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Hoja1" sheetId="1" r:id="rId1"/>
  </sheets>
  <calcPr calcId="145621"/>
</workbook>
</file>

<file path=xl/calcChain.xml><?xml version="1.0" encoding="utf-8"?>
<calcChain xmlns="http://schemas.openxmlformats.org/spreadsheetml/2006/main">
  <c r="K2" i="1" l="1"/>
  <c r="L2" i="1"/>
  <c r="N2" i="1"/>
  <c r="O2" i="1" s="1"/>
  <c r="U2" i="1" s="1"/>
  <c r="P2" i="1"/>
  <c r="V2" i="1" s="1"/>
  <c r="Q2" i="1"/>
  <c r="W2" i="1"/>
  <c r="K3" i="1"/>
  <c r="L3" i="1"/>
  <c r="N3" i="1"/>
  <c r="O3" i="1"/>
  <c r="U3" i="1" s="1"/>
  <c r="P3" i="1"/>
  <c r="Q3" i="1"/>
  <c r="V3" i="1"/>
  <c r="W3" i="1"/>
  <c r="K4" i="1"/>
  <c r="L4" i="1"/>
  <c r="N4" i="1"/>
  <c r="O4" i="1" s="1"/>
  <c r="U4" i="1" s="1"/>
  <c r="K5" i="1"/>
  <c r="L5" i="1"/>
  <c r="N5" i="1"/>
  <c r="O5" i="1" s="1"/>
  <c r="U5" i="1" s="1"/>
  <c r="Q5" i="1"/>
  <c r="W5" i="1" s="1"/>
  <c r="K6" i="1"/>
  <c r="L6" i="1"/>
  <c r="N6" i="1"/>
  <c r="O6" i="1" s="1"/>
  <c r="U6" i="1" s="1"/>
  <c r="P6" i="1"/>
  <c r="V6" i="1" s="1"/>
  <c r="Q6" i="1"/>
  <c r="W6" i="1"/>
  <c r="K7" i="1"/>
  <c r="L7" i="1"/>
  <c r="N7" i="1"/>
  <c r="O7" i="1"/>
  <c r="U7" i="1" s="1"/>
  <c r="P7" i="1"/>
  <c r="Q7" i="1"/>
  <c r="V7" i="1"/>
  <c r="W7" i="1"/>
  <c r="K8" i="1"/>
  <c r="L8" i="1"/>
  <c r="N8" i="1"/>
  <c r="O8" i="1" s="1"/>
  <c r="U8" i="1" s="1"/>
  <c r="K9" i="1"/>
  <c r="L9" i="1"/>
  <c r="N9" i="1"/>
  <c r="O9" i="1" s="1"/>
  <c r="U9" i="1" s="1"/>
  <c r="Q9" i="1"/>
  <c r="W9" i="1" s="1"/>
  <c r="K10" i="1"/>
  <c r="L10" i="1"/>
  <c r="N10" i="1"/>
  <c r="O10" i="1" s="1"/>
  <c r="U10" i="1" s="1"/>
  <c r="P10" i="1"/>
  <c r="V10" i="1" s="1"/>
  <c r="Q10" i="1"/>
  <c r="W10" i="1"/>
  <c r="K11" i="1"/>
  <c r="L11" i="1"/>
  <c r="N11" i="1"/>
  <c r="O11" i="1"/>
  <c r="U11" i="1" s="1"/>
  <c r="P11" i="1"/>
  <c r="Q11" i="1"/>
  <c r="V11" i="1"/>
  <c r="W11" i="1"/>
  <c r="K12" i="1"/>
  <c r="L12" i="1"/>
  <c r="N12" i="1"/>
  <c r="O12" i="1" s="1"/>
  <c r="U12" i="1" s="1"/>
  <c r="K13" i="1"/>
  <c r="L13" i="1"/>
  <c r="N13" i="1"/>
  <c r="O13" i="1" s="1"/>
  <c r="U13" i="1" s="1"/>
  <c r="Q13" i="1"/>
  <c r="W13" i="1" s="1"/>
  <c r="K14" i="1"/>
  <c r="L14" i="1"/>
  <c r="N14" i="1"/>
  <c r="O14" i="1" s="1"/>
  <c r="U14" i="1" s="1"/>
  <c r="P14" i="1"/>
  <c r="V14" i="1" s="1"/>
  <c r="Q14" i="1"/>
  <c r="W14" i="1"/>
  <c r="K15" i="1"/>
  <c r="L15" i="1"/>
  <c r="N15" i="1"/>
  <c r="O15" i="1"/>
  <c r="U15" i="1" s="1"/>
  <c r="P15" i="1"/>
  <c r="Q15" i="1"/>
  <c r="V15" i="1"/>
  <c r="W15" i="1"/>
  <c r="K16" i="1"/>
  <c r="L16" i="1"/>
  <c r="N16" i="1"/>
  <c r="O16" i="1" s="1"/>
  <c r="U16" i="1" s="1"/>
  <c r="K17" i="1"/>
  <c r="L17" i="1"/>
  <c r="N17" i="1"/>
  <c r="O17" i="1" s="1"/>
  <c r="U17" i="1" s="1"/>
  <c r="Q17" i="1"/>
  <c r="W17" i="1" s="1"/>
  <c r="K18" i="1"/>
  <c r="L18" i="1"/>
  <c r="N18" i="1"/>
  <c r="O18" i="1" s="1"/>
  <c r="U18" i="1" s="1"/>
  <c r="P18" i="1"/>
  <c r="V18" i="1" s="1"/>
  <c r="Q18" i="1"/>
  <c r="W18" i="1"/>
  <c r="K19" i="1"/>
  <c r="L19" i="1"/>
  <c r="N19" i="1"/>
  <c r="O19" i="1"/>
  <c r="U19" i="1" s="1"/>
  <c r="P19" i="1"/>
  <c r="Q19" i="1"/>
  <c r="V19" i="1"/>
  <c r="W19" i="1"/>
  <c r="K20" i="1"/>
  <c r="L20" i="1"/>
  <c r="N20" i="1"/>
  <c r="O20" i="1" s="1"/>
  <c r="U20" i="1" s="1"/>
  <c r="K21" i="1"/>
  <c r="L21" i="1"/>
  <c r="N21" i="1"/>
  <c r="O21" i="1" s="1"/>
  <c r="U21" i="1" s="1"/>
  <c r="Q21" i="1"/>
  <c r="W21" i="1" s="1"/>
  <c r="K22" i="1"/>
  <c r="L22" i="1"/>
  <c r="N22" i="1"/>
  <c r="O22" i="1" s="1"/>
  <c r="U22" i="1" s="1"/>
  <c r="P22" i="1"/>
  <c r="V22" i="1" s="1"/>
  <c r="Q22" i="1"/>
  <c r="W22" i="1"/>
  <c r="K23" i="1"/>
  <c r="L23" i="1"/>
  <c r="N23" i="1"/>
  <c r="Q23" i="1" s="1"/>
  <c r="W23" i="1" s="1"/>
  <c r="O23" i="1"/>
  <c r="U23" i="1" s="1"/>
  <c r="P23" i="1"/>
  <c r="V23" i="1"/>
  <c r="K24" i="1"/>
  <c r="L24" i="1"/>
  <c r="N24" i="1"/>
  <c r="O24" i="1" s="1"/>
  <c r="U24" i="1" s="1"/>
  <c r="K25" i="1"/>
  <c r="L25" i="1"/>
  <c r="N25" i="1"/>
  <c r="O25" i="1" s="1"/>
  <c r="U25" i="1" s="1"/>
  <c r="Q25" i="1"/>
  <c r="W25" i="1" s="1"/>
  <c r="K26" i="1"/>
  <c r="L26" i="1"/>
  <c r="N26" i="1"/>
  <c r="O26" i="1" s="1"/>
  <c r="U26" i="1" s="1"/>
  <c r="P26" i="1"/>
  <c r="V26" i="1" s="1"/>
  <c r="Q26" i="1"/>
  <c r="W26" i="1"/>
  <c r="K27" i="1"/>
  <c r="L27" i="1"/>
  <c r="N27" i="1"/>
  <c r="O27" i="1"/>
  <c r="U27" i="1" s="1"/>
  <c r="P27" i="1"/>
  <c r="Q27" i="1"/>
  <c r="V27" i="1"/>
  <c r="W27" i="1"/>
  <c r="K28" i="1"/>
  <c r="L28" i="1"/>
  <c r="N28" i="1"/>
  <c r="O28" i="1" s="1"/>
  <c r="U28" i="1" s="1"/>
  <c r="K29" i="1"/>
  <c r="L29" i="1"/>
  <c r="N29" i="1"/>
  <c r="O29" i="1" s="1"/>
  <c r="U29" i="1" s="1"/>
  <c r="Q29" i="1"/>
  <c r="W29" i="1" s="1"/>
  <c r="K30" i="1"/>
  <c r="L30" i="1"/>
  <c r="N30" i="1"/>
  <c r="O30" i="1" s="1"/>
  <c r="U30" i="1" s="1"/>
  <c r="P30" i="1"/>
  <c r="V30" i="1" s="1"/>
  <c r="Q30" i="1"/>
  <c r="W30" i="1"/>
  <c r="K31" i="1"/>
  <c r="L31" i="1"/>
  <c r="N31" i="1"/>
  <c r="O31" i="1"/>
  <c r="U31" i="1" s="1"/>
  <c r="P31" i="1"/>
  <c r="Q31" i="1"/>
  <c r="V31" i="1"/>
  <c r="W31" i="1"/>
  <c r="K32" i="1"/>
  <c r="L32" i="1"/>
  <c r="N32" i="1"/>
  <c r="O32" i="1" s="1"/>
  <c r="U32" i="1" s="1"/>
  <c r="K33" i="1"/>
  <c r="L33" i="1"/>
  <c r="N33" i="1"/>
  <c r="O33" i="1" s="1"/>
  <c r="U33" i="1" s="1"/>
  <c r="Q33" i="1"/>
  <c r="W33" i="1" s="1"/>
  <c r="K34" i="1"/>
  <c r="L34" i="1"/>
  <c r="N34" i="1"/>
  <c r="O34" i="1" s="1"/>
  <c r="U34" i="1" s="1"/>
  <c r="P34" i="1"/>
  <c r="V34" i="1" s="1"/>
  <c r="Q34" i="1"/>
  <c r="W34" i="1"/>
  <c r="K35" i="1"/>
  <c r="L35" i="1"/>
  <c r="N35" i="1"/>
  <c r="O35" i="1"/>
  <c r="U35" i="1" s="1"/>
  <c r="P35" i="1"/>
  <c r="Q35" i="1"/>
  <c r="V35" i="1"/>
  <c r="W35" i="1"/>
  <c r="K36" i="1"/>
  <c r="L36" i="1"/>
  <c r="N36" i="1"/>
  <c r="O36" i="1" s="1"/>
  <c r="U36" i="1" s="1"/>
  <c r="K37" i="1"/>
  <c r="L37" i="1"/>
  <c r="N37" i="1"/>
  <c r="O37" i="1" s="1"/>
  <c r="U37" i="1" s="1"/>
  <c r="Q37" i="1"/>
  <c r="W37" i="1" s="1"/>
  <c r="K38" i="1"/>
  <c r="L38" i="1"/>
  <c r="N38" i="1"/>
  <c r="O38" i="1" s="1"/>
  <c r="U38" i="1" s="1"/>
  <c r="P38" i="1"/>
  <c r="V38" i="1" s="1"/>
  <c r="Q38" i="1"/>
  <c r="W38" i="1"/>
  <c r="K39" i="1"/>
  <c r="L39" i="1"/>
  <c r="N39" i="1"/>
  <c r="O39" i="1"/>
  <c r="U39" i="1" s="1"/>
  <c r="P39" i="1"/>
  <c r="Q39" i="1"/>
  <c r="V39" i="1"/>
  <c r="W39" i="1"/>
  <c r="K40" i="1"/>
  <c r="L40" i="1"/>
  <c r="N40" i="1"/>
  <c r="O40" i="1" s="1"/>
  <c r="U40" i="1" s="1"/>
  <c r="K41" i="1"/>
  <c r="L41" i="1"/>
  <c r="N41" i="1"/>
  <c r="O41" i="1" s="1"/>
  <c r="U41" i="1" s="1"/>
  <c r="Q41" i="1"/>
  <c r="W41" i="1" s="1"/>
  <c r="K42" i="1"/>
  <c r="L42" i="1"/>
  <c r="N42" i="1"/>
  <c r="O42" i="1" s="1"/>
  <c r="U42" i="1" s="1"/>
  <c r="P42" i="1"/>
  <c r="V42" i="1" s="1"/>
  <c r="Q42" i="1"/>
  <c r="W42" i="1"/>
  <c r="K43" i="1"/>
  <c r="L43" i="1"/>
  <c r="N43" i="1"/>
  <c r="O43" i="1"/>
  <c r="U43" i="1" s="1"/>
  <c r="P43" i="1"/>
  <c r="Q43" i="1"/>
  <c r="V43" i="1"/>
  <c r="W43" i="1"/>
  <c r="K44" i="1"/>
  <c r="L44" i="1"/>
  <c r="N44" i="1"/>
  <c r="K45" i="1"/>
  <c r="L45" i="1"/>
  <c r="Q45" i="1" s="1"/>
  <c r="W45" i="1" s="1"/>
  <c r="N45" i="1"/>
  <c r="O45" i="1" s="1"/>
  <c r="U45" i="1" s="1"/>
  <c r="K46" i="1"/>
  <c r="P46" i="1" s="1"/>
  <c r="V46" i="1" s="1"/>
  <c r="L46" i="1"/>
  <c r="N46" i="1"/>
  <c r="O46" i="1" s="1"/>
  <c r="U46" i="1" s="1"/>
  <c r="Q46" i="1"/>
  <c r="W46" i="1"/>
  <c r="K47" i="1"/>
  <c r="L47" i="1"/>
  <c r="N47" i="1"/>
  <c r="Q47" i="1" s="1"/>
  <c r="O47" i="1"/>
  <c r="U47" i="1" s="1"/>
  <c r="P47" i="1"/>
  <c r="V47" i="1" s="1"/>
  <c r="W47" i="1"/>
  <c r="K48" i="1"/>
  <c r="L48" i="1"/>
  <c r="N48" i="1"/>
  <c r="O48" i="1" s="1"/>
  <c r="U48" i="1" s="1"/>
  <c r="K49" i="1"/>
  <c r="L49" i="1"/>
  <c r="N49" i="1"/>
  <c r="Q49" i="1"/>
  <c r="W49" i="1" s="1"/>
  <c r="K50" i="1"/>
  <c r="P50" i="1" s="1"/>
  <c r="V50" i="1" s="1"/>
  <c r="L50" i="1"/>
  <c r="Q50" i="1" s="1"/>
  <c r="W50" i="1" s="1"/>
  <c r="N50" i="1"/>
  <c r="O50" i="1" s="1"/>
  <c r="U50" i="1" s="1"/>
  <c r="K51" i="1"/>
  <c r="L51" i="1"/>
  <c r="N51" i="1"/>
  <c r="Q51" i="1" s="1"/>
  <c r="O51" i="1"/>
  <c r="U51" i="1" s="1"/>
  <c r="P51" i="1"/>
  <c r="V51" i="1" s="1"/>
  <c r="W51" i="1"/>
  <c r="K52" i="1"/>
  <c r="L52" i="1"/>
  <c r="N52" i="1"/>
  <c r="O52" i="1"/>
  <c r="U52" i="1"/>
  <c r="K53" i="1"/>
  <c r="L53" i="1"/>
  <c r="N53" i="1"/>
  <c r="Q53" i="1"/>
  <c r="W53" i="1" s="1"/>
  <c r="K54" i="1"/>
  <c r="P54" i="1" s="1"/>
  <c r="V54" i="1" s="1"/>
  <c r="L54" i="1"/>
  <c r="Q54" i="1" s="1"/>
  <c r="W54" i="1" s="1"/>
  <c r="N54" i="1"/>
  <c r="O54" i="1" s="1"/>
  <c r="U54" i="1" s="1"/>
  <c r="K55" i="1"/>
  <c r="L55" i="1"/>
  <c r="N55" i="1"/>
  <c r="O55" i="1"/>
  <c r="U55" i="1" s="1"/>
  <c r="P55" i="1"/>
  <c r="V55" i="1" s="1"/>
  <c r="Q55" i="1"/>
  <c r="W55" i="1"/>
  <c r="K56" i="1"/>
  <c r="L56" i="1"/>
  <c r="N56" i="1"/>
  <c r="O56" i="1"/>
  <c r="U56" i="1"/>
  <c r="K57" i="1"/>
  <c r="L57" i="1"/>
  <c r="Q57" i="1" s="1"/>
  <c r="W57" i="1" s="1"/>
  <c r="N57" i="1"/>
  <c r="K58" i="1"/>
  <c r="P58" i="1" s="1"/>
  <c r="V58" i="1" s="1"/>
  <c r="L58" i="1"/>
  <c r="Q58" i="1" s="1"/>
  <c r="W58" i="1" s="1"/>
  <c r="N58" i="1"/>
  <c r="O58" i="1" s="1"/>
  <c r="U58" i="1"/>
  <c r="K59" i="1"/>
  <c r="L59" i="1"/>
  <c r="N59" i="1"/>
  <c r="O59" i="1"/>
  <c r="U59" i="1" s="1"/>
  <c r="P59" i="1"/>
  <c r="V59" i="1" s="1"/>
  <c r="Q59" i="1"/>
  <c r="W59" i="1" s="1"/>
  <c r="K60" i="1"/>
  <c r="L60" i="1"/>
  <c r="N60" i="1"/>
  <c r="Q60" i="1" s="1"/>
  <c r="W60" i="1" s="1"/>
  <c r="O60" i="1"/>
  <c r="U60" i="1" s="1"/>
  <c r="P60" i="1"/>
  <c r="V60" i="1" s="1"/>
  <c r="K61" i="1"/>
  <c r="L61" i="1"/>
  <c r="N61" i="1"/>
  <c r="P61" i="1" s="1"/>
  <c r="V61" i="1" s="1"/>
  <c r="O61" i="1"/>
  <c r="U61" i="1" s="1"/>
  <c r="K62" i="1"/>
  <c r="L62" i="1"/>
  <c r="N62" i="1"/>
  <c r="O62" i="1" s="1"/>
  <c r="U62" i="1" s="1"/>
  <c r="K63" i="1"/>
  <c r="L63" i="1"/>
  <c r="N63" i="1"/>
  <c r="O63" i="1"/>
  <c r="U63" i="1" s="1"/>
  <c r="P63" i="1"/>
  <c r="V63" i="1" s="1"/>
  <c r="Q63" i="1"/>
  <c r="W63" i="1" s="1"/>
  <c r="K64" i="1"/>
  <c r="L64" i="1"/>
  <c r="N64" i="1"/>
  <c r="Q64" i="1" s="1"/>
  <c r="W64" i="1" s="1"/>
  <c r="O64" i="1"/>
  <c r="U64" i="1" s="1"/>
  <c r="P64" i="1"/>
  <c r="V64" i="1" s="1"/>
  <c r="K65" i="1"/>
  <c r="L65" i="1"/>
  <c r="N65" i="1"/>
  <c r="P65" i="1" s="1"/>
  <c r="V65" i="1" s="1"/>
  <c r="O65" i="1"/>
  <c r="U65" i="1" s="1"/>
  <c r="K66" i="1"/>
  <c r="L66" i="1"/>
  <c r="N66" i="1"/>
  <c r="O66" i="1" s="1"/>
  <c r="U66" i="1" s="1"/>
  <c r="K67" i="1"/>
  <c r="L67" i="1"/>
  <c r="N67" i="1"/>
  <c r="O67" i="1"/>
  <c r="U67" i="1" s="1"/>
  <c r="P67" i="1"/>
  <c r="V67" i="1" s="1"/>
  <c r="Q67" i="1"/>
  <c r="W67" i="1" s="1"/>
  <c r="K68" i="1"/>
  <c r="L68" i="1"/>
  <c r="N68" i="1"/>
  <c r="Q68" i="1" s="1"/>
  <c r="W68" i="1" s="1"/>
  <c r="O68" i="1"/>
  <c r="U68" i="1" s="1"/>
  <c r="P68" i="1"/>
  <c r="V68" i="1" s="1"/>
  <c r="K69" i="1"/>
  <c r="L69" i="1"/>
  <c r="N69" i="1"/>
  <c r="P69" i="1" s="1"/>
  <c r="V69" i="1" s="1"/>
  <c r="O69" i="1"/>
  <c r="U69" i="1" s="1"/>
  <c r="K70" i="1"/>
  <c r="L70" i="1"/>
  <c r="N70" i="1"/>
  <c r="O70" i="1" s="1"/>
  <c r="U70" i="1" s="1"/>
  <c r="K71" i="1"/>
  <c r="L71" i="1"/>
  <c r="N71" i="1"/>
  <c r="O71" i="1"/>
  <c r="U71" i="1" s="1"/>
  <c r="P71" i="1"/>
  <c r="V71" i="1" s="1"/>
  <c r="Q71" i="1"/>
  <c r="W71" i="1" s="1"/>
  <c r="K72" i="1"/>
  <c r="L72" i="1"/>
  <c r="N72" i="1"/>
  <c r="Q72" i="1" s="1"/>
  <c r="W72" i="1" s="1"/>
  <c r="O72" i="1"/>
  <c r="U72" i="1" s="1"/>
  <c r="P72" i="1"/>
  <c r="V72" i="1" s="1"/>
  <c r="K73" i="1"/>
  <c r="L73" i="1"/>
  <c r="N73" i="1"/>
  <c r="P73" i="1" s="1"/>
  <c r="V73" i="1" s="1"/>
  <c r="O73" i="1"/>
  <c r="U73" i="1" s="1"/>
  <c r="K74" i="1"/>
  <c r="L74" i="1"/>
  <c r="N74" i="1"/>
  <c r="O74" i="1" s="1"/>
  <c r="U74" i="1" s="1"/>
  <c r="K75" i="1"/>
  <c r="L75" i="1"/>
  <c r="N75" i="1"/>
  <c r="O75" i="1"/>
  <c r="U75" i="1" s="1"/>
  <c r="P75" i="1"/>
  <c r="V75" i="1" s="1"/>
  <c r="Q75" i="1"/>
  <c r="W75" i="1" s="1"/>
  <c r="K76" i="1"/>
  <c r="L76" i="1"/>
  <c r="N76" i="1"/>
  <c r="Q76" i="1" s="1"/>
  <c r="W76" i="1" s="1"/>
  <c r="O76" i="1"/>
  <c r="U76" i="1" s="1"/>
  <c r="P76" i="1"/>
  <c r="V76" i="1" s="1"/>
  <c r="K77" i="1"/>
  <c r="L77" i="1"/>
  <c r="N77" i="1"/>
  <c r="P77" i="1" s="1"/>
  <c r="V77" i="1" s="1"/>
  <c r="O77" i="1"/>
  <c r="U77" i="1" s="1"/>
  <c r="K78" i="1"/>
  <c r="L78" i="1"/>
  <c r="N78" i="1"/>
  <c r="O78" i="1" s="1"/>
  <c r="U78" i="1" s="1"/>
  <c r="K79" i="1"/>
  <c r="L79" i="1"/>
  <c r="N79" i="1"/>
  <c r="O79" i="1"/>
  <c r="U79" i="1" s="1"/>
  <c r="P79" i="1"/>
  <c r="V79" i="1" s="1"/>
  <c r="Q79" i="1"/>
  <c r="W79" i="1" s="1"/>
  <c r="K80" i="1"/>
  <c r="L80" i="1"/>
  <c r="N80" i="1"/>
  <c r="Q80" i="1" s="1"/>
  <c r="W80" i="1" s="1"/>
  <c r="O80" i="1"/>
  <c r="U80" i="1" s="1"/>
  <c r="P80" i="1"/>
  <c r="V80" i="1" s="1"/>
  <c r="K81" i="1"/>
  <c r="L81" i="1"/>
  <c r="N81" i="1"/>
  <c r="P81" i="1" s="1"/>
  <c r="V81" i="1" s="1"/>
  <c r="O81" i="1"/>
  <c r="U81" i="1" s="1"/>
  <c r="K82" i="1"/>
  <c r="L82" i="1"/>
  <c r="N82" i="1"/>
  <c r="O82" i="1" s="1"/>
  <c r="U82" i="1" s="1"/>
  <c r="K83" i="1"/>
  <c r="L83" i="1"/>
  <c r="N83" i="1"/>
  <c r="O83" i="1"/>
  <c r="U83" i="1" s="1"/>
  <c r="P83" i="1"/>
  <c r="V83" i="1" s="1"/>
  <c r="Q83" i="1"/>
  <c r="W83" i="1" s="1"/>
  <c r="K84" i="1"/>
  <c r="L84" i="1"/>
  <c r="N84" i="1"/>
  <c r="Q84" i="1" s="1"/>
  <c r="W84" i="1" s="1"/>
  <c r="O84" i="1"/>
  <c r="U84" i="1" s="1"/>
  <c r="P84" i="1"/>
  <c r="V84" i="1" s="1"/>
  <c r="K85" i="1"/>
  <c r="L85" i="1"/>
  <c r="N85" i="1"/>
  <c r="P85" i="1" s="1"/>
  <c r="V85" i="1" s="1"/>
  <c r="O85" i="1"/>
  <c r="U85" i="1" s="1"/>
  <c r="K86" i="1"/>
  <c r="L86" i="1"/>
  <c r="N86" i="1"/>
  <c r="O86" i="1" s="1"/>
  <c r="U86" i="1" s="1"/>
  <c r="K87" i="1"/>
  <c r="L87" i="1"/>
  <c r="N87" i="1"/>
  <c r="O87" i="1"/>
  <c r="U87" i="1" s="1"/>
  <c r="P87" i="1"/>
  <c r="V87" i="1" s="1"/>
  <c r="Q87" i="1"/>
  <c r="W87" i="1" s="1"/>
  <c r="K88" i="1"/>
  <c r="L88" i="1"/>
  <c r="N88" i="1"/>
  <c r="Q88" i="1" s="1"/>
  <c r="W88" i="1" s="1"/>
  <c r="P88" i="1"/>
  <c r="V88" i="1" s="1"/>
  <c r="K89" i="1"/>
  <c r="L89" i="1"/>
  <c r="N89" i="1"/>
  <c r="P89" i="1" s="1"/>
  <c r="V89" i="1" s="1"/>
  <c r="O89" i="1"/>
  <c r="U89" i="1" s="1"/>
  <c r="Q89" i="1"/>
  <c r="W89" i="1" s="1"/>
  <c r="K90" i="1"/>
  <c r="L90" i="1"/>
  <c r="N90" i="1"/>
  <c r="O90" i="1" s="1"/>
  <c r="U90" i="1" s="1"/>
  <c r="K91" i="1"/>
  <c r="L91" i="1"/>
  <c r="N91" i="1"/>
  <c r="O91" i="1"/>
  <c r="U91" i="1" s="1"/>
  <c r="P91" i="1"/>
  <c r="Q91" i="1"/>
  <c r="W91" i="1" s="1"/>
  <c r="V91" i="1"/>
  <c r="K92" i="1"/>
  <c r="L92" i="1"/>
  <c r="N92" i="1"/>
  <c r="Q92" i="1" s="1"/>
  <c r="W92" i="1" s="1"/>
  <c r="P92" i="1"/>
  <c r="V92" i="1" s="1"/>
  <c r="K93" i="1"/>
  <c r="L93" i="1"/>
  <c r="N93" i="1"/>
  <c r="P93" i="1" s="1"/>
  <c r="V93" i="1" s="1"/>
  <c r="O93" i="1"/>
  <c r="U93" i="1" s="1"/>
  <c r="Q93" i="1"/>
  <c r="W93" i="1" s="1"/>
  <c r="K94" i="1"/>
  <c r="L94" i="1"/>
  <c r="N94" i="1"/>
  <c r="O94" i="1" s="1"/>
  <c r="U94" i="1"/>
  <c r="K95" i="1"/>
  <c r="L95" i="1"/>
  <c r="N95" i="1"/>
  <c r="O95" i="1"/>
  <c r="U95" i="1" s="1"/>
  <c r="P95" i="1"/>
  <c r="Q95" i="1"/>
  <c r="W95" i="1" s="1"/>
  <c r="V95" i="1"/>
  <c r="K96" i="1"/>
  <c r="P96" i="1" s="1"/>
  <c r="V96" i="1" s="1"/>
  <c r="L96" i="1"/>
  <c r="N96" i="1"/>
  <c r="Q96" i="1" s="1"/>
  <c r="W96" i="1" s="1"/>
  <c r="K97" i="1"/>
  <c r="L97" i="1"/>
  <c r="N97" i="1"/>
  <c r="P97" i="1" s="1"/>
  <c r="O97" i="1"/>
  <c r="U97" i="1" s="1"/>
  <c r="Q97" i="1"/>
  <c r="W97" i="1" s="1"/>
  <c r="V97" i="1"/>
  <c r="K98" i="1"/>
  <c r="L98" i="1"/>
  <c r="N98" i="1"/>
  <c r="K99" i="1"/>
  <c r="L99" i="1"/>
  <c r="N99" i="1"/>
  <c r="O99" i="1"/>
  <c r="U99" i="1" s="1"/>
  <c r="P99" i="1"/>
  <c r="Q99" i="1"/>
  <c r="W99" i="1" s="1"/>
  <c r="V99" i="1"/>
  <c r="K100" i="1"/>
  <c r="P100" i="1" s="1"/>
  <c r="V100" i="1" s="1"/>
  <c r="L100" i="1"/>
  <c r="N100" i="1"/>
  <c r="K101" i="1"/>
  <c r="L101" i="1"/>
  <c r="N101" i="1"/>
  <c r="P101" i="1" s="1"/>
  <c r="V101" i="1" s="1"/>
  <c r="O101" i="1"/>
  <c r="U101" i="1" s="1"/>
  <c r="Q101" i="1"/>
  <c r="W101" i="1" s="1"/>
  <c r="K102" i="1"/>
  <c r="P102" i="1" s="1"/>
  <c r="V102" i="1" s="1"/>
  <c r="L102" i="1"/>
  <c r="N102" i="1"/>
  <c r="O102" i="1" s="1"/>
  <c r="U102" i="1" s="1"/>
  <c r="K103" i="1"/>
  <c r="L103" i="1"/>
  <c r="N103" i="1"/>
  <c r="O103" i="1"/>
  <c r="U103" i="1" s="1"/>
  <c r="P103" i="1"/>
  <c r="V103" i="1" s="1"/>
  <c r="Q103" i="1"/>
  <c r="W103" i="1"/>
  <c r="K104" i="1"/>
  <c r="L104" i="1"/>
  <c r="N104" i="1"/>
  <c r="Q104" i="1" s="1"/>
  <c r="O104" i="1"/>
  <c r="U104" i="1" s="1"/>
  <c r="W104" i="1"/>
  <c r="K105" i="1"/>
  <c r="L105" i="1"/>
  <c r="Q105" i="1" s="1"/>
  <c r="W105" i="1" s="1"/>
  <c r="N105" i="1"/>
  <c r="P105" i="1" s="1"/>
  <c r="O105" i="1"/>
  <c r="U105" i="1" s="1"/>
  <c r="V105" i="1"/>
  <c r="K106" i="1"/>
  <c r="P106" i="1" s="1"/>
  <c r="V106" i="1" s="1"/>
  <c r="L106" i="1"/>
  <c r="N106" i="1"/>
  <c r="O106" i="1" s="1"/>
  <c r="U106" i="1" s="1"/>
  <c r="Q106" i="1"/>
  <c r="W106" i="1" s="1"/>
  <c r="K107" i="1"/>
  <c r="L107" i="1"/>
  <c r="N107" i="1"/>
  <c r="O107" i="1"/>
  <c r="U107" i="1" s="1"/>
  <c r="P107" i="1"/>
  <c r="Q107" i="1"/>
  <c r="W107" i="1" s="1"/>
  <c r="V107" i="1"/>
  <c r="K108" i="1"/>
  <c r="L108" i="1"/>
  <c r="N108" i="1"/>
  <c r="O108" i="1" s="1"/>
  <c r="U108" i="1" s="1"/>
  <c r="P108" i="1"/>
  <c r="V108" i="1" s="1"/>
  <c r="K109" i="1"/>
  <c r="L109" i="1"/>
  <c r="N109" i="1"/>
  <c r="P109" i="1" s="1"/>
  <c r="V109" i="1" s="1"/>
  <c r="O109" i="1"/>
  <c r="U109" i="1" s="1"/>
  <c r="Q109" i="1"/>
  <c r="W109" i="1" s="1"/>
  <c r="K110" i="1"/>
  <c r="L110" i="1"/>
  <c r="N110" i="1"/>
  <c r="Q110" i="1" s="1"/>
  <c r="W110" i="1" s="1"/>
  <c r="K111" i="1"/>
  <c r="L111" i="1"/>
  <c r="N111" i="1"/>
  <c r="O111" i="1"/>
  <c r="U111" i="1" s="1"/>
  <c r="P111" i="1"/>
  <c r="Q111" i="1"/>
  <c r="W111" i="1" s="1"/>
  <c r="V111" i="1"/>
  <c r="K112" i="1"/>
  <c r="L112" i="1"/>
  <c r="N112" i="1"/>
  <c r="O112" i="1" s="1"/>
  <c r="U112" i="1" s="1"/>
  <c r="P112" i="1"/>
  <c r="V112" i="1" s="1"/>
  <c r="K113" i="1"/>
  <c r="L113" i="1"/>
  <c r="N113" i="1"/>
  <c r="P113" i="1" s="1"/>
  <c r="V113" i="1" s="1"/>
  <c r="O113" i="1"/>
  <c r="U113" i="1" s="1"/>
  <c r="Q113" i="1"/>
  <c r="W113" i="1" s="1"/>
  <c r="K114" i="1"/>
  <c r="L114" i="1"/>
  <c r="N114" i="1"/>
  <c r="Q114" i="1" s="1"/>
  <c r="W114" i="1" s="1"/>
  <c r="K115" i="1"/>
  <c r="L115" i="1"/>
  <c r="N115" i="1"/>
  <c r="O115" i="1"/>
  <c r="U115" i="1" s="1"/>
  <c r="P115" i="1"/>
  <c r="Q115" i="1"/>
  <c r="W115" i="1" s="1"/>
  <c r="V115" i="1"/>
  <c r="K116" i="1"/>
  <c r="L116" i="1"/>
  <c r="N116" i="1"/>
  <c r="O116" i="1" s="1"/>
  <c r="U116" i="1" s="1"/>
  <c r="P116" i="1"/>
  <c r="V116" i="1" s="1"/>
  <c r="K117" i="1"/>
  <c r="L117" i="1"/>
  <c r="N117" i="1"/>
  <c r="P117" i="1" s="1"/>
  <c r="V117" i="1" s="1"/>
  <c r="O117" i="1"/>
  <c r="U117" i="1" s="1"/>
  <c r="Q117" i="1"/>
  <c r="W117" i="1" s="1"/>
  <c r="K118" i="1"/>
  <c r="L118" i="1"/>
  <c r="N118" i="1"/>
  <c r="Q118" i="1" s="1"/>
  <c r="W118" i="1" s="1"/>
  <c r="K119" i="1"/>
  <c r="L119" i="1"/>
  <c r="N119" i="1"/>
  <c r="O119" i="1"/>
  <c r="U119" i="1" s="1"/>
  <c r="P119" i="1"/>
  <c r="Q119" i="1"/>
  <c r="W119" i="1" s="1"/>
  <c r="V119" i="1"/>
  <c r="K120" i="1"/>
  <c r="L120" i="1"/>
  <c r="N120" i="1"/>
  <c r="O120" i="1" s="1"/>
  <c r="U120" i="1" s="1"/>
  <c r="P120" i="1"/>
  <c r="V120" i="1" s="1"/>
  <c r="K121" i="1"/>
  <c r="L121" i="1"/>
  <c r="N121" i="1"/>
  <c r="P121" i="1" s="1"/>
  <c r="V121" i="1" s="1"/>
  <c r="O121" i="1"/>
  <c r="U121" i="1" s="1"/>
  <c r="Q121" i="1"/>
  <c r="W121" i="1" s="1"/>
  <c r="K122" i="1"/>
  <c r="L122" i="1"/>
  <c r="N122" i="1"/>
  <c r="Q122" i="1" s="1"/>
  <c r="W122" i="1" s="1"/>
  <c r="K123" i="1"/>
  <c r="L123" i="1"/>
  <c r="N123" i="1"/>
  <c r="O123" i="1"/>
  <c r="U123" i="1" s="1"/>
  <c r="P123" i="1"/>
  <c r="Q123" i="1"/>
  <c r="W123" i="1" s="1"/>
  <c r="V123" i="1"/>
  <c r="K124" i="1"/>
  <c r="L124" i="1"/>
  <c r="N124" i="1"/>
  <c r="O124" i="1" s="1"/>
  <c r="U124" i="1" s="1"/>
  <c r="P124" i="1"/>
  <c r="V124" i="1" s="1"/>
  <c r="K125" i="1"/>
  <c r="L125" i="1"/>
  <c r="N125" i="1"/>
  <c r="P125" i="1" s="1"/>
  <c r="V125" i="1" s="1"/>
  <c r="O125" i="1"/>
  <c r="U125" i="1" s="1"/>
  <c r="Q125" i="1"/>
  <c r="W125" i="1" s="1"/>
  <c r="K126" i="1"/>
  <c r="L126" i="1"/>
  <c r="N126" i="1"/>
  <c r="Q126" i="1" s="1"/>
  <c r="W126" i="1" s="1"/>
  <c r="K127" i="1"/>
  <c r="L127" i="1"/>
  <c r="N127" i="1"/>
  <c r="O127" i="1"/>
  <c r="U127" i="1" s="1"/>
  <c r="P127" i="1"/>
  <c r="Q127" i="1"/>
  <c r="W127" i="1" s="1"/>
  <c r="V127" i="1"/>
  <c r="K128" i="1"/>
  <c r="L128" i="1"/>
  <c r="N128" i="1"/>
  <c r="O128" i="1" s="1"/>
  <c r="U128" i="1" s="1"/>
  <c r="P128" i="1"/>
  <c r="V128" i="1" s="1"/>
  <c r="K129" i="1"/>
  <c r="L129" i="1"/>
  <c r="N129" i="1"/>
  <c r="P129" i="1" s="1"/>
  <c r="V129" i="1" s="1"/>
  <c r="O129" i="1"/>
  <c r="U129" i="1" s="1"/>
  <c r="Q129" i="1"/>
  <c r="W129" i="1" s="1"/>
  <c r="K130" i="1"/>
  <c r="L130" i="1"/>
  <c r="N130" i="1"/>
  <c r="Q130" i="1" s="1"/>
  <c r="W130" i="1" s="1"/>
  <c r="K131" i="1"/>
  <c r="L131" i="1"/>
  <c r="N131" i="1"/>
  <c r="O131" i="1"/>
  <c r="U131" i="1" s="1"/>
  <c r="P131" i="1"/>
  <c r="Q131" i="1"/>
  <c r="W131" i="1" s="1"/>
  <c r="V131" i="1"/>
  <c r="K132" i="1"/>
  <c r="L132" i="1"/>
  <c r="N132" i="1"/>
  <c r="O132" i="1" s="1"/>
  <c r="U132" i="1" s="1"/>
  <c r="P132" i="1"/>
  <c r="V132" i="1" s="1"/>
  <c r="K133" i="1"/>
  <c r="L133" i="1"/>
  <c r="N133" i="1"/>
  <c r="P133" i="1" s="1"/>
  <c r="V133" i="1" s="1"/>
  <c r="O133" i="1"/>
  <c r="U133" i="1" s="1"/>
  <c r="Q133" i="1"/>
  <c r="W133" i="1" s="1"/>
  <c r="K134" i="1"/>
  <c r="L134" i="1"/>
  <c r="N134" i="1"/>
  <c r="Q134" i="1" s="1"/>
  <c r="W134" i="1" s="1"/>
  <c r="K135" i="1"/>
  <c r="L135" i="1"/>
  <c r="N135" i="1"/>
  <c r="O135" i="1"/>
  <c r="U135" i="1" s="1"/>
  <c r="P135" i="1"/>
  <c r="Q135" i="1"/>
  <c r="W135" i="1" s="1"/>
  <c r="V135" i="1"/>
  <c r="K136" i="1"/>
  <c r="L136" i="1"/>
  <c r="N136" i="1"/>
  <c r="O136" i="1" s="1"/>
  <c r="U136" i="1" s="1"/>
  <c r="P136" i="1"/>
  <c r="V136" i="1" s="1"/>
  <c r="K137" i="1"/>
  <c r="L137" i="1"/>
  <c r="N137" i="1"/>
  <c r="O137" i="1"/>
  <c r="U137" i="1" s="1"/>
  <c r="P137" i="1"/>
  <c r="Q137" i="1"/>
  <c r="W137" i="1" s="1"/>
  <c r="V137" i="1"/>
  <c r="K138" i="1"/>
  <c r="L138" i="1"/>
  <c r="N138" i="1"/>
  <c r="Q138" i="1" s="1"/>
  <c r="W138" i="1" s="1"/>
  <c r="P138" i="1"/>
  <c r="V138" i="1" s="1"/>
  <c r="K139" i="1"/>
  <c r="L139" i="1"/>
  <c r="N139" i="1"/>
  <c r="O139" i="1"/>
  <c r="U139" i="1" s="1"/>
  <c r="P139" i="1"/>
  <c r="Q139" i="1"/>
  <c r="W139" i="1" s="1"/>
  <c r="V139" i="1"/>
  <c r="K140" i="1"/>
  <c r="L140" i="1"/>
  <c r="N140" i="1"/>
  <c r="K141" i="1"/>
  <c r="L141" i="1"/>
  <c r="N141" i="1"/>
  <c r="O141" i="1"/>
  <c r="U141" i="1" s="1"/>
  <c r="P141" i="1"/>
  <c r="Q141" i="1"/>
  <c r="W141" i="1" s="1"/>
  <c r="V141" i="1"/>
  <c r="K142" i="1"/>
  <c r="L142" i="1"/>
  <c r="N142" i="1"/>
  <c r="Q142" i="1" s="1"/>
  <c r="W142" i="1" s="1"/>
  <c r="P142" i="1"/>
  <c r="V142" i="1" s="1"/>
  <c r="K143" i="1"/>
  <c r="L143" i="1"/>
  <c r="N143" i="1"/>
  <c r="O143" i="1"/>
  <c r="U143" i="1" s="1"/>
  <c r="P143" i="1"/>
  <c r="Q143" i="1"/>
  <c r="W143" i="1" s="1"/>
  <c r="V143" i="1"/>
  <c r="K144" i="1"/>
  <c r="L144" i="1"/>
  <c r="N144" i="1"/>
  <c r="K145" i="1"/>
  <c r="L145" i="1"/>
  <c r="N145" i="1"/>
  <c r="P145" i="1" s="1"/>
  <c r="V145" i="1" s="1"/>
  <c r="O145" i="1"/>
  <c r="U145" i="1" s="1"/>
  <c r="Q145" i="1"/>
  <c r="W145" i="1" s="1"/>
  <c r="K146" i="1"/>
  <c r="P146" i="1" s="1"/>
  <c r="V146" i="1" s="1"/>
  <c r="L146" i="1"/>
  <c r="N146" i="1"/>
  <c r="K147" i="1"/>
  <c r="L147" i="1"/>
  <c r="N147" i="1"/>
  <c r="O147" i="1"/>
  <c r="U147" i="1" s="1"/>
  <c r="P147" i="1"/>
  <c r="Q147" i="1"/>
  <c r="W147" i="1" s="1"/>
  <c r="V147" i="1"/>
  <c r="K148" i="1"/>
  <c r="P148" i="1" s="1"/>
  <c r="V148" i="1" s="1"/>
  <c r="L148" i="1"/>
  <c r="N148" i="1"/>
  <c r="K149" i="1"/>
  <c r="L149" i="1"/>
  <c r="N149" i="1"/>
  <c r="O149" i="1"/>
  <c r="U149" i="1" s="1"/>
  <c r="P149" i="1"/>
  <c r="Q149" i="1"/>
  <c r="W149" i="1" s="1"/>
  <c r="V149" i="1"/>
  <c r="K150" i="1"/>
  <c r="L150" i="1"/>
  <c r="N150" i="1"/>
  <c r="P150" i="1" s="1"/>
  <c r="V150" i="1" s="1"/>
  <c r="K151" i="1"/>
  <c r="L151" i="1"/>
  <c r="N151" i="1"/>
  <c r="P151" i="1" s="1"/>
  <c r="O151" i="1"/>
  <c r="U151" i="1" s="1"/>
  <c r="Q151" i="1"/>
  <c r="W151" i="1" s="1"/>
  <c r="V151" i="1"/>
  <c r="K152" i="1"/>
  <c r="L152" i="1"/>
  <c r="N152" i="1"/>
  <c r="P152" i="1" s="1"/>
  <c r="V152" i="1" s="1"/>
  <c r="K153" i="1"/>
  <c r="L153" i="1"/>
  <c r="N153" i="1"/>
  <c r="O153" i="1"/>
  <c r="U153" i="1" s="1"/>
  <c r="P153" i="1"/>
  <c r="Q153" i="1"/>
  <c r="W153" i="1" s="1"/>
  <c r="V153" i="1"/>
  <c r="K154" i="1"/>
  <c r="L154" i="1"/>
  <c r="N154" i="1"/>
  <c r="P154" i="1" s="1"/>
  <c r="V154" i="1" s="1"/>
  <c r="K155" i="1"/>
  <c r="L155" i="1"/>
  <c r="N155" i="1"/>
  <c r="P155" i="1" s="1"/>
  <c r="O155" i="1"/>
  <c r="U155" i="1" s="1"/>
  <c r="Q155" i="1"/>
  <c r="W155" i="1" s="1"/>
  <c r="V155" i="1"/>
  <c r="K156" i="1"/>
  <c r="L156" i="1"/>
  <c r="N156" i="1"/>
  <c r="P156" i="1" s="1"/>
  <c r="V156" i="1" s="1"/>
  <c r="K157" i="1"/>
  <c r="L157" i="1"/>
  <c r="N157" i="1"/>
  <c r="O157" i="1"/>
  <c r="U157" i="1" s="1"/>
  <c r="P157" i="1"/>
  <c r="Q157" i="1"/>
  <c r="W157" i="1" s="1"/>
  <c r="V157" i="1"/>
  <c r="K158" i="1"/>
  <c r="P158" i="1" s="1"/>
  <c r="V158" i="1" s="1"/>
  <c r="L158" i="1"/>
  <c r="N158" i="1"/>
  <c r="K159" i="1"/>
  <c r="L159" i="1"/>
  <c r="N159" i="1"/>
  <c r="P159" i="1" s="1"/>
  <c r="V159" i="1" s="1"/>
  <c r="O159" i="1"/>
  <c r="U159" i="1" s="1"/>
  <c r="Q159" i="1"/>
  <c r="W159" i="1" s="1"/>
  <c r="K160" i="1"/>
  <c r="P160" i="1" s="1"/>
  <c r="V160" i="1" s="1"/>
  <c r="L160" i="1"/>
  <c r="N160" i="1"/>
  <c r="K161" i="1"/>
  <c r="L161" i="1"/>
  <c r="N161" i="1"/>
  <c r="O161" i="1"/>
  <c r="U161" i="1" s="1"/>
  <c r="P161" i="1"/>
  <c r="Q161" i="1"/>
  <c r="W161" i="1" s="1"/>
  <c r="V161" i="1"/>
  <c r="K162" i="1"/>
  <c r="P162" i="1" s="1"/>
  <c r="V162" i="1" s="1"/>
  <c r="L162" i="1"/>
  <c r="N162" i="1"/>
  <c r="K163" i="1"/>
  <c r="L163" i="1"/>
  <c r="Q163" i="1" s="1"/>
  <c r="W163" i="1" s="1"/>
  <c r="N163" i="1"/>
  <c r="P163" i="1" s="1"/>
  <c r="V163" i="1" s="1"/>
  <c r="O163" i="1"/>
  <c r="U163" i="1" s="1"/>
  <c r="K164" i="1"/>
  <c r="P164" i="1" s="1"/>
  <c r="V164" i="1" s="1"/>
  <c r="L164" i="1"/>
  <c r="N164" i="1"/>
  <c r="O164" i="1" s="1"/>
  <c r="Q164" i="1"/>
  <c r="W164" i="1" s="1"/>
  <c r="U164" i="1"/>
  <c r="K165" i="1"/>
  <c r="L165" i="1"/>
  <c r="N165" i="1"/>
  <c r="O165" i="1" s="1"/>
  <c r="U165" i="1" s="1"/>
  <c r="P165" i="1"/>
  <c r="V165" i="1" s="1"/>
  <c r="Q165" i="1"/>
  <c r="W165" i="1" s="1"/>
  <c r="K166" i="1"/>
  <c r="L166" i="1"/>
  <c r="N166" i="1"/>
  <c r="O166" i="1"/>
  <c r="U166" i="1" s="1"/>
  <c r="P166" i="1"/>
  <c r="V166" i="1" s="1"/>
  <c r="Q166" i="1"/>
  <c r="W166" i="1"/>
  <c r="K167" i="1"/>
  <c r="L167" i="1"/>
  <c r="N167" i="1"/>
  <c r="P167" i="1" s="1"/>
  <c r="V167" i="1" s="1"/>
  <c r="O167" i="1"/>
  <c r="U167" i="1" s="1"/>
  <c r="K168" i="1"/>
  <c r="L168" i="1"/>
  <c r="N168" i="1"/>
  <c r="Q168" i="1" s="1"/>
  <c r="W168" i="1" s="1"/>
  <c r="K169" i="1"/>
  <c r="L169" i="1"/>
  <c r="N169" i="1"/>
  <c r="O169" i="1" s="1"/>
  <c r="U169" i="1" s="1"/>
  <c r="P169" i="1"/>
  <c r="V169" i="1" s="1"/>
  <c r="Q169" i="1"/>
  <c r="W169" i="1" s="1"/>
  <c r="K170" i="1"/>
  <c r="L170" i="1"/>
  <c r="N170" i="1"/>
  <c r="O170" i="1"/>
  <c r="U170" i="1" s="1"/>
  <c r="P170" i="1"/>
  <c r="V170" i="1" s="1"/>
  <c r="Q170" i="1"/>
  <c r="W170" i="1"/>
  <c r="K171" i="1"/>
  <c r="L171" i="1"/>
  <c r="N171" i="1"/>
  <c r="P171" i="1" s="1"/>
  <c r="V171" i="1" s="1"/>
  <c r="O171" i="1"/>
  <c r="U171" i="1" s="1"/>
  <c r="K172" i="1"/>
  <c r="L172" i="1"/>
  <c r="N172" i="1"/>
  <c r="Q172" i="1" s="1"/>
  <c r="W172" i="1" s="1"/>
  <c r="K173" i="1"/>
  <c r="L173" i="1"/>
  <c r="N173" i="1"/>
  <c r="O173" i="1" s="1"/>
  <c r="U173" i="1" s="1"/>
  <c r="P173" i="1"/>
  <c r="V173" i="1" s="1"/>
  <c r="Q173" i="1"/>
  <c r="W173" i="1" s="1"/>
  <c r="K174" i="1"/>
  <c r="L174" i="1"/>
  <c r="N174" i="1"/>
  <c r="O174" i="1"/>
  <c r="U174" i="1" s="1"/>
  <c r="P174" i="1"/>
  <c r="V174" i="1" s="1"/>
  <c r="Q174" i="1"/>
  <c r="W174" i="1"/>
  <c r="K175" i="1"/>
  <c r="L175" i="1"/>
  <c r="N175" i="1"/>
  <c r="P175" i="1" s="1"/>
  <c r="V175" i="1" s="1"/>
  <c r="O175" i="1"/>
  <c r="U175" i="1" s="1"/>
  <c r="K176" i="1"/>
  <c r="L176" i="1"/>
  <c r="N176" i="1"/>
  <c r="Q176" i="1" s="1"/>
  <c r="W176" i="1" s="1"/>
  <c r="K177" i="1"/>
  <c r="L177" i="1"/>
  <c r="N177" i="1"/>
  <c r="O177" i="1" s="1"/>
  <c r="U177" i="1" s="1"/>
  <c r="P177" i="1"/>
  <c r="V177" i="1" s="1"/>
  <c r="Q177" i="1"/>
  <c r="W177" i="1" s="1"/>
  <c r="K178" i="1"/>
  <c r="L178" i="1"/>
  <c r="N178" i="1"/>
  <c r="O178" i="1"/>
  <c r="U178" i="1" s="1"/>
  <c r="P178" i="1"/>
  <c r="V178" i="1" s="1"/>
  <c r="Q178" i="1"/>
  <c r="W178" i="1"/>
  <c r="K179" i="1"/>
  <c r="L179" i="1"/>
  <c r="N179" i="1"/>
  <c r="P179" i="1" s="1"/>
  <c r="V179" i="1" s="1"/>
  <c r="O179" i="1"/>
  <c r="U179" i="1" s="1"/>
  <c r="K180" i="1"/>
  <c r="L180" i="1"/>
  <c r="N180" i="1"/>
  <c r="Q180" i="1" s="1"/>
  <c r="W180" i="1" s="1"/>
  <c r="K181" i="1"/>
  <c r="L181" i="1"/>
  <c r="N181" i="1"/>
  <c r="O181" i="1" s="1"/>
  <c r="U181" i="1" s="1"/>
  <c r="P181" i="1"/>
  <c r="V181" i="1" s="1"/>
  <c r="Q181" i="1"/>
  <c r="W181" i="1" s="1"/>
  <c r="K182" i="1"/>
  <c r="L182" i="1"/>
  <c r="N182" i="1"/>
  <c r="O182" i="1"/>
  <c r="U182" i="1" s="1"/>
  <c r="P182" i="1"/>
  <c r="V182" i="1" s="1"/>
  <c r="Q182" i="1"/>
  <c r="W182" i="1"/>
  <c r="K183" i="1"/>
  <c r="L183" i="1"/>
  <c r="N183" i="1"/>
  <c r="P183" i="1" s="1"/>
  <c r="V183" i="1" s="1"/>
  <c r="O183" i="1"/>
  <c r="U183" i="1" s="1"/>
  <c r="K184" i="1"/>
  <c r="L184" i="1"/>
  <c r="N184" i="1"/>
  <c r="Q184" i="1" s="1"/>
  <c r="W184" i="1" s="1"/>
  <c r="K185" i="1"/>
  <c r="L185" i="1"/>
  <c r="N185" i="1"/>
  <c r="O185" i="1" s="1"/>
  <c r="U185" i="1" s="1"/>
  <c r="P185" i="1"/>
  <c r="V185" i="1" s="1"/>
  <c r="Q185" i="1"/>
  <c r="W185" i="1" s="1"/>
  <c r="K186" i="1"/>
  <c r="L186" i="1"/>
  <c r="N186" i="1"/>
  <c r="O186" i="1"/>
  <c r="U186" i="1" s="1"/>
  <c r="P186" i="1"/>
  <c r="V186" i="1" s="1"/>
  <c r="Q186" i="1"/>
  <c r="W186" i="1"/>
  <c r="K187" i="1"/>
  <c r="L187" i="1"/>
  <c r="N187" i="1"/>
  <c r="P187" i="1" s="1"/>
  <c r="V187" i="1" s="1"/>
  <c r="O187" i="1"/>
  <c r="U187" i="1" s="1"/>
  <c r="K188" i="1"/>
  <c r="L188" i="1"/>
  <c r="N188" i="1"/>
  <c r="Q188" i="1" s="1"/>
  <c r="W188" i="1" s="1"/>
  <c r="K189" i="1"/>
  <c r="L189" i="1"/>
  <c r="N189" i="1"/>
  <c r="O189" i="1" s="1"/>
  <c r="U189" i="1" s="1"/>
  <c r="P189" i="1"/>
  <c r="V189" i="1" s="1"/>
  <c r="Q189" i="1"/>
  <c r="W189" i="1" s="1"/>
  <c r="K190" i="1"/>
  <c r="L190" i="1"/>
  <c r="N190" i="1"/>
  <c r="O190" i="1"/>
  <c r="U190" i="1" s="1"/>
  <c r="P190" i="1"/>
  <c r="V190" i="1" s="1"/>
  <c r="Q190" i="1"/>
  <c r="W190" i="1"/>
  <c r="K191" i="1"/>
  <c r="L191" i="1"/>
  <c r="N191" i="1"/>
  <c r="P191" i="1" s="1"/>
  <c r="V191" i="1" s="1"/>
  <c r="O191" i="1"/>
  <c r="U191" i="1" s="1"/>
  <c r="K192" i="1"/>
  <c r="L192" i="1"/>
  <c r="N192" i="1"/>
  <c r="Q192" i="1" s="1"/>
  <c r="W192" i="1" s="1"/>
  <c r="K193" i="1"/>
  <c r="L193" i="1"/>
  <c r="N193" i="1"/>
  <c r="O193" i="1" s="1"/>
  <c r="U193" i="1" s="1"/>
  <c r="P193" i="1"/>
  <c r="V193" i="1" s="1"/>
  <c r="Q193" i="1"/>
  <c r="W193" i="1" s="1"/>
  <c r="K194" i="1"/>
  <c r="L194" i="1"/>
  <c r="N194" i="1"/>
  <c r="O194" i="1"/>
  <c r="U194" i="1" s="1"/>
  <c r="P194" i="1"/>
  <c r="V194" i="1" s="1"/>
  <c r="Q194" i="1"/>
  <c r="W194" i="1"/>
  <c r="K195" i="1"/>
  <c r="L195" i="1"/>
  <c r="N195" i="1"/>
  <c r="P195" i="1" s="1"/>
  <c r="V195" i="1" s="1"/>
  <c r="O195" i="1"/>
  <c r="U195" i="1" s="1"/>
  <c r="K196" i="1"/>
  <c r="L196" i="1"/>
  <c r="N196" i="1"/>
  <c r="Q196" i="1" s="1"/>
  <c r="W196" i="1" s="1"/>
  <c r="K197" i="1"/>
  <c r="L197" i="1"/>
  <c r="N197" i="1"/>
  <c r="O197" i="1" s="1"/>
  <c r="U197" i="1" s="1"/>
  <c r="P197" i="1"/>
  <c r="V197" i="1" s="1"/>
  <c r="Q197" i="1"/>
  <c r="W197" i="1" s="1"/>
  <c r="K198" i="1"/>
  <c r="L198" i="1"/>
  <c r="N198" i="1"/>
  <c r="O198" i="1"/>
  <c r="U198" i="1" s="1"/>
  <c r="P198" i="1"/>
  <c r="V198" i="1" s="1"/>
  <c r="Q198" i="1"/>
  <c r="W198" i="1"/>
  <c r="K199" i="1"/>
  <c r="L199" i="1"/>
  <c r="N199" i="1"/>
  <c r="P199" i="1" s="1"/>
  <c r="V199" i="1" s="1"/>
  <c r="O199" i="1"/>
  <c r="U199" i="1" s="1"/>
  <c r="K200" i="1"/>
  <c r="L200" i="1"/>
  <c r="N200" i="1"/>
  <c r="Q200" i="1" s="1"/>
  <c r="W200" i="1" s="1"/>
  <c r="K201" i="1"/>
  <c r="L201" i="1"/>
  <c r="N201" i="1"/>
  <c r="O201" i="1" s="1"/>
  <c r="U201" i="1" s="1"/>
  <c r="P201" i="1"/>
  <c r="V201" i="1" s="1"/>
  <c r="Q201" i="1"/>
  <c r="W201" i="1" s="1"/>
  <c r="K202" i="1"/>
  <c r="L202" i="1"/>
  <c r="N202" i="1"/>
  <c r="O202" i="1"/>
  <c r="U202" i="1" s="1"/>
  <c r="P202" i="1"/>
  <c r="V202" i="1" s="1"/>
  <c r="Q202" i="1"/>
  <c r="W202" i="1"/>
  <c r="K203" i="1"/>
  <c r="L203" i="1"/>
  <c r="N203" i="1"/>
  <c r="P203" i="1" s="1"/>
  <c r="V203" i="1" s="1"/>
  <c r="O203" i="1"/>
  <c r="U203" i="1" s="1"/>
  <c r="K204" i="1"/>
  <c r="L204" i="1"/>
  <c r="N204" i="1"/>
  <c r="Q204" i="1" s="1"/>
  <c r="W204" i="1" s="1"/>
  <c r="K205" i="1"/>
  <c r="L205" i="1"/>
  <c r="N205" i="1"/>
  <c r="O205" i="1" s="1"/>
  <c r="U205" i="1" s="1"/>
  <c r="P205" i="1"/>
  <c r="V205" i="1" s="1"/>
  <c r="Q205" i="1"/>
  <c r="W205" i="1" s="1"/>
  <c r="K206" i="1"/>
  <c r="L206" i="1"/>
  <c r="N206" i="1"/>
  <c r="O206" i="1"/>
  <c r="U206" i="1" s="1"/>
  <c r="P206" i="1"/>
  <c r="V206" i="1" s="1"/>
  <c r="Q206" i="1"/>
  <c r="W206" i="1"/>
  <c r="K207" i="1"/>
  <c r="L207" i="1"/>
  <c r="N207" i="1"/>
  <c r="P207" i="1" s="1"/>
  <c r="V207" i="1" s="1"/>
  <c r="O207" i="1"/>
  <c r="U207" i="1" s="1"/>
  <c r="K208" i="1"/>
  <c r="L208" i="1"/>
  <c r="N208" i="1"/>
  <c r="Q208" i="1" s="1"/>
  <c r="W208" i="1" s="1"/>
  <c r="K209" i="1"/>
  <c r="L209" i="1"/>
  <c r="N209" i="1"/>
  <c r="O209" i="1" s="1"/>
  <c r="U209" i="1" s="1"/>
  <c r="P209" i="1"/>
  <c r="V209" i="1" s="1"/>
  <c r="Q209" i="1"/>
  <c r="W209" i="1" s="1"/>
  <c r="K210" i="1"/>
  <c r="L210" i="1"/>
  <c r="N210" i="1"/>
  <c r="O210" i="1"/>
  <c r="U210" i="1" s="1"/>
  <c r="P210" i="1"/>
  <c r="V210" i="1" s="1"/>
  <c r="Q210" i="1"/>
  <c r="W210" i="1"/>
  <c r="K211" i="1"/>
  <c r="L211" i="1"/>
  <c r="N211" i="1"/>
  <c r="P211" i="1" s="1"/>
  <c r="V211" i="1" s="1"/>
  <c r="O211" i="1"/>
  <c r="U211" i="1" s="1"/>
  <c r="K212" i="1"/>
  <c r="L212" i="1"/>
  <c r="N212" i="1"/>
  <c r="Q212" i="1" s="1"/>
  <c r="W212" i="1" s="1"/>
  <c r="K213" i="1"/>
  <c r="L213" i="1"/>
  <c r="N213" i="1"/>
  <c r="O213" i="1" s="1"/>
  <c r="U213" i="1" s="1"/>
  <c r="P213" i="1"/>
  <c r="V213" i="1" s="1"/>
  <c r="Q213" i="1"/>
  <c r="W213" i="1" s="1"/>
  <c r="K214" i="1"/>
  <c r="L214" i="1"/>
  <c r="N214" i="1"/>
  <c r="O214" i="1"/>
  <c r="U214" i="1" s="1"/>
  <c r="P214" i="1"/>
  <c r="V214" i="1" s="1"/>
  <c r="Q214" i="1"/>
  <c r="W214" i="1"/>
  <c r="K215" i="1"/>
  <c r="L215" i="1"/>
  <c r="N215" i="1"/>
  <c r="P215" i="1" s="1"/>
  <c r="V215" i="1" s="1"/>
  <c r="O215" i="1"/>
  <c r="U215" i="1" s="1"/>
  <c r="K216" i="1"/>
  <c r="L216" i="1"/>
  <c r="N216" i="1"/>
  <c r="Q216" i="1" s="1"/>
  <c r="W216" i="1" s="1"/>
  <c r="K217" i="1"/>
  <c r="L217" i="1"/>
  <c r="N217" i="1"/>
  <c r="O217" i="1" s="1"/>
  <c r="U217" i="1" s="1"/>
  <c r="P217" i="1"/>
  <c r="V217" i="1" s="1"/>
  <c r="Q217" i="1"/>
  <c r="W217" i="1" s="1"/>
  <c r="K218" i="1"/>
  <c r="L218" i="1"/>
  <c r="N218" i="1"/>
  <c r="O218" i="1"/>
  <c r="U218" i="1" s="1"/>
  <c r="P218" i="1"/>
  <c r="V218" i="1" s="1"/>
  <c r="Q218" i="1"/>
  <c r="W218" i="1"/>
  <c r="K219" i="1"/>
  <c r="L219" i="1"/>
  <c r="N219" i="1"/>
  <c r="P219" i="1" s="1"/>
  <c r="V219" i="1" s="1"/>
  <c r="O219" i="1"/>
  <c r="U219" i="1" s="1"/>
  <c r="K220" i="1"/>
  <c r="L220" i="1"/>
  <c r="N220" i="1"/>
  <c r="Q220" i="1" s="1"/>
  <c r="W220" i="1" s="1"/>
  <c r="K221" i="1"/>
  <c r="L221" i="1"/>
  <c r="N221" i="1"/>
  <c r="O221" i="1" s="1"/>
  <c r="U221" i="1" s="1"/>
  <c r="P221" i="1"/>
  <c r="V221" i="1" s="1"/>
  <c r="Q221" i="1"/>
  <c r="W221" i="1" s="1"/>
  <c r="K222" i="1"/>
  <c r="L222" i="1"/>
  <c r="N222" i="1"/>
  <c r="O222" i="1"/>
  <c r="U222" i="1" s="1"/>
  <c r="P222" i="1"/>
  <c r="V222" i="1" s="1"/>
  <c r="Q222" i="1"/>
  <c r="W222" i="1"/>
  <c r="K223" i="1"/>
  <c r="L223" i="1"/>
  <c r="N223" i="1"/>
  <c r="P223" i="1" s="1"/>
  <c r="V223" i="1" s="1"/>
  <c r="O223" i="1"/>
  <c r="U223" i="1" s="1"/>
  <c r="K224" i="1"/>
  <c r="L224" i="1"/>
  <c r="N224" i="1"/>
  <c r="Q224" i="1" s="1"/>
  <c r="W224" i="1" s="1"/>
  <c r="K225" i="1"/>
  <c r="L225" i="1"/>
  <c r="N225" i="1"/>
  <c r="O225" i="1" s="1"/>
  <c r="U225" i="1" s="1"/>
  <c r="P225" i="1"/>
  <c r="V225" i="1" s="1"/>
  <c r="Q225" i="1"/>
  <c r="W225" i="1" s="1"/>
  <c r="K226" i="1"/>
  <c r="L226" i="1"/>
  <c r="N226" i="1"/>
  <c r="O226" i="1"/>
  <c r="U226" i="1" s="1"/>
  <c r="P226" i="1"/>
  <c r="V226" i="1" s="1"/>
  <c r="Q226" i="1"/>
  <c r="W226" i="1"/>
  <c r="K227" i="1"/>
  <c r="L227" i="1"/>
  <c r="N227" i="1"/>
  <c r="P227" i="1" s="1"/>
  <c r="V227" i="1" s="1"/>
  <c r="O227" i="1"/>
  <c r="U227" i="1" s="1"/>
  <c r="K228" i="1"/>
  <c r="L228" i="1"/>
  <c r="N228" i="1"/>
  <c r="Q228" i="1" s="1"/>
  <c r="W228" i="1" s="1"/>
  <c r="K229" i="1"/>
  <c r="L229" i="1"/>
  <c r="N229" i="1"/>
  <c r="O229" i="1" s="1"/>
  <c r="U229" i="1" s="1"/>
  <c r="P229" i="1"/>
  <c r="V229" i="1" s="1"/>
  <c r="Q229" i="1"/>
  <c r="W229" i="1" s="1"/>
  <c r="K230" i="1"/>
  <c r="L230" i="1"/>
  <c r="N230" i="1"/>
  <c r="O230" i="1"/>
  <c r="U230" i="1" s="1"/>
  <c r="P230" i="1"/>
  <c r="V230" i="1" s="1"/>
  <c r="Q230" i="1"/>
  <c r="W230" i="1"/>
  <c r="K231" i="1"/>
  <c r="L231" i="1"/>
  <c r="N231" i="1"/>
  <c r="P231" i="1" s="1"/>
  <c r="V231" i="1" s="1"/>
  <c r="O231" i="1"/>
  <c r="U231" i="1" s="1"/>
  <c r="K232" i="1"/>
  <c r="L232" i="1"/>
  <c r="N232" i="1"/>
  <c r="Q232" i="1" s="1"/>
  <c r="W232" i="1" s="1"/>
  <c r="K233" i="1"/>
  <c r="L233" i="1"/>
  <c r="N233" i="1"/>
  <c r="O233" i="1" s="1"/>
  <c r="U233" i="1" s="1"/>
  <c r="P233" i="1"/>
  <c r="V233" i="1" s="1"/>
  <c r="Q233" i="1"/>
  <c r="W233" i="1" s="1"/>
  <c r="K234" i="1"/>
  <c r="L234" i="1"/>
  <c r="N234" i="1"/>
  <c r="O234" i="1"/>
  <c r="U234" i="1" s="1"/>
  <c r="P234" i="1"/>
  <c r="V234" i="1" s="1"/>
  <c r="Q234" i="1"/>
  <c r="W234" i="1"/>
  <c r="K235" i="1"/>
  <c r="L235" i="1"/>
  <c r="N235" i="1"/>
  <c r="P235" i="1" s="1"/>
  <c r="V235" i="1" s="1"/>
  <c r="O235" i="1"/>
  <c r="U235" i="1" s="1"/>
  <c r="K236" i="1"/>
  <c r="L236" i="1"/>
  <c r="N236" i="1"/>
  <c r="K237" i="1"/>
  <c r="L237" i="1"/>
  <c r="N237" i="1"/>
  <c r="O237" i="1" s="1"/>
  <c r="U237" i="1" s="1"/>
  <c r="P237" i="1"/>
  <c r="V237" i="1" s="1"/>
  <c r="Q237" i="1"/>
  <c r="W237" i="1" s="1"/>
  <c r="K238" i="1"/>
  <c r="L238" i="1"/>
  <c r="N238" i="1"/>
  <c r="O238" i="1"/>
  <c r="U238" i="1" s="1"/>
  <c r="P238" i="1"/>
  <c r="V238" i="1" s="1"/>
  <c r="Q238" i="1"/>
  <c r="W238" i="1"/>
  <c r="K239" i="1"/>
  <c r="L239" i="1"/>
  <c r="N239" i="1"/>
  <c r="P239" i="1" s="1"/>
  <c r="V239" i="1" s="1"/>
  <c r="O239" i="1"/>
  <c r="U239" i="1" s="1"/>
  <c r="K240" i="1"/>
  <c r="L240" i="1"/>
  <c r="Q240" i="1" s="1"/>
  <c r="W240" i="1" s="1"/>
  <c r="N240" i="1"/>
  <c r="K241" i="1"/>
  <c r="P241" i="1" s="1"/>
  <c r="V241" i="1" s="1"/>
  <c r="L241" i="1"/>
  <c r="N241" i="1"/>
  <c r="O241" i="1" s="1"/>
  <c r="U241" i="1" s="1"/>
  <c r="Q241" i="1"/>
  <c r="W241" i="1" s="1"/>
  <c r="K242" i="1"/>
  <c r="L242" i="1"/>
  <c r="N242" i="1"/>
  <c r="O242" i="1"/>
  <c r="U242" i="1" s="1"/>
  <c r="P242" i="1"/>
  <c r="Q242" i="1"/>
  <c r="V242" i="1"/>
  <c r="W242" i="1"/>
  <c r="K243" i="1"/>
  <c r="L243" i="1"/>
  <c r="N243" i="1"/>
  <c r="O243" i="1" s="1"/>
  <c r="U243" i="1" s="1"/>
  <c r="K244" i="1"/>
  <c r="L244" i="1"/>
  <c r="Q244" i="1" s="1"/>
  <c r="W244" i="1" s="1"/>
  <c r="N244" i="1"/>
  <c r="K245" i="1"/>
  <c r="L245" i="1"/>
  <c r="Q245" i="1" s="1"/>
  <c r="W245" i="1" s="1"/>
  <c r="N245" i="1"/>
  <c r="O245" i="1" s="1"/>
  <c r="U245" i="1" s="1"/>
  <c r="P245" i="1"/>
  <c r="V245" i="1" s="1"/>
  <c r="K246" i="1"/>
  <c r="L246" i="1"/>
  <c r="N246" i="1"/>
  <c r="O246" i="1"/>
  <c r="U246" i="1" s="1"/>
  <c r="P246" i="1"/>
  <c r="Q246" i="1"/>
  <c r="V246" i="1"/>
  <c r="W246" i="1"/>
  <c r="K247" i="1"/>
  <c r="L247" i="1"/>
  <c r="N247" i="1"/>
  <c r="O247" i="1"/>
  <c r="U247" i="1" s="1"/>
  <c r="K248" i="1"/>
  <c r="L248" i="1"/>
  <c r="N248" i="1"/>
  <c r="Q248" i="1"/>
  <c r="W248" i="1" s="1"/>
  <c r="K249" i="1"/>
  <c r="P249" i="1" s="1"/>
  <c r="V249" i="1" s="1"/>
  <c r="L249" i="1"/>
  <c r="N249" i="1"/>
  <c r="O249" i="1" s="1"/>
  <c r="U249" i="1" s="1"/>
  <c r="Q249" i="1"/>
  <c r="W249" i="1" s="1"/>
  <c r="K250" i="1"/>
  <c r="L250" i="1"/>
  <c r="N250" i="1"/>
  <c r="O250" i="1"/>
  <c r="U250" i="1" s="1"/>
  <c r="P250" i="1"/>
  <c r="V250" i="1" s="1"/>
  <c r="Q250" i="1"/>
  <c r="W250" i="1"/>
  <c r="K251" i="1"/>
  <c r="L251" i="1"/>
  <c r="N251" i="1"/>
  <c r="K252" i="1"/>
  <c r="L252" i="1"/>
  <c r="Q252" i="1" s="1"/>
  <c r="W252" i="1" s="1"/>
  <c r="N252" i="1"/>
  <c r="K253" i="1"/>
  <c r="L253" i="1"/>
  <c r="Q253" i="1" s="1"/>
  <c r="W253" i="1" s="1"/>
  <c r="N253" i="1"/>
  <c r="O253" i="1" s="1"/>
  <c r="U253" i="1" s="1"/>
  <c r="P253" i="1"/>
  <c r="V253" i="1" s="1"/>
  <c r="K254" i="1"/>
  <c r="L254" i="1"/>
  <c r="N254" i="1"/>
  <c r="O254" i="1"/>
  <c r="U254" i="1" s="1"/>
  <c r="P254" i="1"/>
  <c r="V254" i="1" s="1"/>
  <c r="Q254" i="1"/>
  <c r="W254" i="1"/>
  <c r="K255" i="1"/>
  <c r="L255" i="1"/>
  <c r="N255" i="1"/>
  <c r="O255" i="1"/>
  <c r="U255" i="1" s="1"/>
  <c r="K256" i="1"/>
  <c r="L256" i="1"/>
  <c r="Q256" i="1" s="1"/>
  <c r="W256" i="1" s="1"/>
  <c r="N256" i="1"/>
  <c r="K257" i="1"/>
  <c r="P257" i="1" s="1"/>
  <c r="V257" i="1" s="1"/>
  <c r="L257" i="1"/>
  <c r="N257" i="1"/>
  <c r="O257" i="1" s="1"/>
  <c r="U257" i="1" s="1"/>
  <c r="Q257" i="1"/>
  <c r="W257" i="1" s="1"/>
  <c r="K258" i="1"/>
  <c r="L258" i="1"/>
  <c r="N258" i="1"/>
  <c r="O258" i="1"/>
  <c r="U258" i="1" s="1"/>
  <c r="P258" i="1"/>
  <c r="Q258" i="1"/>
  <c r="V258" i="1"/>
  <c r="W258" i="1"/>
  <c r="K259" i="1"/>
  <c r="L259" i="1"/>
  <c r="N259" i="1"/>
  <c r="O259" i="1" s="1"/>
  <c r="U259" i="1" s="1"/>
  <c r="K260" i="1"/>
  <c r="L260" i="1"/>
  <c r="Q260" i="1" s="1"/>
  <c r="W260" i="1" s="1"/>
  <c r="N260" i="1"/>
  <c r="K261" i="1"/>
  <c r="L261" i="1"/>
  <c r="Q261" i="1" s="1"/>
  <c r="W261" i="1" s="1"/>
  <c r="N261" i="1"/>
  <c r="O261" i="1" s="1"/>
  <c r="U261" i="1" s="1"/>
  <c r="P261" i="1"/>
  <c r="V261" i="1" s="1"/>
  <c r="K262" i="1"/>
  <c r="L262" i="1"/>
  <c r="N262" i="1"/>
  <c r="Q262" i="1" s="1"/>
  <c r="O262" i="1"/>
  <c r="U262" i="1" s="1"/>
  <c r="P262" i="1"/>
  <c r="V262" i="1"/>
  <c r="W262" i="1"/>
  <c r="K263" i="1"/>
  <c r="L263" i="1"/>
  <c r="N263" i="1"/>
  <c r="O263" i="1" s="1"/>
  <c r="U263" i="1" s="1"/>
  <c r="K264" i="1"/>
  <c r="L264" i="1"/>
  <c r="Q264" i="1" s="1"/>
  <c r="W264" i="1" s="1"/>
  <c r="N264" i="1"/>
  <c r="K265" i="1"/>
  <c r="L265" i="1"/>
  <c r="Q265" i="1" s="1"/>
  <c r="W265" i="1" s="1"/>
  <c r="N265" i="1"/>
  <c r="O265" i="1" s="1"/>
  <c r="U265" i="1" s="1"/>
  <c r="P265" i="1"/>
  <c r="V265" i="1" s="1"/>
  <c r="K266" i="1"/>
  <c r="L266" i="1"/>
  <c r="N266" i="1"/>
  <c r="O266" i="1"/>
  <c r="U266" i="1" s="1"/>
  <c r="P266" i="1"/>
  <c r="Q266" i="1"/>
  <c r="W266" i="1" s="1"/>
  <c r="V266" i="1"/>
  <c r="K267" i="1"/>
  <c r="L267" i="1"/>
  <c r="N267" i="1"/>
  <c r="O267" i="1" s="1"/>
  <c r="U267" i="1" s="1"/>
  <c r="P267" i="1"/>
  <c r="V267" i="1" s="1"/>
  <c r="K268" i="1"/>
  <c r="L268" i="1"/>
  <c r="N268" i="1"/>
  <c r="O268" i="1"/>
  <c r="U268" i="1" s="1"/>
  <c r="P268" i="1"/>
  <c r="Q268" i="1"/>
  <c r="W268" i="1" s="1"/>
  <c r="V268" i="1"/>
  <c r="K269" i="1"/>
  <c r="L269" i="1"/>
  <c r="N269" i="1"/>
  <c r="Q269" i="1" s="1"/>
  <c r="W269" i="1" s="1"/>
  <c r="K270" i="1"/>
  <c r="L270" i="1"/>
  <c r="N270" i="1"/>
  <c r="P270" i="1" s="1"/>
  <c r="V270" i="1" s="1"/>
  <c r="O270" i="1"/>
  <c r="U270" i="1" s="1"/>
  <c r="Q270" i="1"/>
  <c r="W270" i="1" s="1"/>
  <c r="K271" i="1"/>
  <c r="L271" i="1"/>
  <c r="N271" i="1"/>
  <c r="O271" i="1" s="1"/>
  <c r="U271" i="1" s="1"/>
  <c r="P271" i="1"/>
  <c r="V271" i="1" s="1"/>
  <c r="K272" i="1"/>
  <c r="L272" i="1"/>
  <c r="N272" i="1"/>
  <c r="O272" i="1"/>
  <c r="U272" i="1" s="1"/>
  <c r="P272" i="1"/>
  <c r="Q272" i="1"/>
  <c r="W272" i="1" s="1"/>
  <c r="V272" i="1"/>
  <c r="K273" i="1"/>
  <c r="L273" i="1"/>
  <c r="N273" i="1"/>
  <c r="Q273" i="1" s="1"/>
  <c r="W273" i="1" s="1"/>
  <c r="K274" i="1"/>
  <c r="L274" i="1"/>
  <c r="N274" i="1"/>
  <c r="P274" i="1" s="1"/>
  <c r="V274" i="1" s="1"/>
  <c r="O274" i="1"/>
  <c r="U274" i="1" s="1"/>
  <c r="Q274" i="1"/>
  <c r="W274" i="1" s="1"/>
  <c r="K275" i="1"/>
  <c r="L275" i="1"/>
  <c r="N275" i="1"/>
  <c r="O275" i="1" s="1"/>
  <c r="U275" i="1" s="1"/>
  <c r="P275" i="1"/>
  <c r="V275" i="1" s="1"/>
  <c r="K276" i="1"/>
  <c r="L276" i="1"/>
  <c r="N276" i="1"/>
  <c r="O276" i="1"/>
  <c r="U276" i="1" s="1"/>
  <c r="P276" i="1"/>
  <c r="Q276" i="1"/>
  <c r="W276" i="1" s="1"/>
  <c r="V276" i="1"/>
  <c r="K277" i="1"/>
  <c r="L277" i="1"/>
  <c r="N277" i="1"/>
  <c r="Q277" i="1" s="1"/>
  <c r="W277" i="1" s="1"/>
  <c r="K278" i="1"/>
  <c r="L278" i="1"/>
  <c r="N278" i="1"/>
  <c r="P278" i="1" s="1"/>
  <c r="V278" i="1" s="1"/>
  <c r="O278" i="1"/>
  <c r="U278" i="1" s="1"/>
  <c r="Q278" i="1"/>
  <c r="W278" i="1" s="1"/>
  <c r="K279" i="1"/>
  <c r="L279" i="1"/>
  <c r="N279" i="1"/>
  <c r="O279" i="1" s="1"/>
  <c r="U279" i="1" s="1"/>
  <c r="P279" i="1"/>
  <c r="V279" i="1" s="1"/>
  <c r="K280" i="1"/>
  <c r="L280" i="1"/>
  <c r="N280" i="1"/>
  <c r="O280" i="1"/>
  <c r="U280" i="1" s="1"/>
  <c r="P280" i="1"/>
  <c r="Q280" i="1"/>
  <c r="W280" i="1" s="1"/>
  <c r="V280" i="1"/>
  <c r="K281" i="1"/>
  <c r="L281" i="1"/>
  <c r="N281" i="1"/>
  <c r="Q281" i="1" s="1"/>
  <c r="W281" i="1" s="1"/>
  <c r="K282" i="1"/>
  <c r="L282" i="1"/>
  <c r="N282" i="1"/>
  <c r="P282" i="1" s="1"/>
  <c r="V282" i="1" s="1"/>
  <c r="O282" i="1"/>
  <c r="U282" i="1" s="1"/>
  <c r="Q282" i="1"/>
  <c r="W282" i="1" s="1"/>
  <c r="K283" i="1"/>
  <c r="L283" i="1"/>
  <c r="N283" i="1"/>
  <c r="O283" i="1" s="1"/>
  <c r="U283" i="1" s="1"/>
  <c r="P283" i="1"/>
  <c r="V283" i="1" s="1"/>
  <c r="K284" i="1"/>
  <c r="L284" i="1"/>
  <c r="N284" i="1"/>
  <c r="O284" i="1"/>
  <c r="U284" i="1" s="1"/>
  <c r="P284" i="1"/>
  <c r="Q284" i="1"/>
  <c r="W284" i="1" s="1"/>
  <c r="V284" i="1"/>
  <c r="K285" i="1"/>
  <c r="L285" i="1"/>
  <c r="N285" i="1"/>
  <c r="Q285" i="1" s="1"/>
  <c r="W285" i="1" s="1"/>
  <c r="K286" i="1"/>
  <c r="L286" i="1"/>
  <c r="N286" i="1"/>
  <c r="P286" i="1" s="1"/>
  <c r="V286" i="1" s="1"/>
  <c r="O286" i="1"/>
  <c r="U286" i="1" s="1"/>
  <c r="Q286" i="1"/>
  <c r="W286" i="1" s="1"/>
  <c r="K287" i="1"/>
  <c r="L287" i="1"/>
  <c r="N287" i="1"/>
  <c r="O287" i="1" s="1"/>
  <c r="U287" i="1" s="1"/>
  <c r="P287" i="1"/>
  <c r="V287" i="1" s="1"/>
  <c r="K288" i="1"/>
  <c r="L288" i="1"/>
  <c r="N288" i="1"/>
  <c r="O288" i="1"/>
  <c r="U288" i="1" s="1"/>
  <c r="P288" i="1"/>
  <c r="Q288" i="1"/>
  <c r="W288" i="1" s="1"/>
  <c r="V288" i="1"/>
  <c r="K289" i="1"/>
  <c r="L289" i="1"/>
  <c r="N289" i="1"/>
  <c r="Q289" i="1" s="1"/>
  <c r="W289" i="1" s="1"/>
  <c r="K290" i="1"/>
  <c r="L290" i="1"/>
  <c r="N290" i="1"/>
  <c r="P290" i="1" s="1"/>
  <c r="V290" i="1" s="1"/>
  <c r="O290" i="1"/>
  <c r="U290" i="1" s="1"/>
  <c r="Q290" i="1"/>
  <c r="W290" i="1" s="1"/>
  <c r="K291" i="1"/>
  <c r="L291" i="1"/>
  <c r="N291" i="1"/>
  <c r="O291" i="1" s="1"/>
  <c r="U291" i="1" s="1"/>
  <c r="P291" i="1"/>
  <c r="V291" i="1" s="1"/>
  <c r="K292" i="1"/>
  <c r="L292" i="1"/>
  <c r="N292" i="1"/>
  <c r="O292" i="1"/>
  <c r="U292" i="1" s="1"/>
  <c r="P292" i="1"/>
  <c r="Q292" i="1"/>
  <c r="W292" i="1" s="1"/>
  <c r="V292" i="1"/>
  <c r="K293" i="1"/>
  <c r="L293" i="1"/>
  <c r="N293" i="1"/>
  <c r="Q293" i="1" s="1"/>
  <c r="W293" i="1" s="1"/>
  <c r="K294" i="1"/>
  <c r="L294" i="1"/>
  <c r="N294" i="1"/>
  <c r="P294" i="1" s="1"/>
  <c r="V294" i="1" s="1"/>
  <c r="O294" i="1"/>
  <c r="U294" i="1" s="1"/>
  <c r="Q294" i="1"/>
  <c r="W294" i="1" s="1"/>
  <c r="K295" i="1"/>
  <c r="L295" i="1"/>
  <c r="N295" i="1"/>
  <c r="O295" i="1" s="1"/>
  <c r="U295" i="1" s="1"/>
  <c r="P295" i="1"/>
  <c r="V295" i="1" s="1"/>
  <c r="K296" i="1"/>
  <c r="L296" i="1"/>
  <c r="N296" i="1"/>
  <c r="O296" i="1"/>
  <c r="U296" i="1" s="1"/>
  <c r="P296" i="1"/>
  <c r="Q296" i="1"/>
  <c r="W296" i="1" s="1"/>
  <c r="V296" i="1"/>
  <c r="K297" i="1"/>
  <c r="L297" i="1"/>
  <c r="N297" i="1"/>
  <c r="Q297" i="1" s="1"/>
  <c r="W297" i="1" s="1"/>
  <c r="K298" i="1"/>
  <c r="L298" i="1"/>
  <c r="N298" i="1"/>
  <c r="P298" i="1" s="1"/>
  <c r="V298" i="1" s="1"/>
  <c r="O298" i="1"/>
  <c r="U298" i="1" s="1"/>
  <c r="Q298" i="1"/>
  <c r="W298" i="1" s="1"/>
  <c r="K299" i="1"/>
  <c r="L299" i="1"/>
  <c r="N299" i="1"/>
  <c r="O299" i="1" s="1"/>
  <c r="U299" i="1" s="1"/>
  <c r="P299" i="1"/>
  <c r="V299" i="1" s="1"/>
  <c r="K300" i="1"/>
  <c r="L300" i="1"/>
  <c r="N300" i="1"/>
  <c r="O300" i="1"/>
  <c r="U300" i="1" s="1"/>
  <c r="P300" i="1"/>
  <c r="Q300" i="1"/>
  <c r="W300" i="1" s="1"/>
  <c r="V300" i="1"/>
  <c r="K301" i="1"/>
  <c r="L301" i="1"/>
  <c r="N301" i="1"/>
  <c r="Q301" i="1" s="1"/>
  <c r="W301" i="1" s="1"/>
  <c r="K302" i="1"/>
  <c r="L302" i="1"/>
  <c r="N302" i="1"/>
  <c r="P302" i="1" s="1"/>
  <c r="V302" i="1" s="1"/>
  <c r="O302" i="1"/>
  <c r="U302" i="1" s="1"/>
  <c r="Q302" i="1"/>
  <c r="W302" i="1" s="1"/>
  <c r="K303" i="1"/>
  <c r="L303" i="1"/>
  <c r="N303" i="1"/>
  <c r="O303" i="1" s="1"/>
  <c r="U303" i="1" s="1"/>
  <c r="P303" i="1"/>
  <c r="V303" i="1" s="1"/>
  <c r="K304" i="1"/>
  <c r="L304" i="1"/>
  <c r="N304" i="1"/>
  <c r="O304" i="1"/>
  <c r="U304" i="1" s="1"/>
  <c r="P304" i="1"/>
  <c r="Q304" i="1"/>
  <c r="W304" i="1" s="1"/>
  <c r="V304" i="1"/>
  <c r="K305" i="1"/>
  <c r="L305" i="1"/>
  <c r="N305" i="1"/>
  <c r="Q305" i="1" s="1"/>
  <c r="W305" i="1" s="1"/>
  <c r="K306" i="1"/>
  <c r="L306" i="1"/>
  <c r="N306" i="1"/>
  <c r="P306" i="1" s="1"/>
  <c r="V306" i="1" s="1"/>
  <c r="O306" i="1"/>
  <c r="U306" i="1" s="1"/>
  <c r="Q306" i="1"/>
  <c r="W306" i="1" s="1"/>
  <c r="K307" i="1"/>
  <c r="L307" i="1"/>
  <c r="N307" i="1"/>
  <c r="O307" i="1" s="1"/>
  <c r="U307" i="1" s="1"/>
  <c r="P307" i="1"/>
  <c r="V307" i="1" s="1"/>
  <c r="K308" i="1"/>
  <c r="L308" i="1"/>
  <c r="N308" i="1"/>
  <c r="O308" i="1"/>
  <c r="U308" i="1" s="1"/>
  <c r="P308" i="1"/>
  <c r="Q308" i="1"/>
  <c r="W308" i="1" s="1"/>
  <c r="V308" i="1"/>
  <c r="K309" i="1"/>
  <c r="L309" i="1"/>
  <c r="N309" i="1"/>
  <c r="Q309" i="1" s="1"/>
  <c r="W309" i="1" s="1"/>
  <c r="K310" i="1"/>
  <c r="L310" i="1"/>
  <c r="N310" i="1"/>
  <c r="P310" i="1" s="1"/>
  <c r="V310" i="1" s="1"/>
  <c r="O310" i="1"/>
  <c r="U310" i="1" s="1"/>
  <c r="Q310" i="1"/>
  <c r="W310" i="1" s="1"/>
  <c r="K311" i="1"/>
  <c r="L311" i="1"/>
  <c r="N311" i="1"/>
  <c r="O311" i="1" s="1"/>
  <c r="U311" i="1" s="1"/>
  <c r="P311" i="1"/>
  <c r="V311" i="1" s="1"/>
  <c r="K312" i="1"/>
  <c r="L312" i="1"/>
  <c r="N312" i="1"/>
  <c r="O312" i="1"/>
  <c r="U312" i="1" s="1"/>
  <c r="P312" i="1"/>
  <c r="Q312" i="1"/>
  <c r="W312" i="1" s="1"/>
  <c r="V312" i="1"/>
  <c r="K313" i="1"/>
  <c r="L313" i="1"/>
  <c r="N313" i="1"/>
  <c r="Q313" i="1" s="1"/>
  <c r="W313" i="1" s="1"/>
  <c r="K314" i="1"/>
  <c r="L314" i="1"/>
  <c r="N314" i="1"/>
  <c r="P314" i="1" s="1"/>
  <c r="V314" i="1" s="1"/>
  <c r="O314" i="1"/>
  <c r="U314" i="1" s="1"/>
  <c r="Q314" i="1"/>
  <c r="W314" i="1" s="1"/>
  <c r="K315" i="1"/>
  <c r="L315" i="1"/>
  <c r="N315" i="1"/>
  <c r="O315" i="1" s="1"/>
  <c r="U315" i="1" s="1"/>
  <c r="P315" i="1"/>
  <c r="V315" i="1" s="1"/>
  <c r="K316" i="1"/>
  <c r="L316" i="1"/>
  <c r="N316" i="1"/>
  <c r="O316" i="1"/>
  <c r="U316" i="1" s="1"/>
  <c r="P316" i="1"/>
  <c r="Q316" i="1"/>
  <c r="W316" i="1" s="1"/>
  <c r="V316" i="1"/>
  <c r="K317" i="1"/>
  <c r="L317" i="1"/>
  <c r="N317" i="1"/>
  <c r="Q317" i="1" s="1"/>
  <c r="W317" i="1" s="1"/>
  <c r="K318" i="1"/>
  <c r="L318" i="1"/>
  <c r="N318" i="1"/>
  <c r="P318" i="1" s="1"/>
  <c r="V318" i="1" s="1"/>
  <c r="O318" i="1"/>
  <c r="U318" i="1" s="1"/>
  <c r="Q318" i="1"/>
  <c r="W318" i="1" s="1"/>
  <c r="K319" i="1"/>
  <c r="L319" i="1"/>
  <c r="N319" i="1"/>
  <c r="O319" i="1" s="1"/>
  <c r="U319" i="1" s="1"/>
  <c r="P319" i="1"/>
  <c r="V319" i="1" s="1"/>
  <c r="K320" i="1"/>
  <c r="L320" i="1"/>
  <c r="N320" i="1"/>
  <c r="O320" i="1"/>
  <c r="U320" i="1" s="1"/>
  <c r="P320" i="1"/>
  <c r="Q320" i="1"/>
  <c r="W320" i="1" s="1"/>
  <c r="V320" i="1"/>
  <c r="K321" i="1"/>
  <c r="L321" i="1"/>
  <c r="N321" i="1"/>
  <c r="Q321" i="1" s="1"/>
  <c r="W321" i="1" s="1"/>
  <c r="K322" i="1"/>
  <c r="L322" i="1"/>
  <c r="N322" i="1"/>
  <c r="O322" i="1"/>
  <c r="U322" i="1" s="1"/>
  <c r="P322" i="1"/>
  <c r="Q322" i="1"/>
  <c r="W322" i="1" s="1"/>
  <c r="V322" i="1"/>
  <c r="K323" i="1"/>
  <c r="L323" i="1"/>
  <c r="N323" i="1"/>
  <c r="O323" i="1" s="1"/>
  <c r="U323" i="1" s="1"/>
  <c r="P323" i="1"/>
  <c r="V323" i="1" s="1"/>
  <c r="K324" i="1"/>
  <c r="L324" i="1"/>
  <c r="N324" i="1"/>
  <c r="P324" i="1" s="1"/>
  <c r="V324" i="1" s="1"/>
  <c r="O324" i="1"/>
  <c r="U324" i="1" s="1"/>
  <c r="Q324" i="1"/>
  <c r="W324" i="1" s="1"/>
  <c r="K325" i="1"/>
  <c r="L325" i="1"/>
  <c r="N325" i="1"/>
  <c r="Q325" i="1" s="1"/>
  <c r="W325" i="1" s="1"/>
  <c r="K326" i="1"/>
  <c r="L326" i="1"/>
  <c r="N326" i="1"/>
  <c r="O326" i="1"/>
  <c r="U326" i="1" s="1"/>
  <c r="P326" i="1"/>
  <c r="Q326" i="1"/>
  <c r="W326" i="1" s="1"/>
  <c r="V326" i="1"/>
  <c r="K327" i="1"/>
  <c r="L327" i="1"/>
  <c r="N327" i="1"/>
  <c r="O327" i="1" s="1"/>
  <c r="U327" i="1" s="1"/>
  <c r="P327" i="1"/>
  <c r="V327" i="1" s="1"/>
  <c r="K328" i="1"/>
  <c r="L328" i="1"/>
  <c r="N328" i="1"/>
  <c r="P328" i="1" s="1"/>
  <c r="V328" i="1" s="1"/>
  <c r="O328" i="1"/>
  <c r="U328" i="1" s="1"/>
  <c r="Q328" i="1"/>
  <c r="W328" i="1" s="1"/>
  <c r="K329" i="1"/>
  <c r="L329" i="1"/>
  <c r="N329" i="1"/>
  <c r="Q329" i="1" s="1"/>
  <c r="W329" i="1" s="1"/>
  <c r="K330" i="1"/>
  <c r="L330" i="1"/>
  <c r="N330" i="1"/>
  <c r="O330" i="1"/>
  <c r="U330" i="1" s="1"/>
  <c r="P330" i="1"/>
  <c r="Q330" i="1"/>
  <c r="W330" i="1" s="1"/>
  <c r="V330" i="1"/>
  <c r="K331" i="1"/>
  <c r="L331" i="1"/>
  <c r="N331" i="1"/>
  <c r="O331" i="1" s="1"/>
  <c r="U331" i="1" s="1"/>
  <c r="P331" i="1"/>
  <c r="V331" i="1" s="1"/>
  <c r="K332" i="1"/>
  <c r="L332" i="1"/>
  <c r="N332" i="1"/>
  <c r="P332" i="1" s="1"/>
  <c r="V332" i="1" s="1"/>
  <c r="O332" i="1"/>
  <c r="U332" i="1" s="1"/>
  <c r="Q332" i="1"/>
  <c r="W332" i="1" s="1"/>
  <c r="K333" i="1"/>
  <c r="L333" i="1"/>
  <c r="N333" i="1"/>
  <c r="Q333" i="1" s="1"/>
  <c r="W333" i="1" s="1"/>
  <c r="K334" i="1"/>
  <c r="L334" i="1"/>
  <c r="N334" i="1"/>
  <c r="O334" i="1"/>
  <c r="U334" i="1" s="1"/>
  <c r="P334" i="1"/>
  <c r="Q334" i="1"/>
  <c r="W334" i="1" s="1"/>
  <c r="V334" i="1"/>
  <c r="K335" i="1"/>
  <c r="L335" i="1"/>
  <c r="N335" i="1"/>
  <c r="O335" i="1" s="1"/>
  <c r="U335" i="1" s="1"/>
  <c r="P335" i="1"/>
  <c r="V335" i="1" s="1"/>
  <c r="K336" i="1"/>
  <c r="L336" i="1"/>
  <c r="N336" i="1"/>
  <c r="P336" i="1" s="1"/>
  <c r="V336" i="1" s="1"/>
  <c r="O336" i="1"/>
  <c r="U336" i="1" s="1"/>
  <c r="Q336" i="1"/>
  <c r="W336" i="1" s="1"/>
  <c r="K337" i="1"/>
  <c r="L337" i="1"/>
  <c r="N337" i="1"/>
  <c r="Q337" i="1" s="1"/>
  <c r="W337" i="1" s="1"/>
  <c r="K338" i="1"/>
  <c r="L338" i="1"/>
  <c r="N338" i="1"/>
  <c r="O338" i="1"/>
  <c r="U338" i="1" s="1"/>
  <c r="P338" i="1"/>
  <c r="Q338" i="1"/>
  <c r="W338" i="1" s="1"/>
  <c r="V338" i="1"/>
  <c r="K339" i="1"/>
  <c r="L339" i="1"/>
  <c r="N339" i="1"/>
  <c r="O339" i="1" s="1"/>
  <c r="U339" i="1" s="1"/>
  <c r="P339" i="1"/>
  <c r="V339" i="1" s="1"/>
  <c r="K340" i="1"/>
  <c r="L340" i="1"/>
  <c r="N340" i="1"/>
  <c r="P340" i="1" s="1"/>
  <c r="V340" i="1" s="1"/>
  <c r="O340" i="1"/>
  <c r="U340" i="1" s="1"/>
  <c r="Q340" i="1"/>
  <c r="W340" i="1" s="1"/>
  <c r="K341" i="1"/>
  <c r="L341" i="1"/>
  <c r="N341" i="1"/>
  <c r="Q341" i="1" s="1"/>
  <c r="W341" i="1" s="1"/>
  <c r="K342" i="1"/>
  <c r="L342" i="1"/>
  <c r="N342" i="1"/>
  <c r="O342" i="1"/>
  <c r="U342" i="1" s="1"/>
  <c r="P342" i="1"/>
  <c r="Q342" i="1"/>
  <c r="W342" i="1" s="1"/>
  <c r="V342" i="1"/>
  <c r="K343" i="1"/>
  <c r="L343" i="1"/>
  <c r="N343" i="1"/>
  <c r="O343" i="1" s="1"/>
  <c r="U343" i="1" s="1"/>
  <c r="P343" i="1"/>
  <c r="V343" i="1" s="1"/>
  <c r="K344" i="1"/>
  <c r="L344" i="1"/>
  <c r="N344" i="1"/>
  <c r="P344" i="1" s="1"/>
  <c r="V344" i="1" s="1"/>
  <c r="O344" i="1"/>
  <c r="U344" i="1" s="1"/>
  <c r="Q344" i="1"/>
  <c r="W344" i="1" s="1"/>
  <c r="K345" i="1"/>
  <c r="L345" i="1"/>
  <c r="N345" i="1"/>
  <c r="Q345" i="1" s="1"/>
  <c r="W345" i="1" s="1"/>
  <c r="K346" i="1"/>
  <c r="L346" i="1"/>
  <c r="N346" i="1"/>
  <c r="O346" i="1"/>
  <c r="U346" i="1" s="1"/>
  <c r="P346" i="1"/>
  <c r="Q346" i="1"/>
  <c r="W346" i="1" s="1"/>
  <c r="V346" i="1"/>
  <c r="K347" i="1"/>
  <c r="L347" i="1"/>
  <c r="N347" i="1"/>
  <c r="O347" i="1" s="1"/>
  <c r="U347" i="1" s="1"/>
  <c r="P347" i="1"/>
  <c r="V347" i="1" s="1"/>
  <c r="K348" i="1"/>
  <c r="L348" i="1"/>
  <c r="N348" i="1"/>
  <c r="P348" i="1" s="1"/>
  <c r="V348" i="1" s="1"/>
  <c r="O348" i="1"/>
  <c r="U348" i="1" s="1"/>
  <c r="Q348" i="1"/>
  <c r="W348" i="1" s="1"/>
  <c r="K349" i="1"/>
  <c r="L349" i="1"/>
  <c r="N349" i="1"/>
  <c r="Q349" i="1" s="1"/>
  <c r="W349" i="1" s="1"/>
  <c r="K350" i="1"/>
  <c r="L350" i="1"/>
  <c r="N350" i="1"/>
  <c r="O350" i="1"/>
  <c r="U350" i="1" s="1"/>
  <c r="P350" i="1"/>
  <c r="Q350" i="1"/>
  <c r="W350" i="1" s="1"/>
  <c r="V350" i="1"/>
  <c r="K351" i="1"/>
  <c r="L351" i="1"/>
  <c r="N351" i="1"/>
  <c r="O351" i="1" s="1"/>
  <c r="U351" i="1" s="1"/>
  <c r="P351" i="1"/>
  <c r="V351" i="1" s="1"/>
  <c r="K352" i="1"/>
  <c r="L352" i="1"/>
  <c r="N352" i="1"/>
  <c r="P352" i="1" s="1"/>
  <c r="O352" i="1"/>
  <c r="U352" i="1" s="1"/>
  <c r="Q352" i="1"/>
  <c r="W352" i="1" s="1"/>
  <c r="V352" i="1"/>
  <c r="K353" i="1"/>
  <c r="L353" i="1"/>
  <c r="N353" i="1"/>
  <c r="K354" i="1"/>
  <c r="L354" i="1"/>
  <c r="N354" i="1"/>
  <c r="O354" i="1"/>
  <c r="U354" i="1" s="1"/>
  <c r="P354" i="1"/>
  <c r="Q354" i="1"/>
  <c r="W354" i="1" s="1"/>
  <c r="V354" i="1"/>
  <c r="K355" i="1"/>
  <c r="L355" i="1"/>
  <c r="N355" i="1"/>
  <c r="O355" i="1" s="1"/>
  <c r="U355" i="1" s="1"/>
  <c r="P355" i="1"/>
  <c r="V355" i="1" s="1"/>
  <c r="K356" i="1"/>
  <c r="L356" i="1"/>
  <c r="N356" i="1"/>
  <c r="P356" i="1" s="1"/>
  <c r="V356" i="1" s="1"/>
  <c r="O356" i="1"/>
  <c r="U356" i="1" s="1"/>
  <c r="Q356" i="1"/>
  <c r="W356" i="1" s="1"/>
  <c r="K357" i="1"/>
  <c r="L357" i="1"/>
  <c r="N357" i="1"/>
  <c r="P357" i="1"/>
  <c r="V357" i="1" s="1"/>
  <c r="K358" i="1"/>
  <c r="L358" i="1"/>
  <c r="N358" i="1"/>
  <c r="O358" i="1"/>
  <c r="U358" i="1" s="1"/>
  <c r="P358" i="1"/>
  <c r="Q358" i="1"/>
  <c r="W358" i="1" s="1"/>
  <c r="V358" i="1"/>
  <c r="K359" i="1"/>
  <c r="P359" i="1" s="1"/>
  <c r="V359" i="1" s="1"/>
  <c r="L359" i="1"/>
  <c r="N359" i="1"/>
  <c r="K360" i="1"/>
  <c r="L360" i="1"/>
  <c r="Q360" i="1" s="1"/>
  <c r="W360" i="1" s="1"/>
  <c r="N360" i="1"/>
  <c r="P360" i="1" s="1"/>
  <c r="O360" i="1"/>
  <c r="U360" i="1" s="1"/>
  <c r="V360" i="1"/>
  <c r="K361" i="1"/>
  <c r="P361" i="1" s="1"/>
  <c r="V361" i="1" s="1"/>
  <c r="L361" i="1"/>
  <c r="N361" i="1"/>
  <c r="K362" i="1"/>
  <c r="L362" i="1"/>
  <c r="N362" i="1"/>
  <c r="O362" i="1"/>
  <c r="U362" i="1" s="1"/>
  <c r="P362" i="1"/>
  <c r="Q362" i="1"/>
  <c r="W362" i="1" s="1"/>
  <c r="V362" i="1"/>
  <c r="K363" i="1"/>
  <c r="P363" i="1" s="1"/>
  <c r="V363" i="1" s="1"/>
  <c r="L363" i="1"/>
  <c r="N363" i="1"/>
  <c r="K364" i="1"/>
  <c r="L364" i="1"/>
  <c r="N364" i="1"/>
  <c r="P364" i="1" s="1"/>
  <c r="V364" i="1" s="1"/>
  <c r="O364" i="1"/>
  <c r="U364" i="1" s="1"/>
  <c r="Q364" i="1"/>
  <c r="W364" i="1" s="1"/>
  <c r="K365" i="1"/>
  <c r="P365" i="1" s="1"/>
  <c r="V365" i="1" s="1"/>
  <c r="L365" i="1"/>
  <c r="N365" i="1"/>
  <c r="K366" i="1"/>
  <c r="L366" i="1"/>
  <c r="N366" i="1"/>
  <c r="O366" i="1"/>
  <c r="U366" i="1" s="1"/>
  <c r="P366" i="1"/>
  <c r="Q366" i="1"/>
  <c r="W366" i="1" s="1"/>
  <c r="V366" i="1"/>
  <c r="K367" i="1"/>
  <c r="L367" i="1"/>
  <c r="N367" i="1"/>
  <c r="P367" i="1" s="1"/>
  <c r="V367" i="1" s="1"/>
  <c r="K368" i="1"/>
  <c r="L368" i="1"/>
  <c r="N368" i="1"/>
  <c r="P368" i="1" s="1"/>
  <c r="O368" i="1"/>
  <c r="U368" i="1" s="1"/>
  <c r="Q368" i="1"/>
  <c r="W368" i="1" s="1"/>
  <c r="V368" i="1"/>
  <c r="K369" i="1"/>
  <c r="L369" i="1"/>
  <c r="N369" i="1"/>
  <c r="P369" i="1" s="1"/>
  <c r="V369" i="1" s="1"/>
  <c r="K370" i="1"/>
  <c r="L370" i="1"/>
  <c r="N370" i="1"/>
  <c r="O370" i="1"/>
  <c r="U370" i="1" s="1"/>
  <c r="P370" i="1"/>
  <c r="Q370" i="1"/>
  <c r="W370" i="1" s="1"/>
  <c r="V370" i="1"/>
  <c r="K371" i="1"/>
  <c r="P371" i="1" s="1"/>
  <c r="V371" i="1" s="1"/>
  <c r="L371" i="1"/>
  <c r="N371" i="1"/>
  <c r="K372" i="1"/>
  <c r="L372" i="1"/>
  <c r="N372" i="1"/>
  <c r="P372" i="1" s="1"/>
  <c r="V372" i="1" s="1"/>
  <c r="O372" i="1"/>
  <c r="U372" i="1" s="1"/>
  <c r="Q372" i="1"/>
  <c r="W372" i="1" s="1"/>
  <c r="K373" i="1"/>
  <c r="P373" i="1" s="1"/>
  <c r="V373" i="1" s="1"/>
  <c r="L373" i="1"/>
  <c r="N373" i="1"/>
  <c r="O373" i="1" s="1"/>
  <c r="U373" i="1" s="1"/>
  <c r="K374" i="1"/>
  <c r="L374" i="1"/>
  <c r="N374" i="1"/>
  <c r="O374" i="1"/>
  <c r="U374" i="1" s="1"/>
  <c r="P374" i="1"/>
  <c r="Q374" i="1"/>
  <c r="V374" i="1"/>
  <c r="W374" i="1"/>
  <c r="K375" i="1"/>
  <c r="L375" i="1"/>
  <c r="N375" i="1"/>
  <c r="Q375" i="1" s="1"/>
  <c r="O375" i="1"/>
  <c r="U375" i="1" s="1"/>
  <c r="W375" i="1"/>
  <c r="K376" i="1"/>
  <c r="L376" i="1"/>
  <c r="Q376" i="1" s="1"/>
  <c r="W376" i="1" s="1"/>
  <c r="N376" i="1"/>
  <c r="P376" i="1" s="1"/>
  <c r="O376" i="1"/>
  <c r="U376" i="1" s="1"/>
  <c r="V376" i="1"/>
  <c r="K377" i="1"/>
  <c r="P377" i="1" s="1"/>
  <c r="V377" i="1" s="1"/>
  <c r="L377" i="1"/>
  <c r="N377" i="1"/>
  <c r="O377" i="1" s="1"/>
  <c r="U377" i="1" s="1"/>
  <c r="Q377" i="1"/>
  <c r="W377" i="1" s="1"/>
  <c r="K378" i="1"/>
  <c r="L378" i="1"/>
  <c r="N378" i="1"/>
  <c r="O378" i="1"/>
  <c r="U378" i="1" s="1"/>
  <c r="P378" i="1"/>
  <c r="Q378" i="1"/>
  <c r="W378" i="1" s="1"/>
  <c r="V378" i="1"/>
  <c r="K379" i="1"/>
  <c r="L379" i="1"/>
  <c r="N379" i="1"/>
  <c r="O379" i="1" s="1"/>
  <c r="U379" i="1" s="1"/>
  <c r="P379" i="1"/>
  <c r="V379" i="1" s="1"/>
  <c r="K380" i="1"/>
  <c r="L380" i="1"/>
  <c r="N380" i="1"/>
  <c r="P380" i="1" s="1"/>
  <c r="V380" i="1" s="1"/>
  <c r="O380" i="1"/>
  <c r="U380" i="1" s="1"/>
  <c r="Q380" i="1"/>
  <c r="W380" i="1" s="1"/>
  <c r="K381" i="1"/>
  <c r="L381" i="1"/>
  <c r="N381" i="1"/>
  <c r="P381" i="1" s="1"/>
  <c r="V381" i="1" s="1"/>
  <c r="K382" i="1"/>
  <c r="L382" i="1"/>
  <c r="N382" i="1"/>
  <c r="O382" i="1"/>
  <c r="U382" i="1" s="1"/>
  <c r="P382" i="1"/>
  <c r="Q382" i="1"/>
  <c r="W382" i="1" s="1"/>
  <c r="V382" i="1"/>
  <c r="K383" i="1"/>
  <c r="L383" i="1"/>
  <c r="N383" i="1"/>
  <c r="O383" i="1" s="1"/>
  <c r="U383" i="1" s="1"/>
  <c r="P383" i="1"/>
  <c r="V383" i="1" s="1"/>
  <c r="K384" i="1"/>
  <c r="L384" i="1"/>
  <c r="N384" i="1"/>
  <c r="P384" i="1" s="1"/>
  <c r="V384" i="1" s="1"/>
  <c r="O384" i="1"/>
  <c r="U384" i="1" s="1"/>
  <c r="Q384" i="1"/>
  <c r="W384" i="1" s="1"/>
  <c r="K385" i="1"/>
  <c r="L385" i="1"/>
  <c r="N385" i="1"/>
  <c r="P385" i="1" s="1"/>
  <c r="V385" i="1" s="1"/>
  <c r="K386" i="1"/>
  <c r="L386" i="1"/>
  <c r="N386" i="1"/>
  <c r="O386" i="1"/>
  <c r="U386" i="1" s="1"/>
  <c r="P386" i="1"/>
  <c r="Q386" i="1"/>
  <c r="W386" i="1" s="1"/>
  <c r="V386" i="1"/>
  <c r="K387" i="1"/>
  <c r="L387" i="1"/>
  <c r="N387" i="1"/>
  <c r="O387" i="1" s="1"/>
  <c r="U387" i="1" s="1"/>
  <c r="P387" i="1"/>
  <c r="V387" i="1" s="1"/>
  <c r="K388" i="1"/>
  <c r="L388" i="1"/>
  <c r="N388" i="1"/>
  <c r="P388" i="1" s="1"/>
  <c r="V388" i="1" s="1"/>
  <c r="O388" i="1"/>
  <c r="U388" i="1" s="1"/>
  <c r="Q388" i="1"/>
  <c r="W388" i="1" s="1"/>
  <c r="K389" i="1"/>
  <c r="L389" i="1"/>
  <c r="N389" i="1"/>
  <c r="P389" i="1" s="1"/>
  <c r="V389" i="1" s="1"/>
  <c r="K390" i="1"/>
  <c r="L390" i="1"/>
  <c r="N390" i="1"/>
  <c r="O390" i="1"/>
  <c r="U390" i="1" s="1"/>
  <c r="P390" i="1"/>
  <c r="Q390" i="1"/>
  <c r="W390" i="1" s="1"/>
  <c r="V390" i="1"/>
  <c r="K391" i="1"/>
  <c r="L391" i="1"/>
  <c r="N391" i="1"/>
  <c r="O391" i="1" s="1"/>
  <c r="U391" i="1" s="1"/>
  <c r="P391" i="1"/>
  <c r="V391" i="1" s="1"/>
  <c r="K392" i="1"/>
  <c r="L392" i="1"/>
  <c r="N392" i="1"/>
  <c r="P392" i="1" s="1"/>
  <c r="V392" i="1" s="1"/>
  <c r="O392" i="1"/>
  <c r="U392" i="1" s="1"/>
  <c r="Q392" i="1"/>
  <c r="W392" i="1" s="1"/>
  <c r="K393" i="1"/>
  <c r="L393" i="1"/>
  <c r="N393" i="1"/>
  <c r="P393" i="1" s="1"/>
  <c r="V393" i="1" s="1"/>
  <c r="K394" i="1"/>
  <c r="L394" i="1"/>
  <c r="N394" i="1"/>
  <c r="O394" i="1"/>
  <c r="U394" i="1" s="1"/>
  <c r="P394" i="1"/>
  <c r="Q394" i="1"/>
  <c r="W394" i="1" s="1"/>
  <c r="V394" i="1"/>
  <c r="K395" i="1"/>
  <c r="L395" i="1"/>
  <c r="N395" i="1"/>
  <c r="O395" i="1" s="1"/>
  <c r="U395" i="1" s="1"/>
  <c r="P395" i="1"/>
  <c r="V395" i="1" s="1"/>
  <c r="K396" i="1"/>
  <c r="L396" i="1"/>
  <c r="N396" i="1"/>
  <c r="P396" i="1" s="1"/>
  <c r="V396" i="1" s="1"/>
  <c r="O396" i="1"/>
  <c r="U396" i="1" s="1"/>
  <c r="Q396" i="1"/>
  <c r="W396" i="1" s="1"/>
  <c r="K397" i="1"/>
  <c r="L397" i="1"/>
  <c r="N397" i="1"/>
  <c r="P397" i="1" s="1"/>
  <c r="V397" i="1" s="1"/>
  <c r="K398" i="1"/>
  <c r="L398" i="1"/>
  <c r="N398" i="1"/>
  <c r="O398" i="1"/>
  <c r="U398" i="1" s="1"/>
  <c r="P398" i="1"/>
  <c r="Q398" i="1"/>
  <c r="W398" i="1" s="1"/>
  <c r="V398" i="1"/>
  <c r="K399" i="1"/>
  <c r="L399" i="1"/>
  <c r="N399" i="1"/>
  <c r="O399" i="1" s="1"/>
  <c r="U399" i="1" s="1"/>
  <c r="P399" i="1"/>
  <c r="V399" i="1" s="1"/>
  <c r="K400" i="1"/>
  <c r="L400" i="1"/>
  <c r="N400" i="1"/>
  <c r="P400" i="1" s="1"/>
  <c r="V400" i="1" s="1"/>
  <c r="O400" i="1"/>
  <c r="U400" i="1" s="1"/>
  <c r="Q400" i="1"/>
  <c r="W400" i="1" s="1"/>
  <c r="K401" i="1"/>
  <c r="L401" i="1"/>
  <c r="N401" i="1"/>
  <c r="P401" i="1" s="1"/>
  <c r="V401" i="1" s="1"/>
  <c r="K402" i="1"/>
  <c r="L402" i="1"/>
  <c r="N402" i="1"/>
  <c r="O402" i="1"/>
  <c r="U402" i="1" s="1"/>
  <c r="P402" i="1"/>
  <c r="Q402" i="1"/>
  <c r="W402" i="1" s="1"/>
  <c r="V402" i="1"/>
  <c r="K403" i="1"/>
  <c r="L403" i="1"/>
  <c r="N403" i="1"/>
  <c r="O403" i="1" s="1"/>
  <c r="U403" i="1" s="1"/>
  <c r="P403" i="1"/>
  <c r="V403" i="1" s="1"/>
  <c r="K404" i="1"/>
  <c r="L404" i="1"/>
  <c r="N404" i="1"/>
  <c r="P404" i="1" s="1"/>
  <c r="V404" i="1" s="1"/>
  <c r="O404" i="1"/>
  <c r="U404" i="1" s="1"/>
  <c r="Q404" i="1"/>
  <c r="W404" i="1" s="1"/>
  <c r="K405" i="1"/>
  <c r="L405" i="1"/>
  <c r="N405" i="1"/>
  <c r="P405" i="1" s="1"/>
  <c r="V405" i="1" s="1"/>
  <c r="K406" i="1"/>
  <c r="L406" i="1"/>
  <c r="N406" i="1"/>
  <c r="O406" i="1"/>
  <c r="U406" i="1" s="1"/>
  <c r="P406" i="1"/>
  <c r="Q406" i="1"/>
  <c r="W406" i="1" s="1"/>
  <c r="V406" i="1"/>
  <c r="K407" i="1"/>
  <c r="L407" i="1"/>
  <c r="N407" i="1"/>
  <c r="O407" i="1" s="1"/>
  <c r="U407" i="1" s="1"/>
  <c r="K408" i="1"/>
  <c r="L408" i="1"/>
  <c r="N408" i="1"/>
  <c r="P408" i="1" s="1"/>
  <c r="V408" i="1" s="1"/>
  <c r="O408" i="1"/>
  <c r="U408" i="1" s="1"/>
  <c r="Q408" i="1"/>
  <c r="W408" i="1" s="1"/>
  <c r="K409" i="1"/>
  <c r="L409" i="1"/>
  <c r="N409" i="1"/>
  <c r="P409" i="1" s="1"/>
  <c r="V409" i="1" s="1"/>
  <c r="K410" i="1"/>
  <c r="L410" i="1"/>
  <c r="N410" i="1"/>
  <c r="O410" i="1"/>
  <c r="U410" i="1" s="1"/>
  <c r="P410" i="1"/>
  <c r="Q410" i="1"/>
  <c r="W410" i="1" s="1"/>
  <c r="V410" i="1"/>
  <c r="K411" i="1"/>
  <c r="L411" i="1"/>
  <c r="N411" i="1"/>
  <c r="O411" i="1" s="1"/>
  <c r="U411" i="1" s="1"/>
  <c r="K412" i="1"/>
  <c r="L412" i="1"/>
  <c r="N412" i="1"/>
  <c r="P412" i="1" s="1"/>
  <c r="V412" i="1" s="1"/>
  <c r="O412" i="1"/>
  <c r="U412" i="1" s="1"/>
  <c r="Q412" i="1"/>
  <c r="W412" i="1" s="1"/>
  <c r="K413" i="1"/>
  <c r="L413" i="1"/>
  <c r="N413" i="1"/>
  <c r="Q413" i="1" s="1"/>
  <c r="W413" i="1" s="1"/>
  <c r="P413" i="1"/>
  <c r="V413" i="1" s="1"/>
  <c r="K414" i="1"/>
  <c r="L414" i="1"/>
  <c r="N414" i="1"/>
  <c r="O414" i="1"/>
  <c r="U414" i="1" s="1"/>
  <c r="P414" i="1"/>
  <c r="Q414" i="1"/>
  <c r="W414" i="1" s="1"/>
  <c r="V414" i="1"/>
  <c r="K415" i="1"/>
  <c r="L415" i="1"/>
  <c r="N415" i="1"/>
  <c r="O415" i="1" s="1"/>
  <c r="U415" i="1" s="1"/>
  <c r="K416" i="1"/>
  <c r="L416" i="1"/>
  <c r="N416" i="1"/>
  <c r="P416" i="1" s="1"/>
  <c r="V416" i="1" s="1"/>
  <c r="O416" i="1"/>
  <c r="U416" i="1" s="1"/>
  <c r="Q416" i="1"/>
  <c r="W416" i="1" s="1"/>
  <c r="K417" i="1"/>
  <c r="L417" i="1"/>
  <c r="N417" i="1"/>
  <c r="Q417" i="1" s="1"/>
  <c r="W417" i="1" s="1"/>
  <c r="P417" i="1"/>
  <c r="V417" i="1" s="1"/>
  <c r="K418" i="1"/>
  <c r="L418" i="1"/>
  <c r="N418" i="1"/>
  <c r="O418" i="1"/>
  <c r="U418" i="1" s="1"/>
  <c r="P418" i="1"/>
  <c r="Q418" i="1"/>
  <c r="W418" i="1" s="1"/>
  <c r="V418" i="1"/>
  <c r="K419" i="1"/>
  <c r="L419" i="1"/>
  <c r="N419" i="1"/>
  <c r="O419" i="1" s="1"/>
  <c r="U419" i="1" s="1"/>
  <c r="K420" i="1"/>
  <c r="L420" i="1"/>
  <c r="N420" i="1"/>
  <c r="P420" i="1" s="1"/>
  <c r="V420" i="1" s="1"/>
  <c r="O420" i="1"/>
  <c r="U420" i="1" s="1"/>
  <c r="Q420" i="1"/>
  <c r="W420" i="1" s="1"/>
  <c r="K421" i="1"/>
  <c r="L421" i="1"/>
  <c r="N421" i="1"/>
  <c r="Q421" i="1" s="1"/>
  <c r="W421" i="1" s="1"/>
  <c r="P421" i="1"/>
  <c r="V421" i="1" s="1"/>
  <c r="K422" i="1"/>
  <c r="L422" i="1"/>
  <c r="N422" i="1"/>
  <c r="O422" i="1"/>
  <c r="U422" i="1" s="1"/>
  <c r="P422" i="1"/>
  <c r="Q422" i="1"/>
  <c r="W422" i="1" s="1"/>
  <c r="V422" i="1"/>
  <c r="K423" i="1"/>
  <c r="L423" i="1"/>
  <c r="N423" i="1"/>
  <c r="O423" i="1" s="1"/>
  <c r="U423" i="1" s="1"/>
  <c r="K424" i="1"/>
  <c r="L424" i="1"/>
  <c r="N424" i="1"/>
  <c r="P424" i="1" s="1"/>
  <c r="V424" i="1" s="1"/>
  <c r="O424" i="1"/>
  <c r="U424" i="1" s="1"/>
  <c r="Q424" i="1"/>
  <c r="W424" i="1" s="1"/>
  <c r="K425" i="1"/>
  <c r="L425" i="1"/>
  <c r="N425" i="1"/>
  <c r="Q425" i="1" s="1"/>
  <c r="W425" i="1" s="1"/>
  <c r="P425" i="1"/>
  <c r="V425" i="1" s="1"/>
  <c r="K426" i="1"/>
  <c r="L426" i="1"/>
  <c r="N426" i="1"/>
  <c r="O426" i="1"/>
  <c r="U426" i="1" s="1"/>
  <c r="P426" i="1"/>
  <c r="Q426" i="1"/>
  <c r="W426" i="1" s="1"/>
  <c r="V426" i="1"/>
  <c r="K427" i="1"/>
  <c r="L427" i="1"/>
  <c r="N427" i="1"/>
  <c r="O427" i="1" s="1"/>
  <c r="U427" i="1" s="1"/>
  <c r="K428" i="1"/>
  <c r="L428" i="1"/>
  <c r="N428" i="1"/>
  <c r="P428" i="1" s="1"/>
  <c r="V428" i="1" s="1"/>
  <c r="O428" i="1"/>
  <c r="U428" i="1" s="1"/>
  <c r="Q428" i="1"/>
  <c r="W428" i="1" s="1"/>
  <c r="K429" i="1"/>
  <c r="L429" i="1"/>
  <c r="N429" i="1"/>
  <c r="Q429" i="1" s="1"/>
  <c r="W429" i="1" s="1"/>
  <c r="P429" i="1"/>
  <c r="V429" i="1" s="1"/>
  <c r="K430" i="1"/>
  <c r="L430" i="1"/>
  <c r="N430" i="1"/>
  <c r="O430" i="1"/>
  <c r="U430" i="1" s="1"/>
  <c r="P430" i="1"/>
  <c r="Q430" i="1"/>
  <c r="W430" i="1" s="1"/>
  <c r="V430" i="1"/>
  <c r="K431" i="1"/>
  <c r="L431" i="1"/>
  <c r="N431" i="1"/>
  <c r="O431" i="1" s="1"/>
  <c r="U431" i="1" s="1"/>
  <c r="K432" i="1"/>
  <c r="L432" i="1"/>
  <c r="N432" i="1"/>
  <c r="P432" i="1" s="1"/>
  <c r="V432" i="1" s="1"/>
  <c r="O432" i="1"/>
  <c r="U432" i="1" s="1"/>
  <c r="Q432" i="1"/>
  <c r="W432" i="1" s="1"/>
  <c r="K433" i="1"/>
  <c r="L433" i="1"/>
  <c r="N433" i="1"/>
  <c r="Q433" i="1" s="1"/>
  <c r="W433" i="1" s="1"/>
  <c r="P433" i="1"/>
  <c r="V433" i="1" s="1"/>
  <c r="K434" i="1"/>
  <c r="L434" i="1"/>
  <c r="N434" i="1"/>
  <c r="O434" i="1"/>
  <c r="U434" i="1" s="1"/>
  <c r="P434" i="1"/>
  <c r="Q434" i="1"/>
  <c r="W434" i="1" s="1"/>
  <c r="V434" i="1"/>
  <c r="K435" i="1"/>
  <c r="L435" i="1"/>
  <c r="N435" i="1"/>
  <c r="O435" i="1" s="1"/>
  <c r="U435" i="1" s="1"/>
  <c r="K436" i="1"/>
  <c r="L436" i="1"/>
  <c r="N436" i="1"/>
  <c r="P436" i="1" s="1"/>
  <c r="V436" i="1" s="1"/>
  <c r="O436" i="1"/>
  <c r="U436" i="1" s="1"/>
  <c r="Q436" i="1"/>
  <c r="W436" i="1" s="1"/>
  <c r="K437" i="1"/>
  <c r="L437" i="1"/>
  <c r="N437" i="1"/>
  <c r="Q437" i="1" s="1"/>
  <c r="W437" i="1" s="1"/>
  <c r="P437" i="1"/>
  <c r="V437" i="1" s="1"/>
  <c r="K438" i="1"/>
  <c r="L438" i="1"/>
  <c r="N438" i="1"/>
  <c r="O438" i="1"/>
  <c r="U438" i="1" s="1"/>
  <c r="P438" i="1"/>
  <c r="Q438" i="1"/>
  <c r="W438" i="1" s="1"/>
  <c r="V438" i="1"/>
  <c r="K439" i="1"/>
  <c r="L439" i="1"/>
  <c r="N439" i="1"/>
  <c r="O439" i="1" s="1"/>
  <c r="U439" i="1" s="1"/>
  <c r="K440" i="1"/>
  <c r="L440" i="1"/>
  <c r="N440" i="1"/>
  <c r="P440" i="1" s="1"/>
  <c r="V440" i="1" s="1"/>
  <c r="O440" i="1"/>
  <c r="U440" i="1" s="1"/>
  <c r="Q440" i="1"/>
  <c r="W440" i="1" s="1"/>
  <c r="K441" i="1"/>
  <c r="L441" i="1"/>
  <c r="N441" i="1"/>
  <c r="Q441" i="1" s="1"/>
  <c r="W441" i="1" s="1"/>
  <c r="P441" i="1"/>
  <c r="V441" i="1" s="1"/>
  <c r="K442" i="1"/>
  <c r="L442" i="1"/>
  <c r="N442" i="1"/>
  <c r="O442" i="1"/>
  <c r="U442" i="1" s="1"/>
  <c r="P442" i="1"/>
  <c r="Q442" i="1"/>
  <c r="W442" i="1" s="1"/>
  <c r="V442" i="1"/>
  <c r="K443" i="1"/>
  <c r="L443" i="1"/>
  <c r="N443" i="1"/>
  <c r="O443" i="1" s="1"/>
  <c r="U443" i="1" s="1"/>
  <c r="K444" i="1"/>
  <c r="L444" i="1"/>
  <c r="N444" i="1"/>
  <c r="P444" i="1" s="1"/>
  <c r="V444" i="1" s="1"/>
  <c r="O444" i="1"/>
  <c r="U444" i="1" s="1"/>
  <c r="Q444" i="1"/>
  <c r="W444" i="1" s="1"/>
  <c r="K445" i="1"/>
  <c r="L445" i="1"/>
  <c r="N445" i="1"/>
  <c r="Q445" i="1" s="1"/>
  <c r="W445" i="1" s="1"/>
  <c r="P445" i="1"/>
  <c r="V445" i="1" s="1"/>
  <c r="K446" i="1"/>
  <c r="L446" i="1"/>
  <c r="N446" i="1"/>
  <c r="O446" i="1"/>
  <c r="U446" i="1" s="1"/>
  <c r="P446" i="1"/>
  <c r="Q446" i="1"/>
  <c r="W446" i="1" s="1"/>
  <c r="V446" i="1"/>
  <c r="K447" i="1"/>
  <c r="L447" i="1"/>
  <c r="N447" i="1"/>
  <c r="O447" i="1" s="1"/>
  <c r="U447" i="1" s="1"/>
  <c r="K448" i="1"/>
  <c r="L448" i="1"/>
  <c r="N448" i="1"/>
  <c r="P448" i="1" s="1"/>
  <c r="V448" i="1" s="1"/>
  <c r="O448" i="1"/>
  <c r="U448" i="1" s="1"/>
  <c r="Q448" i="1"/>
  <c r="W448" i="1" s="1"/>
  <c r="K449" i="1"/>
  <c r="L449" i="1"/>
  <c r="N449" i="1"/>
  <c r="Q449" i="1" s="1"/>
  <c r="W449" i="1" s="1"/>
  <c r="P449" i="1"/>
  <c r="V449" i="1" s="1"/>
  <c r="K450" i="1"/>
  <c r="L450" i="1"/>
  <c r="N450" i="1"/>
  <c r="O450" i="1"/>
  <c r="U450" i="1" s="1"/>
  <c r="P450" i="1"/>
  <c r="Q450" i="1"/>
  <c r="W450" i="1" s="1"/>
  <c r="V450" i="1"/>
  <c r="K451" i="1"/>
  <c r="L451" i="1"/>
  <c r="N451" i="1"/>
  <c r="O451" i="1" s="1"/>
  <c r="U451" i="1" s="1"/>
  <c r="K452" i="1"/>
  <c r="L452" i="1"/>
  <c r="N452" i="1"/>
  <c r="P452" i="1" s="1"/>
  <c r="V452" i="1" s="1"/>
  <c r="O452" i="1"/>
  <c r="U452" i="1" s="1"/>
  <c r="Q452" i="1"/>
  <c r="W452" i="1" s="1"/>
  <c r="K453" i="1"/>
  <c r="L453" i="1"/>
  <c r="N453" i="1"/>
  <c r="Q453" i="1" s="1"/>
  <c r="W453" i="1" s="1"/>
  <c r="P453" i="1"/>
  <c r="V453" i="1" s="1"/>
  <c r="K454" i="1"/>
  <c r="L454" i="1"/>
  <c r="N454" i="1"/>
  <c r="O454" i="1"/>
  <c r="U454" i="1" s="1"/>
  <c r="P454" i="1"/>
  <c r="Q454" i="1"/>
  <c r="W454" i="1" s="1"/>
  <c r="V454" i="1"/>
  <c r="K455" i="1"/>
  <c r="L455" i="1"/>
  <c r="N455" i="1"/>
  <c r="O455" i="1" s="1"/>
  <c r="U455" i="1" s="1"/>
  <c r="K456" i="1"/>
  <c r="L456" i="1"/>
  <c r="N456" i="1"/>
  <c r="P456" i="1" s="1"/>
  <c r="V456" i="1" s="1"/>
  <c r="O456" i="1"/>
  <c r="U456" i="1" s="1"/>
  <c r="Q456" i="1"/>
  <c r="W456" i="1" s="1"/>
  <c r="K457" i="1"/>
  <c r="L457" i="1"/>
  <c r="N457" i="1"/>
  <c r="Q457" i="1" s="1"/>
  <c r="W457" i="1" s="1"/>
  <c r="P457" i="1"/>
  <c r="V457" i="1" s="1"/>
  <c r="K458" i="1"/>
  <c r="L458" i="1"/>
  <c r="N458" i="1"/>
  <c r="O458" i="1"/>
  <c r="U458" i="1" s="1"/>
  <c r="P458" i="1"/>
  <c r="Q458" i="1"/>
  <c r="W458" i="1" s="1"/>
  <c r="V458" i="1"/>
  <c r="K459" i="1"/>
  <c r="L459" i="1"/>
  <c r="N459" i="1"/>
  <c r="O459" i="1" s="1"/>
  <c r="U459" i="1" s="1"/>
  <c r="K460" i="1"/>
  <c r="L460" i="1"/>
  <c r="N460" i="1"/>
  <c r="P460" i="1" s="1"/>
  <c r="V460" i="1" s="1"/>
  <c r="O460" i="1"/>
  <c r="U460" i="1" s="1"/>
  <c r="Q460" i="1"/>
  <c r="W460" i="1" s="1"/>
  <c r="K461" i="1"/>
  <c r="P461" i="1" s="1"/>
  <c r="V461" i="1" s="1"/>
  <c r="L461" i="1"/>
  <c r="N461" i="1"/>
  <c r="Q461" i="1" s="1"/>
  <c r="W461" i="1" s="1"/>
  <c r="K462" i="1"/>
  <c r="L462" i="1"/>
  <c r="N462" i="1"/>
  <c r="O462" i="1"/>
  <c r="U462" i="1" s="1"/>
  <c r="P462" i="1"/>
  <c r="Q462" i="1"/>
  <c r="W462" i="1" s="1"/>
  <c r="V462" i="1"/>
  <c r="K463" i="1"/>
  <c r="P463" i="1" s="1"/>
  <c r="V463" i="1" s="1"/>
  <c r="L463" i="1"/>
  <c r="N463" i="1"/>
  <c r="K464" i="1"/>
  <c r="L464" i="1"/>
  <c r="N464" i="1"/>
  <c r="P464" i="1" s="1"/>
  <c r="V464" i="1" s="1"/>
  <c r="O464" i="1"/>
  <c r="U464" i="1" s="1"/>
  <c r="Q464" i="1"/>
  <c r="W464" i="1" s="1"/>
  <c r="K465" i="1"/>
  <c r="P465" i="1" s="1"/>
  <c r="V465" i="1" s="1"/>
  <c r="L465" i="1"/>
  <c r="N465" i="1"/>
  <c r="K466" i="1"/>
  <c r="L466" i="1"/>
  <c r="N466" i="1"/>
  <c r="O466" i="1"/>
  <c r="U466" i="1" s="1"/>
  <c r="P466" i="1"/>
  <c r="Q466" i="1"/>
  <c r="W466" i="1" s="1"/>
  <c r="V466" i="1"/>
  <c r="K467" i="1"/>
  <c r="P467" i="1" s="1"/>
  <c r="V467" i="1" s="1"/>
  <c r="L467" i="1"/>
  <c r="N467" i="1"/>
  <c r="K468" i="1"/>
  <c r="L468" i="1"/>
  <c r="Q468" i="1" s="1"/>
  <c r="W468" i="1" s="1"/>
  <c r="N468" i="1"/>
  <c r="P468" i="1" s="1"/>
  <c r="O468" i="1"/>
  <c r="U468" i="1" s="1"/>
  <c r="V468" i="1"/>
  <c r="K469" i="1"/>
  <c r="P469" i="1" s="1"/>
  <c r="V469" i="1" s="1"/>
  <c r="L469" i="1"/>
  <c r="N469" i="1"/>
  <c r="K470" i="1"/>
  <c r="L470" i="1"/>
  <c r="N470" i="1"/>
  <c r="O470" i="1"/>
  <c r="U470" i="1" s="1"/>
  <c r="P470" i="1"/>
  <c r="Q470" i="1"/>
  <c r="W470" i="1" s="1"/>
  <c r="V470" i="1"/>
  <c r="K471" i="1"/>
  <c r="P471" i="1" s="1"/>
  <c r="V471" i="1" s="1"/>
  <c r="L471" i="1"/>
  <c r="N471" i="1"/>
  <c r="K472" i="1"/>
  <c r="L472" i="1"/>
  <c r="N472" i="1"/>
  <c r="P472" i="1" s="1"/>
  <c r="V472" i="1" s="1"/>
  <c r="O472" i="1"/>
  <c r="U472" i="1" s="1"/>
  <c r="Q472" i="1"/>
  <c r="W472" i="1" s="1"/>
  <c r="K473" i="1"/>
  <c r="P473" i="1" s="1"/>
  <c r="V473" i="1" s="1"/>
  <c r="L473" i="1"/>
  <c r="N473" i="1"/>
  <c r="K474" i="1"/>
  <c r="L474" i="1"/>
  <c r="N474" i="1"/>
  <c r="O474" i="1"/>
  <c r="U474" i="1" s="1"/>
  <c r="P474" i="1"/>
  <c r="Q474" i="1"/>
  <c r="W474" i="1" s="1"/>
  <c r="V474" i="1"/>
  <c r="K475" i="1"/>
  <c r="L475" i="1"/>
  <c r="N475" i="1"/>
  <c r="P475" i="1"/>
  <c r="V475" i="1" s="1"/>
  <c r="K476" i="1"/>
  <c r="L476" i="1"/>
  <c r="Q476" i="1" s="1"/>
  <c r="W476" i="1" s="1"/>
  <c r="N476" i="1"/>
  <c r="P476" i="1" s="1"/>
  <c r="O476" i="1"/>
  <c r="U476" i="1" s="1"/>
  <c r="V476" i="1"/>
  <c r="K477" i="1"/>
  <c r="L477" i="1"/>
  <c r="N477" i="1"/>
  <c r="P477" i="1"/>
  <c r="V477" i="1" s="1"/>
  <c r="K478" i="1"/>
  <c r="L478" i="1"/>
  <c r="N478" i="1"/>
  <c r="O478" i="1"/>
  <c r="U478" i="1" s="1"/>
  <c r="P478" i="1"/>
  <c r="Q478" i="1"/>
  <c r="W478" i="1" s="1"/>
  <c r="V478" i="1"/>
  <c r="K479" i="1"/>
  <c r="P479" i="1" s="1"/>
  <c r="V479" i="1" s="1"/>
  <c r="L479" i="1"/>
  <c r="N479" i="1"/>
  <c r="K480" i="1"/>
  <c r="L480" i="1"/>
  <c r="N480" i="1"/>
  <c r="P480" i="1" s="1"/>
  <c r="V480" i="1" s="1"/>
  <c r="O480" i="1"/>
  <c r="U480" i="1" s="1"/>
  <c r="Q480" i="1"/>
  <c r="W480" i="1" s="1"/>
  <c r="K481" i="1"/>
  <c r="P481" i="1" s="1"/>
  <c r="V481" i="1" s="1"/>
  <c r="L481" i="1"/>
  <c r="N481" i="1"/>
  <c r="K482" i="1"/>
  <c r="L482" i="1"/>
  <c r="N482" i="1"/>
  <c r="O482" i="1"/>
  <c r="U482" i="1" s="1"/>
  <c r="P482" i="1"/>
  <c r="Q482" i="1"/>
  <c r="W482" i="1" s="1"/>
  <c r="V482" i="1"/>
  <c r="K483" i="1"/>
  <c r="L483" i="1"/>
  <c r="N483" i="1"/>
  <c r="P483" i="1"/>
  <c r="V483" i="1" s="1"/>
  <c r="K484" i="1"/>
  <c r="L484" i="1"/>
  <c r="N484" i="1"/>
  <c r="P484" i="1" s="1"/>
  <c r="V484" i="1" s="1"/>
  <c r="O484" i="1"/>
  <c r="U484" i="1" s="1"/>
  <c r="Q484" i="1"/>
  <c r="W484" i="1" s="1"/>
  <c r="K485" i="1"/>
  <c r="L485" i="1"/>
  <c r="N485" i="1"/>
  <c r="O485" i="1" s="1"/>
  <c r="U485" i="1" s="1"/>
  <c r="K486" i="1"/>
  <c r="L486" i="1"/>
  <c r="N486" i="1"/>
  <c r="O486" i="1"/>
  <c r="U486" i="1" s="1"/>
  <c r="P486" i="1"/>
  <c r="Q486" i="1"/>
  <c r="W486" i="1" s="1"/>
  <c r="V486" i="1"/>
  <c r="K487" i="1"/>
  <c r="L487" i="1"/>
  <c r="N487" i="1"/>
  <c r="Q487" i="1" s="1"/>
  <c r="W487" i="1" s="1"/>
  <c r="P487" i="1"/>
  <c r="V487" i="1" s="1"/>
  <c r="K488" i="1"/>
  <c r="L488" i="1"/>
  <c r="N488" i="1"/>
  <c r="P488" i="1" s="1"/>
  <c r="V488" i="1" s="1"/>
  <c r="O488" i="1"/>
  <c r="U488" i="1" s="1"/>
  <c r="Q488" i="1"/>
  <c r="W488" i="1" s="1"/>
  <c r="K489" i="1"/>
  <c r="L489" i="1"/>
  <c r="N489" i="1"/>
  <c r="O489" i="1" s="1"/>
  <c r="U489" i="1" s="1"/>
  <c r="K490" i="1"/>
  <c r="L490" i="1"/>
  <c r="N490" i="1"/>
  <c r="O490" i="1"/>
  <c r="U490" i="1" s="1"/>
  <c r="P490" i="1"/>
  <c r="Q490" i="1"/>
  <c r="W490" i="1" s="1"/>
  <c r="V490" i="1"/>
  <c r="K491" i="1"/>
  <c r="L491" i="1"/>
  <c r="N491" i="1"/>
  <c r="Q491" i="1" s="1"/>
  <c r="W491" i="1" s="1"/>
  <c r="P491" i="1"/>
  <c r="V491" i="1" s="1"/>
  <c r="K492" i="1"/>
  <c r="L492" i="1"/>
  <c r="N492" i="1"/>
  <c r="P492" i="1" s="1"/>
  <c r="V492" i="1" s="1"/>
  <c r="O492" i="1"/>
  <c r="U492" i="1" s="1"/>
  <c r="Q492" i="1"/>
  <c r="W492" i="1" s="1"/>
  <c r="K493" i="1"/>
  <c r="L493" i="1"/>
  <c r="N493" i="1"/>
  <c r="O493" i="1" s="1"/>
  <c r="U493" i="1" s="1"/>
  <c r="K494" i="1"/>
  <c r="L494" i="1"/>
  <c r="N494" i="1"/>
  <c r="O494" i="1"/>
  <c r="U494" i="1" s="1"/>
  <c r="P494" i="1"/>
  <c r="Q494" i="1"/>
  <c r="W494" i="1" s="1"/>
  <c r="V494" i="1"/>
  <c r="K495" i="1"/>
  <c r="L495" i="1"/>
  <c r="N495" i="1"/>
  <c r="Q495" i="1" s="1"/>
  <c r="W495" i="1" s="1"/>
  <c r="P495" i="1"/>
  <c r="V495" i="1" s="1"/>
  <c r="K496" i="1"/>
  <c r="L496" i="1"/>
  <c r="N496" i="1"/>
  <c r="P496" i="1" s="1"/>
  <c r="V496" i="1" s="1"/>
  <c r="O496" i="1"/>
  <c r="U496" i="1" s="1"/>
  <c r="Q496" i="1"/>
  <c r="W496" i="1" s="1"/>
  <c r="K497" i="1"/>
  <c r="L497" i="1"/>
  <c r="N497" i="1"/>
  <c r="O497" i="1" s="1"/>
  <c r="U497" i="1" s="1"/>
  <c r="K498" i="1"/>
  <c r="L498" i="1"/>
  <c r="N498" i="1"/>
  <c r="O498" i="1"/>
  <c r="U498" i="1" s="1"/>
  <c r="P498" i="1"/>
  <c r="Q498" i="1"/>
  <c r="W498" i="1" s="1"/>
  <c r="V498" i="1"/>
  <c r="K499" i="1"/>
  <c r="L499" i="1"/>
  <c r="N499" i="1"/>
  <c r="P499" i="1" s="1"/>
  <c r="V499" i="1" s="1"/>
  <c r="K500" i="1"/>
  <c r="L500" i="1"/>
  <c r="N500" i="1"/>
  <c r="P500" i="1" s="1"/>
  <c r="V500" i="1" s="1"/>
  <c r="O500" i="1"/>
  <c r="U500" i="1" s="1"/>
  <c r="Q500" i="1"/>
  <c r="W500" i="1" s="1"/>
  <c r="K501" i="1"/>
  <c r="L501" i="1"/>
  <c r="N501" i="1"/>
  <c r="O501" i="1" s="1"/>
  <c r="U501" i="1" s="1"/>
  <c r="P501" i="1"/>
  <c r="V501" i="1" s="1"/>
  <c r="K502" i="1"/>
  <c r="L502" i="1"/>
  <c r="N502" i="1"/>
  <c r="O502" i="1"/>
  <c r="U502" i="1" s="1"/>
  <c r="P502" i="1"/>
  <c r="Q502" i="1"/>
  <c r="W502" i="1" s="1"/>
  <c r="V502" i="1"/>
  <c r="K503" i="1"/>
  <c r="L503" i="1"/>
  <c r="N503" i="1"/>
  <c r="P503" i="1" s="1"/>
  <c r="V503" i="1" s="1"/>
  <c r="K504" i="1"/>
  <c r="L504" i="1"/>
  <c r="N504" i="1"/>
  <c r="P504" i="1" s="1"/>
  <c r="V504" i="1" s="1"/>
  <c r="O504" i="1"/>
  <c r="U504" i="1" s="1"/>
  <c r="Q504" i="1"/>
  <c r="W504" i="1" s="1"/>
  <c r="K505" i="1"/>
  <c r="L505" i="1"/>
  <c r="N505" i="1"/>
  <c r="O505" i="1" s="1"/>
  <c r="U505" i="1" s="1"/>
  <c r="P505" i="1"/>
  <c r="V505" i="1" s="1"/>
  <c r="K506" i="1"/>
  <c r="L506" i="1"/>
  <c r="N506" i="1"/>
  <c r="O506" i="1"/>
  <c r="U506" i="1" s="1"/>
  <c r="P506" i="1"/>
  <c r="Q506" i="1"/>
  <c r="W506" i="1" s="1"/>
  <c r="V506" i="1"/>
  <c r="K507" i="1"/>
  <c r="L507" i="1"/>
  <c r="N507" i="1"/>
  <c r="P507" i="1" s="1"/>
  <c r="V507" i="1" s="1"/>
  <c r="K508" i="1"/>
  <c r="L508" i="1"/>
  <c r="N508" i="1"/>
  <c r="P508" i="1" s="1"/>
  <c r="V508" i="1" s="1"/>
  <c r="O508" i="1"/>
  <c r="U508" i="1" s="1"/>
  <c r="Q508" i="1"/>
  <c r="W508" i="1" s="1"/>
  <c r="K509" i="1"/>
  <c r="L509" i="1"/>
  <c r="N509" i="1"/>
  <c r="O509" i="1" s="1"/>
  <c r="U509" i="1" s="1"/>
  <c r="P509" i="1"/>
  <c r="V509" i="1" s="1"/>
  <c r="K510" i="1"/>
  <c r="L510" i="1"/>
  <c r="N510" i="1"/>
  <c r="O510" i="1"/>
  <c r="U510" i="1" s="1"/>
  <c r="P510" i="1"/>
  <c r="Q510" i="1"/>
  <c r="W510" i="1" s="1"/>
  <c r="V510" i="1"/>
  <c r="K511" i="1"/>
  <c r="L511" i="1"/>
  <c r="N511" i="1"/>
  <c r="P511" i="1" s="1"/>
  <c r="V511" i="1" s="1"/>
  <c r="K512" i="1"/>
  <c r="L512" i="1"/>
  <c r="N512" i="1"/>
  <c r="P512" i="1" s="1"/>
  <c r="V512" i="1" s="1"/>
  <c r="O512" i="1"/>
  <c r="U512" i="1" s="1"/>
  <c r="Q512" i="1"/>
  <c r="W512" i="1" s="1"/>
  <c r="K513" i="1"/>
  <c r="L513" i="1"/>
  <c r="N513" i="1"/>
  <c r="O513" i="1" s="1"/>
  <c r="U513" i="1" s="1"/>
  <c r="P513" i="1"/>
  <c r="V513" i="1" s="1"/>
  <c r="K514" i="1"/>
  <c r="L514" i="1"/>
  <c r="N514" i="1"/>
  <c r="O514" i="1"/>
  <c r="U514" i="1" s="1"/>
  <c r="P514" i="1"/>
  <c r="Q514" i="1"/>
  <c r="W514" i="1" s="1"/>
  <c r="V514" i="1"/>
  <c r="K515" i="1"/>
  <c r="L515" i="1"/>
  <c r="N515" i="1"/>
  <c r="P515" i="1" s="1"/>
  <c r="V515" i="1" s="1"/>
  <c r="K516" i="1"/>
  <c r="L516" i="1"/>
  <c r="N516" i="1"/>
  <c r="P516" i="1" s="1"/>
  <c r="V516" i="1" s="1"/>
  <c r="O516" i="1"/>
  <c r="U516" i="1" s="1"/>
  <c r="Q516" i="1"/>
  <c r="W516" i="1" s="1"/>
  <c r="K517" i="1"/>
  <c r="L517" i="1"/>
  <c r="N517" i="1"/>
  <c r="O517" i="1" s="1"/>
  <c r="U517" i="1" s="1"/>
  <c r="P517" i="1"/>
  <c r="V517" i="1" s="1"/>
  <c r="K518" i="1"/>
  <c r="L518" i="1"/>
  <c r="N518" i="1"/>
  <c r="O518" i="1"/>
  <c r="U518" i="1" s="1"/>
  <c r="P518" i="1"/>
  <c r="Q518" i="1"/>
  <c r="W518" i="1" s="1"/>
  <c r="V518" i="1"/>
  <c r="K519" i="1"/>
  <c r="L519" i="1"/>
  <c r="N519" i="1"/>
  <c r="P519" i="1" s="1"/>
  <c r="V519" i="1" s="1"/>
  <c r="K520" i="1"/>
  <c r="L520" i="1"/>
  <c r="N520" i="1"/>
  <c r="P520" i="1" s="1"/>
  <c r="V520" i="1" s="1"/>
  <c r="O520" i="1"/>
  <c r="U520" i="1" s="1"/>
  <c r="Q520" i="1"/>
  <c r="W520" i="1" s="1"/>
  <c r="K521" i="1"/>
  <c r="L521" i="1"/>
  <c r="N521" i="1"/>
  <c r="O521" i="1" s="1"/>
  <c r="U521" i="1" s="1"/>
  <c r="P521" i="1"/>
  <c r="V521" i="1" s="1"/>
  <c r="K522" i="1"/>
  <c r="L522" i="1"/>
  <c r="N522" i="1"/>
  <c r="O522" i="1"/>
  <c r="U522" i="1" s="1"/>
  <c r="P522" i="1"/>
  <c r="Q522" i="1"/>
  <c r="W522" i="1" s="1"/>
  <c r="V522" i="1"/>
  <c r="K523" i="1"/>
  <c r="L523" i="1"/>
  <c r="N523" i="1"/>
  <c r="P523" i="1" s="1"/>
  <c r="V523" i="1" s="1"/>
  <c r="K524" i="1"/>
  <c r="L524" i="1"/>
  <c r="N524" i="1"/>
  <c r="P524" i="1" s="1"/>
  <c r="V524" i="1" s="1"/>
  <c r="O524" i="1"/>
  <c r="U524" i="1" s="1"/>
  <c r="Q524" i="1"/>
  <c r="W524" i="1" s="1"/>
  <c r="K525" i="1"/>
  <c r="L525" i="1"/>
  <c r="N525" i="1"/>
  <c r="O525" i="1" s="1"/>
  <c r="U525" i="1" s="1"/>
  <c r="P525" i="1"/>
  <c r="V525" i="1" s="1"/>
  <c r="K526" i="1"/>
  <c r="L526" i="1"/>
  <c r="N526" i="1"/>
  <c r="O526" i="1"/>
  <c r="U526" i="1" s="1"/>
  <c r="P526" i="1"/>
  <c r="Q526" i="1"/>
  <c r="W526" i="1" s="1"/>
  <c r="V526" i="1"/>
  <c r="K527" i="1"/>
  <c r="L527" i="1"/>
  <c r="N527" i="1"/>
  <c r="P527" i="1" s="1"/>
  <c r="V527" i="1" s="1"/>
  <c r="K528" i="1"/>
  <c r="L528" i="1"/>
  <c r="N528" i="1"/>
  <c r="P528" i="1" s="1"/>
  <c r="V528" i="1" s="1"/>
  <c r="O528" i="1"/>
  <c r="U528" i="1" s="1"/>
  <c r="Q528" i="1"/>
  <c r="W528" i="1" s="1"/>
  <c r="K529" i="1"/>
  <c r="L529" i="1"/>
  <c r="N529" i="1"/>
  <c r="O529" i="1" s="1"/>
  <c r="U529" i="1" s="1"/>
  <c r="P529" i="1"/>
  <c r="V529" i="1" s="1"/>
  <c r="K530" i="1"/>
  <c r="L530" i="1"/>
  <c r="N530" i="1"/>
  <c r="O530" i="1"/>
  <c r="U530" i="1" s="1"/>
  <c r="P530" i="1"/>
  <c r="Q530" i="1"/>
  <c r="W530" i="1" s="1"/>
  <c r="V530" i="1"/>
  <c r="K531" i="1"/>
  <c r="L531" i="1"/>
  <c r="N531" i="1"/>
  <c r="P531" i="1" s="1"/>
  <c r="V531" i="1" s="1"/>
  <c r="K532" i="1"/>
  <c r="L532" i="1"/>
  <c r="N532" i="1"/>
  <c r="O532" i="1"/>
  <c r="U532" i="1" s="1"/>
  <c r="P532" i="1"/>
  <c r="Q532" i="1"/>
  <c r="W532" i="1" s="1"/>
  <c r="V532" i="1"/>
  <c r="K533" i="1"/>
  <c r="L533" i="1"/>
  <c r="N533" i="1"/>
  <c r="O533" i="1" s="1"/>
  <c r="U533" i="1" s="1"/>
  <c r="P533" i="1"/>
  <c r="V533" i="1" s="1"/>
  <c r="K534" i="1"/>
  <c r="L534" i="1"/>
  <c r="N534" i="1"/>
  <c r="O534" i="1"/>
  <c r="U534" i="1" s="1"/>
  <c r="P534" i="1"/>
  <c r="Q534" i="1"/>
  <c r="W534" i="1" s="1"/>
  <c r="V534" i="1"/>
  <c r="K535" i="1"/>
  <c r="L535" i="1"/>
  <c r="N535" i="1"/>
  <c r="P535" i="1" s="1"/>
  <c r="V535" i="1" s="1"/>
  <c r="K536" i="1"/>
  <c r="L536" i="1"/>
  <c r="N536" i="1"/>
  <c r="O536" i="1"/>
  <c r="U536" i="1" s="1"/>
  <c r="P536" i="1"/>
  <c r="Q536" i="1"/>
  <c r="W536" i="1" s="1"/>
  <c r="V536" i="1"/>
  <c r="K537" i="1"/>
  <c r="L537" i="1"/>
  <c r="N537" i="1"/>
  <c r="O537" i="1" s="1"/>
  <c r="U537" i="1" s="1"/>
  <c r="P537" i="1"/>
  <c r="V537" i="1" s="1"/>
  <c r="K538" i="1"/>
  <c r="L538" i="1"/>
  <c r="N538" i="1"/>
  <c r="P538" i="1" s="1"/>
  <c r="V538" i="1" s="1"/>
  <c r="O538" i="1"/>
  <c r="U538" i="1" s="1"/>
  <c r="Q538" i="1"/>
  <c r="W538" i="1" s="1"/>
  <c r="K539" i="1"/>
  <c r="L539" i="1"/>
  <c r="N539" i="1"/>
  <c r="P539" i="1" s="1"/>
  <c r="V539" i="1" s="1"/>
  <c r="K540" i="1"/>
  <c r="L540" i="1"/>
  <c r="N540" i="1"/>
  <c r="O540" i="1"/>
  <c r="U540" i="1" s="1"/>
  <c r="P540" i="1"/>
  <c r="Q540" i="1"/>
  <c r="W540" i="1" s="1"/>
  <c r="V540" i="1"/>
  <c r="K541" i="1"/>
  <c r="L541" i="1"/>
  <c r="N541" i="1"/>
  <c r="O541" i="1" s="1"/>
  <c r="U541" i="1" s="1"/>
  <c r="P541" i="1"/>
  <c r="V541" i="1" s="1"/>
  <c r="K542" i="1"/>
  <c r="L542" i="1"/>
  <c r="N542" i="1"/>
  <c r="P542" i="1" s="1"/>
  <c r="V542" i="1" s="1"/>
  <c r="O542" i="1"/>
  <c r="U542" i="1" s="1"/>
  <c r="Q542" i="1"/>
  <c r="W542" i="1" s="1"/>
  <c r="K543" i="1"/>
  <c r="L543" i="1"/>
  <c r="N543" i="1"/>
  <c r="P543" i="1" s="1"/>
  <c r="V543" i="1" s="1"/>
  <c r="K544" i="1"/>
  <c r="L544" i="1"/>
  <c r="N544" i="1"/>
  <c r="O544" i="1"/>
  <c r="U544" i="1" s="1"/>
  <c r="P544" i="1"/>
  <c r="Q544" i="1"/>
  <c r="W544" i="1" s="1"/>
  <c r="V544" i="1"/>
  <c r="K545" i="1"/>
  <c r="L545" i="1"/>
  <c r="N545" i="1"/>
  <c r="O545" i="1" s="1"/>
  <c r="U545" i="1" s="1"/>
  <c r="P545" i="1"/>
  <c r="V545" i="1" s="1"/>
  <c r="K546" i="1"/>
  <c r="L546" i="1"/>
  <c r="N546" i="1"/>
  <c r="P546" i="1" s="1"/>
  <c r="V546" i="1" s="1"/>
  <c r="O546" i="1"/>
  <c r="U546" i="1" s="1"/>
  <c r="Q546" i="1"/>
  <c r="W546" i="1" s="1"/>
  <c r="K547" i="1"/>
  <c r="L547" i="1"/>
  <c r="N547" i="1"/>
  <c r="P547" i="1" s="1"/>
  <c r="V547" i="1" s="1"/>
  <c r="K548" i="1"/>
  <c r="L548" i="1"/>
  <c r="N548" i="1"/>
  <c r="O548" i="1"/>
  <c r="U548" i="1" s="1"/>
  <c r="P548" i="1"/>
  <c r="Q548" i="1"/>
  <c r="W548" i="1" s="1"/>
  <c r="V548" i="1"/>
  <c r="K549" i="1"/>
  <c r="L549" i="1"/>
  <c r="N549" i="1"/>
  <c r="O549" i="1" s="1"/>
  <c r="U549" i="1" s="1"/>
  <c r="P549" i="1"/>
  <c r="V549" i="1" s="1"/>
  <c r="K550" i="1"/>
  <c r="L550" i="1"/>
  <c r="N550" i="1"/>
  <c r="P550" i="1" s="1"/>
  <c r="V550" i="1" s="1"/>
  <c r="O550" i="1"/>
  <c r="U550" i="1" s="1"/>
  <c r="Q550" i="1"/>
  <c r="W550" i="1" s="1"/>
  <c r="K551" i="1"/>
  <c r="L551" i="1"/>
  <c r="N551" i="1"/>
  <c r="P551" i="1" s="1"/>
  <c r="V551" i="1" s="1"/>
  <c r="K552" i="1"/>
  <c r="L552" i="1"/>
  <c r="N552" i="1"/>
  <c r="O552" i="1"/>
  <c r="U552" i="1" s="1"/>
  <c r="P552" i="1"/>
  <c r="Q552" i="1"/>
  <c r="W552" i="1" s="1"/>
  <c r="V552" i="1"/>
  <c r="K553" i="1"/>
  <c r="L553" i="1"/>
  <c r="N553" i="1"/>
  <c r="O553" i="1" s="1"/>
  <c r="U553" i="1" s="1"/>
  <c r="P553" i="1"/>
  <c r="V553" i="1" s="1"/>
  <c r="K554" i="1"/>
  <c r="L554" i="1"/>
  <c r="N554" i="1"/>
  <c r="P554" i="1" s="1"/>
  <c r="V554" i="1" s="1"/>
  <c r="O554" i="1"/>
  <c r="U554" i="1" s="1"/>
  <c r="Q554" i="1"/>
  <c r="W554" i="1" s="1"/>
  <c r="K555" i="1"/>
  <c r="L555" i="1"/>
  <c r="N555" i="1"/>
  <c r="P555" i="1" s="1"/>
  <c r="V555" i="1" s="1"/>
  <c r="K556" i="1"/>
  <c r="L556" i="1"/>
  <c r="N556" i="1"/>
  <c r="O556" i="1"/>
  <c r="U556" i="1" s="1"/>
  <c r="P556" i="1"/>
  <c r="Q556" i="1"/>
  <c r="W556" i="1" s="1"/>
  <c r="V556" i="1"/>
  <c r="K557" i="1"/>
  <c r="L557" i="1"/>
  <c r="N557" i="1"/>
  <c r="O557" i="1" s="1"/>
  <c r="U557" i="1" s="1"/>
  <c r="P557" i="1"/>
  <c r="V557" i="1" s="1"/>
  <c r="K558" i="1"/>
  <c r="L558" i="1"/>
  <c r="N558" i="1"/>
  <c r="P558" i="1" s="1"/>
  <c r="V558" i="1" s="1"/>
  <c r="O558" i="1"/>
  <c r="U558" i="1" s="1"/>
  <c r="Q558" i="1"/>
  <c r="W558" i="1" s="1"/>
  <c r="K559" i="1"/>
  <c r="L559" i="1"/>
  <c r="N559" i="1"/>
  <c r="P559" i="1" s="1"/>
  <c r="V559" i="1" s="1"/>
  <c r="K560" i="1"/>
  <c r="L560" i="1"/>
  <c r="N560" i="1"/>
  <c r="O560" i="1"/>
  <c r="U560" i="1" s="1"/>
  <c r="P560" i="1"/>
  <c r="Q560" i="1"/>
  <c r="W560" i="1" s="1"/>
  <c r="V560" i="1"/>
  <c r="K561" i="1"/>
  <c r="L561" i="1"/>
  <c r="N561" i="1"/>
  <c r="O561" i="1" s="1"/>
  <c r="U561" i="1" s="1"/>
  <c r="P561" i="1"/>
  <c r="V561" i="1" s="1"/>
  <c r="K562" i="1"/>
  <c r="L562" i="1"/>
  <c r="N562" i="1"/>
  <c r="P562" i="1" s="1"/>
  <c r="V562" i="1" s="1"/>
  <c r="O562" i="1"/>
  <c r="U562" i="1" s="1"/>
  <c r="Q562" i="1"/>
  <c r="W562" i="1" s="1"/>
  <c r="K563" i="1"/>
  <c r="L563" i="1"/>
  <c r="N563" i="1"/>
  <c r="P563" i="1" s="1"/>
  <c r="V563" i="1" s="1"/>
  <c r="K564" i="1"/>
  <c r="L564" i="1"/>
  <c r="N564" i="1"/>
  <c r="O564" i="1"/>
  <c r="U564" i="1" s="1"/>
  <c r="P564" i="1"/>
  <c r="Q564" i="1"/>
  <c r="W564" i="1" s="1"/>
  <c r="V564" i="1"/>
  <c r="K565" i="1"/>
  <c r="L565" i="1"/>
  <c r="N565" i="1"/>
  <c r="O565" i="1" s="1"/>
  <c r="U565" i="1" s="1"/>
  <c r="P565" i="1"/>
  <c r="V565" i="1" s="1"/>
  <c r="K566" i="1"/>
  <c r="L566" i="1"/>
  <c r="N566" i="1"/>
  <c r="O566" i="1"/>
  <c r="U566" i="1" s="1"/>
  <c r="P566" i="1"/>
  <c r="Q566" i="1"/>
  <c r="W566" i="1" s="1"/>
  <c r="V566" i="1"/>
  <c r="K567" i="1"/>
  <c r="L567" i="1"/>
  <c r="N567" i="1"/>
  <c r="P567" i="1" s="1"/>
  <c r="V567" i="1" s="1"/>
  <c r="K568" i="1"/>
  <c r="L568" i="1"/>
  <c r="N568" i="1"/>
  <c r="O568" i="1"/>
  <c r="U568" i="1" s="1"/>
  <c r="P568" i="1"/>
  <c r="Q568" i="1"/>
  <c r="W568" i="1" s="1"/>
  <c r="V568" i="1"/>
  <c r="K569" i="1"/>
  <c r="L569" i="1"/>
  <c r="N569" i="1"/>
  <c r="O569" i="1" s="1"/>
  <c r="U569" i="1" s="1"/>
  <c r="P569" i="1"/>
  <c r="V569" i="1" s="1"/>
  <c r="K570" i="1"/>
  <c r="L570" i="1"/>
  <c r="N570" i="1"/>
  <c r="O570" i="1"/>
  <c r="U570" i="1" s="1"/>
  <c r="P570" i="1"/>
  <c r="Q570" i="1"/>
  <c r="W570" i="1" s="1"/>
  <c r="V570" i="1"/>
  <c r="K571" i="1"/>
  <c r="L571" i="1"/>
  <c r="N571" i="1"/>
  <c r="P571" i="1" s="1"/>
  <c r="V571" i="1" s="1"/>
  <c r="K572" i="1"/>
  <c r="L572" i="1"/>
  <c r="N572" i="1"/>
  <c r="O572" i="1"/>
  <c r="U572" i="1" s="1"/>
  <c r="P572" i="1"/>
  <c r="Q572" i="1"/>
  <c r="W572" i="1" s="1"/>
  <c r="V572" i="1"/>
  <c r="K573" i="1"/>
  <c r="L573" i="1"/>
  <c r="N573" i="1"/>
  <c r="O573" i="1" s="1"/>
  <c r="U573" i="1" s="1"/>
  <c r="P573" i="1"/>
  <c r="V573" i="1" s="1"/>
  <c r="K574" i="1"/>
  <c r="L574" i="1"/>
  <c r="N574" i="1"/>
  <c r="P574" i="1" s="1"/>
  <c r="V574" i="1" s="1"/>
  <c r="O574" i="1"/>
  <c r="U574" i="1" s="1"/>
  <c r="Q574" i="1"/>
  <c r="W574" i="1" s="1"/>
  <c r="K575" i="1"/>
  <c r="L575" i="1"/>
  <c r="N575" i="1"/>
  <c r="P575" i="1" s="1"/>
  <c r="V575" i="1" s="1"/>
  <c r="K576" i="1"/>
  <c r="L576" i="1"/>
  <c r="N576" i="1"/>
  <c r="O576" i="1"/>
  <c r="U576" i="1" s="1"/>
  <c r="P576" i="1"/>
  <c r="Q576" i="1"/>
  <c r="W576" i="1" s="1"/>
  <c r="V576" i="1"/>
  <c r="K577" i="1"/>
  <c r="L577" i="1"/>
  <c r="N577" i="1"/>
  <c r="O577" i="1" s="1"/>
  <c r="U577" i="1" s="1"/>
  <c r="P577" i="1"/>
  <c r="V577" i="1" s="1"/>
  <c r="K578" i="1"/>
  <c r="L578" i="1"/>
  <c r="N578" i="1"/>
  <c r="P578" i="1" s="1"/>
  <c r="V578" i="1" s="1"/>
  <c r="O578" i="1"/>
  <c r="U578" i="1" s="1"/>
  <c r="Q578" i="1"/>
  <c r="W578" i="1" s="1"/>
  <c r="K579" i="1"/>
  <c r="P579" i="1" s="1"/>
  <c r="V579" i="1" s="1"/>
  <c r="L579" i="1"/>
  <c r="N579" i="1"/>
  <c r="K580" i="1"/>
  <c r="L580" i="1"/>
  <c r="N580" i="1"/>
  <c r="O580" i="1"/>
  <c r="U580" i="1" s="1"/>
  <c r="P580" i="1"/>
  <c r="Q580" i="1"/>
  <c r="W580" i="1" s="1"/>
  <c r="V580" i="1"/>
  <c r="K581" i="1"/>
  <c r="P581" i="1" s="1"/>
  <c r="V581" i="1" s="1"/>
  <c r="L581" i="1"/>
  <c r="N581" i="1"/>
  <c r="K582" i="1"/>
  <c r="L582" i="1"/>
  <c r="Q582" i="1" s="1"/>
  <c r="W582" i="1" s="1"/>
  <c r="N582" i="1"/>
  <c r="P582" i="1" s="1"/>
  <c r="V582" i="1" s="1"/>
  <c r="O582" i="1"/>
  <c r="U582" i="1" s="1"/>
  <c r="K583" i="1"/>
  <c r="P583" i="1" s="1"/>
  <c r="V583" i="1" s="1"/>
  <c r="L583" i="1"/>
  <c r="N583" i="1"/>
  <c r="K584" i="1"/>
  <c r="L584" i="1"/>
  <c r="N584" i="1"/>
  <c r="O584" i="1"/>
  <c r="U584" i="1" s="1"/>
  <c r="P584" i="1"/>
  <c r="Q584" i="1"/>
  <c r="W584" i="1" s="1"/>
  <c r="V584" i="1"/>
  <c r="K585" i="1"/>
  <c r="L585" i="1"/>
  <c r="N585" i="1"/>
  <c r="P585" i="1" s="1"/>
  <c r="V585" i="1" s="1"/>
  <c r="K586" i="1"/>
  <c r="L586" i="1"/>
  <c r="Q586" i="1" s="1"/>
  <c r="W586" i="1" s="1"/>
  <c r="N586" i="1"/>
  <c r="P586" i="1" s="1"/>
  <c r="O586" i="1"/>
  <c r="U586" i="1" s="1"/>
  <c r="V586" i="1"/>
  <c r="K587" i="1"/>
  <c r="L587" i="1"/>
  <c r="N587" i="1"/>
  <c r="P587" i="1"/>
  <c r="V587" i="1" s="1"/>
  <c r="K588" i="1"/>
  <c r="L588" i="1"/>
  <c r="N588" i="1"/>
  <c r="O588" i="1"/>
  <c r="U588" i="1" s="1"/>
  <c r="P588" i="1"/>
  <c r="Q588" i="1"/>
  <c r="W588" i="1" s="1"/>
  <c r="V588" i="1"/>
  <c r="K589" i="1"/>
  <c r="L589" i="1"/>
  <c r="N589" i="1"/>
  <c r="P589" i="1" s="1"/>
  <c r="V589" i="1" s="1"/>
  <c r="K590" i="1"/>
  <c r="L590" i="1"/>
  <c r="N590" i="1"/>
  <c r="P590" i="1" s="1"/>
  <c r="O590" i="1"/>
  <c r="U590" i="1" s="1"/>
  <c r="Q590" i="1"/>
  <c r="W590" i="1" s="1"/>
  <c r="V590" i="1"/>
  <c r="K591" i="1"/>
  <c r="L591" i="1"/>
  <c r="N591" i="1"/>
  <c r="P591" i="1" s="1"/>
  <c r="V591" i="1" s="1"/>
  <c r="K592" i="1"/>
  <c r="L592" i="1"/>
  <c r="N592" i="1"/>
  <c r="O592" i="1"/>
  <c r="U592" i="1" s="1"/>
  <c r="P592" i="1"/>
  <c r="Q592" i="1"/>
  <c r="W592" i="1" s="1"/>
  <c r="V592" i="1"/>
  <c r="K593" i="1"/>
  <c r="P593" i="1" s="1"/>
  <c r="V593" i="1" s="1"/>
  <c r="L593" i="1"/>
  <c r="N593" i="1"/>
  <c r="K594" i="1"/>
  <c r="L594" i="1"/>
  <c r="N594" i="1"/>
  <c r="P594" i="1" s="1"/>
  <c r="V594" i="1" s="1"/>
  <c r="O594" i="1"/>
  <c r="U594" i="1" s="1"/>
  <c r="Q594" i="1"/>
  <c r="W594" i="1" s="1"/>
  <c r="K595" i="1"/>
  <c r="P595" i="1" s="1"/>
  <c r="V595" i="1" s="1"/>
  <c r="L595" i="1"/>
  <c r="N595" i="1"/>
  <c r="K596" i="1"/>
  <c r="L596" i="1"/>
  <c r="N596" i="1"/>
  <c r="O596" i="1"/>
  <c r="U596" i="1" s="1"/>
  <c r="P596" i="1"/>
  <c r="Q596" i="1"/>
  <c r="W596" i="1" s="1"/>
  <c r="V596" i="1"/>
  <c r="K597" i="1"/>
  <c r="P597" i="1" s="1"/>
  <c r="V597" i="1" s="1"/>
  <c r="L597" i="1"/>
  <c r="N597" i="1"/>
  <c r="K598" i="1"/>
  <c r="L598" i="1"/>
  <c r="Q598" i="1" s="1"/>
  <c r="W598" i="1" s="1"/>
  <c r="N598" i="1"/>
  <c r="P598" i="1" s="1"/>
  <c r="V598" i="1" s="1"/>
  <c r="O598" i="1"/>
  <c r="U598" i="1" s="1"/>
  <c r="K599" i="1"/>
  <c r="P599" i="1" s="1"/>
  <c r="V599" i="1" s="1"/>
  <c r="L599" i="1"/>
  <c r="N599" i="1"/>
  <c r="K600" i="1"/>
  <c r="L600" i="1"/>
  <c r="N600" i="1"/>
  <c r="O600" i="1"/>
  <c r="P600" i="1"/>
  <c r="Q600" i="1"/>
  <c r="W600" i="1" s="1"/>
  <c r="U600" i="1"/>
  <c r="V600" i="1"/>
  <c r="K601" i="1"/>
  <c r="L601" i="1"/>
  <c r="N601" i="1"/>
  <c r="P601" i="1" s="1"/>
  <c r="V601" i="1" s="1"/>
  <c r="Q601" i="1"/>
  <c r="W601" i="1" s="1"/>
  <c r="K602" i="1"/>
  <c r="L602" i="1"/>
  <c r="N602" i="1"/>
  <c r="O602" i="1"/>
  <c r="U602" i="1" s="1"/>
  <c r="P602" i="1"/>
  <c r="V602" i="1" s="1"/>
  <c r="Q602" i="1"/>
  <c r="W602" i="1"/>
  <c r="K603" i="1"/>
  <c r="L603" i="1"/>
  <c r="N603" i="1"/>
  <c r="Q603" i="1" s="1"/>
  <c r="W603" i="1" s="1"/>
  <c r="O603" i="1"/>
  <c r="U603" i="1" s="1"/>
  <c r="P603" i="1"/>
  <c r="V603" i="1"/>
  <c r="K604" i="1"/>
  <c r="L604" i="1"/>
  <c r="N604" i="1"/>
  <c r="Q604" i="1" s="1"/>
  <c r="W604" i="1" s="1"/>
  <c r="K605" i="1"/>
  <c r="L605" i="1"/>
  <c r="N605" i="1"/>
  <c r="P605" i="1" s="1"/>
  <c r="V605" i="1" s="1"/>
  <c r="Q605" i="1"/>
  <c r="W605" i="1" s="1"/>
  <c r="K606" i="1"/>
  <c r="L606" i="1"/>
  <c r="N606" i="1"/>
  <c r="O606" i="1"/>
  <c r="U606" i="1" s="1"/>
  <c r="P606" i="1"/>
  <c r="V606" i="1" s="1"/>
  <c r="Q606" i="1"/>
  <c r="W606" i="1"/>
  <c r="K607" i="1"/>
  <c r="L607" i="1"/>
  <c r="N607" i="1"/>
  <c r="Q607" i="1" s="1"/>
  <c r="W607" i="1" s="1"/>
  <c r="O607" i="1"/>
  <c r="U607" i="1" s="1"/>
  <c r="P607" i="1"/>
  <c r="V607" i="1"/>
  <c r="K608" i="1"/>
  <c r="L608" i="1"/>
  <c r="N608" i="1"/>
  <c r="Q608" i="1" s="1"/>
  <c r="W608" i="1" s="1"/>
  <c r="K609" i="1"/>
  <c r="L609" i="1"/>
  <c r="N609" i="1"/>
  <c r="P609" i="1" s="1"/>
  <c r="V609" i="1" s="1"/>
  <c r="Q609" i="1"/>
  <c r="W609" i="1" s="1"/>
  <c r="K610" i="1"/>
  <c r="L610" i="1"/>
  <c r="N610" i="1"/>
  <c r="O610" i="1"/>
  <c r="U610" i="1" s="1"/>
  <c r="P610" i="1"/>
  <c r="V610" i="1" s="1"/>
  <c r="Q610" i="1"/>
  <c r="W610" i="1"/>
  <c r="K611" i="1"/>
  <c r="L611" i="1"/>
  <c r="N611" i="1"/>
  <c r="Q611" i="1" s="1"/>
  <c r="W611" i="1" s="1"/>
  <c r="O611" i="1"/>
  <c r="U611" i="1" s="1"/>
  <c r="P611" i="1"/>
  <c r="V611" i="1"/>
  <c r="K612" i="1"/>
  <c r="L612" i="1"/>
  <c r="N612" i="1"/>
  <c r="Q612" i="1" s="1"/>
  <c r="W612" i="1" s="1"/>
  <c r="K613" i="1"/>
  <c r="L613" i="1"/>
  <c r="N613" i="1"/>
  <c r="P613" i="1" s="1"/>
  <c r="V613" i="1" s="1"/>
  <c r="Q613" i="1"/>
  <c r="W613" i="1" s="1"/>
  <c r="K614" i="1"/>
  <c r="L614" i="1"/>
  <c r="N614" i="1"/>
  <c r="O614" i="1"/>
  <c r="U614" i="1" s="1"/>
  <c r="P614" i="1"/>
  <c r="V614" i="1" s="1"/>
  <c r="Q614" i="1"/>
  <c r="W614" i="1"/>
  <c r="K615" i="1"/>
  <c r="L615" i="1"/>
  <c r="N615" i="1"/>
  <c r="Q615" i="1" s="1"/>
  <c r="W615" i="1" s="1"/>
  <c r="O615" i="1"/>
  <c r="U615" i="1" s="1"/>
  <c r="P615" i="1"/>
  <c r="V615" i="1"/>
  <c r="K616" i="1"/>
  <c r="L616" i="1"/>
  <c r="N616" i="1"/>
  <c r="Q616" i="1" s="1"/>
  <c r="W616" i="1" s="1"/>
  <c r="K617" i="1"/>
  <c r="L617" i="1"/>
  <c r="N617" i="1"/>
  <c r="P617" i="1" s="1"/>
  <c r="V617" i="1" s="1"/>
  <c r="Q617" i="1"/>
  <c r="W617" i="1" s="1"/>
  <c r="K618" i="1"/>
  <c r="L618" i="1"/>
  <c r="N618" i="1"/>
  <c r="O618" i="1"/>
  <c r="U618" i="1" s="1"/>
  <c r="P618" i="1"/>
  <c r="V618" i="1" s="1"/>
  <c r="Q618" i="1"/>
  <c r="W618" i="1"/>
  <c r="K619" i="1"/>
  <c r="L619" i="1"/>
  <c r="N619" i="1"/>
  <c r="Q619" i="1" s="1"/>
  <c r="W619" i="1" s="1"/>
  <c r="O619" i="1"/>
  <c r="U619" i="1" s="1"/>
  <c r="P619" i="1"/>
  <c r="V619" i="1"/>
  <c r="K620" i="1"/>
  <c r="L620" i="1"/>
  <c r="N620" i="1"/>
  <c r="Q620" i="1" s="1"/>
  <c r="W620" i="1" s="1"/>
  <c r="K621" i="1"/>
  <c r="L621" i="1"/>
  <c r="N621" i="1"/>
  <c r="P621" i="1" s="1"/>
  <c r="V621" i="1" s="1"/>
  <c r="Q621" i="1"/>
  <c r="W621" i="1" s="1"/>
  <c r="K622" i="1"/>
  <c r="L622" i="1"/>
  <c r="N622" i="1"/>
  <c r="O622" i="1"/>
  <c r="U622" i="1" s="1"/>
  <c r="P622" i="1"/>
  <c r="V622" i="1" s="1"/>
  <c r="Q622" i="1"/>
  <c r="W622" i="1"/>
  <c r="K623" i="1"/>
  <c r="L623" i="1"/>
  <c r="N623" i="1"/>
  <c r="Q623" i="1" s="1"/>
  <c r="W623" i="1" s="1"/>
  <c r="O623" i="1"/>
  <c r="U623" i="1" s="1"/>
  <c r="P623" i="1"/>
  <c r="V623" i="1"/>
  <c r="K624" i="1"/>
  <c r="L624" i="1"/>
  <c r="N624" i="1"/>
  <c r="Q624" i="1" s="1"/>
  <c r="W624" i="1" s="1"/>
  <c r="K625" i="1"/>
  <c r="L625" i="1"/>
  <c r="N625" i="1"/>
  <c r="O625" i="1" s="1"/>
  <c r="U625" i="1" s="1"/>
  <c r="P625" i="1"/>
  <c r="V625" i="1" s="1"/>
  <c r="Q625" i="1"/>
  <c r="W625" i="1" s="1"/>
  <c r="K626" i="1"/>
  <c r="L626" i="1"/>
  <c r="N626" i="1"/>
  <c r="O626" i="1"/>
  <c r="U626" i="1" s="1"/>
  <c r="P626" i="1"/>
  <c r="V626" i="1" s="1"/>
  <c r="Q626" i="1"/>
  <c r="W626" i="1"/>
  <c r="K627" i="1"/>
  <c r="L627" i="1"/>
  <c r="N627" i="1"/>
  <c r="P627" i="1" s="1"/>
  <c r="V627" i="1" s="1"/>
  <c r="O627" i="1"/>
  <c r="U627" i="1" s="1"/>
  <c r="K628" i="1"/>
  <c r="L628" i="1"/>
  <c r="N628" i="1"/>
  <c r="Q628" i="1" s="1"/>
  <c r="W628" i="1" s="1"/>
  <c r="K629" i="1"/>
  <c r="L629" i="1"/>
  <c r="N629" i="1"/>
  <c r="O629" i="1" s="1"/>
  <c r="U629" i="1" s="1"/>
  <c r="P629" i="1"/>
  <c r="V629" i="1" s="1"/>
  <c r="Q629" i="1"/>
  <c r="W629" i="1" s="1"/>
  <c r="K630" i="1"/>
  <c r="L630" i="1"/>
  <c r="N630" i="1"/>
  <c r="O630" i="1"/>
  <c r="U630" i="1" s="1"/>
  <c r="P630" i="1"/>
  <c r="V630" i="1" s="1"/>
  <c r="Q630" i="1"/>
  <c r="W630" i="1"/>
  <c r="K631" i="1"/>
  <c r="L631" i="1"/>
  <c r="N631" i="1"/>
  <c r="P631" i="1" s="1"/>
  <c r="V631" i="1" s="1"/>
  <c r="O631" i="1"/>
  <c r="U631" i="1" s="1"/>
  <c r="K632" i="1"/>
  <c r="L632" i="1"/>
  <c r="N632" i="1"/>
  <c r="Q632" i="1" s="1"/>
  <c r="W632" i="1" s="1"/>
  <c r="K633" i="1"/>
  <c r="L633" i="1"/>
  <c r="N633" i="1"/>
  <c r="O633" i="1" s="1"/>
  <c r="U633" i="1" s="1"/>
  <c r="P633" i="1"/>
  <c r="V633" i="1" s="1"/>
  <c r="Q633" i="1"/>
  <c r="W633" i="1" s="1"/>
  <c r="K634" i="1"/>
  <c r="L634" i="1"/>
  <c r="N634" i="1"/>
  <c r="O634" i="1"/>
  <c r="U634" i="1" s="1"/>
  <c r="P634" i="1"/>
  <c r="V634" i="1" s="1"/>
  <c r="Q634" i="1"/>
  <c r="W634" i="1"/>
  <c r="K635" i="1"/>
  <c r="L635" i="1"/>
  <c r="N635" i="1"/>
  <c r="P635" i="1" s="1"/>
  <c r="V635" i="1" s="1"/>
  <c r="O635" i="1"/>
  <c r="U635" i="1" s="1"/>
  <c r="K636" i="1"/>
  <c r="L636" i="1"/>
  <c r="N636" i="1"/>
  <c r="Q636" i="1" s="1"/>
  <c r="W636" i="1" s="1"/>
  <c r="K637" i="1"/>
  <c r="L637" i="1"/>
  <c r="N637" i="1"/>
  <c r="O637" i="1" s="1"/>
  <c r="U637" i="1" s="1"/>
  <c r="P637" i="1"/>
  <c r="V637" i="1" s="1"/>
  <c r="Q637" i="1"/>
  <c r="W637" i="1" s="1"/>
  <c r="K638" i="1"/>
  <c r="L638" i="1"/>
  <c r="N638" i="1"/>
  <c r="O638" i="1"/>
  <c r="U638" i="1" s="1"/>
  <c r="P638" i="1"/>
  <c r="V638" i="1" s="1"/>
  <c r="Q638" i="1"/>
  <c r="W638" i="1"/>
  <c r="K639" i="1"/>
  <c r="L639" i="1"/>
  <c r="N639" i="1"/>
  <c r="P639" i="1" s="1"/>
  <c r="V639" i="1" s="1"/>
  <c r="O639" i="1"/>
  <c r="U639" i="1" s="1"/>
  <c r="K640" i="1"/>
  <c r="L640" i="1"/>
  <c r="N640" i="1"/>
  <c r="Q640" i="1" s="1"/>
  <c r="W640" i="1" s="1"/>
  <c r="K641" i="1"/>
  <c r="L641" i="1"/>
  <c r="N641" i="1"/>
  <c r="O641" i="1" s="1"/>
  <c r="U641" i="1" s="1"/>
  <c r="P641" i="1"/>
  <c r="V641" i="1" s="1"/>
  <c r="Q641" i="1"/>
  <c r="W641" i="1" s="1"/>
  <c r="K642" i="1"/>
  <c r="L642" i="1"/>
  <c r="N642" i="1"/>
  <c r="O642" i="1"/>
  <c r="U642" i="1" s="1"/>
  <c r="P642" i="1"/>
  <c r="V642" i="1" s="1"/>
  <c r="Q642" i="1"/>
  <c r="W642" i="1"/>
  <c r="K643" i="1"/>
  <c r="L643" i="1"/>
  <c r="N643" i="1"/>
  <c r="P643" i="1" s="1"/>
  <c r="V643" i="1" s="1"/>
  <c r="O643" i="1"/>
  <c r="U643" i="1" s="1"/>
  <c r="K644" i="1"/>
  <c r="L644" i="1"/>
  <c r="N644" i="1"/>
  <c r="Q644" i="1" s="1"/>
  <c r="W644" i="1" s="1"/>
  <c r="K645" i="1"/>
  <c r="L645" i="1"/>
  <c r="N645" i="1"/>
  <c r="O645" i="1" s="1"/>
  <c r="U645" i="1" s="1"/>
  <c r="P645" i="1"/>
  <c r="V645" i="1" s="1"/>
  <c r="Q645" i="1"/>
  <c r="W645" i="1" s="1"/>
  <c r="K646" i="1"/>
  <c r="L646" i="1"/>
  <c r="N646" i="1"/>
  <c r="O646" i="1"/>
  <c r="U646" i="1" s="1"/>
  <c r="P646" i="1"/>
  <c r="V646" i="1" s="1"/>
  <c r="Q646" i="1"/>
  <c r="W646" i="1"/>
  <c r="K647" i="1"/>
  <c r="L647" i="1"/>
  <c r="N647" i="1"/>
  <c r="P647" i="1" s="1"/>
  <c r="V647" i="1" s="1"/>
  <c r="O647" i="1"/>
  <c r="U647" i="1" s="1"/>
  <c r="K648" i="1"/>
  <c r="L648" i="1"/>
  <c r="N648" i="1"/>
  <c r="Q648" i="1" s="1"/>
  <c r="W648" i="1" s="1"/>
  <c r="K649" i="1"/>
  <c r="L649" i="1"/>
  <c r="N649" i="1"/>
  <c r="O649" i="1" s="1"/>
  <c r="U649" i="1" s="1"/>
  <c r="P649" i="1"/>
  <c r="V649" i="1" s="1"/>
  <c r="Q649" i="1"/>
  <c r="W649" i="1" s="1"/>
  <c r="K650" i="1"/>
  <c r="L650" i="1"/>
  <c r="N650" i="1"/>
  <c r="O650" i="1"/>
  <c r="U650" i="1" s="1"/>
  <c r="P650" i="1"/>
  <c r="V650" i="1" s="1"/>
  <c r="Q650" i="1"/>
  <c r="W650" i="1"/>
  <c r="K651" i="1"/>
  <c r="L651" i="1"/>
  <c r="N651" i="1"/>
  <c r="P651" i="1" s="1"/>
  <c r="V651" i="1" s="1"/>
  <c r="O651" i="1"/>
  <c r="U651" i="1" s="1"/>
  <c r="K652" i="1"/>
  <c r="L652" i="1"/>
  <c r="N652" i="1"/>
  <c r="Q652" i="1" s="1"/>
  <c r="W652" i="1" s="1"/>
  <c r="K653" i="1"/>
  <c r="L653" i="1"/>
  <c r="N653" i="1"/>
  <c r="O653" i="1" s="1"/>
  <c r="U653" i="1" s="1"/>
  <c r="P653" i="1"/>
  <c r="V653" i="1" s="1"/>
  <c r="Q653" i="1"/>
  <c r="W653" i="1" s="1"/>
  <c r="K654" i="1"/>
  <c r="L654" i="1"/>
  <c r="N654" i="1"/>
  <c r="O654" i="1"/>
  <c r="U654" i="1" s="1"/>
  <c r="P654" i="1"/>
  <c r="V654" i="1" s="1"/>
  <c r="Q654" i="1"/>
  <c r="W654" i="1"/>
  <c r="K655" i="1"/>
  <c r="L655" i="1"/>
  <c r="N655" i="1"/>
  <c r="P655" i="1" s="1"/>
  <c r="V655" i="1" s="1"/>
  <c r="O655" i="1"/>
  <c r="U655" i="1" s="1"/>
  <c r="K656" i="1"/>
  <c r="L656" i="1"/>
  <c r="N656" i="1"/>
  <c r="Q656" i="1" s="1"/>
  <c r="W656" i="1" s="1"/>
  <c r="K657" i="1"/>
  <c r="L657" i="1"/>
  <c r="N657" i="1"/>
  <c r="O657" i="1" s="1"/>
  <c r="U657" i="1" s="1"/>
  <c r="P657" i="1"/>
  <c r="V657" i="1" s="1"/>
  <c r="Q657" i="1"/>
  <c r="W657" i="1" s="1"/>
  <c r="K658" i="1"/>
  <c r="L658" i="1"/>
  <c r="N658" i="1"/>
  <c r="O658" i="1"/>
  <c r="U658" i="1" s="1"/>
  <c r="P658" i="1"/>
  <c r="V658" i="1" s="1"/>
  <c r="Q658" i="1"/>
  <c r="W658" i="1"/>
  <c r="K659" i="1"/>
  <c r="L659" i="1"/>
  <c r="N659" i="1"/>
  <c r="P659" i="1" s="1"/>
  <c r="V659" i="1" s="1"/>
  <c r="O659" i="1"/>
  <c r="U659" i="1" s="1"/>
  <c r="K660" i="1"/>
  <c r="L660" i="1"/>
  <c r="N660" i="1"/>
  <c r="Q660" i="1" s="1"/>
  <c r="W660" i="1" s="1"/>
  <c r="K661" i="1"/>
  <c r="L661" i="1"/>
  <c r="N661" i="1"/>
  <c r="O661" i="1" s="1"/>
  <c r="U661" i="1" s="1"/>
  <c r="P661" i="1"/>
  <c r="V661" i="1" s="1"/>
  <c r="Q661" i="1"/>
  <c r="W661" i="1" s="1"/>
  <c r="K662" i="1"/>
  <c r="L662" i="1"/>
  <c r="N662" i="1"/>
  <c r="O662" i="1"/>
  <c r="U662" i="1" s="1"/>
  <c r="P662" i="1"/>
  <c r="V662" i="1" s="1"/>
  <c r="Q662" i="1"/>
  <c r="W662" i="1"/>
  <c r="K663" i="1"/>
  <c r="L663" i="1"/>
  <c r="N663" i="1"/>
  <c r="P663" i="1" s="1"/>
  <c r="V663" i="1" s="1"/>
  <c r="O663" i="1"/>
  <c r="U663" i="1" s="1"/>
  <c r="K664" i="1"/>
  <c r="L664" i="1"/>
  <c r="N664" i="1"/>
  <c r="Q664" i="1" s="1"/>
  <c r="W664" i="1" s="1"/>
  <c r="K665" i="1"/>
  <c r="L665" i="1"/>
  <c r="N665" i="1"/>
  <c r="O665" i="1" s="1"/>
  <c r="U665" i="1" s="1"/>
  <c r="P665" i="1"/>
  <c r="V665" i="1" s="1"/>
  <c r="Q665" i="1"/>
  <c r="W665" i="1" s="1"/>
  <c r="K666" i="1"/>
  <c r="L666" i="1"/>
  <c r="N666" i="1"/>
  <c r="O666" i="1"/>
  <c r="U666" i="1" s="1"/>
  <c r="P666" i="1"/>
  <c r="V666" i="1" s="1"/>
  <c r="Q666" i="1"/>
  <c r="W666" i="1"/>
  <c r="K667" i="1"/>
  <c r="L667" i="1"/>
  <c r="N667" i="1"/>
  <c r="P667" i="1" s="1"/>
  <c r="V667" i="1" s="1"/>
  <c r="O667" i="1"/>
  <c r="U667" i="1" s="1"/>
  <c r="K668" i="1"/>
  <c r="L668" i="1"/>
  <c r="N668" i="1"/>
  <c r="Q668" i="1" s="1"/>
  <c r="W668" i="1" s="1"/>
  <c r="K669" i="1"/>
  <c r="L669" i="1"/>
  <c r="N669" i="1"/>
  <c r="O669" i="1" s="1"/>
  <c r="U669" i="1" s="1"/>
  <c r="P669" i="1"/>
  <c r="V669" i="1" s="1"/>
  <c r="Q669" i="1"/>
  <c r="W669" i="1" s="1"/>
  <c r="K670" i="1"/>
  <c r="L670" i="1"/>
  <c r="N670" i="1"/>
  <c r="O670" i="1"/>
  <c r="U670" i="1" s="1"/>
  <c r="P670" i="1"/>
  <c r="V670" i="1" s="1"/>
  <c r="Q670" i="1"/>
  <c r="W670" i="1"/>
  <c r="K671" i="1"/>
  <c r="L671" i="1"/>
  <c r="N671" i="1"/>
  <c r="P671" i="1" s="1"/>
  <c r="V671" i="1" s="1"/>
  <c r="O671" i="1"/>
  <c r="U671" i="1" s="1"/>
  <c r="K672" i="1"/>
  <c r="L672" i="1"/>
  <c r="N672" i="1"/>
  <c r="Q672" i="1" s="1"/>
  <c r="W672" i="1" s="1"/>
  <c r="K673" i="1"/>
  <c r="L673" i="1"/>
  <c r="N673" i="1"/>
  <c r="O673" i="1" s="1"/>
  <c r="U673" i="1" s="1"/>
  <c r="P673" i="1"/>
  <c r="V673" i="1" s="1"/>
  <c r="Q673" i="1"/>
  <c r="W673" i="1" s="1"/>
  <c r="K674" i="1"/>
  <c r="L674" i="1"/>
  <c r="N674" i="1"/>
  <c r="O674" i="1"/>
  <c r="U674" i="1" s="1"/>
  <c r="P674" i="1"/>
  <c r="V674" i="1" s="1"/>
  <c r="Q674" i="1"/>
  <c r="W674" i="1"/>
  <c r="K675" i="1"/>
  <c r="L675" i="1"/>
  <c r="N675" i="1"/>
  <c r="P675" i="1" s="1"/>
  <c r="V675" i="1" s="1"/>
  <c r="O675" i="1"/>
  <c r="U675" i="1" s="1"/>
  <c r="K676" i="1"/>
  <c r="L676" i="1"/>
  <c r="N676" i="1"/>
  <c r="Q676" i="1" s="1"/>
  <c r="W676" i="1" s="1"/>
  <c r="K677" i="1"/>
  <c r="L677" i="1"/>
  <c r="N677" i="1"/>
  <c r="O677" i="1" s="1"/>
  <c r="U677" i="1" s="1"/>
  <c r="P677" i="1"/>
  <c r="V677" i="1" s="1"/>
  <c r="Q677" i="1"/>
  <c r="W677" i="1" s="1"/>
  <c r="K678" i="1"/>
  <c r="L678" i="1"/>
  <c r="N678" i="1"/>
  <c r="O678" i="1"/>
  <c r="U678" i="1" s="1"/>
  <c r="P678" i="1"/>
  <c r="V678" i="1" s="1"/>
  <c r="Q678" i="1"/>
  <c r="W678" i="1"/>
  <c r="K679" i="1"/>
  <c r="L679" i="1"/>
  <c r="N679" i="1"/>
  <c r="P679" i="1" s="1"/>
  <c r="V679" i="1" s="1"/>
  <c r="O679" i="1"/>
  <c r="U679" i="1" s="1"/>
  <c r="K680" i="1"/>
  <c r="L680" i="1"/>
  <c r="N680" i="1"/>
  <c r="Q680" i="1" s="1"/>
  <c r="W680" i="1" s="1"/>
  <c r="K681" i="1"/>
  <c r="L681" i="1"/>
  <c r="N681" i="1"/>
  <c r="O681" i="1" s="1"/>
  <c r="U681" i="1" s="1"/>
  <c r="P681" i="1"/>
  <c r="V681" i="1" s="1"/>
  <c r="Q681" i="1"/>
  <c r="W681" i="1" s="1"/>
  <c r="K682" i="1"/>
  <c r="L682" i="1"/>
  <c r="N682" i="1"/>
  <c r="O682" i="1"/>
  <c r="U682" i="1" s="1"/>
  <c r="P682" i="1"/>
  <c r="V682" i="1" s="1"/>
  <c r="Q682" i="1"/>
  <c r="W682" i="1"/>
  <c r="K683" i="1"/>
  <c r="L683" i="1"/>
  <c r="N683" i="1"/>
  <c r="P683" i="1" s="1"/>
  <c r="V683" i="1" s="1"/>
  <c r="O683" i="1"/>
  <c r="U683" i="1" s="1"/>
  <c r="K684" i="1"/>
  <c r="L684" i="1"/>
  <c r="N684" i="1"/>
  <c r="Q684" i="1" s="1"/>
  <c r="W684" i="1" s="1"/>
  <c r="K685" i="1"/>
  <c r="L685" i="1"/>
  <c r="N685" i="1"/>
  <c r="O685" i="1" s="1"/>
  <c r="U685" i="1" s="1"/>
  <c r="P685" i="1"/>
  <c r="V685" i="1" s="1"/>
  <c r="Q685" i="1"/>
  <c r="W685" i="1" s="1"/>
  <c r="K686" i="1"/>
  <c r="L686" i="1"/>
  <c r="N686" i="1"/>
  <c r="O686" i="1"/>
  <c r="U686" i="1" s="1"/>
  <c r="P686" i="1"/>
  <c r="V686" i="1" s="1"/>
  <c r="Q686" i="1"/>
  <c r="W686" i="1"/>
  <c r="K687" i="1"/>
  <c r="L687" i="1"/>
  <c r="N687" i="1"/>
  <c r="P687" i="1" s="1"/>
  <c r="V687" i="1" s="1"/>
  <c r="O687" i="1"/>
  <c r="U687" i="1" s="1"/>
  <c r="K688" i="1"/>
  <c r="L688" i="1"/>
  <c r="N688" i="1"/>
  <c r="Q688" i="1" s="1"/>
  <c r="W688" i="1" s="1"/>
  <c r="K689" i="1"/>
  <c r="L689" i="1"/>
  <c r="N689" i="1"/>
  <c r="O689" i="1" s="1"/>
  <c r="U689" i="1" s="1"/>
  <c r="P689" i="1"/>
  <c r="V689" i="1" s="1"/>
  <c r="Q689" i="1"/>
  <c r="W689" i="1" s="1"/>
  <c r="K690" i="1"/>
  <c r="L690" i="1"/>
  <c r="N690" i="1"/>
  <c r="O690" i="1"/>
  <c r="U690" i="1" s="1"/>
  <c r="P690" i="1"/>
  <c r="V690" i="1" s="1"/>
  <c r="Q690" i="1"/>
  <c r="W690" i="1"/>
  <c r="K691" i="1"/>
  <c r="L691" i="1"/>
  <c r="N691" i="1"/>
  <c r="P691" i="1" s="1"/>
  <c r="V691" i="1" s="1"/>
  <c r="O691" i="1"/>
  <c r="U691" i="1" s="1"/>
  <c r="K692" i="1"/>
  <c r="L692" i="1"/>
  <c r="N692" i="1"/>
  <c r="Q692" i="1" s="1"/>
  <c r="W692" i="1" s="1"/>
  <c r="K693" i="1"/>
  <c r="L693" i="1"/>
  <c r="N693" i="1"/>
  <c r="O693" i="1" s="1"/>
  <c r="U693" i="1" s="1"/>
  <c r="P693" i="1"/>
  <c r="V693" i="1" s="1"/>
  <c r="Q693" i="1"/>
  <c r="W693" i="1" s="1"/>
  <c r="K694" i="1"/>
  <c r="L694" i="1"/>
  <c r="N694" i="1"/>
  <c r="O694" i="1"/>
  <c r="U694" i="1" s="1"/>
  <c r="P694" i="1"/>
  <c r="V694" i="1" s="1"/>
  <c r="Q694" i="1"/>
  <c r="W694" i="1"/>
  <c r="K695" i="1"/>
  <c r="L695" i="1"/>
  <c r="N695" i="1"/>
  <c r="P695" i="1" s="1"/>
  <c r="V695" i="1" s="1"/>
  <c r="O695" i="1"/>
  <c r="U695" i="1" s="1"/>
  <c r="K696" i="1"/>
  <c r="L696" i="1"/>
  <c r="N696" i="1"/>
  <c r="Q696" i="1" s="1"/>
  <c r="W696" i="1" s="1"/>
  <c r="K697" i="1"/>
  <c r="L697" i="1"/>
  <c r="N697" i="1"/>
  <c r="O697" i="1" s="1"/>
  <c r="U697" i="1" s="1"/>
  <c r="P697" i="1"/>
  <c r="V697" i="1" s="1"/>
  <c r="Q697" i="1"/>
  <c r="W697" i="1" s="1"/>
  <c r="K698" i="1"/>
  <c r="L698" i="1"/>
  <c r="N698" i="1"/>
  <c r="O698" i="1"/>
  <c r="U698" i="1" s="1"/>
  <c r="P698" i="1"/>
  <c r="V698" i="1" s="1"/>
  <c r="Q698" i="1"/>
  <c r="W698" i="1"/>
  <c r="K699" i="1"/>
  <c r="L699" i="1"/>
  <c r="N699" i="1"/>
  <c r="P699" i="1" s="1"/>
  <c r="V699" i="1" s="1"/>
  <c r="O699" i="1"/>
  <c r="U699" i="1" s="1"/>
  <c r="K700" i="1"/>
  <c r="L700" i="1"/>
  <c r="N700" i="1"/>
  <c r="Q700" i="1" s="1"/>
  <c r="W700" i="1" s="1"/>
  <c r="K701" i="1"/>
  <c r="L701" i="1"/>
  <c r="N701" i="1"/>
  <c r="O701" i="1" s="1"/>
  <c r="U701" i="1" s="1"/>
  <c r="P701" i="1"/>
  <c r="V701" i="1" s="1"/>
  <c r="Q701" i="1"/>
  <c r="W701" i="1" s="1"/>
  <c r="K702" i="1"/>
  <c r="L702" i="1"/>
  <c r="N702" i="1"/>
  <c r="O702" i="1"/>
  <c r="U702" i="1" s="1"/>
  <c r="P702" i="1"/>
  <c r="V702" i="1" s="1"/>
  <c r="Q702" i="1"/>
  <c r="W702" i="1"/>
  <c r="K703" i="1"/>
  <c r="L703" i="1"/>
  <c r="N703" i="1"/>
  <c r="P703" i="1" s="1"/>
  <c r="V703" i="1" s="1"/>
  <c r="O703" i="1"/>
  <c r="U703" i="1" s="1"/>
  <c r="K704" i="1"/>
  <c r="L704" i="1"/>
  <c r="N704" i="1"/>
  <c r="Q704" i="1" s="1"/>
  <c r="W704" i="1" s="1"/>
  <c r="K705" i="1"/>
  <c r="L705" i="1"/>
  <c r="N705" i="1"/>
  <c r="O705" i="1" s="1"/>
  <c r="U705" i="1" s="1"/>
  <c r="P705" i="1"/>
  <c r="V705" i="1" s="1"/>
  <c r="Q705" i="1"/>
  <c r="W705" i="1" s="1"/>
  <c r="K706" i="1"/>
  <c r="L706" i="1"/>
  <c r="N706" i="1"/>
  <c r="O706" i="1"/>
  <c r="U706" i="1" s="1"/>
  <c r="P706" i="1"/>
  <c r="V706" i="1" s="1"/>
  <c r="Q706" i="1"/>
  <c r="W706" i="1"/>
  <c r="K707" i="1"/>
  <c r="L707" i="1"/>
  <c r="N707" i="1"/>
  <c r="P707" i="1" s="1"/>
  <c r="V707" i="1" s="1"/>
  <c r="O707" i="1"/>
  <c r="U707" i="1" s="1"/>
  <c r="K708" i="1"/>
  <c r="L708" i="1"/>
  <c r="N708" i="1"/>
  <c r="Q708" i="1" s="1"/>
  <c r="W708" i="1" s="1"/>
  <c r="K709" i="1"/>
  <c r="L709" i="1"/>
  <c r="N709" i="1"/>
  <c r="O709" i="1" s="1"/>
  <c r="U709" i="1" s="1"/>
  <c r="P709" i="1"/>
  <c r="V709" i="1" s="1"/>
  <c r="Q709" i="1"/>
  <c r="W709" i="1" s="1"/>
  <c r="K710" i="1"/>
  <c r="L710" i="1"/>
  <c r="N710" i="1"/>
  <c r="O710" i="1"/>
  <c r="U710" i="1" s="1"/>
  <c r="P710" i="1"/>
  <c r="V710" i="1" s="1"/>
  <c r="Q710" i="1"/>
  <c r="W710" i="1"/>
  <c r="K711" i="1"/>
  <c r="L711" i="1"/>
  <c r="N711" i="1"/>
  <c r="P711" i="1" s="1"/>
  <c r="V711" i="1" s="1"/>
  <c r="O711" i="1"/>
  <c r="U711" i="1" s="1"/>
  <c r="K712" i="1"/>
  <c r="L712" i="1"/>
  <c r="N712" i="1"/>
  <c r="Q712" i="1" s="1"/>
  <c r="W712" i="1" s="1"/>
  <c r="K713" i="1"/>
  <c r="L713" i="1"/>
  <c r="N713" i="1"/>
  <c r="O713" i="1" s="1"/>
  <c r="U713" i="1" s="1"/>
  <c r="P713" i="1"/>
  <c r="V713" i="1" s="1"/>
  <c r="Q713" i="1"/>
  <c r="W713" i="1" s="1"/>
  <c r="K714" i="1"/>
  <c r="L714" i="1"/>
  <c r="N714" i="1"/>
  <c r="O714" i="1"/>
  <c r="U714" i="1" s="1"/>
  <c r="P714" i="1"/>
  <c r="V714" i="1" s="1"/>
  <c r="Q714" i="1"/>
  <c r="W714" i="1"/>
  <c r="K715" i="1"/>
  <c r="L715" i="1"/>
  <c r="N715" i="1"/>
  <c r="P715" i="1" s="1"/>
  <c r="V715" i="1" s="1"/>
  <c r="O715" i="1"/>
  <c r="U715" i="1" s="1"/>
  <c r="K716" i="1"/>
  <c r="L716" i="1"/>
  <c r="N716" i="1"/>
  <c r="Q716" i="1" s="1"/>
  <c r="W716" i="1" s="1"/>
  <c r="K717" i="1"/>
  <c r="L717" i="1"/>
  <c r="N717" i="1"/>
  <c r="O717" i="1" s="1"/>
  <c r="U717" i="1" s="1"/>
  <c r="P717" i="1"/>
  <c r="V717" i="1" s="1"/>
  <c r="Q717" i="1"/>
  <c r="W717" i="1" s="1"/>
  <c r="K718" i="1"/>
  <c r="L718" i="1"/>
  <c r="N718" i="1"/>
  <c r="O718" i="1"/>
  <c r="U718" i="1" s="1"/>
  <c r="P718" i="1"/>
  <c r="V718" i="1" s="1"/>
  <c r="Q718" i="1"/>
  <c r="W718" i="1"/>
  <c r="K719" i="1"/>
  <c r="L719" i="1"/>
  <c r="N719" i="1"/>
  <c r="P719" i="1" s="1"/>
  <c r="V719" i="1" s="1"/>
  <c r="O719" i="1"/>
  <c r="U719" i="1" s="1"/>
  <c r="K720" i="1"/>
  <c r="L720" i="1"/>
  <c r="N720" i="1"/>
  <c r="Q720" i="1" s="1"/>
  <c r="W720" i="1" s="1"/>
  <c r="K721" i="1"/>
  <c r="L721" i="1"/>
  <c r="N721" i="1"/>
  <c r="O721" i="1" s="1"/>
  <c r="U721" i="1" s="1"/>
  <c r="P721" i="1"/>
  <c r="V721" i="1" s="1"/>
  <c r="Q721" i="1"/>
  <c r="W721" i="1" s="1"/>
  <c r="K722" i="1"/>
  <c r="L722" i="1"/>
  <c r="N722" i="1"/>
  <c r="O722" i="1"/>
  <c r="U722" i="1" s="1"/>
  <c r="P722" i="1"/>
  <c r="V722" i="1" s="1"/>
  <c r="Q722" i="1"/>
  <c r="W722" i="1"/>
  <c r="K723" i="1"/>
  <c r="L723" i="1"/>
  <c r="N723" i="1"/>
  <c r="P723" i="1" s="1"/>
  <c r="V723" i="1" s="1"/>
  <c r="O723" i="1"/>
  <c r="U723" i="1" s="1"/>
  <c r="K724" i="1"/>
  <c r="L724" i="1"/>
  <c r="N724" i="1"/>
  <c r="Q724" i="1" s="1"/>
  <c r="W724" i="1" s="1"/>
  <c r="K725" i="1"/>
  <c r="L725" i="1"/>
  <c r="N725" i="1"/>
  <c r="O725" i="1" s="1"/>
  <c r="U725" i="1" s="1"/>
  <c r="P725" i="1"/>
  <c r="V725" i="1" s="1"/>
  <c r="Q725" i="1"/>
  <c r="W725" i="1" s="1"/>
  <c r="K726" i="1"/>
  <c r="L726" i="1"/>
  <c r="N726" i="1"/>
  <c r="O726" i="1"/>
  <c r="U726" i="1" s="1"/>
  <c r="P726" i="1"/>
  <c r="V726" i="1" s="1"/>
  <c r="Q726" i="1"/>
  <c r="W726" i="1"/>
  <c r="K727" i="1"/>
  <c r="L727" i="1"/>
  <c r="N727" i="1"/>
  <c r="P727" i="1" s="1"/>
  <c r="V727" i="1" s="1"/>
  <c r="O727" i="1"/>
  <c r="U727" i="1" s="1"/>
  <c r="K728" i="1"/>
  <c r="L728" i="1"/>
  <c r="N728" i="1"/>
  <c r="Q728" i="1" s="1"/>
  <c r="W728" i="1" s="1"/>
  <c r="K729" i="1"/>
  <c r="L729" i="1"/>
  <c r="N729" i="1"/>
  <c r="O729" i="1" s="1"/>
  <c r="U729" i="1" s="1"/>
  <c r="P729" i="1"/>
  <c r="V729" i="1" s="1"/>
  <c r="Q729" i="1"/>
  <c r="W729" i="1" s="1"/>
  <c r="K730" i="1"/>
  <c r="L730" i="1"/>
  <c r="N730" i="1"/>
  <c r="O730" i="1"/>
  <c r="U730" i="1" s="1"/>
  <c r="P730" i="1"/>
  <c r="V730" i="1" s="1"/>
  <c r="Q730" i="1"/>
  <c r="W730" i="1"/>
  <c r="K731" i="1"/>
  <c r="L731" i="1"/>
  <c r="N731" i="1"/>
  <c r="P731" i="1" s="1"/>
  <c r="V731" i="1" s="1"/>
  <c r="O731" i="1"/>
  <c r="U731" i="1" s="1"/>
  <c r="K732" i="1"/>
  <c r="L732" i="1"/>
  <c r="N732" i="1"/>
  <c r="Q732" i="1" s="1"/>
  <c r="W732" i="1" s="1"/>
  <c r="K733" i="1"/>
  <c r="L733" i="1"/>
  <c r="N733" i="1"/>
  <c r="O733" i="1" s="1"/>
  <c r="U733" i="1" s="1"/>
  <c r="P733" i="1"/>
  <c r="V733" i="1" s="1"/>
  <c r="Q733" i="1"/>
  <c r="W733" i="1" s="1"/>
  <c r="K734" i="1"/>
  <c r="L734" i="1"/>
  <c r="N734" i="1"/>
  <c r="O734" i="1"/>
  <c r="U734" i="1" s="1"/>
  <c r="P734" i="1"/>
  <c r="V734" i="1" s="1"/>
  <c r="Q734" i="1"/>
  <c r="W734" i="1"/>
  <c r="K735" i="1"/>
  <c r="L735" i="1"/>
  <c r="N735" i="1"/>
  <c r="P735" i="1" s="1"/>
  <c r="V735" i="1" s="1"/>
  <c r="O735" i="1"/>
  <c r="U735" i="1" s="1"/>
  <c r="K736" i="1"/>
  <c r="L736" i="1"/>
  <c r="N736" i="1"/>
  <c r="Q736" i="1" s="1"/>
  <c r="W736" i="1" s="1"/>
  <c r="K737" i="1"/>
  <c r="L737" i="1"/>
  <c r="Q737" i="1" s="1"/>
  <c r="W737" i="1" s="1"/>
  <c r="N737" i="1"/>
  <c r="O737" i="1" s="1"/>
  <c r="U737" i="1" s="1"/>
  <c r="P737" i="1"/>
  <c r="V737" i="1" s="1"/>
  <c r="K738" i="1"/>
  <c r="L738" i="1"/>
  <c r="N738" i="1"/>
  <c r="O738" i="1"/>
  <c r="U738" i="1" s="1"/>
  <c r="P738" i="1"/>
  <c r="V738" i="1" s="1"/>
  <c r="Q738" i="1"/>
  <c r="W738" i="1"/>
  <c r="K739" i="1"/>
  <c r="L739" i="1"/>
  <c r="N739" i="1"/>
  <c r="P739" i="1" s="1"/>
  <c r="O739" i="1"/>
  <c r="U739" i="1" s="1"/>
  <c r="V739" i="1"/>
  <c r="K740" i="1"/>
  <c r="L740" i="1"/>
  <c r="N740" i="1"/>
  <c r="K741" i="1"/>
  <c r="L741" i="1"/>
  <c r="N741" i="1"/>
  <c r="O741" i="1" s="1"/>
  <c r="U741" i="1" s="1"/>
  <c r="P741" i="1"/>
  <c r="V741" i="1" s="1"/>
  <c r="Q741" i="1"/>
  <c r="W741" i="1" s="1"/>
  <c r="K742" i="1"/>
  <c r="L742" i="1"/>
  <c r="N742" i="1"/>
  <c r="O742" i="1"/>
  <c r="U742" i="1" s="1"/>
  <c r="P742" i="1"/>
  <c r="V742" i="1" s="1"/>
  <c r="Q742" i="1"/>
  <c r="W742" i="1"/>
  <c r="K743" i="1"/>
  <c r="L743" i="1"/>
  <c r="N743" i="1"/>
  <c r="P743" i="1" s="1"/>
  <c r="O743" i="1"/>
  <c r="U743" i="1" s="1"/>
  <c r="V743" i="1"/>
  <c r="K744" i="1"/>
  <c r="L744" i="1"/>
  <c r="N744" i="1"/>
  <c r="K745" i="1"/>
  <c r="L745" i="1"/>
  <c r="N745" i="1"/>
  <c r="O745" i="1" s="1"/>
  <c r="U745" i="1" s="1"/>
  <c r="P745" i="1"/>
  <c r="V745" i="1" s="1"/>
  <c r="Q745" i="1"/>
  <c r="W745" i="1" s="1"/>
  <c r="K746" i="1"/>
  <c r="L746" i="1"/>
  <c r="N746" i="1"/>
  <c r="O746" i="1"/>
  <c r="U746" i="1" s="1"/>
  <c r="P746" i="1"/>
  <c r="V746" i="1" s="1"/>
  <c r="Q746" i="1"/>
  <c r="W746" i="1"/>
  <c r="K747" i="1"/>
  <c r="L747" i="1"/>
  <c r="N747" i="1"/>
  <c r="P747" i="1" s="1"/>
  <c r="V747" i="1" s="1"/>
  <c r="O747" i="1"/>
  <c r="U747" i="1" s="1"/>
  <c r="K748" i="1"/>
  <c r="L748" i="1"/>
  <c r="N748" i="1"/>
  <c r="K749" i="1"/>
  <c r="L749" i="1"/>
  <c r="Q749" i="1" s="1"/>
  <c r="W749" i="1" s="1"/>
  <c r="N749" i="1"/>
  <c r="O749" i="1" s="1"/>
  <c r="U749" i="1" s="1"/>
  <c r="P749" i="1"/>
  <c r="V749" i="1" s="1"/>
  <c r="K750" i="1"/>
  <c r="L750" i="1"/>
  <c r="N750" i="1"/>
  <c r="O750" i="1"/>
  <c r="U750" i="1" s="1"/>
  <c r="P750" i="1"/>
  <c r="V750" i="1" s="1"/>
  <c r="Q750" i="1"/>
  <c r="W750" i="1"/>
  <c r="K751" i="1"/>
  <c r="L751" i="1"/>
  <c r="N751" i="1"/>
  <c r="P751" i="1" s="1"/>
  <c r="V751" i="1" s="1"/>
  <c r="O751" i="1"/>
  <c r="U751" i="1" s="1"/>
  <c r="K752" i="1"/>
  <c r="L752" i="1"/>
  <c r="N752" i="1"/>
  <c r="K753" i="1"/>
  <c r="P753" i="1" s="1"/>
  <c r="V753" i="1" s="1"/>
  <c r="L753" i="1"/>
  <c r="N753" i="1"/>
  <c r="O753" i="1" s="1"/>
  <c r="U753" i="1" s="1"/>
  <c r="Q753" i="1"/>
  <c r="W753" i="1" s="1"/>
  <c r="K754" i="1"/>
  <c r="L754" i="1"/>
  <c r="N754" i="1"/>
  <c r="O754" i="1"/>
  <c r="U754" i="1" s="1"/>
  <c r="P754" i="1"/>
  <c r="Q754" i="1"/>
  <c r="V754" i="1"/>
  <c r="W754" i="1"/>
  <c r="K755" i="1"/>
  <c r="L755" i="1"/>
  <c r="N755" i="1"/>
  <c r="O755" i="1" s="1"/>
  <c r="U755" i="1" s="1"/>
  <c r="K756" i="1"/>
  <c r="L756" i="1"/>
  <c r="Q756" i="1" s="1"/>
  <c r="W756" i="1" s="1"/>
  <c r="N756" i="1"/>
  <c r="K757" i="1"/>
  <c r="L757" i="1"/>
  <c r="N757" i="1"/>
  <c r="O757" i="1" s="1"/>
  <c r="U757" i="1" s="1"/>
  <c r="P757" i="1"/>
  <c r="V757" i="1" s="1"/>
  <c r="Q757" i="1"/>
  <c r="W757" i="1" s="1"/>
  <c r="K758" i="1"/>
  <c r="L758" i="1"/>
  <c r="N758" i="1"/>
  <c r="O758" i="1"/>
  <c r="U758" i="1" s="1"/>
  <c r="P758" i="1"/>
  <c r="Q758" i="1"/>
  <c r="V758" i="1"/>
  <c r="W758" i="1"/>
  <c r="K759" i="1"/>
  <c r="L759" i="1"/>
  <c r="N759" i="1"/>
  <c r="O759" i="1" s="1"/>
  <c r="U759" i="1" s="1"/>
  <c r="K760" i="1"/>
  <c r="L760" i="1"/>
  <c r="N760" i="1"/>
  <c r="Q760" i="1"/>
  <c r="W760" i="1" s="1"/>
  <c r="K761" i="1"/>
  <c r="L761" i="1"/>
  <c r="N761" i="1"/>
  <c r="O761" i="1" s="1"/>
  <c r="U761" i="1" s="1"/>
  <c r="P761" i="1"/>
  <c r="V761" i="1" s="1"/>
  <c r="Q761" i="1"/>
  <c r="W761" i="1" s="1"/>
  <c r="K762" i="1"/>
  <c r="L762" i="1"/>
  <c r="N762" i="1"/>
  <c r="O762" i="1"/>
  <c r="U762" i="1" s="1"/>
  <c r="P762" i="1"/>
  <c r="V762" i="1" s="1"/>
  <c r="Q762" i="1"/>
  <c r="W762" i="1"/>
  <c r="K763" i="1"/>
  <c r="L763" i="1"/>
  <c r="N763" i="1"/>
  <c r="O763" i="1" s="1"/>
  <c r="U763" i="1" s="1"/>
  <c r="K764" i="1"/>
  <c r="L764" i="1"/>
  <c r="N764" i="1"/>
  <c r="Q764" i="1" s="1"/>
  <c r="W764" i="1" s="1"/>
  <c r="K765" i="1"/>
  <c r="L765" i="1"/>
  <c r="Q765" i="1" s="1"/>
  <c r="W765" i="1" s="1"/>
  <c r="N765" i="1"/>
  <c r="O765" i="1" s="1"/>
  <c r="U765" i="1" s="1"/>
  <c r="P765" i="1"/>
  <c r="V765" i="1" s="1"/>
  <c r="K766" i="1"/>
  <c r="L766" i="1"/>
  <c r="N766" i="1"/>
  <c r="O766" i="1"/>
  <c r="U766" i="1" s="1"/>
  <c r="P766" i="1"/>
  <c r="V766" i="1" s="1"/>
  <c r="Q766" i="1"/>
  <c r="W766" i="1"/>
  <c r="K767" i="1"/>
  <c r="L767" i="1"/>
  <c r="N767" i="1"/>
  <c r="Q767" i="1" s="1"/>
  <c r="O767" i="1"/>
  <c r="U767" i="1" s="1"/>
  <c r="P767" i="1"/>
  <c r="V767" i="1" s="1"/>
  <c r="W767" i="1"/>
  <c r="K768" i="1"/>
  <c r="L768" i="1"/>
  <c r="N768" i="1"/>
  <c r="P768" i="1" s="1"/>
  <c r="O768" i="1"/>
  <c r="U768" i="1" s="1"/>
  <c r="Q768" i="1"/>
  <c r="W768" i="1" s="1"/>
  <c r="V768" i="1"/>
  <c r="K769" i="1"/>
  <c r="P769" i="1" s="1"/>
  <c r="V769" i="1" s="1"/>
  <c r="L769" i="1"/>
  <c r="N769" i="1"/>
  <c r="O769" i="1" s="1"/>
  <c r="Q769" i="1"/>
  <c r="W769" i="1" s="1"/>
  <c r="U769" i="1"/>
  <c r="K770" i="1"/>
  <c r="L770" i="1"/>
  <c r="N770" i="1"/>
  <c r="O770" i="1" s="1"/>
  <c r="U770" i="1" s="1"/>
  <c r="Q770" i="1"/>
  <c r="W770" i="1" s="1"/>
  <c r="K771" i="1"/>
  <c r="L771" i="1"/>
  <c r="N771" i="1"/>
  <c r="O771" i="1" s="1"/>
  <c r="U771" i="1" s="1"/>
  <c r="P771" i="1"/>
  <c r="V771" i="1" s="1"/>
  <c r="Q771" i="1"/>
  <c r="W771" i="1"/>
  <c r="K772" i="1"/>
  <c r="L772" i="1"/>
  <c r="N772" i="1"/>
  <c r="O772" i="1"/>
  <c r="U772" i="1" s="1"/>
  <c r="P772" i="1"/>
  <c r="Q772" i="1"/>
  <c r="V772" i="1"/>
  <c r="W772" i="1"/>
  <c r="K773" i="1"/>
  <c r="L773" i="1"/>
  <c r="N773" i="1"/>
  <c r="O773" i="1" s="1"/>
  <c r="U773" i="1" s="1"/>
  <c r="K774" i="1"/>
  <c r="L774" i="1"/>
  <c r="N774" i="1"/>
  <c r="O774" i="1" s="1"/>
  <c r="U774" i="1" s="1"/>
  <c r="Q774" i="1"/>
  <c r="W774" i="1" s="1"/>
  <c r="K775" i="1"/>
  <c r="L775" i="1"/>
  <c r="N775" i="1"/>
  <c r="O775" i="1" s="1"/>
  <c r="U775" i="1" s="1"/>
  <c r="P775" i="1"/>
  <c r="V775" i="1" s="1"/>
  <c r="Q775" i="1"/>
  <c r="W775" i="1"/>
  <c r="K776" i="1"/>
  <c r="L776" i="1"/>
  <c r="N776" i="1"/>
  <c r="O776" i="1"/>
  <c r="U776" i="1" s="1"/>
  <c r="P776" i="1"/>
  <c r="Q776" i="1"/>
  <c r="V776" i="1"/>
  <c r="W776" i="1"/>
  <c r="K777" i="1"/>
  <c r="L777" i="1"/>
  <c r="N777" i="1"/>
  <c r="O777" i="1" s="1"/>
  <c r="U777" i="1" s="1"/>
  <c r="K778" i="1"/>
  <c r="L778" i="1"/>
  <c r="N778" i="1"/>
  <c r="O778" i="1" s="1"/>
  <c r="U778" i="1" s="1"/>
  <c r="Q778" i="1"/>
  <c r="W778" i="1" s="1"/>
  <c r="K779" i="1"/>
  <c r="L779" i="1"/>
  <c r="N779" i="1"/>
  <c r="O779" i="1" s="1"/>
  <c r="U779" i="1" s="1"/>
  <c r="P779" i="1"/>
  <c r="V779" i="1" s="1"/>
  <c r="Q779" i="1"/>
  <c r="W779" i="1"/>
  <c r="K780" i="1"/>
  <c r="L780" i="1"/>
  <c r="N780" i="1"/>
  <c r="O780" i="1"/>
  <c r="U780" i="1" s="1"/>
  <c r="P780" i="1"/>
  <c r="Q780" i="1"/>
  <c r="V780" i="1"/>
  <c r="W780" i="1"/>
  <c r="K781" i="1"/>
  <c r="L781" i="1"/>
  <c r="N781" i="1"/>
  <c r="O781" i="1" s="1"/>
  <c r="U781" i="1" s="1"/>
  <c r="K782" i="1"/>
  <c r="L782" i="1"/>
  <c r="N782" i="1"/>
  <c r="O782" i="1" s="1"/>
  <c r="U782" i="1" s="1"/>
  <c r="Q782" i="1"/>
  <c r="W782" i="1" s="1"/>
  <c r="K783" i="1"/>
  <c r="L783" i="1"/>
  <c r="N783" i="1"/>
  <c r="O783" i="1" s="1"/>
  <c r="U783" i="1" s="1"/>
  <c r="P783" i="1"/>
  <c r="V783" i="1" s="1"/>
  <c r="Q783" i="1"/>
  <c r="W783" i="1"/>
  <c r="K784" i="1"/>
  <c r="L784" i="1"/>
  <c r="N784" i="1"/>
  <c r="O784" i="1"/>
  <c r="U784" i="1" s="1"/>
  <c r="P784" i="1"/>
  <c r="Q784" i="1"/>
  <c r="V784" i="1"/>
  <c r="W784" i="1"/>
  <c r="K785" i="1"/>
  <c r="L785" i="1"/>
  <c r="N785" i="1"/>
  <c r="O785" i="1" s="1"/>
  <c r="U785" i="1" s="1"/>
  <c r="K786" i="1"/>
  <c r="L786" i="1"/>
  <c r="N786" i="1"/>
  <c r="O786" i="1" s="1"/>
  <c r="U786" i="1" s="1"/>
  <c r="Q786" i="1"/>
  <c r="W786" i="1" s="1"/>
  <c r="K787" i="1"/>
  <c r="L787" i="1"/>
  <c r="N787" i="1"/>
  <c r="O787" i="1" s="1"/>
  <c r="U787" i="1" s="1"/>
  <c r="P787" i="1"/>
  <c r="V787" i="1" s="1"/>
  <c r="Q787" i="1"/>
  <c r="W787" i="1"/>
  <c r="K788" i="1"/>
  <c r="L788" i="1"/>
  <c r="N788" i="1"/>
  <c r="O788" i="1"/>
  <c r="U788" i="1" s="1"/>
  <c r="P788" i="1"/>
  <c r="Q788" i="1"/>
  <c r="V788" i="1"/>
  <c r="W788" i="1"/>
  <c r="K789" i="1"/>
  <c r="L789" i="1"/>
  <c r="N789" i="1"/>
  <c r="O789" i="1" s="1"/>
  <c r="U789" i="1" s="1"/>
  <c r="K790" i="1"/>
  <c r="L790" i="1"/>
  <c r="N790" i="1"/>
  <c r="O790" i="1" s="1"/>
  <c r="U790" i="1" s="1"/>
  <c r="Q790" i="1"/>
  <c r="W790" i="1" s="1"/>
  <c r="K791" i="1"/>
  <c r="L791" i="1"/>
  <c r="N791" i="1"/>
  <c r="O791" i="1" s="1"/>
  <c r="U791" i="1" s="1"/>
  <c r="P791" i="1"/>
  <c r="V791" i="1" s="1"/>
  <c r="Q791" i="1"/>
  <c r="W791" i="1"/>
  <c r="K792" i="1"/>
  <c r="L792" i="1"/>
  <c r="N792" i="1"/>
  <c r="O792" i="1"/>
  <c r="U792" i="1" s="1"/>
  <c r="P792" i="1"/>
  <c r="Q792" i="1"/>
  <c r="V792" i="1"/>
  <c r="W792" i="1"/>
  <c r="K793" i="1"/>
  <c r="L793" i="1"/>
  <c r="N793" i="1"/>
  <c r="O793" i="1" s="1"/>
  <c r="U793" i="1" s="1"/>
  <c r="K794" i="1"/>
  <c r="L794" i="1"/>
  <c r="N794" i="1"/>
  <c r="O794" i="1" s="1"/>
  <c r="U794" i="1" s="1"/>
  <c r="Q794" i="1"/>
  <c r="W794" i="1" s="1"/>
  <c r="K795" i="1"/>
  <c r="L795" i="1"/>
  <c r="N795" i="1"/>
  <c r="O795" i="1" s="1"/>
  <c r="U795" i="1" s="1"/>
  <c r="P795" i="1"/>
  <c r="V795" i="1" s="1"/>
  <c r="Q795" i="1"/>
  <c r="W795" i="1"/>
  <c r="K796" i="1"/>
  <c r="L796" i="1"/>
  <c r="N796" i="1"/>
  <c r="O796" i="1"/>
  <c r="U796" i="1" s="1"/>
  <c r="P796" i="1"/>
  <c r="Q796" i="1"/>
  <c r="V796" i="1"/>
  <c r="W796" i="1"/>
  <c r="K797" i="1"/>
  <c r="L797" i="1"/>
  <c r="N797" i="1"/>
  <c r="O797" i="1" s="1"/>
  <c r="U797" i="1" s="1"/>
  <c r="K798" i="1"/>
  <c r="L798" i="1"/>
  <c r="N798" i="1"/>
  <c r="O798" i="1" s="1"/>
  <c r="U798" i="1" s="1"/>
  <c r="Q798" i="1"/>
  <c r="W798" i="1" s="1"/>
  <c r="K799" i="1"/>
  <c r="L799" i="1"/>
  <c r="N799" i="1"/>
  <c r="O799" i="1" s="1"/>
  <c r="U799" i="1" s="1"/>
  <c r="P799" i="1"/>
  <c r="V799" i="1" s="1"/>
  <c r="Q799" i="1"/>
  <c r="W799" i="1"/>
  <c r="K800" i="1"/>
  <c r="L800" i="1"/>
  <c r="N800" i="1"/>
  <c r="O800" i="1"/>
  <c r="U800" i="1" s="1"/>
  <c r="P800" i="1"/>
  <c r="Q800" i="1"/>
  <c r="V800" i="1"/>
  <c r="W800" i="1"/>
  <c r="K801" i="1"/>
  <c r="L801" i="1"/>
  <c r="N801" i="1"/>
  <c r="O801" i="1" s="1"/>
  <c r="U801" i="1" s="1"/>
  <c r="K802" i="1"/>
  <c r="L802" i="1"/>
  <c r="N802" i="1"/>
  <c r="O802" i="1" s="1"/>
  <c r="U802" i="1" s="1"/>
  <c r="Q802" i="1"/>
  <c r="W802" i="1" s="1"/>
  <c r="K803" i="1"/>
  <c r="L803" i="1"/>
  <c r="N803" i="1"/>
  <c r="O803" i="1" s="1"/>
  <c r="U803" i="1" s="1"/>
  <c r="P803" i="1"/>
  <c r="V803" i="1" s="1"/>
  <c r="Q803" i="1"/>
  <c r="W803" i="1"/>
  <c r="K804" i="1"/>
  <c r="L804" i="1"/>
  <c r="N804" i="1"/>
  <c r="O804" i="1"/>
  <c r="U804" i="1" s="1"/>
  <c r="P804" i="1"/>
  <c r="Q804" i="1"/>
  <c r="V804" i="1"/>
  <c r="W804" i="1"/>
  <c r="K805" i="1"/>
  <c r="L805" i="1"/>
  <c r="N805" i="1"/>
  <c r="O805" i="1" s="1"/>
  <c r="U805" i="1" s="1"/>
  <c r="K806" i="1"/>
  <c r="L806" i="1"/>
  <c r="N806" i="1"/>
  <c r="O806" i="1" s="1"/>
  <c r="U806" i="1" s="1"/>
  <c r="Q806" i="1"/>
  <c r="W806" i="1" s="1"/>
  <c r="K807" i="1"/>
  <c r="L807" i="1"/>
  <c r="N807" i="1"/>
  <c r="O807" i="1" s="1"/>
  <c r="U807" i="1" s="1"/>
  <c r="P807" i="1"/>
  <c r="V807" i="1" s="1"/>
  <c r="Q807" i="1"/>
  <c r="W807" i="1"/>
  <c r="K808" i="1"/>
  <c r="L808" i="1"/>
  <c r="N808" i="1"/>
  <c r="O808" i="1"/>
  <c r="U808" i="1" s="1"/>
  <c r="P808" i="1"/>
  <c r="Q808" i="1"/>
  <c r="V808" i="1"/>
  <c r="W808" i="1"/>
  <c r="K809" i="1"/>
  <c r="L809" i="1"/>
  <c r="N809" i="1"/>
  <c r="O809" i="1" s="1"/>
  <c r="U809" i="1" s="1"/>
  <c r="K810" i="1"/>
  <c r="L810" i="1"/>
  <c r="N810" i="1"/>
  <c r="O810" i="1" s="1"/>
  <c r="U810" i="1" s="1"/>
  <c r="Q810" i="1"/>
  <c r="W810" i="1" s="1"/>
  <c r="K811" i="1"/>
  <c r="L811" i="1"/>
  <c r="N811" i="1"/>
  <c r="O811" i="1" s="1"/>
  <c r="U811" i="1" s="1"/>
  <c r="P811" i="1"/>
  <c r="V811" i="1" s="1"/>
  <c r="Q811" i="1"/>
  <c r="W811" i="1"/>
  <c r="K812" i="1"/>
  <c r="L812" i="1"/>
  <c r="N812" i="1"/>
  <c r="O812" i="1"/>
  <c r="U812" i="1" s="1"/>
  <c r="P812" i="1"/>
  <c r="Q812" i="1"/>
  <c r="V812" i="1"/>
  <c r="W812" i="1"/>
  <c r="K813" i="1"/>
  <c r="L813" i="1"/>
  <c r="N813" i="1"/>
  <c r="O813" i="1" s="1"/>
  <c r="U813" i="1" s="1"/>
  <c r="K814" i="1"/>
  <c r="L814" i="1"/>
  <c r="N814" i="1"/>
  <c r="O814" i="1" s="1"/>
  <c r="U814" i="1" s="1"/>
  <c r="Q814" i="1"/>
  <c r="W814" i="1" s="1"/>
  <c r="K815" i="1"/>
  <c r="L815" i="1"/>
  <c r="N815" i="1"/>
  <c r="O815" i="1" s="1"/>
  <c r="U815" i="1" s="1"/>
  <c r="P815" i="1"/>
  <c r="V815" i="1" s="1"/>
  <c r="Q815" i="1"/>
  <c r="W815" i="1"/>
  <c r="K816" i="1"/>
  <c r="L816" i="1"/>
  <c r="N816" i="1"/>
  <c r="O816" i="1"/>
  <c r="U816" i="1" s="1"/>
  <c r="P816" i="1"/>
  <c r="Q816" i="1"/>
  <c r="V816" i="1"/>
  <c r="W816" i="1"/>
  <c r="K817" i="1"/>
  <c r="L817" i="1"/>
  <c r="N817" i="1"/>
  <c r="O817" i="1" s="1"/>
  <c r="U817" i="1" s="1"/>
  <c r="K818" i="1"/>
  <c r="L818" i="1"/>
  <c r="N818" i="1"/>
  <c r="O818" i="1" s="1"/>
  <c r="U818" i="1" s="1"/>
  <c r="Q818" i="1"/>
  <c r="W818" i="1" s="1"/>
  <c r="K819" i="1"/>
  <c r="L819" i="1"/>
  <c r="N819" i="1"/>
  <c r="O819" i="1" s="1"/>
  <c r="U819" i="1" s="1"/>
  <c r="P819" i="1"/>
  <c r="V819" i="1" s="1"/>
  <c r="Q819" i="1"/>
  <c r="W819" i="1"/>
  <c r="K820" i="1"/>
  <c r="L820" i="1"/>
  <c r="N820" i="1"/>
  <c r="O820" i="1"/>
  <c r="U820" i="1" s="1"/>
  <c r="P820" i="1"/>
  <c r="Q820" i="1"/>
  <c r="V820" i="1"/>
  <c r="W820" i="1"/>
  <c r="K821" i="1"/>
  <c r="L821" i="1"/>
  <c r="N821" i="1"/>
  <c r="O821" i="1" s="1"/>
  <c r="U821" i="1" s="1"/>
  <c r="K822" i="1"/>
  <c r="L822" i="1"/>
  <c r="N822" i="1"/>
  <c r="O822" i="1" s="1"/>
  <c r="U822" i="1" s="1"/>
  <c r="Q822" i="1"/>
  <c r="W822" i="1" s="1"/>
  <c r="K823" i="1"/>
  <c r="L823" i="1"/>
  <c r="N823" i="1"/>
  <c r="O823" i="1" s="1"/>
  <c r="U823" i="1" s="1"/>
  <c r="P823" i="1"/>
  <c r="V823" i="1" s="1"/>
  <c r="Q823" i="1"/>
  <c r="W823" i="1"/>
  <c r="K824" i="1"/>
  <c r="L824" i="1"/>
  <c r="N824" i="1"/>
  <c r="Q824" i="1" s="1"/>
  <c r="W824" i="1" s="1"/>
  <c r="O824" i="1"/>
  <c r="U824" i="1" s="1"/>
  <c r="P824" i="1"/>
  <c r="V824" i="1"/>
  <c r="K825" i="1"/>
  <c r="L825" i="1"/>
  <c r="N825" i="1"/>
  <c r="O825" i="1" s="1"/>
  <c r="U825" i="1" s="1"/>
  <c r="K826" i="1"/>
  <c r="L826" i="1"/>
  <c r="N826" i="1"/>
  <c r="O826" i="1" s="1"/>
  <c r="U826" i="1" s="1"/>
  <c r="Q826" i="1"/>
  <c r="W826" i="1" s="1"/>
  <c r="K827" i="1"/>
  <c r="L827" i="1"/>
  <c r="N827" i="1"/>
  <c r="O827" i="1" s="1"/>
  <c r="U827" i="1" s="1"/>
  <c r="P827" i="1"/>
  <c r="V827" i="1" s="1"/>
  <c r="Q827" i="1"/>
  <c r="W827" i="1"/>
  <c r="K828" i="1"/>
  <c r="L828" i="1"/>
  <c r="N828" i="1"/>
  <c r="O828" i="1"/>
  <c r="U828" i="1" s="1"/>
  <c r="P828" i="1"/>
  <c r="Q828" i="1"/>
  <c r="V828" i="1"/>
  <c r="W828" i="1"/>
  <c r="K829" i="1"/>
  <c r="L829" i="1"/>
  <c r="N829" i="1"/>
  <c r="O829" i="1" s="1"/>
  <c r="U829" i="1" s="1"/>
  <c r="K830" i="1"/>
  <c r="L830" i="1"/>
  <c r="N830" i="1"/>
  <c r="O830" i="1" s="1"/>
  <c r="U830" i="1" s="1"/>
  <c r="Q830" i="1"/>
  <c r="W830" i="1" s="1"/>
  <c r="K831" i="1"/>
  <c r="L831" i="1"/>
  <c r="N831" i="1"/>
  <c r="O831" i="1" s="1"/>
  <c r="U831" i="1" s="1"/>
  <c r="P831" i="1"/>
  <c r="V831" i="1" s="1"/>
  <c r="Q831" i="1"/>
  <c r="W831" i="1"/>
  <c r="K832" i="1"/>
  <c r="L832" i="1"/>
  <c r="N832" i="1"/>
  <c r="O832" i="1"/>
  <c r="U832" i="1" s="1"/>
  <c r="P832" i="1"/>
  <c r="Q832" i="1"/>
  <c r="V832" i="1"/>
  <c r="W832" i="1"/>
  <c r="K833" i="1"/>
  <c r="L833" i="1"/>
  <c r="N833" i="1"/>
  <c r="O833" i="1" s="1"/>
  <c r="U833" i="1" s="1"/>
  <c r="K834" i="1"/>
  <c r="L834" i="1"/>
  <c r="N834" i="1"/>
  <c r="O834" i="1" s="1"/>
  <c r="U834" i="1" s="1"/>
  <c r="Q834" i="1"/>
  <c r="W834" i="1" s="1"/>
  <c r="K835" i="1"/>
  <c r="L835" i="1"/>
  <c r="N835" i="1"/>
  <c r="O835" i="1" s="1"/>
  <c r="U835" i="1" s="1"/>
  <c r="P835" i="1"/>
  <c r="V835" i="1" s="1"/>
  <c r="Q835" i="1"/>
  <c r="W835" i="1"/>
  <c r="K836" i="1"/>
  <c r="L836" i="1"/>
  <c r="N836" i="1"/>
  <c r="Q836" i="1" s="1"/>
  <c r="W836" i="1" s="1"/>
  <c r="O836" i="1"/>
  <c r="U836" i="1" s="1"/>
  <c r="P836" i="1"/>
  <c r="V836" i="1"/>
  <c r="K837" i="1"/>
  <c r="L837" i="1"/>
  <c r="N837" i="1"/>
  <c r="O837" i="1" s="1"/>
  <c r="U837" i="1" s="1"/>
  <c r="K838" i="1"/>
  <c r="L838" i="1"/>
  <c r="N838" i="1"/>
  <c r="O838" i="1" s="1"/>
  <c r="U838" i="1" s="1"/>
  <c r="Q838" i="1"/>
  <c r="W838" i="1" s="1"/>
  <c r="K839" i="1"/>
  <c r="L839" i="1"/>
  <c r="N839" i="1"/>
  <c r="O839" i="1" s="1"/>
  <c r="U839" i="1" s="1"/>
  <c r="P839" i="1"/>
  <c r="V839" i="1" s="1"/>
  <c r="Q839" i="1"/>
  <c r="W839" i="1"/>
  <c r="K840" i="1"/>
  <c r="L840" i="1"/>
  <c r="N840" i="1"/>
  <c r="O840" i="1"/>
  <c r="U840" i="1" s="1"/>
  <c r="P840" i="1"/>
  <c r="Q840" i="1"/>
  <c r="V840" i="1"/>
  <c r="W840" i="1"/>
  <c r="K841" i="1"/>
  <c r="L841" i="1"/>
  <c r="N841" i="1"/>
  <c r="O841" i="1" s="1"/>
  <c r="U841" i="1" s="1"/>
  <c r="K842" i="1"/>
  <c r="L842" i="1"/>
  <c r="N842" i="1"/>
  <c r="O842" i="1" s="1"/>
  <c r="U842" i="1" s="1"/>
  <c r="Q842" i="1"/>
  <c r="W842" i="1" s="1"/>
  <c r="K843" i="1"/>
  <c r="L843" i="1"/>
  <c r="N843" i="1"/>
  <c r="O843" i="1" s="1"/>
  <c r="U843" i="1" s="1"/>
  <c r="P843" i="1"/>
  <c r="V843" i="1" s="1"/>
  <c r="Q843" i="1"/>
  <c r="W843" i="1"/>
  <c r="K844" i="1"/>
  <c r="L844" i="1"/>
  <c r="N844" i="1"/>
  <c r="Q844" i="1" s="1"/>
  <c r="W844" i="1" s="1"/>
  <c r="O844" i="1"/>
  <c r="U844" i="1" s="1"/>
  <c r="P844" i="1"/>
  <c r="V844" i="1"/>
  <c r="K845" i="1"/>
  <c r="L845" i="1"/>
  <c r="N845" i="1"/>
  <c r="O845" i="1" s="1"/>
  <c r="U845" i="1" s="1"/>
  <c r="K846" i="1"/>
  <c r="L846" i="1"/>
  <c r="N846" i="1"/>
  <c r="O846" i="1" s="1"/>
  <c r="U846" i="1" s="1"/>
  <c r="Q846" i="1"/>
  <c r="W846" i="1" s="1"/>
  <c r="K847" i="1"/>
  <c r="L847" i="1"/>
  <c r="N847" i="1"/>
  <c r="O847" i="1" s="1"/>
  <c r="U847" i="1" s="1"/>
  <c r="P847" i="1"/>
  <c r="V847" i="1" s="1"/>
  <c r="Q847" i="1"/>
  <c r="W847" i="1"/>
  <c r="K848" i="1"/>
  <c r="L848" i="1"/>
  <c r="N848" i="1"/>
  <c r="O848" i="1"/>
  <c r="U848" i="1" s="1"/>
  <c r="P848" i="1"/>
  <c r="Q848" i="1"/>
  <c r="V848" i="1"/>
  <c r="W848" i="1"/>
  <c r="K849" i="1"/>
  <c r="L849" i="1"/>
  <c r="N849" i="1"/>
  <c r="O849" i="1" s="1"/>
  <c r="U849" i="1" s="1"/>
  <c r="K850" i="1"/>
  <c r="L850" i="1"/>
  <c r="N850" i="1"/>
  <c r="O850" i="1" s="1"/>
  <c r="U850" i="1" s="1"/>
  <c r="Q850" i="1"/>
  <c r="W850" i="1" s="1"/>
  <c r="K851" i="1"/>
  <c r="L851" i="1"/>
  <c r="N851" i="1"/>
  <c r="O851" i="1" s="1"/>
  <c r="U851" i="1" s="1"/>
  <c r="P851" i="1"/>
  <c r="V851" i="1" s="1"/>
  <c r="Q851" i="1"/>
  <c r="W851" i="1"/>
  <c r="K852" i="1"/>
  <c r="L852" i="1"/>
  <c r="N852" i="1"/>
  <c r="O852" i="1"/>
  <c r="U852" i="1" s="1"/>
  <c r="P852" i="1"/>
  <c r="Q852" i="1"/>
  <c r="V852" i="1"/>
  <c r="W852" i="1"/>
  <c r="K853" i="1"/>
  <c r="L853" i="1"/>
  <c r="N853" i="1"/>
  <c r="O853" i="1" s="1"/>
  <c r="U853" i="1" s="1"/>
  <c r="K854" i="1"/>
  <c r="L854" i="1"/>
  <c r="N854" i="1"/>
  <c r="O854" i="1" s="1"/>
  <c r="U854" i="1" s="1"/>
  <c r="Q854" i="1"/>
  <c r="W854" i="1" s="1"/>
  <c r="K855" i="1"/>
  <c r="L855" i="1"/>
  <c r="N855" i="1"/>
  <c r="O855" i="1" s="1"/>
  <c r="U855" i="1" s="1"/>
  <c r="P855" i="1"/>
  <c r="V855" i="1" s="1"/>
  <c r="Q855" i="1"/>
  <c r="W855" i="1"/>
  <c r="K856" i="1"/>
  <c r="L856" i="1"/>
  <c r="N856" i="1"/>
  <c r="O856" i="1"/>
  <c r="U856" i="1" s="1"/>
  <c r="P856" i="1"/>
  <c r="Q856" i="1"/>
  <c r="V856" i="1"/>
  <c r="W856" i="1"/>
  <c r="K857" i="1"/>
  <c r="L857" i="1"/>
  <c r="N857" i="1"/>
  <c r="O857" i="1" s="1"/>
  <c r="U857" i="1" s="1"/>
  <c r="K858" i="1"/>
  <c r="L858" i="1"/>
  <c r="N858" i="1"/>
  <c r="O858" i="1" s="1"/>
  <c r="U858" i="1" s="1"/>
  <c r="Q858" i="1"/>
  <c r="W858" i="1" s="1"/>
  <c r="K859" i="1"/>
  <c r="L859" i="1"/>
  <c r="N859" i="1"/>
  <c r="O859" i="1" s="1"/>
  <c r="U859" i="1" s="1"/>
  <c r="P859" i="1"/>
  <c r="V859" i="1" s="1"/>
  <c r="Q859" i="1"/>
  <c r="W859" i="1"/>
  <c r="K860" i="1"/>
  <c r="L860" i="1"/>
  <c r="N860" i="1"/>
  <c r="O860" i="1"/>
  <c r="U860" i="1" s="1"/>
  <c r="P860" i="1"/>
  <c r="Q860" i="1"/>
  <c r="V860" i="1"/>
  <c r="W860" i="1"/>
  <c r="K861" i="1"/>
  <c r="L861" i="1"/>
  <c r="N861" i="1"/>
  <c r="O861" i="1" s="1"/>
  <c r="U861" i="1" s="1"/>
  <c r="K862" i="1"/>
  <c r="L862" i="1"/>
  <c r="N862" i="1"/>
  <c r="O862" i="1" s="1"/>
  <c r="U862" i="1" s="1"/>
  <c r="Q862" i="1"/>
  <c r="W862" i="1" s="1"/>
  <c r="K863" i="1"/>
  <c r="L863" i="1"/>
  <c r="N863" i="1"/>
  <c r="O863" i="1" s="1"/>
  <c r="U863" i="1" s="1"/>
  <c r="P863" i="1"/>
  <c r="V863" i="1" s="1"/>
  <c r="Q863" i="1"/>
  <c r="W863" i="1"/>
  <c r="K864" i="1"/>
  <c r="L864" i="1"/>
  <c r="N864" i="1"/>
  <c r="O864" i="1"/>
  <c r="U864" i="1" s="1"/>
  <c r="P864" i="1"/>
  <c r="Q864" i="1"/>
  <c r="V864" i="1"/>
  <c r="W864" i="1"/>
  <c r="K865" i="1"/>
  <c r="L865" i="1"/>
  <c r="N865" i="1"/>
  <c r="O865" i="1" s="1"/>
  <c r="U865" i="1" s="1"/>
  <c r="K866" i="1"/>
  <c r="L866" i="1"/>
  <c r="N866" i="1"/>
  <c r="O866" i="1" s="1"/>
  <c r="U866" i="1" s="1"/>
  <c r="Q866" i="1"/>
  <c r="W866" i="1" s="1"/>
  <c r="K867" i="1"/>
  <c r="L867" i="1"/>
  <c r="N867" i="1"/>
  <c r="O867" i="1" s="1"/>
  <c r="U867" i="1" s="1"/>
  <c r="P867" i="1"/>
  <c r="V867" i="1" s="1"/>
  <c r="Q867" i="1"/>
  <c r="W867" i="1"/>
  <c r="K868" i="1"/>
  <c r="L868" i="1"/>
  <c r="N868" i="1"/>
  <c r="O868" i="1"/>
  <c r="U868" i="1" s="1"/>
  <c r="P868" i="1"/>
  <c r="Q868" i="1"/>
  <c r="V868" i="1"/>
  <c r="W868" i="1"/>
  <c r="K869" i="1"/>
  <c r="L869" i="1"/>
  <c r="N869" i="1"/>
  <c r="O869" i="1" s="1"/>
  <c r="U869" i="1" s="1"/>
  <c r="K870" i="1"/>
  <c r="L870" i="1"/>
  <c r="N870" i="1"/>
  <c r="O870" i="1" s="1"/>
  <c r="U870" i="1" s="1"/>
  <c r="Q870" i="1"/>
  <c r="W870" i="1" s="1"/>
  <c r="K871" i="1"/>
  <c r="L871" i="1"/>
  <c r="N871" i="1"/>
  <c r="O871" i="1" s="1"/>
  <c r="U871" i="1" s="1"/>
  <c r="P871" i="1"/>
  <c r="V871" i="1" s="1"/>
  <c r="Q871" i="1"/>
  <c r="W871" i="1"/>
  <c r="K872" i="1"/>
  <c r="L872" i="1"/>
  <c r="N872" i="1"/>
  <c r="O872" i="1"/>
  <c r="U872" i="1" s="1"/>
  <c r="P872" i="1"/>
  <c r="Q872" i="1"/>
  <c r="V872" i="1"/>
  <c r="W872" i="1"/>
  <c r="K873" i="1"/>
  <c r="L873" i="1"/>
  <c r="N873" i="1"/>
  <c r="O873" i="1" s="1"/>
  <c r="U873" i="1" s="1"/>
  <c r="K874" i="1"/>
  <c r="L874" i="1"/>
  <c r="N874" i="1"/>
  <c r="O874" i="1" s="1"/>
  <c r="U874" i="1" s="1"/>
  <c r="Q874" i="1"/>
  <c r="W874" i="1" s="1"/>
  <c r="K875" i="1"/>
  <c r="L875" i="1"/>
  <c r="N875" i="1"/>
  <c r="O875" i="1" s="1"/>
  <c r="U875" i="1" s="1"/>
  <c r="P875" i="1"/>
  <c r="V875" i="1" s="1"/>
  <c r="Q875" i="1"/>
  <c r="W875" i="1"/>
  <c r="K876" i="1"/>
  <c r="L876" i="1"/>
  <c r="N876" i="1"/>
  <c r="O876" i="1"/>
  <c r="U876" i="1" s="1"/>
  <c r="P876" i="1"/>
  <c r="Q876" i="1"/>
  <c r="V876" i="1"/>
  <c r="W876" i="1"/>
  <c r="K877" i="1"/>
  <c r="L877" i="1"/>
  <c r="N877" i="1"/>
  <c r="O877" i="1" s="1"/>
  <c r="U877" i="1" s="1"/>
  <c r="K878" i="1"/>
  <c r="L878" i="1"/>
  <c r="N878" i="1"/>
  <c r="O878" i="1" s="1"/>
  <c r="U878" i="1" s="1"/>
  <c r="Q878" i="1"/>
  <c r="W878" i="1" s="1"/>
  <c r="K879" i="1"/>
  <c r="L879" i="1"/>
  <c r="N879" i="1"/>
  <c r="O879" i="1" s="1"/>
  <c r="U879" i="1" s="1"/>
  <c r="P879" i="1"/>
  <c r="V879" i="1" s="1"/>
  <c r="Q879" i="1"/>
  <c r="W879" i="1"/>
  <c r="K880" i="1"/>
  <c r="L880" i="1"/>
  <c r="N880" i="1"/>
  <c r="O880" i="1"/>
  <c r="U880" i="1" s="1"/>
  <c r="P880" i="1"/>
  <c r="Q880" i="1"/>
  <c r="V880" i="1"/>
  <c r="W880" i="1"/>
  <c r="K881" i="1"/>
  <c r="L881" i="1"/>
  <c r="N881" i="1"/>
  <c r="O881" i="1" s="1"/>
  <c r="U881" i="1" s="1"/>
  <c r="K882" i="1"/>
  <c r="L882" i="1"/>
  <c r="N882" i="1"/>
  <c r="O882" i="1" s="1"/>
  <c r="U882" i="1" s="1"/>
  <c r="Q882" i="1"/>
  <c r="W882" i="1" s="1"/>
  <c r="K883" i="1"/>
  <c r="L883" i="1"/>
  <c r="N883" i="1"/>
  <c r="O883" i="1" s="1"/>
  <c r="U883" i="1" s="1"/>
  <c r="P883" i="1"/>
  <c r="V883" i="1" s="1"/>
  <c r="Q883" i="1"/>
  <c r="W883" i="1"/>
  <c r="K884" i="1"/>
  <c r="L884" i="1"/>
  <c r="N884" i="1"/>
  <c r="O884" i="1"/>
  <c r="U884" i="1" s="1"/>
  <c r="P884" i="1"/>
  <c r="Q884" i="1"/>
  <c r="V884" i="1"/>
  <c r="W884" i="1"/>
  <c r="K885" i="1"/>
  <c r="L885" i="1"/>
  <c r="N885" i="1"/>
  <c r="O885" i="1" s="1"/>
  <c r="U885" i="1" s="1"/>
  <c r="K886" i="1"/>
  <c r="L886" i="1"/>
  <c r="N886" i="1"/>
  <c r="O886" i="1" s="1"/>
  <c r="U886" i="1" s="1"/>
  <c r="Q886" i="1"/>
  <c r="W886" i="1" s="1"/>
  <c r="K887" i="1"/>
  <c r="L887" i="1"/>
  <c r="N887" i="1"/>
  <c r="O887" i="1" s="1"/>
  <c r="U887" i="1" s="1"/>
  <c r="P887" i="1"/>
  <c r="V887" i="1" s="1"/>
  <c r="Q887" i="1"/>
  <c r="W887" i="1"/>
  <c r="K888" i="1"/>
  <c r="L888" i="1"/>
  <c r="N888" i="1"/>
  <c r="O888" i="1"/>
  <c r="U888" i="1" s="1"/>
  <c r="P888" i="1"/>
  <c r="Q888" i="1"/>
  <c r="V888" i="1"/>
  <c r="W888" i="1"/>
  <c r="K889" i="1"/>
  <c r="L889" i="1"/>
  <c r="N889" i="1"/>
  <c r="O889" i="1" s="1"/>
  <c r="U889" i="1" s="1"/>
  <c r="K890" i="1"/>
  <c r="L890" i="1"/>
  <c r="N890" i="1"/>
  <c r="O890" i="1" s="1"/>
  <c r="U890" i="1" s="1"/>
  <c r="Q890" i="1"/>
  <c r="W890" i="1" s="1"/>
  <c r="K891" i="1"/>
  <c r="L891" i="1"/>
  <c r="N891" i="1"/>
  <c r="O891" i="1" s="1"/>
  <c r="U891" i="1" s="1"/>
  <c r="P891" i="1"/>
  <c r="V891" i="1" s="1"/>
  <c r="Q891" i="1"/>
  <c r="W891" i="1"/>
  <c r="K892" i="1"/>
  <c r="L892" i="1"/>
  <c r="N892" i="1"/>
  <c r="O892" i="1"/>
  <c r="U892" i="1" s="1"/>
  <c r="P892" i="1"/>
  <c r="Q892" i="1"/>
  <c r="V892" i="1"/>
  <c r="W892" i="1"/>
  <c r="K893" i="1"/>
  <c r="L893" i="1"/>
  <c r="N893" i="1"/>
  <c r="O893" i="1" s="1"/>
  <c r="U893" i="1" s="1"/>
  <c r="K894" i="1"/>
  <c r="L894" i="1"/>
  <c r="N894" i="1"/>
  <c r="O894" i="1" s="1"/>
  <c r="U894" i="1" s="1"/>
  <c r="Q894" i="1"/>
  <c r="W894" i="1" s="1"/>
  <c r="K895" i="1"/>
  <c r="L895" i="1"/>
  <c r="N895" i="1"/>
  <c r="O895" i="1" s="1"/>
  <c r="U895" i="1" s="1"/>
  <c r="P895" i="1"/>
  <c r="V895" i="1" s="1"/>
  <c r="Q895" i="1"/>
  <c r="W895" i="1"/>
  <c r="K896" i="1"/>
  <c r="L896" i="1"/>
  <c r="N896" i="1"/>
  <c r="O896" i="1"/>
  <c r="U896" i="1" s="1"/>
  <c r="P896" i="1"/>
  <c r="Q896" i="1"/>
  <c r="V896" i="1"/>
  <c r="W896" i="1"/>
  <c r="K897" i="1"/>
  <c r="L897" i="1"/>
  <c r="N897" i="1"/>
  <c r="O897" i="1" s="1"/>
  <c r="U897" i="1" s="1"/>
  <c r="K898" i="1"/>
  <c r="L898" i="1"/>
  <c r="N898" i="1"/>
  <c r="O898" i="1" s="1"/>
  <c r="U898" i="1" s="1"/>
  <c r="Q898" i="1"/>
  <c r="W898" i="1" s="1"/>
  <c r="K899" i="1"/>
  <c r="L899" i="1"/>
  <c r="N899" i="1"/>
  <c r="O899" i="1" s="1"/>
  <c r="U899" i="1" s="1"/>
  <c r="P899" i="1"/>
  <c r="V899" i="1" s="1"/>
  <c r="Q899" i="1"/>
  <c r="W899" i="1"/>
  <c r="K900" i="1"/>
  <c r="L900" i="1"/>
  <c r="N900" i="1"/>
  <c r="O900" i="1"/>
  <c r="U900" i="1" s="1"/>
  <c r="P900" i="1"/>
  <c r="Q900" i="1"/>
  <c r="V900" i="1"/>
  <c r="W900" i="1"/>
  <c r="K901" i="1"/>
  <c r="L901" i="1"/>
  <c r="N901" i="1"/>
  <c r="O901" i="1" s="1"/>
  <c r="U901" i="1" s="1"/>
  <c r="K902" i="1"/>
  <c r="L902" i="1"/>
  <c r="N902" i="1"/>
  <c r="O902" i="1" s="1"/>
  <c r="U902" i="1" s="1"/>
  <c r="Q902" i="1"/>
  <c r="W902" i="1" s="1"/>
  <c r="K903" i="1"/>
  <c r="L903" i="1"/>
  <c r="N903" i="1"/>
  <c r="O903" i="1" s="1"/>
  <c r="U903" i="1" s="1"/>
  <c r="P903" i="1"/>
  <c r="V903" i="1" s="1"/>
  <c r="Q903" i="1"/>
  <c r="W903" i="1"/>
  <c r="K904" i="1"/>
  <c r="L904" i="1"/>
  <c r="N904" i="1"/>
  <c r="O904" i="1"/>
  <c r="U904" i="1" s="1"/>
  <c r="P904" i="1"/>
  <c r="Q904" i="1"/>
  <c r="V904" i="1"/>
  <c r="W904" i="1"/>
  <c r="K905" i="1"/>
  <c r="L905" i="1"/>
  <c r="N905" i="1"/>
  <c r="O905" i="1" s="1"/>
  <c r="U905" i="1" s="1"/>
  <c r="K906" i="1"/>
  <c r="L906" i="1"/>
  <c r="N906" i="1"/>
  <c r="O906" i="1" s="1"/>
  <c r="U906" i="1" s="1"/>
  <c r="Q906" i="1"/>
  <c r="W906" i="1" s="1"/>
  <c r="K907" i="1"/>
  <c r="L907" i="1"/>
  <c r="N907" i="1"/>
  <c r="O907" i="1" s="1"/>
  <c r="U907" i="1" s="1"/>
  <c r="P907" i="1"/>
  <c r="V907" i="1" s="1"/>
  <c r="Q907" i="1"/>
  <c r="W907" i="1"/>
  <c r="K908" i="1"/>
  <c r="L908" i="1"/>
  <c r="N908" i="1"/>
  <c r="O908" i="1"/>
  <c r="U908" i="1" s="1"/>
  <c r="P908" i="1"/>
  <c r="Q908" i="1"/>
  <c r="V908" i="1"/>
  <c r="W908" i="1"/>
  <c r="K909" i="1"/>
  <c r="L909" i="1"/>
  <c r="N909" i="1"/>
  <c r="O909" i="1" s="1"/>
  <c r="U909" i="1" s="1"/>
  <c r="K910" i="1"/>
  <c r="L910" i="1"/>
  <c r="N910" i="1"/>
  <c r="O910" i="1" s="1"/>
  <c r="U910" i="1" s="1"/>
  <c r="Q910" i="1"/>
  <c r="W910" i="1" s="1"/>
  <c r="K911" i="1"/>
  <c r="P911" i="1" s="1"/>
  <c r="V911" i="1" s="1"/>
  <c r="L911" i="1"/>
  <c r="N911" i="1"/>
  <c r="O911" i="1" s="1"/>
  <c r="U911" i="1" s="1"/>
  <c r="Q911" i="1"/>
  <c r="W911" i="1"/>
  <c r="K912" i="1"/>
  <c r="L912" i="1"/>
  <c r="N912" i="1"/>
  <c r="O912" i="1"/>
  <c r="U912" i="1" s="1"/>
  <c r="P912" i="1"/>
  <c r="Q912" i="1"/>
  <c r="V912" i="1"/>
  <c r="W912" i="1"/>
  <c r="K913" i="1"/>
  <c r="L913" i="1"/>
  <c r="N913" i="1"/>
  <c r="K914" i="1"/>
  <c r="L914" i="1"/>
  <c r="N914" i="1"/>
  <c r="O914" i="1" s="1"/>
  <c r="U914" i="1" s="1"/>
  <c r="Q914" i="1"/>
  <c r="W914" i="1" s="1"/>
  <c r="K915" i="1"/>
  <c r="L915" i="1"/>
  <c r="N915" i="1"/>
  <c r="O915" i="1" s="1"/>
  <c r="U915" i="1" s="1"/>
  <c r="P915" i="1"/>
  <c r="V915" i="1" s="1"/>
  <c r="Q915" i="1"/>
  <c r="W915" i="1"/>
  <c r="K916" i="1"/>
  <c r="L916" i="1"/>
  <c r="N916" i="1"/>
  <c r="O916" i="1"/>
  <c r="U916" i="1" s="1"/>
  <c r="P916" i="1"/>
  <c r="Q916" i="1"/>
  <c r="V916" i="1"/>
  <c r="W916" i="1"/>
  <c r="K917" i="1"/>
  <c r="L917" i="1"/>
  <c r="N917" i="1"/>
  <c r="K918" i="1"/>
  <c r="L918" i="1"/>
  <c r="Q918" i="1" s="1"/>
  <c r="W918" i="1" s="1"/>
  <c r="N918" i="1"/>
  <c r="O918" i="1" s="1"/>
  <c r="U918" i="1" s="1"/>
  <c r="K919" i="1"/>
  <c r="P919" i="1" s="1"/>
  <c r="V919" i="1" s="1"/>
  <c r="L919" i="1"/>
  <c r="N919" i="1"/>
  <c r="O919" i="1" s="1"/>
  <c r="U919" i="1" s="1"/>
  <c r="Q919" i="1"/>
  <c r="W919" i="1"/>
  <c r="K920" i="1"/>
  <c r="L920" i="1"/>
  <c r="N920" i="1"/>
  <c r="O920" i="1"/>
  <c r="U920" i="1" s="1"/>
  <c r="P920" i="1"/>
  <c r="Q920" i="1"/>
  <c r="V920" i="1"/>
  <c r="W920" i="1"/>
  <c r="K921" i="1"/>
  <c r="L921" i="1"/>
  <c r="N921" i="1"/>
  <c r="K922" i="1"/>
  <c r="L922" i="1"/>
  <c r="N922" i="1"/>
  <c r="O922" i="1" s="1"/>
  <c r="U922" i="1" s="1"/>
  <c r="Q922" i="1"/>
  <c r="W922" i="1" s="1"/>
  <c r="K923" i="1"/>
  <c r="L923" i="1"/>
  <c r="N923" i="1"/>
  <c r="O923" i="1" s="1"/>
  <c r="U923" i="1" s="1"/>
  <c r="P923" i="1"/>
  <c r="V923" i="1" s="1"/>
  <c r="Q923" i="1"/>
  <c r="W923" i="1"/>
  <c r="K924" i="1"/>
  <c r="L924" i="1"/>
  <c r="N924" i="1"/>
  <c r="O924" i="1"/>
  <c r="U924" i="1" s="1"/>
  <c r="P924" i="1"/>
  <c r="Q924" i="1"/>
  <c r="V924" i="1"/>
  <c r="W924" i="1"/>
  <c r="K925" i="1"/>
  <c r="L925" i="1"/>
  <c r="N925" i="1"/>
  <c r="K926" i="1"/>
  <c r="L926" i="1"/>
  <c r="Q926" i="1" s="1"/>
  <c r="W926" i="1" s="1"/>
  <c r="N926" i="1"/>
  <c r="O926" i="1" s="1"/>
  <c r="U926" i="1" s="1"/>
  <c r="K927" i="1"/>
  <c r="P927" i="1" s="1"/>
  <c r="V927" i="1" s="1"/>
  <c r="L927" i="1"/>
  <c r="N927" i="1"/>
  <c r="O927" i="1" s="1"/>
  <c r="U927" i="1" s="1"/>
  <c r="Q927" i="1"/>
  <c r="W927" i="1"/>
  <c r="K928" i="1"/>
  <c r="L928" i="1"/>
  <c r="N928" i="1"/>
  <c r="O928" i="1"/>
  <c r="U928" i="1" s="1"/>
  <c r="P928" i="1"/>
  <c r="Q928" i="1"/>
  <c r="V928" i="1"/>
  <c r="W928" i="1"/>
  <c r="K929" i="1"/>
  <c r="L929" i="1"/>
  <c r="N929" i="1"/>
  <c r="K930" i="1"/>
  <c r="L930" i="1"/>
  <c r="N930" i="1"/>
  <c r="O930" i="1" s="1"/>
  <c r="U930" i="1" s="1"/>
  <c r="Q930" i="1"/>
  <c r="W930" i="1" s="1"/>
  <c r="K931" i="1"/>
  <c r="L931" i="1"/>
  <c r="N931" i="1"/>
  <c r="O931" i="1" s="1"/>
  <c r="U931" i="1" s="1"/>
  <c r="P931" i="1"/>
  <c r="V931" i="1" s="1"/>
  <c r="Q931" i="1"/>
  <c r="W931" i="1"/>
  <c r="K932" i="1"/>
  <c r="L932" i="1"/>
  <c r="N932" i="1"/>
  <c r="O932" i="1"/>
  <c r="U932" i="1" s="1"/>
  <c r="P932" i="1"/>
  <c r="Q932" i="1"/>
  <c r="V932" i="1"/>
  <c r="W932" i="1"/>
  <c r="K933" i="1"/>
  <c r="L933" i="1"/>
  <c r="N933" i="1"/>
  <c r="K934" i="1"/>
  <c r="L934" i="1"/>
  <c r="Q934" i="1" s="1"/>
  <c r="W934" i="1" s="1"/>
  <c r="N934" i="1"/>
  <c r="O934" i="1" s="1"/>
  <c r="U934" i="1" s="1"/>
  <c r="K935" i="1"/>
  <c r="P935" i="1" s="1"/>
  <c r="V935" i="1" s="1"/>
  <c r="L935" i="1"/>
  <c r="N935" i="1"/>
  <c r="O935" i="1" s="1"/>
  <c r="U935" i="1" s="1"/>
  <c r="Q935" i="1"/>
  <c r="W935" i="1"/>
  <c r="K936" i="1"/>
  <c r="L936" i="1"/>
  <c r="N936" i="1"/>
  <c r="O936" i="1"/>
  <c r="U936" i="1" s="1"/>
  <c r="P936" i="1"/>
  <c r="Q936" i="1"/>
  <c r="V936" i="1"/>
  <c r="W936" i="1"/>
  <c r="K937" i="1"/>
  <c r="L937" i="1"/>
  <c r="N937" i="1"/>
  <c r="O937" i="1" s="1"/>
  <c r="U937" i="1" s="1"/>
  <c r="K938" i="1"/>
  <c r="L938" i="1"/>
  <c r="Q938" i="1" s="1"/>
  <c r="W938" i="1" s="1"/>
  <c r="N938" i="1"/>
  <c r="K939" i="1"/>
  <c r="P939" i="1" s="1"/>
  <c r="V939" i="1" s="1"/>
  <c r="L939" i="1"/>
  <c r="N939" i="1"/>
  <c r="O939" i="1" s="1"/>
  <c r="U939" i="1" s="1"/>
  <c r="Q939" i="1"/>
  <c r="W939" i="1" s="1"/>
  <c r="K940" i="1"/>
  <c r="L940" i="1"/>
  <c r="N940" i="1"/>
  <c r="O940" i="1"/>
  <c r="U940" i="1" s="1"/>
  <c r="P940" i="1"/>
  <c r="Q940" i="1"/>
  <c r="V940" i="1"/>
  <c r="W940" i="1"/>
  <c r="K941" i="1"/>
  <c r="L941" i="1"/>
  <c r="N941" i="1"/>
  <c r="O941" i="1" s="1"/>
  <c r="U941" i="1" s="1"/>
  <c r="K942" i="1"/>
  <c r="L942" i="1"/>
  <c r="Q942" i="1" s="1"/>
  <c r="W942" i="1" s="1"/>
  <c r="N942" i="1"/>
  <c r="K943" i="1"/>
  <c r="L943" i="1"/>
  <c r="N943" i="1"/>
  <c r="O943" i="1" s="1"/>
  <c r="U943" i="1" s="1"/>
  <c r="P943" i="1"/>
  <c r="V943" i="1" s="1"/>
  <c r="Q943" i="1"/>
  <c r="W943" i="1" s="1"/>
  <c r="K944" i="1"/>
  <c r="L944" i="1"/>
  <c r="N944" i="1"/>
  <c r="O944" i="1"/>
  <c r="U944" i="1" s="1"/>
  <c r="P944" i="1"/>
  <c r="V944" i="1" s="1"/>
  <c r="Q944" i="1"/>
  <c r="W944" i="1"/>
  <c r="K945" i="1"/>
  <c r="L945" i="1"/>
  <c r="N945" i="1"/>
  <c r="O945" i="1" s="1"/>
  <c r="U945" i="1" s="1"/>
  <c r="K946" i="1"/>
  <c r="L946" i="1"/>
  <c r="N946" i="1"/>
  <c r="Q946" i="1" s="1"/>
  <c r="W946" i="1" s="1"/>
  <c r="K947" i="1"/>
  <c r="L947" i="1"/>
  <c r="Q947" i="1" s="1"/>
  <c r="W947" i="1" s="1"/>
  <c r="N947" i="1"/>
  <c r="O947" i="1" s="1"/>
  <c r="U947" i="1" s="1"/>
  <c r="P947" i="1"/>
  <c r="V947" i="1" s="1"/>
  <c r="K948" i="1"/>
  <c r="L948" i="1"/>
  <c r="N948" i="1"/>
  <c r="O948" i="1"/>
  <c r="U948" i="1" s="1"/>
  <c r="P948" i="1"/>
  <c r="V948" i="1" s="1"/>
  <c r="Q948" i="1"/>
  <c r="W948" i="1"/>
  <c r="K949" i="1"/>
  <c r="L949" i="1"/>
  <c r="N949" i="1"/>
  <c r="O949" i="1"/>
  <c r="U949" i="1" s="1"/>
  <c r="K950" i="1"/>
  <c r="L950" i="1"/>
  <c r="Q950" i="1" s="1"/>
  <c r="W950" i="1" s="1"/>
  <c r="N950" i="1"/>
  <c r="K951" i="1"/>
  <c r="P951" i="1" s="1"/>
  <c r="V951" i="1" s="1"/>
  <c r="L951" i="1"/>
  <c r="N951" i="1"/>
  <c r="O951" i="1" s="1"/>
  <c r="U951" i="1" s="1"/>
  <c r="Q951" i="1"/>
  <c r="W951" i="1" s="1"/>
  <c r="K952" i="1"/>
  <c r="L952" i="1"/>
  <c r="N952" i="1"/>
  <c r="O952" i="1"/>
  <c r="U952" i="1" s="1"/>
  <c r="P952" i="1"/>
  <c r="Q952" i="1"/>
  <c r="V952" i="1"/>
  <c r="W952" i="1"/>
  <c r="K953" i="1"/>
  <c r="L953" i="1"/>
  <c r="N953" i="1"/>
  <c r="O953" i="1" s="1"/>
  <c r="U953" i="1" s="1"/>
  <c r="K954" i="1"/>
  <c r="L954" i="1"/>
  <c r="Q954" i="1" s="1"/>
  <c r="W954" i="1" s="1"/>
  <c r="N954" i="1"/>
  <c r="K955" i="1"/>
  <c r="P955" i="1" s="1"/>
  <c r="V955" i="1" s="1"/>
  <c r="L955" i="1"/>
  <c r="N955" i="1"/>
  <c r="O955" i="1" s="1"/>
  <c r="U955" i="1" s="1"/>
  <c r="Q955" i="1"/>
  <c r="W955" i="1" s="1"/>
  <c r="K956" i="1"/>
  <c r="L956" i="1"/>
  <c r="N956" i="1"/>
  <c r="O956" i="1"/>
  <c r="U956" i="1" s="1"/>
  <c r="P956" i="1"/>
  <c r="Q956" i="1"/>
  <c r="V956" i="1"/>
  <c r="W956" i="1"/>
  <c r="K957" i="1"/>
  <c r="L957" i="1"/>
  <c r="N957" i="1"/>
  <c r="O957" i="1" s="1"/>
  <c r="U957" i="1" s="1"/>
  <c r="K958" i="1"/>
  <c r="L958" i="1"/>
  <c r="Q958" i="1" s="1"/>
  <c r="W958" i="1" s="1"/>
  <c r="N958" i="1"/>
  <c r="K959" i="1"/>
  <c r="L959" i="1"/>
  <c r="N959" i="1"/>
  <c r="O959" i="1" s="1"/>
  <c r="U959" i="1" s="1"/>
  <c r="P959" i="1"/>
  <c r="V959" i="1" s="1"/>
  <c r="Q959" i="1"/>
  <c r="W959" i="1" s="1"/>
  <c r="K960" i="1"/>
  <c r="L960" i="1"/>
  <c r="N960" i="1"/>
  <c r="O960" i="1"/>
  <c r="U960" i="1" s="1"/>
  <c r="P960" i="1"/>
  <c r="V960" i="1" s="1"/>
  <c r="Q960" i="1"/>
  <c r="W960" i="1"/>
  <c r="K961" i="1"/>
  <c r="L961" i="1"/>
  <c r="N961" i="1"/>
  <c r="O961" i="1" s="1"/>
  <c r="U961" i="1" s="1"/>
  <c r="K962" i="1"/>
  <c r="L962" i="1"/>
  <c r="N962" i="1"/>
  <c r="Q962" i="1" s="1"/>
  <c r="W962" i="1" s="1"/>
  <c r="K963" i="1"/>
  <c r="L963" i="1"/>
  <c r="Q963" i="1" s="1"/>
  <c r="W963" i="1" s="1"/>
  <c r="N963" i="1"/>
  <c r="O963" i="1" s="1"/>
  <c r="U963" i="1" s="1"/>
  <c r="P963" i="1"/>
  <c r="V963" i="1" s="1"/>
  <c r="K964" i="1"/>
  <c r="L964" i="1"/>
  <c r="N964" i="1"/>
  <c r="O964" i="1"/>
  <c r="U964" i="1" s="1"/>
  <c r="P964" i="1"/>
  <c r="V964" i="1" s="1"/>
  <c r="Q964" i="1"/>
  <c r="W964" i="1"/>
  <c r="K965" i="1"/>
  <c r="L965" i="1"/>
  <c r="N965" i="1"/>
  <c r="O965" i="1"/>
  <c r="U965" i="1" s="1"/>
  <c r="K966" i="1"/>
  <c r="L966" i="1"/>
  <c r="Q966" i="1" s="1"/>
  <c r="W966" i="1" s="1"/>
  <c r="N966" i="1"/>
  <c r="K967" i="1"/>
  <c r="P967" i="1" s="1"/>
  <c r="V967" i="1" s="1"/>
  <c r="L967" i="1"/>
  <c r="N967" i="1"/>
  <c r="O967" i="1" s="1"/>
  <c r="U967" i="1" s="1"/>
  <c r="Q967" i="1"/>
  <c r="W967" i="1" s="1"/>
  <c r="K968" i="1"/>
  <c r="L968" i="1"/>
  <c r="N968" i="1"/>
  <c r="O968" i="1"/>
  <c r="U968" i="1" s="1"/>
  <c r="P968" i="1"/>
  <c r="Q968" i="1"/>
  <c r="V968" i="1"/>
  <c r="W968" i="1"/>
  <c r="K969" i="1"/>
  <c r="L969" i="1"/>
  <c r="N969" i="1"/>
  <c r="O969" i="1" s="1"/>
  <c r="U969" i="1" s="1"/>
  <c r="K970" i="1"/>
  <c r="L970" i="1"/>
  <c r="Q970" i="1" s="1"/>
  <c r="W970" i="1" s="1"/>
  <c r="N970" i="1"/>
  <c r="K971" i="1"/>
  <c r="P971" i="1" s="1"/>
  <c r="V971" i="1" s="1"/>
  <c r="L971" i="1"/>
  <c r="N971" i="1"/>
  <c r="O971" i="1" s="1"/>
  <c r="U971" i="1" s="1"/>
  <c r="Q971" i="1"/>
  <c r="W971" i="1" s="1"/>
  <c r="K972" i="1"/>
  <c r="L972" i="1"/>
  <c r="N972" i="1"/>
  <c r="O972" i="1"/>
  <c r="U972" i="1" s="1"/>
  <c r="P972" i="1"/>
  <c r="Q972" i="1"/>
  <c r="V972" i="1"/>
  <c r="W972" i="1"/>
  <c r="K973" i="1"/>
  <c r="L973" i="1"/>
  <c r="N973" i="1"/>
  <c r="O973" i="1" s="1"/>
  <c r="U973" i="1" s="1"/>
  <c r="K974" i="1"/>
  <c r="L974" i="1"/>
  <c r="N974" i="1"/>
  <c r="Q974" i="1"/>
  <c r="W974" i="1" s="1"/>
  <c r="K975" i="1"/>
  <c r="L975" i="1"/>
  <c r="N975" i="1"/>
  <c r="O975" i="1" s="1"/>
  <c r="U975" i="1" s="1"/>
  <c r="P975" i="1"/>
  <c r="V975" i="1" s="1"/>
  <c r="Q975" i="1"/>
  <c r="W975" i="1" s="1"/>
  <c r="K976" i="1"/>
  <c r="L976" i="1"/>
  <c r="N976" i="1"/>
  <c r="O976" i="1"/>
  <c r="U976" i="1" s="1"/>
  <c r="P976" i="1"/>
  <c r="V976" i="1" s="1"/>
  <c r="Q976" i="1"/>
  <c r="W976" i="1"/>
  <c r="K977" i="1"/>
  <c r="L977" i="1"/>
  <c r="N977" i="1"/>
  <c r="O977" i="1" s="1"/>
  <c r="U977" i="1" s="1"/>
  <c r="K978" i="1"/>
  <c r="L978" i="1"/>
  <c r="N978" i="1"/>
  <c r="Q978" i="1" s="1"/>
  <c r="W978" i="1" s="1"/>
  <c r="K979" i="1"/>
  <c r="L979" i="1"/>
  <c r="Q979" i="1" s="1"/>
  <c r="W979" i="1" s="1"/>
  <c r="N979" i="1"/>
  <c r="O979" i="1" s="1"/>
  <c r="U979" i="1" s="1"/>
  <c r="P979" i="1"/>
  <c r="V979" i="1" s="1"/>
  <c r="K980" i="1"/>
  <c r="L980" i="1"/>
  <c r="N980" i="1"/>
  <c r="O980" i="1"/>
  <c r="U980" i="1" s="1"/>
  <c r="P980" i="1"/>
  <c r="V980" i="1" s="1"/>
  <c r="Q980" i="1"/>
  <c r="W980" i="1"/>
  <c r="K981" i="1"/>
  <c r="L981" i="1"/>
  <c r="N981" i="1"/>
  <c r="O981" i="1"/>
  <c r="U981" i="1" s="1"/>
  <c r="K982" i="1"/>
  <c r="L982" i="1"/>
  <c r="Q982" i="1" s="1"/>
  <c r="W982" i="1" s="1"/>
  <c r="N982" i="1"/>
  <c r="K983" i="1"/>
  <c r="P983" i="1" s="1"/>
  <c r="V983" i="1" s="1"/>
  <c r="L983" i="1"/>
  <c r="N983" i="1"/>
  <c r="O983" i="1" s="1"/>
  <c r="U983" i="1" s="1"/>
  <c r="Q983" i="1"/>
  <c r="W983" i="1" s="1"/>
  <c r="K984" i="1"/>
  <c r="L984" i="1"/>
  <c r="N984" i="1"/>
  <c r="O984" i="1"/>
  <c r="U984" i="1" s="1"/>
  <c r="P984" i="1"/>
  <c r="Q984" i="1"/>
  <c r="V984" i="1"/>
  <c r="W984" i="1"/>
  <c r="K985" i="1"/>
  <c r="L985" i="1"/>
  <c r="N985" i="1"/>
  <c r="O985" i="1" s="1"/>
  <c r="U985" i="1" s="1"/>
  <c r="K986" i="1"/>
  <c r="L986" i="1"/>
  <c r="Q986" i="1" s="1"/>
  <c r="W986" i="1" s="1"/>
  <c r="N986" i="1"/>
  <c r="K987" i="1"/>
  <c r="L987" i="1"/>
  <c r="N987" i="1"/>
  <c r="O987" i="1"/>
  <c r="U987" i="1" s="1"/>
  <c r="P987" i="1"/>
  <c r="Q987" i="1"/>
  <c r="V987" i="1"/>
  <c r="W987" i="1"/>
  <c r="K988" i="1"/>
  <c r="L988" i="1"/>
  <c r="N988" i="1"/>
  <c r="O988" i="1" s="1"/>
  <c r="U988" i="1" s="1"/>
  <c r="K989" i="1"/>
  <c r="L989" i="1"/>
  <c r="N989" i="1"/>
  <c r="O989" i="1" s="1"/>
  <c r="U989" i="1" s="1"/>
  <c r="Q989" i="1"/>
  <c r="W989" i="1" s="1"/>
  <c r="K990" i="1"/>
  <c r="L990" i="1"/>
  <c r="N990" i="1"/>
  <c r="O990" i="1" s="1"/>
  <c r="U990" i="1" s="1"/>
  <c r="P990" i="1"/>
  <c r="V990" i="1" s="1"/>
  <c r="Q990" i="1"/>
  <c r="W990" i="1"/>
  <c r="K991" i="1"/>
  <c r="L991" i="1"/>
  <c r="N991" i="1"/>
  <c r="O991" i="1"/>
  <c r="U991" i="1" s="1"/>
  <c r="P991" i="1"/>
  <c r="Q991" i="1"/>
  <c r="V991" i="1"/>
  <c r="W991" i="1"/>
  <c r="K992" i="1"/>
  <c r="L992" i="1"/>
  <c r="N992" i="1"/>
  <c r="O992" i="1" s="1"/>
  <c r="U992" i="1" s="1"/>
  <c r="K993" i="1"/>
  <c r="L993" i="1"/>
  <c r="N993" i="1"/>
  <c r="O993" i="1" s="1"/>
  <c r="U993" i="1" s="1"/>
  <c r="Q993" i="1"/>
  <c r="W993" i="1" s="1"/>
  <c r="K994" i="1"/>
  <c r="L994" i="1"/>
  <c r="N994" i="1"/>
  <c r="O994" i="1" s="1"/>
  <c r="U994" i="1" s="1"/>
  <c r="P994" i="1"/>
  <c r="V994" i="1" s="1"/>
  <c r="Q994" i="1"/>
  <c r="W994" i="1"/>
  <c r="K995" i="1"/>
  <c r="L995" i="1"/>
  <c r="N995" i="1"/>
  <c r="O995" i="1"/>
  <c r="U995" i="1" s="1"/>
  <c r="P995" i="1"/>
  <c r="Q995" i="1"/>
  <c r="V995" i="1"/>
  <c r="W995" i="1"/>
  <c r="K996" i="1"/>
  <c r="L996" i="1"/>
  <c r="N996" i="1"/>
  <c r="O996" i="1" s="1"/>
  <c r="U996" i="1" s="1"/>
  <c r="K997" i="1"/>
  <c r="L997" i="1"/>
  <c r="N997" i="1"/>
  <c r="O997" i="1" s="1"/>
  <c r="U997" i="1" s="1"/>
  <c r="Q997" i="1"/>
  <c r="W997" i="1" s="1"/>
  <c r="K998" i="1"/>
  <c r="L998" i="1"/>
  <c r="N998" i="1"/>
  <c r="O998" i="1" s="1"/>
  <c r="U998" i="1" s="1"/>
  <c r="P998" i="1"/>
  <c r="V998" i="1" s="1"/>
  <c r="Q998" i="1"/>
  <c r="W998" i="1"/>
  <c r="K999" i="1"/>
  <c r="L999" i="1"/>
  <c r="N999" i="1"/>
  <c r="O999" i="1"/>
  <c r="U999" i="1" s="1"/>
  <c r="P999" i="1"/>
  <c r="Q999" i="1"/>
  <c r="V999" i="1"/>
  <c r="W999" i="1"/>
  <c r="K1000" i="1"/>
  <c r="L1000" i="1"/>
  <c r="N1000" i="1"/>
  <c r="O1000" i="1" s="1"/>
  <c r="U1000" i="1" s="1"/>
  <c r="K1001" i="1"/>
  <c r="L1001" i="1"/>
  <c r="N1001" i="1"/>
  <c r="O1001" i="1" s="1"/>
  <c r="U1001" i="1" s="1"/>
  <c r="Q1001" i="1"/>
  <c r="W1001" i="1" s="1"/>
  <c r="K1002" i="1"/>
  <c r="L1002" i="1"/>
  <c r="N1002" i="1"/>
  <c r="O1002" i="1" s="1"/>
  <c r="U1002" i="1" s="1"/>
  <c r="P1002" i="1"/>
  <c r="V1002" i="1" s="1"/>
  <c r="Q1002" i="1"/>
  <c r="W1002" i="1"/>
  <c r="K1003" i="1"/>
  <c r="L1003" i="1"/>
  <c r="N1003" i="1"/>
  <c r="O1003" i="1"/>
  <c r="U1003" i="1" s="1"/>
  <c r="P1003" i="1"/>
  <c r="Q1003" i="1"/>
  <c r="V1003" i="1"/>
  <c r="W1003" i="1"/>
  <c r="K1004" i="1"/>
  <c r="L1004" i="1"/>
  <c r="N1004" i="1"/>
  <c r="O1004" i="1" s="1"/>
  <c r="U1004" i="1" s="1"/>
  <c r="K1005" i="1"/>
  <c r="L1005" i="1"/>
  <c r="N1005" i="1"/>
  <c r="O1005" i="1" s="1"/>
  <c r="U1005" i="1" s="1"/>
  <c r="Q1005" i="1"/>
  <c r="W1005" i="1" s="1"/>
  <c r="K1006" i="1"/>
  <c r="L1006" i="1"/>
  <c r="N1006" i="1"/>
  <c r="O1006" i="1" s="1"/>
  <c r="U1006" i="1" s="1"/>
  <c r="P1006" i="1"/>
  <c r="V1006" i="1" s="1"/>
  <c r="Q1006" i="1"/>
  <c r="W1006" i="1"/>
  <c r="K1007" i="1"/>
  <c r="L1007" i="1"/>
  <c r="N1007" i="1"/>
  <c r="O1007" i="1"/>
  <c r="U1007" i="1" s="1"/>
  <c r="P1007" i="1"/>
  <c r="Q1007" i="1"/>
  <c r="V1007" i="1"/>
  <c r="W1007" i="1"/>
  <c r="K1008" i="1"/>
  <c r="L1008" i="1"/>
  <c r="N1008" i="1"/>
  <c r="O1008" i="1" s="1"/>
  <c r="U1008" i="1" s="1"/>
  <c r="K1009" i="1"/>
  <c r="L1009" i="1"/>
  <c r="N1009" i="1"/>
  <c r="O1009" i="1" s="1"/>
  <c r="U1009" i="1" s="1"/>
  <c r="Q1009" i="1"/>
  <c r="W1009" i="1" s="1"/>
  <c r="K1010" i="1"/>
  <c r="L1010" i="1"/>
  <c r="N1010" i="1"/>
  <c r="O1010" i="1" s="1"/>
  <c r="U1010" i="1" s="1"/>
  <c r="P1010" i="1"/>
  <c r="V1010" i="1" s="1"/>
  <c r="Q1010" i="1"/>
  <c r="W1010" i="1"/>
  <c r="K1011" i="1"/>
  <c r="L1011" i="1"/>
  <c r="N1011" i="1"/>
  <c r="O1011" i="1"/>
  <c r="U1011" i="1" s="1"/>
  <c r="P1011" i="1"/>
  <c r="Q1011" i="1"/>
  <c r="V1011" i="1"/>
  <c r="W1011" i="1"/>
  <c r="K1012" i="1"/>
  <c r="L1012" i="1"/>
  <c r="N1012" i="1"/>
  <c r="O1012" i="1" s="1"/>
  <c r="U1012" i="1" s="1"/>
  <c r="K1013" i="1"/>
  <c r="L1013" i="1"/>
  <c r="N1013" i="1"/>
  <c r="O1013" i="1" s="1"/>
  <c r="U1013" i="1" s="1"/>
  <c r="Q1013" i="1"/>
  <c r="W1013" i="1" s="1"/>
  <c r="K1014" i="1"/>
  <c r="L1014" i="1"/>
  <c r="N1014" i="1"/>
  <c r="O1014" i="1" s="1"/>
  <c r="U1014" i="1" s="1"/>
  <c r="P1014" i="1"/>
  <c r="V1014" i="1" s="1"/>
  <c r="Q1014" i="1"/>
  <c r="W1014" i="1"/>
  <c r="K1015" i="1"/>
  <c r="L1015" i="1"/>
  <c r="N1015" i="1"/>
  <c r="O1015" i="1"/>
  <c r="U1015" i="1" s="1"/>
  <c r="P1015" i="1"/>
  <c r="Q1015" i="1"/>
  <c r="V1015" i="1"/>
  <c r="W1015" i="1"/>
  <c r="K1016" i="1"/>
  <c r="L1016" i="1"/>
  <c r="N1016" i="1"/>
  <c r="O1016" i="1" s="1"/>
  <c r="U1016" i="1" s="1"/>
  <c r="K1017" i="1"/>
  <c r="L1017" i="1"/>
  <c r="N1017" i="1"/>
  <c r="O1017" i="1" s="1"/>
  <c r="U1017" i="1" s="1"/>
  <c r="Q1017" i="1"/>
  <c r="W1017" i="1" s="1"/>
  <c r="K1018" i="1"/>
  <c r="L1018" i="1"/>
  <c r="N1018" i="1"/>
  <c r="O1018" i="1" s="1"/>
  <c r="U1018" i="1" s="1"/>
  <c r="P1018" i="1"/>
  <c r="V1018" i="1" s="1"/>
  <c r="Q1018" i="1"/>
  <c r="W1018" i="1"/>
  <c r="K1019" i="1"/>
  <c r="L1019" i="1"/>
  <c r="N1019" i="1"/>
  <c r="O1019" i="1"/>
  <c r="U1019" i="1" s="1"/>
  <c r="P1019" i="1"/>
  <c r="Q1019" i="1"/>
  <c r="V1019" i="1"/>
  <c r="W1019" i="1"/>
  <c r="K1020" i="1"/>
  <c r="L1020" i="1"/>
  <c r="N1020" i="1"/>
  <c r="O1020" i="1" s="1"/>
  <c r="U1020" i="1" s="1"/>
  <c r="K1021" i="1"/>
  <c r="L1021" i="1"/>
  <c r="N1021" i="1"/>
  <c r="O1021" i="1" s="1"/>
  <c r="U1021" i="1" s="1"/>
  <c r="Q1021" i="1"/>
  <c r="W1021" i="1" s="1"/>
  <c r="K1022" i="1"/>
  <c r="L1022" i="1"/>
  <c r="N1022" i="1"/>
  <c r="O1022" i="1" s="1"/>
  <c r="U1022" i="1" s="1"/>
  <c r="P1022" i="1"/>
  <c r="V1022" i="1" s="1"/>
  <c r="Q1022" i="1"/>
  <c r="W1022" i="1"/>
  <c r="K1023" i="1"/>
  <c r="L1023" i="1"/>
  <c r="N1023" i="1"/>
  <c r="O1023" i="1"/>
  <c r="U1023" i="1" s="1"/>
  <c r="P1023" i="1"/>
  <c r="Q1023" i="1"/>
  <c r="V1023" i="1"/>
  <c r="W1023" i="1"/>
  <c r="K1024" i="1"/>
  <c r="L1024" i="1"/>
  <c r="N1024" i="1"/>
  <c r="O1024" i="1" s="1"/>
  <c r="U1024" i="1" s="1"/>
  <c r="K1025" i="1"/>
  <c r="L1025" i="1"/>
  <c r="N1025" i="1"/>
  <c r="O1025" i="1" s="1"/>
  <c r="U1025" i="1" s="1"/>
  <c r="Q1025" i="1"/>
  <c r="W1025" i="1" s="1"/>
  <c r="K1026" i="1"/>
  <c r="L1026" i="1"/>
  <c r="N1026" i="1"/>
  <c r="O1026" i="1" s="1"/>
  <c r="U1026" i="1" s="1"/>
  <c r="P1026" i="1"/>
  <c r="V1026" i="1" s="1"/>
  <c r="Q1026" i="1"/>
  <c r="W1026" i="1"/>
  <c r="K1027" i="1"/>
  <c r="L1027" i="1"/>
  <c r="N1027" i="1"/>
  <c r="O1027" i="1"/>
  <c r="U1027" i="1" s="1"/>
  <c r="P1027" i="1"/>
  <c r="Q1027" i="1"/>
  <c r="V1027" i="1"/>
  <c r="W1027" i="1"/>
  <c r="K1028" i="1"/>
  <c r="L1028" i="1"/>
  <c r="N1028" i="1"/>
  <c r="O1028" i="1" s="1"/>
  <c r="U1028" i="1" s="1"/>
  <c r="K1029" i="1"/>
  <c r="L1029" i="1"/>
  <c r="N1029" i="1"/>
  <c r="O1029" i="1" s="1"/>
  <c r="U1029" i="1" s="1"/>
  <c r="Q1029" i="1"/>
  <c r="W1029" i="1" s="1"/>
  <c r="K1030" i="1"/>
  <c r="L1030" i="1"/>
  <c r="N1030" i="1"/>
  <c r="O1030" i="1" s="1"/>
  <c r="U1030" i="1" s="1"/>
  <c r="P1030" i="1"/>
  <c r="V1030" i="1" s="1"/>
  <c r="Q1030" i="1"/>
  <c r="W1030" i="1"/>
  <c r="K1031" i="1"/>
  <c r="L1031" i="1"/>
  <c r="N1031" i="1"/>
  <c r="O1031" i="1"/>
  <c r="U1031" i="1" s="1"/>
  <c r="P1031" i="1"/>
  <c r="Q1031" i="1"/>
  <c r="V1031" i="1"/>
  <c r="W1031" i="1"/>
  <c r="K1032" i="1"/>
  <c r="L1032" i="1"/>
  <c r="N1032" i="1"/>
  <c r="O1032" i="1" s="1"/>
  <c r="U1032" i="1" s="1"/>
  <c r="K1033" i="1"/>
  <c r="L1033" i="1"/>
  <c r="N1033" i="1"/>
  <c r="O1033" i="1" s="1"/>
  <c r="U1033" i="1" s="1"/>
  <c r="Q1033" i="1"/>
  <c r="W1033" i="1" s="1"/>
  <c r="K1034" i="1"/>
  <c r="L1034" i="1"/>
  <c r="N1034" i="1"/>
  <c r="O1034" i="1" s="1"/>
  <c r="U1034" i="1" s="1"/>
  <c r="P1034" i="1"/>
  <c r="V1034" i="1" s="1"/>
  <c r="Q1034" i="1"/>
  <c r="W1034" i="1"/>
  <c r="K1035" i="1"/>
  <c r="L1035" i="1"/>
  <c r="N1035" i="1"/>
  <c r="O1035" i="1"/>
  <c r="U1035" i="1" s="1"/>
  <c r="P1035" i="1"/>
  <c r="Q1035" i="1"/>
  <c r="V1035" i="1"/>
  <c r="W1035" i="1"/>
  <c r="K1036" i="1"/>
  <c r="L1036" i="1"/>
  <c r="N1036" i="1"/>
  <c r="O1036" i="1" s="1"/>
  <c r="U1036" i="1" s="1"/>
  <c r="K1037" i="1"/>
  <c r="L1037" i="1"/>
  <c r="N1037" i="1"/>
  <c r="O1037" i="1" s="1"/>
  <c r="U1037" i="1" s="1"/>
  <c r="Q1037" i="1"/>
  <c r="W1037" i="1" s="1"/>
  <c r="K1038" i="1"/>
  <c r="L1038" i="1"/>
  <c r="N1038" i="1"/>
  <c r="O1038" i="1" s="1"/>
  <c r="U1038" i="1" s="1"/>
  <c r="P1038" i="1"/>
  <c r="V1038" i="1" s="1"/>
  <c r="Q1038" i="1"/>
  <c r="W1038" i="1"/>
  <c r="K1039" i="1"/>
  <c r="L1039" i="1"/>
  <c r="N1039" i="1"/>
  <c r="O1039" i="1"/>
  <c r="U1039" i="1" s="1"/>
  <c r="P1039" i="1"/>
  <c r="Q1039" i="1"/>
  <c r="V1039" i="1"/>
  <c r="W1039" i="1"/>
  <c r="K1040" i="1"/>
  <c r="L1040" i="1"/>
  <c r="N1040" i="1"/>
  <c r="O1040" i="1" s="1"/>
  <c r="U1040" i="1" s="1"/>
  <c r="K1041" i="1"/>
  <c r="L1041" i="1"/>
  <c r="N1041" i="1"/>
  <c r="O1041" i="1" s="1"/>
  <c r="U1041" i="1" s="1"/>
  <c r="Q1041" i="1"/>
  <c r="W1041" i="1" s="1"/>
  <c r="K1042" i="1"/>
  <c r="L1042" i="1"/>
  <c r="N1042" i="1"/>
  <c r="O1042" i="1" s="1"/>
  <c r="U1042" i="1" s="1"/>
  <c r="P1042" i="1"/>
  <c r="V1042" i="1" s="1"/>
  <c r="Q1042" i="1"/>
  <c r="W1042" i="1"/>
  <c r="K1043" i="1"/>
  <c r="L1043" i="1"/>
  <c r="N1043" i="1"/>
  <c r="O1043" i="1"/>
  <c r="U1043" i="1" s="1"/>
  <c r="P1043" i="1"/>
  <c r="Q1043" i="1"/>
  <c r="V1043" i="1"/>
  <c r="W1043" i="1"/>
  <c r="K1044" i="1"/>
  <c r="L1044" i="1"/>
  <c r="N1044" i="1"/>
  <c r="O1044" i="1" s="1"/>
  <c r="U1044" i="1" s="1"/>
  <c r="K1045" i="1"/>
  <c r="L1045" i="1"/>
  <c r="N1045" i="1"/>
  <c r="O1045" i="1" s="1"/>
  <c r="U1045" i="1" s="1"/>
  <c r="Q1045" i="1"/>
  <c r="W1045" i="1" s="1"/>
  <c r="K1046" i="1"/>
  <c r="L1046" i="1"/>
  <c r="N1046" i="1"/>
  <c r="O1046" i="1" s="1"/>
  <c r="U1046" i="1" s="1"/>
  <c r="P1046" i="1"/>
  <c r="V1046" i="1" s="1"/>
  <c r="Q1046" i="1"/>
  <c r="W1046" i="1"/>
  <c r="K1047" i="1"/>
  <c r="L1047" i="1"/>
  <c r="N1047" i="1"/>
  <c r="O1047" i="1"/>
  <c r="U1047" i="1" s="1"/>
  <c r="P1047" i="1"/>
  <c r="Q1047" i="1"/>
  <c r="V1047" i="1"/>
  <c r="W1047" i="1"/>
  <c r="K1048" i="1"/>
  <c r="L1048" i="1"/>
  <c r="N1048" i="1"/>
  <c r="O1048" i="1" s="1"/>
  <c r="U1048" i="1" s="1"/>
  <c r="K1049" i="1"/>
  <c r="L1049" i="1"/>
  <c r="N1049" i="1"/>
  <c r="O1049" i="1" s="1"/>
  <c r="U1049" i="1" s="1"/>
  <c r="Q1049" i="1"/>
  <c r="W1049" i="1" s="1"/>
  <c r="K1050" i="1"/>
  <c r="L1050" i="1"/>
  <c r="N1050" i="1"/>
  <c r="O1050" i="1" s="1"/>
  <c r="U1050" i="1" s="1"/>
  <c r="P1050" i="1"/>
  <c r="V1050" i="1" s="1"/>
  <c r="Q1050" i="1"/>
  <c r="W1050" i="1"/>
  <c r="K1051" i="1"/>
  <c r="L1051" i="1"/>
  <c r="N1051" i="1"/>
  <c r="O1051" i="1"/>
  <c r="U1051" i="1" s="1"/>
  <c r="P1051" i="1"/>
  <c r="Q1051" i="1"/>
  <c r="V1051" i="1"/>
  <c r="W1051" i="1"/>
  <c r="K1052" i="1"/>
  <c r="L1052" i="1"/>
  <c r="N1052" i="1"/>
  <c r="O1052" i="1" s="1"/>
  <c r="U1052" i="1" s="1"/>
  <c r="K1053" i="1"/>
  <c r="L1053" i="1"/>
  <c r="N1053" i="1"/>
  <c r="O1053" i="1" s="1"/>
  <c r="U1053" i="1" s="1"/>
  <c r="Q1053" i="1"/>
  <c r="W1053" i="1" s="1"/>
  <c r="K1054" i="1"/>
  <c r="L1054" i="1"/>
  <c r="N1054" i="1"/>
  <c r="O1054" i="1" s="1"/>
  <c r="U1054" i="1" s="1"/>
  <c r="P1054" i="1"/>
  <c r="V1054" i="1" s="1"/>
  <c r="Q1054" i="1"/>
  <c r="W1054" i="1"/>
  <c r="K1055" i="1"/>
  <c r="L1055" i="1"/>
  <c r="N1055" i="1"/>
  <c r="O1055" i="1"/>
  <c r="U1055" i="1" s="1"/>
  <c r="P1055" i="1"/>
  <c r="Q1055" i="1"/>
  <c r="V1055" i="1"/>
  <c r="W1055" i="1"/>
  <c r="K1056" i="1"/>
  <c r="L1056" i="1"/>
  <c r="N1056" i="1"/>
  <c r="O1056" i="1" s="1"/>
  <c r="U1056" i="1" s="1"/>
  <c r="K1057" i="1"/>
  <c r="L1057" i="1"/>
  <c r="N1057" i="1"/>
  <c r="O1057" i="1" s="1"/>
  <c r="U1057" i="1" s="1"/>
  <c r="Q1057" i="1"/>
  <c r="W1057" i="1" s="1"/>
  <c r="K1058" i="1"/>
  <c r="L1058" i="1"/>
  <c r="N1058" i="1"/>
  <c r="O1058" i="1" s="1"/>
  <c r="U1058" i="1" s="1"/>
  <c r="P1058" i="1"/>
  <c r="V1058" i="1" s="1"/>
  <c r="Q1058" i="1"/>
  <c r="W1058" i="1"/>
  <c r="K1059" i="1"/>
  <c r="L1059" i="1"/>
  <c r="N1059" i="1"/>
  <c r="O1059" i="1"/>
  <c r="U1059" i="1" s="1"/>
  <c r="P1059" i="1"/>
  <c r="Q1059" i="1"/>
  <c r="V1059" i="1"/>
  <c r="W1059" i="1"/>
  <c r="K1060" i="1"/>
  <c r="L1060" i="1"/>
  <c r="N1060" i="1"/>
  <c r="O1060" i="1" s="1"/>
  <c r="U1060" i="1" s="1"/>
  <c r="K1061" i="1"/>
  <c r="L1061" i="1"/>
  <c r="N1061" i="1"/>
  <c r="O1061" i="1" s="1"/>
  <c r="U1061" i="1" s="1"/>
  <c r="Q1061" i="1"/>
  <c r="W1061" i="1" s="1"/>
  <c r="K1062" i="1"/>
  <c r="L1062" i="1"/>
  <c r="N1062" i="1"/>
  <c r="O1062" i="1" s="1"/>
  <c r="U1062" i="1" s="1"/>
  <c r="P1062" i="1"/>
  <c r="V1062" i="1" s="1"/>
  <c r="Q1062" i="1"/>
  <c r="W1062" i="1"/>
  <c r="K1063" i="1"/>
  <c r="L1063" i="1"/>
  <c r="N1063" i="1"/>
  <c r="O1063" i="1"/>
  <c r="U1063" i="1" s="1"/>
  <c r="P1063" i="1"/>
  <c r="Q1063" i="1"/>
  <c r="V1063" i="1"/>
  <c r="W1063" i="1"/>
  <c r="K1064" i="1"/>
  <c r="L1064" i="1"/>
  <c r="N1064" i="1"/>
  <c r="O1064" i="1" s="1"/>
  <c r="U1064" i="1" s="1"/>
  <c r="K1065" i="1"/>
  <c r="L1065" i="1"/>
  <c r="N1065" i="1"/>
  <c r="O1065" i="1" s="1"/>
  <c r="U1065" i="1" s="1"/>
  <c r="Q1065" i="1"/>
  <c r="W1065" i="1" s="1"/>
  <c r="K1066" i="1"/>
  <c r="L1066" i="1"/>
  <c r="N1066" i="1"/>
  <c r="O1066" i="1" s="1"/>
  <c r="U1066" i="1" s="1"/>
  <c r="P1066" i="1"/>
  <c r="V1066" i="1" s="1"/>
  <c r="Q1066" i="1"/>
  <c r="W1066" i="1"/>
  <c r="K1067" i="1"/>
  <c r="L1067" i="1"/>
  <c r="N1067" i="1"/>
  <c r="O1067" i="1"/>
  <c r="U1067" i="1" s="1"/>
  <c r="P1067" i="1"/>
  <c r="Q1067" i="1"/>
  <c r="V1067" i="1"/>
  <c r="W1067" i="1"/>
  <c r="K1068" i="1"/>
  <c r="L1068" i="1"/>
  <c r="N1068" i="1"/>
  <c r="O1068" i="1" s="1"/>
  <c r="U1068" i="1" s="1"/>
  <c r="K1069" i="1"/>
  <c r="L1069" i="1"/>
  <c r="N1069" i="1"/>
  <c r="O1069" i="1" s="1"/>
  <c r="U1069" i="1" s="1"/>
  <c r="Q1069" i="1"/>
  <c r="W1069" i="1" s="1"/>
  <c r="K1070" i="1"/>
  <c r="L1070" i="1"/>
  <c r="N1070" i="1"/>
  <c r="O1070" i="1" s="1"/>
  <c r="U1070" i="1" s="1"/>
  <c r="P1070" i="1"/>
  <c r="V1070" i="1" s="1"/>
  <c r="Q1070" i="1"/>
  <c r="W1070" i="1"/>
  <c r="K1071" i="1"/>
  <c r="L1071" i="1"/>
  <c r="N1071" i="1"/>
  <c r="O1071" i="1"/>
  <c r="U1071" i="1" s="1"/>
  <c r="P1071" i="1"/>
  <c r="Q1071" i="1"/>
  <c r="V1071" i="1"/>
  <c r="W1071" i="1"/>
  <c r="K1072" i="1"/>
  <c r="L1072" i="1"/>
  <c r="N1072" i="1"/>
  <c r="O1072" i="1" s="1"/>
  <c r="U1072" i="1" s="1"/>
  <c r="K1073" i="1"/>
  <c r="L1073" i="1"/>
  <c r="N1073" i="1"/>
  <c r="O1073" i="1" s="1"/>
  <c r="U1073" i="1" s="1"/>
  <c r="Q1073" i="1"/>
  <c r="W1073" i="1" s="1"/>
  <c r="K1074" i="1"/>
  <c r="L1074" i="1"/>
  <c r="N1074" i="1"/>
  <c r="O1074" i="1" s="1"/>
  <c r="U1074" i="1" s="1"/>
  <c r="P1074" i="1"/>
  <c r="V1074" i="1" s="1"/>
  <c r="Q1074" i="1"/>
  <c r="W1074" i="1"/>
  <c r="K1075" i="1"/>
  <c r="L1075" i="1"/>
  <c r="N1075" i="1"/>
  <c r="O1075" i="1"/>
  <c r="U1075" i="1" s="1"/>
  <c r="P1075" i="1"/>
  <c r="Q1075" i="1"/>
  <c r="V1075" i="1"/>
  <c r="W1075" i="1"/>
  <c r="K1076" i="1"/>
  <c r="L1076" i="1"/>
  <c r="N1076" i="1"/>
  <c r="O1076" i="1" s="1"/>
  <c r="U1076" i="1" s="1"/>
  <c r="K1077" i="1"/>
  <c r="L1077" i="1"/>
  <c r="N1077" i="1"/>
  <c r="O1077" i="1" s="1"/>
  <c r="U1077" i="1" s="1"/>
  <c r="Q1077" i="1"/>
  <c r="W1077" i="1" s="1"/>
  <c r="K1078" i="1"/>
  <c r="L1078" i="1"/>
  <c r="N1078" i="1"/>
  <c r="O1078" i="1" s="1"/>
  <c r="U1078" i="1" s="1"/>
  <c r="P1078" i="1"/>
  <c r="V1078" i="1" s="1"/>
  <c r="Q1078" i="1"/>
  <c r="W1078" i="1"/>
  <c r="K1079" i="1"/>
  <c r="L1079" i="1"/>
  <c r="N1079" i="1"/>
  <c r="O1079" i="1"/>
  <c r="U1079" i="1" s="1"/>
  <c r="P1079" i="1"/>
  <c r="Q1079" i="1"/>
  <c r="V1079" i="1"/>
  <c r="W1079" i="1"/>
  <c r="K1080" i="1"/>
  <c r="L1080" i="1"/>
  <c r="N1080" i="1"/>
  <c r="O1080" i="1" s="1"/>
  <c r="U1080" i="1" s="1"/>
  <c r="K1081" i="1"/>
  <c r="L1081" i="1"/>
  <c r="N1081" i="1"/>
  <c r="O1081" i="1" s="1"/>
  <c r="U1081" i="1" s="1"/>
  <c r="Q1081" i="1"/>
  <c r="W1081" i="1" s="1"/>
  <c r="K1082" i="1"/>
  <c r="L1082" i="1"/>
  <c r="N1082" i="1"/>
  <c r="O1082" i="1" s="1"/>
  <c r="U1082" i="1" s="1"/>
  <c r="P1082" i="1"/>
  <c r="V1082" i="1" s="1"/>
  <c r="Q1082" i="1"/>
  <c r="W1082" i="1"/>
  <c r="K1083" i="1"/>
  <c r="L1083" i="1"/>
  <c r="N1083" i="1"/>
  <c r="O1083" i="1"/>
  <c r="U1083" i="1" s="1"/>
  <c r="P1083" i="1"/>
  <c r="Q1083" i="1"/>
  <c r="V1083" i="1"/>
  <c r="W1083" i="1"/>
  <c r="K1084" i="1"/>
  <c r="L1084" i="1"/>
  <c r="N1084" i="1"/>
  <c r="O1084" i="1" s="1"/>
  <c r="U1084" i="1" s="1"/>
  <c r="K1085" i="1"/>
  <c r="L1085" i="1"/>
  <c r="N1085" i="1"/>
  <c r="O1085" i="1" s="1"/>
  <c r="U1085" i="1" s="1"/>
  <c r="Q1085" i="1"/>
  <c r="W1085" i="1" s="1"/>
  <c r="K1086" i="1"/>
  <c r="L1086" i="1"/>
  <c r="N1086" i="1"/>
  <c r="O1086" i="1" s="1"/>
  <c r="U1086" i="1" s="1"/>
  <c r="P1086" i="1"/>
  <c r="V1086" i="1" s="1"/>
  <c r="Q1086" i="1"/>
  <c r="W1086" i="1"/>
  <c r="K1087" i="1"/>
  <c r="L1087" i="1"/>
  <c r="N1087" i="1"/>
  <c r="O1087" i="1"/>
  <c r="U1087" i="1" s="1"/>
  <c r="P1087" i="1"/>
  <c r="Q1087" i="1"/>
  <c r="V1087" i="1"/>
  <c r="W1087" i="1"/>
  <c r="K1088" i="1"/>
  <c r="L1088" i="1"/>
  <c r="N1088" i="1"/>
  <c r="O1088" i="1" s="1"/>
  <c r="U1088" i="1" s="1"/>
  <c r="K1089" i="1"/>
  <c r="L1089" i="1"/>
  <c r="N1089" i="1"/>
  <c r="O1089" i="1" s="1"/>
  <c r="U1089" i="1" s="1"/>
  <c r="Q1089" i="1"/>
  <c r="W1089" i="1" s="1"/>
  <c r="K1090" i="1"/>
  <c r="L1090" i="1"/>
  <c r="N1090" i="1"/>
  <c r="O1090" i="1" s="1"/>
  <c r="U1090" i="1" s="1"/>
  <c r="P1090" i="1"/>
  <c r="V1090" i="1" s="1"/>
  <c r="Q1090" i="1"/>
  <c r="W1090" i="1"/>
  <c r="K1091" i="1"/>
  <c r="L1091" i="1"/>
  <c r="N1091" i="1"/>
  <c r="O1091" i="1"/>
  <c r="U1091" i="1" s="1"/>
  <c r="P1091" i="1"/>
  <c r="Q1091" i="1"/>
  <c r="V1091" i="1"/>
  <c r="W1091" i="1"/>
  <c r="K1092" i="1"/>
  <c r="L1092" i="1"/>
  <c r="N1092" i="1"/>
  <c r="O1092" i="1" s="1"/>
  <c r="U1092" i="1" s="1"/>
  <c r="K1093" i="1"/>
  <c r="L1093" i="1"/>
  <c r="N1093" i="1"/>
  <c r="O1093" i="1" s="1"/>
  <c r="U1093" i="1" s="1"/>
  <c r="Q1093" i="1"/>
  <c r="W1093" i="1" s="1"/>
  <c r="K1094" i="1"/>
  <c r="L1094" i="1"/>
  <c r="N1094" i="1"/>
  <c r="O1094" i="1" s="1"/>
  <c r="U1094" i="1" s="1"/>
  <c r="P1094" i="1"/>
  <c r="V1094" i="1" s="1"/>
  <c r="Q1094" i="1"/>
  <c r="W1094" i="1"/>
  <c r="K1095" i="1"/>
  <c r="L1095" i="1"/>
  <c r="N1095" i="1"/>
  <c r="O1095" i="1"/>
  <c r="U1095" i="1" s="1"/>
  <c r="P1095" i="1"/>
  <c r="Q1095" i="1"/>
  <c r="V1095" i="1"/>
  <c r="W1095" i="1"/>
  <c r="K1096" i="1"/>
  <c r="L1096" i="1"/>
  <c r="N1096" i="1"/>
  <c r="O1096" i="1" s="1"/>
  <c r="U1096" i="1" s="1"/>
  <c r="K1097" i="1"/>
  <c r="L1097" i="1"/>
  <c r="N1097" i="1"/>
  <c r="O1097" i="1" s="1"/>
  <c r="U1097" i="1" s="1"/>
  <c r="Q1097" i="1"/>
  <c r="W1097" i="1" s="1"/>
  <c r="K1098" i="1"/>
  <c r="L1098" i="1"/>
  <c r="N1098" i="1"/>
  <c r="O1098" i="1" s="1"/>
  <c r="U1098" i="1" s="1"/>
  <c r="P1098" i="1"/>
  <c r="V1098" i="1" s="1"/>
  <c r="Q1098" i="1"/>
  <c r="W1098" i="1"/>
  <c r="K1099" i="1"/>
  <c r="L1099" i="1"/>
  <c r="N1099" i="1"/>
  <c r="O1099" i="1"/>
  <c r="U1099" i="1" s="1"/>
  <c r="P1099" i="1"/>
  <c r="Q1099" i="1"/>
  <c r="V1099" i="1"/>
  <c r="W1099" i="1"/>
  <c r="K1100" i="1"/>
  <c r="L1100" i="1"/>
  <c r="N1100" i="1"/>
  <c r="O1100" i="1" s="1"/>
  <c r="U1100" i="1" s="1"/>
  <c r="K1101" i="1"/>
  <c r="L1101" i="1"/>
  <c r="N1101" i="1"/>
  <c r="O1101" i="1" s="1"/>
  <c r="U1101" i="1" s="1"/>
  <c r="Q1101" i="1"/>
  <c r="W1101" i="1" s="1"/>
  <c r="K1102" i="1"/>
  <c r="L1102" i="1"/>
  <c r="N1102" i="1"/>
  <c r="O1102" i="1" s="1"/>
  <c r="U1102" i="1" s="1"/>
  <c r="P1102" i="1"/>
  <c r="V1102" i="1" s="1"/>
  <c r="Q1102" i="1"/>
  <c r="W1102" i="1"/>
  <c r="K1103" i="1"/>
  <c r="L1103" i="1"/>
  <c r="N1103" i="1"/>
  <c r="O1103" i="1"/>
  <c r="U1103" i="1" s="1"/>
  <c r="P1103" i="1"/>
  <c r="Q1103" i="1"/>
  <c r="V1103" i="1"/>
  <c r="W1103" i="1"/>
  <c r="K1104" i="1"/>
  <c r="L1104" i="1"/>
  <c r="N1104" i="1"/>
  <c r="O1104" i="1" s="1"/>
  <c r="U1104" i="1" s="1"/>
  <c r="K1105" i="1"/>
  <c r="L1105" i="1"/>
  <c r="N1105" i="1"/>
  <c r="O1105" i="1" s="1"/>
  <c r="U1105" i="1" s="1"/>
  <c r="Q1105" i="1"/>
  <c r="W1105" i="1" s="1"/>
  <c r="K1106" i="1"/>
  <c r="L1106" i="1"/>
  <c r="N1106" i="1"/>
  <c r="O1106" i="1" s="1"/>
  <c r="U1106" i="1" s="1"/>
  <c r="P1106" i="1"/>
  <c r="V1106" i="1" s="1"/>
  <c r="Q1106" i="1"/>
  <c r="W1106" i="1"/>
  <c r="K1107" i="1"/>
  <c r="L1107" i="1"/>
  <c r="N1107" i="1"/>
  <c r="O1107" i="1"/>
  <c r="U1107" i="1" s="1"/>
  <c r="P1107" i="1"/>
  <c r="Q1107" i="1"/>
  <c r="V1107" i="1"/>
  <c r="W1107" i="1"/>
  <c r="K1108" i="1"/>
  <c r="L1108" i="1"/>
  <c r="N1108" i="1"/>
  <c r="O1108" i="1" s="1"/>
  <c r="U1108" i="1" s="1"/>
  <c r="K1109" i="1"/>
  <c r="L1109" i="1"/>
  <c r="N1109" i="1"/>
  <c r="O1109" i="1" s="1"/>
  <c r="U1109" i="1" s="1"/>
  <c r="Q1109" i="1"/>
  <c r="W1109" i="1" s="1"/>
  <c r="K1110" i="1"/>
  <c r="L1110" i="1"/>
  <c r="N1110" i="1"/>
  <c r="O1110" i="1" s="1"/>
  <c r="U1110" i="1" s="1"/>
  <c r="P1110" i="1"/>
  <c r="V1110" i="1" s="1"/>
  <c r="Q1110" i="1"/>
  <c r="W1110" i="1"/>
  <c r="K1111" i="1"/>
  <c r="L1111" i="1"/>
  <c r="N1111" i="1"/>
  <c r="O1111" i="1"/>
  <c r="U1111" i="1" s="1"/>
  <c r="P1111" i="1"/>
  <c r="Q1111" i="1"/>
  <c r="V1111" i="1"/>
  <c r="W1111" i="1"/>
  <c r="K1112" i="1"/>
  <c r="L1112" i="1"/>
  <c r="N1112" i="1"/>
  <c r="O1112" i="1" s="1"/>
  <c r="U1112" i="1" s="1"/>
  <c r="K1113" i="1"/>
  <c r="L1113" i="1"/>
  <c r="N1113" i="1"/>
  <c r="O1113" i="1" s="1"/>
  <c r="U1113" i="1" s="1"/>
  <c r="Q1113" i="1"/>
  <c r="W1113" i="1" s="1"/>
  <c r="K1114" i="1"/>
  <c r="L1114" i="1"/>
  <c r="N1114" i="1"/>
  <c r="O1114" i="1" s="1"/>
  <c r="U1114" i="1" s="1"/>
  <c r="P1114" i="1"/>
  <c r="V1114" i="1" s="1"/>
  <c r="Q1114" i="1"/>
  <c r="W1114" i="1"/>
  <c r="K1115" i="1"/>
  <c r="L1115" i="1"/>
  <c r="N1115" i="1"/>
  <c r="O1115" i="1"/>
  <c r="U1115" i="1" s="1"/>
  <c r="P1115" i="1"/>
  <c r="Q1115" i="1"/>
  <c r="V1115" i="1"/>
  <c r="W1115" i="1"/>
  <c r="K1116" i="1"/>
  <c r="L1116" i="1"/>
  <c r="N1116" i="1"/>
  <c r="O1116" i="1" s="1"/>
  <c r="U1116" i="1" s="1"/>
  <c r="K1117" i="1"/>
  <c r="L1117" i="1"/>
  <c r="N1117" i="1"/>
  <c r="O1117" i="1" s="1"/>
  <c r="U1117" i="1" s="1"/>
  <c r="Q1117" i="1"/>
  <c r="W1117" i="1" s="1"/>
  <c r="K1118" i="1"/>
  <c r="L1118" i="1"/>
  <c r="N1118" i="1"/>
  <c r="O1118" i="1" s="1"/>
  <c r="U1118" i="1" s="1"/>
  <c r="P1118" i="1"/>
  <c r="V1118" i="1" s="1"/>
  <c r="Q1118" i="1"/>
  <c r="W1118" i="1"/>
  <c r="K1119" i="1"/>
  <c r="L1119" i="1"/>
  <c r="N1119" i="1"/>
  <c r="O1119" i="1"/>
  <c r="U1119" i="1" s="1"/>
  <c r="P1119" i="1"/>
  <c r="Q1119" i="1"/>
  <c r="V1119" i="1"/>
  <c r="W1119" i="1"/>
  <c r="K1120" i="1"/>
  <c r="L1120" i="1"/>
  <c r="N1120" i="1"/>
  <c r="O1120" i="1" s="1"/>
  <c r="U1120" i="1" s="1"/>
  <c r="K1121" i="1"/>
  <c r="L1121" i="1"/>
  <c r="N1121" i="1"/>
  <c r="O1121" i="1" s="1"/>
  <c r="U1121" i="1" s="1"/>
  <c r="Q1121" i="1"/>
  <c r="W1121" i="1" s="1"/>
  <c r="K1122" i="1"/>
  <c r="L1122" i="1"/>
  <c r="N1122" i="1"/>
  <c r="O1122" i="1" s="1"/>
  <c r="U1122" i="1" s="1"/>
  <c r="P1122" i="1"/>
  <c r="V1122" i="1" s="1"/>
  <c r="Q1122" i="1"/>
  <c r="W1122" i="1"/>
  <c r="K1123" i="1"/>
  <c r="L1123" i="1"/>
  <c r="N1123" i="1"/>
  <c r="O1123" i="1"/>
  <c r="U1123" i="1" s="1"/>
  <c r="P1123" i="1"/>
  <c r="Q1123" i="1"/>
  <c r="V1123" i="1"/>
  <c r="W1123" i="1"/>
  <c r="K1124" i="1"/>
  <c r="L1124" i="1"/>
  <c r="N1124" i="1"/>
  <c r="O1124" i="1" s="1"/>
  <c r="U1124" i="1" s="1"/>
  <c r="K1125" i="1"/>
  <c r="L1125" i="1"/>
  <c r="N1125" i="1"/>
  <c r="O1125" i="1" s="1"/>
  <c r="U1125" i="1" s="1"/>
  <c r="Q1125" i="1"/>
  <c r="W1125" i="1" s="1"/>
  <c r="K1126" i="1"/>
  <c r="L1126" i="1"/>
  <c r="N1126" i="1"/>
  <c r="O1126" i="1" s="1"/>
  <c r="U1126" i="1" s="1"/>
  <c r="P1126" i="1"/>
  <c r="V1126" i="1" s="1"/>
  <c r="Q1126" i="1"/>
  <c r="W1126" i="1"/>
  <c r="K1127" i="1"/>
  <c r="L1127" i="1"/>
  <c r="N1127" i="1"/>
  <c r="O1127" i="1"/>
  <c r="U1127" i="1" s="1"/>
  <c r="P1127" i="1"/>
  <c r="Q1127" i="1"/>
  <c r="V1127" i="1"/>
  <c r="W1127" i="1"/>
  <c r="K1128" i="1"/>
  <c r="L1128" i="1"/>
  <c r="N1128" i="1"/>
  <c r="O1128" i="1" s="1"/>
  <c r="U1128" i="1" s="1"/>
  <c r="K1129" i="1"/>
  <c r="L1129" i="1"/>
  <c r="N1129" i="1"/>
  <c r="O1129" i="1" s="1"/>
  <c r="U1129" i="1" s="1"/>
  <c r="Q1129" i="1"/>
  <c r="W1129" i="1" s="1"/>
  <c r="K1130" i="1"/>
  <c r="L1130" i="1"/>
  <c r="N1130" i="1"/>
  <c r="O1130" i="1" s="1"/>
  <c r="U1130" i="1" s="1"/>
  <c r="P1130" i="1"/>
  <c r="V1130" i="1" s="1"/>
  <c r="Q1130" i="1"/>
  <c r="W1130" i="1"/>
  <c r="K1131" i="1"/>
  <c r="L1131" i="1"/>
  <c r="N1131" i="1"/>
  <c r="O1131" i="1"/>
  <c r="U1131" i="1" s="1"/>
  <c r="P1131" i="1"/>
  <c r="Q1131" i="1"/>
  <c r="V1131" i="1"/>
  <c r="W1131" i="1"/>
  <c r="K1132" i="1"/>
  <c r="L1132" i="1"/>
  <c r="N1132" i="1"/>
  <c r="O1132" i="1" s="1"/>
  <c r="U1132" i="1" s="1"/>
  <c r="K1133" i="1"/>
  <c r="L1133" i="1"/>
  <c r="N1133" i="1"/>
  <c r="O1133" i="1" s="1"/>
  <c r="U1133" i="1" s="1"/>
  <c r="Q1133" i="1"/>
  <c r="W1133" i="1" s="1"/>
  <c r="K1134" i="1"/>
  <c r="L1134" i="1"/>
  <c r="N1134" i="1"/>
  <c r="O1134" i="1" s="1"/>
  <c r="U1134" i="1" s="1"/>
  <c r="P1134" i="1"/>
  <c r="V1134" i="1" s="1"/>
  <c r="Q1134" i="1"/>
  <c r="W1134" i="1"/>
  <c r="K1135" i="1"/>
  <c r="L1135" i="1"/>
  <c r="N1135" i="1"/>
  <c r="O1135" i="1"/>
  <c r="U1135" i="1" s="1"/>
  <c r="P1135" i="1"/>
  <c r="Q1135" i="1"/>
  <c r="V1135" i="1"/>
  <c r="W1135" i="1"/>
  <c r="K1136" i="1"/>
  <c r="L1136" i="1"/>
  <c r="N1136" i="1"/>
  <c r="O1136" i="1" s="1"/>
  <c r="U1136" i="1" s="1"/>
  <c r="K1137" i="1"/>
  <c r="L1137" i="1"/>
  <c r="N1137" i="1"/>
  <c r="O1137" i="1" s="1"/>
  <c r="U1137" i="1" s="1"/>
  <c r="Q1137" i="1"/>
  <c r="W1137" i="1" s="1"/>
  <c r="K1138" i="1"/>
  <c r="L1138" i="1"/>
  <c r="N1138" i="1"/>
  <c r="O1138" i="1" s="1"/>
  <c r="U1138" i="1" s="1"/>
  <c r="P1138" i="1"/>
  <c r="V1138" i="1" s="1"/>
  <c r="Q1138" i="1"/>
  <c r="W1138" i="1"/>
  <c r="K1139" i="1"/>
  <c r="L1139" i="1"/>
  <c r="N1139" i="1"/>
  <c r="O1139" i="1"/>
  <c r="U1139" i="1" s="1"/>
  <c r="P1139" i="1"/>
  <c r="Q1139" i="1"/>
  <c r="V1139" i="1"/>
  <c r="W1139" i="1"/>
  <c r="K1140" i="1"/>
  <c r="L1140" i="1"/>
  <c r="N1140" i="1"/>
  <c r="O1140" i="1" s="1"/>
  <c r="U1140" i="1" s="1"/>
  <c r="K1141" i="1"/>
  <c r="L1141" i="1"/>
  <c r="N1141" i="1"/>
  <c r="O1141" i="1" s="1"/>
  <c r="U1141" i="1" s="1"/>
  <c r="Q1141" i="1"/>
  <c r="W1141" i="1" s="1"/>
  <c r="K1142" i="1"/>
  <c r="L1142" i="1"/>
  <c r="N1142" i="1"/>
  <c r="O1142" i="1" s="1"/>
  <c r="U1142" i="1" s="1"/>
  <c r="P1142" i="1"/>
  <c r="V1142" i="1" s="1"/>
  <c r="Q1142" i="1"/>
  <c r="W1142" i="1"/>
  <c r="K1143" i="1"/>
  <c r="L1143" i="1"/>
  <c r="N1143" i="1"/>
  <c r="O1143" i="1"/>
  <c r="U1143" i="1" s="1"/>
  <c r="P1143" i="1"/>
  <c r="Q1143" i="1"/>
  <c r="V1143" i="1"/>
  <c r="W1143" i="1"/>
  <c r="K1144" i="1"/>
  <c r="L1144" i="1"/>
  <c r="N1144" i="1"/>
  <c r="O1144" i="1" s="1"/>
  <c r="U1144" i="1" s="1"/>
  <c r="K1145" i="1"/>
  <c r="L1145" i="1"/>
  <c r="N1145" i="1"/>
  <c r="O1145" i="1" s="1"/>
  <c r="U1145" i="1" s="1"/>
  <c r="Q1145" i="1"/>
  <c r="W1145" i="1" s="1"/>
  <c r="K1146" i="1"/>
  <c r="L1146" i="1"/>
  <c r="N1146" i="1"/>
  <c r="O1146" i="1" s="1"/>
  <c r="U1146" i="1" s="1"/>
  <c r="P1146" i="1"/>
  <c r="V1146" i="1" s="1"/>
  <c r="Q1146" i="1"/>
  <c r="W1146" i="1"/>
  <c r="K1147" i="1"/>
  <c r="L1147" i="1"/>
  <c r="N1147" i="1"/>
  <c r="O1147" i="1"/>
  <c r="U1147" i="1" s="1"/>
  <c r="P1147" i="1"/>
  <c r="Q1147" i="1"/>
  <c r="V1147" i="1"/>
  <c r="W1147" i="1"/>
  <c r="K1148" i="1"/>
  <c r="L1148" i="1"/>
  <c r="N1148" i="1"/>
  <c r="O1148" i="1" s="1"/>
  <c r="U1148" i="1" s="1"/>
  <c r="K1149" i="1"/>
  <c r="L1149" i="1"/>
  <c r="N1149" i="1"/>
  <c r="O1149" i="1" s="1"/>
  <c r="U1149" i="1" s="1"/>
  <c r="Q1149" i="1"/>
  <c r="W1149" i="1" s="1"/>
  <c r="K1150" i="1"/>
  <c r="L1150" i="1"/>
  <c r="N1150" i="1"/>
  <c r="O1150" i="1" s="1"/>
  <c r="U1150" i="1" s="1"/>
  <c r="P1150" i="1"/>
  <c r="V1150" i="1" s="1"/>
  <c r="Q1150" i="1"/>
  <c r="W1150" i="1"/>
  <c r="K1151" i="1"/>
  <c r="L1151" i="1"/>
  <c r="N1151" i="1"/>
  <c r="O1151" i="1"/>
  <c r="U1151" i="1" s="1"/>
  <c r="P1151" i="1"/>
  <c r="Q1151" i="1"/>
  <c r="V1151" i="1"/>
  <c r="W1151" i="1"/>
  <c r="K1152" i="1"/>
  <c r="L1152" i="1"/>
  <c r="N1152" i="1"/>
  <c r="O1152" i="1" s="1"/>
  <c r="U1152" i="1" s="1"/>
  <c r="K1153" i="1"/>
  <c r="L1153" i="1"/>
  <c r="N1153" i="1"/>
  <c r="O1153" i="1" s="1"/>
  <c r="U1153" i="1" s="1"/>
  <c r="Q1153" i="1"/>
  <c r="W1153" i="1" s="1"/>
  <c r="K1154" i="1"/>
  <c r="L1154" i="1"/>
  <c r="N1154" i="1"/>
  <c r="O1154" i="1" s="1"/>
  <c r="U1154" i="1" s="1"/>
  <c r="P1154" i="1"/>
  <c r="V1154" i="1" s="1"/>
  <c r="Q1154" i="1"/>
  <c r="W1154" i="1"/>
  <c r="K1155" i="1"/>
  <c r="L1155" i="1"/>
  <c r="N1155" i="1"/>
  <c r="O1155" i="1"/>
  <c r="U1155" i="1" s="1"/>
  <c r="P1155" i="1"/>
  <c r="Q1155" i="1"/>
  <c r="V1155" i="1"/>
  <c r="W1155" i="1"/>
  <c r="K1156" i="1"/>
  <c r="L1156" i="1"/>
  <c r="N1156" i="1"/>
  <c r="O1156" i="1" s="1"/>
  <c r="U1156" i="1" s="1"/>
  <c r="K1157" i="1"/>
  <c r="L1157" i="1"/>
  <c r="N1157" i="1"/>
  <c r="O1157" i="1" s="1"/>
  <c r="U1157" i="1" s="1"/>
  <c r="Q1157" i="1"/>
  <c r="W1157" i="1" s="1"/>
  <c r="K1158" i="1"/>
  <c r="L1158" i="1"/>
  <c r="N1158" i="1"/>
  <c r="O1158" i="1"/>
  <c r="U1158" i="1" s="1"/>
  <c r="P1158" i="1"/>
  <c r="V1158" i="1" s="1"/>
  <c r="Q1158" i="1"/>
  <c r="W1158" i="1"/>
  <c r="K1159" i="1"/>
  <c r="L1159" i="1"/>
  <c r="N1159" i="1"/>
  <c r="Q1159" i="1" s="1"/>
  <c r="W1159" i="1" s="1"/>
  <c r="O1159" i="1"/>
  <c r="U1159" i="1" s="1"/>
  <c r="P1159" i="1"/>
  <c r="V1159" i="1"/>
  <c r="K1160" i="1"/>
  <c r="L1160" i="1"/>
  <c r="N1160" i="1"/>
  <c r="O1160" i="1" s="1"/>
  <c r="U1160" i="1" s="1"/>
  <c r="K1161" i="1"/>
  <c r="L1161" i="1"/>
  <c r="N1161" i="1"/>
  <c r="O1161" i="1" s="1"/>
  <c r="U1161" i="1" s="1"/>
  <c r="Q1161" i="1"/>
  <c r="W1161" i="1" s="1"/>
  <c r="K1162" i="1"/>
  <c r="L1162" i="1"/>
  <c r="N1162" i="1"/>
  <c r="O1162" i="1"/>
  <c r="U1162" i="1" s="1"/>
  <c r="P1162" i="1"/>
  <c r="V1162" i="1" s="1"/>
  <c r="Q1162" i="1"/>
  <c r="W1162" i="1"/>
  <c r="K1163" i="1"/>
  <c r="L1163" i="1"/>
  <c r="N1163" i="1"/>
  <c r="Q1163" i="1" s="1"/>
  <c r="W1163" i="1" s="1"/>
  <c r="O1163" i="1"/>
  <c r="U1163" i="1" s="1"/>
  <c r="P1163" i="1"/>
  <c r="V1163" i="1"/>
  <c r="K1164" i="1"/>
  <c r="L1164" i="1"/>
  <c r="N1164" i="1"/>
  <c r="O1164" i="1" s="1"/>
  <c r="U1164" i="1" s="1"/>
  <c r="K1165" i="1"/>
  <c r="L1165" i="1"/>
  <c r="N1165" i="1"/>
  <c r="O1165" i="1" s="1"/>
  <c r="U1165" i="1" s="1"/>
  <c r="Q1165" i="1"/>
  <c r="W1165" i="1" s="1"/>
  <c r="K1166" i="1"/>
  <c r="L1166" i="1"/>
  <c r="N1166" i="1"/>
  <c r="O1166" i="1"/>
  <c r="U1166" i="1" s="1"/>
  <c r="P1166" i="1"/>
  <c r="V1166" i="1" s="1"/>
  <c r="Q1166" i="1"/>
  <c r="W1166" i="1"/>
  <c r="K1167" i="1"/>
  <c r="L1167" i="1"/>
  <c r="N1167" i="1"/>
  <c r="Q1167" i="1" s="1"/>
  <c r="W1167" i="1" s="1"/>
  <c r="O1167" i="1"/>
  <c r="U1167" i="1" s="1"/>
  <c r="P1167" i="1"/>
  <c r="V1167" i="1"/>
  <c r="K1168" i="1"/>
  <c r="L1168" i="1"/>
  <c r="N1168" i="1"/>
  <c r="K1169" i="1"/>
  <c r="L1169" i="1"/>
  <c r="N1169" i="1"/>
  <c r="O1169" i="1" s="1"/>
  <c r="U1169" i="1" s="1"/>
  <c r="Q1169" i="1"/>
  <c r="W1169" i="1" s="1"/>
  <c r="K1170" i="1"/>
  <c r="L1170" i="1"/>
  <c r="N1170" i="1"/>
  <c r="O1170" i="1"/>
  <c r="U1170" i="1" s="1"/>
  <c r="P1170" i="1"/>
  <c r="V1170" i="1" s="1"/>
  <c r="Q1170" i="1"/>
  <c r="W1170" i="1"/>
  <c r="K1171" i="1"/>
  <c r="L1171" i="1"/>
  <c r="N1171" i="1"/>
  <c r="Q1171" i="1" s="1"/>
  <c r="W1171" i="1" s="1"/>
  <c r="O1171" i="1"/>
  <c r="U1171" i="1" s="1"/>
  <c r="P1171" i="1"/>
  <c r="V1171" i="1"/>
  <c r="K1172" i="1"/>
  <c r="L1172" i="1"/>
  <c r="N1172" i="1"/>
  <c r="K1173" i="1"/>
  <c r="L1173" i="1"/>
  <c r="Q1173" i="1" s="1"/>
  <c r="W1173" i="1" s="1"/>
  <c r="N1173" i="1"/>
  <c r="O1173" i="1" s="1"/>
  <c r="U1173" i="1" s="1"/>
  <c r="K1174" i="1"/>
  <c r="L1174" i="1"/>
  <c r="N1174" i="1"/>
  <c r="O1174" i="1"/>
  <c r="U1174" i="1" s="1"/>
  <c r="P1174" i="1"/>
  <c r="V1174" i="1" s="1"/>
  <c r="Q1174" i="1"/>
  <c r="W1174" i="1"/>
  <c r="K1175" i="1"/>
  <c r="L1175" i="1"/>
  <c r="N1175" i="1"/>
  <c r="Q1175" i="1" s="1"/>
  <c r="W1175" i="1" s="1"/>
  <c r="O1175" i="1"/>
  <c r="U1175" i="1" s="1"/>
  <c r="P1175" i="1"/>
  <c r="V1175" i="1"/>
  <c r="K1176" i="1"/>
  <c r="L1176" i="1"/>
  <c r="N1176" i="1"/>
  <c r="K1177" i="1"/>
  <c r="L1177" i="1"/>
  <c r="Q1177" i="1" s="1"/>
  <c r="W1177" i="1" s="1"/>
  <c r="N1177" i="1"/>
  <c r="O1177" i="1" s="1"/>
  <c r="U1177" i="1" s="1"/>
  <c r="K1178" i="1"/>
  <c r="L1178" i="1"/>
  <c r="N1178" i="1"/>
  <c r="O1178" i="1"/>
  <c r="U1178" i="1" s="1"/>
  <c r="P1178" i="1"/>
  <c r="V1178" i="1" s="1"/>
  <c r="Q1178" i="1"/>
  <c r="W1178" i="1"/>
  <c r="K1179" i="1"/>
  <c r="L1179" i="1"/>
  <c r="N1179" i="1"/>
  <c r="Q1179" i="1" s="1"/>
  <c r="W1179" i="1" s="1"/>
  <c r="O1179" i="1"/>
  <c r="U1179" i="1" s="1"/>
  <c r="P1179" i="1"/>
  <c r="V1179" i="1"/>
  <c r="K1180" i="1"/>
  <c r="L1180" i="1"/>
  <c r="N1180" i="1"/>
  <c r="K1181" i="1"/>
  <c r="L1181" i="1"/>
  <c r="N1181" i="1"/>
  <c r="O1181" i="1" s="1"/>
  <c r="U1181" i="1" s="1"/>
  <c r="Q1181" i="1"/>
  <c r="W1181" i="1" s="1"/>
  <c r="K1182" i="1"/>
  <c r="L1182" i="1"/>
  <c r="N1182" i="1"/>
  <c r="O1182" i="1"/>
  <c r="U1182" i="1" s="1"/>
  <c r="P1182" i="1"/>
  <c r="V1182" i="1" s="1"/>
  <c r="Q1182" i="1"/>
  <c r="W1182" i="1"/>
  <c r="K1183" i="1"/>
  <c r="L1183" i="1"/>
  <c r="N1183" i="1"/>
  <c r="Q1183" i="1" s="1"/>
  <c r="W1183" i="1" s="1"/>
  <c r="O1183" i="1"/>
  <c r="U1183" i="1" s="1"/>
  <c r="P1183" i="1"/>
  <c r="V1183" i="1"/>
  <c r="K1184" i="1"/>
  <c r="L1184" i="1"/>
  <c r="N1184" i="1"/>
  <c r="K1185" i="1"/>
  <c r="L1185" i="1"/>
  <c r="N1185" i="1"/>
  <c r="O1185" i="1" s="1"/>
  <c r="U1185" i="1" s="1"/>
  <c r="Q1185" i="1"/>
  <c r="W1185" i="1" s="1"/>
  <c r="K1186" i="1"/>
  <c r="L1186" i="1"/>
  <c r="N1186" i="1"/>
  <c r="O1186" i="1"/>
  <c r="U1186" i="1" s="1"/>
  <c r="P1186" i="1"/>
  <c r="V1186" i="1" s="1"/>
  <c r="Q1186" i="1"/>
  <c r="W1186" i="1"/>
  <c r="K1187" i="1"/>
  <c r="L1187" i="1"/>
  <c r="N1187" i="1"/>
  <c r="Q1187" i="1" s="1"/>
  <c r="W1187" i="1" s="1"/>
  <c r="O1187" i="1"/>
  <c r="U1187" i="1" s="1"/>
  <c r="P1187" i="1"/>
  <c r="V1187" i="1"/>
  <c r="K1188" i="1"/>
  <c r="L1188" i="1"/>
  <c r="N1188" i="1"/>
  <c r="K1189" i="1"/>
  <c r="L1189" i="1"/>
  <c r="Q1189" i="1" s="1"/>
  <c r="W1189" i="1" s="1"/>
  <c r="N1189" i="1"/>
  <c r="O1189" i="1" s="1"/>
  <c r="U1189" i="1" s="1"/>
  <c r="K1190" i="1"/>
  <c r="L1190" i="1"/>
  <c r="N1190" i="1"/>
  <c r="O1190" i="1"/>
  <c r="U1190" i="1" s="1"/>
  <c r="P1190" i="1"/>
  <c r="V1190" i="1" s="1"/>
  <c r="Q1190" i="1"/>
  <c r="W1190" i="1"/>
  <c r="K1191" i="1"/>
  <c r="L1191" i="1"/>
  <c r="N1191" i="1"/>
  <c r="Q1191" i="1" s="1"/>
  <c r="W1191" i="1" s="1"/>
  <c r="O1191" i="1"/>
  <c r="U1191" i="1" s="1"/>
  <c r="P1191" i="1"/>
  <c r="V1191" i="1"/>
  <c r="K1192" i="1"/>
  <c r="L1192" i="1"/>
  <c r="N1192" i="1"/>
  <c r="K1193" i="1"/>
  <c r="L1193" i="1"/>
  <c r="Q1193" i="1" s="1"/>
  <c r="W1193" i="1" s="1"/>
  <c r="N1193" i="1"/>
  <c r="O1193" i="1" s="1"/>
  <c r="U1193" i="1" s="1"/>
  <c r="K1194" i="1"/>
  <c r="L1194" i="1"/>
  <c r="N1194" i="1"/>
  <c r="O1194" i="1"/>
  <c r="U1194" i="1" s="1"/>
  <c r="P1194" i="1"/>
  <c r="V1194" i="1" s="1"/>
  <c r="Q1194" i="1"/>
  <c r="W1194" i="1"/>
  <c r="K1195" i="1"/>
  <c r="L1195" i="1"/>
  <c r="N1195" i="1"/>
  <c r="Q1195" i="1" s="1"/>
  <c r="O1195" i="1"/>
  <c r="U1195" i="1" s="1"/>
  <c r="P1195" i="1"/>
  <c r="V1195" i="1"/>
  <c r="W1195" i="1"/>
  <c r="K1196" i="1"/>
  <c r="L1196" i="1"/>
  <c r="N1196" i="1"/>
  <c r="O1196" i="1" s="1"/>
  <c r="U1196" i="1" s="1"/>
  <c r="K1197" i="1"/>
  <c r="L1197" i="1"/>
  <c r="Q1197" i="1" s="1"/>
  <c r="W1197" i="1" s="1"/>
  <c r="N1197" i="1"/>
  <c r="K1198" i="1"/>
  <c r="L1198" i="1"/>
  <c r="N1198" i="1"/>
  <c r="O1198" i="1"/>
  <c r="U1198" i="1" s="1"/>
  <c r="P1198" i="1"/>
  <c r="V1198" i="1" s="1"/>
  <c r="Q1198" i="1"/>
  <c r="W1198" i="1"/>
  <c r="K1199" i="1"/>
  <c r="L1199" i="1"/>
  <c r="N1199" i="1"/>
  <c r="Q1199" i="1" s="1"/>
  <c r="O1199" i="1"/>
  <c r="U1199" i="1" s="1"/>
  <c r="P1199" i="1"/>
  <c r="V1199" i="1" s="1"/>
  <c r="W1199" i="1"/>
  <c r="K1200" i="1"/>
  <c r="L1200" i="1"/>
  <c r="N1200" i="1"/>
  <c r="O1200" i="1" s="1"/>
  <c r="U1200" i="1" s="1"/>
  <c r="K1201" i="1"/>
  <c r="L1201" i="1"/>
  <c r="N1201" i="1"/>
  <c r="Q1201" i="1"/>
  <c r="W1201" i="1" s="1"/>
  <c r="K1202" i="1"/>
  <c r="L1202" i="1"/>
  <c r="N1202" i="1"/>
  <c r="O1202" i="1"/>
  <c r="U1202" i="1" s="1"/>
  <c r="P1202" i="1"/>
  <c r="V1202" i="1" s="1"/>
  <c r="Q1202" i="1"/>
  <c r="W1202" i="1"/>
  <c r="K1203" i="1"/>
  <c r="L1203" i="1"/>
  <c r="N1203" i="1"/>
  <c r="Q1203" i="1" s="1"/>
  <c r="O1203" i="1"/>
  <c r="U1203" i="1" s="1"/>
  <c r="P1203" i="1"/>
  <c r="V1203" i="1" s="1"/>
  <c r="W1203" i="1"/>
  <c r="K1204" i="1"/>
  <c r="L1204" i="1"/>
  <c r="N1204" i="1"/>
  <c r="O1204" i="1"/>
  <c r="U1204" i="1"/>
  <c r="K1205" i="1"/>
  <c r="L1205" i="1"/>
  <c r="N1205" i="1"/>
  <c r="Q1205" i="1" s="1"/>
  <c r="W1205" i="1" s="1"/>
  <c r="K1206" i="1"/>
  <c r="L1206" i="1"/>
  <c r="N1206" i="1"/>
  <c r="O1206" i="1"/>
  <c r="U1206" i="1" s="1"/>
  <c r="P1206" i="1"/>
  <c r="V1206" i="1" s="1"/>
  <c r="Q1206" i="1"/>
  <c r="W1206" i="1" s="1"/>
  <c r="K1207" i="1"/>
  <c r="L1207" i="1"/>
  <c r="N1207" i="1"/>
  <c r="Q1207" i="1" s="1"/>
  <c r="O1207" i="1"/>
  <c r="U1207" i="1" s="1"/>
  <c r="P1207" i="1"/>
  <c r="V1207" i="1"/>
  <c r="W1207" i="1"/>
  <c r="K1208" i="1"/>
  <c r="L1208" i="1"/>
  <c r="N1208" i="1"/>
  <c r="O1208" i="1"/>
  <c r="U1208" i="1" s="1"/>
  <c r="K1209" i="1"/>
  <c r="L1209" i="1"/>
  <c r="Q1209" i="1" s="1"/>
  <c r="W1209" i="1" s="1"/>
  <c r="N1209" i="1"/>
  <c r="K1210" i="1"/>
  <c r="L1210" i="1"/>
  <c r="N1210" i="1"/>
  <c r="O1210" i="1"/>
  <c r="U1210" i="1" s="1"/>
  <c r="P1210" i="1"/>
  <c r="V1210" i="1" s="1"/>
  <c r="Q1210" i="1"/>
  <c r="W1210" i="1" s="1"/>
  <c r="K1211" i="1"/>
  <c r="L1211" i="1"/>
  <c r="N1211" i="1"/>
  <c r="Q1211" i="1" s="1"/>
  <c r="O1211" i="1"/>
  <c r="U1211" i="1" s="1"/>
  <c r="P1211" i="1"/>
  <c r="V1211" i="1"/>
  <c r="W1211" i="1"/>
  <c r="K1212" i="1"/>
  <c r="L1212" i="1"/>
  <c r="N1212" i="1"/>
  <c r="O1212" i="1" s="1"/>
  <c r="U1212" i="1" s="1"/>
  <c r="K1213" i="1"/>
  <c r="L1213" i="1"/>
  <c r="Q1213" i="1" s="1"/>
  <c r="W1213" i="1" s="1"/>
  <c r="N1213" i="1"/>
  <c r="K1214" i="1"/>
  <c r="L1214" i="1"/>
  <c r="N1214" i="1"/>
  <c r="O1214" i="1" s="1"/>
  <c r="U1214" i="1" s="1"/>
  <c r="P1214" i="1"/>
  <c r="V1214" i="1" s="1"/>
  <c r="Q1214" i="1"/>
  <c r="W1214" i="1" s="1"/>
  <c r="K1215" i="1"/>
  <c r="L1215" i="1"/>
  <c r="N1215" i="1"/>
  <c r="Q1215" i="1" s="1"/>
  <c r="O1215" i="1"/>
  <c r="U1215" i="1" s="1"/>
  <c r="P1215" i="1"/>
  <c r="V1215" i="1"/>
  <c r="W1215" i="1"/>
  <c r="K1216" i="1"/>
  <c r="L1216" i="1"/>
  <c r="N1216" i="1"/>
  <c r="O1216" i="1" s="1"/>
  <c r="U1216" i="1" s="1"/>
  <c r="K1217" i="1"/>
  <c r="L1217" i="1"/>
  <c r="Q1217" i="1" s="1"/>
  <c r="W1217" i="1" s="1"/>
  <c r="N1217" i="1"/>
  <c r="K1218" i="1"/>
  <c r="L1218" i="1"/>
  <c r="N1218" i="1"/>
  <c r="O1218" i="1" s="1"/>
  <c r="U1218" i="1" s="1"/>
  <c r="P1218" i="1"/>
  <c r="V1218" i="1" s="1"/>
  <c r="Q1218" i="1"/>
  <c r="W1218" i="1" s="1"/>
  <c r="K1219" i="1"/>
  <c r="L1219" i="1"/>
  <c r="N1219" i="1"/>
  <c r="O1219" i="1"/>
  <c r="U1219" i="1" s="1"/>
  <c r="P1219" i="1"/>
  <c r="Q1219" i="1"/>
  <c r="V1219" i="1"/>
  <c r="W1219" i="1"/>
  <c r="K1220" i="1"/>
  <c r="L1220" i="1"/>
  <c r="N1220" i="1"/>
  <c r="O1220" i="1" s="1"/>
  <c r="U1220" i="1" s="1"/>
  <c r="K1221" i="1"/>
  <c r="L1221" i="1"/>
  <c r="N1221" i="1"/>
  <c r="Q1221" i="1"/>
  <c r="W1221" i="1" s="1"/>
  <c r="K1222" i="1"/>
  <c r="L1222" i="1"/>
  <c r="Q1222" i="1" s="1"/>
  <c r="W1222" i="1" s="1"/>
  <c r="N1222" i="1"/>
  <c r="O1222" i="1" s="1"/>
  <c r="U1222" i="1" s="1"/>
  <c r="P1222" i="1"/>
  <c r="V1222" i="1" s="1"/>
  <c r="K1223" i="1"/>
  <c r="L1223" i="1"/>
  <c r="N1223" i="1"/>
  <c r="O1223" i="1"/>
  <c r="U1223" i="1" s="1"/>
  <c r="P1223" i="1"/>
  <c r="V1223" i="1" s="1"/>
  <c r="Q1223" i="1"/>
  <c r="W1223" i="1"/>
  <c r="K1224" i="1"/>
  <c r="L1224" i="1"/>
  <c r="N1224" i="1"/>
  <c r="O1224" i="1"/>
  <c r="U1224" i="1"/>
  <c r="K1225" i="1"/>
  <c r="L1225" i="1"/>
  <c r="N1225" i="1"/>
  <c r="Q1225" i="1" s="1"/>
  <c r="W1225" i="1" s="1"/>
  <c r="K1226" i="1"/>
  <c r="P1226" i="1" s="1"/>
  <c r="V1226" i="1" s="1"/>
  <c r="L1226" i="1"/>
  <c r="Q1226" i="1" s="1"/>
  <c r="W1226" i="1" s="1"/>
  <c r="N1226" i="1"/>
  <c r="O1226" i="1" s="1"/>
  <c r="U1226" i="1" s="1"/>
  <c r="K1227" i="1"/>
  <c r="L1227" i="1"/>
  <c r="N1227" i="1"/>
  <c r="O1227" i="1"/>
  <c r="U1227" i="1" s="1"/>
  <c r="P1227" i="1"/>
  <c r="V1227" i="1" s="1"/>
  <c r="Q1227" i="1"/>
  <c r="W1227" i="1"/>
  <c r="K1228" i="1"/>
  <c r="L1228" i="1"/>
  <c r="N1228" i="1"/>
  <c r="O1228" i="1"/>
  <c r="U1228" i="1" s="1"/>
  <c r="K1229" i="1"/>
  <c r="L1229" i="1"/>
  <c r="N1229" i="1"/>
  <c r="O1229" i="1"/>
  <c r="U1229" i="1" s="1"/>
  <c r="P1229" i="1"/>
  <c r="V1229" i="1" s="1"/>
  <c r="Q1229" i="1"/>
  <c r="W1229" i="1"/>
  <c r="K1230" i="1"/>
  <c r="L1230" i="1"/>
  <c r="N1230" i="1"/>
  <c r="Q1230" i="1" s="1"/>
  <c r="W1230" i="1" s="1"/>
  <c r="O1230" i="1"/>
  <c r="U1230" i="1" s="1"/>
  <c r="P1230" i="1"/>
  <c r="V1230" i="1"/>
  <c r="K1231" i="1"/>
  <c r="L1231" i="1"/>
  <c r="N1231" i="1"/>
  <c r="O1231" i="1" s="1"/>
  <c r="U1231" i="1" s="1"/>
  <c r="K1232" i="1"/>
  <c r="L1232" i="1"/>
  <c r="N1232" i="1"/>
  <c r="O1232" i="1" s="1"/>
  <c r="U1232" i="1" s="1"/>
  <c r="Q1232" i="1"/>
  <c r="W1232" i="1" s="1"/>
  <c r="K1233" i="1"/>
  <c r="L1233" i="1"/>
  <c r="N1233" i="1"/>
  <c r="O1233" i="1"/>
  <c r="U1233" i="1" s="1"/>
  <c r="P1233" i="1"/>
  <c r="V1233" i="1" s="1"/>
  <c r="Q1233" i="1"/>
  <c r="W1233" i="1"/>
  <c r="K1234" i="1"/>
  <c r="L1234" i="1"/>
  <c r="N1234" i="1"/>
  <c r="Q1234" i="1" s="1"/>
  <c r="W1234" i="1" s="1"/>
  <c r="O1234" i="1"/>
  <c r="U1234" i="1" s="1"/>
  <c r="P1234" i="1"/>
  <c r="V1234" i="1"/>
  <c r="K1235" i="1"/>
  <c r="L1235" i="1"/>
  <c r="N1235" i="1"/>
  <c r="O1235" i="1" s="1"/>
  <c r="U1235" i="1" s="1"/>
  <c r="K1236" i="1"/>
  <c r="L1236" i="1"/>
  <c r="N1236" i="1"/>
  <c r="O1236" i="1" s="1"/>
  <c r="U1236" i="1" s="1"/>
  <c r="Q1236" i="1"/>
  <c r="W1236" i="1" s="1"/>
  <c r="K1237" i="1"/>
  <c r="L1237" i="1"/>
  <c r="N1237" i="1"/>
  <c r="O1237" i="1"/>
  <c r="U1237" i="1" s="1"/>
  <c r="P1237" i="1"/>
  <c r="V1237" i="1" s="1"/>
  <c r="Q1237" i="1"/>
  <c r="W1237" i="1"/>
  <c r="K1238" i="1"/>
  <c r="L1238" i="1"/>
  <c r="N1238" i="1"/>
  <c r="Q1238" i="1" s="1"/>
  <c r="W1238" i="1" s="1"/>
  <c r="O1238" i="1"/>
  <c r="U1238" i="1" s="1"/>
  <c r="P1238" i="1"/>
  <c r="V1238" i="1"/>
  <c r="K1239" i="1"/>
  <c r="L1239" i="1"/>
  <c r="N1239" i="1"/>
  <c r="O1239" i="1" s="1"/>
  <c r="U1239" i="1" s="1"/>
  <c r="K1240" i="1"/>
  <c r="L1240" i="1"/>
  <c r="N1240" i="1"/>
  <c r="O1240" i="1" s="1"/>
  <c r="U1240" i="1" s="1"/>
  <c r="Q1240" i="1"/>
  <c r="W1240" i="1" s="1"/>
  <c r="K1241" i="1"/>
  <c r="L1241" i="1"/>
  <c r="N1241" i="1"/>
  <c r="O1241" i="1"/>
  <c r="U1241" i="1" s="1"/>
  <c r="P1241" i="1"/>
  <c r="V1241" i="1" s="1"/>
  <c r="Q1241" i="1"/>
  <c r="W1241" i="1"/>
  <c r="K1242" i="1"/>
  <c r="L1242" i="1"/>
  <c r="N1242" i="1"/>
  <c r="Q1242" i="1" s="1"/>
  <c r="W1242" i="1" s="1"/>
  <c r="O1242" i="1"/>
  <c r="U1242" i="1" s="1"/>
  <c r="P1242" i="1"/>
  <c r="V1242" i="1"/>
  <c r="K1243" i="1"/>
  <c r="L1243" i="1"/>
  <c r="N1243" i="1"/>
  <c r="O1243" i="1" s="1"/>
  <c r="U1243" i="1" s="1"/>
  <c r="K1244" i="1"/>
  <c r="L1244" i="1"/>
  <c r="N1244" i="1"/>
  <c r="O1244" i="1" s="1"/>
  <c r="U1244" i="1" s="1"/>
  <c r="Q1244" i="1"/>
  <c r="W1244" i="1" s="1"/>
  <c r="K1245" i="1"/>
  <c r="L1245" i="1"/>
  <c r="N1245" i="1"/>
  <c r="O1245" i="1"/>
  <c r="U1245" i="1" s="1"/>
  <c r="P1245" i="1"/>
  <c r="V1245" i="1" s="1"/>
  <c r="Q1245" i="1"/>
  <c r="W1245" i="1"/>
  <c r="K1246" i="1"/>
  <c r="L1246" i="1"/>
  <c r="N1246" i="1"/>
  <c r="Q1246" i="1" s="1"/>
  <c r="W1246" i="1" s="1"/>
  <c r="O1246" i="1"/>
  <c r="U1246" i="1" s="1"/>
  <c r="P1246" i="1"/>
  <c r="V1246" i="1"/>
  <c r="K1247" i="1"/>
  <c r="L1247" i="1"/>
  <c r="N1247" i="1"/>
  <c r="O1247" i="1" s="1"/>
  <c r="U1247" i="1" s="1"/>
  <c r="K1248" i="1"/>
  <c r="L1248" i="1"/>
  <c r="N1248" i="1"/>
  <c r="O1248" i="1" s="1"/>
  <c r="U1248" i="1" s="1"/>
  <c r="Q1248" i="1"/>
  <c r="W1248" i="1" s="1"/>
  <c r="K1249" i="1"/>
  <c r="L1249" i="1"/>
  <c r="N1249" i="1"/>
  <c r="O1249" i="1"/>
  <c r="U1249" i="1" s="1"/>
  <c r="P1249" i="1"/>
  <c r="V1249" i="1" s="1"/>
  <c r="Q1249" i="1"/>
  <c r="W1249" i="1"/>
  <c r="K1250" i="1"/>
  <c r="L1250" i="1"/>
  <c r="N1250" i="1"/>
  <c r="Q1250" i="1" s="1"/>
  <c r="W1250" i="1" s="1"/>
  <c r="O1250" i="1"/>
  <c r="U1250" i="1" s="1"/>
  <c r="P1250" i="1"/>
  <c r="V1250" i="1"/>
  <c r="K1251" i="1"/>
  <c r="L1251" i="1"/>
  <c r="N1251" i="1"/>
  <c r="O1251" i="1" s="1"/>
  <c r="U1251" i="1" s="1"/>
  <c r="K1252" i="1"/>
  <c r="L1252" i="1"/>
  <c r="N1252" i="1"/>
  <c r="O1252" i="1" s="1"/>
  <c r="U1252" i="1" s="1"/>
  <c r="Q1252" i="1"/>
  <c r="W1252" i="1" s="1"/>
  <c r="K1253" i="1"/>
  <c r="L1253" i="1"/>
  <c r="N1253" i="1"/>
  <c r="O1253" i="1"/>
  <c r="U1253" i="1" s="1"/>
  <c r="P1253" i="1"/>
  <c r="V1253" i="1" s="1"/>
  <c r="Q1253" i="1"/>
  <c r="W1253" i="1"/>
  <c r="K1254" i="1"/>
  <c r="L1254" i="1"/>
  <c r="N1254" i="1"/>
  <c r="Q1254" i="1" s="1"/>
  <c r="W1254" i="1" s="1"/>
  <c r="O1254" i="1"/>
  <c r="U1254" i="1" s="1"/>
  <c r="P1254" i="1"/>
  <c r="V1254" i="1"/>
  <c r="K1255" i="1"/>
  <c r="L1255" i="1"/>
  <c r="N1255" i="1"/>
  <c r="O1255" i="1" s="1"/>
  <c r="U1255" i="1" s="1"/>
  <c r="K1256" i="1"/>
  <c r="L1256" i="1"/>
  <c r="N1256" i="1"/>
  <c r="O1256" i="1" s="1"/>
  <c r="U1256" i="1" s="1"/>
  <c r="Q1256" i="1"/>
  <c r="W1256" i="1" s="1"/>
  <c r="K1257" i="1"/>
  <c r="L1257" i="1"/>
  <c r="N1257" i="1"/>
  <c r="O1257" i="1"/>
  <c r="U1257" i="1" s="1"/>
  <c r="P1257" i="1"/>
  <c r="V1257" i="1" s="1"/>
  <c r="Q1257" i="1"/>
  <c r="W1257" i="1"/>
  <c r="K1258" i="1"/>
  <c r="L1258" i="1"/>
  <c r="N1258" i="1"/>
  <c r="Q1258" i="1" s="1"/>
  <c r="W1258" i="1" s="1"/>
  <c r="O1258" i="1"/>
  <c r="U1258" i="1" s="1"/>
  <c r="P1258" i="1"/>
  <c r="V1258" i="1"/>
  <c r="K1259" i="1"/>
  <c r="L1259" i="1"/>
  <c r="N1259" i="1"/>
  <c r="O1259" i="1" s="1"/>
  <c r="U1259" i="1" s="1"/>
  <c r="K1260" i="1"/>
  <c r="L1260" i="1"/>
  <c r="N1260" i="1"/>
  <c r="O1260" i="1" s="1"/>
  <c r="U1260" i="1" s="1"/>
  <c r="Q1260" i="1"/>
  <c r="W1260" i="1" s="1"/>
  <c r="K1261" i="1"/>
  <c r="L1261" i="1"/>
  <c r="N1261" i="1"/>
  <c r="O1261" i="1"/>
  <c r="U1261" i="1" s="1"/>
  <c r="P1261" i="1"/>
  <c r="V1261" i="1" s="1"/>
  <c r="Q1261" i="1"/>
  <c r="W1261" i="1"/>
  <c r="K1262" i="1"/>
  <c r="L1262" i="1"/>
  <c r="N1262" i="1"/>
  <c r="Q1262" i="1" s="1"/>
  <c r="W1262" i="1" s="1"/>
  <c r="O1262" i="1"/>
  <c r="U1262" i="1" s="1"/>
  <c r="P1262" i="1"/>
  <c r="V1262" i="1"/>
  <c r="K1263" i="1"/>
  <c r="L1263" i="1"/>
  <c r="N1263" i="1"/>
  <c r="O1263" i="1" s="1"/>
  <c r="U1263" i="1" s="1"/>
  <c r="K1264" i="1"/>
  <c r="L1264" i="1"/>
  <c r="N1264" i="1"/>
  <c r="O1264" i="1" s="1"/>
  <c r="U1264" i="1" s="1"/>
  <c r="Q1264" i="1"/>
  <c r="W1264" i="1" s="1"/>
  <c r="K1265" i="1"/>
  <c r="L1265" i="1"/>
  <c r="N1265" i="1"/>
  <c r="O1265" i="1"/>
  <c r="U1265" i="1" s="1"/>
  <c r="P1265" i="1"/>
  <c r="V1265" i="1" s="1"/>
  <c r="Q1265" i="1"/>
  <c r="W1265" i="1"/>
  <c r="K1266" i="1"/>
  <c r="L1266" i="1"/>
  <c r="N1266" i="1"/>
  <c r="Q1266" i="1" s="1"/>
  <c r="W1266" i="1" s="1"/>
  <c r="O1266" i="1"/>
  <c r="U1266" i="1" s="1"/>
  <c r="P1266" i="1"/>
  <c r="V1266" i="1"/>
  <c r="K1267" i="1"/>
  <c r="L1267" i="1"/>
  <c r="N1267" i="1"/>
  <c r="O1267" i="1" s="1"/>
  <c r="U1267" i="1" s="1"/>
  <c r="K1268" i="1"/>
  <c r="L1268" i="1"/>
  <c r="N1268" i="1"/>
  <c r="O1268" i="1" s="1"/>
  <c r="U1268" i="1" s="1"/>
  <c r="Q1268" i="1"/>
  <c r="W1268" i="1" s="1"/>
  <c r="K1269" i="1"/>
  <c r="L1269" i="1"/>
  <c r="N1269" i="1"/>
  <c r="O1269" i="1"/>
  <c r="U1269" i="1" s="1"/>
  <c r="P1269" i="1"/>
  <c r="V1269" i="1" s="1"/>
  <c r="Q1269" i="1"/>
  <c r="W1269" i="1"/>
  <c r="K1270" i="1"/>
  <c r="L1270" i="1"/>
  <c r="N1270" i="1"/>
  <c r="Q1270" i="1" s="1"/>
  <c r="W1270" i="1" s="1"/>
  <c r="O1270" i="1"/>
  <c r="U1270" i="1" s="1"/>
  <c r="P1270" i="1"/>
  <c r="V1270" i="1"/>
  <c r="K1271" i="1"/>
  <c r="L1271" i="1"/>
  <c r="N1271" i="1"/>
  <c r="O1271" i="1" s="1"/>
  <c r="U1271" i="1" s="1"/>
  <c r="K1272" i="1"/>
  <c r="L1272" i="1"/>
  <c r="N1272" i="1"/>
  <c r="O1272" i="1" s="1"/>
  <c r="U1272" i="1" s="1"/>
  <c r="Q1272" i="1"/>
  <c r="W1272" i="1" s="1"/>
  <c r="K1273" i="1"/>
  <c r="L1273" i="1"/>
  <c r="N1273" i="1"/>
  <c r="O1273" i="1"/>
  <c r="U1273" i="1" s="1"/>
  <c r="P1273" i="1"/>
  <c r="V1273" i="1" s="1"/>
  <c r="Q1273" i="1"/>
  <c r="W1273" i="1"/>
  <c r="K1274" i="1"/>
  <c r="L1274" i="1"/>
  <c r="N1274" i="1"/>
  <c r="Q1274" i="1" s="1"/>
  <c r="W1274" i="1" s="1"/>
  <c r="O1274" i="1"/>
  <c r="U1274" i="1" s="1"/>
  <c r="P1274" i="1"/>
  <c r="V1274" i="1"/>
  <c r="K1275" i="1"/>
  <c r="L1275" i="1"/>
  <c r="N1275" i="1"/>
  <c r="O1275" i="1" s="1"/>
  <c r="U1275" i="1" s="1"/>
  <c r="K1276" i="1"/>
  <c r="L1276" i="1"/>
  <c r="N1276" i="1"/>
  <c r="O1276" i="1" s="1"/>
  <c r="U1276" i="1" s="1"/>
  <c r="Q1276" i="1"/>
  <c r="W1276" i="1" s="1"/>
  <c r="K1277" i="1"/>
  <c r="L1277" i="1"/>
  <c r="N1277" i="1"/>
  <c r="O1277" i="1"/>
  <c r="U1277" i="1" s="1"/>
  <c r="P1277" i="1"/>
  <c r="V1277" i="1" s="1"/>
  <c r="Q1277" i="1"/>
  <c r="W1277" i="1"/>
  <c r="K1278" i="1"/>
  <c r="L1278" i="1"/>
  <c r="N1278" i="1"/>
  <c r="Q1278" i="1" s="1"/>
  <c r="W1278" i="1" s="1"/>
  <c r="O1278" i="1"/>
  <c r="U1278" i="1" s="1"/>
  <c r="P1278" i="1"/>
  <c r="V1278" i="1"/>
  <c r="K1279" i="1"/>
  <c r="L1279" i="1"/>
  <c r="N1279" i="1"/>
  <c r="O1279" i="1" s="1"/>
  <c r="U1279" i="1" s="1"/>
  <c r="K1280" i="1"/>
  <c r="L1280" i="1"/>
  <c r="N1280" i="1"/>
  <c r="O1280" i="1" s="1"/>
  <c r="U1280" i="1" s="1"/>
  <c r="Q1280" i="1"/>
  <c r="W1280" i="1" s="1"/>
  <c r="K1281" i="1"/>
  <c r="L1281" i="1"/>
  <c r="N1281" i="1"/>
  <c r="O1281" i="1"/>
  <c r="U1281" i="1" s="1"/>
  <c r="P1281" i="1"/>
  <c r="V1281" i="1" s="1"/>
  <c r="Q1281" i="1"/>
  <c r="W1281" i="1"/>
  <c r="K1282" i="1"/>
  <c r="L1282" i="1"/>
  <c r="N1282" i="1"/>
  <c r="Q1282" i="1" s="1"/>
  <c r="W1282" i="1" s="1"/>
  <c r="O1282" i="1"/>
  <c r="U1282" i="1" s="1"/>
  <c r="P1282" i="1"/>
  <c r="V1282" i="1"/>
  <c r="K1283" i="1"/>
  <c r="L1283" i="1"/>
  <c r="N1283" i="1"/>
  <c r="O1283" i="1" s="1"/>
  <c r="U1283" i="1" s="1"/>
  <c r="K1284" i="1"/>
  <c r="L1284" i="1"/>
  <c r="N1284" i="1"/>
  <c r="O1284" i="1" s="1"/>
  <c r="U1284" i="1" s="1"/>
  <c r="Q1284" i="1"/>
  <c r="W1284" i="1" s="1"/>
  <c r="K1285" i="1"/>
  <c r="L1285" i="1"/>
  <c r="N1285" i="1"/>
  <c r="O1285" i="1"/>
  <c r="U1285" i="1" s="1"/>
  <c r="P1285" i="1"/>
  <c r="V1285" i="1" s="1"/>
  <c r="Q1285" i="1"/>
  <c r="W1285" i="1"/>
  <c r="K1286" i="1"/>
  <c r="L1286" i="1"/>
  <c r="N1286" i="1"/>
  <c r="Q1286" i="1" s="1"/>
  <c r="W1286" i="1" s="1"/>
  <c r="O1286" i="1"/>
  <c r="U1286" i="1" s="1"/>
  <c r="P1286" i="1"/>
  <c r="V1286" i="1"/>
  <c r="K1287" i="1"/>
  <c r="L1287" i="1"/>
  <c r="N1287" i="1"/>
  <c r="O1287" i="1" s="1"/>
  <c r="U1287" i="1" s="1"/>
  <c r="K1288" i="1"/>
  <c r="L1288" i="1"/>
  <c r="N1288" i="1"/>
  <c r="O1288" i="1" s="1"/>
  <c r="U1288" i="1" s="1"/>
  <c r="Q1288" i="1"/>
  <c r="W1288" i="1" s="1"/>
  <c r="K1289" i="1"/>
  <c r="L1289" i="1"/>
  <c r="N1289" i="1"/>
  <c r="O1289" i="1"/>
  <c r="U1289" i="1" s="1"/>
  <c r="P1289" i="1"/>
  <c r="V1289" i="1" s="1"/>
  <c r="Q1289" i="1"/>
  <c r="W1289" i="1"/>
  <c r="K1290" i="1"/>
  <c r="L1290" i="1"/>
  <c r="N1290" i="1"/>
  <c r="Q1290" i="1" s="1"/>
  <c r="W1290" i="1" s="1"/>
  <c r="O1290" i="1"/>
  <c r="U1290" i="1" s="1"/>
  <c r="P1290" i="1"/>
  <c r="V1290" i="1"/>
  <c r="K1291" i="1"/>
  <c r="L1291" i="1"/>
  <c r="N1291" i="1"/>
  <c r="O1291" i="1" s="1"/>
  <c r="U1291" i="1" s="1"/>
  <c r="K1292" i="1"/>
  <c r="L1292" i="1"/>
  <c r="N1292" i="1"/>
  <c r="O1292" i="1" s="1"/>
  <c r="U1292" i="1" s="1"/>
  <c r="Q1292" i="1"/>
  <c r="W1292" i="1" s="1"/>
  <c r="K1293" i="1"/>
  <c r="L1293" i="1"/>
  <c r="N1293" i="1"/>
  <c r="O1293" i="1"/>
  <c r="U1293" i="1" s="1"/>
  <c r="P1293" i="1"/>
  <c r="V1293" i="1" s="1"/>
  <c r="Q1293" i="1"/>
  <c r="W1293" i="1"/>
  <c r="K1294" i="1"/>
  <c r="L1294" i="1"/>
  <c r="N1294" i="1"/>
  <c r="Q1294" i="1" s="1"/>
  <c r="W1294" i="1" s="1"/>
  <c r="O1294" i="1"/>
  <c r="U1294" i="1" s="1"/>
  <c r="P1294" i="1"/>
  <c r="V1294" i="1"/>
  <c r="K1295" i="1"/>
  <c r="L1295" i="1"/>
  <c r="N1295" i="1"/>
  <c r="O1295" i="1" s="1"/>
  <c r="U1295" i="1" s="1"/>
  <c r="K1296" i="1"/>
  <c r="L1296" i="1"/>
  <c r="N1296" i="1"/>
  <c r="O1296" i="1" s="1"/>
  <c r="U1296" i="1" s="1"/>
  <c r="Q1296" i="1"/>
  <c r="W1296" i="1" s="1"/>
  <c r="K1297" i="1"/>
  <c r="L1297" i="1"/>
  <c r="N1297" i="1"/>
  <c r="O1297" i="1"/>
  <c r="U1297" i="1" s="1"/>
  <c r="P1297" i="1"/>
  <c r="V1297" i="1" s="1"/>
  <c r="Q1297" i="1"/>
  <c r="W1297" i="1"/>
  <c r="K1298" i="1"/>
  <c r="L1298" i="1"/>
  <c r="N1298" i="1"/>
  <c r="Q1298" i="1" s="1"/>
  <c r="W1298" i="1" s="1"/>
  <c r="O1298" i="1"/>
  <c r="U1298" i="1" s="1"/>
  <c r="P1298" i="1"/>
  <c r="V1298" i="1"/>
  <c r="K1299" i="1"/>
  <c r="L1299" i="1"/>
  <c r="N1299" i="1"/>
  <c r="O1299" i="1" s="1"/>
  <c r="U1299" i="1" s="1"/>
  <c r="K1300" i="1"/>
  <c r="L1300" i="1"/>
  <c r="N1300" i="1"/>
  <c r="O1300" i="1" s="1"/>
  <c r="U1300" i="1" s="1"/>
  <c r="Q1300" i="1"/>
  <c r="W1300" i="1" s="1"/>
  <c r="K1301" i="1"/>
  <c r="L1301" i="1"/>
  <c r="N1301" i="1"/>
  <c r="O1301" i="1"/>
  <c r="U1301" i="1" s="1"/>
  <c r="P1301" i="1"/>
  <c r="V1301" i="1" s="1"/>
  <c r="Q1301" i="1"/>
  <c r="W1301" i="1"/>
  <c r="K1302" i="1"/>
  <c r="L1302" i="1"/>
  <c r="N1302" i="1"/>
  <c r="Q1302" i="1" s="1"/>
  <c r="W1302" i="1" s="1"/>
  <c r="O1302" i="1"/>
  <c r="U1302" i="1" s="1"/>
  <c r="P1302" i="1"/>
  <c r="V1302" i="1"/>
  <c r="K1303" i="1"/>
  <c r="L1303" i="1"/>
  <c r="N1303" i="1"/>
  <c r="O1303" i="1" s="1"/>
  <c r="U1303" i="1" s="1"/>
  <c r="K1304" i="1"/>
  <c r="L1304" i="1"/>
  <c r="N1304" i="1"/>
  <c r="O1304" i="1" s="1"/>
  <c r="U1304" i="1" s="1"/>
  <c r="Q1304" i="1"/>
  <c r="W1304" i="1" s="1"/>
  <c r="K1305" i="1"/>
  <c r="L1305" i="1"/>
  <c r="N1305" i="1"/>
  <c r="O1305" i="1"/>
  <c r="U1305" i="1" s="1"/>
  <c r="P1305" i="1"/>
  <c r="V1305" i="1" s="1"/>
  <c r="Q1305" i="1"/>
  <c r="W1305" i="1"/>
  <c r="K1306" i="1"/>
  <c r="L1306" i="1"/>
  <c r="N1306" i="1"/>
  <c r="Q1306" i="1" s="1"/>
  <c r="W1306" i="1" s="1"/>
  <c r="O1306" i="1"/>
  <c r="U1306" i="1" s="1"/>
  <c r="P1306" i="1"/>
  <c r="V1306" i="1"/>
  <c r="K1307" i="1"/>
  <c r="L1307" i="1"/>
  <c r="N1307" i="1"/>
  <c r="O1307" i="1" s="1"/>
  <c r="U1307" i="1" s="1"/>
  <c r="K1308" i="1"/>
  <c r="L1308" i="1"/>
  <c r="N1308" i="1"/>
  <c r="O1308" i="1" s="1"/>
  <c r="U1308" i="1" s="1"/>
  <c r="Q1308" i="1"/>
  <c r="W1308" i="1" s="1"/>
  <c r="K1309" i="1"/>
  <c r="L1309" i="1"/>
  <c r="N1309" i="1"/>
  <c r="O1309" i="1"/>
  <c r="U1309" i="1" s="1"/>
  <c r="P1309" i="1"/>
  <c r="V1309" i="1" s="1"/>
  <c r="Q1309" i="1"/>
  <c r="W1309" i="1"/>
  <c r="K1310" i="1"/>
  <c r="L1310" i="1"/>
  <c r="N1310" i="1"/>
  <c r="Q1310" i="1" s="1"/>
  <c r="W1310" i="1" s="1"/>
  <c r="O1310" i="1"/>
  <c r="U1310" i="1" s="1"/>
  <c r="P1310" i="1"/>
  <c r="V1310" i="1"/>
  <c r="K1311" i="1"/>
  <c r="L1311" i="1"/>
  <c r="N1311" i="1"/>
  <c r="O1311" i="1" s="1"/>
  <c r="U1311" i="1" s="1"/>
  <c r="K1312" i="1"/>
  <c r="L1312" i="1"/>
  <c r="N1312" i="1"/>
  <c r="O1312" i="1" s="1"/>
  <c r="U1312" i="1" s="1"/>
  <c r="Q1312" i="1"/>
  <c r="W1312" i="1" s="1"/>
  <c r="K1313" i="1"/>
  <c r="L1313" i="1"/>
  <c r="N1313" i="1"/>
  <c r="O1313" i="1"/>
  <c r="U1313" i="1" s="1"/>
  <c r="P1313" i="1"/>
  <c r="V1313" i="1" s="1"/>
  <c r="Q1313" i="1"/>
  <c r="W1313" i="1"/>
  <c r="K1314" i="1"/>
  <c r="L1314" i="1"/>
  <c r="N1314" i="1"/>
  <c r="Q1314" i="1" s="1"/>
  <c r="W1314" i="1" s="1"/>
  <c r="O1314" i="1"/>
  <c r="U1314" i="1" s="1"/>
  <c r="P1314" i="1"/>
  <c r="V1314" i="1"/>
  <c r="K1315" i="1"/>
  <c r="L1315" i="1"/>
  <c r="N1315" i="1"/>
  <c r="O1315" i="1" s="1"/>
  <c r="U1315" i="1" s="1"/>
  <c r="K1316" i="1"/>
  <c r="L1316" i="1"/>
  <c r="N1316" i="1"/>
  <c r="O1316" i="1" s="1"/>
  <c r="U1316" i="1" s="1"/>
  <c r="Q1316" i="1"/>
  <c r="W1316" i="1" s="1"/>
  <c r="K1317" i="1"/>
  <c r="L1317" i="1"/>
  <c r="N1317" i="1"/>
  <c r="O1317" i="1"/>
  <c r="U1317" i="1" s="1"/>
  <c r="P1317" i="1"/>
  <c r="V1317" i="1" s="1"/>
  <c r="Q1317" i="1"/>
  <c r="W1317" i="1"/>
  <c r="K1318" i="1"/>
  <c r="L1318" i="1"/>
  <c r="N1318" i="1"/>
  <c r="Q1318" i="1" s="1"/>
  <c r="W1318" i="1" s="1"/>
  <c r="O1318" i="1"/>
  <c r="U1318" i="1" s="1"/>
  <c r="P1318" i="1"/>
  <c r="V1318" i="1"/>
  <c r="K1319" i="1"/>
  <c r="L1319" i="1"/>
  <c r="N1319" i="1"/>
  <c r="O1319" i="1" s="1"/>
  <c r="U1319" i="1" s="1"/>
  <c r="K1320" i="1"/>
  <c r="L1320" i="1"/>
  <c r="N1320" i="1"/>
  <c r="O1320" i="1" s="1"/>
  <c r="U1320" i="1" s="1"/>
  <c r="Q1320" i="1"/>
  <c r="W1320" i="1" s="1"/>
  <c r="K1321" i="1"/>
  <c r="L1321" i="1"/>
  <c r="N1321" i="1"/>
  <c r="O1321" i="1"/>
  <c r="U1321" i="1" s="1"/>
  <c r="P1321" i="1"/>
  <c r="V1321" i="1" s="1"/>
  <c r="Q1321" i="1"/>
  <c r="W1321" i="1"/>
  <c r="K1322" i="1"/>
  <c r="L1322" i="1"/>
  <c r="N1322" i="1"/>
  <c r="Q1322" i="1" s="1"/>
  <c r="W1322" i="1" s="1"/>
  <c r="O1322" i="1"/>
  <c r="U1322" i="1" s="1"/>
  <c r="P1322" i="1"/>
  <c r="V1322" i="1"/>
  <c r="K1323" i="1"/>
  <c r="L1323" i="1"/>
  <c r="N1323" i="1"/>
  <c r="O1323" i="1" s="1"/>
  <c r="U1323" i="1" s="1"/>
  <c r="K1324" i="1"/>
  <c r="L1324" i="1"/>
  <c r="N1324" i="1"/>
  <c r="O1324" i="1" s="1"/>
  <c r="U1324" i="1" s="1"/>
  <c r="Q1324" i="1"/>
  <c r="W1324" i="1" s="1"/>
  <c r="K1325" i="1"/>
  <c r="L1325" i="1"/>
  <c r="N1325" i="1"/>
  <c r="O1325" i="1"/>
  <c r="U1325" i="1" s="1"/>
  <c r="P1325" i="1"/>
  <c r="V1325" i="1" s="1"/>
  <c r="Q1325" i="1"/>
  <c r="W1325" i="1"/>
  <c r="K1326" i="1"/>
  <c r="L1326" i="1"/>
  <c r="N1326" i="1"/>
  <c r="Q1326" i="1" s="1"/>
  <c r="W1326" i="1" s="1"/>
  <c r="O1326" i="1"/>
  <c r="U1326" i="1" s="1"/>
  <c r="P1326" i="1"/>
  <c r="V1326" i="1"/>
  <c r="K1327" i="1"/>
  <c r="L1327" i="1"/>
  <c r="N1327" i="1"/>
  <c r="O1327" i="1" s="1"/>
  <c r="U1327" i="1" s="1"/>
  <c r="K1328" i="1"/>
  <c r="L1328" i="1"/>
  <c r="N1328" i="1"/>
  <c r="O1328" i="1" s="1"/>
  <c r="U1328" i="1" s="1"/>
  <c r="Q1328" i="1"/>
  <c r="W1328" i="1" s="1"/>
  <c r="K1329" i="1"/>
  <c r="L1329" i="1"/>
  <c r="N1329" i="1"/>
  <c r="O1329" i="1"/>
  <c r="U1329" i="1" s="1"/>
  <c r="P1329" i="1"/>
  <c r="V1329" i="1" s="1"/>
  <c r="Q1329" i="1"/>
  <c r="W1329" i="1"/>
  <c r="K1330" i="1"/>
  <c r="L1330" i="1"/>
  <c r="N1330" i="1"/>
  <c r="Q1330" i="1" s="1"/>
  <c r="W1330" i="1" s="1"/>
  <c r="O1330" i="1"/>
  <c r="U1330" i="1" s="1"/>
  <c r="P1330" i="1"/>
  <c r="V1330" i="1"/>
  <c r="K1331" i="1"/>
  <c r="L1331" i="1"/>
  <c r="N1331" i="1"/>
  <c r="O1331" i="1" s="1"/>
  <c r="U1331" i="1" s="1"/>
  <c r="K1332" i="1"/>
  <c r="L1332" i="1"/>
  <c r="N1332" i="1"/>
  <c r="O1332" i="1" s="1"/>
  <c r="U1332" i="1" s="1"/>
  <c r="Q1332" i="1"/>
  <c r="W1332" i="1" s="1"/>
  <c r="K1333" i="1"/>
  <c r="L1333" i="1"/>
  <c r="N1333" i="1"/>
  <c r="O1333" i="1"/>
  <c r="U1333" i="1" s="1"/>
  <c r="P1333" i="1"/>
  <c r="V1333" i="1" s="1"/>
  <c r="Q1333" i="1"/>
  <c r="W1333" i="1"/>
  <c r="K1334" i="1"/>
  <c r="L1334" i="1"/>
  <c r="N1334" i="1"/>
  <c r="Q1334" i="1" s="1"/>
  <c r="W1334" i="1" s="1"/>
  <c r="O1334" i="1"/>
  <c r="U1334" i="1" s="1"/>
  <c r="P1334" i="1"/>
  <c r="V1334" i="1"/>
  <c r="K1335" i="1"/>
  <c r="L1335" i="1"/>
  <c r="N1335" i="1"/>
  <c r="O1335" i="1" s="1"/>
  <c r="U1335" i="1" s="1"/>
  <c r="K1336" i="1"/>
  <c r="L1336" i="1"/>
  <c r="N1336" i="1"/>
  <c r="O1336" i="1" s="1"/>
  <c r="U1336" i="1" s="1"/>
  <c r="Q1336" i="1"/>
  <c r="W1336" i="1" s="1"/>
  <c r="K1337" i="1"/>
  <c r="L1337" i="1"/>
  <c r="N1337" i="1"/>
  <c r="O1337" i="1"/>
  <c r="U1337" i="1" s="1"/>
  <c r="P1337" i="1"/>
  <c r="V1337" i="1" s="1"/>
  <c r="Q1337" i="1"/>
  <c r="W1337" i="1"/>
  <c r="K1338" i="1"/>
  <c r="L1338" i="1"/>
  <c r="N1338" i="1"/>
  <c r="Q1338" i="1" s="1"/>
  <c r="W1338" i="1" s="1"/>
  <c r="O1338" i="1"/>
  <c r="U1338" i="1" s="1"/>
  <c r="P1338" i="1"/>
  <c r="V1338" i="1"/>
  <c r="K1339" i="1"/>
  <c r="L1339" i="1"/>
  <c r="N1339" i="1"/>
  <c r="O1339" i="1" s="1"/>
  <c r="U1339" i="1" s="1"/>
  <c r="K1340" i="1"/>
  <c r="L1340" i="1"/>
  <c r="N1340" i="1"/>
  <c r="O1340" i="1" s="1"/>
  <c r="U1340" i="1" s="1"/>
  <c r="Q1340" i="1"/>
  <c r="W1340" i="1" s="1"/>
  <c r="K1341" i="1"/>
  <c r="L1341" i="1"/>
  <c r="N1341" i="1"/>
  <c r="O1341" i="1"/>
  <c r="U1341" i="1" s="1"/>
  <c r="P1341" i="1"/>
  <c r="V1341" i="1" s="1"/>
  <c r="Q1341" i="1"/>
  <c r="W1341" i="1"/>
  <c r="K1342" i="1"/>
  <c r="L1342" i="1"/>
  <c r="N1342" i="1"/>
  <c r="Q1342" i="1" s="1"/>
  <c r="W1342" i="1" s="1"/>
  <c r="O1342" i="1"/>
  <c r="U1342" i="1" s="1"/>
  <c r="P1342" i="1"/>
  <c r="V1342" i="1"/>
  <c r="K1343" i="1"/>
  <c r="L1343" i="1"/>
  <c r="N1343" i="1"/>
  <c r="O1343" i="1" s="1"/>
  <c r="U1343" i="1" s="1"/>
  <c r="K1344" i="1"/>
  <c r="L1344" i="1"/>
  <c r="N1344" i="1"/>
  <c r="O1344" i="1" s="1"/>
  <c r="U1344" i="1" s="1"/>
  <c r="Q1344" i="1"/>
  <c r="W1344" i="1" s="1"/>
  <c r="K1345" i="1"/>
  <c r="L1345" i="1"/>
  <c r="N1345" i="1"/>
  <c r="O1345" i="1"/>
  <c r="U1345" i="1" s="1"/>
  <c r="P1345" i="1"/>
  <c r="V1345" i="1" s="1"/>
  <c r="Q1345" i="1"/>
  <c r="W1345" i="1"/>
  <c r="K1346" i="1"/>
  <c r="L1346" i="1"/>
  <c r="N1346" i="1"/>
  <c r="Q1346" i="1" s="1"/>
  <c r="W1346" i="1" s="1"/>
  <c r="O1346" i="1"/>
  <c r="U1346" i="1" s="1"/>
  <c r="P1346" i="1"/>
  <c r="V1346" i="1"/>
  <c r="K1347" i="1"/>
  <c r="L1347" i="1"/>
  <c r="N1347" i="1"/>
  <c r="O1347" i="1" s="1"/>
  <c r="U1347" i="1" s="1"/>
  <c r="K1348" i="1"/>
  <c r="L1348" i="1"/>
  <c r="N1348" i="1"/>
  <c r="O1348" i="1" s="1"/>
  <c r="U1348" i="1" s="1"/>
  <c r="Q1348" i="1"/>
  <c r="W1348" i="1" s="1"/>
  <c r="K1349" i="1"/>
  <c r="L1349" i="1"/>
  <c r="N1349" i="1"/>
  <c r="O1349" i="1"/>
  <c r="U1349" i="1" s="1"/>
  <c r="P1349" i="1"/>
  <c r="V1349" i="1" s="1"/>
  <c r="Q1349" i="1"/>
  <c r="W1349" i="1"/>
  <c r="K1350" i="1"/>
  <c r="L1350" i="1"/>
  <c r="N1350" i="1"/>
  <c r="Q1350" i="1" s="1"/>
  <c r="W1350" i="1" s="1"/>
  <c r="O1350" i="1"/>
  <c r="U1350" i="1" s="1"/>
  <c r="P1350" i="1"/>
  <c r="V1350" i="1"/>
  <c r="K1351" i="1"/>
  <c r="L1351" i="1"/>
  <c r="N1351" i="1"/>
  <c r="O1351" i="1" s="1"/>
  <c r="U1351" i="1" s="1"/>
  <c r="K1352" i="1"/>
  <c r="L1352" i="1"/>
  <c r="N1352" i="1"/>
  <c r="O1352" i="1" s="1"/>
  <c r="U1352" i="1" s="1"/>
  <c r="Q1352" i="1"/>
  <c r="W1352" i="1" s="1"/>
  <c r="K1353" i="1"/>
  <c r="L1353" i="1"/>
  <c r="N1353" i="1"/>
  <c r="O1353" i="1"/>
  <c r="U1353" i="1" s="1"/>
  <c r="P1353" i="1"/>
  <c r="V1353" i="1" s="1"/>
  <c r="Q1353" i="1"/>
  <c r="W1353" i="1"/>
  <c r="K1354" i="1"/>
  <c r="L1354" i="1"/>
  <c r="N1354" i="1"/>
  <c r="Q1354" i="1" s="1"/>
  <c r="W1354" i="1" s="1"/>
  <c r="O1354" i="1"/>
  <c r="U1354" i="1" s="1"/>
  <c r="P1354" i="1"/>
  <c r="V1354" i="1"/>
  <c r="K1355" i="1"/>
  <c r="L1355" i="1"/>
  <c r="N1355" i="1"/>
  <c r="O1355" i="1" s="1"/>
  <c r="U1355" i="1" s="1"/>
  <c r="K1356" i="1"/>
  <c r="L1356" i="1"/>
  <c r="N1356" i="1"/>
  <c r="O1356" i="1" s="1"/>
  <c r="U1356" i="1" s="1"/>
  <c r="Q1356" i="1"/>
  <c r="W1356" i="1" s="1"/>
  <c r="K1357" i="1"/>
  <c r="L1357" i="1"/>
  <c r="N1357" i="1"/>
  <c r="O1357" i="1"/>
  <c r="U1357" i="1" s="1"/>
  <c r="P1357" i="1"/>
  <c r="V1357" i="1" s="1"/>
  <c r="Q1357" i="1"/>
  <c r="W1357" i="1"/>
  <c r="K1358" i="1"/>
  <c r="L1358" i="1"/>
  <c r="N1358" i="1"/>
  <c r="Q1358" i="1" s="1"/>
  <c r="W1358" i="1" s="1"/>
  <c r="O1358" i="1"/>
  <c r="U1358" i="1" s="1"/>
  <c r="P1358" i="1"/>
  <c r="V1358" i="1"/>
  <c r="K1359" i="1"/>
  <c r="L1359" i="1"/>
  <c r="N1359" i="1"/>
  <c r="O1359" i="1" s="1"/>
  <c r="U1359" i="1" s="1"/>
  <c r="K1360" i="1"/>
  <c r="L1360" i="1"/>
  <c r="N1360" i="1"/>
  <c r="O1360" i="1" s="1"/>
  <c r="U1360" i="1" s="1"/>
  <c r="Q1360" i="1"/>
  <c r="W1360" i="1" s="1"/>
  <c r="K1361" i="1"/>
  <c r="L1361" i="1"/>
  <c r="N1361" i="1"/>
  <c r="O1361" i="1"/>
  <c r="U1361" i="1" s="1"/>
  <c r="P1361" i="1"/>
  <c r="V1361" i="1" s="1"/>
  <c r="Q1361" i="1"/>
  <c r="W1361" i="1"/>
  <c r="K1362" i="1"/>
  <c r="L1362" i="1"/>
  <c r="N1362" i="1"/>
  <c r="Q1362" i="1" s="1"/>
  <c r="W1362" i="1" s="1"/>
  <c r="O1362" i="1"/>
  <c r="U1362" i="1" s="1"/>
  <c r="P1362" i="1"/>
  <c r="V1362" i="1"/>
  <c r="K1363" i="1"/>
  <c r="L1363" i="1"/>
  <c r="N1363" i="1"/>
  <c r="O1363" i="1" s="1"/>
  <c r="U1363" i="1" s="1"/>
  <c r="K1364" i="1"/>
  <c r="L1364" i="1"/>
  <c r="N1364" i="1"/>
  <c r="O1364" i="1" s="1"/>
  <c r="U1364" i="1" s="1"/>
  <c r="Q1364" i="1"/>
  <c r="W1364" i="1" s="1"/>
  <c r="K1365" i="1"/>
  <c r="L1365" i="1"/>
  <c r="N1365" i="1"/>
  <c r="O1365" i="1"/>
  <c r="U1365" i="1" s="1"/>
  <c r="P1365" i="1"/>
  <c r="V1365" i="1" s="1"/>
  <c r="Q1365" i="1"/>
  <c r="W1365" i="1"/>
  <c r="K1366" i="1"/>
  <c r="L1366" i="1"/>
  <c r="N1366" i="1"/>
  <c r="Q1366" i="1" s="1"/>
  <c r="W1366" i="1" s="1"/>
  <c r="O1366" i="1"/>
  <c r="U1366" i="1" s="1"/>
  <c r="P1366" i="1"/>
  <c r="V1366" i="1"/>
  <c r="K1367" i="1"/>
  <c r="L1367" i="1"/>
  <c r="N1367" i="1"/>
  <c r="O1367" i="1" s="1"/>
  <c r="U1367" i="1" s="1"/>
  <c r="K1368" i="1"/>
  <c r="L1368" i="1"/>
  <c r="N1368" i="1"/>
  <c r="O1368" i="1" s="1"/>
  <c r="U1368" i="1" s="1"/>
  <c r="Q1368" i="1"/>
  <c r="W1368" i="1" s="1"/>
  <c r="K1369" i="1"/>
  <c r="L1369" i="1"/>
  <c r="N1369" i="1"/>
  <c r="O1369" i="1"/>
  <c r="U1369" i="1" s="1"/>
  <c r="P1369" i="1"/>
  <c r="V1369" i="1" s="1"/>
  <c r="Q1369" i="1"/>
  <c r="W1369" i="1"/>
  <c r="K1370" i="1"/>
  <c r="L1370" i="1"/>
  <c r="N1370" i="1"/>
  <c r="Q1370" i="1" s="1"/>
  <c r="W1370" i="1" s="1"/>
  <c r="O1370" i="1"/>
  <c r="U1370" i="1" s="1"/>
  <c r="P1370" i="1"/>
  <c r="V1370" i="1"/>
  <c r="K1371" i="1"/>
  <c r="L1371" i="1"/>
  <c r="N1371" i="1"/>
  <c r="O1371" i="1" s="1"/>
  <c r="U1371" i="1" s="1"/>
  <c r="K1372" i="1"/>
  <c r="L1372" i="1"/>
  <c r="N1372" i="1"/>
  <c r="O1372" i="1" s="1"/>
  <c r="U1372" i="1" s="1"/>
  <c r="Q1372" i="1"/>
  <c r="W1372" i="1" s="1"/>
  <c r="K1373" i="1"/>
  <c r="L1373" i="1"/>
  <c r="N1373" i="1"/>
  <c r="O1373" i="1"/>
  <c r="U1373" i="1" s="1"/>
  <c r="P1373" i="1"/>
  <c r="V1373" i="1" s="1"/>
  <c r="Q1373" i="1"/>
  <c r="W1373" i="1"/>
  <c r="K1374" i="1"/>
  <c r="L1374" i="1"/>
  <c r="N1374" i="1"/>
  <c r="Q1374" i="1" s="1"/>
  <c r="W1374" i="1" s="1"/>
  <c r="O1374" i="1"/>
  <c r="U1374" i="1" s="1"/>
  <c r="P1374" i="1"/>
  <c r="V1374" i="1"/>
  <c r="K1375" i="1"/>
  <c r="L1375" i="1"/>
  <c r="N1375" i="1"/>
  <c r="O1375" i="1" s="1"/>
  <c r="U1375" i="1" s="1"/>
  <c r="K1376" i="1"/>
  <c r="L1376" i="1"/>
  <c r="N1376" i="1"/>
  <c r="O1376" i="1" s="1"/>
  <c r="U1376" i="1" s="1"/>
  <c r="Q1376" i="1"/>
  <c r="W1376" i="1" s="1"/>
  <c r="K1377" i="1"/>
  <c r="L1377" i="1"/>
  <c r="N1377" i="1"/>
  <c r="O1377" i="1"/>
  <c r="U1377" i="1" s="1"/>
  <c r="P1377" i="1"/>
  <c r="V1377" i="1" s="1"/>
  <c r="Q1377" i="1"/>
  <c r="W1377" i="1"/>
  <c r="K1378" i="1"/>
  <c r="L1378" i="1"/>
  <c r="N1378" i="1"/>
  <c r="Q1378" i="1" s="1"/>
  <c r="W1378" i="1" s="1"/>
  <c r="O1378" i="1"/>
  <c r="U1378" i="1" s="1"/>
  <c r="P1378" i="1"/>
  <c r="V1378" i="1"/>
  <c r="K1379" i="1"/>
  <c r="L1379" i="1"/>
  <c r="N1379" i="1"/>
  <c r="O1379" i="1" s="1"/>
  <c r="U1379" i="1" s="1"/>
  <c r="K1380" i="1"/>
  <c r="L1380" i="1"/>
  <c r="N1380" i="1"/>
  <c r="O1380" i="1" s="1"/>
  <c r="U1380" i="1" s="1"/>
  <c r="Q1380" i="1"/>
  <c r="W1380" i="1" s="1"/>
  <c r="K1381" i="1"/>
  <c r="L1381" i="1"/>
  <c r="N1381" i="1"/>
  <c r="O1381" i="1"/>
  <c r="U1381" i="1" s="1"/>
  <c r="P1381" i="1"/>
  <c r="V1381" i="1" s="1"/>
  <c r="Q1381" i="1"/>
  <c r="W1381" i="1"/>
  <c r="K1382" i="1"/>
  <c r="L1382" i="1"/>
  <c r="N1382" i="1"/>
  <c r="Q1382" i="1" s="1"/>
  <c r="W1382" i="1" s="1"/>
  <c r="O1382" i="1"/>
  <c r="U1382" i="1" s="1"/>
  <c r="P1382" i="1"/>
  <c r="V1382" i="1"/>
  <c r="K1383" i="1"/>
  <c r="L1383" i="1"/>
  <c r="N1383" i="1"/>
  <c r="O1383" i="1" s="1"/>
  <c r="U1383" i="1" s="1"/>
  <c r="K1384" i="1"/>
  <c r="L1384" i="1"/>
  <c r="N1384" i="1"/>
  <c r="O1384" i="1" s="1"/>
  <c r="U1384" i="1" s="1"/>
  <c r="Q1384" i="1"/>
  <c r="W1384" i="1" s="1"/>
  <c r="K1385" i="1"/>
  <c r="L1385" i="1"/>
  <c r="N1385" i="1"/>
  <c r="O1385" i="1"/>
  <c r="U1385" i="1" s="1"/>
  <c r="P1385" i="1"/>
  <c r="V1385" i="1" s="1"/>
  <c r="Q1385" i="1"/>
  <c r="W1385" i="1"/>
  <c r="K1386" i="1"/>
  <c r="L1386" i="1"/>
  <c r="N1386" i="1"/>
  <c r="Q1386" i="1" s="1"/>
  <c r="W1386" i="1" s="1"/>
  <c r="O1386" i="1"/>
  <c r="U1386" i="1" s="1"/>
  <c r="P1386" i="1"/>
  <c r="V1386" i="1"/>
  <c r="K1387" i="1"/>
  <c r="L1387" i="1"/>
  <c r="N1387" i="1"/>
  <c r="O1387" i="1" s="1"/>
  <c r="U1387" i="1" s="1"/>
  <c r="K1388" i="1"/>
  <c r="L1388" i="1"/>
  <c r="N1388" i="1"/>
  <c r="O1388" i="1" s="1"/>
  <c r="U1388" i="1" s="1"/>
  <c r="Q1388" i="1"/>
  <c r="W1388" i="1" s="1"/>
  <c r="K1389" i="1"/>
  <c r="L1389" i="1"/>
  <c r="N1389" i="1"/>
  <c r="O1389" i="1"/>
  <c r="U1389" i="1" s="1"/>
  <c r="P1389" i="1"/>
  <c r="V1389" i="1" s="1"/>
  <c r="Q1389" i="1"/>
  <c r="W1389" i="1"/>
  <c r="K1390" i="1"/>
  <c r="L1390" i="1"/>
  <c r="N1390" i="1"/>
  <c r="Q1390" i="1" s="1"/>
  <c r="W1390" i="1" s="1"/>
  <c r="O1390" i="1"/>
  <c r="U1390" i="1" s="1"/>
  <c r="P1390" i="1"/>
  <c r="V1390" i="1"/>
  <c r="K1391" i="1"/>
  <c r="L1391" i="1"/>
  <c r="N1391" i="1"/>
  <c r="O1391" i="1" s="1"/>
  <c r="U1391" i="1" s="1"/>
  <c r="K1392" i="1"/>
  <c r="L1392" i="1"/>
  <c r="N1392" i="1"/>
  <c r="O1392" i="1" s="1"/>
  <c r="U1392" i="1" s="1"/>
  <c r="Q1392" i="1"/>
  <c r="W1392" i="1" s="1"/>
  <c r="K1393" i="1"/>
  <c r="L1393" i="1"/>
  <c r="N1393" i="1"/>
  <c r="O1393" i="1"/>
  <c r="U1393" i="1" s="1"/>
  <c r="P1393" i="1"/>
  <c r="V1393" i="1" s="1"/>
  <c r="Q1393" i="1"/>
  <c r="W1393" i="1"/>
  <c r="K1394" i="1"/>
  <c r="L1394" i="1"/>
  <c r="N1394" i="1"/>
  <c r="Q1394" i="1" s="1"/>
  <c r="W1394" i="1" s="1"/>
  <c r="O1394" i="1"/>
  <c r="U1394" i="1" s="1"/>
  <c r="P1394" i="1"/>
  <c r="V1394" i="1"/>
  <c r="K1395" i="1"/>
  <c r="L1395" i="1"/>
  <c r="N1395" i="1"/>
  <c r="O1395" i="1" s="1"/>
  <c r="U1395" i="1" s="1"/>
  <c r="K1396" i="1"/>
  <c r="L1396" i="1"/>
  <c r="N1396" i="1"/>
  <c r="O1396" i="1" s="1"/>
  <c r="U1396" i="1" s="1"/>
  <c r="Q1396" i="1"/>
  <c r="W1396" i="1" s="1"/>
  <c r="K1397" i="1"/>
  <c r="L1397" i="1"/>
  <c r="N1397" i="1"/>
  <c r="O1397" i="1"/>
  <c r="U1397" i="1" s="1"/>
  <c r="P1397" i="1"/>
  <c r="V1397" i="1" s="1"/>
  <c r="Q1397" i="1"/>
  <c r="W1397" i="1"/>
  <c r="K1398" i="1"/>
  <c r="L1398" i="1"/>
  <c r="N1398" i="1"/>
  <c r="Q1398" i="1" s="1"/>
  <c r="W1398" i="1" s="1"/>
  <c r="O1398" i="1"/>
  <c r="U1398" i="1" s="1"/>
  <c r="P1398" i="1"/>
  <c r="V1398" i="1"/>
  <c r="K1399" i="1"/>
  <c r="L1399" i="1"/>
  <c r="N1399" i="1"/>
  <c r="O1399" i="1" s="1"/>
  <c r="U1399" i="1" s="1"/>
  <c r="K1400" i="1"/>
  <c r="L1400" i="1"/>
  <c r="N1400" i="1"/>
  <c r="O1400" i="1" s="1"/>
  <c r="U1400" i="1" s="1"/>
  <c r="Q1400" i="1"/>
  <c r="W1400" i="1" s="1"/>
  <c r="K1401" i="1"/>
  <c r="L1401" i="1"/>
  <c r="N1401" i="1"/>
  <c r="O1401" i="1"/>
  <c r="U1401" i="1" s="1"/>
  <c r="P1401" i="1"/>
  <c r="V1401" i="1" s="1"/>
  <c r="Q1401" i="1"/>
  <c r="W1401" i="1"/>
  <c r="K1402" i="1"/>
  <c r="L1402" i="1"/>
  <c r="N1402" i="1"/>
  <c r="Q1402" i="1" s="1"/>
  <c r="W1402" i="1" s="1"/>
  <c r="O1402" i="1"/>
  <c r="U1402" i="1" s="1"/>
  <c r="P1402" i="1"/>
  <c r="V1402" i="1"/>
  <c r="K1403" i="1"/>
  <c r="L1403" i="1"/>
  <c r="N1403" i="1"/>
  <c r="O1403" i="1" s="1"/>
  <c r="U1403" i="1" s="1"/>
  <c r="K1404" i="1"/>
  <c r="L1404" i="1"/>
  <c r="N1404" i="1"/>
  <c r="O1404" i="1" s="1"/>
  <c r="U1404" i="1" s="1"/>
  <c r="Q1404" i="1"/>
  <c r="W1404" i="1" s="1"/>
  <c r="K1405" i="1"/>
  <c r="L1405" i="1"/>
  <c r="N1405" i="1"/>
  <c r="O1405" i="1"/>
  <c r="U1405" i="1" s="1"/>
  <c r="P1405" i="1"/>
  <c r="V1405" i="1" s="1"/>
  <c r="Q1405" i="1"/>
  <c r="W1405" i="1"/>
  <c r="K1406" i="1"/>
  <c r="L1406" i="1"/>
  <c r="N1406" i="1"/>
  <c r="Q1406" i="1" s="1"/>
  <c r="W1406" i="1" s="1"/>
  <c r="O1406" i="1"/>
  <c r="U1406" i="1" s="1"/>
  <c r="P1406" i="1"/>
  <c r="V1406" i="1"/>
  <c r="K1407" i="1"/>
  <c r="L1407" i="1"/>
  <c r="N1407" i="1"/>
  <c r="K1408" i="1"/>
  <c r="L1408" i="1"/>
  <c r="Q1408" i="1" s="1"/>
  <c r="W1408" i="1" s="1"/>
  <c r="N1408" i="1"/>
  <c r="O1408" i="1" s="1"/>
  <c r="U1408" i="1" s="1"/>
  <c r="K1409" i="1"/>
  <c r="L1409" i="1"/>
  <c r="N1409" i="1"/>
  <c r="O1409" i="1"/>
  <c r="U1409" i="1" s="1"/>
  <c r="P1409" i="1"/>
  <c r="V1409" i="1" s="1"/>
  <c r="Q1409" i="1"/>
  <c r="W1409" i="1"/>
  <c r="K1410" i="1"/>
  <c r="L1410" i="1"/>
  <c r="N1410" i="1"/>
  <c r="Q1410" i="1" s="1"/>
  <c r="W1410" i="1" s="1"/>
  <c r="O1410" i="1"/>
  <c r="U1410" i="1" s="1"/>
  <c r="P1410" i="1"/>
  <c r="V1410" i="1"/>
  <c r="K1411" i="1"/>
  <c r="L1411" i="1"/>
  <c r="N1411" i="1"/>
  <c r="K1412" i="1"/>
  <c r="L1412" i="1"/>
  <c r="Q1412" i="1" s="1"/>
  <c r="W1412" i="1" s="1"/>
  <c r="N1412" i="1"/>
  <c r="O1412" i="1" s="1"/>
  <c r="U1412" i="1" s="1"/>
  <c r="K1413" i="1"/>
  <c r="L1413" i="1"/>
  <c r="N1413" i="1"/>
  <c r="O1413" i="1"/>
  <c r="U1413" i="1" s="1"/>
  <c r="P1413" i="1"/>
  <c r="V1413" i="1" s="1"/>
  <c r="Q1413" i="1"/>
  <c r="W1413" i="1"/>
  <c r="K1414" i="1"/>
  <c r="L1414" i="1"/>
  <c r="N1414" i="1"/>
  <c r="Q1414" i="1" s="1"/>
  <c r="W1414" i="1" s="1"/>
  <c r="O1414" i="1"/>
  <c r="U1414" i="1" s="1"/>
  <c r="P1414" i="1"/>
  <c r="V1414" i="1"/>
  <c r="K1415" i="1"/>
  <c r="L1415" i="1"/>
  <c r="N1415" i="1"/>
  <c r="K1416" i="1"/>
  <c r="L1416" i="1"/>
  <c r="N1416" i="1"/>
  <c r="O1416" i="1" s="1"/>
  <c r="U1416" i="1" s="1"/>
  <c r="Q1416" i="1"/>
  <c r="W1416" i="1" s="1"/>
  <c r="K1417" i="1"/>
  <c r="L1417" i="1"/>
  <c r="N1417" i="1"/>
  <c r="O1417" i="1"/>
  <c r="U1417" i="1" s="1"/>
  <c r="P1417" i="1"/>
  <c r="V1417" i="1" s="1"/>
  <c r="Q1417" i="1"/>
  <c r="W1417" i="1"/>
  <c r="K1418" i="1"/>
  <c r="L1418" i="1"/>
  <c r="N1418" i="1"/>
  <c r="Q1418" i="1" s="1"/>
  <c r="W1418" i="1" s="1"/>
  <c r="O1418" i="1"/>
  <c r="U1418" i="1" s="1"/>
  <c r="P1418" i="1"/>
  <c r="V1418" i="1"/>
  <c r="K1419" i="1"/>
  <c r="L1419" i="1"/>
  <c r="N1419" i="1"/>
  <c r="K1420" i="1"/>
  <c r="L1420" i="1"/>
  <c r="N1420" i="1"/>
  <c r="O1420" i="1" s="1"/>
  <c r="U1420" i="1" s="1"/>
  <c r="Q1420" i="1"/>
  <c r="W1420" i="1" s="1"/>
  <c r="K1421" i="1"/>
  <c r="L1421" i="1"/>
  <c r="N1421" i="1"/>
  <c r="O1421" i="1"/>
  <c r="U1421" i="1" s="1"/>
  <c r="P1421" i="1"/>
  <c r="V1421" i="1" s="1"/>
  <c r="Q1421" i="1"/>
  <c r="W1421" i="1"/>
  <c r="K1422" i="1"/>
  <c r="L1422" i="1"/>
  <c r="N1422" i="1"/>
  <c r="Q1422" i="1" s="1"/>
  <c r="W1422" i="1" s="1"/>
  <c r="O1422" i="1"/>
  <c r="U1422" i="1" s="1"/>
  <c r="P1422" i="1"/>
  <c r="V1422" i="1"/>
  <c r="K1423" i="1"/>
  <c r="L1423" i="1"/>
  <c r="N1423" i="1"/>
  <c r="K1424" i="1"/>
  <c r="L1424" i="1"/>
  <c r="Q1424" i="1" s="1"/>
  <c r="W1424" i="1" s="1"/>
  <c r="N1424" i="1"/>
  <c r="O1424" i="1" s="1"/>
  <c r="U1424" i="1" s="1"/>
  <c r="K1425" i="1"/>
  <c r="L1425" i="1"/>
  <c r="N1425" i="1"/>
  <c r="O1425" i="1"/>
  <c r="U1425" i="1" s="1"/>
  <c r="P1425" i="1"/>
  <c r="V1425" i="1" s="1"/>
  <c r="Q1425" i="1"/>
  <c r="W1425" i="1"/>
  <c r="K1426" i="1"/>
  <c r="L1426" i="1"/>
  <c r="N1426" i="1"/>
  <c r="Q1426" i="1" s="1"/>
  <c r="W1426" i="1" s="1"/>
  <c r="O1426" i="1"/>
  <c r="U1426" i="1" s="1"/>
  <c r="P1426" i="1"/>
  <c r="V1426" i="1"/>
  <c r="K1427" i="1"/>
  <c r="L1427" i="1"/>
  <c r="N1427" i="1"/>
  <c r="K1428" i="1"/>
  <c r="L1428" i="1"/>
  <c r="Q1428" i="1" s="1"/>
  <c r="W1428" i="1" s="1"/>
  <c r="N1428" i="1"/>
  <c r="O1428" i="1" s="1"/>
  <c r="U1428" i="1" s="1"/>
  <c r="K1429" i="1"/>
  <c r="L1429" i="1"/>
  <c r="N1429" i="1"/>
  <c r="O1429" i="1"/>
  <c r="U1429" i="1" s="1"/>
  <c r="P1429" i="1"/>
  <c r="V1429" i="1" s="1"/>
  <c r="Q1429" i="1"/>
  <c r="W1429" i="1"/>
  <c r="K1430" i="1"/>
  <c r="L1430" i="1"/>
  <c r="N1430" i="1"/>
  <c r="Q1430" i="1" s="1"/>
  <c r="W1430" i="1" s="1"/>
  <c r="O1430" i="1"/>
  <c r="U1430" i="1" s="1"/>
  <c r="P1430" i="1"/>
  <c r="V1430" i="1"/>
  <c r="K1431" i="1"/>
  <c r="L1431" i="1"/>
  <c r="N1431" i="1"/>
  <c r="K1432" i="1"/>
  <c r="L1432" i="1"/>
  <c r="N1432" i="1"/>
  <c r="O1432" i="1" s="1"/>
  <c r="U1432" i="1" s="1"/>
  <c r="Q1432" i="1"/>
  <c r="W1432" i="1" s="1"/>
  <c r="K1433" i="1"/>
  <c r="L1433" i="1"/>
  <c r="N1433" i="1"/>
  <c r="O1433" i="1"/>
  <c r="U1433" i="1" s="1"/>
  <c r="P1433" i="1"/>
  <c r="V1433" i="1" s="1"/>
  <c r="Q1433" i="1"/>
  <c r="W1433" i="1"/>
  <c r="K1434" i="1"/>
  <c r="L1434" i="1"/>
  <c r="N1434" i="1"/>
  <c r="Q1434" i="1" s="1"/>
  <c r="W1434" i="1" s="1"/>
  <c r="O1434" i="1"/>
  <c r="U1434" i="1" s="1"/>
  <c r="P1434" i="1"/>
  <c r="V1434" i="1"/>
  <c r="K1435" i="1"/>
  <c r="L1435" i="1"/>
  <c r="N1435" i="1"/>
  <c r="K1436" i="1"/>
  <c r="L1436" i="1"/>
  <c r="N1436" i="1"/>
  <c r="O1436" i="1" s="1"/>
  <c r="U1436" i="1" s="1"/>
  <c r="Q1436" i="1"/>
  <c r="W1436" i="1" s="1"/>
  <c r="K1437" i="1"/>
  <c r="L1437" i="1"/>
  <c r="N1437" i="1"/>
  <c r="O1437" i="1"/>
  <c r="U1437" i="1" s="1"/>
  <c r="P1437" i="1"/>
  <c r="V1437" i="1" s="1"/>
  <c r="Q1437" i="1"/>
  <c r="W1437" i="1"/>
  <c r="K1438" i="1"/>
  <c r="L1438" i="1"/>
  <c r="N1438" i="1"/>
  <c r="Q1438" i="1" s="1"/>
  <c r="W1438" i="1" s="1"/>
  <c r="O1438" i="1"/>
  <c r="U1438" i="1" s="1"/>
  <c r="P1438" i="1"/>
  <c r="V1438" i="1"/>
  <c r="K1439" i="1"/>
  <c r="L1439" i="1"/>
  <c r="N1439" i="1"/>
  <c r="K1440" i="1"/>
  <c r="L1440" i="1"/>
  <c r="Q1440" i="1" s="1"/>
  <c r="W1440" i="1" s="1"/>
  <c r="N1440" i="1"/>
  <c r="O1440" i="1" s="1"/>
  <c r="U1440" i="1" s="1"/>
  <c r="K1441" i="1"/>
  <c r="L1441" i="1"/>
  <c r="N1441" i="1"/>
  <c r="O1441" i="1"/>
  <c r="U1441" i="1" s="1"/>
  <c r="P1441" i="1"/>
  <c r="V1441" i="1" s="1"/>
  <c r="Q1441" i="1"/>
  <c r="W1441" i="1"/>
  <c r="K1442" i="1"/>
  <c r="L1442" i="1"/>
  <c r="N1442" i="1"/>
  <c r="Q1442" i="1" s="1"/>
  <c r="W1442" i="1" s="1"/>
  <c r="O1442" i="1"/>
  <c r="U1442" i="1" s="1"/>
  <c r="P1442" i="1"/>
  <c r="V1442" i="1"/>
  <c r="K1443" i="1"/>
  <c r="L1443" i="1"/>
  <c r="N1443" i="1"/>
  <c r="K1444" i="1"/>
  <c r="L1444" i="1"/>
  <c r="Q1444" i="1" s="1"/>
  <c r="W1444" i="1" s="1"/>
  <c r="N1444" i="1"/>
  <c r="O1444" i="1" s="1"/>
  <c r="U1444" i="1" s="1"/>
  <c r="K1445" i="1"/>
  <c r="L1445" i="1"/>
  <c r="N1445" i="1"/>
  <c r="O1445" i="1"/>
  <c r="U1445" i="1" s="1"/>
  <c r="P1445" i="1"/>
  <c r="V1445" i="1" s="1"/>
  <c r="Q1445" i="1"/>
  <c r="W1445" i="1"/>
  <c r="K1446" i="1"/>
  <c r="L1446" i="1"/>
  <c r="N1446" i="1"/>
  <c r="Q1446" i="1" s="1"/>
  <c r="W1446" i="1" s="1"/>
  <c r="O1446" i="1"/>
  <c r="U1446" i="1" s="1"/>
  <c r="P1446" i="1"/>
  <c r="V1446" i="1"/>
  <c r="K1447" i="1"/>
  <c r="L1447" i="1"/>
  <c r="N1447" i="1"/>
  <c r="K1448" i="1"/>
  <c r="L1448" i="1"/>
  <c r="N1448" i="1"/>
  <c r="O1448" i="1" s="1"/>
  <c r="U1448" i="1" s="1"/>
  <c r="Q1448" i="1"/>
  <c r="W1448" i="1" s="1"/>
  <c r="K1449" i="1"/>
  <c r="L1449" i="1"/>
  <c r="N1449" i="1"/>
  <c r="O1449" i="1"/>
  <c r="U1449" i="1" s="1"/>
  <c r="P1449" i="1"/>
  <c r="V1449" i="1" s="1"/>
  <c r="Q1449" i="1"/>
  <c r="W1449" i="1"/>
  <c r="K1450" i="1"/>
  <c r="L1450" i="1"/>
  <c r="N1450" i="1"/>
  <c r="Q1450" i="1" s="1"/>
  <c r="W1450" i="1" s="1"/>
  <c r="O1450" i="1"/>
  <c r="U1450" i="1" s="1"/>
  <c r="P1450" i="1"/>
  <c r="V1450" i="1"/>
  <c r="K1451" i="1"/>
  <c r="L1451" i="1"/>
  <c r="N1451" i="1"/>
  <c r="K1452" i="1"/>
  <c r="L1452" i="1"/>
  <c r="N1452" i="1"/>
  <c r="O1452" i="1" s="1"/>
  <c r="U1452" i="1" s="1"/>
  <c r="Q1452" i="1"/>
  <c r="W1452" i="1" s="1"/>
  <c r="K1453" i="1"/>
  <c r="L1453" i="1"/>
  <c r="N1453" i="1"/>
  <c r="O1453" i="1"/>
  <c r="U1453" i="1" s="1"/>
  <c r="P1453" i="1"/>
  <c r="V1453" i="1" s="1"/>
  <c r="Q1453" i="1"/>
  <c r="W1453" i="1"/>
  <c r="K1454" i="1"/>
  <c r="L1454" i="1"/>
  <c r="N1454" i="1"/>
  <c r="Q1454" i="1" s="1"/>
  <c r="W1454" i="1" s="1"/>
  <c r="O1454" i="1"/>
  <c r="U1454" i="1" s="1"/>
  <c r="P1454" i="1"/>
  <c r="V1454" i="1"/>
  <c r="K1455" i="1"/>
  <c r="L1455" i="1"/>
  <c r="N1455" i="1"/>
  <c r="K1456" i="1"/>
  <c r="L1456" i="1"/>
  <c r="Q1456" i="1" s="1"/>
  <c r="W1456" i="1" s="1"/>
  <c r="N1456" i="1"/>
  <c r="O1456" i="1" s="1"/>
  <c r="U1456" i="1" s="1"/>
  <c r="K1457" i="1"/>
  <c r="L1457" i="1"/>
  <c r="N1457" i="1"/>
  <c r="O1457" i="1"/>
  <c r="U1457" i="1" s="1"/>
  <c r="P1457" i="1"/>
  <c r="V1457" i="1" s="1"/>
  <c r="Q1457" i="1"/>
  <c r="W1457" i="1"/>
  <c r="K1458" i="1"/>
  <c r="L1458" i="1"/>
  <c r="N1458" i="1"/>
  <c r="Q1458" i="1" s="1"/>
  <c r="W1458" i="1" s="1"/>
  <c r="O1458" i="1"/>
  <c r="U1458" i="1" s="1"/>
  <c r="P1458" i="1"/>
  <c r="V1458" i="1"/>
  <c r="K1459" i="1"/>
  <c r="L1459" i="1"/>
  <c r="N1459" i="1"/>
  <c r="K1460" i="1"/>
  <c r="L1460" i="1"/>
  <c r="Q1460" i="1" s="1"/>
  <c r="W1460" i="1" s="1"/>
  <c r="N1460" i="1"/>
  <c r="O1460" i="1" s="1"/>
  <c r="U1460" i="1" s="1"/>
  <c r="K1461" i="1"/>
  <c r="L1461" i="1"/>
  <c r="N1461" i="1"/>
  <c r="O1461" i="1"/>
  <c r="U1461" i="1" s="1"/>
  <c r="P1461" i="1"/>
  <c r="V1461" i="1" s="1"/>
  <c r="Q1461" i="1"/>
  <c r="W1461" i="1"/>
  <c r="K1462" i="1"/>
  <c r="L1462" i="1"/>
  <c r="N1462" i="1"/>
  <c r="Q1462" i="1" s="1"/>
  <c r="W1462" i="1" s="1"/>
  <c r="O1462" i="1"/>
  <c r="U1462" i="1" s="1"/>
  <c r="P1462" i="1"/>
  <c r="V1462" i="1"/>
  <c r="K1463" i="1"/>
  <c r="L1463" i="1"/>
  <c r="N1463" i="1"/>
  <c r="K1464" i="1"/>
  <c r="L1464" i="1"/>
  <c r="N1464" i="1"/>
  <c r="O1464" i="1" s="1"/>
  <c r="U1464" i="1" s="1"/>
  <c r="Q1464" i="1"/>
  <c r="W1464" i="1" s="1"/>
  <c r="K1465" i="1"/>
  <c r="L1465" i="1"/>
  <c r="N1465" i="1"/>
  <c r="O1465" i="1"/>
  <c r="U1465" i="1" s="1"/>
  <c r="P1465" i="1"/>
  <c r="V1465" i="1" s="1"/>
  <c r="Q1465" i="1"/>
  <c r="W1465" i="1"/>
  <c r="K1466" i="1"/>
  <c r="L1466" i="1"/>
  <c r="N1466" i="1"/>
  <c r="Q1466" i="1" s="1"/>
  <c r="W1466" i="1" s="1"/>
  <c r="O1466" i="1"/>
  <c r="U1466" i="1" s="1"/>
  <c r="P1466" i="1"/>
  <c r="V1466" i="1"/>
  <c r="K1467" i="1"/>
  <c r="L1467" i="1"/>
  <c r="N1467" i="1"/>
  <c r="K1468" i="1"/>
  <c r="L1468" i="1"/>
  <c r="N1468" i="1"/>
  <c r="O1468" i="1" s="1"/>
  <c r="U1468" i="1" s="1"/>
  <c r="Q1468" i="1"/>
  <c r="W1468" i="1" s="1"/>
  <c r="K1469" i="1"/>
  <c r="L1469" i="1"/>
  <c r="N1469" i="1"/>
  <c r="O1469" i="1"/>
  <c r="U1469" i="1" s="1"/>
  <c r="P1469" i="1"/>
  <c r="V1469" i="1" s="1"/>
  <c r="Q1469" i="1"/>
  <c r="W1469" i="1"/>
  <c r="K1470" i="1"/>
  <c r="L1470" i="1"/>
  <c r="N1470" i="1"/>
  <c r="Q1470" i="1" s="1"/>
  <c r="W1470" i="1" s="1"/>
  <c r="O1470" i="1"/>
  <c r="U1470" i="1" s="1"/>
  <c r="P1470" i="1"/>
  <c r="V1470" i="1"/>
  <c r="K1471" i="1"/>
  <c r="L1471" i="1"/>
  <c r="N1471" i="1"/>
  <c r="K1472" i="1"/>
  <c r="L1472" i="1"/>
  <c r="Q1472" i="1" s="1"/>
  <c r="W1472" i="1" s="1"/>
  <c r="N1472" i="1"/>
  <c r="O1472" i="1" s="1"/>
  <c r="U1472" i="1" s="1"/>
  <c r="K1473" i="1"/>
  <c r="L1473" i="1"/>
  <c r="N1473" i="1"/>
  <c r="O1473" i="1"/>
  <c r="U1473" i="1" s="1"/>
  <c r="P1473" i="1"/>
  <c r="V1473" i="1" s="1"/>
  <c r="Q1473" i="1"/>
  <c r="W1473" i="1"/>
  <c r="K1474" i="1"/>
  <c r="L1474" i="1"/>
  <c r="N1474" i="1"/>
  <c r="Q1474" i="1" s="1"/>
  <c r="W1474" i="1" s="1"/>
  <c r="O1474" i="1"/>
  <c r="U1474" i="1" s="1"/>
  <c r="P1474" i="1"/>
  <c r="V1474" i="1"/>
  <c r="K1475" i="1"/>
  <c r="L1475" i="1"/>
  <c r="N1475" i="1"/>
  <c r="K1476" i="1"/>
  <c r="L1476" i="1"/>
  <c r="Q1476" i="1" s="1"/>
  <c r="W1476" i="1" s="1"/>
  <c r="N1476" i="1"/>
  <c r="O1476" i="1" s="1"/>
  <c r="U1476" i="1" s="1"/>
  <c r="K1477" i="1"/>
  <c r="L1477" i="1"/>
  <c r="N1477" i="1"/>
  <c r="O1477" i="1"/>
  <c r="U1477" i="1" s="1"/>
  <c r="P1477" i="1"/>
  <c r="V1477" i="1" s="1"/>
  <c r="Q1477" i="1"/>
  <c r="W1477" i="1"/>
  <c r="K1478" i="1"/>
  <c r="L1478" i="1"/>
  <c r="N1478" i="1"/>
  <c r="Q1478" i="1" s="1"/>
  <c r="W1478" i="1" s="1"/>
  <c r="O1478" i="1"/>
  <c r="U1478" i="1" s="1"/>
  <c r="P1478" i="1"/>
  <c r="V1478" i="1"/>
  <c r="K1479" i="1"/>
  <c r="L1479" i="1"/>
  <c r="N1479" i="1"/>
  <c r="K1480" i="1"/>
  <c r="L1480" i="1"/>
  <c r="N1480" i="1"/>
  <c r="O1480" i="1" s="1"/>
  <c r="U1480" i="1" s="1"/>
  <c r="Q1480" i="1"/>
  <c r="W1480" i="1" s="1"/>
  <c r="K1481" i="1"/>
  <c r="L1481" i="1"/>
  <c r="N1481" i="1"/>
  <c r="O1481" i="1"/>
  <c r="U1481" i="1" s="1"/>
  <c r="P1481" i="1"/>
  <c r="V1481" i="1" s="1"/>
  <c r="Q1481" i="1"/>
  <c r="W1481" i="1"/>
  <c r="K1482" i="1"/>
  <c r="L1482" i="1"/>
  <c r="N1482" i="1"/>
  <c r="Q1482" i="1" s="1"/>
  <c r="W1482" i="1" s="1"/>
  <c r="O1482" i="1"/>
  <c r="U1482" i="1" s="1"/>
  <c r="P1482" i="1"/>
  <c r="V1482" i="1"/>
  <c r="K1483" i="1"/>
  <c r="L1483" i="1"/>
  <c r="N1483" i="1"/>
  <c r="K1484" i="1"/>
  <c r="L1484" i="1"/>
  <c r="N1484" i="1"/>
  <c r="O1484" i="1" s="1"/>
  <c r="U1484" i="1" s="1"/>
  <c r="Q1484" i="1"/>
  <c r="W1484" i="1" s="1"/>
  <c r="K1485" i="1"/>
  <c r="L1485" i="1"/>
  <c r="N1485" i="1"/>
  <c r="O1485" i="1"/>
  <c r="U1485" i="1" s="1"/>
  <c r="P1485" i="1"/>
  <c r="V1485" i="1" s="1"/>
  <c r="Q1485" i="1"/>
  <c r="W1485" i="1"/>
  <c r="K1486" i="1"/>
  <c r="L1486" i="1"/>
  <c r="N1486" i="1"/>
  <c r="Q1486" i="1" s="1"/>
  <c r="W1486" i="1" s="1"/>
  <c r="O1486" i="1"/>
  <c r="U1486" i="1" s="1"/>
  <c r="P1486" i="1"/>
  <c r="V1486" i="1"/>
  <c r="K1487" i="1"/>
  <c r="L1487" i="1"/>
  <c r="N1487" i="1"/>
  <c r="K1488" i="1"/>
  <c r="L1488" i="1"/>
  <c r="Q1488" i="1" s="1"/>
  <c r="W1488" i="1" s="1"/>
  <c r="N1488" i="1"/>
  <c r="O1488" i="1" s="1"/>
  <c r="U1488" i="1" s="1"/>
  <c r="K1489" i="1"/>
  <c r="L1489" i="1"/>
  <c r="N1489" i="1"/>
  <c r="O1489" i="1"/>
  <c r="U1489" i="1" s="1"/>
  <c r="P1489" i="1"/>
  <c r="V1489" i="1" s="1"/>
  <c r="Q1489" i="1"/>
  <c r="W1489" i="1"/>
  <c r="K1490" i="1"/>
  <c r="L1490" i="1"/>
  <c r="N1490" i="1"/>
  <c r="Q1490" i="1" s="1"/>
  <c r="W1490" i="1" s="1"/>
  <c r="O1490" i="1"/>
  <c r="U1490" i="1" s="1"/>
  <c r="P1490" i="1"/>
  <c r="V1490" i="1"/>
  <c r="K1491" i="1"/>
  <c r="L1491" i="1"/>
  <c r="N1491" i="1"/>
  <c r="K1492" i="1"/>
  <c r="L1492" i="1"/>
  <c r="Q1492" i="1" s="1"/>
  <c r="W1492" i="1" s="1"/>
  <c r="N1492" i="1"/>
  <c r="O1492" i="1" s="1"/>
  <c r="U1492" i="1" s="1"/>
  <c r="K1493" i="1"/>
  <c r="L1493" i="1"/>
  <c r="N1493" i="1"/>
  <c r="O1493" i="1"/>
  <c r="U1493" i="1" s="1"/>
  <c r="P1493" i="1"/>
  <c r="V1493" i="1" s="1"/>
  <c r="Q1493" i="1"/>
  <c r="W1493" i="1"/>
  <c r="K1494" i="1"/>
  <c r="L1494" i="1"/>
  <c r="N1494" i="1"/>
  <c r="Q1494" i="1" s="1"/>
  <c r="W1494" i="1" s="1"/>
  <c r="O1494" i="1"/>
  <c r="U1494" i="1" s="1"/>
  <c r="P1494" i="1"/>
  <c r="V1494" i="1"/>
  <c r="K1495" i="1"/>
  <c r="L1495" i="1"/>
  <c r="N1495" i="1"/>
  <c r="K1496" i="1"/>
  <c r="L1496" i="1"/>
  <c r="N1496" i="1"/>
  <c r="O1496" i="1" s="1"/>
  <c r="U1496" i="1" s="1"/>
  <c r="Q1496" i="1"/>
  <c r="W1496" i="1" s="1"/>
  <c r="K1497" i="1"/>
  <c r="L1497" i="1"/>
  <c r="N1497" i="1"/>
  <c r="O1497" i="1"/>
  <c r="U1497" i="1" s="1"/>
  <c r="P1497" i="1"/>
  <c r="V1497" i="1" s="1"/>
  <c r="Q1497" i="1"/>
  <c r="W1497" i="1"/>
  <c r="K1498" i="1"/>
  <c r="L1498" i="1"/>
  <c r="N1498" i="1"/>
  <c r="Q1498" i="1" s="1"/>
  <c r="W1498" i="1" s="1"/>
  <c r="O1498" i="1"/>
  <c r="U1498" i="1" s="1"/>
  <c r="P1498" i="1"/>
  <c r="V1498" i="1"/>
  <c r="K1499" i="1"/>
  <c r="L1499" i="1"/>
  <c r="N1499" i="1"/>
  <c r="K1500" i="1"/>
  <c r="L1500" i="1"/>
  <c r="N1500" i="1"/>
  <c r="O1500" i="1" s="1"/>
  <c r="U1500" i="1" s="1"/>
  <c r="Q1500" i="1"/>
  <c r="W1500" i="1" s="1"/>
  <c r="K1501" i="1"/>
  <c r="L1501" i="1"/>
  <c r="N1501" i="1"/>
  <c r="O1501" i="1"/>
  <c r="U1501" i="1" s="1"/>
  <c r="P1501" i="1"/>
  <c r="V1501" i="1" s="1"/>
  <c r="Q1501" i="1"/>
  <c r="W1501" i="1"/>
  <c r="K1502" i="1"/>
  <c r="L1502" i="1"/>
  <c r="N1502" i="1"/>
  <c r="Q1502" i="1" s="1"/>
  <c r="W1502" i="1" s="1"/>
  <c r="O1502" i="1"/>
  <c r="U1502" i="1" s="1"/>
  <c r="P1502" i="1"/>
  <c r="V1502" i="1"/>
  <c r="K1503" i="1"/>
  <c r="L1503" i="1"/>
  <c r="N1503" i="1"/>
  <c r="K1504" i="1"/>
  <c r="L1504" i="1"/>
  <c r="Q1504" i="1" s="1"/>
  <c r="W1504" i="1" s="1"/>
  <c r="N1504" i="1"/>
  <c r="O1504" i="1" s="1"/>
  <c r="U1504" i="1" s="1"/>
  <c r="K1505" i="1"/>
  <c r="L1505" i="1"/>
  <c r="N1505" i="1"/>
  <c r="O1505" i="1"/>
  <c r="U1505" i="1" s="1"/>
  <c r="P1505" i="1"/>
  <c r="V1505" i="1" s="1"/>
  <c r="Q1505" i="1"/>
  <c r="W1505" i="1"/>
  <c r="K1506" i="1"/>
  <c r="L1506" i="1"/>
  <c r="N1506" i="1"/>
  <c r="Q1506" i="1" s="1"/>
  <c r="W1506" i="1" s="1"/>
  <c r="O1506" i="1"/>
  <c r="U1506" i="1" s="1"/>
  <c r="P1506" i="1"/>
  <c r="V1506" i="1"/>
  <c r="K1507" i="1"/>
  <c r="L1507" i="1"/>
  <c r="N1507" i="1"/>
  <c r="K1508" i="1"/>
  <c r="L1508" i="1"/>
  <c r="Q1508" i="1" s="1"/>
  <c r="W1508" i="1" s="1"/>
  <c r="N1508" i="1"/>
  <c r="O1508" i="1" s="1"/>
  <c r="U1508" i="1" s="1"/>
  <c r="K1509" i="1"/>
  <c r="L1509" i="1"/>
  <c r="N1509" i="1"/>
  <c r="O1509" i="1"/>
  <c r="U1509" i="1" s="1"/>
  <c r="P1509" i="1"/>
  <c r="V1509" i="1" s="1"/>
  <c r="Q1509" i="1"/>
  <c r="W1509" i="1"/>
  <c r="K1510" i="1"/>
  <c r="L1510" i="1"/>
  <c r="N1510" i="1"/>
  <c r="Q1510" i="1" s="1"/>
  <c r="W1510" i="1" s="1"/>
  <c r="O1510" i="1"/>
  <c r="U1510" i="1" s="1"/>
  <c r="P1510" i="1"/>
  <c r="V1510" i="1"/>
  <c r="K1511" i="1"/>
  <c r="L1511" i="1"/>
  <c r="N1511" i="1"/>
  <c r="K1512" i="1"/>
  <c r="L1512" i="1"/>
  <c r="N1512" i="1"/>
  <c r="O1512" i="1" s="1"/>
  <c r="U1512" i="1" s="1"/>
  <c r="Q1512" i="1"/>
  <c r="W1512" i="1" s="1"/>
  <c r="K1513" i="1"/>
  <c r="L1513" i="1"/>
  <c r="N1513" i="1"/>
  <c r="O1513" i="1"/>
  <c r="U1513" i="1" s="1"/>
  <c r="P1513" i="1"/>
  <c r="V1513" i="1" s="1"/>
  <c r="Q1513" i="1"/>
  <c r="W1513" i="1"/>
  <c r="K1514" i="1"/>
  <c r="L1514" i="1"/>
  <c r="N1514" i="1"/>
  <c r="Q1514" i="1" s="1"/>
  <c r="W1514" i="1" s="1"/>
  <c r="O1514" i="1"/>
  <c r="U1514" i="1" s="1"/>
  <c r="P1514" i="1"/>
  <c r="V1514" i="1"/>
  <c r="K1515" i="1"/>
  <c r="L1515" i="1"/>
  <c r="N1515" i="1"/>
  <c r="K1516" i="1"/>
  <c r="L1516" i="1"/>
  <c r="N1516" i="1"/>
  <c r="O1516" i="1" s="1"/>
  <c r="U1516" i="1" s="1"/>
  <c r="Q1516" i="1"/>
  <c r="W1516" i="1" s="1"/>
  <c r="K1517" i="1"/>
  <c r="L1517" i="1"/>
  <c r="N1517" i="1"/>
  <c r="O1517" i="1"/>
  <c r="U1517" i="1" s="1"/>
  <c r="P1517" i="1"/>
  <c r="V1517" i="1" s="1"/>
  <c r="Q1517" i="1"/>
  <c r="W1517" i="1"/>
  <c r="K1518" i="1"/>
  <c r="L1518" i="1"/>
  <c r="N1518" i="1"/>
  <c r="Q1518" i="1" s="1"/>
  <c r="W1518" i="1" s="1"/>
  <c r="O1518" i="1"/>
  <c r="U1518" i="1" s="1"/>
  <c r="P1518" i="1"/>
  <c r="V1518" i="1"/>
  <c r="K1519" i="1"/>
  <c r="L1519" i="1"/>
  <c r="N1519" i="1"/>
  <c r="K1520" i="1"/>
  <c r="L1520" i="1"/>
  <c r="Q1520" i="1" s="1"/>
  <c r="W1520" i="1" s="1"/>
  <c r="N1520" i="1"/>
  <c r="O1520" i="1" s="1"/>
  <c r="U1520" i="1" s="1"/>
  <c r="K1521" i="1"/>
  <c r="L1521" i="1"/>
  <c r="N1521" i="1"/>
  <c r="O1521" i="1"/>
  <c r="U1521" i="1" s="1"/>
  <c r="P1521" i="1"/>
  <c r="V1521" i="1" s="1"/>
  <c r="Q1521" i="1"/>
  <c r="W1521" i="1"/>
  <c r="K1522" i="1"/>
  <c r="L1522" i="1"/>
  <c r="N1522" i="1"/>
  <c r="Q1522" i="1" s="1"/>
  <c r="W1522" i="1" s="1"/>
  <c r="O1522" i="1"/>
  <c r="U1522" i="1" s="1"/>
  <c r="P1522" i="1"/>
  <c r="V1522" i="1"/>
  <c r="K1523" i="1"/>
  <c r="L1523" i="1"/>
  <c r="N1523" i="1"/>
  <c r="K1524" i="1"/>
  <c r="L1524" i="1"/>
  <c r="Q1524" i="1" s="1"/>
  <c r="W1524" i="1" s="1"/>
  <c r="N1524" i="1"/>
  <c r="O1524" i="1" s="1"/>
  <c r="U1524" i="1" s="1"/>
  <c r="K1525" i="1"/>
  <c r="L1525" i="1"/>
  <c r="N1525" i="1"/>
  <c r="O1525" i="1"/>
  <c r="U1525" i="1" s="1"/>
  <c r="P1525" i="1"/>
  <c r="V1525" i="1" s="1"/>
  <c r="Q1525" i="1"/>
  <c r="W1525" i="1"/>
  <c r="K1526" i="1"/>
  <c r="L1526" i="1"/>
  <c r="N1526" i="1"/>
  <c r="Q1526" i="1" s="1"/>
  <c r="W1526" i="1" s="1"/>
  <c r="O1526" i="1"/>
  <c r="U1526" i="1" s="1"/>
  <c r="P1526" i="1"/>
  <c r="V1526" i="1"/>
  <c r="K1527" i="1"/>
  <c r="L1527" i="1"/>
  <c r="N1527" i="1"/>
  <c r="K1528" i="1"/>
  <c r="L1528" i="1"/>
  <c r="N1528" i="1"/>
  <c r="O1528" i="1" s="1"/>
  <c r="U1528" i="1" s="1"/>
  <c r="Q1528" i="1"/>
  <c r="W1528" i="1" s="1"/>
  <c r="K1529" i="1"/>
  <c r="L1529" i="1"/>
  <c r="N1529" i="1"/>
  <c r="O1529" i="1"/>
  <c r="U1529" i="1" s="1"/>
  <c r="P1529" i="1"/>
  <c r="V1529" i="1" s="1"/>
  <c r="Q1529" i="1"/>
  <c r="W1529" i="1"/>
  <c r="K1530" i="1"/>
  <c r="L1530" i="1"/>
  <c r="N1530" i="1"/>
  <c r="Q1530" i="1" s="1"/>
  <c r="W1530" i="1" s="1"/>
  <c r="O1530" i="1"/>
  <c r="U1530" i="1" s="1"/>
  <c r="P1530" i="1"/>
  <c r="V1530" i="1"/>
  <c r="K1531" i="1"/>
  <c r="L1531" i="1"/>
  <c r="N1531" i="1"/>
  <c r="K1532" i="1"/>
  <c r="L1532" i="1"/>
  <c r="N1532" i="1"/>
  <c r="O1532" i="1" s="1"/>
  <c r="U1532" i="1" s="1"/>
  <c r="Q1532" i="1"/>
  <c r="W1532" i="1" s="1"/>
  <c r="K1533" i="1"/>
  <c r="L1533" i="1"/>
  <c r="N1533" i="1"/>
  <c r="O1533" i="1"/>
  <c r="U1533" i="1" s="1"/>
  <c r="P1533" i="1"/>
  <c r="V1533" i="1" s="1"/>
  <c r="Q1533" i="1"/>
  <c r="W1533" i="1"/>
  <c r="K1534" i="1"/>
  <c r="L1534" i="1"/>
  <c r="N1534" i="1"/>
  <c r="Q1534" i="1" s="1"/>
  <c r="W1534" i="1" s="1"/>
  <c r="O1534" i="1"/>
  <c r="U1534" i="1" s="1"/>
  <c r="P1534" i="1"/>
  <c r="V1534" i="1"/>
  <c r="K1535" i="1"/>
  <c r="L1535" i="1"/>
  <c r="N1535" i="1"/>
  <c r="K1536" i="1"/>
  <c r="L1536" i="1"/>
  <c r="Q1536" i="1" s="1"/>
  <c r="W1536" i="1" s="1"/>
  <c r="N1536" i="1"/>
  <c r="O1536" i="1" s="1"/>
  <c r="U1536" i="1" s="1"/>
  <c r="K1537" i="1"/>
  <c r="L1537" i="1"/>
  <c r="N1537" i="1"/>
  <c r="O1537" i="1"/>
  <c r="U1537" i="1" s="1"/>
  <c r="P1537" i="1"/>
  <c r="V1537" i="1" s="1"/>
  <c r="Q1537" i="1"/>
  <c r="W1537" i="1"/>
  <c r="K1538" i="1"/>
  <c r="L1538" i="1"/>
  <c r="N1538" i="1"/>
  <c r="Q1538" i="1" s="1"/>
  <c r="W1538" i="1" s="1"/>
  <c r="O1538" i="1"/>
  <c r="U1538" i="1" s="1"/>
  <c r="P1538" i="1"/>
  <c r="V1538" i="1"/>
  <c r="K1539" i="1"/>
  <c r="L1539" i="1"/>
  <c r="N1539" i="1"/>
  <c r="K1540" i="1"/>
  <c r="L1540" i="1"/>
  <c r="Q1540" i="1" s="1"/>
  <c r="W1540" i="1" s="1"/>
  <c r="N1540" i="1"/>
  <c r="O1540" i="1" s="1"/>
  <c r="U1540" i="1" s="1"/>
  <c r="K1541" i="1"/>
  <c r="L1541" i="1"/>
  <c r="N1541" i="1"/>
  <c r="O1541" i="1"/>
  <c r="U1541" i="1" s="1"/>
  <c r="P1541" i="1"/>
  <c r="V1541" i="1" s="1"/>
  <c r="Q1541" i="1"/>
  <c r="W1541" i="1"/>
  <c r="K1542" i="1"/>
  <c r="L1542" i="1"/>
  <c r="N1542" i="1"/>
  <c r="Q1542" i="1" s="1"/>
  <c r="W1542" i="1" s="1"/>
  <c r="O1542" i="1"/>
  <c r="U1542" i="1" s="1"/>
  <c r="P1542" i="1"/>
  <c r="V1542" i="1"/>
  <c r="K1543" i="1"/>
  <c r="L1543" i="1"/>
  <c r="N1543" i="1"/>
  <c r="K1544" i="1"/>
  <c r="L1544" i="1"/>
  <c r="N1544" i="1"/>
  <c r="O1544" i="1" s="1"/>
  <c r="U1544" i="1" s="1"/>
  <c r="Q1544" i="1"/>
  <c r="W1544" i="1" s="1"/>
  <c r="K1545" i="1"/>
  <c r="L1545" i="1"/>
  <c r="N1545" i="1"/>
  <c r="O1545" i="1"/>
  <c r="U1545" i="1" s="1"/>
  <c r="P1545" i="1"/>
  <c r="V1545" i="1" s="1"/>
  <c r="Q1545" i="1"/>
  <c r="W1545" i="1"/>
  <c r="K1546" i="1"/>
  <c r="L1546" i="1"/>
  <c r="N1546" i="1"/>
  <c r="Q1546" i="1" s="1"/>
  <c r="W1546" i="1" s="1"/>
  <c r="O1546" i="1"/>
  <c r="U1546" i="1" s="1"/>
  <c r="P1546" i="1"/>
  <c r="V1546" i="1"/>
  <c r="K1547" i="1"/>
  <c r="L1547" i="1"/>
  <c r="N1547" i="1"/>
  <c r="K1548" i="1"/>
  <c r="L1548" i="1"/>
  <c r="N1548" i="1"/>
  <c r="O1548" i="1" s="1"/>
  <c r="U1548" i="1" s="1"/>
  <c r="Q1548" i="1"/>
  <c r="W1548" i="1" s="1"/>
  <c r="K1549" i="1"/>
  <c r="L1549" i="1"/>
  <c r="N1549" i="1"/>
  <c r="O1549" i="1"/>
  <c r="U1549" i="1" s="1"/>
  <c r="P1549" i="1"/>
  <c r="V1549" i="1" s="1"/>
  <c r="Q1549" i="1"/>
  <c r="W1549" i="1"/>
  <c r="K1550" i="1"/>
  <c r="L1550" i="1"/>
  <c r="N1550" i="1"/>
  <c r="Q1550" i="1" s="1"/>
  <c r="W1550" i="1" s="1"/>
  <c r="O1550" i="1"/>
  <c r="U1550" i="1" s="1"/>
  <c r="P1550" i="1"/>
  <c r="V1550" i="1"/>
  <c r="K1551" i="1"/>
  <c r="L1551" i="1"/>
  <c r="N1551" i="1"/>
  <c r="K1552" i="1"/>
  <c r="L1552" i="1"/>
  <c r="Q1552" i="1" s="1"/>
  <c r="W1552" i="1" s="1"/>
  <c r="N1552" i="1"/>
  <c r="O1552" i="1" s="1"/>
  <c r="U1552" i="1" s="1"/>
  <c r="K1553" i="1"/>
  <c r="L1553" i="1"/>
  <c r="N1553" i="1"/>
  <c r="O1553" i="1"/>
  <c r="U1553" i="1" s="1"/>
  <c r="P1553" i="1"/>
  <c r="V1553" i="1" s="1"/>
  <c r="Q1553" i="1"/>
  <c r="W1553" i="1"/>
  <c r="K1554" i="1"/>
  <c r="L1554" i="1"/>
  <c r="N1554" i="1"/>
  <c r="Q1554" i="1" s="1"/>
  <c r="O1554" i="1"/>
  <c r="U1554" i="1" s="1"/>
  <c r="P1554" i="1"/>
  <c r="V1554" i="1"/>
  <c r="W1554" i="1"/>
  <c r="K1555" i="1"/>
  <c r="L1555" i="1"/>
  <c r="N1555" i="1"/>
  <c r="O1555" i="1"/>
  <c r="U1555" i="1"/>
  <c r="K1556" i="1"/>
  <c r="L1556" i="1"/>
  <c r="Q1556" i="1" s="1"/>
  <c r="W1556" i="1" s="1"/>
  <c r="N1556" i="1"/>
  <c r="K1557" i="1"/>
  <c r="L1557" i="1"/>
  <c r="N1557" i="1"/>
  <c r="O1557" i="1"/>
  <c r="U1557" i="1" s="1"/>
  <c r="P1557" i="1"/>
  <c r="V1557" i="1" s="1"/>
  <c r="Q1557" i="1"/>
  <c r="W1557" i="1" s="1"/>
  <c r="K1558" i="1"/>
  <c r="L1558" i="1"/>
  <c r="N1558" i="1"/>
  <c r="Q1558" i="1" s="1"/>
  <c r="O1558" i="1"/>
  <c r="U1558" i="1" s="1"/>
  <c r="P1558" i="1"/>
  <c r="V1558" i="1"/>
  <c r="W1558" i="1"/>
  <c r="K1559" i="1"/>
  <c r="L1559" i="1"/>
  <c r="N1559" i="1"/>
  <c r="O1559" i="1"/>
  <c r="U1559" i="1" s="1"/>
  <c r="K1560" i="1"/>
  <c r="L1560" i="1"/>
  <c r="Q1560" i="1" s="1"/>
  <c r="W1560" i="1" s="1"/>
  <c r="N1560" i="1"/>
  <c r="K1561" i="1"/>
  <c r="L1561" i="1"/>
  <c r="N1561" i="1"/>
  <c r="O1561" i="1"/>
  <c r="U1561" i="1" s="1"/>
  <c r="P1561" i="1"/>
  <c r="V1561" i="1" s="1"/>
  <c r="Q1561" i="1"/>
  <c r="W1561" i="1"/>
  <c r="K1562" i="1"/>
  <c r="L1562" i="1"/>
  <c r="N1562" i="1"/>
  <c r="Q1562" i="1" s="1"/>
  <c r="O1562" i="1"/>
  <c r="U1562" i="1" s="1"/>
  <c r="P1562" i="1"/>
  <c r="V1562" i="1"/>
  <c r="W1562" i="1"/>
  <c r="K1563" i="1"/>
  <c r="L1563" i="1"/>
  <c r="N1563" i="1"/>
  <c r="K1564" i="1"/>
  <c r="L1564" i="1"/>
  <c r="N1564" i="1"/>
  <c r="Q1564" i="1"/>
  <c r="W1564" i="1" s="1"/>
  <c r="K1565" i="1"/>
  <c r="L1565" i="1"/>
  <c r="N1565" i="1"/>
  <c r="O1565" i="1"/>
  <c r="U1565" i="1" s="1"/>
  <c r="P1565" i="1"/>
  <c r="V1565" i="1" s="1"/>
  <c r="Q1565" i="1"/>
  <c r="W1565" i="1"/>
  <c r="K1566" i="1"/>
  <c r="L1566" i="1"/>
  <c r="N1566" i="1"/>
  <c r="Q1566" i="1" s="1"/>
  <c r="O1566" i="1"/>
  <c r="U1566" i="1" s="1"/>
  <c r="P1566" i="1"/>
  <c r="V1566" i="1" s="1"/>
  <c r="W1566" i="1"/>
  <c r="K1567" i="1"/>
  <c r="L1567" i="1"/>
  <c r="N1567" i="1"/>
  <c r="O1567" i="1"/>
  <c r="U1567" i="1"/>
  <c r="K1568" i="1"/>
  <c r="L1568" i="1"/>
  <c r="N1568" i="1"/>
  <c r="Q1568" i="1" s="1"/>
  <c r="W1568" i="1" s="1"/>
  <c r="K1569" i="1"/>
  <c r="L1569" i="1"/>
  <c r="N1569" i="1"/>
  <c r="O1569" i="1"/>
  <c r="U1569" i="1" s="1"/>
  <c r="P1569" i="1"/>
  <c r="V1569" i="1" s="1"/>
  <c r="Q1569" i="1"/>
  <c r="W1569" i="1" s="1"/>
  <c r="K1570" i="1"/>
  <c r="L1570" i="1"/>
  <c r="N1570" i="1"/>
  <c r="Q1570" i="1" s="1"/>
  <c r="O1570" i="1"/>
  <c r="U1570" i="1" s="1"/>
  <c r="P1570" i="1"/>
  <c r="V1570" i="1"/>
  <c r="W1570" i="1"/>
  <c r="K1571" i="1"/>
  <c r="L1571" i="1"/>
  <c r="N1571" i="1"/>
  <c r="O1571" i="1"/>
  <c r="U1571" i="1" s="1"/>
  <c r="K1572" i="1"/>
  <c r="L1572" i="1"/>
  <c r="Q1572" i="1" s="1"/>
  <c r="W1572" i="1" s="1"/>
  <c r="N1572" i="1"/>
  <c r="K1573" i="1"/>
  <c r="L1573" i="1"/>
  <c r="N1573" i="1"/>
  <c r="O1573" i="1"/>
  <c r="U1573" i="1" s="1"/>
  <c r="P1573" i="1"/>
  <c r="V1573" i="1" s="1"/>
  <c r="Q1573" i="1"/>
  <c r="W1573" i="1" s="1"/>
  <c r="K1574" i="1"/>
  <c r="L1574" i="1"/>
  <c r="N1574" i="1"/>
  <c r="Q1574" i="1" s="1"/>
  <c r="O1574" i="1"/>
  <c r="U1574" i="1" s="1"/>
  <c r="P1574" i="1"/>
  <c r="V1574" i="1"/>
  <c r="W1574" i="1"/>
  <c r="K1575" i="1"/>
  <c r="L1575" i="1"/>
  <c r="N1575" i="1"/>
  <c r="K1576" i="1"/>
  <c r="L1576" i="1"/>
  <c r="Q1576" i="1" s="1"/>
  <c r="W1576" i="1" s="1"/>
  <c r="N1576" i="1"/>
  <c r="K1577" i="1"/>
  <c r="L1577" i="1"/>
  <c r="N1577" i="1"/>
  <c r="O1577" i="1"/>
  <c r="U1577" i="1" s="1"/>
  <c r="P1577" i="1"/>
  <c r="V1577" i="1" s="1"/>
  <c r="Q1577" i="1"/>
  <c r="W1577" i="1"/>
  <c r="K1578" i="1"/>
  <c r="L1578" i="1"/>
  <c r="N1578" i="1"/>
  <c r="Q1578" i="1" s="1"/>
  <c r="O1578" i="1"/>
  <c r="U1578" i="1" s="1"/>
  <c r="P1578" i="1"/>
  <c r="V1578" i="1" s="1"/>
  <c r="W1578" i="1"/>
  <c r="K1579" i="1"/>
  <c r="L1579" i="1"/>
  <c r="N1579" i="1"/>
  <c r="K1580" i="1"/>
  <c r="L1580" i="1"/>
  <c r="N1580" i="1"/>
  <c r="Q1580" i="1"/>
  <c r="W1580" i="1" s="1"/>
  <c r="K1581" i="1"/>
  <c r="L1581" i="1"/>
  <c r="N1581" i="1"/>
  <c r="O1581" i="1"/>
  <c r="U1581" i="1" s="1"/>
  <c r="P1581" i="1"/>
  <c r="Q1581" i="1"/>
  <c r="V1581" i="1"/>
  <c r="W1581" i="1"/>
  <c r="K1582" i="1"/>
  <c r="L1582" i="1"/>
  <c r="N1582" i="1"/>
  <c r="K1583" i="1"/>
  <c r="L1583" i="1"/>
  <c r="Q1583" i="1" s="1"/>
  <c r="W1583" i="1" s="1"/>
  <c r="N1583" i="1"/>
  <c r="K1584" i="1"/>
  <c r="L1584" i="1"/>
  <c r="N1584" i="1"/>
  <c r="O1584" i="1" s="1"/>
  <c r="U1584" i="1" s="1"/>
  <c r="P1584" i="1"/>
  <c r="V1584" i="1" s="1"/>
  <c r="Q1584" i="1"/>
  <c r="W1584" i="1" s="1"/>
  <c r="K1585" i="1"/>
  <c r="L1585" i="1"/>
  <c r="N1585" i="1"/>
  <c r="O1585" i="1"/>
  <c r="U1585" i="1" s="1"/>
  <c r="P1585" i="1"/>
  <c r="V1585" i="1" s="1"/>
  <c r="Q1585" i="1"/>
  <c r="W1585" i="1" s="1"/>
  <c r="K1586" i="1"/>
  <c r="L1586" i="1"/>
  <c r="N1586" i="1"/>
  <c r="Q1586" i="1" s="1"/>
  <c r="O1586" i="1"/>
  <c r="P1586" i="1"/>
  <c r="V1586" i="1" s="1"/>
  <c r="U1586" i="1"/>
  <c r="W1586" i="1"/>
  <c r="K1587" i="1"/>
  <c r="L1587" i="1"/>
  <c r="N1587" i="1"/>
  <c r="P1587" i="1" s="1"/>
  <c r="O1587" i="1"/>
  <c r="Q1587" i="1"/>
  <c r="W1587" i="1" s="1"/>
  <c r="U1587" i="1"/>
  <c r="V1587" i="1"/>
  <c r="K1588" i="1"/>
  <c r="P1588" i="1" s="1"/>
  <c r="V1588" i="1" s="1"/>
  <c r="L1588" i="1"/>
  <c r="Q1588" i="1" s="1"/>
  <c r="N1588" i="1"/>
  <c r="O1588" i="1" s="1"/>
  <c r="U1588" i="1"/>
  <c r="W1588" i="1"/>
  <c r="K1589" i="1"/>
  <c r="L1589" i="1"/>
  <c r="N1589" i="1"/>
  <c r="O1589" i="1"/>
  <c r="U1589" i="1" s="1"/>
  <c r="P1589" i="1"/>
  <c r="Q1589" i="1"/>
  <c r="V1589" i="1"/>
  <c r="W1589" i="1"/>
  <c r="K1590" i="1"/>
  <c r="L1590" i="1"/>
  <c r="N1590" i="1"/>
  <c r="O1590" i="1"/>
  <c r="U1590" i="1" s="1"/>
  <c r="K1591" i="1"/>
  <c r="L1591" i="1"/>
  <c r="Q1591" i="1" s="1"/>
  <c r="W1591" i="1" s="1"/>
  <c r="N1591" i="1"/>
  <c r="P1591" i="1" s="1"/>
  <c r="V1591" i="1"/>
  <c r="K1592" i="1"/>
  <c r="P1592" i="1" s="1"/>
  <c r="V1592" i="1" s="1"/>
  <c r="L1592" i="1"/>
  <c r="N1592" i="1"/>
  <c r="O1592" i="1" s="1"/>
  <c r="U1592" i="1" s="1"/>
  <c r="Q1592" i="1"/>
  <c r="W1592" i="1" s="1"/>
  <c r="K1593" i="1"/>
  <c r="L1593" i="1"/>
  <c r="N1593" i="1"/>
  <c r="O1593" i="1"/>
  <c r="U1593" i="1" s="1"/>
  <c r="P1593" i="1"/>
  <c r="V1593" i="1" s="1"/>
  <c r="Q1593" i="1"/>
  <c r="W1593" i="1"/>
  <c r="K1594" i="1"/>
  <c r="L1594" i="1"/>
  <c r="N1594" i="1"/>
  <c r="Q1594" i="1" s="1"/>
  <c r="O1594" i="1"/>
  <c r="U1594" i="1" s="1"/>
  <c r="P1594" i="1"/>
  <c r="V1594" i="1" s="1"/>
  <c r="W1594" i="1"/>
  <c r="K1595" i="1"/>
  <c r="L1595" i="1"/>
  <c r="N1595" i="1"/>
  <c r="O1595" i="1" s="1"/>
  <c r="U1595" i="1" s="1"/>
  <c r="K1596" i="1"/>
  <c r="L1596" i="1"/>
  <c r="N1596" i="1"/>
  <c r="Q1596" i="1"/>
  <c r="W1596" i="1" s="1"/>
  <c r="K1597" i="1"/>
  <c r="L1597" i="1"/>
  <c r="N1597" i="1"/>
  <c r="O1597" i="1"/>
  <c r="U1597" i="1" s="1"/>
  <c r="P1597" i="1"/>
  <c r="V1597" i="1" s="1"/>
  <c r="Q1597" i="1"/>
  <c r="W1597" i="1"/>
  <c r="K1598" i="1"/>
  <c r="L1598" i="1"/>
  <c r="N1598" i="1"/>
  <c r="Q1598" i="1" s="1"/>
  <c r="O1598" i="1"/>
  <c r="U1598" i="1" s="1"/>
  <c r="P1598" i="1"/>
  <c r="V1598" i="1" s="1"/>
  <c r="W1598" i="1"/>
  <c r="K1599" i="1"/>
  <c r="L1599" i="1"/>
  <c r="N1599" i="1"/>
  <c r="O1599" i="1"/>
  <c r="U1599" i="1"/>
  <c r="K1600" i="1"/>
  <c r="L1600" i="1"/>
  <c r="Q1600" i="1" s="1"/>
  <c r="W1600" i="1" s="1"/>
  <c r="N1600" i="1"/>
  <c r="K1601" i="1"/>
  <c r="L1601" i="1"/>
  <c r="N1601" i="1"/>
  <c r="O1601" i="1"/>
  <c r="U1601" i="1" s="1"/>
  <c r="P1601" i="1"/>
  <c r="V1601" i="1" s="1"/>
  <c r="Q1601" i="1"/>
  <c r="W1601" i="1" s="1"/>
  <c r="K1602" i="1"/>
  <c r="L1602" i="1"/>
  <c r="N1602" i="1"/>
  <c r="Q1602" i="1" s="1"/>
  <c r="O1602" i="1"/>
  <c r="U1602" i="1" s="1"/>
  <c r="P1602" i="1"/>
  <c r="V1602" i="1"/>
  <c r="W1602" i="1"/>
  <c r="K1603" i="1"/>
  <c r="L1603" i="1"/>
  <c r="N1603" i="1"/>
  <c r="O1603" i="1"/>
  <c r="U1603" i="1" s="1"/>
  <c r="K1604" i="1"/>
  <c r="L1604" i="1"/>
  <c r="Q1604" i="1" s="1"/>
  <c r="W1604" i="1" s="1"/>
  <c r="N1604" i="1"/>
  <c r="K1605" i="1"/>
  <c r="L1605" i="1"/>
  <c r="N1605" i="1"/>
  <c r="O1605" i="1"/>
  <c r="U1605" i="1" s="1"/>
  <c r="P1605" i="1"/>
  <c r="V1605" i="1" s="1"/>
  <c r="Q1605" i="1"/>
  <c r="W1605" i="1" s="1"/>
  <c r="K1606" i="1"/>
  <c r="L1606" i="1"/>
  <c r="N1606" i="1"/>
  <c r="Q1606" i="1" s="1"/>
  <c r="O1606" i="1"/>
  <c r="U1606" i="1" s="1"/>
  <c r="P1606" i="1"/>
  <c r="V1606" i="1"/>
  <c r="W1606" i="1"/>
  <c r="K1607" i="1"/>
  <c r="L1607" i="1"/>
  <c r="N1607" i="1"/>
  <c r="K1608" i="1"/>
  <c r="L1608" i="1"/>
  <c r="N1608" i="1"/>
  <c r="Q1608" i="1"/>
  <c r="W1608" i="1" s="1"/>
  <c r="K1609" i="1"/>
  <c r="L1609" i="1"/>
  <c r="N1609" i="1"/>
  <c r="O1609" i="1"/>
  <c r="U1609" i="1" s="1"/>
  <c r="P1609" i="1"/>
  <c r="V1609" i="1" s="1"/>
  <c r="Q1609" i="1"/>
  <c r="W1609" i="1"/>
  <c r="K1610" i="1"/>
  <c r="L1610" i="1"/>
  <c r="N1610" i="1"/>
  <c r="Q1610" i="1" s="1"/>
  <c r="O1610" i="1"/>
  <c r="U1610" i="1" s="1"/>
  <c r="P1610" i="1"/>
  <c r="V1610" i="1" s="1"/>
  <c r="W1610" i="1"/>
  <c r="K1611" i="1"/>
  <c r="L1611" i="1"/>
  <c r="N1611" i="1"/>
  <c r="O1611" i="1" s="1"/>
  <c r="U1611" i="1" s="1"/>
  <c r="K1612" i="1"/>
  <c r="L1612" i="1"/>
  <c r="N1612" i="1"/>
  <c r="Q1612" i="1"/>
  <c r="W1612" i="1" s="1"/>
  <c r="K1613" i="1"/>
  <c r="L1613" i="1"/>
  <c r="N1613" i="1"/>
  <c r="O1613" i="1"/>
  <c r="U1613" i="1" s="1"/>
  <c r="P1613" i="1"/>
  <c r="V1613" i="1" s="1"/>
  <c r="Q1613" i="1"/>
  <c r="W1613" i="1"/>
  <c r="K1614" i="1"/>
  <c r="L1614" i="1"/>
  <c r="N1614" i="1"/>
  <c r="Q1614" i="1" s="1"/>
  <c r="O1614" i="1"/>
  <c r="U1614" i="1" s="1"/>
  <c r="P1614" i="1"/>
  <c r="V1614" i="1" s="1"/>
  <c r="W1614" i="1"/>
  <c r="K1615" i="1"/>
  <c r="L1615" i="1"/>
  <c r="N1615" i="1"/>
  <c r="O1615" i="1"/>
  <c r="U1615" i="1"/>
  <c r="K1616" i="1"/>
  <c r="L1616" i="1"/>
  <c r="Q1616" i="1" s="1"/>
  <c r="W1616" i="1" s="1"/>
  <c r="N1616" i="1"/>
  <c r="K1617" i="1"/>
  <c r="L1617" i="1"/>
  <c r="N1617" i="1"/>
  <c r="O1617" i="1"/>
  <c r="U1617" i="1" s="1"/>
  <c r="P1617" i="1"/>
  <c r="V1617" i="1" s="1"/>
  <c r="Q1617" i="1"/>
  <c r="W1617" i="1" s="1"/>
  <c r="K1618" i="1"/>
  <c r="L1618" i="1"/>
  <c r="N1618" i="1"/>
  <c r="Q1618" i="1" s="1"/>
  <c r="O1618" i="1"/>
  <c r="U1618" i="1" s="1"/>
  <c r="P1618" i="1"/>
  <c r="V1618" i="1"/>
  <c r="W1618" i="1"/>
  <c r="K1619" i="1"/>
  <c r="L1619" i="1"/>
  <c r="N1619" i="1"/>
  <c r="O1619" i="1"/>
  <c r="U1619" i="1" s="1"/>
  <c r="K1620" i="1"/>
  <c r="L1620" i="1"/>
  <c r="Q1620" i="1" s="1"/>
  <c r="W1620" i="1" s="1"/>
  <c r="N1620" i="1"/>
  <c r="K1621" i="1"/>
  <c r="L1621" i="1"/>
  <c r="N1621" i="1"/>
  <c r="O1621" i="1"/>
  <c r="U1621" i="1" s="1"/>
  <c r="P1621" i="1"/>
  <c r="V1621" i="1" s="1"/>
  <c r="Q1621" i="1"/>
  <c r="W1621" i="1" s="1"/>
  <c r="K1622" i="1"/>
  <c r="L1622" i="1"/>
  <c r="N1622" i="1"/>
  <c r="Q1622" i="1" s="1"/>
  <c r="O1622" i="1"/>
  <c r="U1622" i="1" s="1"/>
  <c r="P1622" i="1"/>
  <c r="V1622" i="1"/>
  <c r="W1622" i="1"/>
  <c r="K1623" i="1"/>
  <c r="L1623" i="1"/>
  <c r="N1623" i="1"/>
  <c r="K1624" i="1"/>
  <c r="L1624" i="1"/>
  <c r="N1624" i="1"/>
  <c r="Q1624" i="1"/>
  <c r="W1624" i="1" s="1"/>
  <c r="K1625" i="1"/>
  <c r="L1625" i="1"/>
  <c r="N1625" i="1"/>
  <c r="O1625" i="1"/>
  <c r="U1625" i="1" s="1"/>
  <c r="P1625" i="1"/>
  <c r="V1625" i="1" s="1"/>
  <c r="Q1625" i="1"/>
  <c r="W1625" i="1"/>
  <c r="K1626" i="1"/>
  <c r="L1626" i="1"/>
  <c r="N1626" i="1"/>
  <c r="Q1626" i="1" s="1"/>
  <c r="O1626" i="1"/>
  <c r="U1626" i="1" s="1"/>
  <c r="P1626" i="1"/>
  <c r="V1626" i="1" s="1"/>
  <c r="W1626" i="1"/>
  <c r="K1627" i="1"/>
  <c r="L1627" i="1"/>
  <c r="N1627" i="1"/>
  <c r="O1627" i="1" s="1"/>
  <c r="U1627" i="1" s="1"/>
  <c r="K1628" i="1"/>
  <c r="L1628" i="1"/>
  <c r="N1628" i="1"/>
  <c r="Q1628" i="1"/>
  <c r="W1628" i="1" s="1"/>
  <c r="K1629" i="1"/>
  <c r="L1629" i="1"/>
  <c r="N1629" i="1"/>
  <c r="O1629" i="1"/>
  <c r="U1629" i="1" s="1"/>
  <c r="P1629" i="1"/>
  <c r="V1629" i="1" s="1"/>
  <c r="Q1629" i="1"/>
  <c r="W1629" i="1"/>
  <c r="K1630" i="1"/>
  <c r="L1630" i="1"/>
  <c r="N1630" i="1"/>
  <c r="Q1630" i="1" s="1"/>
  <c r="O1630" i="1"/>
  <c r="U1630" i="1" s="1"/>
  <c r="P1630" i="1"/>
  <c r="V1630" i="1" s="1"/>
  <c r="W1630" i="1"/>
  <c r="K1631" i="1"/>
  <c r="L1631" i="1"/>
  <c r="N1631" i="1"/>
  <c r="O1631" i="1"/>
  <c r="U1631" i="1"/>
  <c r="K1632" i="1"/>
  <c r="L1632" i="1"/>
  <c r="N1632" i="1"/>
  <c r="K1633" i="1"/>
  <c r="L1633" i="1"/>
  <c r="N1633" i="1"/>
  <c r="O1633" i="1"/>
  <c r="U1633" i="1" s="1"/>
  <c r="P1633" i="1"/>
  <c r="V1633" i="1" s="1"/>
  <c r="Q1633" i="1"/>
  <c r="W1633" i="1" s="1"/>
  <c r="K1634" i="1"/>
  <c r="L1634" i="1"/>
  <c r="N1634" i="1"/>
  <c r="Q1634" i="1" s="1"/>
  <c r="O1634" i="1"/>
  <c r="U1634" i="1" s="1"/>
  <c r="P1634" i="1"/>
  <c r="V1634" i="1"/>
  <c r="W1634" i="1"/>
  <c r="K1635" i="1"/>
  <c r="L1635" i="1"/>
  <c r="N1635" i="1"/>
  <c r="O1635" i="1"/>
  <c r="U1635" i="1" s="1"/>
  <c r="K1636" i="1"/>
  <c r="L1636" i="1"/>
  <c r="Q1636" i="1" s="1"/>
  <c r="W1636" i="1" s="1"/>
  <c r="N1636" i="1"/>
  <c r="K1637" i="1"/>
  <c r="L1637" i="1"/>
  <c r="N1637" i="1"/>
  <c r="O1637" i="1"/>
  <c r="U1637" i="1" s="1"/>
  <c r="P1637" i="1"/>
  <c r="V1637" i="1" s="1"/>
  <c r="Q1637" i="1"/>
  <c r="W1637" i="1" s="1"/>
  <c r="K1638" i="1"/>
  <c r="L1638" i="1"/>
  <c r="N1638" i="1"/>
  <c r="Q1638" i="1" s="1"/>
  <c r="O1638" i="1"/>
  <c r="U1638" i="1" s="1"/>
  <c r="P1638" i="1"/>
  <c r="V1638" i="1"/>
  <c r="W1638" i="1"/>
  <c r="K1639" i="1"/>
  <c r="L1639" i="1"/>
  <c r="N1639" i="1"/>
  <c r="K1640" i="1"/>
  <c r="L1640" i="1"/>
  <c r="N1640" i="1"/>
  <c r="Q1640" i="1"/>
  <c r="W1640" i="1" s="1"/>
  <c r="K1641" i="1"/>
  <c r="L1641" i="1"/>
  <c r="N1641" i="1"/>
  <c r="O1641" i="1"/>
  <c r="U1641" i="1" s="1"/>
  <c r="P1641" i="1"/>
  <c r="V1641" i="1" s="1"/>
  <c r="Q1641" i="1"/>
  <c r="W1641" i="1"/>
  <c r="K1642" i="1"/>
  <c r="L1642" i="1"/>
  <c r="N1642" i="1"/>
  <c r="Q1642" i="1" s="1"/>
  <c r="O1642" i="1"/>
  <c r="U1642" i="1" s="1"/>
  <c r="P1642" i="1"/>
  <c r="V1642" i="1" s="1"/>
  <c r="W1642" i="1"/>
  <c r="K1643" i="1"/>
  <c r="L1643" i="1"/>
  <c r="N1643" i="1"/>
  <c r="O1643" i="1" s="1"/>
  <c r="U1643" i="1" s="1"/>
  <c r="K1644" i="1"/>
  <c r="L1644" i="1"/>
  <c r="N1644" i="1"/>
  <c r="Q1644" i="1"/>
  <c r="W1644" i="1" s="1"/>
  <c r="K1645" i="1"/>
  <c r="L1645" i="1"/>
  <c r="N1645" i="1"/>
  <c r="O1645" i="1"/>
  <c r="U1645" i="1" s="1"/>
  <c r="P1645" i="1"/>
  <c r="V1645" i="1" s="1"/>
  <c r="Q1645" i="1"/>
  <c r="W1645" i="1"/>
  <c r="K1646" i="1"/>
  <c r="L1646" i="1"/>
  <c r="N1646" i="1"/>
  <c r="Q1646" i="1" s="1"/>
  <c r="O1646" i="1"/>
  <c r="U1646" i="1" s="1"/>
  <c r="P1646" i="1"/>
  <c r="V1646" i="1" s="1"/>
  <c r="W1646" i="1"/>
  <c r="K1647" i="1"/>
  <c r="L1647" i="1"/>
  <c r="N1647" i="1"/>
  <c r="O1647" i="1"/>
  <c r="U1647" i="1"/>
  <c r="K1648" i="1"/>
  <c r="L1648" i="1"/>
  <c r="Q1648" i="1" s="1"/>
  <c r="W1648" i="1" s="1"/>
  <c r="N1648" i="1"/>
  <c r="K1649" i="1"/>
  <c r="L1649" i="1"/>
  <c r="N1649" i="1"/>
  <c r="O1649" i="1"/>
  <c r="U1649" i="1" s="1"/>
  <c r="P1649" i="1"/>
  <c r="V1649" i="1" s="1"/>
  <c r="Q1649" i="1"/>
  <c r="W1649" i="1" s="1"/>
  <c r="K1650" i="1"/>
  <c r="L1650" i="1"/>
  <c r="N1650" i="1"/>
  <c r="Q1650" i="1" s="1"/>
  <c r="O1650" i="1"/>
  <c r="U1650" i="1" s="1"/>
  <c r="P1650" i="1"/>
  <c r="V1650" i="1"/>
  <c r="W1650" i="1"/>
  <c r="K1651" i="1"/>
  <c r="L1651" i="1"/>
  <c r="N1651" i="1"/>
  <c r="O1651" i="1"/>
  <c r="U1651" i="1" s="1"/>
  <c r="K1652" i="1"/>
  <c r="L1652" i="1"/>
  <c r="Q1652" i="1" s="1"/>
  <c r="W1652" i="1" s="1"/>
  <c r="N1652" i="1"/>
  <c r="K1653" i="1"/>
  <c r="L1653" i="1"/>
  <c r="N1653" i="1"/>
  <c r="O1653" i="1"/>
  <c r="U1653" i="1" s="1"/>
  <c r="P1653" i="1"/>
  <c r="V1653" i="1" s="1"/>
  <c r="Q1653" i="1"/>
  <c r="W1653" i="1" s="1"/>
  <c r="K1654" i="1"/>
  <c r="L1654" i="1"/>
  <c r="N1654" i="1"/>
  <c r="Q1654" i="1" s="1"/>
  <c r="O1654" i="1"/>
  <c r="U1654" i="1" s="1"/>
  <c r="P1654" i="1"/>
  <c r="V1654" i="1"/>
  <c r="W1654" i="1"/>
  <c r="K1655" i="1"/>
  <c r="L1655" i="1"/>
  <c r="N1655" i="1"/>
  <c r="K1656" i="1"/>
  <c r="L1656" i="1"/>
  <c r="N1656" i="1"/>
  <c r="Q1656" i="1"/>
  <c r="W1656" i="1" s="1"/>
  <c r="K1657" i="1"/>
  <c r="L1657" i="1"/>
  <c r="N1657" i="1"/>
  <c r="O1657" i="1"/>
  <c r="U1657" i="1" s="1"/>
  <c r="P1657" i="1"/>
  <c r="V1657" i="1" s="1"/>
  <c r="Q1657" i="1"/>
  <c r="W1657" i="1"/>
  <c r="K1658" i="1"/>
  <c r="L1658" i="1"/>
  <c r="N1658" i="1"/>
  <c r="Q1658" i="1" s="1"/>
  <c r="O1658" i="1"/>
  <c r="U1658" i="1" s="1"/>
  <c r="P1658" i="1"/>
  <c r="V1658" i="1" s="1"/>
  <c r="W1658" i="1"/>
  <c r="K1659" i="1"/>
  <c r="L1659" i="1"/>
  <c r="N1659" i="1"/>
  <c r="O1659" i="1" s="1"/>
  <c r="U1659" i="1" s="1"/>
  <c r="K1660" i="1"/>
  <c r="L1660" i="1"/>
  <c r="N1660" i="1"/>
  <c r="Q1660" i="1"/>
  <c r="W1660" i="1" s="1"/>
  <c r="K1661" i="1"/>
  <c r="L1661" i="1"/>
  <c r="N1661" i="1"/>
  <c r="O1661" i="1"/>
  <c r="U1661" i="1" s="1"/>
  <c r="P1661" i="1"/>
  <c r="V1661" i="1" s="1"/>
  <c r="Q1661" i="1"/>
  <c r="W1661" i="1"/>
  <c r="K1662" i="1"/>
  <c r="L1662" i="1"/>
  <c r="N1662" i="1"/>
  <c r="Q1662" i="1" s="1"/>
  <c r="O1662" i="1"/>
  <c r="U1662" i="1" s="1"/>
  <c r="P1662" i="1"/>
  <c r="V1662" i="1" s="1"/>
  <c r="W1662" i="1"/>
  <c r="K1663" i="1"/>
  <c r="L1663" i="1"/>
  <c r="N1663" i="1"/>
  <c r="O1663" i="1"/>
  <c r="U1663" i="1"/>
  <c r="K1664" i="1"/>
  <c r="L1664" i="1"/>
  <c r="Q1664" i="1" s="1"/>
  <c r="W1664" i="1" s="1"/>
  <c r="N1664" i="1"/>
  <c r="K1665" i="1"/>
  <c r="L1665" i="1"/>
  <c r="N1665" i="1"/>
  <c r="O1665" i="1"/>
  <c r="U1665" i="1" s="1"/>
  <c r="P1665" i="1"/>
  <c r="V1665" i="1" s="1"/>
  <c r="Q1665" i="1"/>
  <c r="W1665" i="1" s="1"/>
  <c r="K1666" i="1"/>
  <c r="L1666" i="1"/>
  <c r="N1666" i="1"/>
  <c r="Q1666" i="1" s="1"/>
  <c r="O1666" i="1"/>
  <c r="U1666" i="1" s="1"/>
  <c r="P1666" i="1"/>
  <c r="V1666" i="1"/>
  <c r="W1666" i="1"/>
  <c r="K1667" i="1"/>
  <c r="L1667" i="1"/>
  <c r="N1667" i="1"/>
  <c r="O1667" i="1"/>
  <c r="U1667" i="1" s="1"/>
  <c r="K1668" i="1"/>
  <c r="L1668" i="1"/>
  <c r="Q1668" i="1" s="1"/>
  <c r="W1668" i="1" s="1"/>
  <c r="N1668" i="1"/>
  <c r="K1669" i="1"/>
  <c r="L1669" i="1"/>
  <c r="N1669" i="1"/>
  <c r="O1669" i="1"/>
  <c r="U1669" i="1" s="1"/>
  <c r="P1669" i="1"/>
  <c r="V1669" i="1" s="1"/>
  <c r="Q1669" i="1"/>
  <c r="W1669" i="1" s="1"/>
  <c r="K1670" i="1"/>
  <c r="L1670" i="1"/>
  <c r="N1670" i="1"/>
  <c r="Q1670" i="1" s="1"/>
  <c r="O1670" i="1"/>
  <c r="U1670" i="1" s="1"/>
  <c r="P1670" i="1"/>
  <c r="V1670" i="1"/>
  <c r="W1670" i="1"/>
  <c r="K1671" i="1"/>
  <c r="L1671" i="1"/>
  <c r="N1671" i="1"/>
  <c r="K1672" i="1"/>
  <c r="L1672" i="1"/>
  <c r="N1672" i="1"/>
  <c r="Q1672" i="1"/>
  <c r="W1672" i="1" s="1"/>
  <c r="K1673" i="1"/>
  <c r="L1673" i="1"/>
  <c r="N1673" i="1"/>
  <c r="O1673" i="1"/>
  <c r="U1673" i="1" s="1"/>
  <c r="P1673" i="1"/>
  <c r="V1673" i="1" s="1"/>
  <c r="Q1673" i="1"/>
  <c r="W1673" i="1"/>
  <c r="K1674" i="1"/>
  <c r="L1674" i="1"/>
  <c r="N1674" i="1"/>
  <c r="Q1674" i="1" s="1"/>
  <c r="O1674" i="1"/>
  <c r="U1674" i="1" s="1"/>
  <c r="P1674" i="1"/>
  <c r="V1674" i="1" s="1"/>
  <c r="W1674" i="1"/>
  <c r="K1675" i="1"/>
  <c r="L1675" i="1"/>
  <c r="N1675" i="1"/>
  <c r="O1675" i="1" s="1"/>
  <c r="U1675" i="1" s="1"/>
  <c r="K1676" i="1"/>
  <c r="L1676" i="1"/>
  <c r="N1676" i="1"/>
  <c r="Q1676" i="1"/>
  <c r="W1676" i="1" s="1"/>
  <c r="K1677" i="1"/>
  <c r="L1677" i="1"/>
  <c r="N1677" i="1"/>
  <c r="O1677" i="1"/>
  <c r="U1677" i="1" s="1"/>
  <c r="P1677" i="1"/>
  <c r="V1677" i="1" s="1"/>
  <c r="Q1677" i="1"/>
  <c r="W1677" i="1"/>
  <c r="K1678" i="1"/>
  <c r="L1678" i="1"/>
  <c r="N1678" i="1"/>
  <c r="Q1678" i="1" s="1"/>
  <c r="O1678" i="1"/>
  <c r="U1678" i="1" s="1"/>
  <c r="P1678" i="1"/>
  <c r="V1678" i="1" s="1"/>
  <c r="W1678" i="1"/>
  <c r="K1679" i="1"/>
  <c r="L1679" i="1"/>
  <c r="N1679" i="1"/>
  <c r="O1679" i="1"/>
  <c r="U1679" i="1"/>
  <c r="K1680" i="1"/>
  <c r="L1680" i="1"/>
  <c r="Q1680" i="1" s="1"/>
  <c r="W1680" i="1" s="1"/>
  <c r="N1680" i="1"/>
  <c r="K1681" i="1"/>
  <c r="L1681" i="1"/>
  <c r="N1681" i="1"/>
  <c r="O1681" i="1"/>
  <c r="U1681" i="1" s="1"/>
  <c r="P1681" i="1"/>
  <c r="V1681" i="1" s="1"/>
  <c r="Q1681" i="1"/>
  <c r="W1681" i="1" s="1"/>
  <c r="K1682" i="1"/>
  <c r="L1682" i="1"/>
  <c r="N1682" i="1"/>
  <c r="Q1682" i="1" s="1"/>
  <c r="O1682" i="1"/>
  <c r="U1682" i="1" s="1"/>
  <c r="P1682" i="1"/>
  <c r="V1682" i="1"/>
  <c r="W1682" i="1"/>
  <c r="K1683" i="1"/>
  <c r="L1683" i="1"/>
  <c r="N1683" i="1"/>
  <c r="O1683" i="1"/>
  <c r="U1683" i="1" s="1"/>
  <c r="K1684" i="1"/>
  <c r="L1684" i="1"/>
  <c r="Q1684" i="1" s="1"/>
  <c r="W1684" i="1" s="1"/>
  <c r="N1684" i="1"/>
  <c r="K1685" i="1"/>
  <c r="L1685" i="1"/>
  <c r="N1685" i="1"/>
  <c r="O1685" i="1"/>
  <c r="U1685" i="1" s="1"/>
  <c r="P1685" i="1"/>
  <c r="V1685" i="1" s="1"/>
  <c r="Q1685" i="1"/>
  <c r="W1685" i="1" s="1"/>
  <c r="K1686" i="1"/>
  <c r="L1686" i="1"/>
  <c r="N1686" i="1"/>
  <c r="Q1686" i="1" s="1"/>
  <c r="O1686" i="1"/>
  <c r="U1686" i="1" s="1"/>
  <c r="P1686" i="1"/>
  <c r="V1686" i="1"/>
  <c r="W1686" i="1"/>
  <c r="K1687" i="1"/>
  <c r="L1687" i="1"/>
  <c r="N1687" i="1"/>
  <c r="K1688" i="1"/>
  <c r="L1688" i="1"/>
  <c r="N1688" i="1"/>
  <c r="Q1688" i="1"/>
  <c r="W1688" i="1" s="1"/>
  <c r="K1689" i="1"/>
  <c r="L1689" i="1"/>
  <c r="N1689" i="1"/>
  <c r="O1689" i="1"/>
  <c r="U1689" i="1" s="1"/>
  <c r="P1689" i="1"/>
  <c r="V1689" i="1" s="1"/>
  <c r="Q1689" i="1"/>
  <c r="W1689" i="1"/>
  <c r="K1690" i="1"/>
  <c r="L1690" i="1"/>
  <c r="N1690" i="1"/>
  <c r="Q1690" i="1" s="1"/>
  <c r="O1690" i="1"/>
  <c r="U1690" i="1" s="1"/>
  <c r="P1690" i="1"/>
  <c r="V1690" i="1" s="1"/>
  <c r="W1690" i="1"/>
  <c r="K1691" i="1"/>
  <c r="L1691" i="1"/>
  <c r="N1691" i="1"/>
  <c r="O1691" i="1" s="1"/>
  <c r="U1691" i="1" s="1"/>
  <c r="K1692" i="1"/>
  <c r="L1692" i="1"/>
  <c r="N1692" i="1"/>
  <c r="Q1692" i="1"/>
  <c r="W1692" i="1" s="1"/>
  <c r="K1693" i="1"/>
  <c r="L1693" i="1"/>
  <c r="N1693" i="1"/>
  <c r="O1693" i="1"/>
  <c r="U1693" i="1" s="1"/>
  <c r="P1693" i="1"/>
  <c r="V1693" i="1" s="1"/>
  <c r="Q1693" i="1"/>
  <c r="W1693" i="1"/>
  <c r="K1694" i="1"/>
  <c r="L1694" i="1"/>
  <c r="N1694" i="1"/>
  <c r="Q1694" i="1" s="1"/>
  <c r="O1694" i="1"/>
  <c r="U1694" i="1" s="1"/>
  <c r="P1694" i="1"/>
  <c r="V1694" i="1" s="1"/>
  <c r="W1694" i="1"/>
  <c r="K1695" i="1"/>
  <c r="L1695" i="1"/>
  <c r="N1695" i="1"/>
  <c r="O1695" i="1"/>
  <c r="U1695" i="1"/>
  <c r="K1696" i="1"/>
  <c r="L1696" i="1"/>
  <c r="N1696" i="1"/>
  <c r="K1697" i="1"/>
  <c r="L1697" i="1"/>
  <c r="N1697" i="1"/>
  <c r="O1697" i="1"/>
  <c r="U1697" i="1" s="1"/>
  <c r="P1697" i="1"/>
  <c r="V1697" i="1" s="1"/>
  <c r="Q1697" i="1"/>
  <c r="W1697" i="1" s="1"/>
  <c r="K1698" i="1"/>
  <c r="L1698" i="1"/>
  <c r="N1698" i="1"/>
  <c r="Q1698" i="1" s="1"/>
  <c r="O1698" i="1"/>
  <c r="U1698" i="1" s="1"/>
  <c r="P1698" i="1"/>
  <c r="V1698" i="1"/>
  <c r="W1698" i="1"/>
  <c r="K1699" i="1"/>
  <c r="L1699" i="1"/>
  <c r="N1699" i="1"/>
  <c r="O1699" i="1"/>
  <c r="U1699" i="1" s="1"/>
  <c r="K1700" i="1"/>
  <c r="L1700" i="1"/>
  <c r="Q1700" i="1" s="1"/>
  <c r="W1700" i="1" s="1"/>
  <c r="N1700" i="1"/>
  <c r="K1701" i="1"/>
  <c r="L1701" i="1"/>
  <c r="N1701" i="1"/>
  <c r="O1701" i="1"/>
  <c r="U1701" i="1" s="1"/>
  <c r="P1701" i="1"/>
  <c r="V1701" i="1" s="1"/>
  <c r="Q1701" i="1"/>
  <c r="W1701" i="1" s="1"/>
  <c r="K1702" i="1"/>
  <c r="L1702" i="1"/>
  <c r="N1702" i="1"/>
  <c r="Q1702" i="1" s="1"/>
  <c r="O1702" i="1"/>
  <c r="U1702" i="1" s="1"/>
  <c r="P1702" i="1"/>
  <c r="V1702" i="1"/>
  <c r="W1702" i="1"/>
  <c r="K1703" i="1"/>
  <c r="L1703" i="1"/>
  <c r="N1703" i="1"/>
  <c r="K1704" i="1"/>
  <c r="L1704" i="1"/>
  <c r="N1704" i="1"/>
  <c r="Q1704" i="1"/>
  <c r="W1704" i="1" s="1"/>
  <c r="K1705" i="1"/>
  <c r="L1705" i="1"/>
  <c r="N1705" i="1"/>
  <c r="O1705" i="1"/>
  <c r="U1705" i="1" s="1"/>
  <c r="P1705" i="1"/>
  <c r="V1705" i="1" s="1"/>
  <c r="Q1705" i="1"/>
  <c r="W1705" i="1"/>
  <c r="K1706" i="1"/>
  <c r="L1706" i="1"/>
  <c r="N1706" i="1"/>
  <c r="Q1706" i="1" s="1"/>
  <c r="O1706" i="1"/>
  <c r="U1706" i="1" s="1"/>
  <c r="P1706" i="1"/>
  <c r="V1706" i="1" s="1"/>
  <c r="W1706" i="1"/>
  <c r="K1707" i="1"/>
  <c r="L1707" i="1"/>
  <c r="N1707" i="1"/>
  <c r="O1707" i="1" s="1"/>
  <c r="U1707" i="1" s="1"/>
  <c r="K1708" i="1"/>
  <c r="L1708" i="1"/>
  <c r="N1708" i="1"/>
  <c r="Q1708" i="1"/>
  <c r="W1708" i="1" s="1"/>
  <c r="K1709" i="1"/>
  <c r="L1709" i="1"/>
  <c r="N1709" i="1"/>
  <c r="O1709" i="1"/>
  <c r="U1709" i="1" s="1"/>
  <c r="P1709" i="1"/>
  <c r="V1709" i="1" s="1"/>
  <c r="Q1709" i="1"/>
  <c r="W1709" i="1"/>
  <c r="K1710" i="1"/>
  <c r="L1710" i="1"/>
  <c r="N1710" i="1"/>
  <c r="Q1710" i="1" s="1"/>
  <c r="O1710" i="1"/>
  <c r="U1710" i="1" s="1"/>
  <c r="P1710" i="1"/>
  <c r="V1710" i="1" s="1"/>
  <c r="W1710" i="1"/>
  <c r="K1711" i="1"/>
  <c r="L1711" i="1"/>
  <c r="N1711" i="1"/>
  <c r="O1711" i="1"/>
  <c r="U1711" i="1"/>
  <c r="K1712" i="1"/>
  <c r="L1712" i="1"/>
  <c r="Q1712" i="1" s="1"/>
  <c r="W1712" i="1" s="1"/>
  <c r="N1712" i="1"/>
  <c r="K1713" i="1"/>
  <c r="L1713" i="1"/>
  <c r="N1713" i="1"/>
  <c r="O1713" i="1"/>
  <c r="U1713" i="1" s="1"/>
  <c r="P1713" i="1"/>
  <c r="V1713" i="1" s="1"/>
  <c r="Q1713" i="1"/>
  <c r="W1713" i="1" s="1"/>
  <c r="K1714" i="1"/>
  <c r="L1714" i="1"/>
  <c r="N1714" i="1"/>
  <c r="Q1714" i="1" s="1"/>
  <c r="O1714" i="1"/>
  <c r="U1714" i="1" s="1"/>
  <c r="P1714" i="1"/>
  <c r="V1714" i="1"/>
  <c r="W1714" i="1"/>
  <c r="K1715" i="1"/>
  <c r="L1715" i="1"/>
  <c r="N1715" i="1"/>
  <c r="O1715" i="1"/>
  <c r="U1715" i="1" s="1"/>
  <c r="K1716" i="1"/>
  <c r="L1716" i="1"/>
  <c r="Q1716" i="1" s="1"/>
  <c r="W1716" i="1" s="1"/>
  <c r="N1716" i="1"/>
  <c r="K1717" i="1"/>
  <c r="L1717" i="1"/>
  <c r="N1717" i="1"/>
  <c r="O1717" i="1"/>
  <c r="U1717" i="1" s="1"/>
  <c r="P1717" i="1"/>
  <c r="V1717" i="1" s="1"/>
  <c r="Q1717" i="1"/>
  <c r="W1717" i="1" s="1"/>
  <c r="K1718" i="1"/>
  <c r="L1718" i="1"/>
  <c r="N1718" i="1"/>
  <c r="Q1718" i="1" s="1"/>
  <c r="O1718" i="1"/>
  <c r="U1718" i="1" s="1"/>
  <c r="P1718" i="1"/>
  <c r="V1718" i="1"/>
  <c r="W1718" i="1"/>
  <c r="K1719" i="1"/>
  <c r="L1719" i="1"/>
  <c r="N1719" i="1"/>
  <c r="K1720" i="1"/>
  <c r="L1720" i="1"/>
  <c r="N1720" i="1"/>
  <c r="Q1720" i="1"/>
  <c r="W1720" i="1" s="1"/>
  <c r="K1721" i="1"/>
  <c r="L1721" i="1"/>
  <c r="N1721" i="1"/>
  <c r="O1721" i="1"/>
  <c r="U1721" i="1" s="1"/>
  <c r="P1721" i="1"/>
  <c r="V1721" i="1" s="1"/>
  <c r="Q1721" i="1"/>
  <c r="W1721" i="1"/>
  <c r="K1722" i="1"/>
  <c r="L1722" i="1"/>
  <c r="N1722" i="1"/>
  <c r="Q1722" i="1" s="1"/>
  <c r="O1722" i="1"/>
  <c r="U1722" i="1" s="1"/>
  <c r="P1722" i="1"/>
  <c r="V1722" i="1" s="1"/>
  <c r="W1722" i="1"/>
  <c r="K1723" i="1"/>
  <c r="L1723" i="1"/>
  <c r="N1723" i="1"/>
  <c r="O1723" i="1" s="1"/>
  <c r="U1723" i="1" s="1"/>
  <c r="K1724" i="1"/>
  <c r="L1724" i="1"/>
  <c r="N1724" i="1"/>
  <c r="Q1724" i="1"/>
  <c r="W1724" i="1" s="1"/>
  <c r="K1725" i="1"/>
  <c r="L1725" i="1"/>
  <c r="N1725" i="1"/>
  <c r="O1725" i="1"/>
  <c r="U1725" i="1" s="1"/>
  <c r="P1725" i="1"/>
  <c r="V1725" i="1" s="1"/>
  <c r="Q1725" i="1"/>
  <c r="W1725" i="1"/>
  <c r="K1726" i="1"/>
  <c r="L1726" i="1"/>
  <c r="N1726" i="1"/>
  <c r="Q1726" i="1" s="1"/>
  <c r="O1726" i="1"/>
  <c r="U1726" i="1" s="1"/>
  <c r="P1726" i="1"/>
  <c r="V1726" i="1" s="1"/>
  <c r="W1726" i="1"/>
  <c r="K1727" i="1"/>
  <c r="L1727" i="1"/>
  <c r="N1727" i="1"/>
  <c r="O1727" i="1"/>
  <c r="U1727" i="1"/>
  <c r="K1728" i="1"/>
  <c r="L1728" i="1"/>
  <c r="Q1728" i="1" s="1"/>
  <c r="W1728" i="1" s="1"/>
  <c r="N1728" i="1"/>
  <c r="K1729" i="1"/>
  <c r="L1729" i="1"/>
  <c r="N1729" i="1"/>
  <c r="O1729" i="1"/>
  <c r="U1729" i="1" s="1"/>
  <c r="P1729" i="1"/>
  <c r="V1729" i="1" s="1"/>
  <c r="Q1729" i="1"/>
  <c r="W1729" i="1" s="1"/>
  <c r="K1730" i="1"/>
  <c r="L1730" i="1"/>
  <c r="N1730" i="1"/>
  <c r="Q1730" i="1" s="1"/>
  <c r="O1730" i="1"/>
  <c r="U1730" i="1" s="1"/>
  <c r="P1730" i="1"/>
  <c r="V1730" i="1"/>
  <c r="W1730" i="1"/>
  <c r="K1731" i="1"/>
  <c r="L1731" i="1"/>
  <c r="N1731" i="1"/>
  <c r="O1731" i="1"/>
  <c r="U1731" i="1" s="1"/>
  <c r="K1732" i="1"/>
  <c r="L1732" i="1"/>
  <c r="Q1732" i="1" s="1"/>
  <c r="W1732" i="1" s="1"/>
  <c r="N1732" i="1"/>
  <c r="K1733" i="1"/>
  <c r="L1733" i="1"/>
  <c r="N1733" i="1"/>
  <c r="O1733" i="1"/>
  <c r="U1733" i="1" s="1"/>
  <c r="P1733" i="1"/>
  <c r="V1733" i="1" s="1"/>
  <c r="Q1733" i="1"/>
  <c r="W1733" i="1" s="1"/>
  <c r="K1734" i="1"/>
  <c r="L1734" i="1"/>
  <c r="N1734" i="1"/>
  <c r="Q1734" i="1" s="1"/>
  <c r="O1734" i="1"/>
  <c r="U1734" i="1" s="1"/>
  <c r="P1734" i="1"/>
  <c r="V1734" i="1"/>
  <c r="W1734" i="1"/>
  <c r="K1735" i="1"/>
  <c r="L1735" i="1"/>
  <c r="N1735" i="1"/>
  <c r="K1736" i="1"/>
  <c r="L1736" i="1"/>
  <c r="N1736" i="1"/>
  <c r="Q1736" i="1"/>
  <c r="W1736" i="1" s="1"/>
  <c r="K1737" i="1"/>
  <c r="L1737" i="1"/>
  <c r="N1737" i="1"/>
  <c r="O1737" i="1"/>
  <c r="U1737" i="1" s="1"/>
  <c r="P1737" i="1"/>
  <c r="V1737" i="1" s="1"/>
  <c r="Q1737" i="1"/>
  <c r="W1737" i="1"/>
  <c r="K1738" i="1"/>
  <c r="L1738" i="1"/>
  <c r="N1738" i="1"/>
  <c r="Q1738" i="1" s="1"/>
  <c r="O1738" i="1"/>
  <c r="U1738" i="1" s="1"/>
  <c r="P1738" i="1"/>
  <c r="V1738" i="1" s="1"/>
  <c r="W1738" i="1"/>
  <c r="K1739" i="1"/>
  <c r="L1739" i="1"/>
  <c r="N1739" i="1"/>
  <c r="O1739" i="1" s="1"/>
  <c r="U1739" i="1" s="1"/>
  <c r="K1740" i="1"/>
  <c r="L1740" i="1"/>
  <c r="N1740" i="1"/>
  <c r="Q1740" i="1"/>
  <c r="W1740" i="1" s="1"/>
  <c r="K1741" i="1"/>
  <c r="L1741" i="1"/>
  <c r="N1741" i="1"/>
  <c r="O1741" i="1"/>
  <c r="U1741" i="1" s="1"/>
  <c r="P1741" i="1"/>
  <c r="V1741" i="1" s="1"/>
  <c r="Q1741" i="1"/>
  <c r="W1741" i="1"/>
  <c r="K1742" i="1"/>
  <c r="L1742" i="1"/>
  <c r="N1742" i="1"/>
  <c r="Q1742" i="1" s="1"/>
  <c r="O1742" i="1"/>
  <c r="U1742" i="1" s="1"/>
  <c r="P1742" i="1"/>
  <c r="V1742" i="1" s="1"/>
  <c r="W1742" i="1"/>
  <c r="K1743" i="1"/>
  <c r="L1743" i="1"/>
  <c r="N1743" i="1"/>
  <c r="O1743" i="1"/>
  <c r="U1743" i="1"/>
  <c r="K1744" i="1"/>
  <c r="L1744" i="1"/>
  <c r="Q1744" i="1" s="1"/>
  <c r="W1744" i="1" s="1"/>
  <c r="N1744" i="1"/>
  <c r="K1745" i="1"/>
  <c r="L1745" i="1"/>
  <c r="N1745" i="1"/>
  <c r="O1745" i="1"/>
  <c r="U1745" i="1" s="1"/>
  <c r="P1745" i="1"/>
  <c r="V1745" i="1" s="1"/>
  <c r="Q1745" i="1"/>
  <c r="W1745" i="1" s="1"/>
  <c r="K1746" i="1"/>
  <c r="L1746" i="1"/>
  <c r="N1746" i="1"/>
  <c r="Q1746" i="1" s="1"/>
  <c r="O1746" i="1"/>
  <c r="U1746" i="1" s="1"/>
  <c r="P1746" i="1"/>
  <c r="V1746" i="1"/>
  <c r="W1746" i="1"/>
  <c r="K1747" i="1"/>
  <c r="L1747" i="1"/>
  <c r="N1747" i="1"/>
  <c r="O1747" i="1"/>
  <c r="U1747" i="1" s="1"/>
  <c r="K1748" i="1"/>
  <c r="L1748" i="1"/>
  <c r="Q1748" i="1" s="1"/>
  <c r="W1748" i="1" s="1"/>
  <c r="N1748" i="1"/>
  <c r="K1749" i="1"/>
  <c r="L1749" i="1"/>
  <c r="N1749" i="1"/>
  <c r="O1749" i="1"/>
  <c r="U1749" i="1" s="1"/>
  <c r="P1749" i="1"/>
  <c r="V1749" i="1" s="1"/>
  <c r="Q1749" i="1"/>
  <c r="W1749" i="1" s="1"/>
  <c r="K1750" i="1"/>
  <c r="L1750" i="1"/>
  <c r="N1750" i="1"/>
  <c r="Q1750" i="1" s="1"/>
  <c r="O1750" i="1"/>
  <c r="U1750" i="1" s="1"/>
  <c r="P1750" i="1"/>
  <c r="V1750" i="1"/>
  <c r="W1750" i="1"/>
  <c r="K1751" i="1"/>
  <c r="L1751" i="1"/>
  <c r="N1751" i="1"/>
  <c r="K1752" i="1"/>
  <c r="L1752" i="1"/>
  <c r="N1752" i="1"/>
  <c r="Q1752" i="1"/>
  <c r="W1752" i="1" s="1"/>
  <c r="K1753" i="1"/>
  <c r="L1753" i="1"/>
  <c r="N1753" i="1"/>
  <c r="O1753" i="1"/>
  <c r="U1753" i="1" s="1"/>
  <c r="P1753" i="1"/>
  <c r="V1753" i="1" s="1"/>
  <c r="Q1753" i="1"/>
  <c r="W1753" i="1"/>
  <c r="K1754" i="1"/>
  <c r="L1754" i="1"/>
  <c r="N1754" i="1"/>
  <c r="Q1754" i="1" s="1"/>
  <c r="O1754" i="1"/>
  <c r="U1754" i="1" s="1"/>
  <c r="P1754" i="1"/>
  <c r="V1754" i="1" s="1"/>
  <c r="W1754" i="1"/>
  <c r="K1755" i="1"/>
  <c r="L1755" i="1"/>
  <c r="N1755" i="1"/>
  <c r="O1755" i="1" s="1"/>
  <c r="U1755" i="1" s="1"/>
  <c r="K1756" i="1"/>
  <c r="L1756" i="1"/>
  <c r="N1756" i="1"/>
  <c r="Q1756" i="1"/>
  <c r="W1756" i="1" s="1"/>
  <c r="K1757" i="1"/>
  <c r="L1757" i="1"/>
  <c r="N1757" i="1"/>
  <c r="O1757" i="1"/>
  <c r="U1757" i="1" s="1"/>
  <c r="P1757" i="1"/>
  <c r="V1757" i="1" s="1"/>
  <c r="Q1757" i="1"/>
  <c r="W1757" i="1"/>
  <c r="K1758" i="1"/>
  <c r="L1758" i="1"/>
  <c r="N1758" i="1"/>
  <c r="Q1758" i="1" s="1"/>
  <c r="O1758" i="1"/>
  <c r="U1758" i="1" s="1"/>
  <c r="P1758" i="1"/>
  <c r="V1758" i="1" s="1"/>
  <c r="W1758" i="1"/>
  <c r="K1759" i="1"/>
  <c r="L1759" i="1"/>
  <c r="N1759" i="1"/>
  <c r="O1759" i="1"/>
  <c r="U1759" i="1"/>
  <c r="K1760" i="1"/>
  <c r="L1760" i="1"/>
  <c r="N1760" i="1"/>
  <c r="K1761" i="1"/>
  <c r="L1761" i="1"/>
  <c r="N1761" i="1"/>
  <c r="O1761" i="1"/>
  <c r="U1761" i="1" s="1"/>
  <c r="P1761" i="1"/>
  <c r="V1761" i="1" s="1"/>
  <c r="Q1761" i="1"/>
  <c r="W1761" i="1" s="1"/>
  <c r="K1762" i="1"/>
  <c r="L1762" i="1"/>
  <c r="N1762" i="1"/>
  <c r="Q1762" i="1" s="1"/>
  <c r="O1762" i="1"/>
  <c r="U1762" i="1" s="1"/>
  <c r="P1762" i="1"/>
  <c r="V1762" i="1"/>
  <c r="W1762" i="1"/>
  <c r="K1763" i="1"/>
  <c r="L1763" i="1"/>
  <c r="N1763" i="1"/>
  <c r="O1763" i="1"/>
  <c r="U1763" i="1" s="1"/>
  <c r="K1764" i="1"/>
  <c r="L1764" i="1"/>
  <c r="Q1764" i="1" s="1"/>
  <c r="W1764" i="1" s="1"/>
  <c r="N1764" i="1"/>
  <c r="O1764" i="1" s="1"/>
  <c r="U1764" i="1"/>
  <c r="K1765" i="1"/>
  <c r="L1765" i="1"/>
  <c r="N1765" i="1"/>
  <c r="O1765" i="1"/>
  <c r="U1765" i="1" s="1"/>
  <c r="P1765" i="1"/>
  <c r="Q1765" i="1"/>
  <c r="W1765" i="1" s="1"/>
  <c r="V1765" i="1"/>
  <c r="K1766" i="1"/>
  <c r="L1766" i="1"/>
  <c r="N1766" i="1"/>
  <c r="K1767" i="1"/>
  <c r="L1767" i="1"/>
  <c r="Q1767" i="1" s="1"/>
  <c r="W1767" i="1" s="1"/>
  <c r="N1767" i="1"/>
  <c r="K1768" i="1"/>
  <c r="L1768" i="1"/>
  <c r="N1768" i="1"/>
  <c r="O1768" i="1" s="1"/>
  <c r="U1768" i="1" s="1"/>
  <c r="P1768" i="1"/>
  <c r="V1768" i="1" s="1"/>
  <c r="K1769" i="1"/>
  <c r="L1769" i="1"/>
  <c r="N1769" i="1"/>
  <c r="O1769" i="1"/>
  <c r="U1769" i="1" s="1"/>
  <c r="P1769" i="1"/>
  <c r="V1769" i="1" s="1"/>
  <c r="Q1769" i="1"/>
  <c r="W1769" i="1"/>
  <c r="K1770" i="1"/>
  <c r="L1770" i="1"/>
  <c r="N1770" i="1"/>
  <c r="Q1770" i="1" s="1"/>
  <c r="O1770" i="1"/>
  <c r="U1770" i="1" s="1"/>
  <c r="P1770" i="1"/>
  <c r="V1770" i="1" s="1"/>
  <c r="W1770" i="1"/>
  <c r="K1771" i="1"/>
  <c r="L1771" i="1"/>
  <c r="N1771" i="1"/>
  <c r="P1771" i="1" s="1"/>
  <c r="O1771" i="1"/>
  <c r="U1771" i="1" s="1"/>
  <c r="Q1771" i="1"/>
  <c r="W1771" i="1" s="1"/>
  <c r="V1771" i="1"/>
  <c r="K1772" i="1"/>
  <c r="P1772" i="1" s="1"/>
  <c r="V1772" i="1" s="1"/>
  <c r="L1772" i="1"/>
  <c r="Q1772" i="1" s="1"/>
  <c r="W1772" i="1" s="1"/>
  <c r="N1772" i="1"/>
  <c r="O1772" i="1" s="1"/>
  <c r="U1772" i="1"/>
  <c r="K1773" i="1"/>
  <c r="L1773" i="1"/>
  <c r="N1773" i="1"/>
  <c r="O1773" i="1"/>
  <c r="U1773" i="1" s="1"/>
  <c r="P1773" i="1"/>
  <c r="Q1773" i="1"/>
  <c r="W1773" i="1" s="1"/>
  <c r="V1773" i="1"/>
  <c r="K1774" i="1"/>
  <c r="L1774" i="1"/>
  <c r="N1774" i="1"/>
  <c r="K1775" i="1"/>
  <c r="L1775" i="1"/>
  <c r="Q1775" i="1" s="1"/>
  <c r="W1775" i="1" s="1"/>
  <c r="N1775" i="1"/>
  <c r="K1776" i="1"/>
  <c r="L1776" i="1"/>
  <c r="N1776" i="1"/>
  <c r="O1776" i="1" s="1"/>
  <c r="U1776" i="1" s="1"/>
  <c r="P1776" i="1"/>
  <c r="V1776" i="1" s="1"/>
  <c r="K1777" i="1"/>
  <c r="L1777" i="1"/>
  <c r="N1777" i="1"/>
  <c r="O1777" i="1"/>
  <c r="U1777" i="1" s="1"/>
  <c r="P1777" i="1"/>
  <c r="V1777" i="1" s="1"/>
  <c r="Q1777" i="1"/>
  <c r="W1777" i="1"/>
  <c r="K1778" i="1"/>
  <c r="L1778" i="1"/>
  <c r="N1778" i="1"/>
  <c r="Q1778" i="1" s="1"/>
  <c r="O1778" i="1"/>
  <c r="U1778" i="1" s="1"/>
  <c r="P1778" i="1"/>
  <c r="V1778" i="1" s="1"/>
  <c r="W1778" i="1"/>
  <c r="K1779" i="1"/>
  <c r="L1779" i="1"/>
  <c r="N1779" i="1"/>
  <c r="P1779" i="1" s="1"/>
  <c r="O1779" i="1"/>
  <c r="U1779" i="1" s="1"/>
  <c r="Q1779" i="1"/>
  <c r="W1779" i="1" s="1"/>
  <c r="V1779" i="1"/>
  <c r="K1780" i="1"/>
  <c r="P1780" i="1" s="1"/>
  <c r="V1780" i="1" s="1"/>
  <c r="L1780" i="1"/>
  <c r="Q1780" i="1" s="1"/>
  <c r="W1780" i="1" s="1"/>
  <c r="N1780" i="1"/>
  <c r="O1780" i="1" s="1"/>
  <c r="U1780" i="1"/>
  <c r="K1781" i="1"/>
  <c r="L1781" i="1"/>
  <c r="N1781" i="1"/>
  <c r="O1781" i="1"/>
  <c r="U1781" i="1" s="1"/>
  <c r="P1781" i="1"/>
  <c r="Q1781" i="1"/>
  <c r="W1781" i="1" s="1"/>
  <c r="V1781" i="1"/>
  <c r="K1782" i="1"/>
  <c r="L1782" i="1"/>
  <c r="N1782" i="1"/>
  <c r="K1783" i="1"/>
  <c r="L1783" i="1"/>
  <c r="N1783" i="1"/>
  <c r="K1784" i="1"/>
  <c r="L1784" i="1"/>
  <c r="N1784" i="1"/>
  <c r="O1784" i="1" s="1"/>
  <c r="U1784" i="1" s="1"/>
  <c r="P1784" i="1"/>
  <c r="V1784" i="1" s="1"/>
  <c r="K1785" i="1"/>
  <c r="L1785" i="1"/>
  <c r="N1785" i="1"/>
  <c r="O1785" i="1"/>
  <c r="U1785" i="1" s="1"/>
  <c r="P1785" i="1"/>
  <c r="V1785" i="1" s="1"/>
  <c r="Q1785" i="1"/>
  <c r="W1785" i="1"/>
  <c r="K1786" i="1"/>
  <c r="L1786" i="1"/>
  <c r="N1786" i="1"/>
  <c r="Q1786" i="1" s="1"/>
  <c r="O1786" i="1"/>
  <c r="U1786" i="1" s="1"/>
  <c r="P1786" i="1"/>
  <c r="V1786" i="1" s="1"/>
  <c r="W1786" i="1"/>
  <c r="K1787" i="1"/>
  <c r="L1787" i="1"/>
  <c r="N1787" i="1"/>
  <c r="P1787" i="1" s="1"/>
  <c r="O1787" i="1"/>
  <c r="U1787" i="1" s="1"/>
  <c r="Q1787" i="1"/>
  <c r="W1787" i="1" s="1"/>
  <c r="V1787" i="1"/>
  <c r="K1788" i="1"/>
  <c r="P1788" i="1" s="1"/>
  <c r="V1788" i="1" s="1"/>
  <c r="L1788" i="1"/>
  <c r="Q1788" i="1" s="1"/>
  <c r="W1788" i="1" s="1"/>
  <c r="N1788" i="1"/>
  <c r="O1788" i="1" s="1"/>
  <c r="U1788" i="1"/>
  <c r="K1789" i="1"/>
  <c r="L1789" i="1"/>
  <c r="N1789" i="1"/>
  <c r="O1789" i="1"/>
  <c r="U1789" i="1" s="1"/>
  <c r="P1789" i="1"/>
  <c r="Q1789" i="1"/>
  <c r="W1789" i="1" s="1"/>
  <c r="V1789" i="1"/>
  <c r="K1790" i="1"/>
  <c r="L1790" i="1"/>
  <c r="N1790" i="1"/>
  <c r="K1791" i="1"/>
  <c r="L1791" i="1"/>
  <c r="N1791" i="1"/>
  <c r="K1792" i="1"/>
  <c r="L1792" i="1"/>
  <c r="Q1792" i="1" s="1"/>
  <c r="W1792" i="1" s="1"/>
  <c r="N1792" i="1"/>
  <c r="O1792" i="1" s="1"/>
  <c r="U1792" i="1" s="1"/>
  <c r="P1792" i="1"/>
  <c r="V1792" i="1" s="1"/>
  <c r="K1793" i="1"/>
  <c r="L1793" i="1"/>
  <c r="N1793" i="1"/>
  <c r="O1793" i="1"/>
  <c r="U1793" i="1" s="1"/>
  <c r="P1793" i="1"/>
  <c r="V1793" i="1" s="1"/>
  <c r="Q1793" i="1"/>
  <c r="W1793" i="1"/>
  <c r="K1794" i="1"/>
  <c r="L1794" i="1"/>
  <c r="N1794" i="1"/>
  <c r="P1794" i="1" s="1"/>
  <c r="V1794" i="1" s="1"/>
  <c r="O1794" i="1"/>
  <c r="U1794" i="1" s="1"/>
  <c r="K1795" i="1"/>
  <c r="L1795" i="1"/>
  <c r="N1795" i="1"/>
  <c r="K1796" i="1"/>
  <c r="L1796" i="1"/>
  <c r="N1796" i="1"/>
  <c r="O1796" i="1" s="1"/>
  <c r="U1796" i="1" s="1"/>
  <c r="P1796" i="1"/>
  <c r="V1796" i="1" s="1"/>
  <c r="Q1796" i="1"/>
  <c r="W1796" i="1" s="1"/>
  <c r="K1797" i="1"/>
  <c r="L1797" i="1"/>
  <c r="N1797" i="1"/>
  <c r="O1797" i="1"/>
  <c r="U1797" i="1" s="1"/>
  <c r="P1797" i="1"/>
  <c r="V1797" i="1" s="1"/>
  <c r="Q1797" i="1"/>
  <c r="W1797" i="1"/>
  <c r="K1798" i="1"/>
  <c r="L1798" i="1"/>
  <c r="N1798" i="1"/>
  <c r="P1798" i="1" s="1"/>
  <c r="O1798" i="1"/>
  <c r="U1798" i="1" s="1"/>
  <c r="V1798" i="1"/>
  <c r="K1799" i="1"/>
  <c r="L1799" i="1"/>
  <c r="N1799" i="1"/>
  <c r="K1800" i="1"/>
  <c r="L1800" i="1"/>
  <c r="N1800" i="1"/>
  <c r="O1800" i="1" s="1"/>
  <c r="U1800" i="1" s="1"/>
  <c r="P1800" i="1"/>
  <c r="V1800" i="1" s="1"/>
  <c r="Q1800" i="1"/>
  <c r="W1800" i="1" s="1"/>
  <c r="K1801" i="1"/>
  <c r="L1801" i="1"/>
  <c r="N1801" i="1"/>
  <c r="O1801" i="1"/>
  <c r="U1801" i="1" s="1"/>
  <c r="P1801" i="1"/>
  <c r="V1801" i="1" s="1"/>
  <c r="Q1801" i="1"/>
  <c r="W1801" i="1"/>
  <c r="K1802" i="1"/>
  <c r="L1802" i="1"/>
  <c r="N1802" i="1"/>
  <c r="P1802" i="1" s="1"/>
  <c r="O1802" i="1"/>
  <c r="U1802" i="1" s="1"/>
  <c r="V1802" i="1"/>
  <c r="K1803" i="1"/>
  <c r="L1803" i="1"/>
  <c r="N1803" i="1"/>
  <c r="K1804" i="1"/>
  <c r="L1804" i="1"/>
  <c r="Q1804" i="1" s="1"/>
  <c r="W1804" i="1" s="1"/>
  <c r="N1804" i="1"/>
  <c r="O1804" i="1" s="1"/>
  <c r="U1804" i="1" s="1"/>
  <c r="P1804" i="1"/>
  <c r="V1804" i="1" s="1"/>
  <c r="K1805" i="1"/>
  <c r="L1805" i="1"/>
  <c r="N1805" i="1"/>
  <c r="O1805" i="1"/>
  <c r="U1805" i="1" s="1"/>
  <c r="P1805" i="1"/>
  <c r="V1805" i="1" s="1"/>
  <c r="Q1805" i="1"/>
  <c r="W1805" i="1"/>
  <c r="K1806" i="1"/>
  <c r="L1806" i="1"/>
  <c r="N1806" i="1"/>
  <c r="P1806" i="1" s="1"/>
  <c r="V1806" i="1" s="1"/>
  <c r="O1806" i="1"/>
  <c r="U1806" i="1" s="1"/>
  <c r="K1807" i="1"/>
  <c r="L1807" i="1"/>
  <c r="N1807" i="1"/>
  <c r="K1808" i="1"/>
  <c r="L1808" i="1"/>
  <c r="Q1808" i="1" s="1"/>
  <c r="N1808" i="1"/>
  <c r="O1808" i="1" s="1"/>
  <c r="U1808" i="1" s="1"/>
  <c r="P1808" i="1"/>
  <c r="V1808" i="1" s="1"/>
  <c r="W1808" i="1"/>
  <c r="K1809" i="1"/>
  <c r="L1809" i="1"/>
  <c r="N1809" i="1"/>
  <c r="O1809" i="1"/>
  <c r="U1809" i="1" s="1"/>
  <c r="P1809" i="1"/>
  <c r="V1809" i="1" s="1"/>
  <c r="Q1809" i="1"/>
  <c r="W1809" i="1"/>
  <c r="K1810" i="1"/>
  <c r="L1810" i="1"/>
  <c r="N1810" i="1"/>
  <c r="O1810" i="1"/>
  <c r="U1810" i="1" s="1"/>
  <c r="K1811" i="1"/>
  <c r="L1811" i="1"/>
  <c r="Q1811" i="1" s="1"/>
  <c r="W1811" i="1" s="1"/>
  <c r="N1811" i="1"/>
  <c r="K1812" i="1"/>
  <c r="P1812" i="1" s="1"/>
  <c r="V1812" i="1" s="1"/>
  <c r="L1812" i="1"/>
  <c r="N1812" i="1"/>
  <c r="O1812" i="1" s="1"/>
  <c r="U1812" i="1" s="1"/>
  <c r="Q1812" i="1"/>
  <c r="W1812" i="1" s="1"/>
  <c r="K1813" i="1"/>
  <c r="L1813" i="1"/>
  <c r="N1813" i="1"/>
  <c r="O1813" i="1"/>
  <c r="U1813" i="1" s="1"/>
  <c r="P1813" i="1"/>
  <c r="Q1813" i="1"/>
  <c r="V1813" i="1"/>
  <c r="W1813" i="1"/>
  <c r="K1814" i="1"/>
  <c r="L1814" i="1"/>
  <c r="N1814" i="1"/>
  <c r="K1815" i="1"/>
  <c r="L1815" i="1"/>
  <c r="Q1815" i="1" s="1"/>
  <c r="W1815" i="1" s="1"/>
  <c r="N1815" i="1"/>
  <c r="K1816" i="1"/>
  <c r="L1816" i="1"/>
  <c r="N1816" i="1"/>
  <c r="O1816" i="1" s="1"/>
  <c r="U1816" i="1" s="1"/>
  <c r="P1816" i="1"/>
  <c r="V1816" i="1" s="1"/>
  <c r="Q1816" i="1"/>
  <c r="W1816" i="1" s="1"/>
  <c r="K1817" i="1"/>
  <c r="L1817" i="1"/>
  <c r="N1817" i="1"/>
  <c r="O1817" i="1"/>
  <c r="U1817" i="1" s="1"/>
  <c r="P1817" i="1"/>
  <c r="Q1817" i="1"/>
  <c r="V1817" i="1"/>
  <c r="W1817" i="1"/>
  <c r="K1818" i="1"/>
  <c r="L1818" i="1"/>
  <c r="N1818" i="1"/>
  <c r="O1818" i="1" s="1"/>
  <c r="U1818" i="1" s="1"/>
  <c r="K1819" i="1"/>
  <c r="L1819" i="1"/>
  <c r="N1819" i="1"/>
  <c r="Q1819" i="1"/>
  <c r="W1819" i="1" s="1"/>
  <c r="K1820" i="1"/>
  <c r="L1820" i="1"/>
  <c r="N1820" i="1"/>
  <c r="O1820" i="1" s="1"/>
  <c r="U1820" i="1" s="1"/>
  <c r="P1820" i="1"/>
  <c r="V1820" i="1" s="1"/>
  <c r="Q1820" i="1"/>
  <c r="W1820" i="1" s="1"/>
  <c r="K1821" i="1"/>
  <c r="L1821" i="1"/>
  <c r="N1821" i="1"/>
  <c r="O1821" i="1"/>
  <c r="U1821" i="1" s="1"/>
  <c r="P1821" i="1"/>
  <c r="V1821" i="1" s="1"/>
  <c r="Q1821" i="1"/>
  <c r="W1821" i="1"/>
  <c r="K1822" i="1"/>
  <c r="L1822" i="1"/>
  <c r="N1822" i="1"/>
  <c r="O1822" i="1" s="1"/>
  <c r="U1822" i="1"/>
  <c r="K1823" i="1"/>
  <c r="L1823" i="1"/>
  <c r="N1823" i="1"/>
  <c r="K1824" i="1"/>
  <c r="L1824" i="1"/>
  <c r="Q1824" i="1" s="1"/>
  <c r="N1824" i="1"/>
  <c r="O1824" i="1" s="1"/>
  <c r="U1824" i="1" s="1"/>
  <c r="P1824" i="1"/>
  <c r="V1824" i="1" s="1"/>
  <c r="W1824" i="1"/>
  <c r="K1825" i="1"/>
  <c r="L1825" i="1"/>
  <c r="N1825" i="1"/>
  <c r="O1825" i="1"/>
  <c r="U1825" i="1" s="1"/>
  <c r="P1825" i="1"/>
  <c r="V1825" i="1" s="1"/>
  <c r="Q1825" i="1"/>
  <c r="W1825" i="1"/>
  <c r="K1826" i="1"/>
  <c r="L1826" i="1"/>
  <c r="N1826" i="1"/>
  <c r="O1826" i="1"/>
  <c r="U1826" i="1" s="1"/>
  <c r="K1827" i="1"/>
  <c r="L1827" i="1"/>
  <c r="Q1827" i="1" s="1"/>
  <c r="W1827" i="1" s="1"/>
  <c r="N1827" i="1"/>
  <c r="K1828" i="1"/>
  <c r="P1828" i="1" s="1"/>
  <c r="V1828" i="1" s="1"/>
  <c r="L1828" i="1"/>
  <c r="N1828" i="1"/>
  <c r="O1828" i="1" s="1"/>
  <c r="U1828" i="1" s="1"/>
  <c r="Q1828" i="1"/>
  <c r="W1828" i="1" s="1"/>
  <c r="K1829" i="1"/>
  <c r="L1829" i="1"/>
  <c r="N1829" i="1"/>
  <c r="O1829" i="1"/>
  <c r="U1829" i="1" s="1"/>
  <c r="P1829" i="1"/>
  <c r="Q1829" i="1"/>
  <c r="V1829" i="1"/>
  <c r="W1829" i="1"/>
  <c r="K1830" i="1"/>
  <c r="L1830" i="1"/>
  <c r="N1830" i="1"/>
  <c r="K1831" i="1"/>
  <c r="L1831" i="1"/>
  <c r="Q1831" i="1" s="1"/>
  <c r="W1831" i="1" s="1"/>
  <c r="N1831" i="1"/>
  <c r="K1832" i="1"/>
  <c r="L1832" i="1"/>
  <c r="N1832" i="1"/>
  <c r="O1832" i="1" s="1"/>
  <c r="U1832" i="1" s="1"/>
  <c r="P1832" i="1"/>
  <c r="V1832" i="1" s="1"/>
  <c r="Q1832" i="1"/>
  <c r="W1832" i="1" s="1"/>
  <c r="K1833" i="1"/>
  <c r="L1833" i="1"/>
  <c r="N1833" i="1"/>
  <c r="O1833" i="1"/>
  <c r="U1833" i="1" s="1"/>
  <c r="P1833" i="1"/>
  <c r="Q1833" i="1"/>
  <c r="V1833" i="1"/>
  <c r="W1833" i="1"/>
  <c r="K1834" i="1"/>
  <c r="L1834" i="1"/>
  <c r="N1834" i="1"/>
  <c r="O1834" i="1" s="1"/>
  <c r="U1834" i="1" s="1"/>
  <c r="K1835" i="1"/>
  <c r="L1835" i="1"/>
  <c r="N1835" i="1"/>
  <c r="Q1835" i="1"/>
  <c r="W1835" i="1" s="1"/>
  <c r="K1836" i="1"/>
  <c r="L1836" i="1"/>
  <c r="N1836" i="1"/>
  <c r="O1836" i="1" s="1"/>
  <c r="U1836" i="1" s="1"/>
  <c r="P1836" i="1"/>
  <c r="V1836" i="1" s="1"/>
  <c r="Q1836" i="1"/>
  <c r="W1836" i="1" s="1"/>
  <c r="K1837" i="1"/>
  <c r="L1837" i="1"/>
  <c r="N1837" i="1"/>
  <c r="O1837" i="1"/>
  <c r="U1837" i="1" s="1"/>
  <c r="P1837" i="1"/>
  <c r="V1837" i="1" s="1"/>
  <c r="Q1837" i="1"/>
  <c r="W1837" i="1"/>
  <c r="K1838" i="1"/>
  <c r="L1838" i="1"/>
  <c r="N1838" i="1"/>
  <c r="O1838" i="1" s="1"/>
  <c r="U1838" i="1"/>
  <c r="K1839" i="1"/>
  <c r="L1839" i="1"/>
  <c r="N1839" i="1"/>
  <c r="K1840" i="1"/>
  <c r="L1840" i="1"/>
  <c r="Q1840" i="1" s="1"/>
  <c r="N1840" i="1"/>
  <c r="O1840" i="1" s="1"/>
  <c r="U1840" i="1" s="1"/>
  <c r="P1840" i="1"/>
  <c r="V1840" i="1" s="1"/>
  <c r="W1840" i="1"/>
  <c r="K1841" i="1"/>
  <c r="L1841" i="1"/>
  <c r="N1841" i="1"/>
  <c r="O1841" i="1"/>
  <c r="U1841" i="1" s="1"/>
  <c r="P1841" i="1"/>
  <c r="V1841" i="1" s="1"/>
  <c r="Q1841" i="1"/>
  <c r="W1841" i="1"/>
  <c r="K1842" i="1"/>
  <c r="L1842" i="1"/>
  <c r="N1842" i="1"/>
  <c r="O1842" i="1"/>
  <c r="U1842" i="1" s="1"/>
  <c r="K1843" i="1"/>
  <c r="L1843" i="1"/>
  <c r="Q1843" i="1" s="1"/>
  <c r="W1843" i="1" s="1"/>
  <c r="N1843" i="1"/>
  <c r="K1844" i="1"/>
  <c r="P1844" i="1" s="1"/>
  <c r="V1844" i="1" s="1"/>
  <c r="L1844" i="1"/>
  <c r="N1844" i="1"/>
  <c r="O1844" i="1" s="1"/>
  <c r="U1844" i="1" s="1"/>
  <c r="Q1844" i="1"/>
  <c r="W1844" i="1" s="1"/>
  <c r="K1845" i="1"/>
  <c r="L1845" i="1"/>
  <c r="N1845" i="1"/>
  <c r="O1845" i="1"/>
  <c r="U1845" i="1" s="1"/>
  <c r="P1845" i="1"/>
  <c r="Q1845" i="1"/>
  <c r="V1845" i="1"/>
  <c r="W1845" i="1"/>
  <c r="K1846" i="1"/>
  <c r="L1846" i="1"/>
  <c r="N1846" i="1"/>
  <c r="K1847" i="1"/>
  <c r="L1847" i="1"/>
  <c r="Q1847" i="1" s="1"/>
  <c r="W1847" i="1" s="1"/>
  <c r="N1847" i="1"/>
  <c r="K1848" i="1"/>
  <c r="L1848" i="1"/>
  <c r="N1848" i="1"/>
  <c r="O1848" i="1" s="1"/>
  <c r="U1848" i="1" s="1"/>
  <c r="P1848" i="1"/>
  <c r="V1848" i="1" s="1"/>
  <c r="Q1848" i="1"/>
  <c r="W1848" i="1" s="1"/>
  <c r="K1849" i="1"/>
  <c r="L1849" i="1"/>
  <c r="N1849" i="1"/>
  <c r="O1849" i="1"/>
  <c r="U1849" i="1" s="1"/>
  <c r="P1849" i="1"/>
  <c r="Q1849" i="1"/>
  <c r="V1849" i="1"/>
  <c r="W1849" i="1"/>
  <c r="K1850" i="1"/>
  <c r="L1850" i="1"/>
  <c r="N1850" i="1"/>
  <c r="O1850" i="1" s="1"/>
  <c r="U1850" i="1" s="1"/>
  <c r="K1851" i="1"/>
  <c r="L1851" i="1"/>
  <c r="N1851" i="1"/>
  <c r="Q1851" i="1"/>
  <c r="W1851" i="1" s="1"/>
  <c r="K1852" i="1"/>
  <c r="L1852" i="1"/>
  <c r="N1852" i="1"/>
  <c r="O1852" i="1" s="1"/>
  <c r="U1852" i="1" s="1"/>
  <c r="P1852" i="1"/>
  <c r="V1852" i="1" s="1"/>
  <c r="Q1852" i="1"/>
  <c r="W1852" i="1" s="1"/>
  <c r="K1853" i="1"/>
  <c r="L1853" i="1"/>
  <c r="N1853" i="1"/>
  <c r="O1853" i="1"/>
  <c r="U1853" i="1" s="1"/>
  <c r="P1853" i="1"/>
  <c r="V1853" i="1" s="1"/>
  <c r="Q1853" i="1"/>
  <c r="W1853" i="1"/>
  <c r="K1854" i="1"/>
  <c r="L1854" i="1"/>
  <c r="N1854" i="1"/>
  <c r="O1854" i="1" s="1"/>
  <c r="U1854" i="1"/>
  <c r="K1855" i="1"/>
  <c r="L1855" i="1"/>
  <c r="N1855" i="1"/>
  <c r="K1856" i="1"/>
  <c r="L1856" i="1"/>
  <c r="Q1856" i="1" s="1"/>
  <c r="N1856" i="1"/>
  <c r="O1856" i="1" s="1"/>
  <c r="U1856" i="1" s="1"/>
  <c r="P1856" i="1"/>
  <c r="V1856" i="1" s="1"/>
  <c r="W1856" i="1"/>
  <c r="K1857" i="1"/>
  <c r="L1857" i="1"/>
  <c r="N1857" i="1"/>
  <c r="O1857" i="1"/>
  <c r="U1857" i="1" s="1"/>
  <c r="P1857" i="1"/>
  <c r="V1857" i="1" s="1"/>
  <c r="Q1857" i="1"/>
  <c r="W1857" i="1"/>
  <c r="K1858" i="1"/>
  <c r="L1858" i="1"/>
  <c r="N1858" i="1"/>
  <c r="O1858" i="1"/>
  <c r="U1858" i="1" s="1"/>
  <c r="K1859" i="1"/>
  <c r="L1859" i="1"/>
  <c r="Q1859" i="1" s="1"/>
  <c r="W1859" i="1" s="1"/>
  <c r="N1859" i="1"/>
  <c r="K1860" i="1"/>
  <c r="P1860" i="1" s="1"/>
  <c r="V1860" i="1" s="1"/>
  <c r="L1860" i="1"/>
  <c r="N1860" i="1"/>
  <c r="O1860" i="1" s="1"/>
  <c r="U1860" i="1" s="1"/>
  <c r="Q1860" i="1"/>
  <c r="W1860" i="1" s="1"/>
  <c r="K1861" i="1"/>
  <c r="L1861" i="1"/>
  <c r="N1861" i="1"/>
  <c r="O1861" i="1"/>
  <c r="U1861" i="1" s="1"/>
  <c r="P1861" i="1"/>
  <c r="Q1861" i="1"/>
  <c r="V1861" i="1"/>
  <c r="W1861" i="1"/>
  <c r="K1862" i="1"/>
  <c r="L1862" i="1"/>
  <c r="N1862" i="1"/>
  <c r="K1863" i="1"/>
  <c r="L1863" i="1"/>
  <c r="Q1863" i="1" s="1"/>
  <c r="W1863" i="1" s="1"/>
  <c r="N1863" i="1"/>
  <c r="K1864" i="1"/>
  <c r="L1864" i="1"/>
  <c r="N1864" i="1"/>
  <c r="O1864" i="1" s="1"/>
  <c r="U1864" i="1" s="1"/>
  <c r="P1864" i="1"/>
  <c r="V1864" i="1" s="1"/>
  <c r="Q1864" i="1"/>
  <c r="W1864" i="1" s="1"/>
  <c r="K1865" i="1"/>
  <c r="L1865" i="1"/>
  <c r="N1865" i="1"/>
  <c r="O1865" i="1"/>
  <c r="U1865" i="1" s="1"/>
  <c r="P1865" i="1"/>
  <c r="Q1865" i="1"/>
  <c r="V1865" i="1"/>
  <c r="W1865" i="1"/>
  <c r="K1866" i="1"/>
  <c r="L1866" i="1"/>
  <c r="N1866" i="1"/>
  <c r="O1866" i="1" s="1"/>
  <c r="U1866" i="1" s="1"/>
  <c r="K1867" i="1"/>
  <c r="L1867" i="1"/>
  <c r="N1867" i="1"/>
  <c r="Q1867" i="1"/>
  <c r="W1867" i="1" s="1"/>
  <c r="K1868" i="1"/>
  <c r="L1868" i="1"/>
  <c r="N1868" i="1"/>
  <c r="O1868" i="1" s="1"/>
  <c r="U1868" i="1" s="1"/>
  <c r="P1868" i="1"/>
  <c r="V1868" i="1" s="1"/>
  <c r="Q1868" i="1"/>
  <c r="W1868" i="1" s="1"/>
  <c r="K1869" i="1"/>
  <c r="L1869" i="1"/>
  <c r="N1869" i="1"/>
  <c r="Q1869" i="1" s="1"/>
  <c r="O1869" i="1"/>
  <c r="U1869" i="1" s="1"/>
  <c r="P1869" i="1"/>
  <c r="V1869" i="1" s="1"/>
  <c r="W1869" i="1"/>
  <c r="K1870" i="1"/>
  <c r="L1870" i="1"/>
  <c r="N1870" i="1"/>
  <c r="O1870" i="1" s="1"/>
  <c r="U1870" i="1" s="1"/>
  <c r="K1871" i="1"/>
  <c r="L1871" i="1"/>
  <c r="N1871" i="1"/>
  <c r="Q1871" i="1"/>
  <c r="W1871" i="1" s="1"/>
  <c r="K1872" i="1"/>
  <c r="L1872" i="1"/>
  <c r="N1872" i="1"/>
  <c r="O1872" i="1"/>
  <c r="U1872" i="1" s="1"/>
  <c r="P1872" i="1"/>
  <c r="V1872" i="1" s="1"/>
  <c r="Q1872" i="1"/>
  <c r="W1872" i="1"/>
  <c r="K1873" i="1"/>
  <c r="L1873" i="1"/>
  <c r="N1873" i="1"/>
  <c r="Q1873" i="1" s="1"/>
  <c r="O1873" i="1"/>
  <c r="U1873" i="1" s="1"/>
  <c r="P1873" i="1"/>
  <c r="V1873" i="1" s="1"/>
  <c r="W1873" i="1"/>
  <c r="K1874" i="1"/>
  <c r="L1874" i="1"/>
  <c r="N1874" i="1"/>
  <c r="O1874" i="1" s="1"/>
  <c r="U1874" i="1"/>
  <c r="K1875" i="1"/>
  <c r="L1875" i="1"/>
  <c r="N1875" i="1"/>
  <c r="K1876" i="1"/>
  <c r="L1876" i="1"/>
  <c r="N1876" i="1"/>
  <c r="O1876" i="1"/>
  <c r="U1876" i="1" s="1"/>
  <c r="P1876" i="1"/>
  <c r="V1876" i="1" s="1"/>
  <c r="Q1876" i="1"/>
  <c r="W1876" i="1" s="1"/>
  <c r="K1877" i="1"/>
  <c r="L1877" i="1"/>
  <c r="N1877" i="1"/>
  <c r="Q1877" i="1" s="1"/>
  <c r="W1877" i="1" s="1"/>
  <c r="O1877" i="1"/>
  <c r="U1877" i="1" s="1"/>
  <c r="P1877" i="1"/>
  <c r="V1877" i="1" s="1"/>
  <c r="K1878" i="1"/>
  <c r="L1878" i="1"/>
  <c r="N1878" i="1"/>
  <c r="O1878" i="1"/>
  <c r="U1878" i="1" s="1"/>
  <c r="K1879" i="1"/>
  <c r="L1879" i="1"/>
  <c r="Q1879" i="1" s="1"/>
  <c r="W1879" i="1" s="1"/>
  <c r="N1879" i="1"/>
  <c r="K1880" i="1"/>
  <c r="L1880" i="1"/>
  <c r="N1880" i="1"/>
  <c r="O1880" i="1"/>
  <c r="U1880" i="1" s="1"/>
  <c r="P1880" i="1"/>
  <c r="V1880" i="1" s="1"/>
  <c r="Q1880" i="1"/>
  <c r="W1880" i="1" s="1"/>
  <c r="K1881" i="1"/>
  <c r="L1881" i="1"/>
  <c r="N1881" i="1"/>
  <c r="Q1881" i="1" s="1"/>
  <c r="O1881" i="1"/>
  <c r="U1881" i="1" s="1"/>
  <c r="P1881" i="1"/>
  <c r="V1881" i="1"/>
  <c r="W1881" i="1"/>
  <c r="K1882" i="1"/>
  <c r="L1882" i="1"/>
  <c r="N1882" i="1"/>
  <c r="K1883" i="1"/>
  <c r="L1883" i="1"/>
  <c r="Q1883" i="1" s="1"/>
  <c r="W1883" i="1" s="1"/>
  <c r="N1883" i="1"/>
  <c r="K1884" i="1"/>
  <c r="L1884" i="1"/>
  <c r="N1884" i="1"/>
  <c r="O1884" i="1"/>
  <c r="U1884" i="1" s="1"/>
  <c r="P1884" i="1"/>
  <c r="V1884" i="1" s="1"/>
  <c r="Q1884" i="1"/>
  <c r="W1884" i="1" s="1"/>
  <c r="K1885" i="1"/>
  <c r="L1885" i="1"/>
  <c r="N1885" i="1"/>
  <c r="Q1885" i="1" s="1"/>
  <c r="O1885" i="1"/>
  <c r="U1885" i="1" s="1"/>
  <c r="P1885" i="1"/>
  <c r="V1885" i="1" s="1"/>
  <c r="W1885" i="1"/>
  <c r="K1886" i="1"/>
  <c r="L1886" i="1"/>
  <c r="N1886" i="1"/>
  <c r="O1886" i="1" s="1"/>
  <c r="U1886" i="1" s="1"/>
  <c r="K1887" i="1"/>
  <c r="L1887" i="1"/>
  <c r="N1887" i="1"/>
  <c r="Q1887" i="1"/>
  <c r="W1887" i="1" s="1"/>
  <c r="K1888" i="1"/>
  <c r="L1888" i="1"/>
  <c r="N1888" i="1"/>
  <c r="O1888" i="1"/>
  <c r="U1888" i="1" s="1"/>
  <c r="P1888" i="1"/>
  <c r="V1888" i="1" s="1"/>
  <c r="Q1888" i="1"/>
  <c r="W1888" i="1"/>
  <c r="K1889" i="1"/>
  <c r="L1889" i="1"/>
  <c r="N1889" i="1"/>
  <c r="Q1889" i="1" s="1"/>
  <c r="O1889" i="1"/>
  <c r="U1889" i="1" s="1"/>
  <c r="P1889" i="1"/>
  <c r="V1889" i="1" s="1"/>
  <c r="W1889" i="1"/>
  <c r="K1890" i="1"/>
  <c r="L1890" i="1"/>
  <c r="N1890" i="1"/>
  <c r="O1890" i="1" s="1"/>
  <c r="U1890" i="1" s="1"/>
  <c r="K1891" i="1"/>
  <c r="L1891" i="1"/>
  <c r="N1891" i="1"/>
  <c r="K1892" i="1"/>
  <c r="L1892" i="1"/>
  <c r="N1892" i="1"/>
  <c r="O1892" i="1"/>
  <c r="U1892" i="1" s="1"/>
  <c r="P1892" i="1"/>
  <c r="V1892" i="1" s="1"/>
  <c r="Q1892" i="1"/>
  <c r="W1892" i="1" s="1"/>
  <c r="K1893" i="1"/>
  <c r="L1893" i="1"/>
  <c r="N1893" i="1"/>
  <c r="Q1893" i="1" s="1"/>
  <c r="O1893" i="1"/>
  <c r="U1893" i="1" s="1"/>
  <c r="P1893" i="1"/>
  <c r="V1893" i="1" s="1"/>
  <c r="W1893" i="1"/>
  <c r="K1894" i="1"/>
  <c r="L1894" i="1"/>
  <c r="N1894" i="1"/>
  <c r="O1894" i="1"/>
  <c r="U1894" i="1" s="1"/>
  <c r="K1895" i="1"/>
  <c r="L1895" i="1"/>
  <c r="Q1895" i="1" s="1"/>
  <c r="W1895" i="1" s="1"/>
  <c r="N1895" i="1"/>
  <c r="K1896" i="1"/>
  <c r="L1896" i="1"/>
  <c r="N1896" i="1"/>
  <c r="O1896" i="1"/>
  <c r="U1896" i="1" s="1"/>
  <c r="P1896" i="1"/>
  <c r="V1896" i="1" s="1"/>
  <c r="Q1896" i="1"/>
  <c r="W1896" i="1" s="1"/>
  <c r="K1897" i="1"/>
  <c r="L1897" i="1"/>
  <c r="N1897" i="1"/>
  <c r="Q1897" i="1" s="1"/>
  <c r="O1897" i="1"/>
  <c r="U1897" i="1" s="1"/>
  <c r="P1897" i="1"/>
  <c r="V1897" i="1"/>
  <c r="W1897" i="1"/>
  <c r="K1898" i="1"/>
  <c r="L1898" i="1"/>
  <c r="N1898" i="1"/>
  <c r="K1899" i="1"/>
  <c r="L1899" i="1"/>
  <c r="Q1899" i="1" s="1"/>
  <c r="W1899" i="1" s="1"/>
  <c r="N1899" i="1"/>
  <c r="K1900" i="1"/>
  <c r="L1900" i="1"/>
  <c r="N1900" i="1"/>
  <c r="O1900" i="1"/>
  <c r="U1900" i="1" s="1"/>
  <c r="P1900" i="1"/>
  <c r="V1900" i="1" s="1"/>
  <c r="Q1900" i="1"/>
  <c r="W1900" i="1" s="1"/>
  <c r="K1901" i="1"/>
  <c r="L1901" i="1"/>
  <c r="N1901" i="1"/>
  <c r="Q1901" i="1" s="1"/>
  <c r="O1901" i="1"/>
  <c r="U1901" i="1" s="1"/>
  <c r="P1901" i="1"/>
  <c r="V1901" i="1" s="1"/>
  <c r="W1901" i="1"/>
  <c r="K1902" i="1"/>
  <c r="L1902" i="1"/>
  <c r="N1902" i="1"/>
  <c r="O1902" i="1" s="1"/>
  <c r="U1902" i="1" s="1"/>
  <c r="K1903" i="1"/>
  <c r="L1903" i="1"/>
  <c r="N1903" i="1"/>
  <c r="Q1903" i="1"/>
  <c r="W1903" i="1" s="1"/>
  <c r="K1904" i="1"/>
  <c r="L1904" i="1"/>
  <c r="N1904" i="1"/>
  <c r="O1904" i="1"/>
  <c r="U1904" i="1" s="1"/>
  <c r="P1904" i="1"/>
  <c r="V1904" i="1" s="1"/>
  <c r="Q1904" i="1"/>
  <c r="W1904" i="1"/>
  <c r="K1905" i="1"/>
  <c r="L1905" i="1"/>
  <c r="N1905" i="1"/>
  <c r="Q1905" i="1" s="1"/>
  <c r="O1905" i="1"/>
  <c r="U1905" i="1" s="1"/>
  <c r="P1905" i="1"/>
  <c r="V1905" i="1" s="1"/>
  <c r="W1905" i="1"/>
  <c r="K1906" i="1"/>
  <c r="L1906" i="1"/>
  <c r="N1906" i="1"/>
  <c r="O1906" i="1" s="1"/>
  <c r="U1906" i="1" s="1"/>
  <c r="K1907" i="1"/>
  <c r="L1907" i="1"/>
  <c r="N1907" i="1"/>
  <c r="K1908" i="1"/>
  <c r="L1908" i="1"/>
  <c r="N1908" i="1"/>
  <c r="O1908" i="1"/>
  <c r="U1908" i="1" s="1"/>
  <c r="P1908" i="1"/>
  <c r="V1908" i="1" s="1"/>
  <c r="Q1908" i="1"/>
  <c r="W1908" i="1" s="1"/>
  <c r="K1909" i="1"/>
  <c r="L1909" i="1"/>
  <c r="N1909" i="1"/>
  <c r="Q1909" i="1" s="1"/>
  <c r="O1909" i="1"/>
  <c r="U1909" i="1" s="1"/>
  <c r="P1909" i="1"/>
  <c r="V1909" i="1" s="1"/>
  <c r="W1909" i="1"/>
  <c r="K1910" i="1"/>
  <c r="L1910" i="1"/>
  <c r="N1910" i="1"/>
  <c r="O1910" i="1"/>
  <c r="U1910" i="1" s="1"/>
  <c r="K1911" i="1"/>
  <c r="L1911" i="1"/>
  <c r="Q1911" i="1" s="1"/>
  <c r="W1911" i="1" s="1"/>
  <c r="N1911" i="1"/>
  <c r="K1912" i="1"/>
  <c r="L1912" i="1"/>
  <c r="N1912" i="1"/>
  <c r="O1912" i="1"/>
  <c r="U1912" i="1" s="1"/>
  <c r="P1912" i="1"/>
  <c r="V1912" i="1" s="1"/>
  <c r="Q1912" i="1"/>
  <c r="W1912" i="1" s="1"/>
  <c r="K1913" i="1"/>
  <c r="L1913" i="1"/>
  <c r="N1913" i="1"/>
  <c r="Q1913" i="1" s="1"/>
  <c r="O1913" i="1"/>
  <c r="U1913" i="1" s="1"/>
  <c r="P1913" i="1"/>
  <c r="V1913" i="1"/>
  <c r="W1913" i="1"/>
  <c r="K1914" i="1"/>
  <c r="L1914" i="1"/>
  <c r="N1914" i="1"/>
  <c r="K1915" i="1"/>
  <c r="L1915" i="1"/>
  <c r="Q1915" i="1" s="1"/>
  <c r="W1915" i="1" s="1"/>
  <c r="N1915" i="1"/>
  <c r="K1916" i="1"/>
  <c r="L1916" i="1"/>
  <c r="N1916" i="1"/>
  <c r="O1916" i="1"/>
  <c r="U1916" i="1" s="1"/>
  <c r="P1916" i="1"/>
  <c r="V1916" i="1" s="1"/>
  <c r="Q1916" i="1"/>
  <c r="W1916" i="1" s="1"/>
  <c r="K1917" i="1"/>
  <c r="L1917" i="1"/>
  <c r="N1917" i="1"/>
  <c r="Q1917" i="1" s="1"/>
  <c r="O1917" i="1"/>
  <c r="U1917" i="1" s="1"/>
  <c r="P1917" i="1"/>
  <c r="V1917" i="1" s="1"/>
  <c r="W1917" i="1"/>
  <c r="K1918" i="1"/>
  <c r="L1918" i="1"/>
  <c r="N1918" i="1"/>
  <c r="O1918" i="1" s="1"/>
  <c r="U1918" i="1" s="1"/>
  <c r="K1919" i="1"/>
  <c r="L1919" i="1"/>
  <c r="N1919" i="1"/>
  <c r="Q1919" i="1"/>
  <c r="W1919" i="1" s="1"/>
  <c r="K1920" i="1"/>
  <c r="L1920" i="1"/>
  <c r="N1920" i="1"/>
  <c r="O1920" i="1"/>
  <c r="U1920" i="1" s="1"/>
  <c r="P1920" i="1"/>
  <c r="V1920" i="1" s="1"/>
  <c r="Q1920" i="1"/>
  <c r="W1920" i="1"/>
  <c r="K1921" i="1"/>
  <c r="L1921" i="1"/>
  <c r="N1921" i="1"/>
  <c r="Q1921" i="1" s="1"/>
  <c r="O1921" i="1"/>
  <c r="U1921" i="1" s="1"/>
  <c r="P1921" i="1"/>
  <c r="V1921" i="1" s="1"/>
  <c r="W1921" i="1"/>
  <c r="K1922" i="1"/>
  <c r="L1922" i="1"/>
  <c r="N1922" i="1"/>
  <c r="O1922" i="1" s="1"/>
  <c r="U1922" i="1" s="1"/>
  <c r="K1923" i="1"/>
  <c r="L1923" i="1"/>
  <c r="N1923" i="1"/>
  <c r="K1924" i="1"/>
  <c r="L1924" i="1"/>
  <c r="N1924" i="1"/>
  <c r="O1924" i="1"/>
  <c r="U1924" i="1" s="1"/>
  <c r="P1924" i="1"/>
  <c r="V1924" i="1" s="1"/>
  <c r="Q1924" i="1"/>
  <c r="W1924" i="1" s="1"/>
  <c r="K1925" i="1"/>
  <c r="L1925" i="1"/>
  <c r="N1925" i="1"/>
  <c r="Q1925" i="1" s="1"/>
  <c r="O1925" i="1"/>
  <c r="U1925" i="1" s="1"/>
  <c r="P1925" i="1"/>
  <c r="V1925" i="1" s="1"/>
  <c r="W1925" i="1"/>
  <c r="K1926" i="1"/>
  <c r="L1926" i="1"/>
  <c r="N1926" i="1"/>
  <c r="O1926" i="1"/>
  <c r="U1926" i="1" s="1"/>
  <c r="K1927" i="1"/>
  <c r="L1927" i="1"/>
  <c r="Q1927" i="1" s="1"/>
  <c r="W1927" i="1" s="1"/>
  <c r="N1927" i="1"/>
  <c r="K1928" i="1"/>
  <c r="L1928" i="1"/>
  <c r="N1928" i="1"/>
  <c r="O1928" i="1"/>
  <c r="U1928" i="1" s="1"/>
  <c r="P1928" i="1"/>
  <c r="V1928" i="1" s="1"/>
  <c r="Q1928" i="1"/>
  <c r="W1928" i="1" s="1"/>
  <c r="K1929" i="1"/>
  <c r="L1929" i="1"/>
  <c r="N1929" i="1"/>
  <c r="Q1929" i="1" s="1"/>
  <c r="O1929" i="1"/>
  <c r="U1929" i="1" s="1"/>
  <c r="P1929" i="1"/>
  <c r="V1929" i="1"/>
  <c r="W1929" i="1"/>
  <c r="K1930" i="1"/>
  <c r="L1930" i="1"/>
  <c r="N1930" i="1"/>
  <c r="K1931" i="1"/>
  <c r="L1931" i="1"/>
  <c r="Q1931" i="1" s="1"/>
  <c r="W1931" i="1" s="1"/>
  <c r="N1931" i="1"/>
  <c r="K1932" i="1"/>
  <c r="L1932" i="1"/>
  <c r="N1932" i="1"/>
  <c r="O1932" i="1"/>
  <c r="U1932" i="1" s="1"/>
  <c r="P1932" i="1"/>
  <c r="V1932" i="1" s="1"/>
  <c r="Q1932" i="1"/>
  <c r="W1932" i="1" s="1"/>
  <c r="K1933" i="1"/>
  <c r="L1933" i="1"/>
  <c r="N1933" i="1"/>
  <c r="Q1933" i="1" s="1"/>
  <c r="O1933" i="1"/>
  <c r="U1933" i="1" s="1"/>
  <c r="P1933" i="1"/>
  <c r="V1933" i="1" s="1"/>
  <c r="W1933" i="1"/>
  <c r="K1934" i="1"/>
  <c r="L1934" i="1"/>
  <c r="N1934" i="1"/>
  <c r="O1934" i="1" s="1"/>
  <c r="U1934" i="1" s="1"/>
  <c r="K1935" i="1"/>
  <c r="L1935" i="1"/>
  <c r="N1935" i="1"/>
  <c r="Q1935" i="1"/>
  <c r="W1935" i="1" s="1"/>
  <c r="K1936" i="1"/>
  <c r="L1936" i="1"/>
  <c r="N1936" i="1"/>
  <c r="O1936" i="1"/>
  <c r="U1936" i="1" s="1"/>
  <c r="P1936" i="1"/>
  <c r="V1936" i="1" s="1"/>
  <c r="Q1936" i="1"/>
  <c r="W1936" i="1"/>
  <c r="K1937" i="1"/>
  <c r="L1937" i="1"/>
  <c r="N1937" i="1"/>
  <c r="Q1937" i="1" s="1"/>
  <c r="O1937" i="1"/>
  <c r="U1937" i="1" s="1"/>
  <c r="P1937" i="1"/>
  <c r="V1937" i="1"/>
  <c r="W1937" i="1"/>
  <c r="K1938" i="1"/>
  <c r="L1938" i="1"/>
  <c r="N1938" i="1"/>
  <c r="O1938" i="1" s="1"/>
  <c r="U1938" i="1" s="1"/>
  <c r="K1939" i="1"/>
  <c r="L1939" i="1"/>
  <c r="N1939" i="1"/>
  <c r="K1940" i="1"/>
  <c r="L1940" i="1"/>
  <c r="N1940" i="1"/>
  <c r="O1940" i="1"/>
  <c r="U1940" i="1" s="1"/>
  <c r="P1940" i="1"/>
  <c r="V1940" i="1" s="1"/>
  <c r="Q1940" i="1"/>
  <c r="W1940" i="1" s="1"/>
  <c r="K1941" i="1"/>
  <c r="L1941" i="1"/>
  <c r="N1941" i="1"/>
  <c r="Q1941" i="1" s="1"/>
  <c r="O1941" i="1"/>
  <c r="U1941" i="1" s="1"/>
  <c r="P1941" i="1"/>
  <c r="V1941" i="1" s="1"/>
  <c r="W1941" i="1"/>
  <c r="K1942" i="1"/>
  <c r="L1942" i="1"/>
  <c r="N1942" i="1"/>
  <c r="O1942" i="1"/>
  <c r="U1942" i="1" s="1"/>
  <c r="K1943" i="1"/>
  <c r="L1943" i="1"/>
  <c r="Q1943" i="1" s="1"/>
  <c r="W1943" i="1" s="1"/>
  <c r="N1943" i="1"/>
  <c r="K1944" i="1"/>
  <c r="L1944" i="1"/>
  <c r="N1944" i="1"/>
  <c r="O1944" i="1"/>
  <c r="U1944" i="1" s="1"/>
  <c r="P1944" i="1"/>
  <c r="V1944" i="1" s="1"/>
  <c r="Q1944" i="1"/>
  <c r="W1944" i="1" s="1"/>
  <c r="K1945" i="1"/>
  <c r="L1945" i="1"/>
  <c r="N1945" i="1"/>
  <c r="Q1945" i="1" s="1"/>
  <c r="O1945" i="1"/>
  <c r="U1945" i="1" s="1"/>
  <c r="P1945" i="1"/>
  <c r="V1945" i="1"/>
  <c r="W1945" i="1"/>
  <c r="K1946" i="1"/>
  <c r="L1946" i="1"/>
  <c r="N1946" i="1"/>
  <c r="K1947" i="1"/>
  <c r="L1947" i="1"/>
  <c r="Q1947" i="1" s="1"/>
  <c r="W1947" i="1" s="1"/>
  <c r="N1947" i="1"/>
  <c r="K1948" i="1"/>
  <c r="L1948" i="1"/>
  <c r="N1948" i="1"/>
  <c r="O1948" i="1"/>
  <c r="U1948" i="1" s="1"/>
  <c r="P1948" i="1"/>
  <c r="V1948" i="1" s="1"/>
  <c r="Q1948" i="1"/>
  <c r="W1948" i="1" s="1"/>
  <c r="K1949" i="1"/>
  <c r="L1949" i="1"/>
  <c r="N1949" i="1"/>
  <c r="Q1949" i="1" s="1"/>
  <c r="O1949" i="1"/>
  <c r="U1949" i="1" s="1"/>
  <c r="P1949" i="1"/>
  <c r="V1949" i="1" s="1"/>
  <c r="W1949" i="1"/>
  <c r="K1950" i="1"/>
  <c r="L1950" i="1"/>
  <c r="N1950" i="1"/>
  <c r="O1950" i="1" s="1"/>
  <c r="U1950" i="1" s="1"/>
  <c r="K1951" i="1"/>
  <c r="L1951" i="1"/>
  <c r="N1951" i="1"/>
  <c r="Q1951" i="1"/>
  <c r="W1951" i="1" s="1"/>
  <c r="K1952" i="1"/>
  <c r="L1952" i="1"/>
  <c r="N1952" i="1"/>
  <c r="O1952" i="1"/>
  <c r="U1952" i="1" s="1"/>
  <c r="P1952" i="1"/>
  <c r="V1952" i="1" s="1"/>
  <c r="Q1952" i="1"/>
  <c r="W1952" i="1"/>
  <c r="K1953" i="1"/>
  <c r="L1953" i="1"/>
  <c r="N1953" i="1"/>
  <c r="Q1953" i="1" s="1"/>
  <c r="O1953" i="1"/>
  <c r="U1953" i="1" s="1"/>
  <c r="P1953" i="1"/>
  <c r="V1953" i="1" s="1"/>
  <c r="W1953" i="1"/>
  <c r="K1954" i="1"/>
  <c r="L1954" i="1"/>
  <c r="N1954" i="1"/>
  <c r="O1954" i="1" s="1"/>
  <c r="U1954" i="1"/>
  <c r="K1955" i="1"/>
  <c r="L1955" i="1"/>
  <c r="Q1955" i="1" s="1"/>
  <c r="W1955" i="1" s="1"/>
  <c r="N1955" i="1"/>
  <c r="K1956" i="1"/>
  <c r="L1956" i="1"/>
  <c r="N1956" i="1"/>
  <c r="O1956" i="1"/>
  <c r="U1956" i="1" s="1"/>
  <c r="P1956" i="1"/>
  <c r="V1956" i="1" s="1"/>
  <c r="Q1956" i="1"/>
  <c r="W1956" i="1" s="1"/>
  <c r="K1957" i="1"/>
  <c r="L1957" i="1"/>
  <c r="N1957" i="1"/>
  <c r="Q1957" i="1" s="1"/>
  <c r="O1957" i="1"/>
  <c r="U1957" i="1" s="1"/>
  <c r="P1957" i="1"/>
  <c r="V1957" i="1"/>
  <c r="W1957" i="1"/>
  <c r="K1958" i="1"/>
  <c r="L1958" i="1"/>
  <c r="N1958" i="1"/>
  <c r="O1958" i="1"/>
  <c r="U1958" i="1" s="1"/>
  <c r="K1959" i="1"/>
  <c r="L1959" i="1"/>
  <c r="Q1959" i="1" s="1"/>
  <c r="W1959" i="1" s="1"/>
  <c r="N1959" i="1"/>
  <c r="K1960" i="1"/>
  <c r="L1960" i="1"/>
  <c r="N1960" i="1"/>
  <c r="O1960" i="1"/>
  <c r="U1960" i="1" s="1"/>
  <c r="P1960" i="1"/>
  <c r="V1960" i="1" s="1"/>
  <c r="Q1960" i="1"/>
  <c r="W1960" i="1" s="1"/>
  <c r="K1961" i="1"/>
  <c r="L1961" i="1"/>
  <c r="N1961" i="1"/>
  <c r="Q1961" i="1" s="1"/>
  <c r="O1961" i="1"/>
  <c r="U1961" i="1" s="1"/>
  <c r="P1961" i="1"/>
  <c r="V1961" i="1"/>
  <c r="W1961" i="1"/>
  <c r="K1962" i="1"/>
  <c r="L1962" i="1"/>
  <c r="N1962" i="1"/>
  <c r="K1963" i="1"/>
  <c r="L1963" i="1"/>
  <c r="Q1963" i="1" s="1"/>
  <c r="W1963" i="1" s="1"/>
  <c r="N1963" i="1"/>
  <c r="K1964" i="1"/>
  <c r="L1964" i="1"/>
  <c r="N1964" i="1"/>
  <c r="O1964" i="1"/>
  <c r="U1964" i="1" s="1"/>
  <c r="P1964" i="1"/>
  <c r="V1964" i="1" s="1"/>
  <c r="Q1964" i="1"/>
  <c r="W1964" i="1" s="1"/>
  <c r="K1965" i="1"/>
  <c r="L1965" i="1"/>
  <c r="N1965" i="1"/>
  <c r="Q1965" i="1" s="1"/>
  <c r="O1965" i="1"/>
  <c r="U1965" i="1" s="1"/>
  <c r="P1965" i="1"/>
  <c r="V1965" i="1" s="1"/>
  <c r="W1965" i="1"/>
  <c r="K1966" i="1"/>
  <c r="L1966" i="1"/>
  <c r="N1966" i="1"/>
  <c r="O1966" i="1" s="1"/>
  <c r="U1966" i="1" s="1"/>
  <c r="K1967" i="1"/>
  <c r="L1967" i="1"/>
  <c r="N1967" i="1"/>
  <c r="Q1967" i="1"/>
  <c r="W1967" i="1" s="1"/>
  <c r="K1968" i="1"/>
  <c r="L1968" i="1"/>
  <c r="N1968" i="1"/>
  <c r="O1968" i="1"/>
  <c r="U1968" i="1" s="1"/>
  <c r="P1968" i="1"/>
  <c r="V1968" i="1" s="1"/>
  <c r="Q1968" i="1"/>
  <c r="W1968" i="1"/>
  <c r="K1969" i="1"/>
  <c r="L1969" i="1"/>
  <c r="N1969" i="1"/>
  <c r="Q1969" i="1" s="1"/>
  <c r="O1969" i="1"/>
  <c r="U1969" i="1" s="1"/>
  <c r="P1969" i="1"/>
  <c r="V1969" i="1" s="1"/>
  <c r="W1969" i="1"/>
  <c r="K1970" i="1"/>
  <c r="L1970" i="1"/>
  <c r="N1970" i="1"/>
  <c r="O1970" i="1" s="1"/>
  <c r="U1970" i="1"/>
  <c r="K1971" i="1"/>
  <c r="L1971" i="1"/>
  <c r="Q1971" i="1" s="1"/>
  <c r="W1971" i="1" s="1"/>
  <c r="N1971" i="1"/>
  <c r="K1972" i="1"/>
  <c r="L1972" i="1"/>
  <c r="N1972" i="1"/>
  <c r="O1972" i="1"/>
  <c r="U1972" i="1" s="1"/>
  <c r="P1972" i="1"/>
  <c r="V1972" i="1" s="1"/>
  <c r="Q1972" i="1"/>
  <c r="W1972" i="1" s="1"/>
  <c r="K1973" i="1"/>
  <c r="L1973" i="1"/>
  <c r="N1973" i="1"/>
  <c r="Q1973" i="1" s="1"/>
  <c r="W1973" i="1" s="1"/>
  <c r="O1973" i="1"/>
  <c r="U1973" i="1" s="1"/>
  <c r="P1973" i="1"/>
  <c r="V1973" i="1" s="1"/>
  <c r="K1974" i="1"/>
  <c r="L1974" i="1"/>
  <c r="N1974" i="1"/>
  <c r="O1974" i="1"/>
  <c r="U1974" i="1" s="1"/>
  <c r="K1975" i="1"/>
  <c r="L1975" i="1"/>
  <c r="Q1975" i="1" s="1"/>
  <c r="W1975" i="1" s="1"/>
  <c r="N1975" i="1"/>
  <c r="K1976" i="1"/>
  <c r="L1976" i="1"/>
  <c r="N1976" i="1"/>
  <c r="O1976" i="1"/>
  <c r="U1976" i="1" s="1"/>
  <c r="P1976" i="1"/>
  <c r="V1976" i="1" s="1"/>
  <c r="Q1976" i="1"/>
  <c r="W1976" i="1" s="1"/>
  <c r="K1977" i="1"/>
  <c r="L1977" i="1"/>
  <c r="N1977" i="1"/>
  <c r="Q1977" i="1" s="1"/>
  <c r="O1977" i="1"/>
  <c r="U1977" i="1" s="1"/>
  <c r="P1977" i="1"/>
  <c r="V1977" i="1"/>
  <c r="W1977" i="1"/>
  <c r="K1978" i="1"/>
  <c r="L1978" i="1"/>
  <c r="N1978" i="1"/>
  <c r="K1979" i="1"/>
  <c r="L1979" i="1"/>
  <c r="N1979" i="1"/>
  <c r="Q1979" i="1" s="1"/>
  <c r="W1979" i="1" s="1"/>
  <c r="K1980" i="1"/>
  <c r="L1980" i="1"/>
  <c r="N1980" i="1"/>
  <c r="O1980" i="1"/>
  <c r="U1980" i="1" s="1"/>
  <c r="P1980" i="1"/>
  <c r="V1980" i="1" s="1"/>
  <c r="Q1980" i="1"/>
  <c r="W1980" i="1" s="1"/>
  <c r="K1981" i="1"/>
  <c r="L1981" i="1"/>
  <c r="N1981" i="1"/>
  <c r="Q1981" i="1" s="1"/>
  <c r="O1981" i="1"/>
  <c r="U1981" i="1" s="1"/>
  <c r="P1981" i="1"/>
  <c r="V1981" i="1" s="1"/>
  <c r="W1981" i="1"/>
  <c r="K1982" i="1"/>
  <c r="L1982" i="1"/>
  <c r="N1982" i="1"/>
  <c r="O1982" i="1" s="1"/>
  <c r="U1982" i="1" s="1"/>
  <c r="K1983" i="1"/>
  <c r="L1983" i="1"/>
  <c r="N1983" i="1"/>
  <c r="Q1983" i="1"/>
  <c r="W1983" i="1" s="1"/>
  <c r="K1984" i="1"/>
  <c r="L1984" i="1"/>
  <c r="N1984" i="1"/>
  <c r="O1984" i="1"/>
  <c r="U1984" i="1" s="1"/>
  <c r="P1984" i="1"/>
  <c r="V1984" i="1" s="1"/>
  <c r="Q1984" i="1"/>
  <c r="W1984" i="1"/>
  <c r="K1985" i="1"/>
  <c r="L1985" i="1"/>
  <c r="N1985" i="1"/>
  <c r="Q1985" i="1" s="1"/>
  <c r="O1985" i="1"/>
  <c r="U1985" i="1" s="1"/>
  <c r="P1985" i="1"/>
  <c r="V1985" i="1"/>
  <c r="W1985" i="1"/>
  <c r="K1986" i="1"/>
  <c r="L1986" i="1"/>
  <c r="N1986" i="1"/>
  <c r="O1986" i="1" s="1"/>
  <c r="U1986" i="1"/>
  <c r="K1987" i="1"/>
  <c r="L1987" i="1"/>
  <c r="Q1987" i="1" s="1"/>
  <c r="W1987" i="1" s="1"/>
  <c r="N1987" i="1"/>
  <c r="K1988" i="1"/>
  <c r="L1988" i="1"/>
  <c r="N1988" i="1"/>
  <c r="O1988" i="1"/>
  <c r="U1988" i="1" s="1"/>
  <c r="P1988" i="1"/>
  <c r="V1988" i="1" s="1"/>
  <c r="Q1988" i="1"/>
  <c r="W1988" i="1" s="1"/>
  <c r="K1989" i="1"/>
  <c r="L1989" i="1"/>
  <c r="N1989" i="1"/>
  <c r="Q1989" i="1" s="1"/>
  <c r="W1989" i="1" s="1"/>
  <c r="O1989" i="1"/>
  <c r="U1989" i="1" s="1"/>
  <c r="P1989" i="1"/>
  <c r="V1989" i="1" s="1"/>
  <c r="K1990" i="1"/>
  <c r="L1990" i="1"/>
  <c r="N1990" i="1"/>
  <c r="O1990" i="1"/>
  <c r="U1990" i="1" s="1"/>
  <c r="K1991" i="1"/>
  <c r="L1991" i="1"/>
  <c r="Q1991" i="1" s="1"/>
  <c r="W1991" i="1" s="1"/>
  <c r="N1991" i="1"/>
  <c r="K1992" i="1"/>
  <c r="L1992" i="1"/>
  <c r="N1992" i="1"/>
  <c r="O1992" i="1"/>
  <c r="U1992" i="1" s="1"/>
  <c r="P1992" i="1"/>
  <c r="V1992" i="1" s="1"/>
  <c r="Q1992" i="1"/>
  <c r="W1992" i="1" s="1"/>
  <c r="K1993" i="1"/>
  <c r="L1993" i="1"/>
  <c r="N1993" i="1"/>
  <c r="Q1993" i="1" s="1"/>
  <c r="O1993" i="1"/>
  <c r="U1993" i="1" s="1"/>
  <c r="P1993" i="1"/>
  <c r="V1993" i="1"/>
  <c r="W1993" i="1"/>
  <c r="K1994" i="1"/>
  <c r="L1994" i="1"/>
  <c r="N1994" i="1"/>
  <c r="K1995" i="1"/>
  <c r="L1995" i="1"/>
  <c r="N1995" i="1"/>
  <c r="Q1995" i="1" s="1"/>
  <c r="W1995" i="1" s="1"/>
  <c r="K1996" i="1"/>
  <c r="L1996" i="1"/>
  <c r="N1996" i="1"/>
  <c r="O1996" i="1"/>
  <c r="U1996" i="1" s="1"/>
  <c r="P1996" i="1"/>
  <c r="V1996" i="1" s="1"/>
  <c r="Q1996" i="1"/>
  <c r="W1996" i="1" s="1"/>
  <c r="K1997" i="1"/>
  <c r="L1997" i="1"/>
  <c r="N1997" i="1"/>
  <c r="Q1997" i="1" s="1"/>
  <c r="O1997" i="1"/>
  <c r="U1997" i="1" s="1"/>
  <c r="P1997" i="1"/>
  <c r="V1997" i="1" s="1"/>
  <c r="W1997" i="1"/>
  <c r="K1998" i="1"/>
  <c r="L1998" i="1"/>
  <c r="N1998" i="1"/>
  <c r="O1998" i="1" s="1"/>
  <c r="U1998" i="1" s="1"/>
  <c r="K1999" i="1"/>
  <c r="L1999" i="1"/>
  <c r="N1999" i="1"/>
  <c r="Q1999" i="1"/>
  <c r="W1999" i="1" s="1"/>
  <c r="K2000" i="1"/>
  <c r="L2000" i="1"/>
  <c r="N2000" i="1"/>
  <c r="O2000" i="1"/>
  <c r="U2000" i="1" s="1"/>
  <c r="P2000" i="1"/>
  <c r="V2000" i="1" s="1"/>
  <c r="Q2000" i="1"/>
  <c r="W2000" i="1"/>
  <c r="K2001" i="1"/>
  <c r="L2001" i="1"/>
  <c r="N2001" i="1"/>
  <c r="Q2001" i="1" s="1"/>
  <c r="O2001" i="1"/>
  <c r="U2001" i="1" s="1"/>
  <c r="P2001" i="1"/>
  <c r="V2001" i="1" s="1"/>
  <c r="W2001" i="1"/>
  <c r="K2002" i="1"/>
  <c r="L2002" i="1"/>
  <c r="N2002" i="1"/>
  <c r="O2002" i="1" s="1"/>
  <c r="U2002" i="1" s="1"/>
  <c r="K2003" i="1"/>
  <c r="L2003" i="1"/>
  <c r="N2003" i="1"/>
  <c r="K2004" i="1"/>
  <c r="L2004" i="1"/>
  <c r="N2004" i="1"/>
  <c r="O2004" i="1"/>
  <c r="U2004" i="1" s="1"/>
  <c r="P2004" i="1"/>
  <c r="V2004" i="1" s="1"/>
  <c r="Q2004" i="1"/>
  <c r="W2004" i="1" s="1"/>
  <c r="K2005" i="1"/>
  <c r="L2005" i="1"/>
  <c r="N2005" i="1"/>
  <c r="Q2005" i="1" s="1"/>
  <c r="O2005" i="1"/>
  <c r="U2005" i="1" s="1"/>
  <c r="P2005" i="1"/>
  <c r="V2005" i="1" s="1"/>
  <c r="W2005" i="1"/>
  <c r="K2006" i="1"/>
  <c r="L2006" i="1"/>
  <c r="N2006" i="1"/>
  <c r="O2006" i="1"/>
  <c r="U2006" i="1" s="1"/>
  <c r="K2007" i="1"/>
  <c r="L2007" i="1"/>
  <c r="Q2007" i="1" s="1"/>
  <c r="W2007" i="1" s="1"/>
  <c r="N2007" i="1"/>
  <c r="K2008" i="1"/>
  <c r="L2008" i="1"/>
  <c r="N2008" i="1"/>
  <c r="O2008" i="1"/>
  <c r="U2008" i="1" s="1"/>
  <c r="P2008" i="1"/>
  <c r="V2008" i="1" s="1"/>
  <c r="Q2008" i="1"/>
  <c r="W2008" i="1" s="1"/>
  <c r="K2009" i="1"/>
  <c r="L2009" i="1"/>
  <c r="N2009" i="1"/>
  <c r="Q2009" i="1" s="1"/>
  <c r="O2009" i="1"/>
  <c r="U2009" i="1" s="1"/>
  <c r="P2009" i="1"/>
  <c r="V2009" i="1"/>
  <c r="W2009" i="1"/>
  <c r="K2010" i="1"/>
  <c r="L2010" i="1"/>
  <c r="N2010" i="1"/>
  <c r="K2011" i="1"/>
  <c r="L2011" i="1"/>
  <c r="Q2011" i="1" s="1"/>
  <c r="W2011" i="1" s="1"/>
  <c r="N2011" i="1"/>
  <c r="K2012" i="1"/>
  <c r="L2012" i="1"/>
  <c r="N2012" i="1"/>
  <c r="O2012" i="1"/>
  <c r="U2012" i="1" s="1"/>
  <c r="P2012" i="1"/>
  <c r="V2012" i="1" s="1"/>
  <c r="Q2012" i="1"/>
  <c r="W2012" i="1" s="1"/>
  <c r="K2013" i="1"/>
  <c r="L2013" i="1"/>
  <c r="N2013" i="1"/>
  <c r="Q2013" i="1" s="1"/>
  <c r="O2013" i="1"/>
  <c r="U2013" i="1" s="1"/>
  <c r="P2013" i="1"/>
  <c r="V2013" i="1" s="1"/>
  <c r="W2013" i="1"/>
  <c r="K2014" i="1"/>
  <c r="L2014" i="1"/>
  <c r="N2014" i="1"/>
  <c r="O2014" i="1" s="1"/>
  <c r="U2014" i="1" s="1"/>
  <c r="K2015" i="1"/>
  <c r="L2015" i="1"/>
  <c r="N2015" i="1"/>
  <c r="Q2015" i="1"/>
  <c r="W2015" i="1" s="1"/>
  <c r="K2016" i="1"/>
  <c r="L2016" i="1"/>
  <c r="N2016" i="1"/>
  <c r="O2016" i="1"/>
  <c r="U2016" i="1" s="1"/>
  <c r="P2016" i="1"/>
  <c r="V2016" i="1" s="1"/>
  <c r="Q2016" i="1"/>
  <c r="W2016" i="1"/>
  <c r="K2017" i="1"/>
  <c r="L2017" i="1"/>
  <c r="N2017" i="1"/>
  <c r="Q2017" i="1" s="1"/>
  <c r="O2017" i="1"/>
  <c r="U2017" i="1" s="1"/>
  <c r="P2017" i="1"/>
  <c r="V2017" i="1" s="1"/>
  <c r="W2017" i="1"/>
  <c r="K2018" i="1"/>
  <c r="L2018" i="1"/>
  <c r="N2018" i="1"/>
  <c r="O2018" i="1" s="1"/>
  <c r="U2018" i="1"/>
  <c r="K2019" i="1"/>
  <c r="L2019" i="1"/>
  <c r="N2019" i="1"/>
  <c r="K2020" i="1"/>
  <c r="L2020" i="1"/>
  <c r="N2020" i="1"/>
  <c r="O2020" i="1"/>
  <c r="U2020" i="1" s="1"/>
  <c r="P2020" i="1"/>
  <c r="V2020" i="1" s="1"/>
  <c r="Q2020" i="1"/>
  <c r="W2020" i="1" s="1"/>
  <c r="K2021" i="1"/>
  <c r="L2021" i="1"/>
  <c r="N2021" i="1"/>
  <c r="Q2021" i="1" s="1"/>
  <c r="W2021" i="1" s="1"/>
  <c r="O2021" i="1"/>
  <c r="U2021" i="1" s="1"/>
  <c r="P2021" i="1"/>
  <c r="V2021" i="1" s="1"/>
  <c r="K2022" i="1"/>
  <c r="L2022" i="1"/>
  <c r="N2022" i="1"/>
  <c r="O2022" i="1"/>
  <c r="U2022" i="1" s="1"/>
  <c r="K2023" i="1"/>
  <c r="L2023" i="1"/>
  <c r="Q2023" i="1" s="1"/>
  <c r="W2023" i="1" s="1"/>
  <c r="N2023" i="1"/>
  <c r="K2024" i="1"/>
  <c r="L2024" i="1"/>
  <c r="N2024" i="1"/>
  <c r="O2024" i="1"/>
  <c r="U2024" i="1" s="1"/>
  <c r="P2024" i="1"/>
  <c r="V2024" i="1" s="1"/>
  <c r="Q2024" i="1"/>
  <c r="W2024" i="1" s="1"/>
  <c r="K2025" i="1"/>
  <c r="L2025" i="1"/>
  <c r="N2025" i="1"/>
  <c r="Q2025" i="1" s="1"/>
  <c r="O2025" i="1"/>
  <c r="U2025" i="1" s="1"/>
  <c r="P2025" i="1"/>
  <c r="V2025" i="1"/>
  <c r="W2025" i="1"/>
  <c r="K2026" i="1"/>
  <c r="L2026" i="1"/>
  <c r="N2026" i="1"/>
  <c r="K2027" i="1"/>
  <c r="L2027" i="1"/>
  <c r="Q2027" i="1" s="1"/>
  <c r="W2027" i="1" s="1"/>
  <c r="N2027" i="1"/>
  <c r="K2028" i="1"/>
  <c r="L2028" i="1"/>
  <c r="N2028" i="1"/>
  <c r="O2028" i="1"/>
  <c r="U2028" i="1" s="1"/>
  <c r="P2028" i="1"/>
  <c r="V2028" i="1" s="1"/>
  <c r="Q2028" i="1"/>
  <c r="W2028" i="1" s="1"/>
  <c r="K2029" i="1"/>
  <c r="L2029" i="1"/>
  <c r="N2029" i="1"/>
  <c r="Q2029" i="1" s="1"/>
  <c r="O2029" i="1"/>
  <c r="U2029" i="1" s="1"/>
  <c r="P2029" i="1"/>
  <c r="V2029" i="1" s="1"/>
  <c r="W2029" i="1"/>
  <c r="K2030" i="1"/>
  <c r="L2030" i="1"/>
  <c r="N2030" i="1"/>
  <c r="O2030" i="1" s="1"/>
  <c r="U2030" i="1" s="1"/>
  <c r="K2031" i="1"/>
  <c r="L2031" i="1"/>
  <c r="N2031" i="1"/>
  <c r="Q2031" i="1"/>
  <c r="W2031" i="1" s="1"/>
  <c r="K2032" i="1"/>
  <c r="L2032" i="1"/>
  <c r="N2032" i="1"/>
  <c r="O2032" i="1"/>
  <c r="U2032" i="1" s="1"/>
  <c r="P2032" i="1"/>
  <c r="V2032" i="1" s="1"/>
  <c r="Q2032" i="1"/>
  <c r="W2032" i="1"/>
  <c r="K2033" i="1"/>
  <c r="L2033" i="1"/>
  <c r="N2033" i="1"/>
  <c r="Q2033" i="1" s="1"/>
  <c r="O2033" i="1"/>
  <c r="U2033" i="1" s="1"/>
  <c r="P2033" i="1"/>
  <c r="V2033" i="1" s="1"/>
  <c r="W2033" i="1"/>
  <c r="K2034" i="1"/>
  <c r="L2034" i="1"/>
  <c r="N2034" i="1"/>
  <c r="O2034" i="1" s="1"/>
  <c r="U2034" i="1" s="1"/>
  <c r="K2035" i="1"/>
  <c r="L2035" i="1"/>
  <c r="N2035" i="1"/>
  <c r="K2036" i="1"/>
  <c r="L2036" i="1"/>
  <c r="N2036" i="1"/>
  <c r="O2036" i="1"/>
  <c r="U2036" i="1" s="1"/>
  <c r="P2036" i="1"/>
  <c r="V2036" i="1" s="1"/>
  <c r="Q2036" i="1"/>
  <c r="W2036" i="1" s="1"/>
  <c r="K2037" i="1"/>
  <c r="L2037" i="1"/>
  <c r="N2037" i="1"/>
  <c r="Q2037" i="1" s="1"/>
  <c r="O2037" i="1"/>
  <c r="U2037" i="1" s="1"/>
  <c r="P2037" i="1"/>
  <c r="V2037" i="1" s="1"/>
  <c r="W2037" i="1"/>
  <c r="K2038" i="1"/>
  <c r="L2038" i="1"/>
  <c r="N2038" i="1"/>
  <c r="O2038" i="1"/>
  <c r="U2038" i="1" s="1"/>
  <c r="K2039" i="1"/>
  <c r="L2039" i="1"/>
  <c r="Q2039" i="1" s="1"/>
  <c r="W2039" i="1" s="1"/>
  <c r="N2039" i="1"/>
  <c r="K2040" i="1"/>
  <c r="L2040" i="1"/>
  <c r="N2040" i="1"/>
  <c r="O2040" i="1"/>
  <c r="U2040" i="1" s="1"/>
  <c r="P2040" i="1"/>
  <c r="V2040" i="1" s="1"/>
  <c r="Q2040" i="1"/>
  <c r="W2040" i="1" s="1"/>
  <c r="K2041" i="1"/>
  <c r="L2041" i="1"/>
  <c r="N2041" i="1"/>
  <c r="Q2041" i="1" s="1"/>
  <c r="O2041" i="1"/>
  <c r="U2041" i="1" s="1"/>
  <c r="P2041" i="1"/>
  <c r="V2041" i="1"/>
  <c r="W2041" i="1"/>
  <c r="K2042" i="1"/>
  <c r="L2042" i="1"/>
  <c r="N2042" i="1"/>
  <c r="K2043" i="1"/>
  <c r="L2043" i="1"/>
  <c r="Q2043" i="1" s="1"/>
  <c r="W2043" i="1" s="1"/>
  <c r="N2043" i="1"/>
  <c r="K2044" i="1"/>
  <c r="L2044" i="1"/>
  <c r="N2044" i="1"/>
  <c r="O2044" i="1"/>
  <c r="U2044" i="1" s="1"/>
  <c r="P2044" i="1"/>
  <c r="V2044" i="1" s="1"/>
  <c r="Q2044" i="1"/>
  <c r="W2044" i="1" s="1"/>
  <c r="K2045" i="1"/>
  <c r="L2045" i="1"/>
  <c r="N2045" i="1"/>
  <c r="Q2045" i="1" s="1"/>
  <c r="O2045" i="1"/>
  <c r="U2045" i="1" s="1"/>
  <c r="P2045" i="1"/>
  <c r="V2045" i="1" s="1"/>
  <c r="W2045" i="1"/>
  <c r="K2046" i="1"/>
  <c r="L2046" i="1"/>
  <c r="N2046" i="1"/>
  <c r="O2046" i="1" s="1"/>
  <c r="U2046" i="1" s="1"/>
  <c r="K2047" i="1"/>
  <c r="L2047" i="1"/>
  <c r="N2047" i="1"/>
  <c r="Q2047" i="1"/>
  <c r="W2047" i="1" s="1"/>
  <c r="K2048" i="1"/>
  <c r="L2048" i="1"/>
  <c r="N2048" i="1"/>
  <c r="O2048" i="1"/>
  <c r="U2048" i="1" s="1"/>
  <c r="P2048" i="1"/>
  <c r="V2048" i="1" s="1"/>
  <c r="Q2048" i="1"/>
  <c r="W2048" i="1"/>
  <c r="K2049" i="1"/>
  <c r="L2049" i="1"/>
  <c r="N2049" i="1"/>
  <c r="Q2049" i="1" s="1"/>
  <c r="O2049" i="1"/>
  <c r="U2049" i="1" s="1"/>
  <c r="P2049" i="1"/>
  <c r="V2049" i="1" s="1"/>
  <c r="W2049" i="1"/>
  <c r="K2050" i="1"/>
  <c r="L2050" i="1"/>
  <c r="N2050" i="1"/>
  <c r="O2050" i="1" s="1"/>
  <c r="U2050" i="1"/>
  <c r="K2051" i="1"/>
  <c r="L2051" i="1"/>
  <c r="Q2051" i="1" s="1"/>
  <c r="W2051" i="1" s="1"/>
  <c r="N2051" i="1"/>
  <c r="K2052" i="1"/>
  <c r="L2052" i="1"/>
  <c r="N2052" i="1"/>
  <c r="O2052" i="1"/>
  <c r="U2052" i="1" s="1"/>
  <c r="P2052" i="1"/>
  <c r="V2052" i="1" s="1"/>
  <c r="Q2052" i="1"/>
  <c r="W2052" i="1" s="1"/>
  <c r="K2053" i="1"/>
  <c r="L2053" i="1"/>
  <c r="N2053" i="1"/>
  <c r="Q2053" i="1" s="1"/>
  <c r="W2053" i="1" s="1"/>
  <c r="O2053" i="1"/>
  <c r="U2053" i="1" s="1"/>
  <c r="P2053" i="1"/>
  <c r="V2053" i="1" s="1"/>
  <c r="K2054" i="1"/>
  <c r="L2054" i="1"/>
  <c r="N2054" i="1"/>
  <c r="O2054" i="1"/>
  <c r="U2054" i="1" s="1"/>
  <c r="K2055" i="1"/>
  <c r="L2055" i="1"/>
  <c r="Q2055" i="1" s="1"/>
  <c r="W2055" i="1" s="1"/>
  <c r="N2055" i="1"/>
  <c r="K2056" i="1"/>
  <c r="L2056" i="1"/>
  <c r="N2056" i="1"/>
  <c r="O2056" i="1"/>
  <c r="U2056" i="1" s="1"/>
  <c r="P2056" i="1"/>
  <c r="V2056" i="1" s="1"/>
  <c r="Q2056" i="1"/>
  <c r="W2056" i="1" s="1"/>
  <c r="K2057" i="1"/>
  <c r="L2057" i="1"/>
  <c r="N2057" i="1"/>
  <c r="Q2057" i="1" s="1"/>
  <c r="O2057" i="1"/>
  <c r="U2057" i="1" s="1"/>
  <c r="P2057" i="1"/>
  <c r="V2057" i="1"/>
  <c r="W2057" i="1"/>
  <c r="K2058" i="1"/>
  <c r="L2058" i="1"/>
  <c r="N2058" i="1"/>
  <c r="K2059" i="1"/>
  <c r="L2059" i="1"/>
  <c r="Q2059" i="1" s="1"/>
  <c r="W2059" i="1" s="1"/>
  <c r="N2059" i="1"/>
  <c r="K2060" i="1"/>
  <c r="L2060" i="1"/>
  <c r="N2060" i="1"/>
  <c r="O2060" i="1"/>
  <c r="U2060" i="1" s="1"/>
  <c r="P2060" i="1"/>
  <c r="V2060" i="1" s="1"/>
  <c r="Q2060" i="1"/>
  <c r="W2060" i="1" s="1"/>
  <c r="K2061" i="1"/>
  <c r="L2061" i="1"/>
  <c r="N2061" i="1"/>
  <c r="Q2061" i="1" s="1"/>
  <c r="O2061" i="1"/>
  <c r="U2061" i="1" s="1"/>
  <c r="P2061" i="1"/>
  <c r="V2061" i="1" s="1"/>
  <c r="W2061" i="1"/>
  <c r="K2062" i="1"/>
  <c r="L2062" i="1"/>
  <c r="N2062" i="1"/>
  <c r="O2062" i="1" s="1"/>
  <c r="U2062" i="1" s="1"/>
  <c r="K2063" i="1"/>
  <c r="L2063" i="1"/>
  <c r="N2063" i="1"/>
  <c r="Q2063" i="1"/>
  <c r="W2063" i="1" s="1"/>
  <c r="K2064" i="1"/>
  <c r="L2064" i="1"/>
  <c r="N2064" i="1"/>
  <c r="O2064" i="1"/>
  <c r="U2064" i="1" s="1"/>
  <c r="P2064" i="1"/>
  <c r="V2064" i="1" s="1"/>
  <c r="Q2064" i="1"/>
  <c r="W2064" i="1"/>
  <c r="K2065" i="1"/>
  <c r="L2065" i="1"/>
  <c r="N2065" i="1"/>
  <c r="Q2065" i="1" s="1"/>
  <c r="O2065" i="1"/>
  <c r="U2065" i="1" s="1"/>
  <c r="P2065" i="1"/>
  <c r="V2065" i="1" s="1"/>
  <c r="W2065" i="1"/>
  <c r="K2066" i="1"/>
  <c r="L2066" i="1"/>
  <c r="N2066" i="1"/>
  <c r="O2066" i="1" s="1"/>
  <c r="U2066" i="1" s="1"/>
  <c r="K2067" i="1"/>
  <c r="L2067" i="1"/>
  <c r="N2067" i="1"/>
  <c r="K2068" i="1"/>
  <c r="L2068" i="1"/>
  <c r="N2068" i="1"/>
  <c r="O2068" i="1"/>
  <c r="U2068" i="1" s="1"/>
  <c r="P2068" i="1"/>
  <c r="V2068" i="1" s="1"/>
  <c r="Q2068" i="1"/>
  <c r="W2068" i="1" s="1"/>
  <c r="K2069" i="1"/>
  <c r="L2069" i="1"/>
  <c r="N2069" i="1"/>
  <c r="Q2069" i="1" s="1"/>
  <c r="O2069" i="1"/>
  <c r="U2069" i="1" s="1"/>
  <c r="P2069" i="1"/>
  <c r="V2069" i="1" s="1"/>
  <c r="W2069" i="1"/>
  <c r="K2070" i="1"/>
  <c r="L2070" i="1"/>
  <c r="N2070" i="1"/>
  <c r="O2070" i="1"/>
  <c r="U2070" i="1" s="1"/>
  <c r="K2071" i="1"/>
  <c r="L2071" i="1"/>
  <c r="Q2071" i="1" s="1"/>
  <c r="W2071" i="1" s="1"/>
  <c r="N2071" i="1"/>
  <c r="K2072" i="1"/>
  <c r="L2072" i="1"/>
  <c r="N2072" i="1"/>
  <c r="O2072" i="1"/>
  <c r="U2072" i="1" s="1"/>
  <c r="P2072" i="1"/>
  <c r="V2072" i="1" s="1"/>
  <c r="Q2072" i="1"/>
  <c r="W2072" i="1" s="1"/>
  <c r="K2073" i="1"/>
  <c r="L2073" i="1"/>
  <c r="N2073" i="1"/>
  <c r="Q2073" i="1" s="1"/>
  <c r="O2073" i="1"/>
  <c r="U2073" i="1" s="1"/>
  <c r="P2073" i="1"/>
  <c r="V2073" i="1"/>
  <c r="W2073" i="1"/>
  <c r="K2074" i="1"/>
  <c r="L2074" i="1"/>
  <c r="N2074" i="1"/>
  <c r="K2075" i="1"/>
  <c r="L2075" i="1"/>
  <c r="Q2075" i="1" s="1"/>
  <c r="W2075" i="1" s="1"/>
  <c r="N2075" i="1"/>
  <c r="K2076" i="1"/>
  <c r="L2076" i="1"/>
  <c r="N2076" i="1"/>
  <c r="O2076" i="1"/>
  <c r="U2076" i="1" s="1"/>
  <c r="P2076" i="1"/>
  <c r="V2076" i="1" s="1"/>
  <c r="Q2076" i="1"/>
  <c r="W2076" i="1" s="1"/>
  <c r="K2077" i="1"/>
  <c r="L2077" i="1"/>
  <c r="N2077" i="1"/>
  <c r="Q2077" i="1" s="1"/>
  <c r="O2077" i="1"/>
  <c r="U2077" i="1" s="1"/>
  <c r="P2077" i="1"/>
  <c r="V2077" i="1" s="1"/>
  <c r="W2077" i="1"/>
  <c r="K2078" i="1"/>
  <c r="L2078" i="1"/>
  <c r="N2078" i="1"/>
  <c r="O2078" i="1" s="1"/>
  <c r="U2078" i="1" s="1"/>
  <c r="K2079" i="1"/>
  <c r="L2079" i="1"/>
  <c r="N2079" i="1"/>
  <c r="Q2079" i="1"/>
  <c r="W2079" i="1" s="1"/>
  <c r="K2080" i="1"/>
  <c r="L2080" i="1"/>
  <c r="N2080" i="1"/>
  <c r="O2080" i="1"/>
  <c r="U2080" i="1" s="1"/>
  <c r="P2080" i="1"/>
  <c r="V2080" i="1" s="1"/>
  <c r="Q2080" i="1"/>
  <c r="W2080" i="1"/>
  <c r="K2081" i="1"/>
  <c r="L2081" i="1"/>
  <c r="N2081" i="1"/>
  <c r="Q2081" i="1" s="1"/>
  <c r="O2081" i="1"/>
  <c r="U2081" i="1" s="1"/>
  <c r="P2081" i="1"/>
  <c r="V2081" i="1" s="1"/>
  <c r="W2081" i="1"/>
  <c r="K2082" i="1"/>
  <c r="L2082" i="1"/>
  <c r="N2082" i="1"/>
  <c r="O2082" i="1" s="1"/>
  <c r="U2082" i="1"/>
  <c r="K2083" i="1"/>
  <c r="L2083" i="1"/>
  <c r="Q2083" i="1" s="1"/>
  <c r="W2083" i="1" s="1"/>
  <c r="N2083" i="1"/>
  <c r="K2084" i="1"/>
  <c r="L2084" i="1"/>
  <c r="N2084" i="1"/>
  <c r="O2084" i="1"/>
  <c r="U2084" i="1" s="1"/>
  <c r="P2084" i="1"/>
  <c r="V2084" i="1" s="1"/>
  <c r="Q2084" i="1"/>
  <c r="W2084" i="1" s="1"/>
  <c r="K2085" i="1"/>
  <c r="L2085" i="1"/>
  <c r="N2085" i="1"/>
  <c r="Q2085" i="1" s="1"/>
  <c r="W2085" i="1" s="1"/>
  <c r="O2085" i="1"/>
  <c r="U2085" i="1" s="1"/>
  <c r="P2085" i="1"/>
  <c r="V2085" i="1" s="1"/>
  <c r="K2086" i="1"/>
  <c r="L2086" i="1"/>
  <c r="N2086" i="1"/>
  <c r="O2086" i="1"/>
  <c r="U2086" i="1" s="1"/>
  <c r="K2087" i="1"/>
  <c r="L2087" i="1"/>
  <c r="Q2087" i="1" s="1"/>
  <c r="W2087" i="1" s="1"/>
  <c r="N2087" i="1"/>
  <c r="K2088" i="1"/>
  <c r="L2088" i="1"/>
  <c r="N2088" i="1"/>
  <c r="O2088" i="1"/>
  <c r="U2088" i="1" s="1"/>
  <c r="P2088" i="1"/>
  <c r="V2088" i="1" s="1"/>
  <c r="Q2088" i="1"/>
  <c r="W2088" i="1" s="1"/>
  <c r="K2089" i="1"/>
  <c r="L2089" i="1"/>
  <c r="N2089" i="1"/>
  <c r="Q2089" i="1" s="1"/>
  <c r="O2089" i="1"/>
  <c r="U2089" i="1" s="1"/>
  <c r="P2089" i="1"/>
  <c r="V2089" i="1"/>
  <c r="W2089" i="1"/>
  <c r="K2090" i="1"/>
  <c r="L2090" i="1"/>
  <c r="N2090" i="1"/>
  <c r="K2091" i="1"/>
  <c r="L2091" i="1"/>
  <c r="Q2091" i="1" s="1"/>
  <c r="W2091" i="1" s="1"/>
  <c r="N2091" i="1"/>
  <c r="K2092" i="1"/>
  <c r="L2092" i="1"/>
  <c r="N2092" i="1"/>
  <c r="O2092" i="1"/>
  <c r="U2092" i="1" s="1"/>
  <c r="P2092" i="1"/>
  <c r="V2092" i="1" s="1"/>
  <c r="Q2092" i="1"/>
  <c r="W2092" i="1" s="1"/>
  <c r="K2093" i="1"/>
  <c r="L2093" i="1"/>
  <c r="N2093" i="1"/>
  <c r="Q2093" i="1" s="1"/>
  <c r="O2093" i="1"/>
  <c r="U2093" i="1" s="1"/>
  <c r="P2093" i="1"/>
  <c r="V2093" i="1" s="1"/>
  <c r="W2093" i="1"/>
  <c r="K2094" i="1"/>
  <c r="L2094" i="1"/>
  <c r="N2094" i="1"/>
  <c r="O2094" i="1" s="1"/>
  <c r="U2094" i="1" s="1"/>
  <c r="K2095" i="1"/>
  <c r="L2095" i="1"/>
  <c r="N2095" i="1"/>
  <c r="Q2095" i="1"/>
  <c r="W2095" i="1" s="1"/>
  <c r="K2096" i="1"/>
  <c r="L2096" i="1"/>
  <c r="N2096" i="1"/>
  <c r="O2096" i="1"/>
  <c r="U2096" i="1" s="1"/>
  <c r="P2096" i="1"/>
  <c r="V2096" i="1" s="1"/>
  <c r="Q2096" i="1"/>
  <c r="W2096" i="1"/>
  <c r="K2097" i="1"/>
  <c r="L2097" i="1"/>
  <c r="N2097" i="1"/>
  <c r="Q2097" i="1" s="1"/>
  <c r="O2097" i="1"/>
  <c r="U2097" i="1" s="1"/>
  <c r="P2097" i="1"/>
  <c r="V2097" i="1"/>
  <c r="W2097" i="1"/>
  <c r="K2098" i="1"/>
  <c r="L2098" i="1"/>
  <c r="N2098" i="1"/>
  <c r="O2098" i="1" s="1"/>
  <c r="U2098" i="1"/>
  <c r="K2099" i="1"/>
  <c r="L2099" i="1"/>
  <c r="Q2099" i="1" s="1"/>
  <c r="W2099" i="1" s="1"/>
  <c r="N2099" i="1"/>
  <c r="K2100" i="1"/>
  <c r="L2100" i="1"/>
  <c r="N2100" i="1"/>
  <c r="O2100" i="1"/>
  <c r="U2100" i="1" s="1"/>
  <c r="P2100" i="1"/>
  <c r="V2100" i="1" s="1"/>
  <c r="Q2100" i="1"/>
  <c r="W2100" i="1" s="1"/>
  <c r="K2101" i="1"/>
  <c r="L2101" i="1"/>
  <c r="N2101" i="1"/>
  <c r="Q2101" i="1" s="1"/>
  <c r="O2101" i="1"/>
  <c r="U2101" i="1" s="1"/>
  <c r="P2101" i="1"/>
  <c r="V2101" i="1" s="1"/>
  <c r="W2101" i="1"/>
  <c r="K2102" i="1"/>
  <c r="L2102" i="1"/>
  <c r="N2102" i="1"/>
  <c r="O2102" i="1"/>
  <c r="U2102" i="1" s="1"/>
  <c r="K2103" i="1"/>
  <c r="L2103" i="1"/>
  <c r="Q2103" i="1" s="1"/>
  <c r="W2103" i="1" s="1"/>
  <c r="N2103" i="1"/>
  <c r="K2104" i="1"/>
  <c r="L2104" i="1"/>
  <c r="N2104" i="1"/>
  <c r="O2104" i="1"/>
  <c r="U2104" i="1" s="1"/>
  <c r="P2104" i="1"/>
  <c r="V2104" i="1" s="1"/>
  <c r="Q2104" i="1"/>
  <c r="W2104" i="1" s="1"/>
  <c r="K2105" i="1"/>
  <c r="L2105" i="1"/>
  <c r="N2105" i="1"/>
  <c r="Q2105" i="1" s="1"/>
  <c r="O2105" i="1"/>
  <c r="U2105" i="1" s="1"/>
  <c r="P2105" i="1"/>
  <c r="V2105" i="1"/>
  <c r="W2105" i="1"/>
  <c r="K2106" i="1"/>
  <c r="L2106" i="1"/>
  <c r="N2106" i="1"/>
  <c r="K2107" i="1"/>
  <c r="L2107" i="1"/>
  <c r="Q2107" i="1" s="1"/>
  <c r="W2107" i="1" s="1"/>
  <c r="N2107" i="1"/>
  <c r="K2108" i="1"/>
  <c r="L2108" i="1"/>
  <c r="N2108" i="1"/>
  <c r="O2108" i="1"/>
  <c r="U2108" i="1" s="1"/>
  <c r="P2108" i="1"/>
  <c r="V2108" i="1" s="1"/>
  <c r="Q2108" i="1"/>
  <c r="W2108" i="1" s="1"/>
  <c r="K2109" i="1"/>
  <c r="L2109" i="1"/>
  <c r="N2109" i="1"/>
  <c r="Q2109" i="1" s="1"/>
  <c r="O2109" i="1"/>
  <c r="U2109" i="1" s="1"/>
  <c r="P2109" i="1"/>
  <c r="V2109" i="1" s="1"/>
  <c r="W2109" i="1"/>
  <c r="K2110" i="1"/>
  <c r="L2110" i="1"/>
  <c r="N2110" i="1"/>
  <c r="O2110" i="1" s="1"/>
  <c r="U2110" i="1" s="1"/>
  <c r="K2111" i="1"/>
  <c r="L2111" i="1"/>
  <c r="N2111" i="1"/>
  <c r="Q2111" i="1"/>
  <c r="W2111" i="1" s="1"/>
  <c r="K2112" i="1"/>
  <c r="L2112" i="1"/>
  <c r="N2112" i="1"/>
  <c r="O2112" i="1"/>
  <c r="U2112" i="1" s="1"/>
  <c r="P2112" i="1"/>
  <c r="V2112" i="1" s="1"/>
  <c r="Q2112" i="1"/>
  <c r="W2112" i="1"/>
  <c r="K2113" i="1"/>
  <c r="L2113" i="1"/>
  <c r="N2113" i="1"/>
  <c r="Q2113" i="1" s="1"/>
  <c r="O2113" i="1"/>
  <c r="U2113" i="1" s="1"/>
  <c r="P2113" i="1"/>
  <c r="V2113" i="1"/>
  <c r="W2113" i="1"/>
  <c r="K2114" i="1"/>
  <c r="L2114" i="1"/>
  <c r="N2114" i="1"/>
  <c r="O2114" i="1" s="1"/>
  <c r="U2114" i="1" s="1"/>
  <c r="K2115" i="1"/>
  <c r="L2115" i="1"/>
  <c r="Q2115" i="1" s="1"/>
  <c r="W2115" i="1" s="1"/>
  <c r="N2115" i="1"/>
  <c r="K2116" i="1"/>
  <c r="L2116" i="1"/>
  <c r="N2116" i="1"/>
  <c r="O2116" i="1"/>
  <c r="U2116" i="1" s="1"/>
  <c r="P2116" i="1"/>
  <c r="V2116" i="1" s="1"/>
  <c r="Q2116" i="1"/>
  <c r="W2116" i="1" s="1"/>
  <c r="K2117" i="1"/>
  <c r="L2117" i="1"/>
  <c r="N2117" i="1"/>
  <c r="Q2117" i="1" s="1"/>
  <c r="O2117" i="1"/>
  <c r="U2117" i="1" s="1"/>
  <c r="P2117" i="1"/>
  <c r="V2117" i="1" s="1"/>
  <c r="W2117" i="1"/>
  <c r="K2118" i="1"/>
  <c r="L2118" i="1"/>
  <c r="N2118" i="1"/>
  <c r="O2118" i="1"/>
  <c r="U2118" i="1" s="1"/>
  <c r="K2119" i="1"/>
  <c r="L2119" i="1"/>
  <c r="Q2119" i="1" s="1"/>
  <c r="W2119" i="1" s="1"/>
  <c r="N2119" i="1"/>
  <c r="K2120" i="1"/>
  <c r="L2120" i="1"/>
  <c r="N2120" i="1"/>
  <c r="O2120" i="1"/>
  <c r="U2120" i="1" s="1"/>
  <c r="P2120" i="1"/>
  <c r="V2120" i="1" s="1"/>
  <c r="Q2120" i="1"/>
  <c r="W2120" i="1" s="1"/>
  <c r="K2121" i="1"/>
  <c r="L2121" i="1"/>
  <c r="N2121" i="1"/>
  <c r="Q2121" i="1" s="1"/>
  <c r="O2121" i="1"/>
  <c r="U2121" i="1" s="1"/>
  <c r="P2121" i="1"/>
  <c r="V2121" i="1"/>
  <c r="W2121" i="1"/>
  <c r="K2122" i="1"/>
  <c r="L2122" i="1"/>
  <c r="N2122" i="1"/>
  <c r="K2123" i="1"/>
  <c r="L2123" i="1"/>
  <c r="N2123" i="1"/>
  <c r="Q2123" i="1"/>
  <c r="W2123" i="1" s="1"/>
  <c r="K2124" i="1"/>
  <c r="L2124" i="1"/>
  <c r="N2124" i="1"/>
  <c r="O2124" i="1"/>
  <c r="U2124" i="1" s="1"/>
  <c r="P2124" i="1"/>
  <c r="V2124" i="1" s="1"/>
  <c r="Q2124" i="1"/>
  <c r="W2124" i="1" s="1"/>
  <c r="K2125" i="1"/>
  <c r="L2125" i="1"/>
  <c r="N2125" i="1"/>
  <c r="Q2125" i="1" s="1"/>
  <c r="O2125" i="1"/>
  <c r="U2125" i="1" s="1"/>
  <c r="P2125" i="1"/>
  <c r="V2125" i="1" s="1"/>
  <c r="W2125" i="1"/>
  <c r="K2126" i="1"/>
  <c r="L2126" i="1"/>
  <c r="N2126" i="1"/>
  <c r="O2126" i="1" s="1"/>
  <c r="U2126" i="1" s="1"/>
  <c r="K2127" i="1"/>
  <c r="L2127" i="1"/>
  <c r="N2127" i="1"/>
  <c r="Q2127" i="1"/>
  <c r="W2127" i="1" s="1"/>
  <c r="K2128" i="1"/>
  <c r="L2128" i="1"/>
  <c r="N2128" i="1"/>
  <c r="O2128" i="1"/>
  <c r="U2128" i="1" s="1"/>
  <c r="P2128" i="1"/>
  <c r="V2128" i="1" s="1"/>
  <c r="Q2128" i="1"/>
  <c r="W2128" i="1"/>
  <c r="K2129" i="1"/>
  <c r="L2129" i="1"/>
  <c r="N2129" i="1"/>
  <c r="Q2129" i="1" s="1"/>
  <c r="O2129" i="1"/>
  <c r="U2129" i="1" s="1"/>
  <c r="P2129" i="1"/>
  <c r="V2129" i="1"/>
  <c r="W2129" i="1"/>
  <c r="K2130" i="1"/>
  <c r="L2130" i="1"/>
  <c r="N2130" i="1"/>
  <c r="O2130" i="1" s="1"/>
  <c r="U2130" i="1"/>
  <c r="K2131" i="1"/>
  <c r="L2131" i="1"/>
  <c r="Q2131" i="1" s="1"/>
  <c r="W2131" i="1" s="1"/>
  <c r="N2131" i="1"/>
  <c r="K2132" i="1"/>
  <c r="L2132" i="1"/>
  <c r="N2132" i="1"/>
  <c r="O2132" i="1"/>
  <c r="U2132" i="1" s="1"/>
  <c r="P2132" i="1"/>
  <c r="V2132" i="1" s="1"/>
  <c r="Q2132" i="1"/>
  <c r="W2132" i="1" s="1"/>
  <c r="K2133" i="1"/>
  <c r="L2133" i="1"/>
  <c r="N2133" i="1"/>
  <c r="Q2133" i="1" s="1"/>
  <c r="O2133" i="1"/>
  <c r="U2133" i="1" s="1"/>
  <c r="P2133" i="1"/>
  <c r="V2133" i="1"/>
  <c r="W2133" i="1"/>
  <c r="K2134" i="1"/>
  <c r="L2134" i="1"/>
  <c r="N2134" i="1"/>
  <c r="O2134" i="1"/>
  <c r="U2134" i="1" s="1"/>
  <c r="K2135" i="1"/>
  <c r="L2135" i="1"/>
  <c r="Q2135" i="1" s="1"/>
  <c r="W2135" i="1" s="1"/>
  <c r="N2135" i="1"/>
  <c r="K2136" i="1"/>
  <c r="L2136" i="1"/>
  <c r="N2136" i="1"/>
  <c r="O2136" i="1"/>
  <c r="U2136" i="1" s="1"/>
  <c r="P2136" i="1"/>
  <c r="V2136" i="1" s="1"/>
  <c r="Q2136" i="1"/>
  <c r="W2136" i="1" s="1"/>
  <c r="K2137" i="1"/>
  <c r="L2137" i="1"/>
  <c r="N2137" i="1"/>
  <c r="Q2137" i="1" s="1"/>
  <c r="O2137" i="1"/>
  <c r="U2137" i="1" s="1"/>
  <c r="P2137" i="1"/>
  <c r="V2137" i="1"/>
  <c r="W2137" i="1"/>
  <c r="K2138" i="1"/>
  <c r="L2138" i="1"/>
  <c r="N2138" i="1"/>
  <c r="K2139" i="1"/>
  <c r="L2139" i="1"/>
  <c r="N2139" i="1"/>
  <c r="Q2139" i="1"/>
  <c r="W2139" i="1" s="1"/>
  <c r="K2140" i="1"/>
  <c r="L2140" i="1"/>
  <c r="N2140" i="1"/>
  <c r="O2140" i="1"/>
  <c r="U2140" i="1" s="1"/>
  <c r="P2140" i="1"/>
  <c r="V2140" i="1" s="1"/>
  <c r="Q2140" i="1"/>
  <c r="W2140" i="1"/>
  <c r="K2141" i="1"/>
  <c r="L2141" i="1"/>
  <c r="N2141" i="1"/>
  <c r="Q2141" i="1" s="1"/>
  <c r="O2141" i="1"/>
  <c r="U2141" i="1" s="1"/>
  <c r="P2141" i="1"/>
  <c r="V2141" i="1" s="1"/>
  <c r="W2141" i="1"/>
  <c r="K2142" i="1"/>
  <c r="L2142" i="1"/>
  <c r="N2142" i="1"/>
  <c r="O2142" i="1" s="1"/>
  <c r="U2142" i="1" s="1"/>
  <c r="K2143" i="1"/>
  <c r="L2143" i="1"/>
  <c r="N2143" i="1"/>
  <c r="Q2143" i="1"/>
  <c r="W2143" i="1" s="1"/>
  <c r="K2144" i="1"/>
  <c r="L2144" i="1"/>
  <c r="N2144" i="1"/>
  <c r="O2144" i="1"/>
  <c r="U2144" i="1" s="1"/>
  <c r="P2144" i="1"/>
  <c r="V2144" i="1" s="1"/>
  <c r="Q2144" i="1"/>
  <c r="W2144" i="1"/>
  <c r="K2145" i="1"/>
  <c r="L2145" i="1"/>
  <c r="N2145" i="1"/>
  <c r="Q2145" i="1" s="1"/>
  <c r="O2145" i="1"/>
  <c r="U2145" i="1" s="1"/>
  <c r="P2145" i="1"/>
  <c r="V2145" i="1"/>
  <c r="W2145" i="1"/>
  <c r="K2146" i="1"/>
  <c r="L2146" i="1"/>
  <c r="N2146" i="1"/>
  <c r="O2146" i="1"/>
  <c r="U2146" i="1"/>
  <c r="K2147" i="1"/>
  <c r="L2147" i="1"/>
  <c r="Q2147" i="1" s="1"/>
  <c r="W2147" i="1" s="1"/>
  <c r="N2147" i="1"/>
  <c r="K2148" i="1"/>
  <c r="L2148" i="1"/>
  <c r="N2148" i="1"/>
  <c r="O2148" i="1"/>
  <c r="U2148" i="1" s="1"/>
  <c r="P2148" i="1"/>
  <c r="V2148" i="1" s="1"/>
  <c r="Q2148" i="1"/>
  <c r="W2148" i="1" s="1"/>
  <c r="K2149" i="1"/>
  <c r="L2149" i="1"/>
  <c r="N2149" i="1"/>
  <c r="Q2149" i="1" s="1"/>
  <c r="O2149" i="1"/>
  <c r="U2149" i="1" s="1"/>
  <c r="P2149" i="1"/>
  <c r="V2149" i="1"/>
  <c r="W2149" i="1"/>
  <c r="K2150" i="1"/>
  <c r="L2150" i="1"/>
  <c r="N2150" i="1"/>
  <c r="O2150" i="1"/>
  <c r="U2150" i="1" s="1"/>
  <c r="K2151" i="1"/>
  <c r="L2151" i="1"/>
  <c r="Q2151" i="1" s="1"/>
  <c r="W2151" i="1" s="1"/>
  <c r="N2151" i="1"/>
  <c r="K2152" i="1"/>
  <c r="L2152" i="1"/>
  <c r="N2152" i="1"/>
  <c r="O2152" i="1"/>
  <c r="U2152" i="1" s="1"/>
  <c r="P2152" i="1"/>
  <c r="V2152" i="1" s="1"/>
  <c r="Q2152" i="1"/>
  <c r="W2152" i="1" s="1"/>
  <c r="K2153" i="1"/>
  <c r="L2153" i="1"/>
  <c r="N2153" i="1"/>
  <c r="Q2153" i="1" s="1"/>
  <c r="O2153" i="1"/>
  <c r="U2153" i="1" s="1"/>
  <c r="P2153" i="1"/>
  <c r="V2153" i="1"/>
  <c r="W2153" i="1"/>
  <c r="K2154" i="1"/>
  <c r="L2154" i="1"/>
  <c r="N2154" i="1"/>
  <c r="K2155" i="1"/>
  <c r="L2155" i="1"/>
  <c r="N2155" i="1"/>
  <c r="Q2155" i="1"/>
  <c r="W2155" i="1" s="1"/>
  <c r="K2156" i="1"/>
  <c r="L2156" i="1"/>
  <c r="N2156" i="1"/>
  <c r="O2156" i="1"/>
  <c r="U2156" i="1" s="1"/>
  <c r="P2156" i="1"/>
  <c r="V2156" i="1" s="1"/>
  <c r="Q2156" i="1"/>
  <c r="W2156" i="1"/>
  <c r="K2157" i="1"/>
  <c r="L2157" i="1"/>
  <c r="N2157" i="1"/>
  <c r="Q2157" i="1" s="1"/>
  <c r="O2157" i="1"/>
  <c r="U2157" i="1" s="1"/>
  <c r="P2157" i="1"/>
  <c r="V2157" i="1" s="1"/>
  <c r="W2157" i="1"/>
  <c r="K2158" i="1"/>
  <c r="L2158" i="1"/>
  <c r="N2158" i="1"/>
  <c r="O2158" i="1" s="1"/>
  <c r="U2158" i="1" s="1"/>
  <c r="K2159" i="1"/>
  <c r="L2159" i="1"/>
  <c r="N2159" i="1"/>
  <c r="Q2159" i="1"/>
  <c r="W2159" i="1" s="1"/>
  <c r="K2160" i="1"/>
  <c r="L2160" i="1"/>
  <c r="N2160" i="1"/>
  <c r="O2160" i="1"/>
  <c r="U2160" i="1" s="1"/>
  <c r="P2160" i="1"/>
  <c r="V2160" i="1" s="1"/>
  <c r="Q2160" i="1"/>
  <c r="W2160" i="1"/>
  <c r="K2161" i="1"/>
  <c r="L2161" i="1"/>
  <c r="N2161" i="1"/>
  <c r="Q2161" i="1" s="1"/>
  <c r="O2161" i="1"/>
  <c r="U2161" i="1" s="1"/>
  <c r="P2161" i="1"/>
  <c r="V2161" i="1" s="1"/>
  <c r="W2161" i="1"/>
  <c r="K2162" i="1"/>
  <c r="L2162" i="1"/>
  <c r="N2162" i="1"/>
  <c r="O2162" i="1"/>
  <c r="U2162" i="1"/>
  <c r="K2163" i="1"/>
  <c r="L2163" i="1"/>
  <c r="Q2163" i="1" s="1"/>
  <c r="W2163" i="1" s="1"/>
  <c r="N2163" i="1"/>
  <c r="K2164" i="1"/>
  <c r="L2164" i="1"/>
  <c r="N2164" i="1"/>
  <c r="O2164" i="1"/>
  <c r="U2164" i="1" s="1"/>
  <c r="P2164" i="1"/>
  <c r="V2164" i="1" s="1"/>
  <c r="Q2164" i="1"/>
  <c r="W2164" i="1" s="1"/>
  <c r="K2165" i="1"/>
  <c r="L2165" i="1"/>
  <c r="N2165" i="1"/>
  <c r="Q2165" i="1" s="1"/>
  <c r="O2165" i="1"/>
  <c r="U2165" i="1" s="1"/>
  <c r="P2165" i="1"/>
  <c r="V2165" i="1"/>
  <c r="W2165" i="1"/>
  <c r="K2166" i="1"/>
  <c r="L2166" i="1"/>
  <c r="N2166" i="1"/>
  <c r="O2166" i="1"/>
  <c r="U2166" i="1" s="1"/>
  <c r="K2167" i="1"/>
  <c r="L2167" i="1"/>
  <c r="Q2167" i="1" s="1"/>
  <c r="W2167" i="1" s="1"/>
  <c r="N2167" i="1"/>
  <c r="K2168" i="1"/>
  <c r="L2168" i="1"/>
  <c r="N2168" i="1"/>
  <c r="O2168" i="1"/>
  <c r="U2168" i="1" s="1"/>
  <c r="P2168" i="1"/>
  <c r="V2168" i="1" s="1"/>
  <c r="Q2168" i="1"/>
  <c r="W2168" i="1" s="1"/>
  <c r="K2169" i="1"/>
  <c r="L2169" i="1"/>
  <c r="N2169" i="1"/>
  <c r="Q2169" i="1" s="1"/>
  <c r="O2169" i="1"/>
  <c r="U2169" i="1" s="1"/>
  <c r="P2169" i="1"/>
  <c r="V2169" i="1"/>
  <c r="W2169" i="1"/>
  <c r="K2170" i="1"/>
  <c r="L2170" i="1"/>
  <c r="N2170" i="1"/>
  <c r="K2171" i="1"/>
  <c r="L2171" i="1"/>
  <c r="N2171" i="1"/>
  <c r="Q2171" i="1"/>
  <c r="W2171" i="1" s="1"/>
  <c r="K2172" i="1"/>
  <c r="L2172" i="1"/>
  <c r="N2172" i="1"/>
  <c r="O2172" i="1"/>
  <c r="U2172" i="1" s="1"/>
  <c r="P2172" i="1"/>
  <c r="Q2172" i="1"/>
  <c r="V2172" i="1"/>
  <c r="W2172" i="1"/>
  <c r="K2173" i="1"/>
  <c r="L2173" i="1"/>
  <c r="N2173" i="1"/>
  <c r="Q2173" i="1" s="1"/>
  <c r="O2173" i="1"/>
  <c r="U2173" i="1" s="1"/>
  <c r="W2173" i="1"/>
  <c r="K2174" i="1"/>
  <c r="L2174" i="1"/>
  <c r="N2174" i="1"/>
  <c r="P2174" i="1" s="1"/>
  <c r="O2174" i="1"/>
  <c r="U2174" i="1" s="1"/>
  <c r="V2174" i="1"/>
  <c r="K2175" i="1"/>
  <c r="P2175" i="1" s="1"/>
  <c r="V2175" i="1" s="1"/>
  <c r="L2175" i="1"/>
  <c r="N2175" i="1"/>
  <c r="O2175" i="1" s="1"/>
  <c r="U2175" i="1" s="1"/>
  <c r="Q2175" i="1"/>
  <c r="W2175" i="1" s="1"/>
  <c r="K2176" i="1"/>
  <c r="L2176" i="1"/>
  <c r="N2176" i="1"/>
  <c r="O2176" i="1"/>
  <c r="U2176" i="1" s="1"/>
  <c r="P2176" i="1"/>
  <c r="V2176" i="1" s="1"/>
  <c r="Q2176" i="1"/>
  <c r="W2176" i="1" s="1"/>
  <c r="K2177" i="1"/>
  <c r="L2177" i="1"/>
  <c r="N2177" i="1"/>
  <c r="Q2177" i="1" s="1"/>
  <c r="O2177" i="1"/>
  <c r="P2177" i="1"/>
  <c r="V2177" i="1" s="1"/>
  <c r="U2177" i="1"/>
  <c r="W2177" i="1"/>
  <c r="K2178" i="1"/>
  <c r="L2178" i="1"/>
  <c r="Q2178" i="1" s="1"/>
  <c r="W2178" i="1" s="1"/>
  <c r="N2178" i="1"/>
  <c r="P2178" i="1" s="1"/>
  <c r="V2178" i="1"/>
  <c r="K2179" i="1"/>
  <c r="L2179" i="1"/>
  <c r="Q2179" i="1" s="1"/>
  <c r="W2179" i="1" s="1"/>
  <c r="N2179" i="1"/>
  <c r="K2180" i="1"/>
  <c r="L2180" i="1"/>
  <c r="N2180" i="1"/>
  <c r="O2180" i="1"/>
  <c r="U2180" i="1" s="1"/>
  <c r="P2180" i="1"/>
  <c r="Q2180" i="1"/>
  <c r="V2180" i="1"/>
  <c r="W2180" i="1"/>
  <c r="K2181" i="1"/>
  <c r="L2181" i="1"/>
  <c r="N2181" i="1"/>
  <c r="Q2181" i="1" s="1"/>
  <c r="O2181" i="1"/>
  <c r="U2181" i="1" s="1"/>
  <c r="W2181" i="1"/>
  <c r="K2182" i="1"/>
  <c r="L2182" i="1"/>
  <c r="N2182" i="1"/>
  <c r="P2182" i="1" s="1"/>
  <c r="O2182" i="1"/>
  <c r="U2182" i="1" s="1"/>
  <c r="V2182" i="1"/>
  <c r="K2183" i="1"/>
  <c r="L2183" i="1"/>
  <c r="N2183" i="1"/>
  <c r="P2183" i="1" s="1"/>
  <c r="V2183" i="1" s="1"/>
  <c r="O2183" i="1"/>
  <c r="U2183" i="1" s="1"/>
  <c r="K2184" i="1"/>
  <c r="L2184" i="1"/>
  <c r="N2184" i="1"/>
  <c r="K2185" i="1"/>
  <c r="L2185" i="1"/>
  <c r="Q2185" i="1" s="1"/>
  <c r="W2185" i="1" s="1"/>
  <c r="N2185" i="1"/>
  <c r="O2185" i="1" s="1"/>
  <c r="U2185" i="1" s="1"/>
  <c r="P2185" i="1"/>
  <c r="V2185" i="1" s="1"/>
  <c r="K2186" i="1"/>
  <c r="L2186" i="1"/>
  <c r="N2186" i="1"/>
  <c r="Q2186" i="1" s="1"/>
  <c r="O2186" i="1"/>
  <c r="U2186" i="1" s="1"/>
  <c r="P2186" i="1"/>
  <c r="V2186" i="1" s="1"/>
  <c r="W2186" i="1"/>
  <c r="K2187" i="1"/>
  <c r="L2187" i="1"/>
  <c r="N2187" i="1"/>
  <c r="P2187" i="1" s="1"/>
  <c r="V2187" i="1" s="1"/>
  <c r="O2187" i="1"/>
  <c r="U2187" i="1" s="1"/>
  <c r="K2188" i="1"/>
  <c r="L2188" i="1"/>
  <c r="N2188" i="1"/>
  <c r="K2189" i="1"/>
  <c r="L2189" i="1"/>
  <c r="Q2189" i="1" s="1"/>
  <c r="W2189" i="1" s="1"/>
  <c r="N2189" i="1"/>
  <c r="O2189" i="1" s="1"/>
  <c r="U2189" i="1" s="1"/>
  <c r="P2189" i="1"/>
  <c r="V2189" i="1" s="1"/>
  <c r="K2190" i="1"/>
  <c r="L2190" i="1"/>
  <c r="N2190" i="1"/>
  <c r="O2190" i="1"/>
  <c r="U2190" i="1" s="1"/>
  <c r="P2190" i="1"/>
  <c r="V2190" i="1" s="1"/>
  <c r="Q2190" i="1"/>
  <c r="W2190" i="1"/>
  <c r="K2191" i="1"/>
  <c r="L2191" i="1"/>
  <c r="N2191" i="1"/>
  <c r="P2191" i="1" s="1"/>
  <c r="O2191" i="1"/>
  <c r="U2191" i="1" s="1"/>
  <c r="V2191" i="1"/>
  <c r="K2192" i="1"/>
  <c r="L2192" i="1"/>
  <c r="N2192" i="1"/>
  <c r="K2193" i="1"/>
  <c r="L2193" i="1"/>
  <c r="N2193" i="1"/>
  <c r="O2193" i="1" s="1"/>
  <c r="U2193" i="1" s="1"/>
  <c r="P2193" i="1"/>
  <c r="V2193" i="1" s="1"/>
  <c r="Q2193" i="1"/>
  <c r="W2193" i="1" s="1"/>
  <c r="K2194" i="1"/>
  <c r="L2194" i="1"/>
  <c r="N2194" i="1"/>
  <c r="Q2194" i="1" s="1"/>
  <c r="W2194" i="1" s="1"/>
  <c r="O2194" i="1"/>
  <c r="U2194" i="1" s="1"/>
  <c r="P2194" i="1"/>
  <c r="V2194" i="1" s="1"/>
  <c r="K2195" i="1"/>
  <c r="L2195" i="1"/>
  <c r="N2195" i="1"/>
  <c r="P2195" i="1" s="1"/>
  <c r="O2195" i="1"/>
  <c r="U2195" i="1" s="1"/>
  <c r="V2195" i="1"/>
  <c r="K2196" i="1"/>
  <c r="L2196" i="1"/>
  <c r="N2196" i="1"/>
  <c r="K2197" i="1"/>
  <c r="L2197" i="1"/>
  <c r="N2197" i="1"/>
  <c r="O2197" i="1" s="1"/>
  <c r="U2197" i="1" s="1"/>
  <c r="P2197" i="1"/>
  <c r="V2197" i="1" s="1"/>
  <c r="Q2197" i="1"/>
  <c r="W2197" i="1" s="1"/>
  <c r="K2198" i="1"/>
  <c r="L2198" i="1"/>
  <c r="N2198" i="1"/>
  <c r="O2198" i="1"/>
  <c r="U2198" i="1" s="1"/>
  <c r="P2198" i="1"/>
  <c r="V2198" i="1" s="1"/>
  <c r="Q2198" i="1"/>
  <c r="W2198" i="1"/>
  <c r="K2199" i="1"/>
  <c r="L2199" i="1"/>
  <c r="N2199" i="1"/>
  <c r="P2199" i="1" s="1"/>
  <c r="O2199" i="1"/>
  <c r="U2199" i="1" s="1"/>
  <c r="V2199" i="1"/>
  <c r="K2200" i="1"/>
  <c r="L2200" i="1"/>
  <c r="N2200" i="1"/>
  <c r="K2201" i="1"/>
  <c r="L2201" i="1"/>
  <c r="N2201" i="1"/>
  <c r="O2201" i="1" s="1"/>
  <c r="U2201" i="1" s="1"/>
  <c r="P2201" i="1"/>
  <c r="V2201" i="1" s="1"/>
  <c r="Q2201" i="1"/>
  <c r="W2201" i="1" s="1"/>
  <c r="K2202" i="1"/>
  <c r="L2202" i="1"/>
  <c r="N2202" i="1"/>
  <c r="O2202" i="1"/>
  <c r="U2202" i="1" s="1"/>
  <c r="P2202" i="1"/>
  <c r="V2202" i="1" s="1"/>
  <c r="Q2202" i="1"/>
  <c r="W2202" i="1"/>
  <c r="K2203" i="1"/>
  <c r="L2203" i="1"/>
  <c r="N2203" i="1"/>
  <c r="P2203" i="1" s="1"/>
  <c r="V2203" i="1" s="1"/>
  <c r="O2203" i="1"/>
  <c r="U2203" i="1" s="1"/>
  <c r="K2204" i="1"/>
  <c r="L2204" i="1"/>
  <c r="N2204" i="1"/>
  <c r="K2205" i="1"/>
  <c r="L2205" i="1"/>
  <c r="Q2205" i="1" s="1"/>
  <c r="W2205" i="1" s="1"/>
  <c r="N2205" i="1"/>
  <c r="O2205" i="1" s="1"/>
  <c r="U2205" i="1" s="1"/>
  <c r="P2205" i="1"/>
  <c r="V2205" i="1" s="1"/>
  <c r="K2206" i="1"/>
  <c r="L2206" i="1"/>
  <c r="N2206" i="1"/>
  <c r="O2206" i="1"/>
  <c r="U2206" i="1" s="1"/>
  <c r="P2206" i="1"/>
  <c r="V2206" i="1" s="1"/>
  <c r="Q2206" i="1"/>
  <c r="W2206" i="1"/>
  <c r="K2207" i="1"/>
  <c r="L2207" i="1"/>
  <c r="N2207" i="1"/>
  <c r="P2207" i="1" s="1"/>
  <c r="V2207" i="1" s="1"/>
  <c r="O2207" i="1"/>
  <c r="U2207" i="1" s="1"/>
  <c r="K2208" i="1"/>
  <c r="L2208" i="1"/>
  <c r="N2208" i="1"/>
  <c r="K2209" i="1"/>
  <c r="L2209" i="1"/>
  <c r="Q2209" i="1" s="1"/>
  <c r="W2209" i="1" s="1"/>
  <c r="N2209" i="1"/>
  <c r="O2209" i="1" s="1"/>
  <c r="U2209" i="1" s="1"/>
  <c r="P2209" i="1"/>
  <c r="V2209" i="1" s="1"/>
  <c r="K2210" i="1"/>
  <c r="L2210" i="1"/>
  <c r="N2210" i="1"/>
  <c r="O2210" i="1"/>
  <c r="U2210" i="1" s="1"/>
  <c r="P2210" i="1"/>
  <c r="V2210" i="1" s="1"/>
  <c r="Q2210" i="1"/>
  <c r="W2210" i="1"/>
  <c r="K2211" i="1"/>
  <c r="L2211" i="1"/>
  <c r="N2211" i="1"/>
  <c r="P2211" i="1" s="1"/>
  <c r="V2211" i="1" s="1"/>
  <c r="O2211" i="1"/>
  <c r="U2211" i="1" s="1"/>
  <c r="K2212" i="1"/>
  <c r="L2212" i="1"/>
  <c r="N2212" i="1"/>
  <c r="K2213" i="1"/>
  <c r="L2213" i="1"/>
  <c r="N2213" i="1"/>
  <c r="O2213" i="1" s="1"/>
  <c r="U2213" i="1" s="1"/>
  <c r="P2213" i="1"/>
  <c r="V2213" i="1" s="1"/>
  <c r="Q2213" i="1"/>
  <c r="W2213" i="1" s="1"/>
  <c r="K2214" i="1"/>
  <c r="L2214" i="1"/>
  <c r="N2214" i="1"/>
  <c r="O2214" i="1"/>
  <c r="U2214" i="1" s="1"/>
  <c r="P2214" i="1"/>
  <c r="V2214" i="1" s="1"/>
  <c r="Q2214" i="1"/>
  <c r="W2214" i="1"/>
  <c r="K2215" i="1"/>
  <c r="L2215" i="1"/>
  <c r="N2215" i="1"/>
  <c r="P2215" i="1" s="1"/>
  <c r="O2215" i="1"/>
  <c r="U2215" i="1" s="1"/>
  <c r="V2215" i="1"/>
  <c r="K2216" i="1"/>
  <c r="L2216" i="1"/>
  <c r="N2216" i="1"/>
  <c r="K2217" i="1"/>
  <c r="L2217" i="1"/>
  <c r="N2217" i="1"/>
  <c r="O2217" i="1" s="1"/>
  <c r="U2217" i="1" s="1"/>
  <c r="P2217" i="1"/>
  <c r="V2217" i="1" s="1"/>
  <c r="Q2217" i="1"/>
  <c r="W2217" i="1" s="1"/>
  <c r="K2218" i="1"/>
  <c r="L2218" i="1"/>
  <c r="N2218" i="1"/>
  <c r="O2218" i="1"/>
  <c r="U2218" i="1" s="1"/>
  <c r="P2218" i="1"/>
  <c r="V2218" i="1" s="1"/>
  <c r="Q2218" i="1"/>
  <c r="W2218" i="1"/>
  <c r="K2219" i="1"/>
  <c r="L2219" i="1"/>
  <c r="N2219" i="1"/>
  <c r="P2219" i="1" s="1"/>
  <c r="V2219" i="1" s="1"/>
  <c r="O2219" i="1"/>
  <c r="U2219" i="1" s="1"/>
  <c r="K2220" i="1"/>
  <c r="L2220" i="1"/>
  <c r="N2220" i="1"/>
  <c r="K2221" i="1"/>
  <c r="L2221" i="1"/>
  <c r="Q2221" i="1" s="1"/>
  <c r="W2221" i="1" s="1"/>
  <c r="N2221" i="1"/>
  <c r="O2221" i="1" s="1"/>
  <c r="U2221" i="1" s="1"/>
  <c r="P2221" i="1"/>
  <c r="V2221" i="1" s="1"/>
  <c r="K2222" i="1"/>
  <c r="L2222" i="1"/>
  <c r="N2222" i="1"/>
  <c r="O2222" i="1"/>
  <c r="U2222" i="1" s="1"/>
  <c r="P2222" i="1"/>
  <c r="V2222" i="1" s="1"/>
  <c r="Q2222" i="1"/>
  <c r="W2222" i="1"/>
  <c r="K2223" i="1"/>
  <c r="L2223" i="1"/>
  <c r="N2223" i="1"/>
  <c r="P2223" i="1" s="1"/>
  <c r="V2223" i="1" s="1"/>
  <c r="O2223" i="1"/>
  <c r="U2223" i="1" s="1"/>
  <c r="K2224" i="1"/>
  <c r="L2224" i="1"/>
  <c r="N2224" i="1"/>
  <c r="K2225" i="1"/>
  <c r="L2225" i="1"/>
  <c r="Q2225" i="1" s="1"/>
  <c r="W2225" i="1" s="1"/>
  <c r="N2225" i="1"/>
  <c r="O2225" i="1" s="1"/>
  <c r="U2225" i="1" s="1"/>
  <c r="P2225" i="1"/>
  <c r="V2225" i="1" s="1"/>
  <c r="K2226" i="1"/>
  <c r="L2226" i="1"/>
  <c r="N2226" i="1"/>
  <c r="O2226" i="1"/>
  <c r="U2226" i="1" s="1"/>
  <c r="P2226" i="1"/>
  <c r="V2226" i="1" s="1"/>
  <c r="Q2226" i="1"/>
  <c r="W2226" i="1"/>
  <c r="K2227" i="1"/>
  <c r="L2227" i="1"/>
  <c r="N2227" i="1"/>
  <c r="P2227" i="1" s="1"/>
  <c r="V2227" i="1" s="1"/>
  <c r="O2227" i="1"/>
  <c r="U2227" i="1" s="1"/>
  <c r="K2228" i="1"/>
  <c r="L2228" i="1"/>
  <c r="N2228" i="1"/>
  <c r="K2229" i="1"/>
  <c r="L2229" i="1"/>
  <c r="N2229" i="1"/>
  <c r="O2229" i="1" s="1"/>
  <c r="U2229" i="1" s="1"/>
  <c r="P2229" i="1"/>
  <c r="V2229" i="1" s="1"/>
  <c r="Q2229" i="1"/>
  <c r="W2229" i="1" s="1"/>
  <c r="K2230" i="1"/>
  <c r="L2230" i="1"/>
  <c r="N2230" i="1"/>
  <c r="O2230" i="1"/>
  <c r="U2230" i="1" s="1"/>
  <c r="P2230" i="1"/>
  <c r="V2230" i="1" s="1"/>
  <c r="Q2230" i="1"/>
  <c r="W2230" i="1"/>
  <c r="K2231" i="1"/>
  <c r="L2231" i="1"/>
  <c r="N2231" i="1"/>
  <c r="P2231" i="1" s="1"/>
  <c r="O2231" i="1"/>
  <c r="U2231" i="1" s="1"/>
  <c r="V2231" i="1"/>
  <c r="K2232" i="1"/>
  <c r="L2232" i="1"/>
  <c r="N2232" i="1"/>
  <c r="K2233" i="1"/>
  <c r="L2233" i="1"/>
  <c r="N2233" i="1"/>
  <c r="O2233" i="1" s="1"/>
  <c r="U2233" i="1" s="1"/>
  <c r="P2233" i="1"/>
  <c r="V2233" i="1" s="1"/>
  <c r="Q2233" i="1"/>
  <c r="W2233" i="1" s="1"/>
  <c r="K2234" i="1"/>
  <c r="L2234" i="1"/>
  <c r="N2234" i="1"/>
  <c r="O2234" i="1"/>
  <c r="U2234" i="1" s="1"/>
  <c r="P2234" i="1"/>
  <c r="V2234" i="1" s="1"/>
  <c r="Q2234" i="1"/>
  <c r="W2234" i="1"/>
  <c r="K2235" i="1"/>
  <c r="L2235" i="1"/>
  <c r="N2235" i="1"/>
  <c r="P2235" i="1" s="1"/>
  <c r="V2235" i="1" s="1"/>
  <c r="O2235" i="1"/>
  <c r="U2235" i="1" s="1"/>
  <c r="K2236" i="1"/>
  <c r="L2236" i="1"/>
  <c r="N2236" i="1"/>
  <c r="K2237" i="1"/>
  <c r="L2237" i="1"/>
  <c r="Q2237" i="1" s="1"/>
  <c r="W2237" i="1" s="1"/>
  <c r="N2237" i="1"/>
  <c r="O2237" i="1" s="1"/>
  <c r="U2237" i="1" s="1"/>
  <c r="P2237" i="1"/>
  <c r="V2237" i="1" s="1"/>
  <c r="K2238" i="1"/>
  <c r="L2238" i="1"/>
  <c r="N2238" i="1"/>
  <c r="O2238" i="1"/>
  <c r="U2238" i="1" s="1"/>
  <c r="P2238" i="1"/>
  <c r="V2238" i="1" s="1"/>
  <c r="Q2238" i="1"/>
  <c r="W2238" i="1"/>
  <c r="K2239" i="1"/>
  <c r="L2239" i="1"/>
  <c r="N2239" i="1"/>
  <c r="P2239" i="1" s="1"/>
  <c r="V2239" i="1" s="1"/>
  <c r="O2239" i="1"/>
  <c r="U2239" i="1" s="1"/>
  <c r="K2240" i="1"/>
  <c r="L2240" i="1"/>
  <c r="N2240" i="1"/>
  <c r="K2241" i="1"/>
  <c r="L2241" i="1"/>
  <c r="Q2241" i="1" s="1"/>
  <c r="W2241" i="1" s="1"/>
  <c r="N2241" i="1"/>
  <c r="O2241" i="1" s="1"/>
  <c r="U2241" i="1" s="1"/>
  <c r="P2241" i="1"/>
  <c r="V2241" i="1" s="1"/>
  <c r="K2242" i="1"/>
  <c r="L2242" i="1"/>
  <c r="N2242" i="1"/>
  <c r="O2242" i="1"/>
  <c r="U2242" i="1" s="1"/>
  <c r="P2242" i="1"/>
  <c r="V2242" i="1" s="1"/>
  <c r="Q2242" i="1"/>
  <c r="W2242" i="1"/>
  <c r="K2243" i="1"/>
  <c r="L2243" i="1"/>
  <c r="N2243" i="1"/>
  <c r="P2243" i="1" s="1"/>
  <c r="V2243" i="1" s="1"/>
  <c r="O2243" i="1"/>
  <c r="U2243" i="1" s="1"/>
  <c r="K2244" i="1"/>
  <c r="L2244" i="1"/>
  <c r="N2244" i="1"/>
  <c r="K2245" i="1"/>
  <c r="L2245" i="1"/>
  <c r="N2245" i="1"/>
  <c r="O2245" i="1" s="1"/>
  <c r="U2245" i="1" s="1"/>
  <c r="P2245" i="1"/>
  <c r="V2245" i="1" s="1"/>
  <c r="Q2245" i="1"/>
  <c r="W2245" i="1" s="1"/>
  <c r="K2246" i="1"/>
  <c r="L2246" i="1"/>
  <c r="N2246" i="1"/>
  <c r="O2246" i="1"/>
  <c r="U2246" i="1" s="1"/>
  <c r="P2246" i="1"/>
  <c r="V2246" i="1" s="1"/>
  <c r="Q2246" i="1"/>
  <c r="W2246" i="1"/>
  <c r="K2247" i="1"/>
  <c r="L2247" i="1"/>
  <c r="N2247" i="1"/>
  <c r="P2247" i="1" s="1"/>
  <c r="O2247" i="1"/>
  <c r="U2247" i="1" s="1"/>
  <c r="V2247" i="1"/>
  <c r="K2248" i="1"/>
  <c r="L2248" i="1"/>
  <c r="N2248" i="1"/>
  <c r="K2249" i="1"/>
  <c r="L2249" i="1"/>
  <c r="N2249" i="1"/>
  <c r="O2249" i="1" s="1"/>
  <c r="U2249" i="1" s="1"/>
  <c r="P2249" i="1"/>
  <c r="V2249" i="1" s="1"/>
  <c r="Q2249" i="1"/>
  <c r="W2249" i="1" s="1"/>
  <c r="K2250" i="1"/>
  <c r="L2250" i="1"/>
  <c r="N2250" i="1"/>
  <c r="O2250" i="1"/>
  <c r="U2250" i="1" s="1"/>
  <c r="P2250" i="1"/>
  <c r="V2250" i="1" s="1"/>
  <c r="Q2250" i="1"/>
  <c r="W2250" i="1"/>
  <c r="K2251" i="1"/>
  <c r="L2251" i="1"/>
  <c r="N2251" i="1"/>
  <c r="P2251" i="1" s="1"/>
  <c r="O2251" i="1"/>
  <c r="U2251" i="1" s="1"/>
  <c r="V2251" i="1"/>
  <c r="K2252" i="1"/>
  <c r="L2252" i="1"/>
  <c r="N2252" i="1"/>
  <c r="K2253" i="1"/>
  <c r="L2253" i="1"/>
  <c r="Q2253" i="1" s="1"/>
  <c r="W2253" i="1" s="1"/>
  <c r="N2253" i="1"/>
  <c r="O2253" i="1" s="1"/>
  <c r="U2253" i="1" s="1"/>
  <c r="P2253" i="1"/>
  <c r="V2253" i="1" s="1"/>
  <c r="K2254" i="1"/>
  <c r="L2254" i="1"/>
  <c r="N2254" i="1"/>
  <c r="O2254" i="1"/>
  <c r="U2254" i="1" s="1"/>
  <c r="P2254" i="1"/>
  <c r="V2254" i="1" s="1"/>
  <c r="Q2254" i="1"/>
  <c r="W2254" i="1"/>
  <c r="K2255" i="1"/>
  <c r="L2255" i="1"/>
  <c r="N2255" i="1"/>
  <c r="P2255" i="1" s="1"/>
  <c r="V2255" i="1" s="1"/>
  <c r="O2255" i="1"/>
  <c r="U2255" i="1" s="1"/>
  <c r="K2256" i="1"/>
  <c r="L2256" i="1"/>
  <c r="N2256" i="1"/>
  <c r="K2257" i="1"/>
  <c r="L2257" i="1"/>
  <c r="Q2257" i="1" s="1"/>
  <c r="W2257" i="1" s="1"/>
  <c r="N2257" i="1"/>
  <c r="O2257" i="1" s="1"/>
  <c r="U2257" i="1" s="1"/>
  <c r="P2257" i="1"/>
  <c r="V2257" i="1" s="1"/>
  <c r="K2258" i="1"/>
  <c r="L2258" i="1"/>
  <c r="N2258" i="1"/>
  <c r="O2258" i="1"/>
  <c r="U2258" i="1" s="1"/>
  <c r="P2258" i="1"/>
  <c r="V2258" i="1" s="1"/>
  <c r="Q2258" i="1"/>
  <c r="W2258" i="1"/>
  <c r="K2259" i="1"/>
  <c r="L2259" i="1"/>
  <c r="N2259" i="1"/>
  <c r="P2259" i="1" s="1"/>
  <c r="V2259" i="1" s="1"/>
  <c r="O2259" i="1"/>
  <c r="U2259" i="1" s="1"/>
  <c r="K2260" i="1"/>
  <c r="L2260" i="1"/>
  <c r="N2260" i="1"/>
  <c r="K2261" i="1"/>
  <c r="L2261" i="1"/>
  <c r="N2261" i="1"/>
  <c r="O2261" i="1" s="1"/>
  <c r="U2261" i="1" s="1"/>
  <c r="P2261" i="1"/>
  <c r="V2261" i="1" s="1"/>
  <c r="Q2261" i="1"/>
  <c r="W2261" i="1" s="1"/>
  <c r="K2262" i="1"/>
  <c r="L2262" i="1"/>
  <c r="N2262" i="1"/>
  <c r="O2262" i="1"/>
  <c r="U2262" i="1" s="1"/>
  <c r="P2262" i="1"/>
  <c r="V2262" i="1" s="1"/>
  <c r="Q2262" i="1"/>
  <c r="W2262" i="1"/>
  <c r="K2263" i="1"/>
  <c r="L2263" i="1"/>
  <c r="N2263" i="1"/>
  <c r="P2263" i="1" s="1"/>
  <c r="O2263" i="1"/>
  <c r="U2263" i="1" s="1"/>
  <c r="V2263" i="1"/>
  <c r="K2264" i="1"/>
  <c r="L2264" i="1"/>
  <c r="N2264" i="1"/>
  <c r="K2265" i="1"/>
  <c r="L2265" i="1"/>
  <c r="N2265" i="1"/>
  <c r="O2265" i="1" s="1"/>
  <c r="U2265" i="1" s="1"/>
  <c r="P2265" i="1"/>
  <c r="V2265" i="1" s="1"/>
  <c r="Q2265" i="1"/>
  <c r="W2265" i="1" s="1"/>
  <c r="K2266" i="1"/>
  <c r="L2266" i="1"/>
  <c r="N2266" i="1"/>
  <c r="O2266" i="1"/>
  <c r="U2266" i="1" s="1"/>
  <c r="P2266" i="1"/>
  <c r="V2266" i="1" s="1"/>
  <c r="Q2266" i="1"/>
  <c r="W2266" i="1"/>
  <c r="K2267" i="1"/>
  <c r="L2267" i="1"/>
  <c r="N2267" i="1"/>
  <c r="P2267" i="1" s="1"/>
  <c r="O2267" i="1"/>
  <c r="U2267" i="1" s="1"/>
  <c r="V2267" i="1"/>
  <c r="K2268" i="1"/>
  <c r="L2268" i="1"/>
  <c r="N2268" i="1"/>
  <c r="K2269" i="1"/>
  <c r="L2269" i="1"/>
  <c r="Q2269" i="1" s="1"/>
  <c r="W2269" i="1" s="1"/>
  <c r="N2269" i="1"/>
  <c r="O2269" i="1" s="1"/>
  <c r="U2269" i="1" s="1"/>
  <c r="P2269" i="1"/>
  <c r="V2269" i="1" s="1"/>
  <c r="K2270" i="1"/>
  <c r="L2270" i="1"/>
  <c r="N2270" i="1"/>
  <c r="O2270" i="1"/>
  <c r="U2270" i="1" s="1"/>
  <c r="P2270" i="1"/>
  <c r="V2270" i="1" s="1"/>
  <c r="Q2270" i="1"/>
  <c r="W2270" i="1"/>
  <c r="K2271" i="1"/>
  <c r="L2271" i="1"/>
  <c r="N2271" i="1"/>
  <c r="P2271" i="1" s="1"/>
  <c r="V2271" i="1" s="1"/>
  <c r="O2271" i="1"/>
  <c r="U2271" i="1" s="1"/>
  <c r="K2272" i="1"/>
  <c r="L2272" i="1"/>
  <c r="N2272" i="1"/>
  <c r="K2273" i="1"/>
  <c r="L2273" i="1"/>
  <c r="Q2273" i="1" s="1"/>
  <c r="W2273" i="1" s="1"/>
  <c r="N2273" i="1"/>
  <c r="O2273" i="1" s="1"/>
  <c r="U2273" i="1" s="1"/>
  <c r="P2273" i="1"/>
  <c r="V2273" i="1" s="1"/>
  <c r="K2274" i="1"/>
  <c r="L2274" i="1"/>
  <c r="N2274" i="1"/>
  <c r="O2274" i="1"/>
  <c r="U2274" i="1" s="1"/>
  <c r="P2274" i="1"/>
  <c r="V2274" i="1" s="1"/>
  <c r="Q2274" i="1"/>
  <c r="W2274" i="1"/>
  <c r="K2275" i="1"/>
  <c r="L2275" i="1"/>
  <c r="N2275" i="1"/>
  <c r="P2275" i="1" s="1"/>
  <c r="V2275" i="1" s="1"/>
  <c r="O2275" i="1"/>
  <c r="U2275" i="1" s="1"/>
  <c r="K2276" i="1"/>
  <c r="L2276" i="1"/>
  <c r="N2276" i="1"/>
  <c r="K2277" i="1"/>
  <c r="L2277" i="1"/>
  <c r="N2277" i="1"/>
  <c r="O2277" i="1" s="1"/>
  <c r="U2277" i="1" s="1"/>
  <c r="P2277" i="1"/>
  <c r="V2277" i="1" s="1"/>
  <c r="Q2277" i="1"/>
  <c r="W2277" i="1" s="1"/>
  <c r="K2278" i="1"/>
  <c r="L2278" i="1"/>
  <c r="N2278" i="1"/>
  <c r="O2278" i="1"/>
  <c r="U2278" i="1" s="1"/>
  <c r="P2278" i="1"/>
  <c r="V2278" i="1" s="1"/>
  <c r="Q2278" i="1"/>
  <c r="W2278" i="1"/>
  <c r="K2279" i="1"/>
  <c r="L2279" i="1"/>
  <c r="N2279" i="1"/>
  <c r="P2279" i="1" s="1"/>
  <c r="O2279" i="1"/>
  <c r="U2279" i="1" s="1"/>
  <c r="V2279" i="1"/>
  <c r="K2280" i="1"/>
  <c r="L2280" i="1"/>
  <c r="N2280" i="1"/>
  <c r="K2281" i="1"/>
  <c r="L2281" i="1"/>
  <c r="N2281" i="1"/>
  <c r="O2281" i="1" s="1"/>
  <c r="U2281" i="1" s="1"/>
  <c r="P2281" i="1"/>
  <c r="V2281" i="1" s="1"/>
  <c r="Q2281" i="1"/>
  <c r="W2281" i="1" s="1"/>
  <c r="K2282" i="1"/>
  <c r="L2282" i="1"/>
  <c r="N2282" i="1"/>
  <c r="O2282" i="1"/>
  <c r="U2282" i="1" s="1"/>
  <c r="P2282" i="1"/>
  <c r="V2282" i="1" s="1"/>
  <c r="Q2282" i="1"/>
  <c r="W2282" i="1"/>
  <c r="K2283" i="1"/>
  <c r="L2283" i="1"/>
  <c r="N2283" i="1"/>
  <c r="P2283" i="1" s="1"/>
  <c r="O2283" i="1"/>
  <c r="U2283" i="1" s="1"/>
  <c r="V2283" i="1"/>
  <c r="K2284" i="1"/>
  <c r="L2284" i="1"/>
  <c r="N2284" i="1"/>
  <c r="K2285" i="1"/>
  <c r="L2285" i="1"/>
  <c r="Q2285" i="1" s="1"/>
  <c r="W2285" i="1" s="1"/>
  <c r="N2285" i="1"/>
  <c r="O2285" i="1" s="1"/>
  <c r="U2285" i="1" s="1"/>
  <c r="P2285" i="1"/>
  <c r="V2285" i="1" s="1"/>
  <c r="K2286" i="1"/>
  <c r="L2286" i="1"/>
  <c r="N2286" i="1"/>
  <c r="O2286" i="1"/>
  <c r="U2286" i="1" s="1"/>
  <c r="P2286" i="1"/>
  <c r="V2286" i="1" s="1"/>
  <c r="Q2286" i="1"/>
  <c r="W2286" i="1"/>
  <c r="K2287" i="1"/>
  <c r="L2287" i="1"/>
  <c r="N2287" i="1"/>
  <c r="P2287" i="1" s="1"/>
  <c r="V2287" i="1" s="1"/>
  <c r="O2287" i="1"/>
  <c r="U2287" i="1" s="1"/>
  <c r="K2288" i="1"/>
  <c r="L2288" i="1"/>
  <c r="N2288" i="1"/>
  <c r="K2289" i="1"/>
  <c r="L2289" i="1"/>
  <c r="Q2289" i="1" s="1"/>
  <c r="W2289" i="1" s="1"/>
  <c r="N2289" i="1"/>
  <c r="O2289" i="1" s="1"/>
  <c r="U2289" i="1" s="1"/>
  <c r="P2289" i="1"/>
  <c r="V2289" i="1" s="1"/>
  <c r="K2290" i="1"/>
  <c r="L2290" i="1"/>
  <c r="N2290" i="1"/>
  <c r="O2290" i="1"/>
  <c r="U2290" i="1" s="1"/>
  <c r="P2290" i="1"/>
  <c r="V2290" i="1" s="1"/>
  <c r="Q2290" i="1"/>
  <c r="W2290" i="1"/>
  <c r="K2291" i="1"/>
  <c r="L2291" i="1"/>
  <c r="N2291" i="1"/>
  <c r="P2291" i="1" s="1"/>
  <c r="V2291" i="1" s="1"/>
  <c r="O2291" i="1"/>
  <c r="U2291" i="1" s="1"/>
  <c r="K2292" i="1"/>
  <c r="L2292" i="1"/>
  <c r="N2292" i="1"/>
  <c r="K2293" i="1"/>
  <c r="L2293" i="1"/>
  <c r="N2293" i="1"/>
  <c r="O2293" i="1" s="1"/>
  <c r="U2293" i="1" s="1"/>
  <c r="P2293" i="1"/>
  <c r="V2293" i="1" s="1"/>
  <c r="Q2293" i="1"/>
  <c r="W2293" i="1" s="1"/>
  <c r="K2294" i="1"/>
  <c r="L2294" i="1"/>
  <c r="N2294" i="1"/>
  <c r="O2294" i="1"/>
  <c r="U2294" i="1" s="1"/>
  <c r="P2294" i="1"/>
  <c r="V2294" i="1" s="1"/>
  <c r="Q2294" i="1"/>
  <c r="W2294" i="1"/>
  <c r="K2295" i="1"/>
  <c r="L2295" i="1"/>
  <c r="N2295" i="1"/>
  <c r="P2295" i="1" s="1"/>
  <c r="O2295" i="1"/>
  <c r="U2295" i="1" s="1"/>
  <c r="V2295" i="1"/>
  <c r="K2296" i="1"/>
  <c r="L2296" i="1"/>
  <c r="N2296" i="1"/>
  <c r="K2297" i="1"/>
  <c r="L2297" i="1"/>
  <c r="N2297" i="1"/>
  <c r="O2297" i="1" s="1"/>
  <c r="U2297" i="1" s="1"/>
  <c r="P2297" i="1"/>
  <c r="V2297" i="1" s="1"/>
  <c r="Q2297" i="1"/>
  <c r="W2297" i="1" s="1"/>
  <c r="K2298" i="1"/>
  <c r="L2298" i="1"/>
  <c r="N2298" i="1"/>
  <c r="O2298" i="1"/>
  <c r="U2298" i="1" s="1"/>
  <c r="P2298" i="1"/>
  <c r="V2298" i="1" s="1"/>
  <c r="Q2298" i="1"/>
  <c r="W2298" i="1"/>
  <c r="K2299" i="1"/>
  <c r="L2299" i="1"/>
  <c r="N2299" i="1"/>
  <c r="P2299" i="1" s="1"/>
  <c r="O2299" i="1"/>
  <c r="U2299" i="1" s="1"/>
  <c r="V2299" i="1"/>
  <c r="K2300" i="1"/>
  <c r="L2300" i="1"/>
  <c r="N2300" i="1"/>
  <c r="K2301" i="1"/>
  <c r="L2301" i="1"/>
  <c r="N2301" i="1"/>
  <c r="O2301" i="1" s="1"/>
  <c r="U2301" i="1" s="1"/>
  <c r="P2301" i="1"/>
  <c r="V2301" i="1" s="1"/>
  <c r="Q2301" i="1"/>
  <c r="W2301" i="1" s="1"/>
  <c r="K2302" i="1"/>
  <c r="L2302" i="1"/>
  <c r="N2302" i="1"/>
  <c r="O2302" i="1"/>
  <c r="U2302" i="1" s="1"/>
  <c r="P2302" i="1"/>
  <c r="V2302" i="1" s="1"/>
  <c r="Q2302" i="1"/>
  <c r="W2302" i="1"/>
  <c r="K2303" i="1"/>
  <c r="L2303" i="1"/>
  <c r="N2303" i="1"/>
  <c r="P2303" i="1" s="1"/>
  <c r="V2303" i="1" s="1"/>
  <c r="O2303" i="1"/>
  <c r="U2303" i="1" s="1"/>
  <c r="K2304" i="1"/>
  <c r="L2304" i="1"/>
  <c r="N2304" i="1"/>
  <c r="K2305" i="1"/>
  <c r="L2305" i="1"/>
  <c r="Q2305" i="1" s="1"/>
  <c r="W2305" i="1" s="1"/>
  <c r="N2305" i="1"/>
  <c r="O2305" i="1" s="1"/>
  <c r="U2305" i="1" s="1"/>
  <c r="P2305" i="1"/>
  <c r="V2305" i="1" s="1"/>
  <c r="K2306" i="1"/>
  <c r="L2306" i="1"/>
  <c r="N2306" i="1"/>
  <c r="O2306" i="1"/>
  <c r="U2306" i="1" s="1"/>
  <c r="P2306" i="1"/>
  <c r="V2306" i="1" s="1"/>
  <c r="Q2306" i="1"/>
  <c r="W2306" i="1"/>
  <c r="K2307" i="1"/>
  <c r="L2307" i="1"/>
  <c r="N2307" i="1"/>
  <c r="P2307" i="1" s="1"/>
  <c r="V2307" i="1" s="1"/>
  <c r="O2307" i="1"/>
  <c r="U2307" i="1" s="1"/>
  <c r="K2308" i="1"/>
  <c r="L2308" i="1"/>
  <c r="N2308" i="1"/>
  <c r="K2309" i="1"/>
  <c r="L2309" i="1"/>
  <c r="N2309" i="1"/>
  <c r="O2309" i="1" s="1"/>
  <c r="U2309" i="1" s="1"/>
  <c r="P2309" i="1"/>
  <c r="V2309" i="1" s="1"/>
  <c r="Q2309" i="1"/>
  <c r="W2309" i="1" s="1"/>
  <c r="K2310" i="1"/>
  <c r="L2310" i="1"/>
  <c r="N2310" i="1"/>
  <c r="O2310" i="1"/>
  <c r="U2310" i="1" s="1"/>
  <c r="P2310" i="1"/>
  <c r="V2310" i="1" s="1"/>
  <c r="Q2310" i="1"/>
  <c r="W2310" i="1"/>
  <c r="K2311" i="1"/>
  <c r="L2311" i="1"/>
  <c r="N2311" i="1"/>
  <c r="P2311" i="1" s="1"/>
  <c r="O2311" i="1"/>
  <c r="U2311" i="1" s="1"/>
  <c r="V2311" i="1"/>
  <c r="K2312" i="1"/>
  <c r="L2312" i="1"/>
  <c r="N2312" i="1"/>
  <c r="K2313" i="1"/>
  <c r="L2313" i="1"/>
  <c r="N2313" i="1"/>
  <c r="O2313" i="1" s="1"/>
  <c r="U2313" i="1" s="1"/>
  <c r="P2313" i="1"/>
  <c r="V2313" i="1" s="1"/>
  <c r="Q2313" i="1"/>
  <c r="W2313" i="1" s="1"/>
  <c r="K2314" i="1"/>
  <c r="L2314" i="1"/>
  <c r="N2314" i="1"/>
  <c r="O2314" i="1"/>
  <c r="U2314" i="1" s="1"/>
  <c r="P2314" i="1"/>
  <c r="V2314" i="1" s="1"/>
  <c r="Q2314" i="1"/>
  <c r="W2314" i="1"/>
  <c r="K2315" i="1"/>
  <c r="L2315" i="1"/>
  <c r="N2315" i="1"/>
  <c r="P2315" i="1" s="1"/>
  <c r="O2315" i="1"/>
  <c r="U2315" i="1" s="1"/>
  <c r="V2315" i="1"/>
  <c r="K2316" i="1"/>
  <c r="L2316" i="1"/>
  <c r="N2316" i="1"/>
  <c r="K2317" i="1"/>
  <c r="L2317" i="1"/>
  <c r="N2317" i="1"/>
  <c r="O2317" i="1" s="1"/>
  <c r="U2317" i="1" s="1"/>
  <c r="P2317" i="1"/>
  <c r="V2317" i="1" s="1"/>
  <c r="Q2317" i="1"/>
  <c r="W2317" i="1" s="1"/>
  <c r="K2318" i="1"/>
  <c r="L2318" i="1"/>
  <c r="N2318" i="1"/>
  <c r="O2318" i="1"/>
  <c r="U2318" i="1" s="1"/>
  <c r="P2318" i="1"/>
  <c r="V2318" i="1" s="1"/>
  <c r="Q2318" i="1"/>
  <c r="W2318" i="1"/>
  <c r="K2319" i="1"/>
  <c r="L2319" i="1"/>
  <c r="N2319" i="1"/>
  <c r="P2319" i="1" s="1"/>
  <c r="V2319" i="1" s="1"/>
  <c r="O2319" i="1"/>
  <c r="U2319" i="1" s="1"/>
  <c r="K2320" i="1"/>
  <c r="L2320" i="1"/>
  <c r="N2320" i="1"/>
  <c r="K2321" i="1"/>
  <c r="L2321" i="1"/>
  <c r="Q2321" i="1" s="1"/>
  <c r="W2321" i="1" s="1"/>
  <c r="N2321" i="1"/>
  <c r="O2321" i="1" s="1"/>
  <c r="U2321" i="1" s="1"/>
  <c r="P2321" i="1"/>
  <c r="V2321" i="1" s="1"/>
  <c r="K2322" i="1"/>
  <c r="L2322" i="1"/>
  <c r="N2322" i="1"/>
  <c r="O2322" i="1"/>
  <c r="U2322" i="1" s="1"/>
  <c r="P2322" i="1"/>
  <c r="V2322" i="1" s="1"/>
  <c r="Q2322" i="1"/>
  <c r="W2322" i="1"/>
  <c r="K2323" i="1"/>
  <c r="L2323" i="1"/>
  <c r="N2323" i="1"/>
  <c r="P2323" i="1" s="1"/>
  <c r="V2323" i="1" s="1"/>
  <c r="O2323" i="1"/>
  <c r="U2323" i="1" s="1"/>
  <c r="K2324" i="1"/>
  <c r="L2324" i="1"/>
  <c r="N2324" i="1"/>
  <c r="K2325" i="1"/>
  <c r="L2325" i="1"/>
  <c r="N2325" i="1"/>
  <c r="O2325" i="1" s="1"/>
  <c r="U2325" i="1" s="1"/>
  <c r="P2325" i="1"/>
  <c r="V2325" i="1" s="1"/>
  <c r="Q2325" i="1"/>
  <c r="W2325" i="1" s="1"/>
  <c r="K2326" i="1"/>
  <c r="L2326" i="1"/>
  <c r="N2326" i="1"/>
  <c r="O2326" i="1"/>
  <c r="U2326" i="1" s="1"/>
  <c r="P2326" i="1"/>
  <c r="V2326" i="1" s="1"/>
  <c r="Q2326" i="1"/>
  <c r="W2326" i="1"/>
  <c r="K2327" i="1"/>
  <c r="L2327" i="1"/>
  <c r="N2327" i="1"/>
  <c r="P2327" i="1" s="1"/>
  <c r="O2327" i="1"/>
  <c r="U2327" i="1" s="1"/>
  <c r="V2327" i="1"/>
  <c r="K2328" i="1"/>
  <c r="L2328" i="1"/>
  <c r="N2328" i="1"/>
  <c r="K2329" i="1"/>
  <c r="L2329" i="1"/>
  <c r="N2329" i="1"/>
  <c r="O2329" i="1" s="1"/>
  <c r="U2329" i="1" s="1"/>
  <c r="P2329" i="1"/>
  <c r="V2329" i="1" s="1"/>
  <c r="Q2329" i="1"/>
  <c r="W2329" i="1" s="1"/>
  <c r="K2330" i="1"/>
  <c r="L2330" i="1"/>
  <c r="N2330" i="1"/>
  <c r="O2330" i="1"/>
  <c r="U2330" i="1" s="1"/>
  <c r="P2330" i="1"/>
  <c r="V2330" i="1" s="1"/>
  <c r="Q2330" i="1"/>
  <c r="W2330" i="1"/>
  <c r="K2331" i="1"/>
  <c r="L2331" i="1"/>
  <c r="N2331" i="1"/>
  <c r="P2331" i="1" s="1"/>
  <c r="O2331" i="1"/>
  <c r="U2331" i="1" s="1"/>
  <c r="V2331" i="1"/>
  <c r="K2332" i="1"/>
  <c r="L2332" i="1"/>
  <c r="N2332" i="1"/>
  <c r="K2333" i="1"/>
  <c r="L2333" i="1"/>
  <c r="N2333" i="1"/>
  <c r="O2333" i="1" s="1"/>
  <c r="U2333" i="1" s="1"/>
  <c r="P2333" i="1"/>
  <c r="V2333" i="1" s="1"/>
  <c r="Q2333" i="1"/>
  <c r="W2333" i="1" s="1"/>
  <c r="K2334" i="1"/>
  <c r="L2334" i="1"/>
  <c r="N2334" i="1"/>
  <c r="O2334" i="1"/>
  <c r="U2334" i="1" s="1"/>
  <c r="P2334" i="1"/>
  <c r="V2334" i="1" s="1"/>
  <c r="Q2334" i="1"/>
  <c r="W2334" i="1"/>
  <c r="K2335" i="1"/>
  <c r="L2335" i="1"/>
  <c r="N2335" i="1"/>
  <c r="P2335" i="1" s="1"/>
  <c r="V2335" i="1" s="1"/>
  <c r="O2335" i="1"/>
  <c r="U2335" i="1" s="1"/>
  <c r="K2336" i="1"/>
  <c r="L2336" i="1"/>
  <c r="N2336" i="1"/>
  <c r="K2337" i="1"/>
  <c r="L2337" i="1"/>
  <c r="Q2337" i="1" s="1"/>
  <c r="W2337" i="1" s="1"/>
  <c r="N2337" i="1"/>
  <c r="O2337" i="1" s="1"/>
  <c r="U2337" i="1" s="1"/>
  <c r="P2337" i="1"/>
  <c r="V2337" i="1" s="1"/>
  <c r="K2338" i="1"/>
  <c r="L2338" i="1"/>
  <c r="N2338" i="1"/>
  <c r="O2338" i="1"/>
  <c r="U2338" i="1" s="1"/>
  <c r="P2338" i="1"/>
  <c r="V2338" i="1" s="1"/>
  <c r="Q2338" i="1"/>
  <c r="W2338" i="1"/>
  <c r="K2339" i="1"/>
  <c r="L2339" i="1"/>
  <c r="N2339" i="1"/>
  <c r="P2339" i="1" s="1"/>
  <c r="V2339" i="1" s="1"/>
  <c r="O2339" i="1"/>
  <c r="U2339" i="1" s="1"/>
  <c r="K2340" i="1"/>
  <c r="L2340" i="1"/>
  <c r="N2340" i="1"/>
  <c r="K2341" i="1"/>
  <c r="L2341" i="1"/>
  <c r="N2341" i="1"/>
  <c r="O2341" i="1" s="1"/>
  <c r="U2341" i="1" s="1"/>
  <c r="P2341" i="1"/>
  <c r="V2341" i="1" s="1"/>
  <c r="Q2341" i="1"/>
  <c r="W2341" i="1" s="1"/>
  <c r="K2342" i="1"/>
  <c r="L2342" i="1"/>
  <c r="N2342" i="1"/>
  <c r="O2342" i="1"/>
  <c r="U2342" i="1" s="1"/>
  <c r="P2342" i="1"/>
  <c r="V2342" i="1" s="1"/>
  <c r="Q2342" i="1"/>
  <c r="W2342" i="1"/>
  <c r="K2343" i="1"/>
  <c r="L2343" i="1"/>
  <c r="N2343" i="1"/>
  <c r="P2343" i="1" s="1"/>
  <c r="O2343" i="1"/>
  <c r="U2343" i="1" s="1"/>
  <c r="V2343" i="1"/>
  <c r="K2344" i="1"/>
  <c r="L2344" i="1"/>
  <c r="N2344" i="1"/>
  <c r="K2345" i="1"/>
  <c r="L2345" i="1"/>
  <c r="N2345" i="1"/>
  <c r="O2345" i="1" s="1"/>
  <c r="U2345" i="1" s="1"/>
  <c r="P2345" i="1"/>
  <c r="V2345" i="1" s="1"/>
  <c r="Q2345" i="1"/>
  <c r="W2345" i="1" s="1"/>
  <c r="K2346" i="1"/>
  <c r="L2346" i="1"/>
  <c r="N2346" i="1"/>
  <c r="O2346" i="1"/>
  <c r="U2346" i="1" s="1"/>
  <c r="P2346" i="1"/>
  <c r="V2346" i="1" s="1"/>
  <c r="Q2346" i="1"/>
  <c r="W2346" i="1"/>
  <c r="K2347" i="1"/>
  <c r="L2347" i="1"/>
  <c r="N2347" i="1"/>
  <c r="P2347" i="1" s="1"/>
  <c r="O2347" i="1"/>
  <c r="U2347" i="1" s="1"/>
  <c r="V2347" i="1"/>
  <c r="K2348" i="1"/>
  <c r="L2348" i="1"/>
  <c r="N2348" i="1"/>
  <c r="K2349" i="1"/>
  <c r="L2349" i="1"/>
  <c r="N2349" i="1"/>
  <c r="O2349" i="1" s="1"/>
  <c r="U2349" i="1" s="1"/>
  <c r="P2349" i="1"/>
  <c r="V2349" i="1" s="1"/>
  <c r="Q2349" i="1"/>
  <c r="W2349" i="1" s="1"/>
  <c r="K2350" i="1"/>
  <c r="L2350" i="1"/>
  <c r="N2350" i="1"/>
  <c r="O2350" i="1"/>
  <c r="U2350" i="1" s="1"/>
  <c r="P2350" i="1"/>
  <c r="V2350" i="1" s="1"/>
  <c r="Q2350" i="1"/>
  <c r="W2350" i="1"/>
  <c r="K2351" i="1"/>
  <c r="L2351" i="1"/>
  <c r="N2351" i="1"/>
  <c r="P2351" i="1" s="1"/>
  <c r="V2351" i="1" s="1"/>
  <c r="O2351" i="1"/>
  <c r="U2351" i="1" s="1"/>
  <c r="K2352" i="1"/>
  <c r="L2352" i="1"/>
  <c r="N2352" i="1"/>
  <c r="K2353" i="1"/>
  <c r="L2353" i="1"/>
  <c r="Q2353" i="1" s="1"/>
  <c r="W2353" i="1" s="1"/>
  <c r="N2353" i="1"/>
  <c r="O2353" i="1" s="1"/>
  <c r="U2353" i="1" s="1"/>
  <c r="P2353" i="1"/>
  <c r="V2353" i="1" s="1"/>
  <c r="K2354" i="1"/>
  <c r="L2354" i="1"/>
  <c r="N2354" i="1"/>
  <c r="O2354" i="1"/>
  <c r="U2354" i="1" s="1"/>
  <c r="P2354" i="1"/>
  <c r="V2354" i="1" s="1"/>
  <c r="Q2354" i="1"/>
  <c r="W2354" i="1"/>
  <c r="K2355" i="1"/>
  <c r="L2355" i="1"/>
  <c r="N2355" i="1"/>
  <c r="P2355" i="1" s="1"/>
  <c r="V2355" i="1" s="1"/>
  <c r="O2355" i="1"/>
  <c r="U2355" i="1" s="1"/>
  <c r="K2356" i="1"/>
  <c r="L2356" i="1"/>
  <c r="N2356" i="1"/>
  <c r="K2357" i="1"/>
  <c r="L2357" i="1"/>
  <c r="N2357" i="1"/>
  <c r="O2357" i="1" s="1"/>
  <c r="U2357" i="1" s="1"/>
  <c r="P2357" i="1"/>
  <c r="V2357" i="1" s="1"/>
  <c r="Q2357" i="1"/>
  <c r="W2357" i="1" s="1"/>
  <c r="K2358" i="1"/>
  <c r="L2358" i="1"/>
  <c r="N2358" i="1"/>
  <c r="O2358" i="1"/>
  <c r="U2358" i="1" s="1"/>
  <c r="P2358" i="1"/>
  <c r="V2358" i="1" s="1"/>
  <c r="Q2358" i="1"/>
  <c r="W2358" i="1"/>
  <c r="K2359" i="1"/>
  <c r="L2359" i="1"/>
  <c r="N2359" i="1"/>
  <c r="P2359" i="1" s="1"/>
  <c r="O2359" i="1"/>
  <c r="U2359" i="1" s="1"/>
  <c r="V2359" i="1"/>
  <c r="K2360" i="1"/>
  <c r="L2360" i="1"/>
  <c r="N2360" i="1"/>
  <c r="K2361" i="1"/>
  <c r="L2361" i="1"/>
  <c r="N2361" i="1"/>
  <c r="O2361" i="1" s="1"/>
  <c r="U2361" i="1" s="1"/>
  <c r="P2361" i="1"/>
  <c r="V2361" i="1" s="1"/>
  <c r="Q2361" i="1"/>
  <c r="W2361" i="1" s="1"/>
  <c r="K2362" i="1"/>
  <c r="L2362" i="1"/>
  <c r="N2362" i="1"/>
  <c r="O2362" i="1"/>
  <c r="U2362" i="1" s="1"/>
  <c r="P2362" i="1"/>
  <c r="V2362" i="1" s="1"/>
  <c r="Q2362" i="1"/>
  <c r="W2362" i="1"/>
  <c r="K2363" i="1"/>
  <c r="L2363" i="1"/>
  <c r="N2363" i="1"/>
  <c r="P2363" i="1" s="1"/>
  <c r="O2363" i="1"/>
  <c r="U2363" i="1" s="1"/>
  <c r="V2363" i="1"/>
  <c r="K2364" i="1"/>
  <c r="L2364" i="1"/>
  <c r="N2364" i="1"/>
  <c r="K2365" i="1"/>
  <c r="L2365" i="1"/>
  <c r="N2365" i="1"/>
  <c r="O2365" i="1" s="1"/>
  <c r="U2365" i="1" s="1"/>
  <c r="P2365" i="1"/>
  <c r="V2365" i="1" s="1"/>
  <c r="Q2365" i="1"/>
  <c r="W2365" i="1" s="1"/>
  <c r="K2366" i="1"/>
  <c r="L2366" i="1"/>
  <c r="N2366" i="1"/>
  <c r="O2366" i="1"/>
  <c r="U2366" i="1" s="1"/>
  <c r="P2366" i="1"/>
  <c r="V2366" i="1" s="1"/>
  <c r="Q2366" i="1"/>
  <c r="W2366" i="1"/>
  <c r="K2367" i="1"/>
  <c r="L2367" i="1"/>
  <c r="N2367" i="1"/>
  <c r="P2367" i="1" s="1"/>
  <c r="V2367" i="1" s="1"/>
  <c r="O2367" i="1"/>
  <c r="U2367" i="1" s="1"/>
  <c r="K2368" i="1"/>
  <c r="L2368" i="1"/>
  <c r="N2368" i="1"/>
  <c r="K2369" i="1"/>
  <c r="L2369" i="1"/>
  <c r="Q2369" i="1" s="1"/>
  <c r="W2369" i="1" s="1"/>
  <c r="N2369" i="1"/>
  <c r="O2369" i="1" s="1"/>
  <c r="U2369" i="1" s="1"/>
  <c r="P2369" i="1"/>
  <c r="V2369" i="1" s="1"/>
  <c r="K2370" i="1"/>
  <c r="L2370" i="1"/>
  <c r="N2370" i="1"/>
  <c r="O2370" i="1"/>
  <c r="U2370" i="1" s="1"/>
  <c r="P2370" i="1"/>
  <c r="V2370" i="1" s="1"/>
  <c r="Q2370" i="1"/>
  <c r="W2370" i="1"/>
  <c r="K2371" i="1"/>
  <c r="L2371" i="1"/>
  <c r="N2371" i="1"/>
  <c r="P2371" i="1" s="1"/>
  <c r="V2371" i="1" s="1"/>
  <c r="O2371" i="1"/>
  <c r="U2371" i="1" s="1"/>
  <c r="K2372" i="1"/>
  <c r="L2372" i="1"/>
  <c r="N2372" i="1"/>
  <c r="K2373" i="1"/>
  <c r="L2373" i="1"/>
  <c r="N2373" i="1"/>
  <c r="O2373" i="1" s="1"/>
  <c r="U2373" i="1" s="1"/>
  <c r="P2373" i="1"/>
  <c r="V2373" i="1" s="1"/>
  <c r="Q2373" i="1"/>
  <c r="W2373" i="1" s="1"/>
  <c r="K2374" i="1"/>
  <c r="L2374" i="1"/>
  <c r="N2374" i="1"/>
  <c r="O2374" i="1"/>
  <c r="U2374" i="1" s="1"/>
  <c r="P2374" i="1"/>
  <c r="V2374" i="1" s="1"/>
  <c r="Q2374" i="1"/>
  <c r="W2374" i="1"/>
  <c r="K2375" i="1"/>
  <c r="L2375" i="1"/>
  <c r="N2375" i="1"/>
  <c r="P2375" i="1" s="1"/>
  <c r="O2375" i="1"/>
  <c r="U2375" i="1" s="1"/>
  <c r="V2375" i="1"/>
  <c r="K2376" i="1"/>
  <c r="L2376" i="1"/>
  <c r="N2376" i="1"/>
  <c r="K2377" i="1"/>
  <c r="L2377" i="1"/>
  <c r="N2377" i="1"/>
  <c r="O2377" i="1" s="1"/>
  <c r="U2377" i="1" s="1"/>
  <c r="P2377" i="1"/>
  <c r="V2377" i="1" s="1"/>
  <c r="Q2377" i="1"/>
  <c r="W2377" i="1" s="1"/>
  <c r="K2378" i="1"/>
  <c r="L2378" i="1"/>
  <c r="N2378" i="1"/>
  <c r="O2378" i="1"/>
  <c r="U2378" i="1" s="1"/>
  <c r="P2378" i="1"/>
  <c r="V2378" i="1" s="1"/>
  <c r="Q2378" i="1"/>
  <c r="W2378" i="1"/>
  <c r="K2379" i="1"/>
  <c r="L2379" i="1"/>
  <c r="N2379" i="1"/>
  <c r="P2379" i="1" s="1"/>
  <c r="O2379" i="1"/>
  <c r="U2379" i="1" s="1"/>
  <c r="V2379" i="1"/>
  <c r="K2380" i="1"/>
  <c r="L2380" i="1"/>
  <c r="N2380" i="1"/>
  <c r="K2381" i="1"/>
  <c r="L2381" i="1"/>
  <c r="N2381" i="1"/>
  <c r="O2381" i="1" s="1"/>
  <c r="U2381" i="1" s="1"/>
  <c r="P2381" i="1"/>
  <c r="V2381" i="1" s="1"/>
  <c r="Q2381" i="1"/>
  <c r="W2381" i="1" s="1"/>
  <c r="K2382" i="1"/>
  <c r="L2382" i="1"/>
  <c r="N2382" i="1"/>
  <c r="O2382" i="1"/>
  <c r="U2382" i="1" s="1"/>
  <c r="P2382" i="1"/>
  <c r="V2382" i="1" s="1"/>
  <c r="Q2382" i="1"/>
  <c r="W2382" i="1"/>
  <c r="K2383" i="1"/>
  <c r="L2383" i="1"/>
  <c r="N2383" i="1"/>
  <c r="P2383" i="1" s="1"/>
  <c r="V2383" i="1" s="1"/>
  <c r="O2383" i="1"/>
  <c r="U2383" i="1" s="1"/>
  <c r="K2384" i="1"/>
  <c r="L2384" i="1"/>
  <c r="N2384" i="1"/>
  <c r="K2385" i="1"/>
  <c r="L2385" i="1"/>
  <c r="Q2385" i="1" s="1"/>
  <c r="W2385" i="1" s="1"/>
  <c r="N2385" i="1"/>
  <c r="O2385" i="1" s="1"/>
  <c r="U2385" i="1" s="1"/>
  <c r="P2385" i="1"/>
  <c r="V2385" i="1" s="1"/>
  <c r="K2386" i="1"/>
  <c r="L2386" i="1"/>
  <c r="N2386" i="1"/>
  <c r="O2386" i="1"/>
  <c r="U2386" i="1" s="1"/>
  <c r="P2386" i="1"/>
  <c r="V2386" i="1" s="1"/>
  <c r="Q2386" i="1"/>
  <c r="W2386" i="1"/>
  <c r="K2387" i="1"/>
  <c r="L2387" i="1"/>
  <c r="N2387" i="1"/>
  <c r="P2387" i="1" s="1"/>
  <c r="V2387" i="1" s="1"/>
  <c r="O2387" i="1"/>
  <c r="U2387" i="1" s="1"/>
  <c r="K2388" i="1"/>
  <c r="L2388" i="1"/>
  <c r="N2388" i="1"/>
  <c r="K2389" i="1"/>
  <c r="L2389" i="1"/>
  <c r="N2389" i="1"/>
  <c r="O2389" i="1"/>
  <c r="U2389" i="1" s="1"/>
  <c r="P2389" i="1"/>
  <c r="V2389" i="1" s="1"/>
  <c r="Q2389" i="1"/>
  <c r="W2389" i="1" s="1"/>
  <c r="K2390" i="1"/>
  <c r="L2390" i="1"/>
  <c r="N2390" i="1"/>
  <c r="Q2390" i="1" s="1"/>
  <c r="W2390" i="1" s="1"/>
  <c r="O2390" i="1"/>
  <c r="U2390" i="1" s="1"/>
  <c r="P2390" i="1"/>
  <c r="V2390" i="1" s="1"/>
  <c r="K2391" i="1"/>
  <c r="L2391" i="1"/>
  <c r="N2391" i="1"/>
  <c r="P2391" i="1" s="1"/>
  <c r="O2391" i="1"/>
  <c r="U2391" i="1" s="1"/>
  <c r="V2391" i="1"/>
  <c r="K2392" i="1"/>
  <c r="L2392" i="1"/>
  <c r="N2392" i="1"/>
  <c r="K2393" i="1"/>
  <c r="L2393" i="1"/>
  <c r="N2393" i="1"/>
  <c r="O2393" i="1"/>
  <c r="U2393" i="1" s="1"/>
  <c r="P2393" i="1"/>
  <c r="V2393" i="1" s="1"/>
  <c r="Q2393" i="1"/>
  <c r="W2393" i="1" s="1"/>
  <c r="K2394" i="1"/>
  <c r="L2394" i="1"/>
  <c r="N2394" i="1"/>
  <c r="Q2394" i="1" s="1"/>
  <c r="O2394" i="1"/>
  <c r="U2394" i="1" s="1"/>
  <c r="P2394" i="1"/>
  <c r="V2394" i="1" s="1"/>
  <c r="W2394" i="1"/>
  <c r="K2395" i="1"/>
  <c r="L2395" i="1"/>
  <c r="N2395" i="1"/>
  <c r="P2395" i="1" s="1"/>
  <c r="O2395" i="1"/>
  <c r="U2395" i="1" s="1"/>
  <c r="V2395" i="1"/>
  <c r="K2396" i="1"/>
  <c r="L2396" i="1"/>
  <c r="N2396" i="1"/>
  <c r="K2397" i="1"/>
  <c r="L2397" i="1"/>
  <c r="N2397" i="1"/>
  <c r="O2397" i="1"/>
  <c r="U2397" i="1" s="1"/>
  <c r="P2397" i="1"/>
  <c r="V2397" i="1" s="1"/>
  <c r="Q2397" i="1"/>
  <c r="W2397" i="1" s="1"/>
  <c r="K2398" i="1"/>
  <c r="L2398" i="1"/>
  <c r="N2398" i="1"/>
  <c r="Q2398" i="1" s="1"/>
  <c r="O2398" i="1"/>
  <c r="U2398" i="1" s="1"/>
  <c r="P2398" i="1"/>
  <c r="V2398" i="1" s="1"/>
  <c r="W2398" i="1"/>
  <c r="K2399" i="1"/>
  <c r="L2399" i="1"/>
  <c r="N2399" i="1"/>
  <c r="P2399" i="1" s="1"/>
  <c r="V2399" i="1" s="1"/>
  <c r="O2399" i="1"/>
  <c r="U2399" i="1" s="1"/>
  <c r="K2400" i="1"/>
  <c r="L2400" i="1"/>
  <c r="N2400" i="1"/>
  <c r="K2401" i="1"/>
  <c r="L2401" i="1"/>
  <c r="N2401" i="1"/>
  <c r="O2401" i="1"/>
  <c r="U2401" i="1" s="1"/>
  <c r="P2401" i="1"/>
  <c r="V2401" i="1" s="1"/>
  <c r="Q2401" i="1"/>
  <c r="W2401" i="1" s="1"/>
  <c r="K2402" i="1"/>
  <c r="L2402" i="1"/>
  <c r="N2402" i="1"/>
  <c r="Q2402" i="1" s="1"/>
  <c r="O2402" i="1"/>
  <c r="U2402" i="1" s="1"/>
  <c r="P2402" i="1"/>
  <c r="V2402" i="1" s="1"/>
  <c r="W2402" i="1"/>
  <c r="K2403" i="1"/>
  <c r="L2403" i="1"/>
  <c r="N2403" i="1"/>
  <c r="P2403" i="1" s="1"/>
  <c r="V2403" i="1" s="1"/>
  <c r="O2403" i="1"/>
  <c r="U2403" i="1" s="1"/>
  <c r="K2404" i="1"/>
  <c r="L2404" i="1"/>
  <c r="N2404" i="1"/>
  <c r="K2405" i="1"/>
  <c r="L2405" i="1"/>
  <c r="N2405" i="1"/>
  <c r="O2405" i="1"/>
  <c r="U2405" i="1" s="1"/>
  <c r="P2405" i="1"/>
  <c r="V2405" i="1" s="1"/>
  <c r="Q2405" i="1"/>
  <c r="W2405" i="1" s="1"/>
  <c r="K2406" i="1"/>
  <c r="L2406" i="1"/>
  <c r="N2406" i="1"/>
  <c r="Q2406" i="1" s="1"/>
  <c r="W2406" i="1" s="1"/>
  <c r="O2406" i="1"/>
  <c r="U2406" i="1" s="1"/>
  <c r="P2406" i="1"/>
  <c r="V2406" i="1" s="1"/>
  <c r="K2407" i="1"/>
  <c r="L2407" i="1"/>
  <c r="N2407" i="1"/>
  <c r="P2407" i="1" s="1"/>
  <c r="O2407" i="1"/>
  <c r="U2407" i="1" s="1"/>
  <c r="V2407" i="1"/>
  <c r="K2408" i="1"/>
  <c r="L2408" i="1"/>
  <c r="N2408" i="1"/>
  <c r="K2409" i="1"/>
  <c r="L2409" i="1"/>
  <c r="N2409" i="1"/>
  <c r="O2409" i="1"/>
  <c r="U2409" i="1" s="1"/>
  <c r="P2409" i="1"/>
  <c r="V2409" i="1" s="1"/>
  <c r="Q2409" i="1"/>
  <c r="W2409" i="1" s="1"/>
  <c r="K2410" i="1"/>
  <c r="L2410" i="1"/>
  <c r="N2410" i="1"/>
  <c r="Q2410" i="1" s="1"/>
  <c r="O2410" i="1"/>
  <c r="U2410" i="1" s="1"/>
  <c r="P2410" i="1"/>
  <c r="V2410" i="1" s="1"/>
  <c r="W2410" i="1"/>
  <c r="K2411" i="1"/>
  <c r="L2411" i="1"/>
  <c r="N2411" i="1"/>
  <c r="P2411" i="1" s="1"/>
  <c r="O2411" i="1"/>
  <c r="U2411" i="1" s="1"/>
  <c r="V2411" i="1"/>
  <c r="K2412" i="1"/>
  <c r="L2412" i="1"/>
  <c r="N2412" i="1"/>
  <c r="K2413" i="1"/>
  <c r="L2413" i="1"/>
  <c r="N2413" i="1"/>
  <c r="O2413" i="1"/>
  <c r="U2413" i="1" s="1"/>
  <c r="P2413" i="1"/>
  <c r="V2413" i="1" s="1"/>
  <c r="Q2413" i="1"/>
  <c r="W2413" i="1" s="1"/>
  <c r="K2414" i="1"/>
  <c r="L2414" i="1"/>
  <c r="N2414" i="1"/>
  <c r="Q2414" i="1" s="1"/>
  <c r="O2414" i="1"/>
  <c r="U2414" i="1" s="1"/>
  <c r="P2414" i="1"/>
  <c r="V2414" i="1" s="1"/>
  <c r="W2414" i="1"/>
  <c r="K2415" i="1"/>
  <c r="L2415" i="1"/>
  <c r="N2415" i="1"/>
  <c r="P2415" i="1" s="1"/>
  <c r="V2415" i="1" s="1"/>
  <c r="O2415" i="1"/>
  <c r="U2415" i="1" s="1"/>
  <c r="K2416" i="1"/>
  <c r="L2416" i="1"/>
  <c r="N2416" i="1"/>
  <c r="K2417" i="1"/>
  <c r="L2417" i="1"/>
  <c r="N2417" i="1"/>
  <c r="O2417" i="1"/>
  <c r="U2417" i="1" s="1"/>
  <c r="P2417" i="1"/>
  <c r="V2417" i="1" s="1"/>
  <c r="Q2417" i="1"/>
  <c r="W2417" i="1" s="1"/>
  <c r="K2418" i="1"/>
  <c r="L2418" i="1"/>
  <c r="N2418" i="1"/>
  <c r="Q2418" i="1" s="1"/>
  <c r="O2418" i="1"/>
  <c r="U2418" i="1" s="1"/>
  <c r="P2418" i="1"/>
  <c r="V2418" i="1" s="1"/>
  <c r="W2418" i="1"/>
  <c r="K2419" i="1"/>
  <c r="L2419" i="1"/>
  <c r="N2419" i="1"/>
  <c r="P2419" i="1" s="1"/>
  <c r="V2419" i="1" s="1"/>
  <c r="O2419" i="1"/>
  <c r="U2419" i="1" s="1"/>
  <c r="K2420" i="1"/>
  <c r="L2420" i="1"/>
  <c r="N2420" i="1"/>
  <c r="K2421" i="1"/>
  <c r="L2421" i="1"/>
  <c r="N2421" i="1"/>
  <c r="O2421" i="1"/>
  <c r="U2421" i="1" s="1"/>
  <c r="P2421" i="1"/>
  <c r="V2421" i="1" s="1"/>
  <c r="Q2421" i="1"/>
  <c r="W2421" i="1" s="1"/>
  <c r="K2422" i="1"/>
  <c r="L2422" i="1"/>
  <c r="N2422" i="1"/>
  <c r="Q2422" i="1" s="1"/>
  <c r="W2422" i="1" s="1"/>
  <c r="O2422" i="1"/>
  <c r="U2422" i="1" s="1"/>
  <c r="P2422" i="1"/>
  <c r="V2422" i="1" s="1"/>
  <c r="K2423" i="1"/>
  <c r="L2423" i="1"/>
  <c r="N2423" i="1"/>
  <c r="P2423" i="1" s="1"/>
  <c r="O2423" i="1"/>
  <c r="U2423" i="1" s="1"/>
  <c r="V2423" i="1"/>
  <c r="K2424" i="1"/>
  <c r="L2424" i="1"/>
  <c r="N2424" i="1"/>
  <c r="K2425" i="1"/>
  <c r="L2425" i="1"/>
  <c r="N2425" i="1"/>
  <c r="O2425" i="1"/>
  <c r="U2425" i="1" s="1"/>
  <c r="P2425" i="1"/>
  <c r="V2425" i="1" s="1"/>
  <c r="Q2425" i="1"/>
  <c r="W2425" i="1" s="1"/>
  <c r="K2426" i="1"/>
  <c r="L2426" i="1"/>
  <c r="N2426" i="1"/>
  <c r="Q2426" i="1" s="1"/>
  <c r="O2426" i="1"/>
  <c r="U2426" i="1" s="1"/>
  <c r="P2426" i="1"/>
  <c r="V2426" i="1" s="1"/>
  <c r="W2426" i="1"/>
  <c r="K2427" i="1"/>
  <c r="L2427" i="1"/>
  <c r="N2427" i="1"/>
  <c r="P2427" i="1" s="1"/>
  <c r="O2427" i="1"/>
  <c r="U2427" i="1" s="1"/>
  <c r="V2427" i="1"/>
  <c r="K2428" i="1"/>
  <c r="L2428" i="1"/>
  <c r="N2428" i="1"/>
  <c r="K2429" i="1"/>
  <c r="L2429" i="1"/>
  <c r="N2429" i="1"/>
  <c r="O2429" i="1"/>
  <c r="U2429" i="1" s="1"/>
  <c r="P2429" i="1"/>
  <c r="V2429" i="1" s="1"/>
  <c r="Q2429" i="1"/>
  <c r="W2429" i="1" s="1"/>
  <c r="K2430" i="1"/>
  <c r="L2430" i="1"/>
  <c r="N2430" i="1"/>
  <c r="Q2430" i="1" s="1"/>
  <c r="O2430" i="1"/>
  <c r="U2430" i="1" s="1"/>
  <c r="P2430" i="1"/>
  <c r="V2430" i="1" s="1"/>
  <c r="W2430" i="1"/>
  <c r="K2431" i="1"/>
  <c r="L2431" i="1"/>
  <c r="N2431" i="1"/>
  <c r="P2431" i="1" s="1"/>
  <c r="V2431" i="1" s="1"/>
  <c r="O2431" i="1"/>
  <c r="U2431" i="1" s="1"/>
  <c r="K2432" i="1"/>
  <c r="L2432" i="1"/>
  <c r="N2432" i="1"/>
  <c r="K2433" i="1"/>
  <c r="L2433" i="1"/>
  <c r="Q2433" i="1" s="1"/>
  <c r="W2433" i="1" s="1"/>
  <c r="N2433" i="1"/>
  <c r="O2433" i="1" s="1"/>
  <c r="U2433" i="1" s="1"/>
  <c r="P2433" i="1"/>
  <c r="V2433" i="1" s="1"/>
  <c r="K2434" i="1"/>
  <c r="L2434" i="1"/>
  <c r="N2434" i="1"/>
  <c r="Q2434" i="1" s="1"/>
  <c r="O2434" i="1"/>
  <c r="U2434" i="1" s="1"/>
  <c r="P2434" i="1"/>
  <c r="V2434" i="1" s="1"/>
  <c r="W2434" i="1"/>
  <c r="K2435" i="1"/>
  <c r="L2435" i="1"/>
  <c r="N2435" i="1"/>
  <c r="P2435" i="1" s="1"/>
  <c r="V2435" i="1" s="1"/>
  <c r="O2435" i="1"/>
  <c r="U2435" i="1" s="1"/>
  <c r="K2436" i="1"/>
  <c r="L2436" i="1"/>
  <c r="N2436" i="1"/>
  <c r="K2437" i="1"/>
  <c r="L2437" i="1"/>
  <c r="Q2437" i="1" s="1"/>
  <c r="W2437" i="1" s="1"/>
  <c r="N2437" i="1"/>
  <c r="O2437" i="1" s="1"/>
  <c r="U2437" i="1" s="1"/>
  <c r="P2437" i="1"/>
  <c r="V2437" i="1" s="1"/>
  <c r="K2438" i="1"/>
  <c r="L2438" i="1"/>
  <c r="N2438" i="1"/>
  <c r="O2438" i="1"/>
  <c r="U2438" i="1" s="1"/>
  <c r="P2438" i="1"/>
  <c r="V2438" i="1" s="1"/>
  <c r="Q2438" i="1"/>
  <c r="W2438" i="1"/>
  <c r="K2439" i="1"/>
  <c r="L2439" i="1"/>
  <c r="N2439" i="1"/>
  <c r="P2439" i="1" s="1"/>
  <c r="V2439" i="1" s="1"/>
  <c r="O2439" i="1"/>
  <c r="U2439" i="1" s="1"/>
  <c r="K2440" i="1"/>
  <c r="L2440" i="1"/>
  <c r="N2440" i="1"/>
  <c r="K2441" i="1"/>
  <c r="L2441" i="1"/>
  <c r="N2441" i="1"/>
  <c r="O2441" i="1" s="1"/>
  <c r="U2441" i="1" s="1"/>
  <c r="P2441" i="1"/>
  <c r="V2441" i="1" s="1"/>
  <c r="Q2441" i="1"/>
  <c r="W2441" i="1" s="1"/>
  <c r="K2442" i="1"/>
  <c r="L2442" i="1"/>
  <c r="N2442" i="1"/>
  <c r="O2442" i="1"/>
  <c r="U2442" i="1" s="1"/>
  <c r="P2442" i="1"/>
  <c r="V2442" i="1" s="1"/>
  <c r="Q2442" i="1"/>
  <c r="W2442" i="1"/>
  <c r="K2443" i="1"/>
  <c r="L2443" i="1"/>
  <c r="N2443" i="1"/>
  <c r="P2443" i="1" s="1"/>
  <c r="O2443" i="1"/>
  <c r="U2443" i="1" s="1"/>
  <c r="V2443" i="1"/>
  <c r="K2444" i="1"/>
  <c r="L2444" i="1"/>
  <c r="N2444" i="1"/>
  <c r="K2445" i="1"/>
  <c r="L2445" i="1"/>
  <c r="N2445" i="1"/>
  <c r="O2445" i="1"/>
  <c r="U2445" i="1" s="1"/>
  <c r="P2445" i="1"/>
  <c r="V2445" i="1" s="1"/>
  <c r="Q2445" i="1"/>
  <c r="W2445" i="1" s="1"/>
  <c r="K2446" i="1"/>
  <c r="L2446" i="1"/>
  <c r="N2446" i="1"/>
  <c r="Q2446" i="1" s="1"/>
  <c r="O2446" i="1"/>
  <c r="U2446" i="1" s="1"/>
  <c r="P2446" i="1"/>
  <c r="V2446" i="1" s="1"/>
  <c r="W2446" i="1"/>
  <c r="K2447" i="1"/>
  <c r="L2447" i="1"/>
  <c r="N2447" i="1"/>
  <c r="P2447" i="1" s="1"/>
  <c r="O2447" i="1"/>
  <c r="U2447" i="1" s="1"/>
  <c r="V2447" i="1"/>
  <c r="K2448" i="1"/>
  <c r="L2448" i="1"/>
  <c r="N2448" i="1"/>
  <c r="K2449" i="1"/>
  <c r="L2449" i="1"/>
  <c r="N2449" i="1"/>
  <c r="O2449" i="1"/>
  <c r="U2449" i="1" s="1"/>
  <c r="P2449" i="1"/>
  <c r="V2449" i="1" s="1"/>
  <c r="Q2449" i="1"/>
  <c r="W2449" i="1" s="1"/>
  <c r="K2450" i="1"/>
  <c r="L2450" i="1"/>
  <c r="N2450" i="1"/>
  <c r="Q2450" i="1" s="1"/>
  <c r="O2450" i="1"/>
  <c r="U2450" i="1" s="1"/>
  <c r="P2450" i="1"/>
  <c r="V2450" i="1" s="1"/>
  <c r="W2450" i="1"/>
  <c r="K2451" i="1"/>
  <c r="L2451" i="1"/>
  <c r="N2451" i="1"/>
  <c r="P2451" i="1" s="1"/>
  <c r="V2451" i="1" s="1"/>
  <c r="O2451" i="1"/>
  <c r="U2451" i="1" s="1"/>
  <c r="K2452" i="1"/>
  <c r="L2452" i="1"/>
  <c r="N2452" i="1"/>
  <c r="K2453" i="1"/>
  <c r="L2453" i="1"/>
  <c r="N2453" i="1"/>
  <c r="O2453" i="1"/>
  <c r="U2453" i="1" s="1"/>
  <c r="P2453" i="1"/>
  <c r="V2453" i="1" s="1"/>
  <c r="Q2453" i="1"/>
  <c r="W2453" i="1" s="1"/>
  <c r="K2454" i="1"/>
  <c r="L2454" i="1"/>
  <c r="N2454" i="1"/>
  <c r="Q2454" i="1" s="1"/>
  <c r="O2454" i="1"/>
  <c r="U2454" i="1" s="1"/>
  <c r="P2454" i="1"/>
  <c r="V2454" i="1" s="1"/>
  <c r="W2454" i="1"/>
  <c r="K2455" i="1"/>
  <c r="L2455" i="1"/>
  <c r="N2455" i="1"/>
  <c r="O2455" i="1" s="1"/>
  <c r="U2455" i="1" s="1"/>
  <c r="K2456" i="1"/>
  <c r="L2456" i="1"/>
  <c r="N2456" i="1"/>
  <c r="K2457" i="1"/>
  <c r="L2457" i="1"/>
  <c r="N2457" i="1"/>
  <c r="O2457" i="1"/>
  <c r="U2457" i="1" s="1"/>
  <c r="P2457" i="1"/>
  <c r="V2457" i="1" s="1"/>
  <c r="Q2457" i="1"/>
  <c r="W2457" i="1" s="1"/>
  <c r="K2458" i="1"/>
  <c r="L2458" i="1"/>
  <c r="N2458" i="1"/>
  <c r="Q2458" i="1" s="1"/>
  <c r="O2458" i="1"/>
  <c r="U2458" i="1" s="1"/>
  <c r="P2458" i="1"/>
  <c r="V2458" i="1" s="1"/>
  <c r="W2458" i="1"/>
  <c r="K2459" i="1"/>
  <c r="L2459" i="1"/>
  <c r="N2459" i="1"/>
  <c r="O2459" i="1"/>
  <c r="U2459" i="1" s="1"/>
  <c r="K2460" i="1"/>
  <c r="L2460" i="1"/>
  <c r="Q2460" i="1" s="1"/>
  <c r="W2460" i="1" s="1"/>
  <c r="N2460" i="1"/>
  <c r="K2461" i="1"/>
  <c r="L2461" i="1"/>
  <c r="N2461" i="1"/>
  <c r="O2461" i="1"/>
  <c r="U2461" i="1" s="1"/>
  <c r="P2461" i="1"/>
  <c r="V2461" i="1" s="1"/>
  <c r="Q2461" i="1"/>
  <c r="W2461" i="1" s="1"/>
  <c r="K2462" i="1"/>
  <c r="L2462" i="1"/>
  <c r="N2462" i="1"/>
  <c r="Q2462" i="1" s="1"/>
  <c r="O2462" i="1"/>
  <c r="U2462" i="1" s="1"/>
  <c r="P2462" i="1"/>
  <c r="V2462" i="1"/>
  <c r="W2462" i="1"/>
  <c r="K2463" i="1"/>
  <c r="L2463" i="1"/>
  <c r="N2463" i="1"/>
  <c r="K2464" i="1"/>
  <c r="L2464" i="1"/>
  <c r="Q2464" i="1" s="1"/>
  <c r="W2464" i="1" s="1"/>
  <c r="N2464" i="1"/>
  <c r="K2465" i="1"/>
  <c r="L2465" i="1"/>
  <c r="N2465" i="1"/>
  <c r="O2465" i="1"/>
  <c r="U2465" i="1" s="1"/>
  <c r="P2465" i="1"/>
  <c r="V2465" i="1" s="1"/>
  <c r="Q2465" i="1"/>
  <c r="W2465" i="1" s="1"/>
  <c r="K2466" i="1"/>
  <c r="L2466" i="1"/>
  <c r="N2466" i="1"/>
  <c r="Q2466" i="1" s="1"/>
  <c r="O2466" i="1"/>
  <c r="U2466" i="1" s="1"/>
  <c r="P2466" i="1"/>
  <c r="V2466" i="1" s="1"/>
  <c r="W2466" i="1"/>
  <c r="K2467" i="1"/>
  <c r="L2467" i="1"/>
  <c r="N2467" i="1"/>
  <c r="O2467" i="1" s="1"/>
  <c r="U2467" i="1" s="1"/>
  <c r="K2468" i="1"/>
  <c r="L2468" i="1"/>
  <c r="N2468" i="1"/>
  <c r="Q2468" i="1"/>
  <c r="W2468" i="1" s="1"/>
  <c r="K2469" i="1"/>
  <c r="L2469" i="1"/>
  <c r="N2469" i="1"/>
  <c r="O2469" i="1"/>
  <c r="U2469" i="1" s="1"/>
  <c r="P2469" i="1"/>
  <c r="V2469" i="1" s="1"/>
  <c r="Q2469" i="1"/>
  <c r="W2469" i="1"/>
  <c r="K2470" i="1"/>
  <c r="L2470" i="1"/>
  <c r="N2470" i="1"/>
  <c r="Q2470" i="1" s="1"/>
  <c r="O2470" i="1"/>
  <c r="U2470" i="1" s="1"/>
  <c r="P2470" i="1"/>
  <c r="V2470" i="1" s="1"/>
  <c r="W2470" i="1"/>
  <c r="K2471" i="1"/>
  <c r="L2471" i="1"/>
  <c r="N2471" i="1"/>
  <c r="O2471" i="1" s="1"/>
  <c r="U2471" i="1" s="1"/>
  <c r="K2472" i="1"/>
  <c r="L2472" i="1"/>
  <c r="N2472" i="1"/>
  <c r="K2473" i="1"/>
  <c r="L2473" i="1"/>
  <c r="N2473" i="1"/>
  <c r="O2473" i="1"/>
  <c r="U2473" i="1" s="1"/>
  <c r="P2473" i="1"/>
  <c r="V2473" i="1" s="1"/>
  <c r="Q2473" i="1"/>
  <c r="W2473" i="1" s="1"/>
  <c r="K2474" i="1"/>
  <c r="L2474" i="1"/>
  <c r="N2474" i="1"/>
  <c r="Q2474" i="1" s="1"/>
  <c r="O2474" i="1"/>
  <c r="U2474" i="1" s="1"/>
  <c r="P2474" i="1"/>
  <c r="V2474" i="1" s="1"/>
  <c r="W2474" i="1"/>
  <c r="K2475" i="1"/>
  <c r="L2475" i="1"/>
  <c r="N2475" i="1"/>
  <c r="O2475" i="1"/>
  <c r="U2475" i="1" s="1"/>
  <c r="K2476" i="1"/>
  <c r="L2476" i="1"/>
  <c r="Q2476" i="1" s="1"/>
  <c r="W2476" i="1" s="1"/>
  <c r="N2476" i="1"/>
  <c r="K2477" i="1"/>
  <c r="L2477" i="1"/>
  <c r="N2477" i="1"/>
  <c r="O2477" i="1"/>
  <c r="U2477" i="1" s="1"/>
  <c r="P2477" i="1"/>
  <c r="V2477" i="1" s="1"/>
  <c r="Q2477" i="1"/>
  <c r="W2477" i="1" s="1"/>
  <c r="K2478" i="1"/>
  <c r="L2478" i="1"/>
  <c r="N2478" i="1"/>
  <c r="Q2478" i="1" s="1"/>
  <c r="O2478" i="1"/>
  <c r="U2478" i="1" s="1"/>
  <c r="P2478" i="1"/>
  <c r="V2478" i="1"/>
  <c r="W2478" i="1"/>
  <c r="K2479" i="1"/>
  <c r="L2479" i="1"/>
  <c r="N2479" i="1"/>
  <c r="K2480" i="1"/>
  <c r="L2480" i="1"/>
  <c r="Q2480" i="1" s="1"/>
  <c r="W2480" i="1" s="1"/>
  <c r="N2480" i="1"/>
  <c r="K2481" i="1"/>
  <c r="L2481" i="1"/>
  <c r="N2481" i="1"/>
  <c r="O2481" i="1"/>
  <c r="U2481" i="1" s="1"/>
  <c r="P2481" i="1"/>
  <c r="V2481" i="1" s="1"/>
  <c r="Q2481" i="1"/>
  <c r="W2481" i="1" s="1"/>
  <c r="K2482" i="1"/>
  <c r="L2482" i="1"/>
  <c r="N2482" i="1"/>
  <c r="Q2482" i="1" s="1"/>
  <c r="O2482" i="1"/>
  <c r="U2482" i="1" s="1"/>
  <c r="P2482" i="1"/>
  <c r="V2482" i="1" s="1"/>
  <c r="W2482" i="1"/>
  <c r="K2483" i="1"/>
  <c r="L2483" i="1"/>
  <c r="N2483" i="1"/>
  <c r="O2483" i="1" s="1"/>
  <c r="U2483" i="1" s="1"/>
  <c r="K2484" i="1"/>
  <c r="L2484" i="1"/>
  <c r="N2484" i="1"/>
  <c r="Q2484" i="1"/>
  <c r="W2484" i="1" s="1"/>
  <c r="K2485" i="1"/>
  <c r="L2485" i="1"/>
  <c r="N2485" i="1"/>
  <c r="O2485" i="1"/>
  <c r="U2485" i="1" s="1"/>
  <c r="P2485" i="1"/>
  <c r="V2485" i="1" s="1"/>
  <c r="Q2485" i="1"/>
  <c r="W2485" i="1"/>
  <c r="K2486" i="1"/>
  <c r="L2486" i="1"/>
  <c r="N2486" i="1"/>
  <c r="Q2486" i="1" s="1"/>
  <c r="O2486" i="1"/>
  <c r="U2486" i="1" s="1"/>
  <c r="P2486" i="1"/>
  <c r="V2486" i="1" s="1"/>
  <c r="W2486" i="1"/>
  <c r="K2487" i="1"/>
  <c r="L2487" i="1"/>
  <c r="N2487" i="1"/>
  <c r="O2487" i="1" s="1"/>
  <c r="U2487" i="1"/>
  <c r="K2488" i="1"/>
  <c r="L2488" i="1"/>
  <c r="N2488" i="1"/>
  <c r="K2489" i="1"/>
  <c r="L2489" i="1"/>
  <c r="N2489" i="1"/>
  <c r="O2489" i="1"/>
  <c r="U2489" i="1" s="1"/>
  <c r="P2489" i="1"/>
  <c r="V2489" i="1" s="1"/>
  <c r="Q2489" i="1"/>
  <c r="W2489" i="1" s="1"/>
  <c r="K2490" i="1"/>
  <c r="L2490" i="1"/>
  <c r="N2490" i="1"/>
  <c r="Q2490" i="1" s="1"/>
  <c r="W2490" i="1" s="1"/>
  <c r="O2490" i="1"/>
  <c r="U2490" i="1" s="1"/>
  <c r="P2490" i="1"/>
  <c r="V2490" i="1" s="1"/>
  <c r="K2491" i="1"/>
  <c r="L2491" i="1"/>
  <c r="N2491" i="1"/>
  <c r="O2491" i="1"/>
  <c r="U2491" i="1" s="1"/>
  <c r="K2492" i="1"/>
  <c r="L2492" i="1"/>
  <c r="Q2492" i="1" s="1"/>
  <c r="W2492" i="1" s="1"/>
  <c r="N2492" i="1"/>
  <c r="K2493" i="1"/>
  <c r="L2493" i="1"/>
  <c r="N2493" i="1"/>
  <c r="O2493" i="1"/>
  <c r="U2493" i="1" s="1"/>
  <c r="P2493" i="1"/>
  <c r="V2493" i="1" s="1"/>
  <c r="Q2493" i="1"/>
  <c r="W2493" i="1" s="1"/>
  <c r="K2494" i="1"/>
  <c r="L2494" i="1"/>
  <c r="N2494" i="1"/>
  <c r="Q2494" i="1" s="1"/>
  <c r="O2494" i="1"/>
  <c r="U2494" i="1" s="1"/>
  <c r="P2494" i="1"/>
  <c r="V2494" i="1"/>
  <c r="W2494" i="1"/>
  <c r="K2495" i="1"/>
  <c r="L2495" i="1"/>
  <c r="N2495" i="1"/>
  <c r="K2496" i="1"/>
  <c r="L2496" i="1"/>
  <c r="Q2496" i="1" s="1"/>
  <c r="W2496" i="1" s="1"/>
  <c r="N2496" i="1"/>
  <c r="K2497" i="1"/>
  <c r="L2497" i="1"/>
  <c r="N2497" i="1"/>
  <c r="O2497" i="1"/>
  <c r="U2497" i="1" s="1"/>
  <c r="P2497" i="1"/>
  <c r="V2497" i="1" s="1"/>
  <c r="Q2497" i="1"/>
  <c r="W2497" i="1" s="1"/>
  <c r="K2498" i="1"/>
  <c r="L2498" i="1"/>
  <c r="N2498" i="1"/>
  <c r="Q2498" i="1" s="1"/>
  <c r="O2498" i="1"/>
  <c r="U2498" i="1" s="1"/>
  <c r="P2498" i="1"/>
  <c r="V2498" i="1" s="1"/>
  <c r="W2498" i="1"/>
  <c r="K2499" i="1"/>
  <c r="L2499" i="1"/>
  <c r="N2499" i="1"/>
  <c r="O2499" i="1" s="1"/>
  <c r="U2499" i="1" s="1"/>
  <c r="K2500" i="1"/>
  <c r="L2500" i="1"/>
  <c r="N2500" i="1"/>
  <c r="Q2500" i="1"/>
  <c r="W2500" i="1" s="1"/>
  <c r="K2501" i="1"/>
  <c r="L2501" i="1"/>
  <c r="N2501" i="1"/>
  <c r="O2501" i="1"/>
  <c r="U2501" i="1" s="1"/>
  <c r="P2501" i="1"/>
  <c r="V2501" i="1" s="1"/>
  <c r="Q2501" i="1"/>
  <c r="W2501" i="1"/>
  <c r="K2502" i="1"/>
  <c r="L2502" i="1"/>
  <c r="N2502" i="1"/>
  <c r="Q2502" i="1" s="1"/>
  <c r="O2502" i="1"/>
  <c r="U2502" i="1" s="1"/>
  <c r="P2502" i="1"/>
  <c r="V2502" i="1" s="1"/>
  <c r="W2502" i="1"/>
  <c r="K2503" i="1"/>
  <c r="L2503" i="1"/>
  <c r="N2503" i="1"/>
  <c r="O2503" i="1" s="1"/>
  <c r="U2503" i="1"/>
  <c r="K2504" i="1"/>
  <c r="L2504" i="1"/>
  <c r="N2504" i="1"/>
  <c r="K2505" i="1"/>
  <c r="L2505" i="1"/>
  <c r="N2505" i="1"/>
  <c r="O2505" i="1"/>
  <c r="U2505" i="1" s="1"/>
  <c r="P2505" i="1"/>
  <c r="V2505" i="1" s="1"/>
  <c r="Q2505" i="1"/>
  <c r="W2505" i="1" s="1"/>
  <c r="K2506" i="1"/>
  <c r="L2506" i="1"/>
  <c r="N2506" i="1"/>
  <c r="Q2506" i="1" s="1"/>
  <c r="W2506" i="1" s="1"/>
  <c r="O2506" i="1"/>
  <c r="U2506" i="1" s="1"/>
  <c r="P2506" i="1"/>
  <c r="V2506" i="1" s="1"/>
  <c r="K2507" i="1"/>
  <c r="L2507" i="1"/>
  <c r="N2507" i="1"/>
  <c r="O2507" i="1"/>
  <c r="U2507" i="1" s="1"/>
  <c r="K2508" i="1"/>
  <c r="L2508" i="1"/>
  <c r="Q2508" i="1" s="1"/>
  <c r="W2508" i="1" s="1"/>
  <c r="N2508" i="1"/>
  <c r="K2509" i="1"/>
  <c r="L2509" i="1"/>
  <c r="N2509" i="1"/>
  <c r="O2509" i="1"/>
  <c r="U2509" i="1" s="1"/>
  <c r="P2509" i="1"/>
  <c r="V2509" i="1" s="1"/>
  <c r="Q2509" i="1"/>
  <c r="W2509" i="1" s="1"/>
  <c r="K2510" i="1"/>
  <c r="L2510" i="1"/>
  <c r="N2510" i="1"/>
  <c r="Q2510" i="1" s="1"/>
  <c r="O2510" i="1"/>
  <c r="U2510" i="1" s="1"/>
  <c r="P2510" i="1"/>
  <c r="V2510" i="1"/>
  <c r="W2510" i="1"/>
  <c r="K2511" i="1"/>
  <c r="L2511" i="1"/>
  <c r="N2511" i="1"/>
  <c r="K2512" i="1"/>
  <c r="L2512" i="1"/>
  <c r="Q2512" i="1" s="1"/>
  <c r="W2512" i="1" s="1"/>
  <c r="N2512" i="1"/>
  <c r="K2513" i="1"/>
  <c r="L2513" i="1"/>
  <c r="N2513" i="1"/>
  <c r="O2513" i="1"/>
  <c r="U2513" i="1" s="1"/>
  <c r="P2513" i="1"/>
  <c r="V2513" i="1" s="1"/>
  <c r="Q2513" i="1"/>
  <c r="W2513" i="1" s="1"/>
  <c r="K2514" i="1"/>
  <c r="L2514" i="1"/>
  <c r="N2514" i="1"/>
  <c r="Q2514" i="1" s="1"/>
  <c r="O2514" i="1"/>
  <c r="U2514" i="1" s="1"/>
  <c r="P2514" i="1"/>
  <c r="V2514" i="1" s="1"/>
  <c r="W2514" i="1"/>
  <c r="K2515" i="1"/>
  <c r="L2515" i="1"/>
  <c r="N2515" i="1"/>
  <c r="O2515" i="1" s="1"/>
  <c r="U2515" i="1" s="1"/>
  <c r="K2516" i="1"/>
  <c r="L2516" i="1"/>
  <c r="N2516" i="1"/>
  <c r="Q2516" i="1"/>
  <c r="W2516" i="1" s="1"/>
  <c r="K2517" i="1"/>
  <c r="L2517" i="1"/>
  <c r="N2517" i="1"/>
  <c r="O2517" i="1"/>
  <c r="U2517" i="1" s="1"/>
  <c r="P2517" i="1"/>
  <c r="V2517" i="1" s="1"/>
  <c r="Q2517" i="1"/>
  <c r="W2517" i="1"/>
  <c r="K2518" i="1"/>
  <c r="L2518" i="1"/>
  <c r="N2518" i="1"/>
  <c r="Q2518" i="1" s="1"/>
  <c r="O2518" i="1"/>
  <c r="U2518" i="1" s="1"/>
  <c r="P2518" i="1"/>
  <c r="V2518" i="1" s="1"/>
  <c r="W2518" i="1"/>
  <c r="K2519" i="1"/>
  <c r="L2519" i="1"/>
  <c r="N2519" i="1"/>
  <c r="O2519" i="1" s="1"/>
  <c r="U2519" i="1" s="1"/>
  <c r="K2520" i="1"/>
  <c r="L2520" i="1"/>
  <c r="N2520" i="1"/>
  <c r="K2521" i="1"/>
  <c r="L2521" i="1"/>
  <c r="N2521" i="1"/>
  <c r="O2521" i="1"/>
  <c r="U2521" i="1" s="1"/>
  <c r="P2521" i="1"/>
  <c r="V2521" i="1" s="1"/>
  <c r="Q2521" i="1"/>
  <c r="W2521" i="1" s="1"/>
  <c r="K2522" i="1"/>
  <c r="L2522" i="1"/>
  <c r="N2522" i="1"/>
  <c r="Q2522" i="1" s="1"/>
  <c r="O2522" i="1"/>
  <c r="U2522" i="1" s="1"/>
  <c r="P2522" i="1"/>
  <c r="V2522" i="1" s="1"/>
  <c r="W2522" i="1"/>
  <c r="K2523" i="1"/>
  <c r="L2523" i="1"/>
  <c r="N2523" i="1"/>
  <c r="O2523" i="1"/>
  <c r="U2523" i="1" s="1"/>
  <c r="K2524" i="1"/>
  <c r="L2524" i="1"/>
  <c r="Q2524" i="1" s="1"/>
  <c r="W2524" i="1" s="1"/>
  <c r="N2524" i="1"/>
  <c r="K2525" i="1"/>
  <c r="L2525" i="1"/>
  <c r="N2525" i="1"/>
  <c r="O2525" i="1"/>
  <c r="U2525" i="1" s="1"/>
  <c r="P2525" i="1"/>
  <c r="V2525" i="1" s="1"/>
  <c r="Q2525" i="1"/>
  <c r="W2525" i="1" s="1"/>
  <c r="K2526" i="1"/>
  <c r="L2526" i="1"/>
  <c r="N2526" i="1"/>
  <c r="Q2526" i="1" s="1"/>
  <c r="O2526" i="1"/>
  <c r="U2526" i="1" s="1"/>
  <c r="P2526" i="1"/>
  <c r="V2526" i="1"/>
  <c r="W2526" i="1"/>
  <c r="K2527" i="1"/>
  <c r="L2527" i="1"/>
  <c r="N2527" i="1"/>
  <c r="K2528" i="1"/>
  <c r="L2528" i="1"/>
  <c r="Q2528" i="1" s="1"/>
  <c r="W2528" i="1" s="1"/>
  <c r="N2528" i="1"/>
  <c r="K2529" i="1"/>
  <c r="L2529" i="1"/>
  <c r="N2529" i="1"/>
  <c r="O2529" i="1"/>
  <c r="U2529" i="1" s="1"/>
  <c r="P2529" i="1"/>
  <c r="V2529" i="1" s="1"/>
  <c r="Q2529" i="1"/>
  <c r="W2529" i="1" s="1"/>
  <c r="K2530" i="1"/>
  <c r="L2530" i="1"/>
  <c r="N2530" i="1"/>
  <c r="Q2530" i="1" s="1"/>
  <c r="O2530" i="1"/>
  <c r="U2530" i="1" s="1"/>
  <c r="P2530" i="1"/>
  <c r="V2530" i="1" s="1"/>
  <c r="W2530" i="1"/>
  <c r="K2531" i="1"/>
  <c r="L2531" i="1"/>
  <c r="N2531" i="1"/>
  <c r="O2531" i="1" s="1"/>
  <c r="U2531" i="1" s="1"/>
  <c r="K2532" i="1"/>
  <c r="L2532" i="1"/>
  <c r="N2532" i="1"/>
  <c r="Q2532" i="1"/>
  <c r="W2532" i="1" s="1"/>
  <c r="K2533" i="1"/>
  <c r="L2533" i="1"/>
  <c r="N2533" i="1"/>
  <c r="O2533" i="1"/>
  <c r="U2533" i="1" s="1"/>
  <c r="P2533" i="1"/>
  <c r="Q2533" i="1"/>
  <c r="W2533" i="1" s="1"/>
  <c r="V2533" i="1"/>
  <c r="K2534" i="1"/>
  <c r="L2534" i="1"/>
  <c r="N2534" i="1"/>
  <c r="Q2534" i="1" s="1"/>
  <c r="W2534" i="1" s="1"/>
  <c r="K2535" i="1"/>
  <c r="L2535" i="1"/>
  <c r="Q2535" i="1" s="1"/>
  <c r="W2535" i="1" s="1"/>
  <c r="N2535" i="1"/>
  <c r="P2535" i="1" s="1"/>
  <c r="V2535" i="1"/>
  <c r="K2536" i="1"/>
  <c r="L2536" i="1"/>
  <c r="N2536" i="1"/>
  <c r="K2537" i="1"/>
  <c r="L2537" i="1"/>
  <c r="N2537" i="1"/>
  <c r="O2537" i="1"/>
  <c r="U2537" i="1" s="1"/>
  <c r="P2537" i="1"/>
  <c r="Q2537" i="1"/>
  <c r="V2537" i="1"/>
  <c r="W2537" i="1"/>
  <c r="K2538" i="1"/>
  <c r="L2538" i="1"/>
  <c r="N2538" i="1"/>
  <c r="K2539" i="1"/>
  <c r="L2539" i="1"/>
  <c r="N2539" i="1"/>
  <c r="O2539" i="1" s="1"/>
  <c r="U2539" i="1" s="1"/>
  <c r="Q2539" i="1"/>
  <c r="W2539" i="1" s="1"/>
  <c r="K2540" i="1"/>
  <c r="L2540" i="1"/>
  <c r="N2540" i="1"/>
  <c r="O2540" i="1" s="1"/>
  <c r="U2540" i="1" s="1"/>
  <c r="P2540" i="1"/>
  <c r="V2540" i="1" s="1"/>
  <c r="Q2540" i="1"/>
  <c r="W2540" i="1"/>
  <c r="K2541" i="1"/>
  <c r="L2541" i="1"/>
  <c r="N2541" i="1"/>
  <c r="O2541" i="1"/>
  <c r="U2541" i="1" s="1"/>
  <c r="P2541" i="1"/>
  <c r="Q2541" i="1"/>
  <c r="V2541" i="1"/>
  <c r="W2541" i="1"/>
  <c r="K2542" i="1"/>
  <c r="L2542" i="1"/>
  <c r="N2542" i="1"/>
  <c r="K2543" i="1"/>
  <c r="L2543" i="1"/>
  <c r="Q2543" i="1" s="1"/>
  <c r="W2543" i="1" s="1"/>
  <c r="N2543" i="1"/>
  <c r="O2543" i="1" s="1"/>
  <c r="U2543" i="1" s="1"/>
  <c r="K2544" i="1"/>
  <c r="P2544" i="1" s="1"/>
  <c r="V2544" i="1" s="1"/>
  <c r="L2544" i="1"/>
  <c r="N2544" i="1"/>
  <c r="O2544" i="1" s="1"/>
  <c r="U2544" i="1" s="1"/>
  <c r="Q2544" i="1"/>
  <c r="W2544" i="1"/>
  <c r="K2545" i="1"/>
  <c r="L2545" i="1"/>
  <c r="N2545" i="1"/>
  <c r="O2545" i="1"/>
  <c r="U2545" i="1" s="1"/>
  <c r="P2545" i="1"/>
  <c r="Q2545" i="1"/>
  <c r="V2545" i="1"/>
  <c r="W2545" i="1"/>
  <c r="K2546" i="1"/>
  <c r="L2546" i="1"/>
  <c r="N2546" i="1"/>
  <c r="K2547" i="1"/>
  <c r="L2547" i="1"/>
  <c r="N2547" i="1"/>
  <c r="O2547" i="1" s="1"/>
  <c r="U2547" i="1" s="1"/>
  <c r="Q2547" i="1"/>
  <c r="W2547" i="1" s="1"/>
  <c r="K2548" i="1"/>
  <c r="L2548" i="1"/>
  <c r="N2548" i="1"/>
  <c r="O2548" i="1" s="1"/>
  <c r="U2548" i="1" s="1"/>
  <c r="P2548" i="1"/>
  <c r="V2548" i="1" s="1"/>
  <c r="Q2548" i="1"/>
  <c r="W2548" i="1"/>
  <c r="K2549" i="1"/>
  <c r="L2549" i="1"/>
  <c r="N2549" i="1"/>
  <c r="O2549" i="1"/>
  <c r="U2549" i="1" s="1"/>
  <c r="P2549" i="1"/>
  <c r="Q2549" i="1"/>
  <c r="V2549" i="1"/>
  <c r="W2549" i="1"/>
  <c r="K2550" i="1"/>
  <c r="L2550" i="1"/>
  <c r="N2550" i="1"/>
  <c r="K2551" i="1"/>
  <c r="L2551" i="1"/>
  <c r="Q2551" i="1" s="1"/>
  <c r="W2551" i="1" s="1"/>
  <c r="N2551" i="1"/>
  <c r="O2551" i="1" s="1"/>
  <c r="U2551" i="1" s="1"/>
  <c r="K2552" i="1"/>
  <c r="P2552" i="1" s="1"/>
  <c r="V2552" i="1" s="1"/>
  <c r="L2552" i="1"/>
  <c r="N2552" i="1"/>
  <c r="O2552" i="1" s="1"/>
  <c r="U2552" i="1" s="1"/>
  <c r="Q2552" i="1"/>
  <c r="W2552" i="1"/>
  <c r="K2553" i="1"/>
  <c r="L2553" i="1"/>
  <c r="N2553" i="1"/>
  <c r="O2553" i="1"/>
  <c r="U2553" i="1" s="1"/>
  <c r="P2553" i="1"/>
  <c r="Q2553" i="1"/>
  <c r="V2553" i="1"/>
  <c r="W2553" i="1"/>
  <c r="K2554" i="1"/>
  <c r="L2554" i="1"/>
  <c r="N2554" i="1"/>
  <c r="K2555" i="1"/>
  <c r="L2555" i="1"/>
  <c r="N2555" i="1"/>
  <c r="O2555" i="1" s="1"/>
  <c r="U2555" i="1" s="1"/>
  <c r="Q2555" i="1"/>
  <c r="W2555" i="1" s="1"/>
  <c r="K2556" i="1"/>
  <c r="L2556" i="1"/>
  <c r="N2556" i="1"/>
  <c r="O2556" i="1" s="1"/>
  <c r="U2556" i="1" s="1"/>
  <c r="P2556" i="1"/>
  <c r="V2556" i="1" s="1"/>
  <c r="Q2556" i="1"/>
  <c r="W2556" i="1"/>
  <c r="K2557" i="1"/>
  <c r="L2557" i="1"/>
  <c r="N2557" i="1"/>
  <c r="O2557" i="1"/>
  <c r="U2557" i="1" s="1"/>
  <c r="P2557" i="1"/>
  <c r="Q2557" i="1"/>
  <c r="V2557" i="1"/>
  <c r="W2557" i="1"/>
  <c r="K2558" i="1"/>
  <c r="L2558" i="1"/>
  <c r="N2558" i="1"/>
  <c r="K2559" i="1"/>
  <c r="L2559" i="1"/>
  <c r="Q2559" i="1" s="1"/>
  <c r="W2559" i="1" s="1"/>
  <c r="N2559" i="1"/>
  <c r="O2559" i="1" s="1"/>
  <c r="U2559" i="1" s="1"/>
  <c r="K2560" i="1"/>
  <c r="P2560" i="1" s="1"/>
  <c r="V2560" i="1" s="1"/>
  <c r="L2560" i="1"/>
  <c r="N2560" i="1"/>
  <c r="O2560" i="1" s="1"/>
  <c r="U2560" i="1" s="1"/>
  <c r="Q2560" i="1"/>
  <c r="W2560" i="1"/>
  <c r="K2561" i="1"/>
  <c r="L2561" i="1"/>
  <c r="N2561" i="1"/>
  <c r="O2561" i="1"/>
  <c r="U2561" i="1" s="1"/>
  <c r="P2561" i="1"/>
  <c r="Q2561" i="1"/>
  <c r="V2561" i="1"/>
  <c r="W2561" i="1"/>
  <c r="K2562" i="1"/>
  <c r="L2562" i="1"/>
  <c r="N2562" i="1"/>
  <c r="K2563" i="1"/>
  <c r="L2563" i="1"/>
  <c r="N2563" i="1"/>
  <c r="O2563" i="1" s="1"/>
  <c r="U2563" i="1" s="1"/>
  <c r="Q2563" i="1"/>
  <c r="W2563" i="1" s="1"/>
  <c r="K2564" i="1"/>
  <c r="L2564" i="1"/>
  <c r="N2564" i="1"/>
  <c r="O2564" i="1" s="1"/>
  <c r="U2564" i="1" s="1"/>
  <c r="P2564" i="1"/>
  <c r="V2564" i="1" s="1"/>
  <c r="Q2564" i="1"/>
  <c r="W2564" i="1"/>
  <c r="K2565" i="1"/>
  <c r="L2565" i="1"/>
  <c r="N2565" i="1"/>
  <c r="O2565" i="1"/>
  <c r="U2565" i="1" s="1"/>
  <c r="P2565" i="1"/>
  <c r="Q2565" i="1"/>
  <c r="V2565" i="1"/>
  <c r="W2565" i="1"/>
  <c r="K2566" i="1"/>
  <c r="L2566" i="1"/>
  <c r="N2566" i="1"/>
  <c r="K2567" i="1"/>
  <c r="L2567" i="1"/>
  <c r="Q2567" i="1" s="1"/>
  <c r="W2567" i="1" s="1"/>
  <c r="N2567" i="1"/>
  <c r="O2567" i="1" s="1"/>
  <c r="U2567" i="1" s="1"/>
  <c r="K2568" i="1"/>
  <c r="P2568" i="1" s="1"/>
  <c r="V2568" i="1" s="1"/>
  <c r="L2568" i="1"/>
  <c r="N2568" i="1"/>
  <c r="O2568" i="1" s="1"/>
  <c r="U2568" i="1" s="1"/>
  <c r="Q2568" i="1"/>
  <c r="W2568" i="1"/>
  <c r="K2569" i="1"/>
  <c r="L2569" i="1"/>
  <c r="N2569" i="1"/>
  <c r="O2569" i="1"/>
  <c r="U2569" i="1" s="1"/>
  <c r="P2569" i="1"/>
  <c r="Q2569" i="1"/>
  <c r="V2569" i="1"/>
  <c r="W2569" i="1"/>
  <c r="K2570" i="1"/>
  <c r="L2570" i="1"/>
  <c r="N2570" i="1"/>
  <c r="K2571" i="1"/>
  <c r="L2571" i="1"/>
  <c r="N2571" i="1"/>
  <c r="O2571" i="1" s="1"/>
  <c r="U2571" i="1" s="1"/>
  <c r="Q2571" i="1"/>
  <c r="W2571" i="1" s="1"/>
  <c r="K2572" i="1"/>
  <c r="L2572" i="1"/>
  <c r="N2572" i="1"/>
  <c r="O2572" i="1" s="1"/>
  <c r="U2572" i="1" s="1"/>
  <c r="P2572" i="1"/>
  <c r="V2572" i="1" s="1"/>
  <c r="Q2572" i="1"/>
  <c r="W2572" i="1"/>
  <c r="K2573" i="1"/>
  <c r="L2573" i="1"/>
  <c r="N2573" i="1"/>
  <c r="O2573" i="1"/>
  <c r="U2573" i="1" s="1"/>
  <c r="P2573" i="1"/>
  <c r="Q2573" i="1"/>
  <c r="V2573" i="1"/>
  <c r="W2573" i="1"/>
  <c r="K2574" i="1"/>
  <c r="L2574" i="1"/>
  <c r="N2574" i="1"/>
  <c r="K2575" i="1"/>
  <c r="L2575" i="1"/>
  <c r="Q2575" i="1" s="1"/>
  <c r="W2575" i="1" s="1"/>
  <c r="N2575" i="1"/>
  <c r="O2575" i="1" s="1"/>
  <c r="U2575" i="1" s="1"/>
  <c r="K2576" i="1"/>
  <c r="P2576" i="1" s="1"/>
  <c r="V2576" i="1" s="1"/>
  <c r="L2576" i="1"/>
  <c r="N2576" i="1"/>
  <c r="O2576" i="1" s="1"/>
  <c r="U2576" i="1" s="1"/>
  <c r="Q2576" i="1"/>
  <c r="W2576" i="1"/>
  <c r="K2577" i="1"/>
  <c r="L2577" i="1"/>
  <c r="N2577" i="1"/>
  <c r="O2577" i="1"/>
  <c r="U2577" i="1" s="1"/>
  <c r="P2577" i="1"/>
  <c r="Q2577" i="1"/>
  <c r="V2577" i="1"/>
  <c r="W2577" i="1"/>
  <c r="K2578" i="1"/>
  <c r="L2578" i="1"/>
  <c r="N2578" i="1"/>
  <c r="K2579" i="1"/>
  <c r="L2579" i="1"/>
  <c r="N2579" i="1"/>
  <c r="O2579" i="1" s="1"/>
  <c r="U2579" i="1" s="1"/>
  <c r="Q2579" i="1"/>
  <c r="W2579" i="1" s="1"/>
  <c r="K2580" i="1"/>
  <c r="L2580" i="1"/>
  <c r="N2580" i="1"/>
  <c r="O2580" i="1" s="1"/>
  <c r="U2580" i="1" s="1"/>
  <c r="P2580" i="1"/>
  <c r="V2580" i="1" s="1"/>
  <c r="Q2580" i="1"/>
  <c r="W2580" i="1"/>
  <c r="K2581" i="1"/>
  <c r="L2581" i="1"/>
  <c r="N2581" i="1"/>
  <c r="O2581" i="1"/>
  <c r="U2581" i="1" s="1"/>
  <c r="P2581" i="1"/>
  <c r="Q2581" i="1"/>
  <c r="V2581" i="1"/>
  <c r="W2581" i="1"/>
  <c r="K2582" i="1"/>
  <c r="L2582" i="1"/>
  <c r="N2582" i="1"/>
  <c r="K2583" i="1"/>
  <c r="L2583" i="1"/>
  <c r="Q2583" i="1" s="1"/>
  <c r="W2583" i="1" s="1"/>
  <c r="N2583" i="1"/>
  <c r="O2583" i="1" s="1"/>
  <c r="U2583" i="1" s="1"/>
  <c r="K2584" i="1"/>
  <c r="P2584" i="1" s="1"/>
  <c r="V2584" i="1" s="1"/>
  <c r="L2584" i="1"/>
  <c r="N2584" i="1"/>
  <c r="O2584" i="1" s="1"/>
  <c r="U2584" i="1" s="1"/>
  <c r="Q2584" i="1"/>
  <c r="W2584" i="1"/>
  <c r="K2585" i="1"/>
  <c r="L2585" i="1"/>
  <c r="N2585" i="1"/>
  <c r="O2585" i="1"/>
  <c r="U2585" i="1" s="1"/>
  <c r="P2585" i="1"/>
  <c r="Q2585" i="1"/>
  <c r="V2585" i="1"/>
  <c r="W2585" i="1"/>
  <c r="K2586" i="1"/>
  <c r="L2586" i="1"/>
  <c r="N2586" i="1"/>
  <c r="K2587" i="1"/>
  <c r="L2587" i="1"/>
  <c r="N2587" i="1"/>
  <c r="O2587" i="1" s="1"/>
  <c r="U2587" i="1" s="1"/>
  <c r="Q2587" i="1"/>
  <c r="W2587" i="1" s="1"/>
  <c r="K2588" i="1"/>
  <c r="L2588" i="1"/>
  <c r="N2588" i="1"/>
  <c r="O2588" i="1" s="1"/>
  <c r="U2588" i="1" s="1"/>
  <c r="P2588" i="1"/>
  <c r="V2588" i="1" s="1"/>
  <c r="Q2588" i="1"/>
  <c r="W2588" i="1"/>
  <c r="K2589" i="1"/>
  <c r="L2589" i="1"/>
  <c r="N2589" i="1"/>
  <c r="O2589" i="1"/>
  <c r="U2589" i="1" s="1"/>
  <c r="P2589" i="1"/>
  <c r="Q2589" i="1"/>
  <c r="V2589" i="1"/>
  <c r="W2589" i="1"/>
  <c r="K2590" i="1"/>
  <c r="L2590" i="1"/>
  <c r="N2590" i="1"/>
  <c r="K2591" i="1"/>
  <c r="L2591" i="1"/>
  <c r="Q2591" i="1" s="1"/>
  <c r="W2591" i="1" s="1"/>
  <c r="N2591" i="1"/>
  <c r="O2591" i="1" s="1"/>
  <c r="U2591" i="1" s="1"/>
  <c r="K2592" i="1"/>
  <c r="P2592" i="1" s="1"/>
  <c r="V2592" i="1" s="1"/>
  <c r="L2592" i="1"/>
  <c r="N2592" i="1"/>
  <c r="O2592" i="1" s="1"/>
  <c r="U2592" i="1" s="1"/>
  <c r="Q2592" i="1"/>
  <c r="W2592" i="1"/>
  <c r="K2593" i="1"/>
  <c r="L2593" i="1"/>
  <c r="N2593" i="1"/>
  <c r="O2593" i="1"/>
  <c r="U2593" i="1" s="1"/>
  <c r="P2593" i="1"/>
  <c r="Q2593" i="1"/>
  <c r="V2593" i="1"/>
  <c r="W2593" i="1"/>
  <c r="K2594" i="1"/>
  <c r="L2594" i="1"/>
  <c r="N2594" i="1"/>
  <c r="K2595" i="1"/>
  <c r="L2595" i="1"/>
  <c r="N2595" i="1"/>
  <c r="O2595" i="1" s="1"/>
  <c r="U2595" i="1" s="1"/>
  <c r="Q2595" i="1"/>
  <c r="W2595" i="1" s="1"/>
  <c r="K2596" i="1"/>
  <c r="L2596" i="1"/>
  <c r="N2596" i="1"/>
  <c r="O2596" i="1" s="1"/>
  <c r="U2596" i="1" s="1"/>
  <c r="P2596" i="1"/>
  <c r="V2596" i="1" s="1"/>
  <c r="Q2596" i="1"/>
  <c r="W2596" i="1"/>
  <c r="K2597" i="1"/>
  <c r="L2597" i="1"/>
  <c r="N2597" i="1"/>
  <c r="O2597" i="1"/>
  <c r="U2597" i="1" s="1"/>
  <c r="P2597" i="1"/>
  <c r="Q2597" i="1"/>
  <c r="V2597" i="1"/>
  <c r="W2597" i="1"/>
  <c r="K2598" i="1"/>
  <c r="L2598" i="1"/>
  <c r="N2598" i="1"/>
  <c r="K2599" i="1"/>
  <c r="L2599" i="1"/>
  <c r="Q2599" i="1" s="1"/>
  <c r="W2599" i="1" s="1"/>
  <c r="N2599" i="1"/>
  <c r="O2599" i="1" s="1"/>
  <c r="U2599" i="1" s="1"/>
  <c r="K2600" i="1"/>
  <c r="P2600" i="1" s="1"/>
  <c r="V2600" i="1" s="1"/>
  <c r="L2600" i="1"/>
  <c r="N2600" i="1"/>
  <c r="O2600" i="1" s="1"/>
  <c r="U2600" i="1" s="1"/>
  <c r="Q2600" i="1"/>
  <c r="W2600" i="1"/>
  <c r="K2601" i="1"/>
  <c r="L2601" i="1"/>
  <c r="N2601" i="1"/>
  <c r="O2601" i="1"/>
  <c r="U2601" i="1" s="1"/>
  <c r="P2601" i="1"/>
  <c r="Q2601" i="1"/>
  <c r="V2601" i="1"/>
  <c r="W2601" i="1"/>
  <c r="K2602" i="1"/>
  <c r="L2602" i="1"/>
  <c r="N2602" i="1"/>
  <c r="K2603" i="1"/>
  <c r="L2603" i="1"/>
  <c r="N2603" i="1"/>
  <c r="O2603" i="1" s="1"/>
  <c r="U2603" i="1" s="1"/>
  <c r="Q2603" i="1"/>
  <c r="W2603" i="1" s="1"/>
  <c r="K2604" i="1"/>
  <c r="L2604" i="1"/>
  <c r="N2604" i="1"/>
  <c r="O2604" i="1" s="1"/>
  <c r="U2604" i="1" s="1"/>
  <c r="P2604" i="1"/>
  <c r="V2604" i="1" s="1"/>
  <c r="Q2604" i="1"/>
  <c r="W2604" i="1"/>
  <c r="K2605" i="1"/>
  <c r="L2605" i="1"/>
  <c r="N2605" i="1"/>
  <c r="O2605" i="1"/>
  <c r="U2605" i="1" s="1"/>
  <c r="P2605" i="1"/>
  <c r="Q2605" i="1"/>
  <c r="V2605" i="1"/>
  <c r="W2605" i="1"/>
  <c r="K2606" i="1"/>
  <c r="L2606" i="1"/>
  <c r="N2606" i="1"/>
  <c r="K2607" i="1"/>
  <c r="L2607" i="1"/>
  <c r="Q2607" i="1" s="1"/>
  <c r="W2607" i="1" s="1"/>
  <c r="N2607" i="1"/>
  <c r="O2607" i="1" s="1"/>
  <c r="U2607" i="1" s="1"/>
  <c r="K2608" i="1"/>
  <c r="P2608" i="1" s="1"/>
  <c r="V2608" i="1" s="1"/>
  <c r="L2608" i="1"/>
  <c r="N2608" i="1"/>
  <c r="O2608" i="1" s="1"/>
  <c r="U2608" i="1" s="1"/>
  <c r="Q2608" i="1"/>
  <c r="W2608" i="1"/>
  <c r="K2609" i="1"/>
  <c r="L2609" i="1"/>
  <c r="N2609" i="1"/>
  <c r="O2609" i="1"/>
  <c r="U2609" i="1" s="1"/>
  <c r="P2609" i="1"/>
  <c r="Q2609" i="1"/>
  <c r="V2609" i="1"/>
  <c r="W2609" i="1"/>
  <c r="K2610" i="1"/>
  <c r="L2610" i="1"/>
  <c r="N2610" i="1"/>
  <c r="K2611" i="1"/>
  <c r="L2611" i="1"/>
  <c r="N2611" i="1"/>
  <c r="O2611" i="1" s="1"/>
  <c r="U2611" i="1" s="1"/>
  <c r="Q2611" i="1"/>
  <c r="W2611" i="1" s="1"/>
  <c r="K2612" i="1"/>
  <c r="L2612" i="1"/>
  <c r="N2612" i="1"/>
  <c r="O2612" i="1" s="1"/>
  <c r="U2612" i="1" s="1"/>
  <c r="P2612" i="1"/>
  <c r="V2612" i="1" s="1"/>
  <c r="Q2612" i="1"/>
  <c r="W2612" i="1"/>
  <c r="K2613" i="1"/>
  <c r="L2613" i="1"/>
  <c r="N2613" i="1"/>
  <c r="O2613" i="1"/>
  <c r="U2613" i="1" s="1"/>
  <c r="P2613" i="1"/>
  <c r="Q2613" i="1"/>
  <c r="V2613" i="1"/>
  <c r="W2613" i="1"/>
  <c r="K2614" i="1"/>
  <c r="L2614" i="1"/>
  <c r="N2614" i="1"/>
  <c r="K2615" i="1"/>
  <c r="L2615" i="1"/>
  <c r="Q2615" i="1" s="1"/>
  <c r="W2615" i="1" s="1"/>
  <c r="N2615" i="1"/>
  <c r="O2615" i="1" s="1"/>
  <c r="U2615" i="1" s="1"/>
  <c r="K2616" i="1"/>
  <c r="P2616" i="1" s="1"/>
  <c r="V2616" i="1" s="1"/>
  <c r="L2616" i="1"/>
  <c r="N2616" i="1"/>
  <c r="O2616" i="1" s="1"/>
  <c r="U2616" i="1" s="1"/>
  <c r="Q2616" i="1"/>
  <c r="W2616" i="1"/>
  <c r="K2617" i="1"/>
  <c r="L2617" i="1"/>
  <c r="N2617" i="1"/>
  <c r="O2617" i="1"/>
  <c r="U2617" i="1" s="1"/>
  <c r="P2617" i="1"/>
  <c r="Q2617" i="1"/>
  <c r="V2617" i="1"/>
  <c r="W2617" i="1"/>
  <c r="K2618" i="1"/>
  <c r="L2618" i="1"/>
  <c r="N2618" i="1"/>
  <c r="K2619" i="1"/>
  <c r="L2619" i="1"/>
  <c r="N2619" i="1"/>
  <c r="O2619" i="1" s="1"/>
  <c r="U2619" i="1" s="1"/>
  <c r="Q2619" i="1"/>
  <c r="W2619" i="1" s="1"/>
  <c r="K2620" i="1"/>
  <c r="L2620" i="1"/>
  <c r="N2620" i="1"/>
  <c r="O2620" i="1" s="1"/>
  <c r="U2620" i="1" s="1"/>
  <c r="P2620" i="1"/>
  <c r="V2620" i="1" s="1"/>
  <c r="Q2620" i="1"/>
  <c r="W2620" i="1"/>
  <c r="K2621" i="1"/>
  <c r="L2621" i="1"/>
  <c r="N2621" i="1"/>
  <c r="O2621" i="1"/>
  <c r="U2621" i="1" s="1"/>
  <c r="P2621" i="1"/>
  <c r="Q2621" i="1"/>
  <c r="V2621" i="1"/>
  <c r="W2621" i="1"/>
  <c r="K2622" i="1"/>
  <c r="L2622" i="1"/>
  <c r="N2622" i="1"/>
  <c r="K2623" i="1"/>
  <c r="L2623" i="1"/>
  <c r="Q2623" i="1" s="1"/>
  <c r="W2623" i="1" s="1"/>
  <c r="N2623" i="1"/>
  <c r="O2623" i="1" s="1"/>
  <c r="U2623" i="1" s="1"/>
  <c r="K2624" i="1"/>
  <c r="P2624" i="1" s="1"/>
  <c r="V2624" i="1" s="1"/>
  <c r="L2624" i="1"/>
  <c r="N2624" i="1"/>
  <c r="O2624" i="1" s="1"/>
  <c r="U2624" i="1" s="1"/>
  <c r="Q2624" i="1"/>
  <c r="W2624" i="1"/>
  <c r="K2625" i="1"/>
  <c r="L2625" i="1"/>
  <c r="N2625" i="1"/>
  <c r="O2625" i="1"/>
  <c r="U2625" i="1" s="1"/>
  <c r="P2625" i="1"/>
  <c r="Q2625" i="1"/>
  <c r="V2625" i="1"/>
  <c r="W2625" i="1"/>
  <c r="K2626" i="1"/>
  <c r="L2626" i="1"/>
  <c r="N2626" i="1"/>
  <c r="K2627" i="1"/>
  <c r="L2627" i="1"/>
  <c r="N2627" i="1"/>
  <c r="O2627" i="1" s="1"/>
  <c r="U2627" i="1" s="1"/>
  <c r="Q2627" i="1"/>
  <c r="W2627" i="1" s="1"/>
  <c r="K2628" i="1"/>
  <c r="L2628" i="1"/>
  <c r="N2628" i="1"/>
  <c r="O2628" i="1" s="1"/>
  <c r="U2628" i="1" s="1"/>
  <c r="P2628" i="1"/>
  <c r="V2628" i="1" s="1"/>
  <c r="Q2628" i="1"/>
  <c r="W2628" i="1"/>
  <c r="K2629" i="1"/>
  <c r="L2629" i="1"/>
  <c r="N2629" i="1"/>
  <c r="O2629" i="1"/>
  <c r="U2629" i="1" s="1"/>
  <c r="P2629" i="1"/>
  <c r="Q2629" i="1"/>
  <c r="V2629" i="1"/>
  <c r="W2629" i="1"/>
  <c r="K2630" i="1"/>
  <c r="L2630" i="1"/>
  <c r="N2630" i="1"/>
  <c r="K2631" i="1"/>
  <c r="L2631" i="1"/>
  <c r="Q2631" i="1" s="1"/>
  <c r="W2631" i="1" s="1"/>
  <c r="N2631" i="1"/>
  <c r="O2631" i="1" s="1"/>
  <c r="U2631" i="1" s="1"/>
  <c r="K2632" i="1"/>
  <c r="P2632" i="1" s="1"/>
  <c r="V2632" i="1" s="1"/>
  <c r="L2632" i="1"/>
  <c r="N2632" i="1"/>
  <c r="O2632" i="1" s="1"/>
  <c r="U2632" i="1" s="1"/>
  <c r="Q2632" i="1"/>
  <c r="W2632" i="1"/>
  <c r="K2633" i="1"/>
  <c r="L2633" i="1"/>
  <c r="N2633" i="1"/>
  <c r="O2633" i="1"/>
  <c r="U2633" i="1" s="1"/>
  <c r="P2633" i="1"/>
  <c r="Q2633" i="1"/>
  <c r="V2633" i="1"/>
  <c r="W2633" i="1"/>
  <c r="K2634" i="1"/>
  <c r="L2634" i="1"/>
  <c r="N2634" i="1"/>
  <c r="K2635" i="1"/>
  <c r="L2635" i="1"/>
  <c r="N2635" i="1"/>
  <c r="O2635" i="1" s="1"/>
  <c r="U2635" i="1" s="1"/>
  <c r="Q2635" i="1"/>
  <c r="W2635" i="1" s="1"/>
  <c r="K2636" i="1"/>
  <c r="L2636" i="1"/>
  <c r="N2636" i="1"/>
  <c r="O2636" i="1" s="1"/>
  <c r="U2636" i="1" s="1"/>
  <c r="P2636" i="1"/>
  <c r="V2636" i="1" s="1"/>
  <c r="Q2636" i="1"/>
  <c r="W2636" i="1"/>
  <c r="K2637" i="1"/>
  <c r="L2637" i="1"/>
  <c r="N2637" i="1"/>
  <c r="O2637" i="1"/>
  <c r="U2637" i="1" s="1"/>
  <c r="P2637" i="1"/>
  <c r="Q2637" i="1"/>
  <c r="V2637" i="1"/>
  <c r="W2637" i="1"/>
  <c r="K2638" i="1"/>
  <c r="L2638" i="1"/>
  <c r="N2638" i="1"/>
  <c r="K2639" i="1"/>
  <c r="L2639" i="1"/>
  <c r="Q2639" i="1" s="1"/>
  <c r="W2639" i="1" s="1"/>
  <c r="N2639" i="1"/>
  <c r="O2639" i="1" s="1"/>
  <c r="U2639" i="1" s="1"/>
  <c r="K2640" i="1"/>
  <c r="P2640" i="1" s="1"/>
  <c r="V2640" i="1" s="1"/>
  <c r="L2640" i="1"/>
  <c r="N2640" i="1"/>
  <c r="O2640" i="1" s="1"/>
  <c r="U2640" i="1" s="1"/>
  <c r="Q2640" i="1"/>
  <c r="W2640" i="1"/>
  <c r="K2641" i="1"/>
  <c r="L2641" i="1"/>
  <c r="N2641" i="1"/>
  <c r="O2641" i="1"/>
  <c r="U2641" i="1" s="1"/>
  <c r="P2641" i="1"/>
  <c r="Q2641" i="1"/>
  <c r="V2641" i="1"/>
  <c r="W2641" i="1"/>
  <c r="K2642" i="1"/>
  <c r="L2642" i="1"/>
  <c r="N2642" i="1"/>
  <c r="K2643" i="1"/>
  <c r="L2643" i="1"/>
  <c r="N2643" i="1"/>
  <c r="O2643" i="1" s="1"/>
  <c r="U2643" i="1" s="1"/>
  <c r="Q2643" i="1"/>
  <c r="W2643" i="1" s="1"/>
  <c r="K2644" i="1"/>
  <c r="L2644" i="1"/>
  <c r="N2644" i="1"/>
  <c r="O2644" i="1" s="1"/>
  <c r="U2644" i="1" s="1"/>
  <c r="P2644" i="1"/>
  <c r="V2644" i="1" s="1"/>
  <c r="Q2644" i="1"/>
  <c r="W2644" i="1"/>
  <c r="K2645" i="1"/>
  <c r="L2645" i="1"/>
  <c r="N2645" i="1"/>
  <c r="O2645" i="1"/>
  <c r="U2645" i="1" s="1"/>
  <c r="P2645" i="1"/>
  <c r="Q2645" i="1"/>
  <c r="V2645" i="1"/>
  <c r="W2645" i="1"/>
  <c r="K2646" i="1"/>
  <c r="L2646" i="1"/>
  <c r="N2646" i="1"/>
  <c r="K2647" i="1"/>
  <c r="L2647" i="1"/>
  <c r="Q2647" i="1" s="1"/>
  <c r="W2647" i="1" s="1"/>
  <c r="N2647" i="1"/>
  <c r="O2647" i="1" s="1"/>
  <c r="U2647" i="1" s="1"/>
  <c r="K2648" i="1"/>
  <c r="P2648" i="1" s="1"/>
  <c r="V2648" i="1" s="1"/>
  <c r="L2648" i="1"/>
  <c r="N2648" i="1"/>
  <c r="O2648" i="1" s="1"/>
  <c r="U2648" i="1" s="1"/>
  <c r="Q2648" i="1"/>
  <c r="W2648" i="1"/>
  <c r="K2649" i="1"/>
  <c r="L2649" i="1"/>
  <c r="N2649" i="1"/>
  <c r="O2649" i="1"/>
  <c r="U2649" i="1" s="1"/>
  <c r="P2649" i="1"/>
  <c r="Q2649" i="1"/>
  <c r="V2649" i="1"/>
  <c r="W2649" i="1"/>
  <c r="K2650" i="1"/>
  <c r="L2650" i="1"/>
  <c r="N2650" i="1"/>
  <c r="K2651" i="1"/>
  <c r="L2651" i="1"/>
  <c r="N2651" i="1"/>
  <c r="O2651" i="1" s="1"/>
  <c r="U2651" i="1" s="1"/>
  <c r="Q2651" i="1"/>
  <c r="W2651" i="1" s="1"/>
  <c r="K2652" i="1"/>
  <c r="L2652" i="1"/>
  <c r="N2652" i="1"/>
  <c r="O2652" i="1" s="1"/>
  <c r="U2652" i="1" s="1"/>
  <c r="P2652" i="1"/>
  <c r="V2652" i="1" s="1"/>
  <c r="Q2652" i="1"/>
  <c r="W2652" i="1"/>
  <c r="K2653" i="1"/>
  <c r="L2653" i="1"/>
  <c r="N2653" i="1"/>
  <c r="O2653" i="1"/>
  <c r="U2653" i="1" s="1"/>
  <c r="P2653" i="1"/>
  <c r="Q2653" i="1"/>
  <c r="V2653" i="1"/>
  <c r="W2653" i="1"/>
  <c r="K2654" i="1"/>
  <c r="L2654" i="1"/>
  <c r="N2654" i="1"/>
  <c r="K2655" i="1"/>
  <c r="L2655" i="1"/>
  <c r="Q2655" i="1" s="1"/>
  <c r="W2655" i="1" s="1"/>
  <c r="N2655" i="1"/>
  <c r="O2655" i="1" s="1"/>
  <c r="U2655" i="1" s="1"/>
  <c r="K2656" i="1"/>
  <c r="P2656" i="1" s="1"/>
  <c r="V2656" i="1" s="1"/>
  <c r="L2656" i="1"/>
  <c r="N2656" i="1"/>
  <c r="O2656" i="1" s="1"/>
  <c r="U2656" i="1" s="1"/>
  <c r="Q2656" i="1"/>
  <c r="W2656" i="1"/>
  <c r="K2657" i="1"/>
  <c r="L2657" i="1"/>
  <c r="N2657" i="1"/>
  <c r="O2657" i="1"/>
  <c r="U2657" i="1" s="1"/>
  <c r="P2657" i="1"/>
  <c r="Q2657" i="1"/>
  <c r="V2657" i="1"/>
  <c r="W2657" i="1"/>
  <c r="K2658" i="1"/>
  <c r="L2658" i="1"/>
  <c r="N2658" i="1"/>
  <c r="K2659" i="1"/>
  <c r="L2659" i="1"/>
  <c r="N2659" i="1"/>
  <c r="O2659" i="1" s="1"/>
  <c r="U2659" i="1" s="1"/>
  <c r="Q2659" i="1"/>
  <c r="W2659" i="1" s="1"/>
  <c r="K2660" i="1"/>
  <c r="L2660" i="1"/>
  <c r="N2660" i="1"/>
  <c r="O2660" i="1" s="1"/>
  <c r="U2660" i="1" s="1"/>
  <c r="P2660" i="1"/>
  <c r="V2660" i="1" s="1"/>
  <c r="Q2660" i="1"/>
  <c r="W2660" i="1"/>
  <c r="K2661" i="1"/>
  <c r="L2661" i="1"/>
  <c r="N2661" i="1"/>
  <c r="O2661" i="1"/>
  <c r="U2661" i="1" s="1"/>
  <c r="P2661" i="1"/>
  <c r="Q2661" i="1"/>
  <c r="V2661" i="1"/>
  <c r="W2661" i="1"/>
  <c r="K2662" i="1"/>
  <c r="L2662" i="1"/>
  <c r="N2662" i="1"/>
  <c r="K2663" i="1"/>
  <c r="L2663" i="1"/>
  <c r="Q2663" i="1" s="1"/>
  <c r="W2663" i="1" s="1"/>
  <c r="N2663" i="1"/>
  <c r="O2663" i="1" s="1"/>
  <c r="U2663" i="1" s="1"/>
  <c r="K2664" i="1"/>
  <c r="P2664" i="1" s="1"/>
  <c r="V2664" i="1" s="1"/>
  <c r="L2664" i="1"/>
  <c r="N2664" i="1"/>
  <c r="O2664" i="1" s="1"/>
  <c r="U2664" i="1" s="1"/>
  <c r="Q2664" i="1"/>
  <c r="W2664" i="1"/>
  <c r="K2665" i="1"/>
  <c r="L2665" i="1"/>
  <c r="N2665" i="1"/>
  <c r="O2665" i="1"/>
  <c r="U2665" i="1" s="1"/>
  <c r="P2665" i="1"/>
  <c r="Q2665" i="1"/>
  <c r="V2665" i="1"/>
  <c r="W2665" i="1"/>
  <c r="K2666" i="1"/>
  <c r="L2666" i="1"/>
  <c r="N2666" i="1"/>
  <c r="K2667" i="1"/>
  <c r="L2667" i="1"/>
  <c r="N2667" i="1"/>
  <c r="O2667" i="1" s="1"/>
  <c r="U2667" i="1" s="1"/>
  <c r="Q2667" i="1"/>
  <c r="W2667" i="1" s="1"/>
  <c r="K2668" i="1"/>
  <c r="L2668" i="1"/>
  <c r="N2668" i="1"/>
  <c r="O2668" i="1" s="1"/>
  <c r="U2668" i="1" s="1"/>
  <c r="P2668" i="1"/>
  <c r="V2668" i="1" s="1"/>
  <c r="Q2668" i="1"/>
  <c r="W2668" i="1"/>
  <c r="K2669" i="1"/>
  <c r="L2669" i="1"/>
  <c r="N2669" i="1"/>
  <c r="O2669" i="1"/>
  <c r="U2669" i="1" s="1"/>
  <c r="P2669" i="1"/>
  <c r="Q2669" i="1"/>
  <c r="V2669" i="1"/>
  <c r="W2669" i="1"/>
  <c r="K2670" i="1"/>
  <c r="L2670" i="1"/>
  <c r="N2670" i="1"/>
  <c r="K2671" i="1"/>
  <c r="L2671" i="1"/>
  <c r="Q2671" i="1" s="1"/>
  <c r="W2671" i="1" s="1"/>
  <c r="N2671" i="1"/>
  <c r="O2671" i="1" s="1"/>
  <c r="U2671" i="1" s="1"/>
  <c r="K2672" i="1"/>
  <c r="P2672" i="1" s="1"/>
  <c r="V2672" i="1" s="1"/>
  <c r="L2672" i="1"/>
  <c r="N2672" i="1"/>
  <c r="O2672" i="1" s="1"/>
  <c r="U2672" i="1" s="1"/>
  <c r="Q2672" i="1"/>
  <c r="W2672" i="1"/>
  <c r="K2673" i="1"/>
  <c r="L2673" i="1"/>
  <c r="N2673" i="1"/>
  <c r="O2673" i="1"/>
  <c r="U2673" i="1" s="1"/>
  <c r="P2673" i="1"/>
  <c r="Q2673" i="1"/>
  <c r="V2673" i="1"/>
  <c r="W2673" i="1"/>
  <c r="K2674" i="1"/>
  <c r="L2674" i="1"/>
  <c r="N2674" i="1"/>
  <c r="K2675" i="1"/>
  <c r="L2675" i="1"/>
  <c r="N2675" i="1"/>
  <c r="O2675" i="1" s="1"/>
  <c r="U2675" i="1" s="1"/>
  <c r="Q2675" i="1"/>
  <c r="W2675" i="1" s="1"/>
  <c r="K2676" i="1"/>
  <c r="L2676" i="1"/>
  <c r="N2676" i="1"/>
  <c r="O2676" i="1" s="1"/>
  <c r="U2676" i="1" s="1"/>
  <c r="P2676" i="1"/>
  <c r="V2676" i="1" s="1"/>
  <c r="Q2676" i="1"/>
  <c r="W2676" i="1"/>
  <c r="K2677" i="1"/>
  <c r="L2677" i="1"/>
  <c r="N2677" i="1"/>
  <c r="O2677" i="1"/>
  <c r="U2677" i="1" s="1"/>
  <c r="P2677" i="1"/>
  <c r="Q2677" i="1"/>
  <c r="V2677" i="1"/>
  <c r="W2677" i="1"/>
  <c r="K2678" i="1"/>
  <c r="L2678" i="1"/>
  <c r="N2678" i="1"/>
  <c r="K2679" i="1"/>
  <c r="L2679" i="1"/>
  <c r="Q2679" i="1" s="1"/>
  <c r="W2679" i="1" s="1"/>
  <c r="N2679" i="1"/>
  <c r="O2679" i="1" s="1"/>
  <c r="U2679" i="1" s="1"/>
  <c r="K2680" i="1"/>
  <c r="P2680" i="1" s="1"/>
  <c r="V2680" i="1" s="1"/>
  <c r="L2680" i="1"/>
  <c r="N2680" i="1"/>
  <c r="O2680" i="1" s="1"/>
  <c r="U2680" i="1" s="1"/>
  <c r="Q2680" i="1"/>
  <c r="W2680" i="1"/>
  <c r="K2681" i="1"/>
  <c r="L2681" i="1"/>
  <c r="N2681" i="1"/>
  <c r="O2681" i="1"/>
  <c r="U2681" i="1" s="1"/>
  <c r="P2681" i="1"/>
  <c r="Q2681" i="1"/>
  <c r="V2681" i="1"/>
  <c r="W2681" i="1"/>
  <c r="K2682" i="1"/>
  <c r="L2682" i="1"/>
  <c r="N2682" i="1"/>
  <c r="K2683" i="1"/>
  <c r="L2683" i="1"/>
  <c r="N2683" i="1"/>
  <c r="O2683" i="1" s="1"/>
  <c r="U2683" i="1" s="1"/>
  <c r="Q2683" i="1"/>
  <c r="W2683" i="1" s="1"/>
  <c r="K2684" i="1"/>
  <c r="L2684" i="1"/>
  <c r="N2684" i="1"/>
  <c r="O2684" i="1" s="1"/>
  <c r="U2684" i="1" s="1"/>
  <c r="P2684" i="1"/>
  <c r="V2684" i="1" s="1"/>
  <c r="Q2684" i="1"/>
  <c r="W2684" i="1"/>
  <c r="K2685" i="1"/>
  <c r="L2685" i="1"/>
  <c r="N2685" i="1"/>
  <c r="O2685" i="1"/>
  <c r="U2685" i="1" s="1"/>
  <c r="P2685" i="1"/>
  <c r="Q2685" i="1"/>
  <c r="V2685" i="1"/>
  <c r="W2685" i="1"/>
  <c r="K2686" i="1"/>
  <c r="L2686" i="1"/>
  <c r="N2686" i="1"/>
  <c r="K2687" i="1"/>
  <c r="L2687" i="1"/>
  <c r="Q2687" i="1" s="1"/>
  <c r="W2687" i="1" s="1"/>
  <c r="N2687" i="1"/>
  <c r="O2687" i="1" s="1"/>
  <c r="U2687" i="1" s="1"/>
  <c r="K2688" i="1"/>
  <c r="P2688" i="1" s="1"/>
  <c r="V2688" i="1" s="1"/>
  <c r="L2688" i="1"/>
  <c r="N2688" i="1"/>
  <c r="O2688" i="1" s="1"/>
  <c r="U2688" i="1" s="1"/>
  <c r="Q2688" i="1"/>
  <c r="W2688" i="1"/>
  <c r="K2689" i="1"/>
  <c r="L2689" i="1"/>
  <c r="N2689" i="1"/>
  <c r="O2689" i="1"/>
  <c r="U2689" i="1" s="1"/>
  <c r="P2689" i="1"/>
  <c r="Q2689" i="1"/>
  <c r="V2689" i="1"/>
  <c r="W2689" i="1"/>
  <c r="K2690" i="1"/>
  <c r="L2690" i="1"/>
  <c r="N2690" i="1"/>
  <c r="K2691" i="1"/>
  <c r="L2691" i="1"/>
  <c r="N2691" i="1"/>
  <c r="O2691" i="1" s="1"/>
  <c r="U2691" i="1" s="1"/>
  <c r="Q2691" i="1"/>
  <c r="W2691" i="1" s="1"/>
  <c r="K2692" i="1"/>
  <c r="L2692" i="1"/>
  <c r="N2692" i="1"/>
  <c r="O2692" i="1" s="1"/>
  <c r="U2692" i="1" s="1"/>
  <c r="P2692" i="1"/>
  <c r="V2692" i="1" s="1"/>
  <c r="Q2692" i="1"/>
  <c r="W2692" i="1"/>
  <c r="K2693" i="1"/>
  <c r="L2693" i="1"/>
  <c r="N2693" i="1"/>
  <c r="O2693" i="1"/>
  <c r="U2693" i="1" s="1"/>
  <c r="P2693" i="1"/>
  <c r="Q2693" i="1"/>
  <c r="V2693" i="1"/>
  <c r="W2693" i="1"/>
  <c r="K2694" i="1"/>
  <c r="L2694" i="1"/>
  <c r="N2694" i="1"/>
  <c r="K2695" i="1"/>
  <c r="L2695" i="1"/>
  <c r="Q2695" i="1" s="1"/>
  <c r="W2695" i="1" s="1"/>
  <c r="N2695" i="1"/>
  <c r="O2695" i="1" s="1"/>
  <c r="U2695" i="1" s="1"/>
  <c r="K2696" i="1"/>
  <c r="P2696" i="1" s="1"/>
  <c r="V2696" i="1" s="1"/>
  <c r="L2696" i="1"/>
  <c r="N2696" i="1"/>
  <c r="O2696" i="1" s="1"/>
  <c r="U2696" i="1" s="1"/>
  <c r="Q2696" i="1"/>
  <c r="W2696" i="1"/>
  <c r="K2697" i="1"/>
  <c r="L2697" i="1"/>
  <c r="N2697" i="1"/>
  <c r="O2697" i="1"/>
  <c r="U2697" i="1" s="1"/>
  <c r="P2697" i="1"/>
  <c r="Q2697" i="1"/>
  <c r="V2697" i="1"/>
  <c r="W2697" i="1"/>
  <c r="K2698" i="1"/>
  <c r="L2698" i="1"/>
  <c r="N2698" i="1"/>
  <c r="K2699" i="1"/>
  <c r="L2699" i="1"/>
  <c r="N2699" i="1"/>
  <c r="O2699" i="1" s="1"/>
  <c r="U2699" i="1" s="1"/>
  <c r="Q2699" i="1"/>
  <c r="W2699" i="1" s="1"/>
  <c r="K2700" i="1"/>
  <c r="L2700" i="1"/>
  <c r="N2700" i="1"/>
  <c r="O2700" i="1" s="1"/>
  <c r="U2700" i="1" s="1"/>
  <c r="P2700" i="1"/>
  <c r="V2700" i="1" s="1"/>
  <c r="Q2700" i="1"/>
  <c r="W2700" i="1"/>
  <c r="K2701" i="1"/>
  <c r="L2701" i="1"/>
  <c r="N2701" i="1"/>
  <c r="O2701" i="1"/>
  <c r="U2701" i="1" s="1"/>
  <c r="P2701" i="1"/>
  <c r="Q2701" i="1"/>
  <c r="V2701" i="1"/>
  <c r="W2701" i="1"/>
  <c r="K2702" i="1"/>
  <c r="L2702" i="1"/>
  <c r="N2702" i="1"/>
  <c r="K2703" i="1"/>
  <c r="L2703" i="1"/>
  <c r="Q2703" i="1" s="1"/>
  <c r="W2703" i="1" s="1"/>
  <c r="N2703" i="1"/>
  <c r="O2703" i="1" s="1"/>
  <c r="U2703" i="1" s="1"/>
  <c r="K2704" i="1"/>
  <c r="P2704" i="1" s="1"/>
  <c r="V2704" i="1" s="1"/>
  <c r="L2704" i="1"/>
  <c r="N2704" i="1"/>
  <c r="O2704" i="1" s="1"/>
  <c r="U2704" i="1" s="1"/>
  <c r="Q2704" i="1"/>
  <c r="W2704" i="1"/>
  <c r="K2705" i="1"/>
  <c r="L2705" i="1"/>
  <c r="N2705" i="1"/>
  <c r="O2705" i="1"/>
  <c r="U2705" i="1" s="1"/>
  <c r="P2705" i="1"/>
  <c r="Q2705" i="1"/>
  <c r="V2705" i="1"/>
  <c r="W2705" i="1"/>
  <c r="K2706" i="1"/>
  <c r="L2706" i="1"/>
  <c r="N2706" i="1"/>
  <c r="K2707" i="1"/>
  <c r="L2707" i="1"/>
  <c r="N2707" i="1"/>
  <c r="O2707" i="1" s="1"/>
  <c r="U2707" i="1" s="1"/>
  <c r="Q2707" i="1"/>
  <c r="W2707" i="1" s="1"/>
  <c r="K2708" i="1"/>
  <c r="L2708" i="1"/>
  <c r="N2708" i="1"/>
  <c r="O2708" i="1" s="1"/>
  <c r="U2708" i="1" s="1"/>
  <c r="P2708" i="1"/>
  <c r="V2708" i="1" s="1"/>
  <c r="Q2708" i="1"/>
  <c r="W2708" i="1"/>
  <c r="K2709" i="1"/>
  <c r="L2709" i="1"/>
  <c r="N2709" i="1"/>
  <c r="O2709" i="1"/>
  <c r="U2709" i="1" s="1"/>
  <c r="P2709" i="1"/>
  <c r="Q2709" i="1"/>
  <c r="V2709" i="1"/>
  <c r="W2709" i="1"/>
  <c r="K2710" i="1"/>
  <c r="L2710" i="1"/>
  <c r="N2710" i="1"/>
  <c r="K2711" i="1"/>
  <c r="L2711" i="1"/>
  <c r="Q2711" i="1" s="1"/>
  <c r="W2711" i="1" s="1"/>
  <c r="N2711" i="1"/>
  <c r="O2711" i="1" s="1"/>
  <c r="U2711" i="1" s="1"/>
  <c r="K2712" i="1"/>
  <c r="P2712" i="1" s="1"/>
  <c r="V2712" i="1" s="1"/>
  <c r="L2712" i="1"/>
  <c r="N2712" i="1"/>
  <c r="O2712" i="1" s="1"/>
  <c r="U2712" i="1" s="1"/>
  <c r="Q2712" i="1"/>
  <c r="W2712" i="1"/>
  <c r="K2713" i="1"/>
  <c r="L2713" i="1"/>
  <c r="N2713" i="1"/>
  <c r="O2713" i="1"/>
  <c r="U2713" i="1" s="1"/>
  <c r="P2713" i="1"/>
  <c r="Q2713" i="1"/>
  <c r="V2713" i="1"/>
  <c r="W2713" i="1"/>
  <c r="K2714" i="1"/>
  <c r="L2714" i="1"/>
  <c r="N2714" i="1"/>
  <c r="K2715" i="1"/>
  <c r="L2715" i="1"/>
  <c r="N2715" i="1"/>
  <c r="O2715" i="1" s="1"/>
  <c r="U2715" i="1" s="1"/>
  <c r="Q2715" i="1"/>
  <c r="W2715" i="1" s="1"/>
  <c r="K2716" i="1"/>
  <c r="L2716" i="1"/>
  <c r="N2716" i="1"/>
  <c r="O2716" i="1" s="1"/>
  <c r="U2716" i="1" s="1"/>
  <c r="P2716" i="1"/>
  <c r="V2716" i="1" s="1"/>
  <c r="Q2716" i="1"/>
  <c r="W2716" i="1"/>
  <c r="K2717" i="1"/>
  <c r="L2717" i="1"/>
  <c r="N2717" i="1"/>
  <c r="O2717" i="1"/>
  <c r="U2717" i="1" s="1"/>
  <c r="P2717" i="1"/>
  <c r="Q2717" i="1"/>
  <c r="V2717" i="1"/>
  <c r="W2717" i="1"/>
  <c r="K2718" i="1"/>
  <c r="L2718" i="1"/>
  <c r="N2718" i="1"/>
  <c r="K2719" i="1"/>
  <c r="L2719" i="1"/>
  <c r="Q2719" i="1" s="1"/>
  <c r="W2719" i="1" s="1"/>
  <c r="N2719" i="1"/>
  <c r="O2719" i="1" s="1"/>
  <c r="U2719" i="1" s="1"/>
  <c r="K2720" i="1"/>
  <c r="P2720" i="1" s="1"/>
  <c r="V2720" i="1" s="1"/>
  <c r="L2720" i="1"/>
  <c r="N2720" i="1"/>
  <c r="O2720" i="1" s="1"/>
  <c r="U2720" i="1" s="1"/>
  <c r="Q2720" i="1"/>
  <c r="W2720" i="1"/>
  <c r="K2721" i="1"/>
  <c r="L2721" i="1"/>
  <c r="N2721" i="1"/>
  <c r="O2721" i="1"/>
  <c r="U2721" i="1" s="1"/>
  <c r="P2721" i="1"/>
  <c r="Q2721" i="1"/>
  <c r="V2721" i="1"/>
  <c r="W2721" i="1"/>
  <c r="K2722" i="1"/>
  <c r="L2722" i="1"/>
  <c r="N2722" i="1"/>
  <c r="K2723" i="1"/>
  <c r="L2723" i="1"/>
  <c r="N2723" i="1"/>
  <c r="O2723" i="1" s="1"/>
  <c r="U2723" i="1" s="1"/>
  <c r="Q2723" i="1"/>
  <c r="W2723" i="1" s="1"/>
  <c r="K2724" i="1"/>
  <c r="L2724" i="1"/>
  <c r="N2724" i="1"/>
  <c r="O2724" i="1" s="1"/>
  <c r="U2724" i="1" s="1"/>
  <c r="P2724" i="1"/>
  <c r="V2724" i="1" s="1"/>
  <c r="Q2724" i="1"/>
  <c r="W2724" i="1"/>
  <c r="K2725" i="1"/>
  <c r="L2725" i="1"/>
  <c r="N2725" i="1"/>
  <c r="O2725" i="1"/>
  <c r="U2725" i="1" s="1"/>
  <c r="P2725" i="1"/>
  <c r="Q2725" i="1"/>
  <c r="V2725" i="1"/>
  <c r="W2725" i="1"/>
  <c r="K2726" i="1"/>
  <c r="L2726" i="1"/>
  <c r="N2726" i="1"/>
  <c r="K2727" i="1"/>
  <c r="L2727" i="1"/>
  <c r="Q2727" i="1" s="1"/>
  <c r="W2727" i="1" s="1"/>
  <c r="N2727" i="1"/>
  <c r="O2727" i="1" s="1"/>
  <c r="U2727" i="1" s="1"/>
  <c r="K2728" i="1"/>
  <c r="P2728" i="1" s="1"/>
  <c r="V2728" i="1" s="1"/>
  <c r="L2728" i="1"/>
  <c r="N2728" i="1"/>
  <c r="O2728" i="1" s="1"/>
  <c r="U2728" i="1" s="1"/>
  <c r="Q2728" i="1"/>
  <c r="W2728" i="1"/>
  <c r="K2729" i="1"/>
  <c r="L2729" i="1"/>
  <c r="N2729" i="1"/>
  <c r="O2729" i="1"/>
  <c r="U2729" i="1" s="1"/>
  <c r="P2729" i="1"/>
  <c r="Q2729" i="1"/>
  <c r="V2729" i="1"/>
  <c r="W2729" i="1"/>
  <c r="K2730" i="1"/>
  <c r="L2730" i="1"/>
  <c r="N2730" i="1"/>
  <c r="K2731" i="1"/>
  <c r="L2731" i="1"/>
  <c r="N2731" i="1"/>
  <c r="O2731" i="1" s="1"/>
  <c r="U2731" i="1" s="1"/>
  <c r="Q2731" i="1"/>
  <c r="W2731" i="1" s="1"/>
  <c r="K2732" i="1"/>
  <c r="L2732" i="1"/>
  <c r="N2732" i="1"/>
  <c r="O2732" i="1" s="1"/>
  <c r="U2732" i="1" s="1"/>
  <c r="P2732" i="1"/>
  <c r="V2732" i="1" s="1"/>
  <c r="Q2732" i="1"/>
  <c r="W2732" i="1"/>
  <c r="K2733" i="1"/>
  <c r="L2733" i="1"/>
  <c r="N2733" i="1"/>
  <c r="O2733" i="1"/>
  <c r="U2733" i="1" s="1"/>
  <c r="P2733" i="1"/>
  <c r="Q2733" i="1"/>
  <c r="V2733" i="1"/>
  <c r="W2733" i="1"/>
  <c r="K2734" i="1"/>
  <c r="L2734" i="1"/>
  <c r="N2734" i="1"/>
  <c r="K2735" i="1"/>
  <c r="L2735" i="1"/>
  <c r="Q2735" i="1" s="1"/>
  <c r="W2735" i="1" s="1"/>
  <c r="N2735" i="1"/>
  <c r="O2735" i="1" s="1"/>
  <c r="U2735" i="1" s="1"/>
  <c r="K2736" i="1"/>
  <c r="P2736" i="1" s="1"/>
  <c r="V2736" i="1" s="1"/>
  <c r="L2736" i="1"/>
  <c r="N2736" i="1"/>
  <c r="O2736" i="1" s="1"/>
  <c r="U2736" i="1" s="1"/>
  <c r="Q2736" i="1"/>
  <c r="W2736" i="1"/>
  <c r="K2737" i="1"/>
  <c r="L2737" i="1"/>
  <c r="N2737" i="1"/>
  <c r="O2737" i="1"/>
  <c r="U2737" i="1" s="1"/>
  <c r="P2737" i="1"/>
  <c r="Q2737" i="1"/>
  <c r="V2737" i="1"/>
  <c r="W2737" i="1"/>
  <c r="K2738" i="1"/>
  <c r="L2738" i="1"/>
  <c r="N2738" i="1"/>
  <c r="K2739" i="1"/>
  <c r="L2739" i="1"/>
  <c r="N2739" i="1"/>
  <c r="O2739" i="1" s="1"/>
  <c r="U2739" i="1" s="1"/>
  <c r="Q2739" i="1"/>
  <c r="W2739" i="1" s="1"/>
  <c r="K2740" i="1"/>
  <c r="L2740" i="1"/>
  <c r="N2740" i="1"/>
  <c r="O2740" i="1" s="1"/>
  <c r="U2740" i="1" s="1"/>
  <c r="P2740" i="1"/>
  <c r="V2740" i="1" s="1"/>
  <c r="Q2740" i="1"/>
  <c r="W2740" i="1"/>
  <c r="K2741" i="1"/>
  <c r="L2741" i="1"/>
  <c r="N2741" i="1"/>
  <c r="O2741" i="1"/>
  <c r="U2741" i="1" s="1"/>
  <c r="P2741" i="1"/>
  <c r="Q2741" i="1"/>
  <c r="V2741" i="1"/>
  <c r="W2741" i="1"/>
  <c r="K2742" i="1"/>
  <c r="L2742" i="1"/>
  <c r="N2742" i="1"/>
  <c r="K2743" i="1"/>
  <c r="L2743" i="1"/>
  <c r="Q2743" i="1" s="1"/>
  <c r="W2743" i="1" s="1"/>
  <c r="N2743" i="1"/>
  <c r="O2743" i="1" s="1"/>
  <c r="U2743" i="1" s="1"/>
  <c r="K2744" i="1"/>
  <c r="P2744" i="1" s="1"/>
  <c r="V2744" i="1" s="1"/>
  <c r="L2744" i="1"/>
  <c r="N2744" i="1"/>
  <c r="O2744" i="1" s="1"/>
  <c r="U2744" i="1" s="1"/>
  <c r="Q2744" i="1"/>
  <c r="W2744" i="1"/>
  <c r="K2745" i="1"/>
  <c r="L2745" i="1"/>
  <c r="N2745" i="1"/>
  <c r="O2745" i="1"/>
  <c r="U2745" i="1" s="1"/>
  <c r="P2745" i="1"/>
  <c r="Q2745" i="1"/>
  <c r="V2745" i="1"/>
  <c r="W2745" i="1"/>
  <c r="K2746" i="1"/>
  <c r="L2746" i="1"/>
  <c r="N2746" i="1"/>
  <c r="K2747" i="1"/>
  <c r="L2747" i="1"/>
  <c r="N2747" i="1"/>
  <c r="O2747" i="1" s="1"/>
  <c r="U2747" i="1" s="1"/>
  <c r="Q2747" i="1"/>
  <c r="W2747" i="1" s="1"/>
  <c r="K2748" i="1"/>
  <c r="L2748" i="1"/>
  <c r="N2748" i="1"/>
  <c r="O2748" i="1" s="1"/>
  <c r="U2748" i="1" s="1"/>
  <c r="P2748" i="1"/>
  <c r="V2748" i="1" s="1"/>
  <c r="Q2748" i="1"/>
  <c r="W2748" i="1"/>
  <c r="K2749" i="1"/>
  <c r="L2749" i="1"/>
  <c r="N2749" i="1"/>
  <c r="O2749" i="1"/>
  <c r="U2749" i="1" s="1"/>
  <c r="P2749" i="1"/>
  <c r="Q2749" i="1"/>
  <c r="V2749" i="1"/>
  <c r="W2749" i="1"/>
  <c r="K2750" i="1"/>
  <c r="L2750" i="1"/>
  <c r="N2750" i="1"/>
  <c r="K2751" i="1"/>
  <c r="L2751" i="1"/>
  <c r="Q2751" i="1" s="1"/>
  <c r="W2751" i="1" s="1"/>
  <c r="N2751" i="1"/>
  <c r="O2751" i="1" s="1"/>
  <c r="U2751" i="1" s="1"/>
  <c r="K2752" i="1"/>
  <c r="P2752" i="1" s="1"/>
  <c r="V2752" i="1" s="1"/>
  <c r="L2752" i="1"/>
  <c r="N2752" i="1"/>
  <c r="O2752" i="1" s="1"/>
  <c r="U2752" i="1" s="1"/>
  <c r="Q2752" i="1"/>
  <c r="W2752" i="1"/>
  <c r="K2753" i="1"/>
  <c r="L2753" i="1"/>
  <c r="N2753" i="1"/>
  <c r="O2753" i="1"/>
  <c r="U2753" i="1" s="1"/>
  <c r="P2753" i="1"/>
  <c r="Q2753" i="1"/>
  <c r="V2753" i="1"/>
  <c r="W2753" i="1"/>
  <c r="K2754" i="1"/>
  <c r="L2754" i="1"/>
  <c r="N2754" i="1"/>
  <c r="K2755" i="1"/>
  <c r="L2755" i="1"/>
  <c r="N2755" i="1"/>
  <c r="O2755" i="1" s="1"/>
  <c r="U2755" i="1" s="1"/>
  <c r="Q2755" i="1"/>
  <c r="W2755" i="1" s="1"/>
  <c r="K2756" i="1"/>
  <c r="L2756" i="1"/>
  <c r="N2756" i="1"/>
  <c r="O2756" i="1" s="1"/>
  <c r="U2756" i="1" s="1"/>
  <c r="P2756" i="1"/>
  <c r="V2756" i="1" s="1"/>
  <c r="Q2756" i="1"/>
  <c r="W2756" i="1"/>
  <c r="K2757" i="1"/>
  <c r="L2757" i="1"/>
  <c r="N2757" i="1"/>
  <c r="O2757" i="1"/>
  <c r="U2757" i="1" s="1"/>
  <c r="P2757" i="1"/>
  <c r="Q2757" i="1"/>
  <c r="V2757" i="1"/>
  <c r="W2757" i="1"/>
  <c r="K2758" i="1"/>
  <c r="L2758" i="1"/>
  <c r="N2758" i="1"/>
  <c r="K2759" i="1"/>
  <c r="L2759" i="1"/>
  <c r="Q2759" i="1" s="1"/>
  <c r="W2759" i="1" s="1"/>
  <c r="N2759" i="1"/>
  <c r="O2759" i="1" s="1"/>
  <c r="U2759" i="1" s="1"/>
  <c r="K2760" i="1"/>
  <c r="P2760" i="1" s="1"/>
  <c r="V2760" i="1" s="1"/>
  <c r="L2760" i="1"/>
  <c r="N2760" i="1"/>
  <c r="O2760" i="1" s="1"/>
  <c r="U2760" i="1" s="1"/>
  <c r="Q2760" i="1"/>
  <c r="W2760" i="1"/>
  <c r="K2761" i="1"/>
  <c r="L2761" i="1"/>
  <c r="N2761" i="1"/>
  <c r="O2761" i="1"/>
  <c r="U2761" i="1" s="1"/>
  <c r="P2761" i="1"/>
  <c r="Q2761" i="1"/>
  <c r="V2761" i="1"/>
  <c r="W2761" i="1"/>
  <c r="K2762" i="1"/>
  <c r="L2762" i="1"/>
  <c r="N2762" i="1"/>
  <c r="K2763" i="1"/>
  <c r="L2763" i="1"/>
  <c r="N2763" i="1"/>
  <c r="O2763" i="1" s="1"/>
  <c r="U2763" i="1" s="1"/>
  <c r="Q2763" i="1"/>
  <c r="W2763" i="1" s="1"/>
  <c r="K2764" i="1"/>
  <c r="L2764" i="1"/>
  <c r="N2764" i="1"/>
  <c r="O2764" i="1" s="1"/>
  <c r="U2764" i="1" s="1"/>
  <c r="P2764" i="1"/>
  <c r="V2764" i="1" s="1"/>
  <c r="Q2764" i="1"/>
  <c r="W2764" i="1"/>
  <c r="K2765" i="1"/>
  <c r="L2765" i="1"/>
  <c r="N2765" i="1"/>
  <c r="O2765" i="1"/>
  <c r="U2765" i="1" s="1"/>
  <c r="P2765" i="1"/>
  <c r="Q2765" i="1"/>
  <c r="V2765" i="1"/>
  <c r="W2765" i="1"/>
  <c r="K2766" i="1"/>
  <c r="L2766" i="1"/>
  <c r="N2766" i="1"/>
  <c r="K2767" i="1"/>
  <c r="L2767" i="1"/>
  <c r="Q2767" i="1" s="1"/>
  <c r="W2767" i="1" s="1"/>
  <c r="N2767" i="1"/>
  <c r="O2767" i="1" s="1"/>
  <c r="U2767" i="1" s="1"/>
  <c r="K2768" i="1"/>
  <c r="P2768" i="1" s="1"/>
  <c r="V2768" i="1" s="1"/>
  <c r="L2768" i="1"/>
  <c r="N2768" i="1"/>
  <c r="O2768" i="1" s="1"/>
  <c r="U2768" i="1" s="1"/>
  <c r="Q2768" i="1"/>
  <c r="W2768" i="1"/>
  <c r="K2769" i="1"/>
  <c r="L2769" i="1"/>
  <c r="N2769" i="1"/>
  <c r="O2769" i="1"/>
  <c r="U2769" i="1" s="1"/>
  <c r="P2769" i="1"/>
  <c r="Q2769" i="1"/>
  <c r="V2769" i="1"/>
  <c r="W2769" i="1"/>
  <c r="K2770" i="1"/>
  <c r="L2770" i="1"/>
  <c r="N2770" i="1"/>
  <c r="K2771" i="1"/>
  <c r="L2771" i="1"/>
  <c r="N2771" i="1"/>
  <c r="O2771" i="1" s="1"/>
  <c r="U2771" i="1" s="1"/>
  <c r="Q2771" i="1"/>
  <c r="W2771" i="1" s="1"/>
  <c r="K2772" i="1"/>
  <c r="L2772" i="1"/>
  <c r="N2772" i="1"/>
  <c r="O2772" i="1" s="1"/>
  <c r="U2772" i="1" s="1"/>
  <c r="P2772" i="1"/>
  <c r="V2772" i="1" s="1"/>
  <c r="Q2772" i="1"/>
  <c r="W2772" i="1"/>
  <c r="K2773" i="1"/>
  <c r="L2773" i="1"/>
  <c r="N2773" i="1"/>
  <c r="O2773" i="1"/>
  <c r="U2773" i="1" s="1"/>
  <c r="P2773" i="1"/>
  <c r="Q2773" i="1"/>
  <c r="V2773" i="1"/>
  <c r="W2773" i="1"/>
  <c r="K2774" i="1"/>
  <c r="L2774" i="1"/>
  <c r="N2774" i="1"/>
  <c r="K2775" i="1"/>
  <c r="L2775" i="1"/>
  <c r="Q2775" i="1" s="1"/>
  <c r="W2775" i="1" s="1"/>
  <c r="N2775" i="1"/>
  <c r="O2775" i="1" s="1"/>
  <c r="U2775" i="1" s="1"/>
  <c r="K2776" i="1"/>
  <c r="P2776" i="1" s="1"/>
  <c r="V2776" i="1" s="1"/>
  <c r="L2776" i="1"/>
  <c r="N2776" i="1"/>
  <c r="O2776" i="1" s="1"/>
  <c r="U2776" i="1" s="1"/>
  <c r="Q2776" i="1"/>
  <c r="W2776" i="1"/>
  <c r="K2777" i="1"/>
  <c r="L2777" i="1"/>
  <c r="N2777" i="1"/>
  <c r="O2777" i="1"/>
  <c r="U2777" i="1" s="1"/>
  <c r="P2777" i="1"/>
  <c r="Q2777" i="1"/>
  <c r="V2777" i="1"/>
  <c r="W2777" i="1"/>
  <c r="K2778" i="1"/>
  <c r="L2778" i="1"/>
  <c r="N2778" i="1"/>
  <c r="K2779" i="1"/>
  <c r="L2779" i="1"/>
  <c r="N2779" i="1"/>
  <c r="O2779" i="1" s="1"/>
  <c r="U2779" i="1" s="1"/>
  <c r="Q2779" i="1"/>
  <c r="W2779" i="1" s="1"/>
  <c r="K2780" i="1"/>
  <c r="L2780" i="1"/>
  <c r="N2780" i="1"/>
  <c r="O2780" i="1" s="1"/>
  <c r="U2780" i="1" s="1"/>
  <c r="P2780" i="1"/>
  <c r="V2780" i="1" s="1"/>
  <c r="Q2780" i="1"/>
  <c r="W2780" i="1"/>
  <c r="K2781" i="1"/>
  <c r="L2781" i="1"/>
  <c r="N2781" i="1"/>
  <c r="O2781" i="1"/>
  <c r="U2781" i="1" s="1"/>
  <c r="P2781" i="1"/>
  <c r="Q2781" i="1"/>
  <c r="V2781" i="1"/>
  <c r="W2781" i="1"/>
  <c r="K2782" i="1"/>
  <c r="L2782" i="1"/>
  <c r="N2782" i="1"/>
  <c r="K2783" i="1"/>
  <c r="L2783" i="1"/>
  <c r="Q2783" i="1" s="1"/>
  <c r="W2783" i="1" s="1"/>
  <c r="N2783" i="1"/>
  <c r="O2783" i="1" s="1"/>
  <c r="U2783" i="1" s="1"/>
  <c r="K2784" i="1"/>
  <c r="P2784" i="1" s="1"/>
  <c r="V2784" i="1" s="1"/>
  <c r="L2784" i="1"/>
  <c r="N2784" i="1"/>
  <c r="O2784" i="1" s="1"/>
  <c r="U2784" i="1" s="1"/>
  <c r="Q2784" i="1"/>
  <c r="W2784" i="1"/>
  <c r="K2785" i="1"/>
  <c r="L2785" i="1"/>
  <c r="N2785" i="1"/>
  <c r="O2785" i="1"/>
  <c r="U2785" i="1" s="1"/>
  <c r="P2785" i="1"/>
  <c r="Q2785" i="1"/>
  <c r="V2785" i="1"/>
  <c r="W2785" i="1"/>
  <c r="K2786" i="1"/>
  <c r="L2786" i="1"/>
  <c r="N2786" i="1"/>
  <c r="K2787" i="1"/>
  <c r="L2787" i="1"/>
  <c r="N2787" i="1"/>
  <c r="O2787" i="1" s="1"/>
  <c r="U2787" i="1" s="1"/>
  <c r="Q2787" i="1"/>
  <c r="W2787" i="1" s="1"/>
  <c r="K2788" i="1"/>
  <c r="L2788" i="1"/>
  <c r="N2788" i="1"/>
  <c r="O2788" i="1" s="1"/>
  <c r="U2788" i="1" s="1"/>
  <c r="P2788" i="1"/>
  <c r="V2788" i="1" s="1"/>
  <c r="Q2788" i="1"/>
  <c r="W2788" i="1"/>
  <c r="K2789" i="1"/>
  <c r="L2789" i="1"/>
  <c r="N2789" i="1"/>
  <c r="O2789" i="1"/>
  <c r="U2789" i="1" s="1"/>
  <c r="P2789" i="1"/>
  <c r="Q2789" i="1"/>
  <c r="V2789" i="1"/>
  <c r="W2789" i="1"/>
  <c r="K2790" i="1"/>
  <c r="L2790" i="1"/>
  <c r="N2790" i="1"/>
  <c r="K2791" i="1"/>
  <c r="L2791" i="1"/>
  <c r="Q2791" i="1" s="1"/>
  <c r="W2791" i="1" s="1"/>
  <c r="N2791" i="1"/>
  <c r="O2791" i="1" s="1"/>
  <c r="U2791" i="1" s="1"/>
  <c r="K2792" i="1"/>
  <c r="P2792" i="1" s="1"/>
  <c r="V2792" i="1" s="1"/>
  <c r="L2792" i="1"/>
  <c r="N2792" i="1"/>
  <c r="O2792" i="1" s="1"/>
  <c r="U2792" i="1" s="1"/>
  <c r="Q2792" i="1"/>
  <c r="W2792" i="1"/>
  <c r="K2793" i="1"/>
  <c r="L2793" i="1"/>
  <c r="N2793" i="1"/>
  <c r="O2793" i="1"/>
  <c r="U2793" i="1" s="1"/>
  <c r="P2793" i="1"/>
  <c r="Q2793" i="1"/>
  <c r="V2793" i="1"/>
  <c r="W2793" i="1"/>
  <c r="K2794" i="1"/>
  <c r="L2794" i="1"/>
  <c r="N2794" i="1"/>
  <c r="K2795" i="1"/>
  <c r="L2795" i="1"/>
  <c r="N2795" i="1"/>
  <c r="O2795" i="1" s="1"/>
  <c r="U2795" i="1" s="1"/>
  <c r="Q2795" i="1"/>
  <c r="W2795" i="1" s="1"/>
  <c r="K2796" i="1"/>
  <c r="L2796" i="1"/>
  <c r="N2796" i="1"/>
  <c r="O2796" i="1" s="1"/>
  <c r="U2796" i="1" s="1"/>
  <c r="P2796" i="1"/>
  <c r="V2796" i="1" s="1"/>
  <c r="Q2796" i="1"/>
  <c r="W2796" i="1"/>
  <c r="K2797" i="1"/>
  <c r="L2797" i="1"/>
  <c r="N2797" i="1"/>
  <c r="O2797" i="1"/>
  <c r="U2797" i="1" s="1"/>
  <c r="P2797" i="1"/>
  <c r="Q2797" i="1"/>
  <c r="V2797" i="1"/>
  <c r="W2797" i="1"/>
  <c r="K2798" i="1"/>
  <c r="L2798" i="1"/>
  <c r="N2798" i="1"/>
  <c r="K2799" i="1"/>
  <c r="L2799" i="1"/>
  <c r="Q2799" i="1" s="1"/>
  <c r="W2799" i="1" s="1"/>
  <c r="N2799" i="1"/>
  <c r="O2799" i="1" s="1"/>
  <c r="U2799" i="1" s="1"/>
  <c r="K2800" i="1"/>
  <c r="P2800" i="1" s="1"/>
  <c r="V2800" i="1" s="1"/>
  <c r="L2800" i="1"/>
  <c r="N2800" i="1"/>
  <c r="O2800" i="1" s="1"/>
  <c r="U2800" i="1" s="1"/>
  <c r="Q2800" i="1"/>
  <c r="W2800" i="1"/>
  <c r="K2801" i="1"/>
  <c r="L2801" i="1"/>
  <c r="N2801" i="1"/>
  <c r="O2801" i="1"/>
  <c r="U2801" i="1" s="1"/>
  <c r="P2801" i="1"/>
  <c r="Q2801" i="1"/>
  <c r="V2801" i="1"/>
  <c r="W2801" i="1"/>
  <c r="K2802" i="1"/>
  <c r="L2802" i="1"/>
  <c r="N2802" i="1"/>
  <c r="K2803" i="1"/>
  <c r="L2803" i="1"/>
  <c r="N2803" i="1"/>
  <c r="O2803" i="1" s="1"/>
  <c r="U2803" i="1" s="1"/>
  <c r="Q2803" i="1"/>
  <c r="W2803" i="1" s="1"/>
  <c r="K2804" i="1"/>
  <c r="L2804" i="1"/>
  <c r="N2804" i="1"/>
  <c r="O2804" i="1" s="1"/>
  <c r="U2804" i="1" s="1"/>
  <c r="P2804" i="1"/>
  <c r="V2804" i="1" s="1"/>
  <c r="Q2804" i="1"/>
  <c r="W2804" i="1"/>
  <c r="K2805" i="1"/>
  <c r="L2805" i="1"/>
  <c r="N2805" i="1"/>
  <c r="O2805" i="1"/>
  <c r="U2805" i="1" s="1"/>
  <c r="P2805" i="1"/>
  <c r="Q2805" i="1"/>
  <c r="V2805" i="1"/>
  <c r="W2805" i="1"/>
  <c r="K2806" i="1"/>
  <c r="L2806" i="1"/>
  <c r="N2806" i="1"/>
  <c r="K2807" i="1"/>
  <c r="L2807" i="1"/>
  <c r="Q2807" i="1" s="1"/>
  <c r="W2807" i="1" s="1"/>
  <c r="N2807" i="1"/>
  <c r="O2807" i="1" s="1"/>
  <c r="U2807" i="1" s="1"/>
  <c r="K2808" i="1"/>
  <c r="P2808" i="1" s="1"/>
  <c r="V2808" i="1" s="1"/>
  <c r="L2808" i="1"/>
  <c r="N2808" i="1"/>
  <c r="O2808" i="1" s="1"/>
  <c r="U2808" i="1" s="1"/>
  <c r="Q2808" i="1"/>
  <c r="W2808" i="1"/>
  <c r="K2809" i="1"/>
  <c r="L2809" i="1"/>
  <c r="N2809" i="1"/>
  <c r="O2809" i="1"/>
  <c r="U2809" i="1" s="1"/>
  <c r="P2809" i="1"/>
  <c r="Q2809" i="1"/>
  <c r="V2809" i="1"/>
  <c r="W2809" i="1"/>
  <c r="K2810" i="1"/>
  <c r="L2810" i="1"/>
  <c r="N2810" i="1"/>
  <c r="K2811" i="1"/>
  <c r="L2811" i="1"/>
  <c r="N2811" i="1"/>
  <c r="O2811" i="1" s="1"/>
  <c r="U2811" i="1" s="1"/>
  <c r="Q2811" i="1"/>
  <c r="W2811" i="1" s="1"/>
  <c r="K2812" i="1"/>
  <c r="L2812" i="1"/>
  <c r="N2812" i="1"/>
  <c r="O2812" i="1" s="1"/>
  <c r="U2812" i="1" s="1"/>
  <c r="P2812" i="1"/>
  <c r="V2812" i="1" s="1"/>
  <c r="Q2812" i="1"/>
  <c r="W2812" i="1"/>
  <c r="K2813" i="1"/>
  <c r="L2813" i="1"/>
  <c r="N2813" i="1"/>
  <c r="O2813" i="1"/>
  <c r="U2813" i="1" s="1"/>
  <c r="P2813" i="1"/>
  <c r="Q2813" i="1"/>
  <c r="V2813" i="1"/>
  <c r="W2813" i="1"/>
  <c r="K2814" i="1"/>
  <c r="L2814" i="1"/>
  <c r="N2814" i="1"/>
  <c r="K2815" i="1"/>
  <c r="L2815" i="1"/>
  <c r="Q2815" i="1" s="1"/>
  <c r="W2815" i="1" s="1"/>
  <c r="N2815" i="1"/>
  <c r="O2815" i="1" s="1"/>
  <c r="U2815" i="1" s="1"/>
  <c r="K2816" i="1"/>
  <c r="P2816" i="1" s="1"/>
  <c r="V2816" i="1" s="1"/>
  <c r="L2816" i="1"/>
  <c r="N2816" i="1"/>
  <c r="O2816" i="1" s="1"/>
  <c r="U2816" i="1" s="1"/>
  <c r="Q2816" i="1"/>
  <c r="W2816" i="1"/>
  <c r="K2817" i="1"/>
  <c r="L2817" i="1"/>
  <c r="N2817" i="1"/>
  <c r="O2817" i="1"/>
  <c r="U2817" i="1" s="1"/>
  <c r="P2817" i="1"/>
  <c r="Q2817" i="1"/>
  <c r="V2817" i="1"/>
  <c r="W2817" i="1"/>
  <c r="K2818" i="1"/>
  <c r="L2818" i="1"/>
  <c r="N2818" i="1"/>
  <c r="K2819" i="1"/>
  <c r="L2819" i="1"/>
  <c r="N2819" i="1"/>
  <c r="O2819" i="1" s="1"/>
  <c r="U2819" i="1" s="1"/>
  <c r="Q2819" i="1"/>
  <c r="W2819" i="1" s="1"/>
  <c r="K2820" i="1"/>
  <c r="L2820" i="1"/>
  <c r="N2820" i="1"/>
  <c r="O2820" i="1" s="1"/>
  <c r="U2820" i="1" s="1"/>
  <c r="P2820" i="1"/>
  <c r="V2820" i="1" s="1"/>
  <c r="Q2820" i="1"/>
  <c r="W2820" i="1"/>
  <c r="K2821" i="1"/>
  <c r="L2821" i="1"/>
  <c r="N2821" i="1"/>
  <c r="O2821" i="1"/>
  <c r="U2821" i="1" s="1"/>
  <c r="P2821" i="1"/>
  <c r="Q2821" i="1"/>
  <c r="V2821" i="1"/>
  <c r="W2821" i="1"/>
  <c r="K2822" i="1"/>
  <c r="L2822" i="1"/>
  <c r="N2822" i="1"/>
  <c r="K2823" i="1"/>
  <c r="L2823" i="1"/>
  <c r="Q2823" i="1" s="1"/>
  <c r="W2823" i="1" s="1"/>
  <c r="N2823" i="1"/>
  <c r="O2823" i="1" s="1"/>
  <c r="U2823" i="1" s="1"/>
  <c r="K2824" i="1"/>
  <c r="P2824" i="1" s="1"/>
  <c r="V2824" i="1" s="1"/>
  <c r="L2824" i="1"/>
  <c r="N2824" i="1"/>
  <c r="O2824" i="1" s="1"/>
  <c r="U2824" i="1" s="1"/>
  <c r="Q2824" i="1"/>
  <c r="W2824" i="1"/>
  <c r="K2825" i="1"/>
  <c r="L2825" i="1"/>
  <c r="N2825" i="1"/>
  <c r="O2825" i="1"/>
  <c r="U2825" i="1" s="1"/>
  <c r="P2825" i="1"/>
  <c r="Q2825" i="1"/>
  <c r="V2825" i="1"/>
  <c r="W2825" i="1"/>
  <c r="K2826" i="1"/>
  <c r="L2826" i="1"/>
  <c r="N2826" i="1"/>
  <c r="K2827" i="1"/>
  <c r="L2827" i="1"/>
  <c r="N2827" i="1"/>
  <c r="O2827" i="1" s="1"/>
  <c r="U2827" i="1" s="1"/>
  <c r="Q2827" i="1"/>
  <c r="W2827" i="1" s="1"/>
  <c r="K2828" i="1"/>
  <c r="L2828" i="1"/>
  <c r="N2828" i="1"/>
  <c r="O2828" i="1" s="1"/>
  <c r="U2828" i="1" s="1"/>
  <c r="P2828" i="1"/>
  <c r="V2828" i="1" s="1"/>
  <c r="Q2828" i="1"/>
  <c r="W2828" i="1"/>
  <c r="K2829" i="1"/>
  <c r="L2829" i="1"/>
  <c r="N2829" i="1"/>
  <c r="O2829" i="1"/>
  <c r="U2829" i="1" s="1"/>
  <c r="P2829" i="1"/>
  <c r="Q2829" i="1"/>
  <c r="V2829" i="1"/>
  <c r="W2829" i="1"/>
  <c r="K2830" i="1"/>
  <c r="L2830" i="1"/>
  <c r="N2830" i="1"/>
  <c r="K2831" i="1"/>
  <c r="L2831" i="1"/>
  <c r="Q2831" i="1" s="1"/>
  <c r="W2831" i="1" s="1"/>
  <c r="N2831" i="1"/>
  <c r="O2831" i="1" s="1"/>
  <c r="U2831" i="1" s="1"/>
  <c r="K2832" i="1"/>
  <c r="P2832" i="1" s="1"/>
  <c r="V2832" i="1" s="1"/>
  <c r="L2832" i="1"/>
  <c r="N2832" i="1"/>
  <c r="O2832" i="1" s="1"/>
  <c r="U2832" i="1" s="1"/>
  <c r="Q2832" i="1"/>
  <c r="W2832" i="1"/>
  <c r="K2833" i="1"/>
  <c r="L2833" i="1"/>
  <c r="N2833" i="1"/>
  <c r="O2833" i="1"/>
  <c r="U2833" i="1" s="1"/>
  <c r="P2833" i="1"/>
  <c r="Q2833" i="1"/>
  <c r="V2833" i="1"/>
  <c r="W2833" i="1"/>
  <c r="K2834" i="1"/>
  <c r="L2834" i="1"/>
  <c r="N2834" i="1"/>
  <c r="K2835" i="1"/>
  <c r="L2835" i="1"/>
  <c r="N2835" i="1"/>
  <c r="O2835" i="1" s="1"/>
  <c r="U2835" i="1" s="1"/>
  <c r="Q2835" i="1"/>
  <c r="W2835" i="1" s="1"/>
  <c r="K2836" i="1"/>
  <c r="L2836" i="1"/>
  <c r="N2836" i="1"/>
  <c r="O2836" i="1" s="1"/>
  <c r="U2836" i="1" s="1"/>
  <c r="P2836" i="1"/>
  <c r="V2836" i="1" s="1"/>
  <c r="Q2836" i="1"/>
  <c r="W2836" i="1"/>
  <c r="K2837" i="1"/>
  <c r="L2837" i="1"/>
  <c r="N2837" i="1"/>
  <c r="O2837" i="1"/>
  <c r="U2837" i="1" s="1"/>
  <c r="P2837" i="1"/>
  <c r="Q2837" i="1"/>
  <c r="V2837" i="1"/>
  <c r="W2837" i="1"/>
  <c r="K2838" i="1"/>
  <c r="L2838" i="1"/>
  <c r="N2838" i="1"/>
  <c r="K2839" i="1"/>
  <c r="L2839" i="1"/>
  <c r="Q2839" i="1" s="1"/>
  <c r="W2839" i="1" s="1"/>
  <c r="N2839" i="1"/>
  <c r="O2839" i="1" s="1"/>
  <c r="U2839" i="1" s="1"/>
  <c r="K2840" i="1"/>
  <c r="P2840" i="1" s="1"/>
  <c r="V2840" i="1" s="1"/>
  <c r="L2840" i="1"/>
  <c r="N2840" i="1"/>
  <c r="O2840" i="1" s="1"/>
  <c r="U2840" i="1" s="1"/>
  <c r="Q2840" i="1"/>
  <c r="W2840" i="1"/>
  <c r="K2841" i="1"/>
  <c r="L2841" i="1"/>
  <c r="N2841" i="1"/>
  <c r="O2841" i="1"/>
  <c r="U2841" i="1" s="1"/>
  <c r="P2841" i="1"/>
  <c r="Q2841" i="1"/>
  <c r="V2841" i="1"/>
  <c r="W2841" i="1"/>
  <c r="K2842" i="1"/>
  <c r="L2842" i="1"/>
  <c r="N2842" i="1"/>
  <c r="K2843" i="1"/>
  <c r="L2843" i="1"/>
  <c r="N2843" i="1"/>
  <c r="O2843" i="1" s="1"/>
  <c r="U2843" i="1" s="1"/>
  <c r="Q2843" i="1"/>
  <c r="W2843" i="1" s="1"/>
  <c r="K2844" i="1"/>
  <c r="L2844" i="1"/>
  <c r="N2844" i="1"/>
  <c r="O2844" i="1" s="1"/>
  <c r="U2844" i="1" s="1"/>
  <c r="P2844" i="1"/>
  <c r="V2844" i="1" s="1"/>
  <c r="Q2844" i="1"/>
  <c r="W2844" i="1"/>
  <c r="K2845" i="1"/>
  <c r="L2845" i="1"/>
  <c r="N2845" i="1"/>
  <c r="O2845" i="1"/>
  <c r="U2845" i="1" s="1"/>
  <c r="P2845" i="1"/>
  <c r="Q2845" i="1"/>
  <c r="V2845" i="1"/>
  <c r="W2845" i="1"/>
  <c r="K2846" i="1"/>
  <c r="L2846" i="1"/>
  <c r="N2846" i="1"/>
  <c r="K2847" i="1"/>
  <c r="L2847" i="1"/>
  <c r="Q2847" i="1" s="1"/>
  <c r="W2847" i="1" s="1"/>
  <c r="N2847" i="1"/>
  <c r="O2847" i="1" s="1"/>
  <c r="U2847" i="1" s="1"/>
  <c r="K2848" i="1"/>
  <c r="P2848" i="1" s="1"/>
  <c r="V2848" i="1" s="1"/>
  <c r="L2848" i="1"/>
  <c r="N2848" i="1"/>
  <c r="O2848" i="1" s="1"/>
  <c r="U2848" i="1" s="1"/>
  <c r="Q2848" i="1"/>
  <c r="W2848" i="1"/>
  <c r="K2849" i="1"/>
  <c r="L2849" i="1"/>
  <c r="N2849" i="1"/>
  <c r="O2849" i="1"/>
  <c r="U2849" i="1" s="1"/>
  <c r="P2849" i="1"/>
  <c r="Q2849" i="1"/>
  <c r="V2849" i="1"/>
  <c r="W2849" i="1"/>
  <c r="K2850" i="1"/>
  <c r="L2850" i="1"/>
  <c r="N2850" i="1"/>
  <c r="K2851" i="1"/>
  <c r="L2851" i="1"/>
  <c r="N2851" i="1"/>
  <c r="O2851" i="1" s="1"/>
  <c r="U2851" i="1" s="1"/>
  <c r="Q2851" i="1"/>
  <c r="W2851" i="1" s="1"/>
  <c r="K2852" i="1"/>
  <c r="L2852" i="1"/>
  <c r="N2852" i="1"/>
  <c r="O2852" i="1" s="1"/>
  <c r="U2852" i="1" s="1"/>
  <c r="P2852" i="1"/>
  <c r="V2852" i="1" s="1"/>
  <c r="Q2852" i="1"/>
  <c r="W2852" i="1"/>
  <c r="K2853" i="1"/>
  <c r="L2853" i="1"/>
  <c r="N2853" i="1"/>
  <c r="O2853" i="1"/>
  <c r="U2853" i="1" s="1"/>
  <c r="P2853" i="1"/>
  <c r="Q2853" i="1"/>
  <c r="V2853" i="1"/>
  <c r="W2853" i="1"/>
  <c r="K2854" i="1"/>
  <c r="L2854" i="1"/>
  <c r="N2854" i="1"/>
  <c r="K2855" i="1"/>
  <c r="L2855" i="1"/>
  <c r="Q2855" i="1" s="1"/>
  <c r="W2855" i="1" s="1"/>
  <c r="N2855" i="1"/>
  <c r="O2855" i="1" s="1"/>
  <c r="U2855" i="1" s="1"/>
  <c r="K2856" i="1"/>
  <c r="P2856" i="1" s="1"/>
  <c r="V2856" i="1" s="1"/>
  <c r="L2856" i="1"/>
  <c r="N2856" i="1"/>
  <c r="O2856" i="1" s="1"/>
  <c r="U2856" i="1" s="1"/>
  <c r="Q2856" i="1"/>
  <c r="W2856" i="1"/>
  <c r="K2857" i="1"/>
  <c r="L2857" i="1"/>
  <c r="N2857" i="1"/>
  <c r="O2857" i="1"/>
  <c r="U2857" i="1" s="1"/>
  <c r="P2857" i="1"/>
  <c r="Q2857" i="1"/>
  <c r="V2857" i="1"/>
  <c r="W2857" i="1"/>
  <c r="K2858" i="1"/>
  <c r="L2858" i="1"/>
  <c r="N2858" i="1"/>
  <c r="K2859" i="1"/>
  <c r="L2859" i="1"/>
  <c r="N2859" i="1"/>
  <c r="O2859" i="1" s="1"/>
  <c r="U2859" i="1" s="1"/>
  <c r="Q2859" i="1"/>
  <c r="W2859" i="1" s="1"/>
  <c r="K2860" i="1"/>
  <c r="L2860" i="1"/>
  <c r="N2860" i="1"/>
  <c r="O2860" i="1" s="1"/>
  <c r="U2860" i="1" s="1"/>
  <c r="P2860" i="1"/>
  <c r="V2860" i="1" s="1"/>
  <c r="Q2860" i="1"/>
  <c r="W2860" i="1"/>
  <c r="K2861" i="1"/>
  <c r="L2861" i="1"/>
  <c r="N2861" i="1"/>
  <c r="O2861" i="1"/>
  <c r="U2861" i="1" s="1"/>
  <c r="P2861" i="1"/>
  <c r="Q2861" i="1"/>
  <c r="V2861" i="1"/>
  <c r="W2861" i="1"/>
  <c r="K2862" i="1"/>
  <c r="L2862" i="1"/>
  <c r="N2862" i="1"/>
  <c r="K2863" i="1"/>
  <c r="L2863" i="1"/>
  <c r="Q2863" i="1" s="1"/>
  <c r="W2863" i="1" s="1"/>
  <c r="N2863" i="1"/>
  <c r="O2863" i="1" s="1"/>
  <c r="U2863" i="1" s="1"/>
  <c r="K2864" i="1"/>
  <c r="P2864" i="1" s="1"/>
  <c r="V2864" i="1" s="1"/>
  <c r="L2864" i="1"/>
  <c r="N2864" i="1"/>
  <c r="O2864" i="1" s="1"/>
  <c r="U2864" i="1" s="1"/>
  <c r="Q2864" i="1"/>
  <c r="W2864" i="1"/>
  <c r="K2865" i="1"/>
  <c r="L2865" i="1"/>
  <c r="N2865" i="1"/>
  <c r="O2865" i="1"/>
  <c r="U2865" i="1" s="1"/>
  <c r="P2865" i="1"/>
  <c r="Q2865" i="1"/>
  <c r="V2865" i="1"/>
  <c r="W2865" i="1"/>
  <c r="K2866" i="1"/>
  <c r="L2866" i="1"/>
  <c r="N2866" i="1"/>
  <c r="K2867" i="1"/>
  <c r="L2867" i="1"/>
  <c r="N2867" i="1"/>
  <c r="O2867" i="1" s="1"/>
  <c r="U2867" i="1" s="1"/>
  <c r="Q2867" i="1"/>
  <c r="W2867" i="1" s="1"/>
  <c r="K2868" i="1"/>
  <c r="L2868" i="1"/>
  <c r="N2868" i="1"/>
  <c r="O2868" i="1" s="1"/>
  <c r="U2868" i="1" s="1"/>
  <c r="P2868" i="1"/>
  <c r="V2868" i="1" s="1"/>
  <c r="Q2868" i="1"/>
  <c r="W2868" i="1"/>
  <c r="K2869" i="1"/>
  <c r="L2869" i="1"/>
  <c r="N2869" i="1"/>
  <c r="O2869" i="1"/>
  <c r="U2869" i="1" s="1"/>
  <c r="P2869" i="1"/>
  <c r="Q2869" i="1"/>
  <c r="V2869" i="1"/>
  <c r="W2869" i="1"/>
  <c r="K2870" i="1"/>
  <c r="L2870" i="1"/>
  <c r="N2870" i="1"/>
  <c r="K2871" i="1"/>
  <c r="L2871" i="1"/>
  <c r="Q2871" i="1" s="1"/>
  <c r="W2871" i="1" s="1"/>
  <c r="N2871" i="1"/>
  <c r="O2871" i="1" s="1"/>
  <c r="U2871" i="1" s="1"/>
  <c r="K2872" i="1"/>
  <c r="P2872" i="1" s="1"/>
  <c r="V2872" i="1" s="1"/>
  <c r="L2872" i="1"/>
  <c r="N2872" i="1"/>
  <c r="O2872" i="1" s="1"/>
  <c r="U2872" i="1" s="1"/>
  <c r="Q2872" i="1"/>
  <c r="W2872" i="1"/>
  <c r="K2873" i="1"/>
  <c r="L2873" i="1"/>
  <c r="N2873" i="1"/>
  <c r="O2873" i="1"/>
  <c r="U2873" i="1" s="1"/>
  <c r="P2873" i="1"/>
  <c r="Q2873" i="1"/>
  <c r="V2873" i="1"/>
  <c r="W2873" i="1"/>
  <c r="K2874" i="1"/>
  <c r="L2874" i="1"/>
  <c r="N2874" i="1"/>
  <c r="O2874" i="1"/>
  <c r="U2874" i="1" s="1"/>
  <c r="K2875" i="1"/>
  <c r="L2875" i="1"/>
  <c r="Q2875" i="1" s="1"/>
  <c r="W2875" i="1" s="1"/>
  <c r="N2875" i="1"/>
  <c r="K2876" i="1"/>
  <c r="P2876" i="1" s="1"/>
  <c r="V2876" i="1" s="1"/>
  <c r="L2876" i="1"/>
  <c r="N2876" i="1"/>
  <c r="O2876" i="1" s="1"/>
  <c r="U2876" i="1" s="1"/>
  <c r="Q2876" i="1"/>
  <c r="W2876" i="1" s="1"/>
  <c r="K2877" i="1"/>
  <c r="L2877" i="1"/>
  <c r="N2877" i="1"/>
  <c r="O2877" i="1"/>
  <c r="U2877" i="1" s="1"/>
  <c r="P2877" i="1"/>
  <c r="Q2877" i="1"/>
  <c r="V2877" i="1"/>
  <c r="W2877" i="1"/>
  <c r="K2878" i="1"/>
  <c r="L2878" i="1"/>
  <c r="N2878" i="1"/>
  <c r="K2879" i="1"/>
  <c r="L2879" i="1"/>
  <c r="Q2879" i="1" s="1"/>
  <c r="W2879" i="1" s="1"/>
  <c r="N2879" i="1"/>
  <c r="K2880" i="1"/>
  <c r="L2880" i="1"/>
  <c r="N2880" i="1"/>
  <c r="O2880" i="1" s="1"/>
  <c r="U2880" i="1" s="1"/>
  <c r="P2880" i="1"/>
  <c r="V2880" i="1" s="1"/>
  <c r="Q2880" i="1"/>
  <c r="W2880" i="1" s="1"/>
  <c r="K2881" i="1"/>
  <c r="L2881" i="1"/>
  <c r="N2881" i="1"/>
  <c r="O2881" i="1"/>
  <c r="U2881" i="1" s="1"/>
  <c r="P2881" i="1"/>
  <c r="Q2881" i="1"/>
  <c r="V2881" i="1"/>
  <c r="W2881" i="1"/>
  <c r="K2882" i="1"/>
  <c r="L2882" i="1"/>
  <c r="N2882" i="1"/>
  <c r="O2882" i="1" s="1"/>
  <c r="U2882" i="1" s="1"/>
  <c r="K2883" i="1"/>
  <c r="L2883" i="1"/>
  <c r="N2883" i="1"/>
  <c r="Q2883" i="1"/>
  <c r="W2883" i="1" s="1"/>
  <c r="K2884" i="1"/>
  <c r="L2884" i="1"/>
  <c r="Q2884" i="1" s="1"/>
  <c r="W2884" i="1" s="1"/>
  <c r="N2884" i="1"/>
  <c r="O2884" i="1" s="1"/>
  <c r="U2884" i="1" s="1"/>
  <c r="P2884" i="1"/>
  <c r="V2884" i="1" s="1"/>
  <c r="K2885" i="1"/>
  <c r="L2885" i="1"/>
  <c r="N2885" i="1"/>
  <c r="O2885" i="1"/>
  <c r="U2885" i="1" s="1"/>
  <c r="P2885" i="1"/>
  <c r="V2885" i="1" s="1"/>
  <c r="Q2885" i="1"/>
  <c r="W2885" i="1"/>
  <c r="K2886" i="1"/>
  <c r="L2886" i="1"/>
  <c r="N2886" i="1"/>
  <c r="O2886" i="1"/>
  <c r="U2886" i="1"/>
  <c r="K2887" i="1"/>
  <c r="L2887" i="1"/>
  <c r="N2887" i="1"/>
  <c r="K2888" i="1"/>
  <c r="P2888" i="1" s="1"/>
  <c r="V2888" i="1" s="1"/>
  <c r="L2888" i="1"/>
  <c r="Q2888" i="1" s="1"/>
  <c r="W2888" i="1" s="1"/>
  <c r="N2888" i="1"/>
  <c r="O2888" i="1" s="1"/>
  <c r="U2888" i="1" s="1"/>
  <c r="K2889" i="1"/>
  <c r="L2889" i="1"/>
  <c r="N2889" i="1"/>
  <c r="O2889" i="1"/>
  <c r="U2889" i="1" s="1"/>
  <c r="P2889" i="1"/>
  <c r="V2889" i="1" s="1"/>
  <c r="Q2889" i="1"/>
  <c r="W2889" i="1"/>
  <c r="K2890" i="1"/>
  <c r="L2890" i="1"/>
  <c r="N2890" i="1"/>
  <c r="O2890" i="1"/>
  <c r="U2890" i="1" s="1"/>
  <c r="K2891" i="1"/>
  <c r="L2891" i="1"/>
  <c r="Q2891" i="1" s="1"/>
  <c r="W2891" i="1" s="1"/>
  <c r="N2891" i="1"/>
  <c r="K2892" i="1"/>
  <c r="P2892" i="1" s="1"/>
  <c r="V2892" i="1" s="1"/>
  <c r="L2892" i="1"/>
  <c r="N2892" i="1"/>
  <c r="O2892" i="1" s="1"/>
  <c r="U2892" i="1" s="1"/>
  <c r="Q2892" i="1"/>
  <c r="W2892" i="1" s="1"/>
  <c r="K2893" i="1"/>
  <c r="L2893" i="1"/>
  <c r="N2893" i="1"/>
  <c r="O2893" i="1"/>
  <c r="U2893" i="1" s="1"/>
  <c r="P2893" i="1"/>
  <c r="Q2893" i="1"/>
  <c r="V2893" i="1"/>
  <c r="W2893" i="1"/>
  <c r="K2894" i="1"/>
  <c r="L2894" i="1"/>
  <c r="N2894" i="1"/>
  <c r="K2895" i="1"/>
  <c r="L2895" i="1"/>
  <c r="Q2895" i="1" s="1"/>
  <c r="W2895" i="1" s="1"/>
  <c r="N2895" i="1"/>
  <c r="K2896" i="1"/>
  <c r="L2896" i="1"/>
  <c r="N2896" i="1"/>
  <c r="O2896" i="1" s="1"/>
  <c r="U2896" i="1" s="1"/>
  <c r="P2896" i="1"/>
  <c r="V2896" i="1" s="1"/>
  <c r="Q2896" i="1"/>
  <c r="W2896" i="1" s="1"/>
  <c r="K2897" i="1"/>
  <c r="L2897" i="1"/>
  <c r="N2897" i="1"/>
  <c r="O2897" i="1"/>
  <c r="U2897" i="1" s="1"/>
  <c r="P2897" i="1"/>
  <c r="Q2897" i="1"/>
  <c r="W2897" i="1" s="1"/>
  <c r="V2897" i="1"/>
  <c r="K2898" i="1"/>
  <c r="L2898" i="1"/>
  <c r="N2898" i="1"/>
  <c r="Q2898" i="1" s="1"/>
  <c r="W2898" i="1" s="1"/>
  <c r="K2899" i="1"/>
  <c r="L2899" i="1"/>
  <c r="Q2899" i="1" s="1"/>
  <c r="W2899" i="1" s="1"/>
  <c r="N2899" i="1"/>
  <c r="P2899" i="1" s="1"/>
  <c r="V2899" i="1"/>
  <c r="K2900" i="1"/>
  <c r="L2900" i="1"/>
  <c r="N2900" i="1"/>
  <c r="K2901" i="1"/>
  <c r="L2901" i="1"/>
  <c r="N2901" i="1"/>
  <c r="O2901" i="1"/>
  <c r="U2901" i="1" s="1"/>
  <c r="P2901" i="1"/>
  <c r="V2901" i="1" s="1"/>
  <c r="Q2901" i="1"/>
  <c r="W2901" i="1"/>
  <c r="K2902" i="1"/>
  <c r="L2902" i="1"/>
  <c r="N2902" i="1"/>
  <c r="Q2902" i="1" s="1"/>
  <c r="O2902" i="1"/>
  <c r="U2902" i="1" s="1"/>
  <c r="P2902" i="1"/>
  <c r="V2902" i="1" s="1"/>
  <c r="W2902" i="1"/>
  <c r="K2903" i="1"/>
  <c r="L2903" i="1"/>
  <c r="N2903" i="1"/>
  <c r="P2903" i="1" s="1"/>
  <c r="O2903" i="1"/>
  <c r="U2903" i="1" s="1"/>
  <c r="Q2903" i="1"/>
  <c r="W2903" i="1" s="1"/>
  <c r="V2903" i="1"/>
  <c r="K2904" i="1"/>
  <c r="P2904" i="1" s="1"/>
  <c r="V2904" i="1" s="1"/>
  <c r="L2904" i="1"/>
  <c r="N2904" i="1"/>
  <c r="O2904" i="1" s="1"/>
  <c r="Q2904" i="1"/>
  <c r="W2904" i="1" s="1"/>
  <c r="U2904" i="1"/>
  <c r="K2905" i="1"/>
  <c r="L2905" i="1"/>
  <c r="N2905" i="1"/>
  <c r="O2905" i="1"/>
  <c r="U2905" i="1" s="1"/>
  <c r="P2905" i="1"/>
  <c r="Q2905" i="1"/>
  <c r="W2905" i="1" s="1"/>
  <c r="V2905" i="1"/>
  <c r="K2906" i="1"/>
  <c r="L2906" i="1"/>
  <c r="N2906" i="1"/>
  <c r="Q2906" i="1" s="1"/>
  <c r="W2906" i="1" s="1"/>
  <c r="K2907" i="1"/>
  <c r="L2907" i="1"/>
  <c r="Q2907" i="1" s="1"/>
  <c r="W2907" i="1" s="1"/>
  <c r="N2907" i="1"/>
  <c r="P2907" i="1" s="1"/>
  <c r="V2907" i="1"/>
  <c r="K2908" i="1"/>
  <c r="L2908" i="1"/>
  <c r="N2908" i="1"/>
  <c r="K2909" i="1"/>
  <c r="L2909" i="1"/>
  <c r="N2909" i="1"/>
  <c r="O2909" i="1"/>
  <c r="U2909" i="1" s="1"/>
  <c r="P2909" i="1"/>
  <c r="V2909" i="1" s="1"/>
  <c r="Q2909" i="1"/>
  <c r="W2909" i="1"/>
  <c r="K2910" i="1"/>
  <c r="L2910" i="1"/>
  <c r="N2910" i="1"/>
  <c r="Q2910" i="1" s="1"/>
  <c r="W2910" i="1" s="1"/>
  <c r="O2910" i="1"/>
  <c r="U2910" i="1" s="1"/>
  <c r="P2910" i="1"/>
  <c r="V2910" i="1"/>
  <c r="K2911" i="1"/>
  <c r="L2911" i="1"/>
  <c r="N2911" i="1"/>
  <c r="K2912" i="1"/>
  <c r="L2912" i="1"/>
  <c r="Q2912" i="1" s="1"/>
  <c r="W2912" i="1" s="1"/>
  <c r="N2912" i="1"/>
  <c r="O2912" i="1" s="1"/>
  <c r="U2912" i="1" s="1"/>
  <c r="K2913" i="1"/>
  <c r="L2913" i="1"/>
  <c r="N2913" i="1"/>
  <c r="O2913" i="1"/>
  <c r="U2913" i="1" s="1"/>
  <c r="P2913" i="1"/>
  <c r="V2913" i="1" s="1"/>
  <c r="Q2913" i="1"/>
  <c r="W2913" i="1"/>
  <c r="K2914" i="1"/>
  <c r="L2914" i="1"/>
  <c r="N2914" i="1"/>
  <c r="Q2914" i="1" s="1"/>
  <c r="W2914" i="1" s="1"/>
  <c r="O2914" i="1"/>
  <c r="U2914" i="1" s="1"/>
  <c r="P2914" i="1"/>
  <c r="V2914" i="1"/>
  <c r="K2915" i="1"/>
  <c r="L2915" i="1"/>
  <c r="N2915" i="1"/>
  <c r="K2916" i="1"/>
  <c r="L2916" i="1"/>
  <c r="Q2916" i="1" s="1"/>
  <c r="W2916" i="1" s="1"/>
  <c r="N2916" i="1"/>
  <c r="O2916" i="1" s="1"/>
  <c r="U2916" i="1" s="1"/>
  <c r="K2917" i="1"/>
  <c r="L2917" i="1"/>
  <c r="N2917" i="1"/>
  <c r="O2917" i="1"/>
  <c r="U2917" i="1" s="1"/>
  <c r="P2917" i="1"/>
  <c r="V2917" i="1" s="1"/>
  <c r="Q2917" i="1"/>
  <c r="W2917" i="1"/>
  <c r="K2918" i="1"/>
  <c r="L2918" i="1"/>
  <c r="N2918" i="1"/>
  <c r="Q2918" i="1" s="1"/>
  <c r="W2918" i="1" s="1"/>
  <c r="O2918" i="1"/>
  <c r="U2918" i="1" s="1"/>
  <c r="P2918" i="1"/>
  <c r="V2918" i="1"/>
  <c r="K2919" i="1"/>
  <c r="L2919" i="1"/>
  <c r="N2919" i="1"/>
  <c r="K2920" i="1"/>
  <c r="L2920" i="1"/>
  <c r="N2920" i="1"/>
  <c r="O2920" i="1" s="1"/>
  <c r="U2920" i="1" s="1"/>
  <c r="Q2920" i="1"/>
  <c r="W2920" i="1" s="1"/>
  <c r="K2921" i="1"/>
  <c r="L2921" i="1"/>
  <c r="N2921" i="1"/>
  <c r="O2921" i="1"/>
  <c r="U2921" i="1" s="1"/>
  <c r="P2921" i="1"/>
  <c r="V2921" i="1" s="1"/>
  <c r="Q2921" i="1"/>
  <c r="W2921" i="1"/>
  <c r="K2922" i="1"/>
  <c r="L2922" i="1"/>
  <c r="N2922" i="1"/>
  <c r="Q2922" i="1" s="1"/>
  <c r="W2922" i="1" s="1"/>
  <c r="O2922" i="1"/>
  <c r="U2922" i="1" s="1"/>
  <c r="P2922" i="1"/>
  <c r="V2922" i="1"/>
  <c r="K2923" i="1"/>
  <c r="L2923" i="1"/>
  <c r="N2923" i="1"/>
  <c r="K2924" i="1"/>
  <c r="L2924" i="1"/>
  <c r="N2924" i="1"/>
  <c r="O2924" i="1" s="1"/>
  <c r="U2924" i="1" s="1"/>
  <c r="Q2924" i="1"/>
  <c r="W2924" i="1" s="1"/>
  <c r="K2925" i="1"/>
  <c r="L2925" i="1"/>
  <c r="N2925" i="1"/>
  <c r="O2925" i="1"/>
  <c r="U2925" i="1" s="1"/>
  <c r="P2925" i="1"/>
  <c r="V2925" i="1" s="1"/>
  <c r="Q2925" i="1"/>
  <c r="W2925" i="1"/>
  <c r="K2926" i="1"/>
  <c r="L2926" i="1"/>
  <c r="N2926" i="1"/>
  <c r="Q2926" i="1" s="1"/>
  <c r="W2926" i="1" s="1"/>
  <c r="O2926" i="1"/>
  <c r="U2926" i="1" s="1"/>
  <c r="P2926" i="1"/>
  <c r="V2926" i="1"/>
  <c r="K2927" i="1"/>
  <c r="L2927" i="1"/>
  <c r="N2927" i="1"/>
  <c r="K2928" i="1"/>
  <c r="L2928" i="1"/>
  <c r="Q2928" i="1" s="1"/>
  <c r="W2928" i="1" s="1"/>
  <c r="N2928" i="1"/>
  <c r="O2928" i="1" s="1"/>
  <c r="U2928" i="1" s="1"/>
  <c r="K2929" i="1"/>
  <c r="L2929" i="1"/>
  <c r="N2929" i="1"/>
  <c r="O2929" i="1"/>
  <c r="U2929" i="1" s="1"/>
  <c r="P2929" i="1"/>
  <c r="V2929" i="1" s="1"/>
  <c r="Q2929" i="1"/>
  <c r="W2929" i="1"/>
  <c r="K2930" i="1"/>
  <c r="L2930" i="1"/>
  <c r="N2930" i="1"/>
  <c r="Q2930" i="1" s="1"/>
  <c r="W2930" i="1" s="1"/>
  <c r="O2930" i="1"/>
  <c r="U2930" i="1" s="1"/>
  <c r="P2930" i="1"/>
  <c r="V2930" i="1"/>
  <c r="K2931" i="1"/>
  <c r="L2931" i="1"/>
  <c r="N2931" i="1"/>
  <c r="K2932" i="1"/>
  <c r="L2932" i="1"/>
  <c r="Q2932" i="1" s="1"/>
  <c r="W2932" i="1" s="1"/>
  <c r="N2932" i="1"/>
  <c r="O2932" i="1" s="1"/>
  <c r="U2932" i="1" s="1"/>
  <c r="K2933" i="1"/>
  <c r="L2933" i="1"/>
  <c r="N2933" i="1"/>
  <c r="O2933" i="1"/>
  <c r="U2933" i="1" s="1"/>
  <c r="P2933" i="1"/>
  <c r="V2933" i="1" s="1"/>
  <c r="Q2933" i="1"/>
  <c r="W2933" i="1"/>
  <c r="K2934" i="1"/>
  <c r="L2934" i="1"/>
  <c r="N2934" i="1"/>
  <c r="Q2934" i="1" s="1"/>
  <c r="W2934" i="1" s="1"/>
  <c r="O2934" i="1"/>
  <c r="U2934" i="1" s="1"/>
  <c r="P2934" i="1"/>
  <c r="V2934" i="1"/>
  <c r="K2935" i="1"/>
  <c r="L2935" i="1"/>
  <c r="N2935" i="1"/>
  <c r="K2936" i="1"/>
  <c r="L2936" i="1"/>
  <c r="N2936" i="1"/>
  <c r="O2936" i="1" s="1"/>
  <c r="U2936" i="1" s="1"/>
  <c r="Q2936" i="1"/>
  <c r="W2936" i="1" s="1"/>
  <c r="K2937" i="1"/>
  <c r="L2937" i="1"/>
  <c r="N2937" i="1"/>
  <c r="O2937" i="1"/>
  <c r="U2937" i="1" s="1"/>
  <c r="P2937" i="1"/>
  <c r="V2937" i="1" s="1"/>
  <c r="Q2937" i="1"/>
  <c r="W2937" i="1"/>
  <c r="K2938" i="1"/>
  <c r="L2938" i="1"/>
  <c r="N2938" i="1"/>
  <c r="Q2938" i="1" s="1"/>
  <c r="W2938" i="1" s="1"/>
  <c r="O2938" i="1"/>
  <c r="U2938" i="1" s="1"/>
  <c r="P2938" i="1"/>
  <c r="V2938" i="1"/>
  <c r="K2939" i="1"/>
  <c r="L2939" i="1"/>
  <c r="N2939" i="1"/>
  <c r="K2940" i="1"/>
  <c r="L2940" i="1"/>
  <c r="N2940" i="1"/>
  <c r="O2940" i="1" s="1"/>
  <c r="U2940" i="1" s="1"/>
  <c r="Q2940" i="1"/>
  <c r="W2940" i="1" s="1"/>
  <c r="K2941" i="1"/>
  <c r="L2941" i="1"/>
  <c r="N2941" i="1"/>
  <c r="O2941" i="1"/>
  <c r="U2941" i="1" s="1"/>
  <c r="P2941" i="1"/>
  <c r="V2941" i="1" s="1"/>
  <c r="Q2941" i="1"/>
  <c r="W2941" i="1"/>
  <c r="K2942" i="1"/>
  <c r="L2942" i="1"/>
  <c r="N2942" i="1"/>
  <c r="Q2942" i="1" s="1"/>
  <c r="W2942" i="1" s="1"/>
  <c r="O2942" i="1"/>
  <c r="U2942" i="1" s="1"/>
  <c r="P2942" i="1"/>
  <c r="V2942" i="1"/>
  <c r="K2943" i="1"/>
  <c r="L2943" i="1"/>
  <c r="N2943" i="1"/>
  <c r="K2944" i="1"/>
  <c r="L2944" i="1"/>
  <c r="Q2944" i="1" s="1"/>
  <c r="W2944" i="1" s="1"/>
  <c r="N2944" i="1"/>
  <c r="O2944" i="1" s="1"/>
  <c r="U2944" i="1" s="1"/>
  <c r="K2945" i="1"/>
  <c r="L2945" i="1"/>
  <c r="N2945" i="1"/>
  <c r="O2945" i="1"/>
  <c r="U2945" i="1" s="1"/>
  <c r="P2945" i="1"/>
  <c r="V2945" i="1" s="1"/>
  <c r="Q2945" i="1"/>
  <c r="W2945" i="1"/>
  <c r="K2946" i="1"/>
  <c r="L2946" i="1"/>
  <c r="N2946" i="1"/>
  <c r="Q2946" i="1" s="1"/>
  <c r="W2946" i="1" s="1"/>
  <c r="O2946" i="1"/>
  <c r="U2946" i="1" s="1"/>
  <c r="P2946" i="1"/>
  <c r="V2946" i="1"/>
  <c r="K2947" i="1"/>
  <c r="L2947" i="1"/>
  <c r="N2947" i="1"/>
  <c r="K2948" i="1"/>
  <c r="L2948" i="1"/>
  <c r="Q2948" i="1" s="1"/>
  <c r="W2948" i="1" s="1"/>
  <c r="N2948" i="1"/>
  <c r="O2948" i="1" s="1"/>
  <c r="U2948" i="1" s="1"/>
  <c r="K2949" i="1"/>
  <c r="L2949" i="1"/>
  <c r="N2949" i="1"/>
  <c r="O2949" i="1"/>
  <c r="U2949" i="1" s="1"/>
  <c r="P2949" i="1"/>
  <c r="V2949" i="1" s="1"/>
  <c r="Q2949" i="1"/>
  <c r="W2949" i="1"/>
  <c r="K2950" i="1"/>
  <c r="L2950" i="1"/>
  <c r="N2950" i="1"/>
  <c r="Q2950" i="1" s="1"/>
  <c r="W2950" i="1" s="1"/>
  <c r="O2950" i="1"/>
  <c r="U2950" i="1" s="1"/>
  <c r="P2950" i="1"/>
  <c r="V2950" i="1"/>
  <c r="K2951" i="1"/>
  <c r="L2951" i="1"/>
  <c r="N2951" i="1"/>
  <c r="K2952" i="1"/>
  <c r="L2952" i="1"/>
  <c r="N2952" i="1"/>
  <c r="O2952" i="1" s="1"/>
  <c r="U2952" i="1" s="1"/>
  <c r="Q2952" i="1"/>
  <c r="W2952" i="1" s="1"/>
  <c r="K2953" i="1"/>
  <c r="L2953" i="1"/>
  <c r="N2953" i="1"/>
  <c r="O2953" i="1"/>
  <c r="U2953" i="1" s="1"/>
  <c r="P2953" i="1"/>
  <c r="V2953" i="1" s="1"/>
  <c r="Q2953" i="1"/>
  <c r="W2953" i="1"/>
  <c r="K2954" i="1"/>
  <c r="L2954" i="1"/>
  <c r="N2954" i="1"/>
  <c r="Q2954" i="1" s="1"/>
  <c r="W2954" i="1" s="1"/>
  <c r="O2954" i="1"/>
  <c r="U2954" i="1" s="1"/>
  <c r="P2954" i="1"/>
  <c r="V2954" i="1"/>
  <c r="K2955" i="1"/>
  <c r="L2955" i="1"/>
  <c r="N2955" i="1"/>
  <c r="K2956" i="1"/>
  <c r="L2956" i="1"/>
  <c r="N2956" i="1"/>
  <c r="O2956" i="1" s="1"/>
  <c r="U2956" i="1" s="1"/>
  <c r="Q2956" i="1"/>
  <c r="W2956" i="1" s="1"/>
  <c r="K2957" i="1"/>
  <c r="L2957" i="1"/>
  <c r="N2957" i="1"/>
  <c r="O2957" i="1"/>
  <c r="U2957" i="1" s="1"/>
  <c r="P2957" i="1"/>
  <c r="V2957" i="1" s="1"/>
  <c r="Q2957" i="1"/>
  <c r="W2957" i="1"/>
  <c r="K2958" i="1"/>
  <c r="L2958" i="1"/>
  <c r="N2958" i="1"/>
  <c r="Q2958" i="1" s="1"/>
  <c r="W2958" i="1" s="1"/>
  <c r="O2958" i="1"/>
  <c r="U2958" i="1" s="1"/>
  <c r="P2958" i="1"/>
  <c r="V2958" i="1"/>
  <c r="K2959" i="1"/>
  <c r="L2959" i="1"/>
  <c r="N2959" i="1"/>
  <c r="K2960" i="1"/>
  <c r="L2960" i="1"/>
  <c r="Q2960" i="1" s="1"/>
  <c r="W2960" i="1" s="1"/>
  <c r="N2960" i="1"/>
  <c r="O2960" i="1" s="1"/>
  <c r="U2960" i="1" s="1"/>
  <c r="K2961" i="1"/>
  <c r="L2961" i="1"/>
  <c r="N2961" i="1"/>
  <c r="O2961" i="1"/>
  <c r="U2961" i="1" s="1"/>
  <c r="P2961" i="1"/>
  <c r="V2961" i="1" s="1"/>
  <c r="Q2961" i="1"/>
  <c r="W2961" i="1"/>
  <c r="K2962" i="1"/>
  <c r="L2962" i="1"/>
  <c r="N2962" i="1"/>
  <c r="Q2962" i="1" s="1"/>
  <c r="W2962" i="1" s="1"/>
  <c r="O2962" i="1"/>
  <c r="U2962" i="1" s="1"/>
  <c r="P2962" i="1"/>
  <c r="V2962" i="1"/>
  <c r="K2963" i="1"/>
  <c r="L2963" i="1"/>
  <c r="N2963" i="1"/>
  <c r="K2964" i="1"/>
  <c r="L2964" i="1"/>
  <c r="Q2964" i="1" s="1"/>
  <c r="W2964" i="1" s="1"/>
  <c r="N2964" i="1"/>
  <c r="O2964" i="1" s="1"/>
  <c r="U2964" i="1" s="1"/>
  <c r="K2965" i="1"/>
  <c r="L2965" i="1"/>
  <c r="N2965" i="1"/>
  <c r="O2965" i="1"/>
  <c r="U2965" i="1" s="1"/>
  <c r="P2965" i="1"/>
  <c r="V2965" i="1" s="1"/>
  <c r="Q2965" i="1"/>
  <c r="W2965" i="1"/>
  <c r="K2966" i="1"/>
  <c r="L2966" i="1"/>
  <c r="N2966" i="1"/>
  <c r="Q2966" i="1" s="1"/>
  <c r="W2966" i="1" s="1"/>
  <c r="O2966" i="1"/>
  <c r="U2966" i="1" s="1"/>
  <c r="P2966" i="1"/>
  <c r="V2966" i="1"/>
  <c r="K2967" i="1"/>
  <c r="L2967" i="1"/>
  <c r="N2967" i="1"/>
  <c r="K2968" i="1"/>
  <c r="L2968" i="1"/>
  <c r="N2968" i="1"/>
  <c r="O2968" i="1" s="1"/>
  <c r="U2968" i="1" s="1"/>
  <c r="Q2968" i="1"/>
  <c r="W2968" i="1" s="1"/>
  <c r="K2969" i="1"/>
  <c r="L2969" i="1"/>
  <c r="N2969" i="1"/>
  <c r="O2969" i="1"/>
  <c r="U2969" i="1" s="1"/>
  <c r="P2969" i="1"/>
  <c r="V2969" i="1" s="1"/>
  <c r="Q2969" i="1"/>
  <c r="W2969" i="1"/>
  <c r="K2970" i="1"/>
  <c r="L2970" i="1"/>
  <c r="N2970" i="1"/>
  <c r="Q2970" i="1" s="1"/>
  <c r="W2970" i="1" s="1"/>
  <c r="O2970" i="1"/>
  <c r="U2970" i="1" s="1"/>
  <c r="P2970" i="1"/>
  <c r="V2970" i="1"/>
  <c r="K2971" i="1"/>
  <c r="L2971" i="1"/>
  <c r="N2971" i="1"/>
  <c r="K2972" i="1"/>
  <c r="L2972" i="1"/>
  <c r="N2972" i="1"/>
  <c r="O2972" i="1" s="1"/>
  <c r="U2972" i="1" s="1"/>
  <c r="Q2972" i="1"/>
  <c r="W2972" i="1" s="1"/>
  <c r="K2973" i="1"/>
  <c r="L2973" i="1"/>
  <c r="N2973" i="1"/>
  <c r="O2973" i="1"/>
  <c r="U2973" i="1" s="1"/>
  <c r="P2973" i="1"/>
  <c r="V2973" i="1" s="1"/>
  <c r="Q2973" i="1"/>
  <c r="W2973" i="1"/>
  <c r="K2974" i="1"/>
  <c r="L2974" i="1"/>
  <c r="N2974" i="1"/>
  <c r="Q2974" i="1" s="1"/>
  <c r="W2974" i="1" s="1"/>
  <c r="O2974" i="1"/>
  <c r="U2974" i="1" s="1"/>
  <c r="P2974" i="1"/>
  <c r="V2974" i="1"/>
  <c r="K2975" i="1"/>
  <c r="L2975" i="1"/>
  <c r="N2975" i="1"/>
  <c r="K2976" i="1"/>
  <c r="L2976" i="1"/>
  <c r="Q2976" i="1" s="1"/>
  <c r="W2976" i="1" s="1"/>
  <c r="N2976" i="1"/>
  <c r="O2976" i="1" s="1"/>
  <c r="U2976" i="1" s="1"/>
  <c r="K2977" i="1"/>
  <c r="L2977" i="1"/>
  <c r="N2977" i="1"/>
  <c r="O2977" i="1"/>
  <c r="U2977" i="1" s="1"/>
  <c r="P2977" i="1"/>
  <c r="V2977" i="1" s="1"/>
  <c r="Q2977" i="1"/>
  <c r="W2977" i="1"/>
  <c r="K2978" i="1"/>
  <c r="L2978" i="1"/>
  <c r="N2978" i="1"/>
  <c r="Q2978" i="1" s="1"/>
  <c r="W2978" i="1" s="1"/>
  <c r="O2978" i="1"/>
  <c r="U2978" i="1" s="1"/>
  <c r="P2978" i="1"/>
  <c r="V2978" i="1"/>
  <c r="K2979" i="1"/>
  <c r="L2979" i="1"/>
  <c r="N2979" i="1"/>
  <c r="K2980" i="1"/>
  <c r="L2980" i="1"/>
  <c r="Q2980" i="1" s="1"/>
  <c r="W2980" i="1" s="1"/>
  <c r="N2980" i="1"/>
  <c r="O2980" i="1" s="1"/>
  <c r="U2980" i="1" s="1"/>
  <c r="K2981" i="1"/>
  <c r="L2981" i="1"/>
  <c r="N2981" i="1"/>
  <c r="O2981" i="1"/>
  <c r="U2981" i="1" s="1"/>
  <c r="P2981" i="1"/>
  <c r="V2981" i="1" s="1"/>
  <c r="Q2981" i="1"/>
  <c r="W2981" i="1"/>
  <c r="K2982" i="1"/>
  <c r="L2982" i="1"/>
  <c r="N2982" i="1"/>
  <c r="Q2982" i="1" s="1"/>
  <c r="W2982" i="1" s="1"/>
  <c r="O2982" i="1"/>
  <c r="U2982" i="1" s="1"/>
  <c r="P2982" i="1"/>
  <c r="V2982" i="1"/>
  <c r="K2983" i="1"/>
  <c r="L2983" i="1"/>
  <c r="N2983" i="1"/>
  <c r="K2984" i="1"/>
  <c r="L2984" i="1"/>
  <c r="N2984" i="1"/>
  <c r="O2984" i="1" s="1"/>
  <c r="U2984" i="1" s="1"/>
  <c r="Q2984" i="1"/>
  <c r="W2984" i="1" s="1"/>
  <c r="K2985" i="1"/>
  <c r="L2985" i="1"/>
  <c r="N2985" i="1"/>
  <c r="O2985" i="1"/>
  <c r="U2985" i="1" s="1"/>
  <c r="P2985" i="1"/>
  <c r="V2985" i="1" s="1"/>
  <c r="Q2985" i="1"/>
  <c r="W2985" i="1"/>
  <c r="K2986" i="1"/>
  <c r="L2986" i="1"/>
  <c r="N2986" i="1"/>
  <c r="Q2986" i="1" s="1"/>
  <c r="W2986" i="1" s="1"/>
  <c r="O2986" i="1"/>
  <c r="U2986" i="1" s="1"/>
  <c r="P2986" i="1"/>
  <c r="V2986" i="1"/>
  <c r="K2987" i="1"/>
  <c r="L2987" i="1"/>
  <c r="N2987" i="1"/>
  <c r="K2988" i="1"/>
  <c r="L2988" i="1"/>
  <c r="N2988" i="1"/>
  <c r="O2988" i="1" s="1"/>
  <c r="U2988" i="1" s="1"/>
  <c r="Q2988" i="1"/>
  <c r="W2988" i="1" s="1"/>
  <c r="K2989" i="1"/>
  <c r="L2989" i="1"/>
  <c r="N2989" i="1"/>
  <c r="O2989" i="1"/>
  <c r="U2989" i="1" s="1"/>
  <c r="P2989" i="1"/>
  <c r="V2989" i="1" s="1"/>
  <c r="Q2989" i="1"/>
  <c r="W2989" i="1"/>
  <c r="K2990" i="1"/>
  <c r="L2990" i="1"/>
  <c r="N2990" i="1"/>
  <c r="Q2990" i="1" s="1"/>
  <c r="W2990" i="1" s="1"/>
  <c r="O2990" i="1"/>
  <c r="U2990" i="1" s="1"/>
  <c r="P2990" i="1"/>
  <c r="V2990" i="1"/>
  <c r="K2991" i="1"/>
  <c r="L2991" i="1"/>
  <c r="N2991" i="1"/>
  <c r="K2992" i="1"/>
  <c r="L2992" i="1"/>
  <c r="Q2992" i="1" s="1"/>
  <c r="W2992" i="1" s="1"/>
  <c r="N2992" i="1"/>
  <c r="O2992" i="1" s="1"/>
  <c r="U2992" i="1" s="1"/>
  <c r="K2993" i="1"/>
  <c r="L2993" i="1"/>
  <c r="N2993" i="1"/>
  <c r="O2993" i="1"/>
  <c r="U2993" i="1" s="1"/>
  <c r="P2993" i="1"/>
  <c r="V2993" i="1" s="1"/>
  <c r="Q2993" i="1"/>
  <c r="W2993" i="1"/>
  <c r="K2994" i="1"/>
  <c r="L2994" i="1"/>
  <c r="N2994" i="1"/>
  <c r="Q2994" i="1" s="1"/>
  <c r="W2994" i="1" s="1"/>
  <c r="O2994" i="1"/>
  <c r="U2994" i="1" s="1"/>
  <c r="P2994" i="1"/>
  <c r="V2994" i="1"/>
  <c r="K2995" i="1"/>
  <c r="L2995" i="1"/>
  <c r="N2995" i="1"/>
  <c r="K2996" i="1"/>
  <c r="L2996" i="1"/>
  <c r="Q2996" i="1" s="1"/>
  <c r="W2996" i="1" s="1"/>
  <c r="N2996" i="1"/>
  <c r="O2996" i="1" s="1"/>
  <c r="U2996" i="1" s="1"/>
  <c r="K2997" i="1"/>
  <c r="L2997" i="1"/>
  <c r="N2997" i="1"/>
  <c r="O2997" i="1"/>
  <c r="U2997" i="1" s="1"/>
  <c r="P2997" i="1"/>
  <c r="V2997" i="1" s="1"/>
  <c r="Q2997" i="1"/>
  <c r="W2997" i="1"/>
  <c r="K2998" i="1"/>
  <c r="L2998" i="1"/>
  <c r="N2998" i="1"/>
  <c r="Q2998" i="1" s="1"/>
  <c r="W2998" i="1" s="1"/>
  <c r="O2998" i="1"/>
  <c r="U2998" i="1" s="1"/>
  <c r="P2998" i="1"/>
  <c r="V2998" i="1"/>
  <c r="K2999" i="1"/>
  <c r="L2999" i="1"/>
  <c r="N2999" i="1"/>
  <c r="K3000" i="1"/>
  <c r="L3000" i="1"/>
  <c r="N3000" i="1"/>
  <c r="O3000" i="1" s="1"/>
  <c r="U3000" i="1" s="1"/>
  <c r="Q3000" i="1"/>
  <c r="W3000" i="1" s="1"/>
  <c r="K3001" i="1"/>
  <c r="L3001" i="1"/>
  <c r="N3001" i="1"/>
  <c r="O3001" i="1"/>
  <c r="U3001" i="1" s="1"/>
  <c r="P3001" i="1"/>
  <c r="V3001" i="1" s="1"/>
  <c r="Q3001" i="1"/>
  <c r="W3001" i="1"/>
  <c r="K3002" i="1"/>
  <c r="L3002" i="1"/>
  <c r="N3002" i="1"/>
  <c r="Q3002" i="1" s="1"/>
  <c r="W3002" i="1" s="1"/>
  <c r="O3002" i="1"/>
  <c r="U3002" i="1" s="1"/>
  <c r="P3002" i="1"/>
  <c r="V3002" i="1"/>
  <c r="K3003" i="1"/>
  <c r="L3003" i="1"/>
  <c r="N3003" i="1"/>
  <c r="K3004" i="1"/>
  <c r="L3004" i="1"/>
  <c r="N3004" i="1"/>
  <c r="O3004" i="1" s="1"/>
  <c r="U3004" i="1" s="1"/>
  <c r="Q3004" i="1"/>
  <c r="W3004" i="1" s="1"/>
  <c r="K3005" i="1"/>
  <c r="L3005" i="1"/>
  <c r="N3005" i="1"/>
  <c r="O3005" i="1"/>
  <c r="U3005" i="1" s="1"/>
  <c r="P3005" i="1"/>
  <c r="V3005" i="1" s="1"/>
  <c r="Q3005" i="1"/>
  <c r="W3005" i="1"/>
  <c r="K3006" i="1"/>
  <c r="L3006" i="1"/>
  <c r="N3006" i="1"/>
  <c r="Q3006" i="1" s="1"/>
  <c r="W3006" i="1" s="1"/>
  <c r="O3006" i="1"/>
  <c r="U3006" i="1" s="1"/>
  <c r="P3006" i="1"/>
  <c r="V3006" i="1"/>
  <c r="K3007" i="1"/>
  <c r="L3007" i="1"/>
  <c r="N3007" i="1"/>
  <c r="K3008" i="1"/>
  <c r="L3008" i="1"/>
  <c r="Q3008" i="1" s="1"/>
  <c r="W3008" i="1" s="1"/>
  <c r="N3008" i="1"/>
  <c r="O3008" i="1" s="1"/>
  <c r="U3008" i="1" s="1"/>
  <c r="K3009" i="1"/>
  <c r="L3009" i="1"/>
  <c r="N3009" i="1"/>
  <c r="O3009" i="1"/>
  <c r="U3009" i="1" s="1"/>
  <c r="P3009" i="1"/>
  <c r="V3009" i="1" s="1"/>
  <c r="Q3009" i="1"/>
  <c r="W3009" i="1"/>
  <c r="K3010" i="1"/>
  <c r="L3010" i="1"/>
  <c r="N3010" i="1"/>
  <c r="Q3010" i="1" s="1"/>
  <c r="W3010" i="1" s="1"/>
  <c r="O3010" i="1"/>
  <c r="U3010" i="1" s="1"/>
  <c r="P3010" i="1"/>
  <c r="V3010" i="1"/>
  <c r="K3011" i="1"/>
  <c r="L3011" i="1"/>
  <c r="N3011" i="1"/>
  <c r="K3012" i="1"/>
  <c r="L3012" i="1"/>
  <c r="Q3012" i="1" s="1"/>
  <c r="W3012" i="1" s="1"/>
  <c r="N3012" i="1"/>
  <c r="O3012" i="1" s="1"/>
  <c r="U3012" i="1" s="1"/>
  <c r="K3013" i="1"/>
  <c r="L3013" i="1"/>
  <c r="N3013" i="1"/>
  <c r="O3013" i="1"/>
  <c r="U3013" i="1" s="1"/>
  <c r="P3013" i="1"/>
  <c r="V3013" i="1" s="1"/>
  <c r="Q3013" i="1"/>
  <c r="W3013" i="1"/>
  <c r="K3014" i="1"/>
  <c r="L3014" i="1"/>
  <c r="N3014" i="1"/>
  <c r="Q3014" i="1" s="1"/>
  <c r="W3014" i="1" s="1"/>
  <c r="O3014" i="1"/>
  <c r="U3014" i="1" s="1"/>
  <c r="P3014" i="1"/>
  <c r="V3014" i="1"/>
  <c r="K3015" i="1"/>
  <c r="L3015" i="1"/>
  <c r="N3015" i="1"/>
  <c r="K3016" i="1"/>
  <c r="L3016" i="1"/>
  <c r="N3016" i="1"/>
  <c r="O3016" i="1" s="1"/>
  <c r="U3016" i="1" s="1"/>
  <c r="Q3016" i="1"/>
  <c r="W3016" i="1" s="1"/>
  <c r="K3017" i="1"/>
  <c r="L3017" i="1"/>
  <c r="N3017" i="1"/>
  <c r="O3017" i="1"/>
  <c r="U3017" i="1" s="1"/>
  <c r="P3017" i="1"/>
  <c r="V3017" i="1" s="1"/>
  <c r="Q3017" i="1"/>
  <c r="W3017" i="1"/>
  <c r="K3018" i="1"/>
  <c r="L3018" i="1"/>
  <c r="N3018" i="1"/>
  <c r="Q3018" i="1" s="1"/>
  <c r="W3018" i="1" s="1"/>
  <c r="O3018" i="1"/>
  <c r="U3018" i="1" s="1"/>
  <c r="P3018" i="1"/>
  <c r="V3018" i="1"/>
  <c r="K3019" i="1"/>
  <c r="L3019" i="1"/>
  <c r="N3019" i="1"/>
  <c r="K3020" i="1"/>
  <c r="L3020" i="1"/>
  <c r="N3020" i="1"/>
  <c r="O3020" i="1" s="1"/>
  <c r="U3020" i="1" s="1"/>
  <c r="Q3020" i="1"/>
  <c r="W3020" i="1" s="1"/>
  <c r="K3021" i="1"/>
  <c r="L3021" i="1"/>
  <c r="N3021" i="1"/>
  <c r="O3021" i="1"/>
  <c r="U3021" i="1" s="1"/>
  <c r="P3021" i="1"/>
  <c r="V3021" i="1" s="1"/>
  <c r="Q3021" i="1"/>
  <c r="W3021" i="1"/>
  <c r="K3022" i="1"/>
  <c r="L3022" i="1"/>
  <c r="N3022" i="1"/>
  <c r="Q3022" i="1" s="1"/>
  <c r="W3022" i="1" s="1"/>
  <c r="O3022" i="1"/>
  <c r="U3022" i="1" s="1"/>
  <c r="P3022" i="1"/>
  <c r="V3022" i="1"/>
  <c r="K3023" i="1"/>
  <c r="L3023" i="1"/>
  <c r="N3023" i="1"/>
  <c r="K3024" i="1"/>
  <c r="L3024" i="1"/>
  <c r="Q3024" i="1" s="1"/>
  <c r="W3024" i="1" s="1"/>
  <c r="N3024" i="1"/>
  <c r="O3024" i="1" s="1"/>
  <c r="U3024" i="1" s="1"/>
  <c r="K3025" i="1"/>
  <c r="L3025" i="1"/>
  <c r="N3025" i="1"/>
  <c r="O3025" i="1"/>
  <c r="U3025" i="1" s="1"/>
  <c r="P3025" i="1"/>
  <c r="V3025" i="1" s="1"/>
  <c r="Q3025" i="1"/>
  <c r="W3025" i="1"/>
  <c r="K3026" i="1"/>
  <c r="L3026" i="1"/>
  <c r="N3026" i="1"/>
  <c r="Q3026" i="1" s="1"/>
  <c r="W3026" i="1" s="1"/>
  <c r="O3026" i="1"/>
  <c r="U3026" i="1" s="1"/>
  <c r="P3026" i="1"/>
  <c r="V3026" i="1"/>
  <c r="K3027" i="1"/>
  <c r="L3027" i="1"/>
  <c r="N3027" i="1"/>
  <c r="K3028" i="1"/>
  <c r="L3028" i="1"/>
  <c r="Q3028" i="1" s="1"/>
  <c r="W3028" i="1" s="1"/>
  <c r="N3028" i="1"/>
  <c r="O3028" i="1" s="1"/>
  <c r="U3028" i="1" s="1"/>
  <c r="K3029" i="1"/>
  <c r="L3029" i="1"/>
  <c r="N3029" i="1"/>
  <c r="O3029" i="1"/>
  <c r="U3029" i="1" s="1"/>
  <c r="P3029" i="1"/>
  <c r="V3029" i="1" s="1"/>
  <c r="Q3029" i="1"/>
  <c r="W3029" i="1"/>
  <c r="K3030" i="1"/>
  <c r="L3030" i="1"/>
  <c r="N3030" i="1"/>
  <c r="Q3030" i="1" s="1"/>
  <c r="W3030" i="1" s="1"/>
  <c r="O3030" i="1"/>
  <c r="U3030" i="1" s="1"/>
  <c r="P3030" i="1"/>
  <c r="V3030" i="1"/>
  <c r="K3031" i="1"/>
  <c r="L3031" i="1"/>
  <c r="N3031" i="1"/>
  <c r="K3032" i="1"/>
  <c r="L3032" i="1"/>
  <c r="N3032" i="1"/>
  <c r="O3032" i="1" s="1"/>
  <c r="U3032" i="1" s="1"/>
  <c r="Q3032" i="1"/>
  <c r="W3032" i="1" s="1"/>
  <c r="K3033" i="1"/>
  <c r="L3033" i="1"/>
  <c r="N3033" i="1"/>
  <c r="O3033" i="1"/>
  <c r="U3033" i="1" s="1"/>
  <c r="P3033" i="1"/>
  <c r="V3033" i="1" s="1"/>
  <c r="Q3033" i="1"/>
  <c r="W3033" i="1"/>
  <c r="K3034" i="1"/>
  <c r="L3034" i="1"/>
  <c r="N3034" i="1"/>
  <c r="Q3034" i="1" s="1"/>
  <c r="W3034" i="1" s="1"/>
  <c r="O3034" i="1"/>
  <c r="U3034" i="1" s="1"/>
  <c r="P3034" i="1"/>
  <c r="V3034" i="1"/>
  <c r="K3035" i="1"/>
  <c r="L3035" i="1"/>
  <c r="N3035" i="1"/>
  <c r="K3036" i="1"/>
  <c r="L3036" i="1"/>
  <c r="N3036" i="1"/>
  <c r="O3036" i="1" s="1"/>
  <c r="U3036" i="1" s="1"/>
  <c r="Q3036" i="1"/>
  <c r="W3036" i="1" s="1"/>
  <c r="K3037" i="1"/>
  <c r="L3037" i="1"/>
  <c r="N3037" i="1"/>
  <c r="O3037" i="1"/>
  <c r="U3037" i="1" s="1"/>
  <c r="P3037" i="1"/>
  <c r="V3037" i="1" s="1"/>
  <c r="Q3037" i="1"/>
  <c r="W3037" i="1"/>
  <c r="K3038" i="1"/>
  <c r="L3038" i="1"/>
  <c r="N3038" i="1"/>
  <c r="Q3038" i="1" s="1"/>
  <c r="W3038" i="1" s="1"/>
  <c r="O3038" i="1"/>
  <c r="U3038" i="1" s="1"/>
  <c r="P3038" i="1"/>
  <c r="V3038" i="1"/>
  <c r="K3039" i="1"/>
  <c r="L3039" i="1"/>
  <c r="N3039" i="1"/>
  <c r="K3040" i="1"/>
  <c r="L3040" i="1"/>
  <c r="Q3040" i="1" s="1"/>
  <c r="W3040" i="1" s="1"/>
  <c r="N3040" i="1"/>
  <c r="O3040" i="1" s="1"/>
  <c r="U3040" i="1" s="1"/>
  <c r="K3041" i="1"/>
  <c r="L3041" i="1"/>
  <c r="N3041" i="1"/>
  <c r="O3041" i="1"/>
  <c r="U3041" i="1" s="1"/>
  <c r="P3041" i="1"/>
  <c r="V3041" i="1" s="1"/>
  <c r="Q3041" i="1"/>
  <c r="W3041" i="1"/>
  <c r="K3042" i="1"/>
  <c r="L3042" i="1"/>
  <c r="N3042" i="1"/>
  <c r="Q3042" i="1" s="1"/>
  <c r="W3042" i="1" s="1"/>
  <c r="O3042" i="1"/>
  <c r="U3042" i="1" s="1"/>
  <c r="P3042" i="1"/>
  <c r="V3042" i="1"/>
  <c r="K3043" i="1"/>
  <c r="L3043" i="1"/>
  <c r="N3043" i="1"/>
  <c r="K3044" i="1"/>
  <c r="L3044" i="1"/>
  <c r="Q3044" i="1" s="1"/>
  <c r="W3044" i="1" s="1"/>
  <c r="N3044" i="1"/>
  <c r="O3044" i="1" s="1"/>
  <c r="U3044" i="1" s="1"/>
  <c r="K3045" i="1"/>
  <c r="L3045" i="1"/>
  <c r="N3045" i="1"/>
  <c r="O3045" i="1"/>
  <c r="U3045" i="1" s="1"/>
  <c r="P3045" i="1"/>
  <c r="V3045" i="1" s="1"/>
  <c r="Q3045" i="1"/>
  <c r="W3045" i="1"/>
  <c r="K3046" i="1"/>
  <c r="L3046" i="1"/>
  <c r="N3046" i="1"/>
  <c r="Q3046" i="1" s="1"/>
  <c r="W3046" i="1" s="1"/>
  <c r="O3046" i="1"/>
  <c r="U3046" i="1" s="1"/>
  <c r="P3046" i="1"/>
  <c r="V3046" i="1"/>
  <c r="K3047" i="1"/>
  <c r="L3047" i="1"/>
  <c r="N3047" i="1"/>
  <c r="K3048" i="1"/>
  <c r="L3048" i="1"/>
  <c r="N3048" i="1"/>
  <c r="O3048" i="1" s="1"/>
  <c r="U3048" i="1" s="1"/>
  <c r="Q3048" i="1"/>
  <c r="W3048" i="1" s="1"/>
  <c r="K3049" i="1"/>
  <c r="L3049" i="1"/>
  <c r="N3049" i="1"/>
  <c r="O3049" i="1"/>
  <c r="U3049" i="1" s="1"/>
  <c r="P3049" i="1"/>
  <c r="V3049" i="1" s="1"/>
  <c r="Q3049" i="1"/>
  <c r="W3049" i="1"/>
  <c r="K3050" i="1"/>
  <c r="L3050" i="1"/>
  <c r="N3050" i="1"/>
  <c r="Q3050" i="1" s="1"/>
  <c r="W3050" i="1" s="1"/>
  <c r="O3050" i="1"/>
  <c r="U3050" i="1" s="1"/>
  <c r="P3050" i="1"/>
  <c r="V3050" i="1"/>
  <c r="K3051" i="1"/>
  <c r="L3051" i="1"/>
  <c r="N3051" i="1"/>
  <c r="K3052" i="1"/>
  <c r="L3052" i="1"/>
  <c r="N3052" i="1"/>
  <c r="O3052" i="1" s="1"/>
  <c r="U3052" i="1" s="1"/>
  <c r="Q3052" i="1"/>
  <c r="W3052" i="1" s="1"/>
  <c r="K3053" i="1"/>
  <c r="L3053" i="1"/>
  <c r="N3053" i="1"/>
  <c r="O3053" i="1"/>
  <c r="U3053" i="1" s="1"/>
  <c r="P3053" i="1"/>
  <c r="V3053" i="1" s="1"/>
  <c r="Q3053" i="1"/>
  <c r="W3053" i="1"/>
  <c r="K3054" i="1"/>
  <c r="L3054" i="1"/>
  <c r="N3054" i="1"/>
  <c r="Q3054" i="1" s="1"/>
  <c r="W3054" i="1" s="1"/>
  <c r="O3054" i="1"/>
  <c r="U3054" i="1" s="1"/>
  <c r="P3054" i="1"/>
  <c r="V3054" i="1"/>
  <c r="K3055" i="1"/>
  <c r="L3055" i="1"/>
  <c r="N3055" i="1"/>
  <c r="K3056" i="1"/>
  <c r="L3056" i="1"/>
  <c r="Q3056" i="1" s="1"/>
  <c r="W3056" i="1" s="1"/>
  <c r="N3056" i="1"/>
  <c r="O3056" i="1" s="1"/>
  <c r="U3056" i="1" s="1"/>
  <c r="K3057" i="1"/>
  <c r="L3057" i="1"/>
  <c r="N3057" i="1"/>
  <c r="O3057" i="1"/>
  <c r="U3057" i="1" s="1"/>
  <c r="P3057" i="1"/>
  <c r="V3057" i="1" s="1"/>
  <c r="Q3057" i="1"/>
  <c r="W3057" i="1"/>
  <c r="K3058" i="1"/>
  <c r="L3058" i="1"/>
  <c r="N3058" i="1"/>
  <c r="Q3058" i="1" s="1"/>
  <c r="W3058" i="1" s="1"/>
  <c r="O3058" i="1"/>
  <c r="U3058" i="1" s="1"/>
  <c r="P3058" i="1"/>
  <c r="V3058" i="1"/>
  <c r="K3059" i="1"/>
  <c r="L3059" i="1"/>
  <c r="N3059" i="1"/>
  <c r="K3060" i="1"/>
  <c r="L3060" i="1"/>
  <c r="Q3060" i="1" s="1"/>
  <c r="W3060" i="1" s="1"/>
  <c r="N3060" i="1"/>
  <c r="O3060" i="1" s="1"/>
  <c r="U3060" i="1" s="1"/>
  <c r="K3061" i="1"/>
  <c r="L3061" i="1"/>
  <c r="N3061" i="1"/>
  <c r="O3061" i="1"/>
  <c r="U3061" i="1" s="1"/>
  <c r="P3061" i="1"/>
  <c r="V3061" i="1" s="1"/>
  <c r="Q3061" i="1"/>
  <c r="W3061" i="1"/>
  <c r="K3062" i="1"/>
  <c r="L3062" i="1"/>
  <c r="N3062" i="1"/>
  <c r="Q3062" i="1" s="1"/>
  <c r="W3062" i="1" s="1"/>
  <c r="O3062" i="1"/>
  <c r="U3062" i="1" s="1"/>
  <c r="P3062" i="1"/>
  <c r="V3062" i="1"/>
  <c r="K3063" i="1"/>
  <c r="L3063" i="1"/>
  <c r="N3063" i="1"/>
  <c r="K3064" i="1"/>
  <c r="L3064" i="1"/>
  <c r="N3064" i="1"/>
  <c r="O3064" i="1" s="1"/>
  <c r="U3064" i="1" s="1"/>
  <c r="Q3064" i="1"/>
  <c r="W3064" i="1" s="1"/>
  <c r="K3065" i="1"/>
  <c r="L3065" i="1"/>
  <c r="N3065" i="1"/>
  <c r="O3065" i="1"/>
  <c r="U3065" i="1" s="1"/>
  <c r="P3065" i="1"/>
  <c r="V3065" i="1" s="1"/>
  <c r="Q3065" i="1"/>
  <c r="W3065" i="1"/>
  <c r="K3066" i="1"/>
  <c r="L3066" i="1"/>
  <c r="N3066" i="1"/>
  <c r="Q3066" i="1" s="1"/>
  <c r="W3066" i="1" s="1"/>
  <c r="O3066" i="1"/>
  <c r="U3066" i="1" s="1"/>
  <c r="P3066" i="1"/>
  <c r="V3066" i="1"/>
  <c r="K3067" i="1"/>
  <c r="L3067" i="1"/>
  <c r="N3067" i="1"/>
  <c r="K3068" i="1"/>
  <c r="L3068" i="1"/>
  <c r="N3068" i="1"/>
  <c r="O3068" i="1" s="1"/>
  <c r="U3068" i="1" s="1"/>
  <c r="Q3068" i="1"/>
  <c r="W3068" i="1" s="1"/>
  <c r="K3069" i="1"/>
  <c r="L3069" i="1"/>
  <c r="N3069" i="1"/>
  <c r="O3069" i="1"/>
  <c r="U3069" i="1" s="1"/>
  <c r="P3069" i="1"/>
  <c r="V3069" i="1" s="1"/>
  <c r="Q3069" i="1"/>
  <c r="W3069" i="1"/>
  <c r="K3070" i="1"/>
  <c r="L3070" i="1"/>
  <c r="N3070" i="1"/>
  <c r="Q3070" i="1" s="1"/>
  <c r="W3070" i="1" s="1"/>
  <c r="O3070" i="1"/>
  <c r="U3070" i="1" s="1"/>
  <c r="P3070" i="1"/>
  <c r="V3070" i="1"/>
  <c r="K3071" i="1"/>
  <c r="L3071" i="1"/>
  <c r="N3071" i="1"/>
  <c r="K3072" i="1"/>
  <c r="L3072" i="1"/>
  <c r="Q3072" i="1" s="1"/>
  <c r="W3072" i="1" s="1"/>
  <c r="N3072" i="1"/>
  <c r="O3072" i="1" s="1"/>
  <c r="U3072" i="1" s="1"/>
  <c r="K3073" i="1"/>
  <c r="L3073" i="1"/>
  <c r="N3073" i="1"/>
  <c r="O3073" i="1"/>
  <c r="U3073" i="1" s="1"/>
  <c r="P3073" i="1"/>
  <c r="V3073" i="1" s="1"/>
  <c r="Q3073" i="1"/>
  <c r="W3073" i="1"/>
  <c r="K3074" i="1"/>
  <c r="L3074" i="1"/>
  <c r="N3074" i="1"/>
  <c r="Q3074" i="1" s="1"/>
  <c r="W3074" i="1" s="1"/>
  <c r="O3074" i="1"/>
  <c r="U3074" i="1" s="1"/>
  <c r="P3074" i="1"/>
  <c r="V3074" i="1"/>
  <c r="K3075" i="1"/>
  <c r="L3075" i="1"/>
  <c r="N3075" i="1"/>
  <c r="K3076" i="1"/>
  <c r="L3076" i="1"/>
  <c r="Q3076" i="1" s="1"/>
  <c r="W3076" i="1" s="1"/>
  <c r="N3076" i="1"/>
  <c r="O3076" i="1" s="1"/>
  <c r="U3076" i="1" s="1"/>
  <c r="K3077" i="1"/>
  <c r="L3077" i="1"/>
  <c r="N3077" i="1"/>
  <c r="O3077" i="1"/>
  <c r="U3077" i="1" s="1"/>
  <c r="P3077" i="1"/>
  <c r="V3077" i="1" s="1"/>
  <c r="Q3077" i="1"/>
  <c r="W3077" i="1"/>
  <c r="K3078" i="1"/>
  <c r="L3078" i="1"/>
  <c r="N3078" i="1"/>
  <c r="Q3078" i="1" s="1"/>
  <c r="W3078" i="1" s="1"/>
  <c r="O3078" i="1"/>
  <c r="U3078" i="1" s="1"/>
  <c r="P3078" i="1"/>
  <c r="V3078" i="1"/>
  <c r="K3079" i="1"/>
  <c r="L3079" i="1"/>
  <c r="N3079" i="1"/>
  <c r="K3080" i="1"/>
  <c r="L3080" i="1"/>
  <c r="N3080" i="1"/>
  <c r="O3080" i="1" s="1"/>
  <c r="U3080" i="1" s="1"/>
  <c r="Q3080" i="1"/>
  <c r="W3080" i="1" s="1"/>
  <c r="K3081" i="1"/>
  <c r="L3081" i="1"/>
  <c r="N3081" i="1"/>
  <c r="O3081" i="1"/>
  <c r="U3081" i="1" s="1"/>
  <c r="P3081" i="1"/>
  <c r="V3081" i="1" s="1"/>
  <c r="Q3081" i="1"/>
  <c r="W3081" i="1"/>
  <c r="K3082" i="1"/>
  <c r="L3082" i="1"/>
  <c r="N3082" i="1"/>
  <c r="Q3082" i="1" s="1"/>
  <c r="W3082" i="1" s="1"/>
  <c r="O3082" i="1"/>
  <c r="U3082" i="1" s="1"/>
  <c r="P3082" i="1"/>
  <c r="V3082" i="1"/>
  <c r="K3083" i="1"/>
  <c r="L3083" i="1"/>
  <c r="N3083" i="1"/>
  <c r="K3084" i="1"/>
  <c r="L3084" i="1"/>
  <c r="N3084" i="1"/>
  <c r="O3084" i="1" s="1"/>
  <c r="U3084" i="1" s="1"/>
  <c r="Q3084" i="1"/>
  <c r="W3084" i="1" s="1"/>
  <c r="K3085" i="1"/>
  <c r="L3085" i="1"/>
  <c r="N3085" i="1"/>
  <c r="O3085" i="1"/>
  <c r="U3085" i="1" s="1"/>
  <c r="P3085" i="1"/>
  <c r="V3085" i="1" s="1"/>
  <c r="Q3085" i="1"/>
  <c r="W3085" i="1"/>
  <c r="K3086" i="1"/>
  <c r="L3086" i="1"/>
  <c r="N3086" i="1"/>
  <c r="Q3086" i="1" s="1"/>
  <c r="W3086" i="1" s="1"/>
  <c r="O3086" i="1"/>
  <c r="U3086" i="1" s="1"/>
  <c r="P3086" i="1"/>
  <c r="V3086" i="1"/>
  <c r="K3087" i="1"/>
  <c r="L3087" i="1"/>
  <c r="N3087" i="1"/>
  <c r="K3088" i="1"/>
  <c r="L3088" i="1"/>
  <c r="Q3088" i="1" s="1"/>
  <c r="W3088" i="1" s="1"/>
  <c r="N3088" i="1"/>
  <c r="O3088" i="1" s="1"/>
  <c r="U3088" i="1" s="1"/>
  <c r="K3089" i="1"/>
  <c r="L3089" i="1"/>
  <c r="N3089" i="1"/>
  <c r="O3089" i="1"/>
  <c r="U3089" i="1" s="1"/>
  <c r="P3089" i="1"/>
  <c r="V3089" i="1" s="1"/>
  <c r="Q3089" i="1"/>
  <c r="W3089" i="1"/>
  <c r="K3090" i="1"/>
  <c r="L3090" i="1"/>
  <c r="N3090" i="1"/>
  <c r="Q3090" i="1" s="1"/>
  <c r="W3090" i="1" s="1"/>
  <c r="O3090" i="1"/>
  <c r="U3090" i="1" s="1"/>
  <c r="P3090" i="1"/>
  <c r="V3090" i="1"/>
  <c r="K3091" i="1"/>
  <c r="L3091" i="1"/>
  <c r="N3091" i="1"/>
  <c r="K3092" i="1"/>
  <c r="L3092" i="1"/>
  <c r="Q3092" i="1" s="1"/>
  <c r="W3092" i="1" s="1"/>
  <c r="N3092" i="1"/>
  <c r="O3092" i="1" s="1"/>
  <c r="U3092" i="1" s="1"/>
  <c r="K3093" i="1"/>
  <c r="L3093" i="1"/>
  <c r="N3093" i="1"/>
  <c r="O3093" i="1"/>
  <c r="U3093" i="1" s="1"/>
  <c r="P3093" i="1"/>
  <c r="V3093" i="1" s="1"/>
  <c r="Q3093" i="1"/>
  <c r="W3093" i="1"/>
  <c r="K3094" i="1"/>
  <c r="L3094" i="1"/>
  <c r="N3094" i="1"/>
  <c r="Q3094" i="1" s="1"/>
  <c r="W3094" i="1" s="1"/>
  <c r="O3094" i="1"/>
  <c r="U3094" i="1" s="1"/>
  <c r="P3094" i="1"/>
  <c r="V3094" i="1"/>
  <c r="K3095" i="1"/>
  <c r="L3095" i="1"/>
  <c r="N3095" i="1"/>
  <c r="K3096" i="1"/>
  <c r="L3096" i="1"/>
  <c r="N3096" i="1"/>
  <c r="O3096" i="1" s="1"/>
  <c r="U3096" i="1" s="1"/>
  <c r="Q3096" i="1"/>
  <c r="W3096" i="1" s="1"/>
  <c r="K3097" i="1"/>
  <c r="L3097" i="1"/>
  <c r="N3097" i="1"/>
  <c r="O3097" i="1"/>
  <c r="U3097" i="1" s="1"/>
  <c r="P3097" i="1"/>
  <c r="V3097" i="1" s="1"/>
  <c r="Q3097" i="1"/>
  <c r="W3097" i="1"/>
  <c r="K3098" i="1"/>
  <c r="L3098" i="1"/>
  <c r="N3098" i="1"/>
  <c r="Q3098" i="1" s="1"/>
  <c r="W3098" i="1" s="1"/>
  <c r="O3098" i="1"/>
  <c r="U3098" i="1" s="1"/>
  <c r="P3098" i="1"/>
  <c r="V3098" i="1"/>
  <c r="K3099" i="1"/>
  <c r="L3099" i="1"/>
  <c r="N3099" i="1"/>
  <c r="K3100" i="1"/>
  <c r="L3100" i="1"/>
  <c r="N3100" i="1"/>
  <c r="O3100" i="1" s="1"/>
  <c r="U3100" i="1" s="1"/>
  <c r="Q3100" i="1"/>
  <c r="W3100" i="1" s="1"/>
  <c r="K3101" i="1"/>
  <c r="L3101" i="1"/>
  <c r="N3101" i="1"/>
  <c r="O3101" i="1"/>
  <c r="U3101" i="1" s="1"/>
  <c r="P3101" i="1"/>
  <c r="V3101" i="1" s="1"/>
  <c r="Q3101" i="1"/>
  <c r="W3101" i="1"/>
  <c r="K3102" i="1"/>
  <c r="L3102" i="1"/>
  <c r="N3102" i="1"/>
  <c r="Q3102" i="1" s="1"/>
  <c r="W3102" i="1" s="1"/>
  <c r="O3102" i="1"/>
  <c r="U3102" i="1" s="1"/>
  <c r="P3102" i="1"/>
  <c r="V3102" i="1"/>
  <c r="K3103" i="1"/>
  <c r="L3103" i="1"/>
  <c r="N3103" i="1"/>
  <c r="K3104" i="1"/>
  <c r="L3104" i="1"/>
  <c r="Q3104" i="1" s="1"/>
  <c r="W3104" i="1" s="1"/>
  <c r="N3104" i="1"/>
  <c r="O3104" i="1" s="1"/>
  <c r="U3104" i="1" s="1"/>
  <c r="K3105" i="1"/>
  <c r="L3105" i="1"/>
  <c r="N3105" i="1"/>
  <c r="O3105" i="1"/>
  <c r="U3105" i="1" s="1"/>
  <c r="P3105" i="1"/>
  <c r="V3105" i="1" s="1"/>
  <c r="Q3105" i="1"/>
  <c r="W3105" i="1"/>
  <c r="K3106" i="1"/>
  <c r="L3106" i="1"/>
  <c r="N3106" i="1"/>
  <c r="Q3106" i="1" s="1"/>
  <c r="W3106" i="1" s="1"/>
  <c r="O3106" i="1"/>
  <c r="U3106" i="1" s="1"/>
  <c r="P3106" i="1"/>
  <c r="V3106" i="1"/>
  <c r="K3107" i="1"/>
  <c r="L3107" i="1"/>
  <c r="N3107" i="1"/>
  <c r="K3108" i="1"/>
  <c r="L3108" i="1"/>
  <c r="Q3108" i="1" s="1"/>
  <c r="W3108" i="1" s="1"/>
  <c r="N3108" i="1"/>
  <c r="O3108" i="1" s="1"/>
  <c r="U3108" i="1" s="1"/>
  <c r="K3109" i="1"/>
  <c r="L3109" i="1"/>
  <c r="N3109" i="1"/>
  <c r="O3109" i="1"/>
  <c r="U3109" i="1" s="1"/>
  <c r="P3109" i="1"/>
  <c r="V3109" i="1" s="1"/>
  <c r="Q3109" i="1"/>
  <c r="W3109" i="1"/>
  <c r="K3110" i="1"/>
  <c r="L3110" i="1"/>
  <c r="N3110" i="1"/>
  <c r="Q3110" i="1" s="1"/>
  <c r="W3110" i="1" s="1"/>
  <c r="O3110" i="1"/>
  <c r="U3110" i="1" s="1"/>
  <c r="P3110" i="1"/>
  <c r="V3110" i="1"/>
  <c r="K3111" i="1"/>
  <c r="L3111" i="1"/>
  <c r="N3111" i="1"/>
  <c r="K3112" i="1"/>
  <c r="L3112" i="1"/>
  <c r="N3112" i="1"/>
  <c r="O3112" i="1" s="1"/>
  <c r="U3112" i="1" s="1"/>
  <c r="Q3112" i="1"/>
  <c r="W3112" i="1" s="1"/>
  <c r="K3113" i="1"/>
  <c r="L3113" i="1"/>
  <c r="N3113" i="1"/>
  <c r="O3113" i="1"/>
  <c r="U3113" i="1" s="1"/>
  <c r="P3113" i="1"/>
  <c r="V3113" i="1" s="1"/>
  <c r="Q3113" i="1"/>
  <c r="W3113" i="1"/>
  <c r="K3114" i="1"/>
  <c r="L3114" i="1"/>
  <c r="N3114" i="1"/>
  <c r="Q3114" i="1" s="1"/>
  <c r="W3114" i="1" s="1"/>
  <c r="O3114" i="1"/>
  <c r="U3114" i="1" s="1"/>
  <c r="P3114" i="1"/>
  <c r="V3114" i="1"/>
  <c r="K3115" i="1"/>
  <c r="L3115" i="1"/>
  <c r="N3115" i="1"/>
  <c r="K3116" i="1"/>
  <c r="L3116" i="1"/>
  <c r="N3116" i="1"/>
  <c r="O3116" i="1" s="1"/>
  <c r="U3116" i="1" s="1"/>
  <c r="Q3116" i="1"/>
  <c r="W3116" i="1" s="1"/>
  <c r="K3117" i="1"/>
  <c r="L3117" i="1"/>
  <c r="N3117" i="1"/>
  <c r="O3117" i="1"/>
  <c r="U3117" i="1" s="1"/>
  <c r="P3117" i="1"/>
  <c r="V3117" i="1" s="1"/>
  <c r="Q3117" i="1"/>
  <c r="W3117" i="1"/>
  <c r="K3118" i="1"/>
  <c r="L3118" i="1"/>
  <c r="N3118" i="1"/>
  <c r="Q3118" i="1" s="1"/>
  <c r="W3118" i="1" s="1"/>
  <c r="O3118" i="1"/>
  <c r="U3118" i="1" s="1"/>
  <c r="P3118" i="1"/>
  <c r="V3118" i="1"/>
  <c r="K3119" i="1"/>
  <c r="L3119" i="1"/>
  <c r="N3119" i="1"/>
  <c r="K3120" i="1"/>
  <c r="L3120" i="1"/>
  <c r="Q3120" i="1" s="1"/>
  <c r="W3120" i="1" s="1"/>
  <c r="N3120" i="1"/>
  <c r="O3120" i="1" s="1"/>
  <c r="U3120" i="1" s="1"/>
  <c r="K3121" i="1"/>
  <c r="L3121" i="1"/>
  <c r="N3121" i="1"/>
  <c r="O3121" i="1"/>
  <c r="U3121" i="1" s="1"/>
  <c r="P3121" i="1"/>
  <c r="V3121" i="1" s="1"/>
  <c r="Q3121" i="1"/>
  <c r="W3121" i="1"/>
  <c r="K3122" i="1"/>
  <c r="L3122" i="1"/>
  <c r="N3122" i="1"/>
  <c r="Q3122" i="1" s="1"/>
  <c r="W3122" i="1" s="1"/>
  <c r="O3122" i="1"/>
  <c r="U3122" i="1" s="1"/>
  <c r="P3122" i="1"/>
  <c r="V3122" i="1"/>
  <c r="K3123" i="1"/>
  <c r="L3123" i="1"/>
  <c r="N3123" i="1"/>
  <c r="K3124" i="1"/>
  <c r="L3124" i="1"/>
  <c r="Q3124" i="1" s="1"/>
  <c r="W3124" i="1" s="1"/>
  <c r="N3124" i="1"/>
  <c r="O3124" i="1" s="1"/>
  <c r="U3124" i="1" s="1"/>
  <c r="K3125" i="1"/>
  <c r="L3125" i="1"/>
  <c r="N3125" i="1"/>
  <c r="O3125" i="1"/>
  <c r="U3125" i="1" s="1"/>
  <c r="P3125" i="1"/>
  <c r="V3125" i="1" s="1"/>
  <c r="Q3125" i="1"/>
  <c r="W3125" i="1"/>
  <c r="K3126" i="1"/>
  <c r="L3126" i="1"/>
  <c r="N3126" i="1"/>
  <c r="Q3126" i="1" s="1"/>
  <c r="W3126" i="1" s="1"/>
  <c r="O3126" i="1"/>
  <c r="U3126" i="1" s="1"/>
  <c r="P3126" i="1"/>
  <c r="V3126" i="1"/>
  <c r="K3127" i="1"/>
  <c r="L3127" i="1"/>
  <c r="N3127" i="1"/>
  <c r="K3128" i="1"/>
  <c r="L3128" i="1"/>
  <c r="N3128" i="1"/>
  <c r="O3128" i="1" s="1"/>
  <c r="U3128" i="1" s="1"/>
  <c r="Q3128" i="1"/>
  <c r="W3128" i="1" s="1"/>
  <c r="K3129" i="1"/>
  <c r="L3129" i="1"/>
  <c r="N3129" i="1"/>
  <c r="O3129" i="1"/>
  <c r="U3129" i="1" s="1"/>
  <c r="P3129" i="1"/>
  <c r="V3129" i="1" s="1"/>
  <c r="Q3129" i="1"/>
  <c r="W3129" i="1"/>
  <c r="K3130" i="1"/>
  <c r="L3130" i="1"/>
  <c r="N3130" i="1"/>
  <c r="Q3130" i="1" s="1"/>
  <c r="W3130" i="1" s="1"/>
  <c r="O3130" i="1"/>
  <c r="U3130" i="1" s="1"/>
  <c r="P3130" i="1"/>
  <c r="V3130" i="1"/>
  <c r="K3131" i="1"/>
  <c r="L3131" i="1"/>
  <c r="N3131" i="1"/>
  <c r="K3132" i="1"/>
  <c r="L3132" i="1"/>
  <c r="N3132" i="1"/>
  <c r="O3132" i="1" s="1"/>
  <c r="U3132" i="1" s="1"/>
  <c r="Q3132" i="1"/>
  <c r="W3132" i="1" s="1"/>
  <c r="K3133" i="1"/>
  <c r="L3133" i="1"/>
  <c r="N3133" i="1"/>
  <c r="O3133" i="1"/>
  <c r="U3133" i="1" s="1"/>
  <c r="P3133" i="1"/>
  <c r="V3133" i="1" s="1"/>
  <c r="Q3133" i="1"/>
  <c r="W3133" i="1"/>
  <c r="K3134" i="1"/>
  <c r="L3134" i="1"/>
  <c r="N3134" i="1"/>
  <c r="Q3134" i="1" s="1"/>
  <c r="W3134" i="1" s="1"/>
  <c r="O3134" i="1"/>
  <c r="U3134" i="1" s="1"/>
  <c r="P3134" i="1"/>
  <c r="V3134" i="1"/>
  <c r="K3135" i="1"/>
  <c r="L3135" i="1"/>
  <c r="N3135" i="1"/>
  <c r="K3136" i="1"/>
  <c r="L3136" i="1"/>
  <c r="Q3136" i="1" s="1"/>
  <c r="W3136" i="1" s="1"/>
  <c r="N3136" i="1"/>
  <c r="O3136" i="1" s="1"/>
  <c r="U3136" i="1" s="1"/>
  <c r="K3137" i="1"/>
  <c r="L3137" i="1"/>
  <c r="N3137" i="1"/>
  <c r="O3137" i="1"/>
  <c r="U3137" i="1" s="1"/>
  <c r="P3137" i="1"/>
  <c r="V3137" i="1" s="1"/>
  <c r="Q3137" i="1"/>
  <c r="W3137" i="1"/>
  <c r="K3138" i="1"/>
  <c r="L3138" i="1"/>
  <c r="N3138" i="1"/>
  <c r="Q3138" i="1" s="1"/>
  <c r="W3138" i="1" s="1"/>
  <c r="O3138" i="1"/>
  <c r="U3138" i="1" s="1"/>
  <c r="P3138" i="1"/>
  <c r="V3138" i="1"/>
  <c r="K3139" i="1"/>
  <c r="L3139" i="1"/>
  <c r="N3139" i="1"/>
  <c r="K3140" i="1"/>
  <c r="L3140" i="1"/>
  <c r="Q3140" i="1" s="1"/>
  <c r="W3140" i="1" s="1"/>
  <c r="N3140" i="1"/>
  <c r="O3140" i="1" s="1"/>
  <c r="U3140" i="1" s="1"/>
  <c r="K3141" i="1"/>
  <c r="L3141" i="1"/>
  <c r="N3141" i="1"/>
  <c r="O3141" i="1"/>
  <c r="U3141" i="1" s="1"/>
  <c r="P3141" i="1"/>
  <c r="V3141" i="1" s="1"/>
  <c r="Q3141" i="1"/>
  <c r="W3141" i="1"/>
  <c r="K3142" i="1"/>
  <c r="L3142" i="1"/>
  <c r="N3142" i="1"/>
  <c r="Q3142" i="1" s="1"/>
  <c r="W3142" i="1" s="1"/>
  <c r="O3142" i="1"/>
  <c r="U3142" i="1" s="1"/>
  <c r="P3142" i="1"/>
  <c r="V3142" i="1"/>
  <c r="K3143" i="1"/>
  <c r="L3143" i="1"/>
  <c r="N3143" i="1"/>
  <c r="K3144" i="1"/>
  <c r="L3144" i="1"/>
  <c r="N3144" i="1"/>
  <c r="O3144" i="1" s="1"/>
  <c r="U3144" i="1" s="1"/>
  <c r="Q3144" i="1"/>
  <c r="W3144" i="1" s="1"/>
  <c r="K3145" i="1"/>
  <c r="L3145" i="1"/>
  <c r="N3145" i="1"/>
  <c r="O3145" i="1"/>
  <c r="U3145" i="1" s="1"/>
  <c r="P3145" i="1"/>
  <c r="V3145" i="1" s="1"/>
  <c r="Q3145" i="1"/>
  <c r="W3145" i="1"/>
  <c r="K3146" i="1"/>
  <c r="L3146" i="1"/>
  <c r="N3146" i="1"/>
  <c r="Q3146" i="1" s="1"/>
  <c r="W3146" i="1" s="1"/>
  <c r="O3146" i="1"/>
  <c r="U3146" i="1" s="1"/>
  <c r="P3146" i="1"/>
  <c r="V3146" i="1"/>
  <c r="K3147" i="1"/>
  <c r="L3147" i="1"/>
  <c r="N3147" i="1"/>
  <c r="K3148" i="1"/>
  <c r="L3148" i="1"/>
  <c r="N3148" i="1"/>
  <c r="O3148" i="1" s="1"/>
  <c r="U3148" i="1" s="1"/>
  <c r="Q3148" i="1"/>
  <c r="W3148" i="1" s="1"/>
  <c r="K3149" i="1"/>
  <c r="L3149" i="1"/>
  <c r="N3149" i="1"/>
  <c r="O3149" i="1"/>
  <c r="U3149" i="1" s="1"/>
  <c r="P3149" i="1"/>
  <c r="V3149" i="1" s="1"/>
  <c r="Q3149" i="1"/>
  <c r="W3149" i="1"/>
  <c r="K3150" i="1"/>
  <c r="L3150" i="1"/>
  <c r="N3150" i="1"/>
  <c r="Q3150" i="1" s="1"/>
  <c r="W3150" i="1" s="1"/>
  <c r="O3150" i="1"/>
  <c r="U3150" i="1" s="1"/>
  <c r="P3150" i="1"/>
  <c r="V3150" i="1"/>
  <c r="K3151" i="1"/>
  <c r="L3151" i="1"/>
  <c r="N3151" i="1"/>
  <c r="K3152" i="1"/>
  <c r="L3152" i="1"/>
  <c r="Q3152" i="1" s="1"/>
  <c r="W3152" i="1" s="1"/>
  <c r="N3152" i="1"/>
  <c r="O3152" i="1" s="1"/>
  <c r="U3152" i="1" s="1"/>
  <c r="K3153" i="1"/>
  <c r="L3153" i="1"/>
  <c r="N3153" i="1"/>
  <c r="O3153" i="1"/>
  <c r="U3153" i="1" s="1"/>
  <c r="P3153" i="1"/>
  <c r="V3153" i="1" s="1"/>
  <c r="Q3153" i="1"/>
  <c r="W3153" i="1"/>
  <c r="K3154" i="1"/>
  <c r="L3154" i="1"/>
  <c r="N3154" i="1"/>
  <c r="Q3154" i="1" s="1"/>
  <c r="W3154" i="1" s="1"/>
  <c r="O3154" i="1"/>
  <c r="U3154" i="1" s="1"/>
  <c r="P3154" i="1"/>
  <c r="V3154" i="1"/>
  <c r="K3155" i="1"/>
  <c r="L3155" i="1"/>
  <c r="N3155" i="1"/>
  <c r="K3156" i="1"/>
  <c r="L3156" i="1"/>
  <c r="Q3156" i="1" s="1"/>
  <c r="W3156" i="1" s="1"/>
  <c r="N3156" i="1"/>
  <c r="O3156" i="1" s="1"/>
  <c r="U3156" i="1" s="1"/>
  <c r="K3157" i="1"/>
  <c r="L3157" i="1"/>
  <c r="N3157" i="1"/>
  <c r="O3157" i="1"/>
  <c r="U3157" i="1" s="1"/>
  <c r="P3157" i="1"/>
  <c r="V3157" i="1" s="1"/>
  <c r="Q3157" i="1"/>
  <c r="W3157" i="1"/>
  <c r="K3158" i="1"/>
  <c r="L3158" i="1"/>
  <c r="N3158" i="1"/>
  <c r="Q3158" i="1" s="1"/>
  <c r="W3158" i="1" s="1"/>
  <c r="O3158" i="1"/>
  <c r="U3158" i="1" s="1"/>
  <c r="P3158" i="1"/>
  <c r="V3158" i="1"/>
  <c r="K3159" i="1"/>
  <c r="L3159" i="1"/>
  <c r="N3159" i="1"/>
  <c r="K3160" i="1"/>
  <c r="L3160" i="1"/>
  <c r="N3160" i="1"/>
  <c r="O3160" i="1" s="1"/>
  <c r="U3160" i="1" s="1"/>
  <c r="Q3160" i="1"/>
  <c r="W3160" i="1" s="1"/>
  <c r="K3161" i="1"/>
  <c r="L3161" i="1"/>
  <c r="N3161" i="1"/>
  <c r="O3161" i="1"/>
  <c r="U3161" i="1" s="1"/>
  <c r="P3161" i="1"/>
  <c r="V3161" i="1" s="1"/>
  <c r="Q3161" i="1"/>
  <c r="W3161" i="1"/>
  <c r="K3162" i="1"/>
  <c r="L3162" i="1"/>
  <c r="N3162" i="1"/>
  <c r="Q3162" i="1" s="1"/>
  <c r="W3162" i="1" s="1"/>
  <c r="O3162" i="1"/>
  <c r="U3162" i="1" s="1"/>
  <c r="P3162" i="1"/>
  <c r="V3162" i="1"/>
  <c r="K3163" i="1"/>
  <c r="L3163" i="1"/>
  <c r="N3163" i="1"/>
  <c r="K3164" i="1"/>
  <c r="L3164" i="1"/>
  <c r="N3164" i="1"/>
  <c r="O3164" i="1" s="1"/>
  <c r="U3164" i="1" s="1"/>
  <c r="Q3164" i="1"/>
  <c r="W3164" i="1" s="1"/>
  <c r="K3165" i="1"/>
  <c r="L3165" i="1"/>
  <c r="N3165" i="1"/>
  <c r="O3165" i="1"/>
  <c r="U3165" i="1" s="1"/>
  <c r="P3165" i="1"/>
  <c r="V3165" i="1" s="1"/>
  <c r="Q3165" i="1"/>
  <c r="W3165" i="1"/>
  <c r="K3166" i="1"/>
  <c r="L3166" i="1"/>
  <c r="N3166" i="1"/>
  <c r="Q3166" i="1" s="1"/>
  <c r="W3166" i="1" s="1"/>
  <c r="O3166" i="1"/>
  <c r="U3166" i="1" s="1"/>
  <c r="P3166" i="1"/>
  <c r="V3166" i="1"/>
  <c r="K3167" i="1"/>
  <c r="L3167" i="1"/>
  <c r="N3167" i="1"/>
  <c r="K3168" i="1"/>
  <c r="L3168" i="1"/>
  <c r="Q3168" i="1" s="1"/>
  <c r="W3168" i="1" s="1"/>
  <c r="N3168" i="1"/>
  <c r="O3168" i="1" s="1"/>
  <c r="U3168" i="1" s="1"/>
  <c r="K3169" i="1"/>
  <c r="L3169" i="1"/>
  <c r="N3169" i="1"/>
  <c r="O3169" i="1"/>
  <c r="U3169" i="1" s="1"/>
  <c r="P3169" i="1"/>
  <c r="V3169" i="1" s="1"/>
  <c r="Q3169" i="1"/>
  <c r="W3169" i="1"/>
  <c r="K3170" i="1"/>
  <c r="L3170" i="1"/>
  <c r="N3170" i="1"/>
  <c r="Q3170" i="1" s="1"/>
  <c r="W3170" i="1" s="1"/>
  <c r="O3170" i="1"/>
  <c r="U3170" i="1" s="1"/>
  <c r="P3170" i="1"/>
  <c r="V3170" i="1"/>
  <c r="K3171" i="1"/>
  <c r="L3171" i="1"/>
  <c r="N3171" i="1"/>
  <c r="K3172" i="1"/>
  <c r="L3172" i="1"/>
  <c r="Q3172" i="1" s="1"/>
  <c r="W3172" i="1" s="1"/>
  <c r="N3172" i="1"/>
  <c r="O3172" i="1" s="1"/>
  <c r="U3172" i="1" s="1"/>
  <c r="K3173" i="1"/>
  <c r="L3173" i="1"/>
  <c r="N3173" i="1"/>
  <c r="O3173" i="1"/>
  <c r="U3173" i="1" s="1"/>
  <c r="P3173" i="1"/>
  <c r="V3173" i="1" s="1"/>
  <c r="Q3173" i="1"/>
  <c r="W3173" i="1"/>
  <c r="K3174" i="1"/>
  <c r="L3174" i="1"/>
  <c r="N3174" i="1"/>
  <c r="Q3174" i="1" s="1"/>
  <c r="W3174" i="1" s="1"/>
  <c r="O3174" i="1"/>
  <c r="U3174" i="1" s="1"/>
  <c r="P3174" i="1"/>
  <c r="V3174" i="1"/>
  <c r="K3175" i="1"/>
  <c r="L3175" i="1"/>
  <c r="N3175" i="1"/>
  <c r="K3176" i="1"/>
  <c r="L3176" i="1"/>
  <c r="N3176" i="1"/>
  <c r="O3176" i="1" s="1"/>
  <c r="U3176" i="1" s="1"/>
  <c r="Q3176" i="1"/>
  <c r="W3176" i="1" s="1"/>
  <c r="K3177" i="1"/>
  <c r="L3177" i="1"/>
  <c r="N3177" i="1"/>
  <c r="O3177" i="1"/>
  <c r="U3177" i="1" s="1"/>
  <c r="P3177" i="1"/>
  <c r="V3177" i="1" s="1"/>
  <c r="Q3177" i="1"/>
  <c r="W3177" i="1"/>
  <c r="K3178" i="1"/>
  <c r="L3178" i="1"/>
  <c r="N3178" i="1"/>
  <c r="Q3178" i="1" s="1"/>
  <c r="W3178" i="1" s="1"/>
  <c r="O3178" i="1"/>
  <c r="U3178" i="1" s="1"/>
  <c r="P3178" i="1"/>
  <c r="V3178" i="1"/>
  <c r="K3179" i="1"/>
  <c r="L3179" i="1"/>
  <c r="N3179" i="1"/>
  <c r="K3180" i="1"/>
  <c r="L3180" i="1"/>
  <c r="N3180" i="1"/>
  <c r="O3180" i="1" s="1"/>
  <c r="U3180" i="1" s="1"/>
  <c r="Q3180" i="1"/>
  <c r="W3180" i="1" s="1"/>
  <c r="K3181" i="1"/>
  <c r="L3181" i="1"/>
  <c r="N3181" i="1"/>
  <c r="O3181" i="1"/>
  <c r="U3181" i="1" s="1"/>
  <c r="P3181" i="1"/>
  <c r="V3181" i="1" s="1"/>
  <c r="Q3181" i="1"/>
  <c r="W3181" i="1"/>
  <c r="K3182" i="1"/>
  <c r="L3182" i="1"/>
  <c r="N3182" i="1"/>
  <c r="Q3182" i="1" s="1"/>
  <c r="W3182" i="1" s="1"/>
  <c r="O3182" i="1"/>
  <c r="U3182" i="1" s="1"/>
  <c r="P3182" i="1"/>
  <c r="V3182" i="1"/>
  <c r="K3183" i="1"/>
  <c r="L3183" i="1"/>
  <c r="N3183" i="1"/>
  <c r="K3184" i="1"/>
  <c r="L3184" i="1"/>
  <c r="Q3184" i="1" s="1"/>
  <c r="W3184" i="1" s="1"/>
  <c r="N3184" i="1"/>
  <c r="O3184" i="1" s="1"/>
  <c r="U3184" i="1" s="1"/>
  <c r="K3185" i="1"/>
  <c r="L3185" i="1"/>
  <c r="N3185" i="1"/>
  <c r="O3185" i="1"/>
  <c r="U3185" i="1" s="1"/>
  <c r="P3185" i="1"/>
  <c r="V3185" i="1" s="1"/>
  <c r="Q3185" i="1"/>
  <c r="W3185" i="1"/>
  <c r="K3186" i="1"/>
  <c r="L3186" i="1"/>
  <c r="N3186" i="1"/>
  <c r="Q3186" i="1" s="1"/>
  <c r="W3186" i="1" s="1"/>
  <c r="O3186" i="1"/>
  <c r="U3186" i="1" s="1"/>
  <c r="P3186" i="1"/>
  <c r="V3186" i="1"/>
  <c r="K3187" i="1"/>
  <c r="L3187" i="1"/>
  <c r="N3187" i="1"/>
  <c r="K3188" i="1"/>
  <c r="L3188" i="1"/>
  <c r="Q3188" i="1" s="1"/>
  <c r="W3188" i="1" s="1"/>
  <c r="N3188" i="1"/>
  <c r="O3188" i="1" s="1"/>
  <c r="U3188" i="1" s="1"/>
  <c r="K3189" i="1"/>
  <c r="L3189" i="1"/>
  <c r="N3189" i="1"/>
  <c r="O3189" i="1"/>
  <c r="U3189" i="1" s="1"/>
  <c r="P3189" i="1"/>
  <c r="V3189" i="1" s="1"/>
  <c r="Q3189" i="1"/>
  <c r="W3189" i="1"/>
  <c r="K3190" i="1"/>
  <c r="L3190" i="1"/>
  <c r="N3190" i="1"/>
  <c r="Q3190" i="1" s="1"/>
  <c r="W3190" i="1" s="1"/>
  <c r="O3190" i="1"/>
  <c r="U3190" i="1" s="1"/>
  <c r="P3190" i="1"/>
  <c r="V3190" i="1"/>
  <c r="K3191" i="1"/>
  <c r="L3191" i="1"/>
  <c r="N3191" i="1"/>
  <c r="K3192" i="1"/>
  <c r="L3192" i="1"/>
  <c r="N3192" i="1"/>
  <c r="O3192" i="1" s="1"/>
  <c r="U3192" i="1" s="1"/>
  <c r="Q3192" i="1"/>
  <c r="W3192" i="1" s="1"/>
  <c r="K3193" i="1"/>
  <c r="L3193" i="1"/>
  <c r="N3193" i="1"/>
  <c r="O3193" i="1"/>
  <c r="U3193" i="1" s="1"/>
  <c r="P3193" i="1"/>
  <c r="V3193" i="1" s="1"/>
  <c r="Q3193" i="1"/>
  <c r="W3193" i="1"/>
  <c r="K3194" i="1"/>
  <c r="L3194" i="1"/>
  <c r="N3194" i="1"/>
  <c r="Q3194" i="1" s="1"/>
  <c r="W3194" i="1" s="1"/>
  <c r="O3194" i="1"/>
  <c r="U3194" i="1" s="1"/>
  <c r="P3194" i="1"/>
  <c r="V3194" i="1"/>
  <c r="K3195" i="1"/>
  <c r="L3195" i="1"/>
  <c r="N3195" i="1"/>
  <c r="K3196" i="1"/>
  <c r="L3196" i="1"/>
  <c r="N3196" i="1"/>
  <c r="O3196" i="1" s="1"/>
  <c r="U3196" i="1" s="1"/>
  <c r="Q3196" i="1"/>
  <c r="W3196" i="1" s="1"/>
  <c r="K3197" i="1"/>
  <c r="L3197" i="1"/>
  <c r="N3197" i="1"/>
  <c r="O3197" i="1"/>
  <c r="U3197" i="1" s="1"/>
  <c r="P3197" i="1"/>
  <c r="V3197" i="1" s="1"/>
  <c r="Q3197" i="1"/>
  <c r="W3197" i="1"/>
  <c r="K3198" i="1"/>
  <c r="L3198" i="1"/>
  <c r="N3198" i="1"/>
  <c r="Q3198" i="1" s="1"/>
  <c r="W3198" i="1" s="1"/>
  <c r="O3198" i="1"/>
  <c r="U3198" i="1" s="1"/>
  <c r="P3198" i="1"/>
  <c r="V3198" i="1"/>
  <c r="K3199" i="1"/>
  <c r="L3199" i="1"/>
  <c r="N3199" i="1"/>
  <c r="K3200" i="1"/>
  <c r="L3200" i="1"/>
  <c r="Q3200" i="1" s="1"/>
  <c r="W3200" i="1" s="1"/>
  <c r="N3200" i="1"/>
  <c r="O3200" i="1" s="1"/>
  <c r="U3200" i="1" s="1"/>
  <c r="K3201" i="1"/>
  <c r="L3201" i="1"/>
  <c r="N3201" i="1"/>
  <c r="O3201" i="1"/>
  <c r="U3201" i="1" s="1"/>
  <c r="P3201" i="1"/>
  <c r="V3201" i="1" s="1"/>
  <c r="Q3201" i="1"/>
  <c r="W3201" i="1"/>
  <c r="K3202" i="1"/>
  <c r="L3202" i="1"/>
  <c r="N3202" i="1"/>
  <c r="Q3202" i="1" s="1"/>
  <c r="W3202" i="1" s="1"/>
  <c r="O3202" i="1"/>
  <c r="U3202" i="1" s="1"/>
  <c r="P3202" i="1"/>
  <c r="V3202" i="1"/>
  <c r="K3203" i="1"/>
  <c r="L3203" i="1"/>
  <c r="N3203" i="1"/>
  <c r="K3204" i="1"/>
  <c r="L3204" i="1"/>
  <c r="Q3204" i="1" s="1"/>
  <c r="W3204" i="1" s="1"/>
  <c r="N3204" i="1"/>
  <c r="O3204" i="1" s="1"/>
  <c r="U3204" i="1" s="1"/>
  <c r="K3205" i="1"/>
  <c r="L3205" i="1"/>
  <c r="N3205" i="1"/>
  <c r="O3205" i="1"/>
  <c r="U3205" i="1" s="1"/>
  <c r="P3205" i="1"/>
  <c r="V3205" i="1" s="1"/>
  <c r="Q3205" i="1"/>
  <c r="W3205" i="1"/>
  <c r="K3206" i="1"/>
  <c r="L3206" i="1"/>
  <c r="N3206" i="1"/>
  <c r="Q3206" i="1" s="1"/>
  <c r="W3206" i="1" s="1"/>
  <c r="O3206" i="1"/>
  <c r="U3206" i="1" s="1"/>
  <c r="P3206" i="1"/>
  <c r="V3206" i="1"/>
  <c r="K3207" i="1"/>
  <c r="L3207" i="1"/>
  <c r="N3207" i="1"/>
  <c r="K3208" i="1"/>
  <c r="L3208" i="1"/>
  <c r="N3208" i="1"/>
  <c r="O3208" i="1" s="1"/>
  <c r="U3208" i="1" s="1"/>
  <c r="Q3208" i="1"/>
  <c r="W3208" i="1" s="1"/>
  <c r="K3209" i="1"/>
  <c r="L3209" i="1"/>
  <c r="N3209" i="1"/>
  <c r="O3209" i="1"/>
  <c r="U3209" i="1" s="1"/>
  <c r="P3209" i="1"/>
  <c r="V3209" i="1" s="1"/>
  <c r="Q3209" i="1"/>
  <c r="W3209" i="1"/>
  <c r="K3210" i="1"/>
  <c r="L3210" i="1"/>
  <c r="N3210" i="1"/>
  <c r="Q3210" i="1" s="1"/>
  <c r="W3210" i="1" s="1"/>
  <c r="O3210" i="1"/>
  <c r="U3210" i="1" s="1"/>
  <c r="P3210" i="1"/>
  <c r="V3210" i="1"/>
  <c r="K3211" i="1"/>
  <c r="L3211" i="1"/>
  <c r="N3211" i="1"/>
  <c r="K3212" i="1"/>
  <c r="L3212" i="1"/>
  <c r="N3212" i="1"/>
  <c r="O3212" i="1" s="1"/>
  <c r="U3212" i="1" s="1"/>
  <c r="Q3212" i="1"/>
  <c r="W3212" i="1" s="1"/>
  <c r="K3213" i="1"/>
  <c r="L3213" i="1"/>
  <c r="N3213" i="1"/>
  <c r="O3213" i="1"/>
  <c r="U3213" i="1" s="1"/>
  <c r="P3213" i="1"/>
  <c r="V3213" i="1" s="1"/>
  <c r="Q3213" i="1"/>
  <c r="W3213" i="1"/>
  <c r="K3214" i="1"/>
  <c r="L3214" i="1"/>
  <c r="N3214" i="1"/>
  <c r="Q3214" i="1" s="1"/>
  <c r="W3214" i="1" s="1"/>
  <c r="O3214" i="1"/>
  <c r="U3214" i="1" s="1"/>
  <c r="P3214" i="1"/>
  <c r="V3214" i="1"/>
  <c r="K3215" i="1"/>
  <c r="L3215" i="1"/>
  <c r="N3215" i="1"/>
  <c r="K3216" i="1"/>
  <c r="L3216" i="1"/>
  <c r="Q3216" i="1" s="1"/>
  <c r="W3216" i="1" s="1"/>
  <c r="N3216" i="1"/>
  <c r="O3216" i="1" s="1"/>
  <c r="U3216" i="1" s="1"/>
  <c r="K3217" i="1"/>
  <c r="L3217" i="1"/>
  <c r="N3217" i="1"/>
  <c r="O3217" i="1"/>
  <c r="U3217" i="1" s="1"/>
  <c r="P3217" i="1"/>
  <c r="V3217" i="1" s="1"/>
  <c r="Q3217" i="1"/>
  <c r="W3217" i="1"/>
  <c r="K3218" i="1"/>
  <c r="L3218" i="1"/>
  <c r="N3218" i="1"/>
  <c r="Q3218" i="1" s="1"/>
  <c r="W3218" i="1" s="1"/>
  <c r="O3218" i="1"/>
  <c r="U3218" i="1" s="1"/>
  <c r="P3218" i="1"/>
  <c r="V3218" i="1"/>
  <c r="K3219" i="1"/>
  <c r="L3219" i="1"/>
  <c r="N3219" i="1"/>
  <c r="K3220" i="1"/>
  <c r="L3220" i="1"/>
  <c r="Q3220" i="1" s="1"/>
  <c r="W3220" i="1" s="1"/>
  <c r="N3220" i="1"/>
  <c r="O3220" i="1" s="1"/>
  <c r="U3220" i="1" s="1"/>
  <c r="K3221" i="1"/>
  <c r="L3221" i="1"/>
  <c r="N3221" i="1"/>
  <c r="O3221" i="1"/>
  <c r="U3221" i="1" s="1"/>
  <c r="P3221" i="1"/>
  <c r="V3221" i="1" s="1"/>
  <c r="Q3221" i="1"/>
  <c r="W3221" i="1"/>
  <c r="K3222" i="1"/>
  <c r="L3222" i="1"/>
  <c r="N3222" i="1"/>
  <c r="Q3222" i="1" s="1"/>
  <c r="W3222" i="1" s="1"/>
  <c r="O3222" i="1"/>
  <c r="U3222" i="1" s="1"/>
  <c r="P3222" i="1"/>
  <c r="V3222" i="1"/>
  <c r="K3223" i="1"/>
  <c r="L3223" i="1"/>
  <c r="N3223" i="1"/>
  <c r="K3224" i="1"/>
  <c r="L3224" i="1"/>
  <c r="N3224" i="1"/>
  <c r="O3224" i="1" s="1"/>
  <c r="U3224" i="1" s="1"/>
  <c r="Q3224" i="1"/>
  <c r="W3224" i="1" s="1"/>
  <c r="K3225" i="1"/>
  <c r="L3225" i="1"/>
  <c r="N3225" i="1"/>
  <c r="O3225" i="1"/>
  <c r="U3225" i="1" s="1"/>
  <c r="P3225" i="1"/>
  <c r="V3225" i="1" s="1"/>
  <c r="Q3225" i="1"/>
  <c r="W3225" i="1"/>
  <c r="K3226" i="1"/>
  <c r="L3226" i="1"/>
  <c r="N3226" i="1"/>
  <c r="Q3226" i="1" s="1"/>
  <c r="W3226" i="1" s="1"/>
  <c r="O3226" i="1"/>
  <c r="U3226" i="1" s="1"/>
  <c r="P3226" i="1"/>
  <c r="V3226" i="1"/>
  <c r="K3227" i="1"/>
  <c r="L3227" i="1"/>
  <c r="N3227" i="1"/>
  <c r="K3228" i="1"/>
  <c r="L3228" i="1"/>
  <c r="N3228" i="1"/>
  <c r="O3228" i="1" s="1"/>
  <c r="U3228" i="1" s="1"/>
  <c r="Q3228" i="1"/>
  <c r="W3228" i="1" s="1"/>
  <c r="K3229" i="1"/>
  <c r="L3229" i="1"/>
  <c r="N3229" i="1"/>
  <c r="O3229" i="1"/>
  <c r="U3229" i="1" s="1"/>
  <c r="P3229" i="1"/>
  <c r="V3229" i="1" s="1"/>
  <c r="Q3229" i="1"/>
  <c r="W3229" i="1"/>
  <c r="K3230" i="1"/>
  <c r="L3230" i="1"/>
  <c r="N3230" i="1"/>
  <c r="Q3230" i="1" s="1"/>
  <c r="W3230" i="1" s="1"/>
  <c r="O3230" i="1"/>
  <c r="U3230" i="1" s="1"/>
  <c r="P3230" i="1"/>
  <c r="V3230" i="1"/>
  <c r="K3231" i="1"/>
  <c r="L3231" i="1"/>
  <c r="N3231" i="1"/>
  <c r="K3232" i="1"/>
  <c r="L3232" i="1"/>
  <c r="Q3232" i="1" s="1"/>
  <c r="W3232" i="1" s="1"/>
  <c r="N3232" i="1"/>
  <c r="O3232" i="1" s="1"/>
  <c r="U3232" i="1" s="1"/>
  <c r="K3233" i="1"/>
  <c r="L3233" i="1"/>
  <c r="N3233" i="1"/>
  <c r="O3233" i="1"/>
  <c r="U3233" i="1" s="1"/>
  <c r="P3233" i="1"/>
  <c r="V3233" i="1" s="1"/>
  <c r="Q3233" i="1"/>
  <c r="W3233" i="1"/>
  <c r="K3234" i="1"/>
  <c r="L3234" i="1"/>
  <c r="N3234" i="1"/>
  <c r="Q3234" i="1" s="1"/>
  <c r="W3234" i="1" s="1"/>
  <c r="O3234" i="1"/>
  <c r="U3234" i="1" s="1"/>
  <c r="P3234" i="1"/>
  <c r="V3234" i="1"/>
  <c r="K3235" i="1"/>
  <c r="L3235" i="1"/>
  <c r="N3235" i="1"/>
  <c r="K3236" i="1"/>
  <c r="L3236" i="1"/>
  <c r="Q3236" i="1" s="1"/>
  <c r="W3236" i="1" s="1"/>
  <c r="N3236" i="1"/>
  <c r="O3236" i="1" s="1"/>
  <c r="U3236" i="1" s="1"/>
  <c r="K3237" i="1"/>
  <c r="L3237" i="1"/>
  <c r="N3237" i="1"/>
  <c r="O3237" i="1"/>
  <c r="U3237" i="1" s="1"/>
  <c r="P3237" i="1"/>
  <c r="V3237" i="1" s="1"/>
  <c r="Q3237" i="1"/>
  <c r="W3237" i="1"/>
  <c r="K3238" i="1"/>
  <c r="L3238" i="1"/>
  <c r="N3238" i="1"/>
  <c r="Q3238" i="1" s="1"/>
  <c r="W3238" i="1" s="1"/>
  <c r="O3238" i="1"/>
  <c r="U3238" i="1" s="1"/>
  <c r="P3238" i="1"/>
  <c r="V3238" i="1"/>
  <c r="K3239" i="1"/>
  <c r="L3239" i="1"/>
  <c r="N3239" i="1"/>
  <c r="K3240" i="1"/>
  <c r="L3240" i="1"/>
  <c r="N3240" i="1"/>
  <c r="O3240" i="1" s="1"/>
  <c r="U3240" i="1" s="1"/>
  <c r="Q3240" i="1"/>
  <c r="W3240" i="1" s="1"/>
  <c r="K3241" i="1"/>
  <c r="L3241" i="1"/>
  <c r="N3241" i="1"/>
  <c r="O3241" i="1"/>
  <c r="U3241" i="1" s="1"/>
  <c r="P3241" i="1"/>
  <c r="V3241" i="1" s="1"/>
  <c r="Q3241" i="1"/>
  <c r="W3241" i="1"/>
  <c r="K3242" i="1"/>
  <c r="L3242" i="1"/>
  <c r="N3242" i="1"/>
  <c r="Q3242" i="1" s="1"/>
  <c r="W3242" i="1" s="1"/>
  <c r="O3242" i="1"/>
  <c r="U3242" i="1" s="1"/>
  <c r="P3242" i="1"/>
  <c r="V3242" i="1"/>
  <c r="K3243" i="1"/>
  <c r="L3243" i="1"/>
  <c r="N3243" i="1"/>
  <c r="K3244" i="1"/>
  <c r="L3244" i="1"/>
  <c r="N3244" i="1"/>
  <c r="O3244" i="1" s="1"/>
  <c r="U3244" i="1" s="1"/>
  <c r="Q3244" i="1"/>
  <c r="W3244" i="1" s="1"/>
  <c r="K3245" i="1"/>
  <c r="L3245" i="1"/>
  <c r="N3245" i="1"/>
  <c r="O3245" i="1"/>
  <c r="U3245" i="1" s="1"/>
  <c r="P3245" i="1"/>
  <c r="V3245" i="1" s="1"/>
  <c r="Q3245" i="1"/>
  <c r="W3245" i="1"/>
  <c r="K3246" i="1"/>
  <c r="L3246" i="1"/>
  <c r="N3246" i="1"/>
  <c r="Q3246" i="1" s="1"/>
  <c r="W3246" i="1" s="1"/>
  <c r="O3246" i="1"/>
  <c r="U3246" i="1" s="1"/>
  <c r="P3246" i="1"/>
  <c r="V3246" i="1"/>
  <c r="K3247" i="1"/>
  <c r="L3247" i="1"/>
  <c r="N3247" i="1"/>
  <c r="K3248" i="1"/>
  <c r="L3248" i="1"/>
  <c r="Q3248" i="1" s="1"/>
  <c r="W3248" i="1" s="1"/>
  <c r="N3248" i="1"/>
  <c r="O3248" i="1" s="1"/>
  <c r="U3248" i="1" s="1"/>
  <c r="K3249" i="1"/>
  <c r="L3249" i="1"/>
  <c r="N3249" i="1"/>
  <c r="O3249" i="1"/>
  <c r="U3249" i="1" s="1"/>
  <c r="P3249" i="1"/>
  <c r="V3249" i="1" s="1"/>
  <c r="Q3249" i="1"/>
  <c r="W3249" i="1"/>
  <c r="K3250" i="1"/>
  <c r="L3250" i="1"/>
  <c r="N3250" i="1"/>
  <c r="Q3250" i="1" s="1"/>
  <c r="W3250" i="1" s="1"/>
  <c r="O3250" i="1"/>
  <c r="U3250" i="1" s="1"/>
  <c r="P3250" i="1"/>
  <c r="V3250" i="1"/>
  <c r="K3251" i="1"/>
  <c r="L3251" i="1"/>
  <c r="N3251" i="1"/>
  <c r="K3252" i="1"/>
  <c r="L3252" i="1"/>
  <c r="Q3252" i="1" s="1"/>
  <c r="W3252" i="1" s="1"/>
  <c r="N3252" i="1"/>
  <c r="O3252" i="1" s="1"/>
  <c r="U3252" i="1" s="1"/>
  <c r="K3253" i="1"/>
  <c r="L3253" i="1"/>
  <c r="N3253" i="1"/>
  <c r="O3253" i="1"/>
  <c r="U3253" i="1" s="1"/>
  <c r="P3253" i="1"/>
  <c r="V3253" i="1" s="1"/>
  <c r="Q3253" i="1"/>
  <c r="W3253" i="1"/>
  <c r="K3254" i="1"/>
  <c r="L3254" i="1"/>
  <c r="N3254" i="1"/>
  <c r="Q3254" i="1" s="1"/>
  <c r="W3254" i="1" s="1"/>
  <c r="O3254" i="1"/>
  <c r="U3254" i="1" s="1"/>
  <c r="P3254" i="1"/>
  <c r="V3254" i="1"/>
  <c r="K3255" i="1"/>
  <c r="L3255" i="1"/>
  <c r="N3255" i="1"/>
  <c r="K3256" i="1"/>
  <c r="L3256" i="1"/>
  <c r="N3256" i="1"/>
  <c r="O3256" i="1" s="1"/>
  <c r="U3256" i="1" s="1"/>
  <c r="Q3256" i="1"/>
  <c r="W3256" i="1" s="1"/>
  <c r="K3257" i="1"/>
  <c r="L3257" i="1"/>
  <c r="N3257" i="1"/>
  <c r="O3257" i="1"/>
  <c r="U3257" i="1" s="1"/>
  <c r="P3257" i="1"/>
  <c r="V3257" i="1" s="1"/>
  <c r="Q3257" i="1"/>
  <c r="W3257" i="1"/>
  <c r="K3258" i="1"/>
  <c r="L3258" i="1"/>
  <c r="N3258" i="1"/>
  <c r="Q3258" i="1" s="1"/>
  <c r="W3258" i="1" s="1"/>
  <c r="O3258" i="1"/>
  <c r="U3258" i="1" s="1"/>
  <c r="P3258" i="1"/>
  <c r="V3258" i="1"/>
  <c r="K3259" i="1"/>
  <c r="L3259" i="1"/>
  <c r="N3259" i="1"/>
  <c r="K3260" i="1"/>
  <c r="L3260" i="1"/>
  <c r="N3260" i="1"/>
  <c r="O3260" i="1" s="1"/>
  <c r="U3260" i="1" s="1"/>
  <c r="Q3260" i="1"/>
  <c r="W3260" i="1" s="1"/>
  <c r="K3261" i="1"/>
  <c r="L3261" i="1"/>
  <c r="N3261" i="1"/>
  <c r="O3261" i="1"/>
  <c r="U3261" i="1" s="1"/>
  <c r="P3261" i="1"/>
  <c r="V3261" i="1" s="1"/>
  <c r="Q3261" i="1"/>
  <c r="W3261" i="1"/>
  <c r="K3262" i="1"/>
  <c r="L3262" i="1"/>
  <c r="N3262" i="1"/>
  <c r="Q3262" i="1" s="1"/>
  <c r="W3262" i="1" s="1"/>
  <c r="O3262" i="1"/>
  <c r="U3262" i="1" s="1"/>
  <c r="P3262" i="1"/>
  <c r="V3262" i="1"/>
  <c r="K3263" i="1"/>
  <c r="L3263" i="1"/>
  <c r="N3263" i="1"/>
  <c r="K3264" i="1"/>
  <c r="L3264" i="1"/>
  <c r="Q3264" i="1" s="1"/>
  <c r="W3264" i="1" s="1"/>
  <c r="N3264" i="1"/>
  <c r="O3264" i="1" s="1"/>
  <c r="U3264" i="1" s="1"/>
  <c r="K3265" i="1"/>
  <c r="L3265" i="1"/>
  <c r="N3265" i="1"/>
  <c r="O3265" i="1"/>
  <c r="U3265" i="1" s="1"/>
  <c r="P3265" i="1"/>
  <c r="V3265" i="1" s="1"/>
  <c r="Q3265" i="1"/>
  <c r="W3265" i="1"/>
  <c r="K3266" i="1"/>
  <c r="L3266" i="1"/>
  <c r="N3266" i="1"/>
  <c r="Q3266" i="1" s="1"/>
  <c r="W3266" i="1" s="1"/>
  <c r="O3266" i="1"/>
  <c r="U3266" i="1" s="1"/>
  <c r="P3266" i="1"/>
  <c r="V3266" i="1"/>
  <c r="K3267" i="1"/>
  <c r="L3267" i="1"/>
  <c r="N3267" i="1"/>
  <c r="K3268" i="1"/>
  <c r="L3268" i="1"/>
  <c r="Q3268" i="1" s="1"/>
  <c r="W3268" i="1" s="1"/>
  <c r="N3268" i="1"/>
  <c r="O3268" i="1" s="1"/>
  <c r="U3268" i="1" s="1"/>
  <c r="K3269" i="1"/>
  <c r="L3269" i="1"/>
  <c r="N3269" i="1"/>
  <c r="O3269" i="1"/>
  <c r="U3269" i="1" s="1"/>
  <c r="P3269" i="1"/>
  <c r="V3269" i="1" s="1"/>
  <c r="Q3269" i="1"/>
  <c r="W3269" i="1"/>
  <c r="K3270" i="1"/>
  <c r="L3270" i="1"/>
  <c r="N3270" i="1"/>
  <c r="Q3270" i="1" s="1"/>
  <c r="W3270" i="1" s="1"/>
  <c r="O3270" i="1"/>
  <c r="U3270" i="1" s="1"/>
  <c r="P3270" i="1"/>
  <c r="V3270" i="1"/>
  <c r="K3271" i="1"/>
  <c r="L3271" i="1"/>
  <c r="N3271" i="1"/>
  <c r="K3272" i="1"/>
  <c r="L3272" i="1"/>
  <c r="N3272" i="1"/>
  <c r="O3272" i="1" s="1"/>
  <c r="U3272" i="1" s="1"/>
  <c r="Q3272" i="1"/>
  <c r="W3272" i="1" s="1"/>
  <c r="K3273" i="1"/>
  <c r="L3273" i="1"/>
  <c r="N3273" i="1"/>
  <c r="O3273" i="1"/>
  <c r="U3273" i="1" s="1"/>
  <c r="P3273" i="1"/>
  <c r="V3273" i="1" s="1"/>
  <c r="Q3273" i="1"/>
  <c r="W3273" i="1"/>
  <c r="K3274" i="1"/>
  <c r="L3274" i="1"/>
  <c r="N3274" i="1"/>
  <c r="Q3274" i="1" s="1"/>
  <c r="W3274" i="1" s="1"/>
  <c r="O3274" i="1"/>
  <c r="U3274" i="1" s="1"/>
  <c r="P3274" i="1"/>
  <c r="V3274" i="1"/>
  <c r="K3275" i="1"/>
  <c r="L3275" i="1"/>
  <c r="N3275" i="1"/>
  <c r="K3276" i="1"/>
  <c r="L3276" i="1"/>
  <c r="N3276" i="1"/>
  <c r="O3276" i="1" s="1"/>
  <c r="U3276" i="1" s="1"/>
  <c r="Q3276" i="1"/>
  <c r="W3276" i="1" s="1"/>
  <c r="K3277" i="1"/>
  <c r="L3277" i="1"/>
  <c r="N3277" i="1"/>
  <c r="O3277" i="1"/>
  <c r="U3277" i="1" s="1"/>
  <c r="P3277" i="1"/>
  <c r="V3277" i="1" s="1"/>
  <c r="Q3277" i="1"/>
  <c r="W3277" i="1"/>
  <c r="K3278" i="1"/>
  <c r="L3278" i="1"/>
  <c r="N3278" i="1"/>
  <c r="Q3278" i="1" s="1"/>
  <c r="W3278" i="1" s="1"/>
  <c r="O3278" i="1"/>
  <c r="U3278" i="1" s="1"/>
  <c r="P3278" i="1"/>
  <c r="V3278" i="1"/>
  <c r="K3279" i="1"/>
  <c r="L3279" i="1"/>
  <c r="N3279" i="1"/>
  <c r="K3280" i="1"/>
  <c r="L3280" i="1"/>
  <c r="Q3280" i="1" s="1"/>
  <c r="W3280" i="1" s="1"/>
  <c r="N3280" i="1"/>
  <c r="O3280" i="1" s="1"/>
  <c r="U3280" i="1" s="1"/>
  <c r="K3281" i="1"/>
  <c r="L3281" i="1"/>
  <c r="N3281" i="1"/>
  <c r="O3281" i="1"/>
  <c r="U3281" i="1" s="1"/>
  <c r="P3281" i="1"/>
  <c r="V3281" i="1" s="1"/>
  <c r="Q3281" i="1"/>
  <c r="W3281" i="1"/>
  <c r="K3282" i="1"/>
  <c r="L3282" i="1"/>
  <c r="N3282" i="1"/>
  <c r="Q3282" i="1" s="1"/>
  <c r="W3282" i="1" s="1"/>
  <c r="O3282" i="1"/>
  <c r="U3282" i="1" s="1"/>
  <c r="P3282" i="1"/>
  <c r="V3282" i="1"/>
  <c r="K3283" i="1"/>
  <c r="L3283" i="1"/>
  <c r="N3283" i="1"/>
  <c r="K3284" i="1"/>
  <c r="L3284" i="1"/>
  <c r="Q3284" i="1" s="1"/>
  <c r="W3284" i="1" s="1"/>
  <c r="N3284" i="1"/>
  <c r="O3284" i="1" s="1"/>
  <c r="U3284" i="1" s="1"/>
  <c r="K3285" i="1"/>
  <c r="L3285" i="1"/>
  <c r="N3285" i="1"/>
  <c r="O3285" i="1"/>
  <c r="U3285" i="1" s="1"/>
  <c r="P3285" i="1"/>
  <c r="V3285" i="1" s="1"/>
  <c r="Q3285" i="1"/>
  <c r="W3285" i="1"/>
  <c r="K3286" i="1"/>
  <c r="L3286" i="1"/>
  <c r="N3286" i="1"/>
  <c r="Q3286" i="1" s="1"/>
  <c r="W3286" i="1" s="1"/>
  <c r="O3286" i="1"/>
  <c r="U3286" i="1" s="1"/>
  <c r="P3286" i="1"/>
  <c r="V3286" i="1"/>
  <c r="K3287" i="1"/>
  <c r="L3287" i="1"/>
  <c r="N3287" i="1"/>
  <c r="K3288" i="1"/>
  <c r="L3288" i="1"/>
  <c r="N3288" i="1"/>
  <c r="O3288" i="1" s="1"/>
  <c r="U3288" i="1" s="1"/>
  <c r="Q3288" i="1"/>
  <c r="W3288" i="1" s="1"/>
  <c r="K3289" i="1"/>
  <c r="L3289" i="1"/>
  <c r="N3289" i="1"/>
  <c r="O3289" i="1"/>
  <c r="U3289" i="1" s="1"/>
  <c r="P3289" i="1"/>
  <c r="V3289" i="1" s="1"/>
  <c r="Q3289" i="1"/>
  <c r="W3289" i="1"/>
  <c r="K3290" i="1"/>
  <c r="L3290" i="1"/>
  <c r="N3290" i="1"/>
  <c r="Q3290" i="1" s="1"/>
  <c r="W3290" i="1" s="1"/>
  <c r="O3290" i="1"/>
  <c r="U3290" i="1" s="1"/>
  <c r="P3290" i="1"/>
  <c r="V3290" i="1"/>
  <c r="K3291" i="1"/>
  <c r="L3291" i="1"/>
  <c r="N3291" i="1"/>
  <c r="K3292" i="1"/>
  <c r="L3292" i="1"/>
  <c r="N3292" i="1"/>
  <c r="O3292" i="1" s="1"/>
  <c r="U3292" i="1" s="1"/>
  <c r="Q3292" i="1"/>
  <c r="W3292" i="1" s="1"/>
  <c r="K3293" i="1"/>
  <c r="L3293" i="1"/>
  <c r="N3293" i="1"/>
  <c r="O3293" i="1"/>
  <c r="U3293" i="1" s="1"/>
  <c r="P3293" i="1"/>
  <c r="V3293" i="1" s="1"/>
  <c r="Q3293" i="1"/>
  <c r="W3293" i="1"/>
  <c r="K3294" i="1"/>
  <c r="L3294" i="1"/>
  <c r="N3294" i="1"/>
  <c r="Q3294" i="1" s="1"/>
  <c r="W3294" i="1" s="1"/>
  <c r="O3294" i="1"/>
  <c r="U3294" i="1" s="1"/>
  <c r="P3294" i="1"/>
  <c r="V3294" i="1"/>
  <c r="K3295" i="1"/>
  <c r="L3295" i="1"/>
  <c r="N3295" i="1"/>
  <c r="K3296" i="1"/>
  <c r="L3296" i="1"/>
  <c r="Q3296" i="1" s="1"/>
  <c r="W3296" i="1" s="1"/>
  <c r="N3296" i="1"/>
  <c r="O3296" i="1" s="1"/>
  <c r="U3296" i="1" s="1"/>
  <c r="K3297" i="1"/>
  <c r="L3297" i="1"/>
  <c r="N3297" i="1"/>
  <c r="O3297" i="1"/>
  <c r="U3297" i="1" s="1"/>
  <c r="P3297" i="1"/>
  <c r="V3297" i="1" s="1"/>
  <c r="Q3297" i="1"/>
  <c r="W3297" i="1"/>
  <c r="K3298" i="1"/>
  <c r="L3298" i="1"/>
  <c r="N3298" i="1"/>
  <c r="Q3298" i="1" s="1"/>
  <c r="W3298" i="1" s="1"/>
  <c r="O3298" i="1"/>
  <c r="U3298" i="1" s="1"/>
  <c r="P3298" i="1"/>
  <c r="V3298" i="1"/>
  <c r="K3299" i="1"/>
  <c r="L3299" i="1"/>
  <c r="N3299" i="1"/>
  <c r="K3300" i="1"/>
  <c r="L3300" i="1"/>
  <c r="Q3300" i="1" s="1"/>
  <c r="W3300" i="1" s="1"/>
  <c r="N3300" i="1"/>
  <c r="O3300" i="1" s="1"/>
  <c r="U3300" i="1" s="1"/>
  <c r="K3301" i="1"/>
  <c r="L3301" i="1"/>
  <c r="N3301" i="1"/>
  <c r="O3301" i="1"/>
  <c r="U3301" i="1" s="1"/>
  <c r="P3301" i="1"/>
  <c r="V3301" i="1" s="1"/>
  <c r="Q3301" i="1"/>
  <c r="W3301" i="1"/>
  <c r="K3302" i="1"/>
  <c r="L3302" i="1"/>
  <c r="N3302" i="1"/>
  <c r="Q3302" i="1" s="1"/>
  <c r="W3302" i="1" s="1"/>
  <c r="O3302" i="1"/>
  <c r="U3302" i="1" s="1"/>
  <c r="P3302" i="1"/>
  <c r="V3302" i="1"/>
  <c r="K3303" i="1"/>
  <c r="L3303" i="1"/>
  <c r="N3303" i="1"/>
  <c r="K3304" i="1"/>
  <c r="L3304" i="1"/>
  <c r="N3304" i="1"/>
  <c r="O3304" i="1" s="1"/>
  <c r="U3304" i="1" s="1"/>
  <c r="Q3304" i="1"/>
  <c r="W3304" i="1" s="1"/>
  <c r="K3305" i="1"/>
  <c r="L3305" i="1"/>
  <c r="N3305" i="1"/>
  <c r="O3305" i="1"/>
  <c r="U3305" i="1" s="1"/>
  <c r="P3305" i="1"/>
  <c r="V3305" i="1" s="1"/>
  <c r="Q3305" i="1"/>
  <c r="W3305" i="1"/>
  <c r="K3306" i="1"/>
  <c r="L3306" i="1"/>
  <c r="N3306" i="1"/>
  <c r="Q3306" i="1" s="1"/>
  <c r="W3306" i="1" s="1"/>
  <c r="O3306" i="1"/>
  <c r="U3306" i="1" s="1"/>
  <c r="P3306" i="1"/>
  <c r="V3306" i="1"/>
  <c r="K3307" i="1"/>
  <c r="L3307" i="1"/>
  <c r="N3307" i="1"/>
  <c r="K3308" i="1"/>
  <c r="L3308" i="1"/>
  <c r="N3308" i="1"/>
  <c r="O3308" i="1" s="1"/>
  <c r="U3308" i="1" s="1"/>
  <c r="Q3308" i="1"/>
  <c r="W3308" i="1" s="1"/>
  <c r="K3309" i="1"/>
  <c r="L3309" i="1"/>
  <c r="N3309" i="1"/>
  <c r="O3309" i="1"/>
  <c r="U3309" i="1" s="1"/>
  <c r="P3309" i="1"/>
  <c r="V3309" i="1" s="1"/>
  <c r="Q3309" i="1"/>
  <c r="W3309" i="1"/>
  <c r="K3310" i="1"/>
  <c r="L3310" i="1"/>
  <c r="N3310" i="1"/>
  <c r="Q3310" i="1" s="1"/>
  <c r="W3310" i="1" s="1"/>
  <c r="O3310" i="1"/>
  <c r="U3310" i="1" s="1"/>
  <c r="P3310" i="1"/>
  <c r="V3310" i="1"/>
  <c r="K3311" i="1"/>
  <c r="L3311" i="1"/>
  <c r="N3311" i="1"/>
  <c r="K3312" i="1"/>
  <c r="L3312" i="1"/>
  <c r="Q3312" i="1" s="1"/>
  <c r="W3312" i="1" s="1"/>
  <c r="N3312" i="1"/>
  <c r="O3312" i="1" s="1"/>
  <c r="U3312" i="1" s="1"/>
  <c r="K3313" i="1"/>
  <c r="L3313" i="1"/>
  <c r="N3313" i="1"/>
  <c r="O3313" i="1"/>
  <c r="U3313" i="1" s="1"/>
  <c r="P3313" i="1"/>
  <c r="V3313" i="1" s="1"/>
  <c r="Q3313" i="1"/>
  <c r="W3313" i="1"/>
  <c r="K3314" i="1"/>
  <c r="L3314" i="1"/>
  <c r="N3314" i="1"/>
  <c r="Q3314" i="1" s="1"/>
  <c r="W3314" i="1" s="1"/>
  <c r="O3314" i="1"/>
  <c r="U3314" i="1" s="1"/>
  <c r="P3314" i="1"/>
  <c r="V3314" i="1"/>
  <c r="K3315" i="1"/>
  <c r="L3315" i="1"/>
  <c r="N3315" i="1"/>
  <c r="K3316" i="1"/>
  <c r="L3316" i="1"/>
  <c r="Q3316" i="1" s="1"/>
  <c r="W3316" i="1" s="1"/>
  <c r="N3316" i="1"/>
  <c r="O3316" i="1" s="1"/>
  <c r="U3316" i="1" s="1"/>
  <c r="K3317" i="1"/>
  <c r="L3317" i="1"/>
  <c r="N3317" i="1"/>
  <c r="O3317" i="1"/>
  <c r="U3317" i="1" s="1"/>
  <c r="P3317" i="1"/>
  <c r="V3317" i="1" s="1"/>
  <c r="Q3317" i="1"/>
  <c r="W3317" i="1"/>
  <c r="K3318" i="1"/>
  <c r="L3318" i="1"/>
  <c r="N3318" i="1"/>
  <c r="Q3318" i="1" s="1"/>
  <c r="W3318" i="1" s="1"/>
  <c r="O3318" i="1"/>
  <c r="U3318" i="1" s="1"/>
  <c r="P3318" i="1"/>
  <c r="V3318" i="1"/>
  <c r="K3319" i="1"/>
  <c r="L3319" i="1"/>
  <c r="N3319" i="1"/>
  <c r="K3320" i="1"/>
  <c r="L3320" i="1"/>
  <c r="N3320" i="1"/>
  <c r="O3320" i="1" s="1"/>
  <c r="U3320" i="1" s="1"/>
  <c r="Q3320" i="1"/>
  <c r="W3320" i="1" s="1"/>
  <c r="K3321" i="1"/>
  <c r="L3321" i="1"/>
  <c r="N3321" i="1"/>
  <c r="O3321" i="1"/>
  <c r="U3321" i="1" s="1"/>
  <c r="P3321" i="1"/>
  <c r="V3321" i="1" s="1"/>
  <c r="Q3321" i="1"/>
  <c r="W3321" i="1"/>
  <c r="K3322" i="1"/>
  <c r="L3322" i="1"/>
  <c r="N3322" i="1"/>
  <c r="Q3322" i="1" s="1"/>
  <c r="W3322" i="1" s="1"/>
  <c r="O3322" i="1"/>
  <c r="U3322" i="1" s="1"/>
  <c r="P3322" i="1"/>
  <c r="V3322" i="1"/>
  <c r="K3323" i="1"/>
  <c r="L3323" i="1"/>
  <c r="N3323" i="1"/>
  <c r="K3324" i="1"/>
  <c r="L3324" i="1"/>
  <c r="N3324" i="1"/>
  <c r="O3324" i="1" s="1"/>
  <c r="U3324" i="1" s="1"/>
  <c r="Q3324" i="1"/>
  <c r="W3324" i="1" s="1"/>
  <c r="K3325" i="1"/>
  <c r="L3325" i="1"/>
  <c r="N3325" i="1"/>
  <c r="O3325" i="1"/>
  <c r="U3325" i="1" s="1"/>
  <c r="P3325" i="1"/>
  <c r="V3325" i="1" s="1"/>
  <c r="Q3325" i="1"/>
  <c r="W3325" i="1"/>
  <c r="K3326" i="1"/>
  <c r="L3326" i="1"/>
  <c r="N3326" i="1"/>
  <c r="Q3326" i="1" s="1"/>
  <c r="W3326" i="1" s="1"/>
  <c r="O3326" i="1"/>
  <c r="U3326" i="1" s="1"/>
  <c r="P3326" i="1"/>
  <c r="V3326" i="1"/>
  <c r="K3327" i="1"/>
  <c r="L3327" i="1"/>
  <c r="N3327" i="1"/>
  <c r="K3328" i="1"/>
  <c r="L3328" i="1"/>
  <c r="Q3328" i="1" s="1"/>
  <c r="W3328" i="1" s="1"/>
  <c r="N3328" i="1"/>
  <c r="O3328" i="1" s="1"/>
  <c r="U3328" i="1" s="1"/>
  <c r="K3329" i="1"/>
  <c r="L3329" i="1"/>
  <c r="N3329" i="1"/>
  <c r="O3329" i="1"/>
  <c r="U3329" i="1" s="1"/>
  <c r="P3329" i="1"/>
  <c r="V3329" i="1" s="1"/>
  <c r="Q3329" i="1"/>
  <c r="W3329" i="1"/>
  <c r="K3330" i="1"/>
  <c r="L3330" i="1"/>
  <c r="N3330" i="1"/>
  <c r="Q3330" i="1" s="1"/>
  <c r="W3330" i="1" s="1"/>
  <c r="O3330" i="1"/>
  <c r="U3330" i="1" s="1"/>
  <c r="P3330" i="1"/>
  <c r="V3330" i="1"/>
  <c r="K3331" i="1"/>
  <c r="L3331" i="1"/>
  <c r="N3331" i="1"/>
  <c r="K3332" i="1"/>
  <c r="L3332" i="1"/>
  <c r="Q3332" i="1" s="1"/>
  <c r="W3332" i="1" s="1"/>
  <c r="N3332" i="1"/>
  <c r="O3332" i="1" s="1"/>
  <c r="U3332" i="1" s="1"/>
  <c r="K3333" i="1"/>
  <c r="L3333" i="1"/>
  <c r="N3333" i="1"/>
  <c r="O3333" i="1"/>
  <c r="U3333" i="1" s="1"/>
  <c r="P3333" i="1"/>
  <c r="V3333" i="1" s="1"/>
  <c r="Q3333" i="1"/>
  <c r="W3333" i="1"/>
  <c r="K3334" i="1"/>
  <c r="L3334" i="1"/>
  <c r="N3334" i="1"/>
  <c r="Q3334" i="1" s="1"/>
  <c r="W3334" i="1" s="1"/>
  <c r="O3334" i="1"/>
  <c r="U3334" i="1" s="1"/>
  <c r="P3334" i="1"/>
  <c r="V3334" i="1"/>
  <c r="K3335" i="1"/>
  <c r="L3335" i="1"/>
  <c r="N3335" i="1"/>
  <c r="K3336" i="1"/>
  <c r="L3336" i="1"/>
  <c r="N3336" i="1"/>
  <c r="O3336" i="1" s="1"/>
  <c r="U3336" i="1" s="1"/>
  <c r="Q3336" i="1"/>
  <c r="W3336" i="1" s="1"/>
  <c r="K3337" i="1"/>
  <c r="L3337" i="1"/>
  <c r="N3337" i="1"/>
  <c r="O3337" i="1"/>
  <c r="U3337" i="1" s="1"/>
  <c r="P3337" i="1"/>
  <c r="V3337" i="1" s="1"/>
  <c r="Q3337" i="1"/>
  <c r="W3337" i="1"/>
  <c r="K3338" i="1"/>
  <c r="L3338" i="1"/>
  <c r="N3338" i="1"/>
  <c r="Q3338" i="1" s="1"/>
  <c r="W3338" i="1" s="1"/>
  <c r="O3338" i="1"/>
  <c r="U3338" i="1" s="1"/>
  <c r="P3338" i="1"/>
  <c r="V3338" i="1"/>
  <c r="K3339" i="1"/>
  <c r="L3339" i="1"/>
  <c r="N3339" i="1"/>
  <c r="K3340" i="1"/>
  <c r="L3340" i="1"/>
  <c r="N3340" i="1"/>
  <c r="O3340" i="1" s="1"/>
  <c r="U3340" i="1" s="1"/>
  <c r="Q3340" i="1"/>
  <c r="W3340" i="1" s="1"/>
  <c r="K3341" i="1"/>
  <c r="L3341" i="1"/>
  <c r="N3341" i="1"/>
  <c r="O3341" i="1"/>
  <c r="U3341" i="1" s="1"/>
  <c r="P3341" i="1"/>
  <c r="V3341" i="1" s="1"/>
  <c r="Q3341" i="1"/>
  <c r="W3341" i="1"/>
  <c r="K3342" i="1"/>
  <c r="L3342" i="1"/>
  <c r="N3342" i="1"/>
  <c r="Q3342" i="1" s="1"/>
  <c r="W3342" i="1" s="1"/>
  <c r="O3342" i="1"/>
  <c r="U3342" i="1" s="1"/>
  <c r="P3342" i="1"/>
  <c r="V3342" i="1"/>
  <c r="K3343" i="1"/>
  <c r="L3343" i="1"/>
  <c r="N3343" i="1"/>
  <c r="K3344" i="1"/>
  <c r="L3344" i="1"/>
  <c r="Q3344" i="1" s="1"/>
  <c r="W3344" i="1" s="1"/>
  <c r="N3344" i="1"/>
  <c r="O3344" i="1" s="1"/>
  <c r="U3344" i="1" s="1"/>
  <c r="K3345" i="1"/>
  <c r="L3345" i="1"/>
  <c r="N3345" i="1"/>
  <c r="O3345" i="1"/>
  <c r="U3345" i="1" s="1"/>
  <c r="P3345" i="1"/>
  <c r="V3345" i="1" s="1"/>
  <c r="Q3345" i="1"/>
  <c r="W3345" i="1"/>
  <c r="K3346" i="1"/>
  <c r="L3346" i="1"/>
  <c r="N3346" i="1"/>
  <c r="Q3346" i="1" s="1"/>
  <c r="W3346" i="1" s="1"/>
  <c r="O3346" i="1"/>
  <c r="U3346" i="1" s="1"/>
  <c r="P3346" i="1"/>
  <c r="V3346" i="1"/>
  <c r="K3347" i="1"/>
  <c r="L3347" i="1"/>
  <c r="N3347" i="1"/>
  <c r="K3348" i="1"/>
  <c r="L3348" i="1"/>
  <c r="Q3348" i="1" s="1"/>
  <c r="W3348" i="1" s="1"/>
  <c r="N3348" i="1"/>
  <c r="O3348" i="1" s="1"/>
  <c r="U3348" i="1" s="1"/>
  <c r="K3349" i="1"/>
  <c r="L3349" i="1"/>
  <c r="N3349" i="1"/>
  <c r="O3349" i="1"/>
  <c r="U3349" i="1" s="1"/>
  <c r="P3349" i="1"/>
  <c r="V3349" i="1" s="1"/>
  <c r="Q3349" i="1"/>
  <c r="W3349" i="1"/>
  <c r="K3350" i="1"/>
  <c r="L3350" i="1"/>
  <c r="N3350" i="1"/>
  <c r="Q3350" i="1" s="1"/>
  <c r="W3350" i="1" s="1"/>
  <c r="O3350" i="1"/>
  <c r="U3350" i="1" s="1"/>
  <c r="P3350" i="1"/>
  <c r="V3350" i="1"/>
  <c r="K3351" i="1"/>
  <c r="L3351" i="1"/>
  <c r="N3351" i="1"/>
  <c r="K3352" i="1"/>
  <c r="L3352" i="1"/>
  <c r="N3352" i="1"/>
  <c r="O3352" i="1" s="1"/>
  <c r="U3352" i="1" s="1"/>
  <c r="Q3352" i="1"/>
  <c r="W3352" i="1" s="1"/>
  <c r="K3353" i="1"/>
  <c r="L3353" i="1"/>
  <c r="N3353" i="1"/>
  <c r="O3353" i="1"/>
  <c r="U3353" i="1" s="1"/>
  <c r="P3353" i="1"/>
  <c r="V3353" i="1" s="1"/>
  <c r="Q3353" i="1"/>
  <c r="W3353" i="1"/>
  <c r="K3354" i="1"/>
  <c r="L3354" i="1"/>
  <c r="N3354" i="1"/>
  <c r="Q3354" i="1" s="1"/>
  <c r="W3354" i="1" s="1"/>
  <c r="O3354" i="1"/>
  <c r="U3354" i="1" s="1"/>
  <c r="P3354" i="1"/>
  <c r="V3354" i="1"/>
  <c r="K3355" i="1"/>
  <c r="L3355" i="1"/>
  <c r="N3355" i="1"/>
  <c r="K3356" i="1"/>
  <c r="L3356" i="1"/>
  <c r="N3356" i="1"/>
  <c r="O3356" i="1" s="1"/>
  <c r="U3356" i="1" s="1"/>
  <c r="Q3356" i="1"/>
  <c r="W3356" i="1" s="1"/>
  <c r="K3357" i="1"/>
  <c r="L3357" i="1"/>
  <c r="N3357" i="1"/>
  <c r="O3357" i="1"/>
  <c r="U3357" i="1" s="1"/>
  <c r="P3357" i="1"/>
  <c r="V3357" i="1" s="1"/>
  <c r="Q3357" i="1"/>
  <c r="W3357" i="1"/>
  <c r="K3358" i="1"/>
  <c r="L3358" i="1"/>
  <c r="N3358" i="1"/>
  <c r="Q3358" i="1" s="1"/>
  <c r="W3358" i="1" s="1"/>
  <c r="O3358" i="1"/>
  <c r="U3358" i="1" s="1"/>
  <c r="P3358" i="1"/>
  <c r="V3358" i="1"/>
  <c r="K3359" i="1"/>
  <c r="L3359" i="1"/>
  <c r="N3359" i="1"/>
  <c r="K3360" i="1"/>
  <c r="L3360" i="1"/>
  <c r="Q3360" i="1" s="1"/>
  <c r="W3360" i="1" s="1"/>
  <c r="N3360" i="1"/>
  <c r="O3360" i="1" s="1"/>
  <c r="U3360" i="1" s="1"/>
  <c r="K3361" i="1"/>
  <c r="L3361" i="1"/>
  <c r="N3361" i="1"/>
  <c r="O3361" i="1"/>
  <c r="U3361" i="1" s="1"/>
  <c r="P3361" i="1"/>
  <c r="V3361" i="1" s="1"/>
  <c r="Q3361" i="1"/>
  <c r="W3361" i="1"/>
  <c r="K3362" i="1"/>
  <c r="L3362" i="1"/>
  <c r="N3362" i="1"/>
  <c r="Q3362" i="1" s="1"/>
  <c r="W3362" i="1" s="1"/>
  <c r="O3362" i="1"/>
  <c r="U3362" i="1" s="1"/>
  <c r="P3362" i="1"/>
  <c r="V3362" i="1"/>
  <c r="K3363" i="1"/>
  <c r="L3363" i="1"/>
  <c r="N3363" i="1"/>
  <c r="K3364" i="1"/>
  <c r="L3364" i="1"/>
  <c r="Q3364" i="1" s="1"/>
  <c r="W3364" i="1" s="1"/>
  <c r="N3364" i="1"/>
  <c r="O3364" i="1" s="1"/>
  <c r="U3364" i="1" s="1"/>
  <c r="K3365" i="1"/>
  <c r="L3365" i="1"/>
  <c r="N3365" i="1"/>
  <c r="O3365" i="1"/>
  <c r="U3365" i="1" s="1"/>
  <c r="P3365" i="1"/>
  <c r="V3365" i="1" s="1"/>
  <c r="Q3365" i="1"/>
  <c r="W3365" i="1"/>
  <c r="K3366" i="1"/>
  <c r="L3366" i="1"/>
  <c r="N3366" i="1"/>
  <c r="Q3366" i="1" s="1"/>
  <c r="W3366" i="1" s="1"/>
  <c r="O3366" i="1"/>
  <c r="U3366" i="1" s="1"/>
  <c r="P3366" i="1"/>
  <c r="V3366" i="1"/>
  <c r="K3367" i="1"/>
  <c r="L3367" i="1"/>
  <c r="N3367" i="1"/>
  <c r="K3368" i="1"/>
  <c r="L3368" i="1"/>
  <c r="N3368" i="1"/>
  <c r="O3368" i="1" s="1"/>
  <c r="U3368" i="1" s="1"/>
  <c r="Q3368" i="1"/>
  <c r="W3368" i="1" s="1"/>
  <c r="K3369" i="1"/>
  <c r="L3369" i="1"/>
  <c r="N3369" i="1"/>
  <c r="O3369" i="1"/>
  <c r="U3369" i="1" s="1"/>
  <c r="P3369" i="1"/>
  <c r="V3369" i="1" s="1"/>
  <c r="Q3369" i="1"/>
  <c r="W3369" i="1"/>
  <c r="K3370" i="1"/>
  <c r="L3370" i="1"/>
  <c r="N3370" i="1"/>
  <c r="Q3370" i="1" s="1"/>
  <c r="W3370" i="1" s="1"/>
  <c r="O3370" i="1"/>
  <c r="U3370" i="1" s="1"/>
  <c r="P3370" i="1"/>
  <c r="V3370" i="1"/>
  <c r="K3371" i="1"/>
  <c r="L3371" i="1"/>
  <c r="N3371" i="1"/>
  <c r="K3372" i="1"/>
  <c r="L3372" i="1"/>
  <c r="N3372" i="1"/>
  <c r="O3372" i="1" s="1"/>
  <c r="U3372" i="1" s="1"/>
  <c r="Q3372" i="1"/>
  <c r="W3372" i="1" s="1"/>
  <c r="K3373" i="1"/>
  <c r="L3373" i="1"/>
  <c r="N3373" i="1"/>
  <c r="O3373" i="1"/>
  <c r="U3373" i="1" s="1"/>
  <c r="P3373" i="1"/>
  <c r="V3373" i="1" s="1"/>
  <c r="Q3373" i="1"/>
  <c r="W3373" i="1"/>
  <c r="K3374" i="1"/>
  <c r="L3374" i="1"/>
  <c r="N3374" i="1"/>
  <c r="Q3374" i="1" s="1"/>
  <c r="W3374" i="1" s="1"/>
  <c r="O3374" i="1"/>
  <c r="U3374" i="1" s="1"/>
  <c r="P3374" i="1"/>
  <c r="V3374" i="1"/>
  <c r="K3375" i="1"/>
  <c r="L3375" i="1"/>
  <c r="N3375" i="1"/>
  <c r="K3376" i="1"/>
  <c r="L3376" i="1"/>
  <c r="Q3376" i="1" s="1"/>
  <c r="W3376" i="1" s="1"/>
  <c r="N3376" i="1"/>
  <c r="O3376" i="1" s="1"/>
  <c r="U3376" i="1" s="1"/>
  <c r="K3377" i="1"/>
  <c r="L3377" i="1"/>
  <c r="N3377" i="1"/>
  <c r="O3377" i="1"/>
  <c r="U3377" i="1" s="1"/>
  <c r="P3377" i="1"/>
  <c r="V3377" i="1" s="1"/>
  <c r="Q3377" i="1"/>
  <c r="W3377" i="1"/>
  <c r="K3378" i="1"/>
  <c r="L3378" i="1"/>
  <c r="N3378" i="1"/>
  <c r="Q3378" i="1" s="1"/>
  <c r="W3378" i="1" s="1"/>
  <c r="O3378" i="1"/>
  <c r="U3378" i="1" s="1"/>
  <c r="P3378" i="1"/>
  <c r="V3378" i="1"/>
  <c r="K3379" i="1"/>
  <c r="L3379" i="1"/>
  <c r="N3379" i="1"/>
  <c r="K3380" i="1"/>
  <c r="L3380" i="1"/>
  <c r="Q3380" i="1" s="1"/>
  <c r="W3380" i="1" s="1"/>
  <c r="N3380" i="1"/>
  <c r="O3380" i="1" s="1"/>
  <c r="U3380" i="1" s="1"/>
  <c r="K3381" i="1"/>
  <c r="L3381" i="1"/>
  <c r="N3381" i="1"/>
  <c r="O3381" i="1"/>
  <c r="U3381" i="1" s="1"/>
  <c r="P3381" i="1"/>
  <c r="V3381" i="1" s="1"/>
  <c r="Q3381" i="1"/>
  <c r="W3381" i="1"/>
  <c r="K3382" i="1"/>
  <c r="L3382" i="1"/>
  <c r="N3382" i="1"/>
  <c r="Q3382" i="1" s="1"/>
  <c r="W3382" i="1" s="1"/>
  <c r="O3382" i="1"/>
  <c r="U3382" i="1" s="1"/>
  <c r="P3382" i="1"/>
  <c r="V3382" i="1"/>
  <c r="K3383" i="1"/>
  <c r="L3383" i="1"/>
  <c r="N3383" i="1"/>
  <c r="K3384" i="1"/>
  <c r="L3384" i="1"/>
  <c r="N3384" i="1"/>
  <c r="O3384" i="1" s="1"/>
  <c r="U3384" i="1" s="1"/>
  <c r="Q3384" i="1"/>
  <c r="W3384" i="1" s="1"/>
  <c r="K3385" i="1"/>
  <c r="L3385" i="1"/>
  <c r="N3385" i="1"/>
  <c r="O3385" i="1"/>
  <c r="U3385" i="1" s="1"/>
  <c r="P3385" i="1"/>
  <c r="V3385" i="1" s="1"/>
  <c r="Q3385" i="1"/>
  <c r="W3385" i="1"/>
  <c r="K3386" i="1"/>
  <c r="L3386" i="1"/>
  <c r="N3386" i="1"/>
  <c r="Q3386" i="1" s="1"/>
  <c r="W3386" i="1" s="1"/>
  <c r="O3386" i="1"/>
  <c r="U3386" i="1" s="1"/>
  <c r="P3386" i="1"/>
  <c r="V3386" i="1"/>
  <c r="K3387" i="1"/>
  <c r="L3387" i="1"/>
  <c r="N3387" i="1"/>
  <c r="K3388" i="1"/>
  <c r="L3388" i="1"/>
  <c r="N3388" i="1"/>
  <c r="O3388" i="1" s="1"/>
  <c r="U3388" i="1" s="1"/>
  <c r="Q3388" i="1"/>
  <c r="W3388" i="1" s="1"/>
  <c r="K3389" i="1"/>
  <c r="L3389" i="1"/>
  <c r="N3389" i="1"/>
  <c r="O3389" i="1"/>
  <c r="U3389" i="1" s="1"/>
  <c r="P3389" i="1"/>
  <c r="V3389" i="1" s="1"/>
  <c r="Q3389" i="1"/>
  <c r="W3389" i="1"/>
  <c r="K3390" i="1"/>
  <c r="L3390" i="1"/>
  <c r="N3390" i="1"/>
  <c r="Q3390" i="1" s="1"/>
  <c r="W3390" i="1" s="1"/>
  <c r="O3390" i="1"/>
  <c r="U3390" i="1" s="1"/>
  <c r="P3390" i="1"/>
  <c r="V3390" i="1"/>
  <c r="K3391" i="1"/>
  <c r="L3391" i="1"/>
  <c r="N3391" i="1"/>
  <c r="K3392" i="1"/>
  <c r="L3392" i="1"/>
  <c r="Q3392" i="1" s="1"/>
  <c r="W3392" i="1" s="1"/>
  <c r="N3392" i="1"/>
  <c r="O3392" i="1" s="1"/>
  <c r="U3392" i="1" s="1"/>
  <c r="K3393" i="1"/>
  <c r="L3393" i="1"/>
  <c r="N3393" i="1"/>
  <c r="O3393" i="1"/>
  <c r="U3393" i="1" s="1"/>
  <c r="P3393" i="1"/>
  <c r="V3393" i="1" s="1"/>
  <c r="Q3393" i="1"/>
  <c r="W3393" i="1"/>
  <c r="K3394" i="1"/>
  <c r="L3394" i="1"/>
  <c r="N3394" i="1"/>
  <c r="Q3394" i="1" s="1"/>
  <c r="W3394" i="1" s="1"/>
  <c r="O3394" i="1"/>
  <c r="U3394" i="1" s="1"/>
  <c r="P3394" i="1"/>
  <c r="V3394" i="1"/>
  <c r="K3395" i="1"/>
  <c r="L3395" i="1"/>
  <c r="N3395" i="1"/>
  <c r="K3396" i="1"/>
  <c r="L3396" i="1"/>
  <c r="Q3396" i="1" s="1"/>
  <c r="W3396" i="1" s="1"/>
  <c r="N3396" i="1"/>
  <c r="O3396" i="1" s="1"/>
  <c r="U3396" i="1" s="1"/>
  <c r="K3397" i="1"/>
  <c r="L3397" i="1"/>
  <c r="N3397" i="1"/>
  <c r="O3397" i="1"/>
  <c r="U3397" i="1" s="1"/>
  <c r="P3397" i="1"/>
  <c r="V3397" i="1" s="1"/>
  <c r="Q3397" i="1"/>
  <c r="W3397" i="1"/>
  <c r="K3398" i="1"/>
  <c r="L3398" i="1"/>
  <c r="N3398" i="1"/>
  <c r="Q3398" i="1" s="1"/>
  <c r="W3398" i="1" s="1"/>
  <c r="O3398" i="1"/>
  <c r="U3398" i="1" s="1"/>
  <c r="P3398" i="1"/>
  <c r="V3398" i="1"/>
  <c r="K3399" i="1"/>
  <c r="L3399" i="1"/>
  <c r="N3399" i="1"/>
  <c r="K3400" i="1"/>
  <c r="L3400" i="1"/>
  <c r="N3400" i="1"/>
  <c r="O3400" i="1" s="1"/>
  <c r="U3400" i="1" s="1"/>
  <c r="Q3400" i="1"/>
  <c r="W3400" i="1" s="1"/>
  <c r="K3401" i="1"/>
  <c r="L3401" i="1"/>
  <c r="N3401" i="1"/>
  <c r="O3401" i="1"/>
  <c r="U3401" i="1" s="1"/>
  <c r="P3401" i="1"/>
  <c r="V3401" i="1" s="1"/>
  <c r="Q3401" i="1"/>
  <c r="W3401" i="1"/>
  <c r="K3402" i="1"/>
  <c r="L3402" i="1"/>
  <c r="N3402" i="1"/>
  <c r="Q3402" i="1" s="1"/>
  <c r="W3402" i="1" s="1"/>
  <c r="O3402" i="1"/>
  <c r="U3402" i="1" s="1"/>
  <c r="P3402" i="1"/>
  <c r="V3402" i="1"/>
  <c r="K3403" i="1"/>
  <c r="L3403" i="1"/>
  <c r="N3403" i="1"/>
  <c r="K3404" i="1"/>
  <c r="L3404" i="1"/>
  <c r="N3404" i="1"/>
  <c r="O3404" i="1" s="1"/>
  <c r="U3404" i="1" s="1"/>
  <c r="Q3404" i="1"/>
  <c r="W3404" i="1" s="1"/>
  <c r="K3405" i="1"/>
  <c r="L3405" i="1"/>
  <c r="N3405" i="1"/>
  <c r="O3405" i="1"/>
  <c r="U3405" i="1" s="1"/>
  <c r="P3405" i="1"/>
  <c r="V3405" i="1" s="1"/>
  <c r="Q3405" i="1"/>
  <c r="W3405" i="1"/>
  <c r="K3406" i="1"/>
  <c r="L3406" i="1"/>
  <c r="N3406" i="1"/>
  <c r="Q3406" i="1" s="1"/>
  <c r="W3406" i="1" s="1"/>
  <c r="O3406" i="1"/>
  <c r="U3406" i="1" s="1"/>
  <c r="P3406" i="1"/>
  <c r="V3406" i="1"/>
  <c r="K3407" i="1"/>
  <c r="L3407" i="1"/>
  <c r="N3407" i="1"/>
  <c r="K3408" i="1"/>
  <c r="L3408" i="1"/>
  <c r="Q3408" i="1" s="1"/>
  <c r="W3408" i="1" s="1"/>
  <c r="N3408" i="1"/>
  <c r="O3408" i="1" s="1"/>
  <c r="U3408" i="1" s="1"/>
  <c r="K3409" i="1"/>
  <c r="L3409" i="1"/>
  <c r="N3409" i="1"/>
  <c r="O3409" i="1"/>
  <c r="U3409" i="1" s="1"/>
  <c r="P3409" i="1"/>
  <c r="V3409" i="1" s="1"/>
  <c r="Q3409" i="1"/>
  <c r="W3409" i="1"/>
  <c r="K3410" i="1"/>
  <c r="L3410" i="1"/>
  <c r="N3410" i="1"/>
  <c r="Q3410" i="1" s="1"/>
  <c r="W3410" i="1" s="1"/>
  <c r="O3410" i="1"/>
  <c r="U3410" i="1" s="1"/>
  <c r="P3410" i="1"/>
  <c r="V3410" i="1"/>
  <c r="K3411" i="1"/>
  <c r="L3411" i="1"/>
  <c r="N3411" i="1"/>
  <c r="K3412" i="1"/>
  <c r="L3412" i="1"/>
  <c r="Q3412" i="1" s="1"/>
  <c r="W3412" i="1" s="1"/>
  <c r="N3412" i="1"/>
  <c r="O3412" i="1" s="1"/>
  <c r="U3412" i="1" s="1"/>
  <c r="K3413" i="1"/>
  <c r="L3413" i="1"/>
  <c r="N3413" i="1"/>
  <c r="O3413" i="1"/>
  <c r="U3413" i="1" s="1"/>
  <c r="P3413" i="1"/>
  <c r="V3413" i="1" s="1"/>
  <c r="Q3413" i="1"/>
  <c r="W3413" i="1"/>
  <c r="K3414" i="1"/>
  <c r="L3414" i="1"/>
  <c r="N3414" i="1"/>
  <c r="Q3414" i="1" s="1"/>
  <c r="W3414" i="1" s="1"/>
  <c r="O3414" i="1"/>
  <c r="U3414" i="1" s="1"/>
  <c r="P3414" i="1"/>
  <c r="V3414" i="1"/>
  <c r="K3415" i="1"/>
  <c r="L3415" i="1"/>
  <c r="N3415" i="1"/>
  <c r="K3416" i="1"/>
  <c r="L3416" i="1"/>
  <c r="N3416" i="1"/>
  <c r="O3416" i="1" s="1"/>
  <c r="U3416" i="1" s="1"/>
  <c r="Q3416" i="1"/>
  <c r="W3416" i="1" s="1"/>
  <c r="K3417" i="1"/>
  <c r="L3417" i="1"/>
  <c r="N3417" i="1"/>
  <c r="O3417" i="1"/>
  <c r="U3417" i="1" s="1"/>
  <c r="P3417" i="1"/>
  <c r="V3417" i="1" s="1"/>
  <c r="Q3417" i="1"/>
  <c r="W3417" i="1"/>
  <c r="K3418" i="1"/>
  <c r="L3418" i="1"/>
  <c r="N3418" i="1"/>
  <c r="Q3418" i="1" s="1"/>
  <c r="W3418" i="1" s="1"/>
  <c r="O3418" i="1"/>
  <c r="U3418" i="1" s="1"/>
  <c r="P3418" i="1"/>
  <c r="V3418" i="1"/>
  <c r="K3419" i="1"/>
  <c r="L3419" i="1"/>
  <c r="N3419" i="1"/>
  <c r="K3420" i="1"/>
  <c r="L3420" i="1"/>
  <c r="N3420" i="1"/>
  <c r="O3420" i="1" s="1"/>
  <c r="U3420" i="1" s="1"/>
  <c r="Q3420" i="1"/>
  <c r="W3420" i="1" s="1"/>
  <c r="K3421" i="1"/>
  <c r="L3421" i="1"/>
  <c r="N3421" i="1"/>
  <c r="O3421" i="1"/>
  <c r="U3421" i="1" s="1"/>
  <c r="P3421" i="1"/>
  <c r="V3421" i="1" s="1"/>
  <c r="Q3421" i="1"/>
  <c r="W3421" i="1"/>
  <c r="K3422" i="1"/>
  <c r="L3422" i="1"/>
  <c r="N3422" i="1"/>
  <c r="Q3422" i="1" s="1"/>
  <c r="W3422" i="1" s="1"/>
  <c r="O3422" i="1"/>
  <c r="U3422" i="1" s="1"/>
  <c r="P3422" i="1"/>
  <c r="V3422" i="1"/>
  <c r="K3423" i="1"/>
  <c r="L3423" i="1"/>
  <c r="N3423" i="1"/>
  <c r="K3424" i="1"/>
  <c r="L3424" i="1"/>
  <c r="Q3424" i="1" s="1"/>
  <c r="W3424" i="1" s="1"/>
  <c r="N3424" i="1"/>
  <c r="O3424" i="1" s="1"/>
  <c r="U3424" i="1" s="1"/>
  <c r="K3425" i="1"/>
  <c r="L3425" i="1"/>
  <c r="N3425" i="1"/>
  <c r="O3425" i="1"/>
  <c r="U3425" i="1" s="1"/>
  <c r="P3425" i="1"/>
  <c r="V3425" i="1" s="1"/>
  <c r="Q3425" i="1"/>
  <c r="W3425" i="1"/>
  <c r="K3426" i="1"/>
  <c r="L3426" i="1"/>
  <c r="N3426" i="1"/>
  <c r="Q3426" i="1" s="1"/>
  <c r="W3426" i="1" s="1"/>
  <c r="O3426" i="1"/>
  <c r="U3426" i="1" s="1"/>
  <c r="P3426" i="1"/>
  <c r="V3426" i="1"/>
  <c r="K3427" i="1"/>
  <c r="L3427" i="1"/>
  <c r="N3427" i="1"/>
  <c r="K3428" i="1"/>
  <c r="L3428" i="1"/>
  <c r="Q3428" i="1" s="1"/>
  <c r="W3428" i="1" s="1"/>
  <c r="N3428" i="1"/>
  <c r="O3428" i="1" s="1"/>
  <c r="U3428" i="1" s="1"/>
  <c r="K3429" i="1"/>
  <c r="L3429" i="1"/>
  <c r="N3429" i="1"/>
  <c r="O3429" i="1"/>
  <c r="U3429" i="1" s="1"/>
  <c r="P3429" i="1"/>
  <c r="V3429" i="1" s="1"/>
  <c r="Q3429" i="1"/>
  <c r="W3429" i="1"/>
  <c r="K3430" i="1"/>
  <c r="L3430" i="1"/>
  <c r="N3430" i="1"/>
  <c r="Q3430" i="1" s="1"/>
  <c r="W3430" i="1" s="1"/>
  <c r="O3430" i="1"/>
  <c r="U3430" i="1" s="1"/>
  <c r="P3430" i="1"/>
  <c r="V3430" i="1"/>
  <c r="K3431" i="1"/>
  <c r="L3431" i="1"/>
  <c r="N3431" i="1"/>
  <c r="K3432" i="1"/>
  <c r="L3432" i="1"/>
  <c r="N3432" i="1"/>
  <c r="O3432" i="1" s="1"/>
  <c r="U3432" i="1" s="1"/>
  <c r="Q3432" i="1"/>
  <c r="W3432" i="1" s="1"/>
  <c r="K3433" i="1"/>
  <c r="L3433" i="1"/>
  <c r="N3433" i="1"/>
  <c r="O3433" i="1"/>
  <c r="U3433" i="1" s="1"/>
  <c r="P3433" i="1"/>
  <c r="V3433" i="1" s="1"/>
  <c r="Q3433" i="1"/>
  <c r="W3433" i="1"/>
  <c r="K3434" i="1"/>
  <c r="L3434" i="1"/>
  <c r="N3434" i="1"/>
  <c r="Q3434" i="1" s="1"/>
  <c r="W3434" i="1" s="1"/>
  <c r="O3434" i="1"/>
  <c r="U3434" i="1" s="1"/>
  <c r="P3434" i="1"/>
  <c r="V3434" i="1"/>
  <c r="K3435" i="1"/>
  <c r="L3435" i="1"/>
  <c r="N3435" i="1"/>
  <c r="K3436" i="1"/>
  <c r="L3436" i="1"/>
  <c r="N3436" i="1"/>
  <c r="O3436" i="1" s="1"/>
  <c r="U3436" i="1" s="1"/>
  <c r="Q3436" i="1"/>
  <c r="W3436" i="1" s="1"/>
  <c r="K3437" i="1"/>
  <c r="L3437" i="1"/>
  <c r="N3437" i="1"/>
  <c r="O3437" i="1"/>
  <c r="U3437" i="1" s="1"/>
  <c r="P3437" i="1"/>
  <c r="V3437" i="1" s="1"/>
  <c r="Q3437" i="1"/>
  <c r="W3437" i="1"/>
  <c r="K3438" i="1"/>
  <c r="L3438" i="1"/>
  <c r="N3438" i="1"/>
  <c r="Q3438" i="1" s="1"/>
  <c r="W3438" i="1" s="1"/>
  <c r="O3438" i="1"/>
  <c r="U3438" i="1" s="1"/>
  <c r="P3438" i="1"/>
  <c r="V3438" i="1"/>
  <c r="K3439" i="1"/>
  <c r="L3439" i="1"/>
  <c r="N3439" i="1"/>
  <c r="K3440" i="1"/>
  <c r="L3440" i="1"/>
  <c r="Q3440" i="1" s="1"/>
  <c r="W3440" i="1" s="1"/>
  <c r="N3440" i="1"/>
  <c r="O3440" i="1" s="1"/>
  <c r="U3440" i="1" s="1"/>
  <c r="K3441" i="1"/>
  <c r="L3441" i="1"/>
  <c r="N3441" i="1"/>
  <c r="O3441" i="1"/>
  <c r="U3441" i="1" s="1"/>
  <c r="P3441" i="1"/>
  <c r="V3441" i="1" s="1"/>
  <c r="Q3441" i="1"/>
  <c r="W3441" i="1"/>
  <c r="K3442" i="1"/>
  <c r="L3442" i="1"/>
  <c r="N3442" i="1"/>
  <c r="Q3442" i="1" s="1"/>
  <c r="W3442" i="1" s="1"/>
  <c r="O3442" i="1"/>
  <c r="U3442" i="1" s="1"/>
  <c r="P3442" i="1"/>
  <c r="V3442" i="1"/>
  <c r="K3443" i="1"/>
  <c r="L3443" i="1"/>
  <c r="N3443" i="1"/>
  <c r="K3444" i="1"/>
  <c r="L3444" i="1"/>
  <c r="Q3444" i="1" s="1"/>
  <c r="W3444" i="1" s="1"/>
  <c r="N3444" i="1"/>
  <c r="O3444" i="1" s="1"/>
  <c r="U3444" i="1" s="1"/>
  <c r="K3445" i="1"/>
  <c r="L3445" i="1"/>
  <c r="N3445" i="1"/>
  <c r="O3445" i="1"/>
  <c r="U3445" i="1" s="1"/>
  <c r="P3445" i="1"/>
  <c r="V3445" i="1" s="1"/>
  <c r="Q3445" i="1"/>
  <c r="W3445" i="1"/>
  <c r="K3446" i="1"/>
  <c r="L3446" i="1"/>
  <c r="N3446" i="1"/>
  <c r="Q3446" i="1" s="1"/>
  <c r="W3446" i="1" s="1"/>
  <c r="O3446" i="1"/>
  <c r="U3446" i="1" s="1"/>
  <c r="P3446" i="1"/>
  <c r="V3446" i="1"/>
  <c r="K3447" i="1"/>
  <c r="L3447" i="1"/>
  <c r="N3447" i="1"/>
  <c r="K3448" i="1"/>
  <c r="L3448" i="1"/>
  <c r="N3448" i="1"/>
  <c r="O3448" i="1" s="1"/>
  <c r="U3448" i="1" s="1"/>
  <c r="Q3448" i="1"/>
  <c r="W3448" i="1" s="1"/>
  <c r="K3449" i="1"/>
  <c r="L3449" i="1"/>
  <c r="N3449" i="1"/>
  <c r="O3449" i="1"/>
  <c r="U3449" i="1" s="1"/>
  <c r="P3449" i="1"/>
  <c r="V3449" i="1" s="1"/>
  <c r="Q3449" i="1"/>
  <c r="W3449" i="1"/>
  <c r="K3450" i="1"/>
  <c r="L3450" i="1"/>
  <c r="N3450" i="1"/>
  <c r="Q3450" i="1" s="1"/>
  <c r="W3450" i="1" s="1"/>
  <c r="O3450" i="1"/>
  <c r="U3450" i="1" s="1"/>
  <c r="P3450" i="1"/>
  <c r="V3450" i="1"/>
  <c r="K3451" i="1"/>
  <c r="L3451" i="1"/>
  <c r="N3451" i="1"/>
  <c r="K3452" i="1"/>
  <c r="L3452" i="1"/>
  <c r="N3452" i="1"/>
  <c r="O3452" i="1" s="1"/>
  <c r="U3452" i="1" s="1"/>
  <c r="Q3452" i="1"/>
  <c r="W3452" i="1" s="1"/>
  <c r="K3453" i="1"/>
  <c r="L3453" i="1"/>
  <c r="N3453" i="1"/>
  <c r="O3453" i="1"/>
  <c r="U3453" i="1" s="1"/>
  <c r="P3453" i="1"/>
  <c r="V3453" i="1" s="1"/>
  <c r="Q3453" i="1"/>
  <c r="W3453" i="1"/>
  <c r="K3454" i="1"/>
  <c r="L3454" i="1"/>
  <c r="N3454" i="1"/>
  <c r="Q3454" i="1" s="1"/>
  <c r="W3454" i="1" s="1"/>
  <c r="O3454" i="1"/>
  <c r="U3454" i="1" s="1"/>
  <c r="P3454" i="1"/>
  <c r="V3454" i="1"/>
  <c r="K3455" i="1"/>
  <c r="L3455" i="1"/>
  <c r="N3455" i="1"/>
  <c r="K3456" i="1"/>
  <c r="L3456" i="1"/>
  <c r="Q3456" i="1" s="1"/>
  <c r="W3456" i="1" s="1"/>
  <c r="N3456" i="1"/>
  <c r="O3456" i="1" s="1"/>
  <c r="U3456" i="1" s="1"/>
  <c r="K3457" i="1"/>
  <c r="L3457" i="1"/>
  <c r="N3457" i="1"/>
  <c r="O3457" i="1"/>
  <c r="U3457" i="1" s="1"/>
  <c r="P3457" i="1"/>
  <c r="V3457" i="1" s="1"/>
  <c r="Q3457" i="1"/>
  <c r="W3457" i="1"/>
  <c r="K3458" i="1"/>
  <c r="L3458" i="1"/>
  <c r="N3458" i="1"/>
  <c r="Q3458" i="1" s="1"/>
  <c r="W3458" i="1" s="1"/>
  <c r="O3458" i="1"/>
  <c r="U3458" i="1" s="1"/>
  <c r="P3458" i="1"/>
  <c r="V3458" i="1"/>
  <c r="K3459" i="1"/>
  <c r="L3459" i="1"/>
  <c r="N3459" i="1"/>
  <c r="K3460" i="1"/>
  <c r="L3460" i="1"/>
  <c r="Q3460" i="1" s="1"/>
  <c r="W3460" i="1" s="1"/>
  <c r="N3460" i="1"/>
  <c r="O3460" i="1" s="1"/>
  <c r="U3460" i="1" s="1"/>
  <c r="K3461" i="1"/>
  <c r="L3461" i="1"/>
  <c r="N3461" i="1"/>
  <c r="O3461" i="1"/>
  <c r="U3461" i="1" s="1"/>
  <c r="P3461" i="1"/>
  <c r="V3461" i="1" s="1"/>
  <c r="Q3461" i="1"/>
  <c r="W3461" i="1"/>
  <c r="K3462" i="1"/>
  <c r="L3462" i="1"/>
  <c r="N3462" i="1"/>
  <c r="Q3462" i="1" s="1"/>
  <c r="W3462" i="1" s="1"/>
  <c r="O3462" i="1"/>
  <c r="U3462" i="1" s="1"/>
  <c r="P3462" i="1"/>
  <c r="V3462" i="1"/>
  <c r="K3463" i="1"/>
  <c r="L3463" i="1"/>
  <c r="N3463" i="1"/>
  <c r="K3464" i="1"/>
  <c r="L3464" i="1"/>
  <c r="N3464" i="1"/>
  <c r="O3464" i="1" s="1"/>
  <c r="U3464" i="1" s="1"/>
  <c r="Q3464" i="1"/>
  <c r="W3464" i="1" s="1"/>
  <c r="K3465" i="1"/>
  <c r="L3465" i="1"/>
  <c r="N3465" i="1"/>
  <c r="O3465" i="1"/>
  <c r="U3465" i="1" s="1"/>
  <c r="P3465" i="1"/>
  <c r="V3465" i="1" s="1"/>
  <c r="Q3465" i="1"/>
  <c r="W3465" i="1"/>
  <c r="K3466" i="1"/>
  <c r="L3466" i="1"/>
  <c r="N3466" i="1"/>
  <c r="Q3466" i="1" s="1"/>
  <c r="W3466" i="1" s="1"/>
  <c r="O3466" i="1"/>
  <c r="U3466" i="1" s="1"/>
  <c r="P3466" i="1"/>
  <c r="V3466" i="1"/>
  <c r="K3467" i="1"/>
  <c r="L3467" i="1"/>
  <c r="N3467" i="1"/>
  <c r="K3468" i="1"/>
  <c r="L3468" i="1"/>
  <c r="N3468" i="1"/>
  <c r="O3468" i="1" s="1"/>
  <c r="U3468" i="1" s="1"/>
  <c r="Q3468" i="1"/>
  <c r="W3468" i="1" s="1"/>
  <c r="K3469" i="1"/>
  <c r="L3469" i="1"/>
  <c r="N3469" i="1"/>
  <c r="O3469" i="1"/>
  <c r="U3469" i="1" s="1"/>
  <c r="P3469" i="1"/>
  <c r="V3469" i="1" s="1"/>
  <c r="Q3469" i="1"/>
  <c r="W3469" i="1"/>
  <c r="K3470" i="1"/>
  <c r="L3470" i="1"/>
  <c r="N3470" i="1"/>
  <c r="Q3470" i="1" s="1"/>
  <c r="W3470" i="1" s="1"/>
  <c r="O3470" i="1"/>
  <c r="U3470" i="1" s="1"/>
  <c r="P3470" i="1"/>
  <c r="V3470" i="1"/>
  <c r="K3471" i="1"/>
  <c r="L3471" i="1"/>
  <c r="N3471" i="1"/>
  <c r="K3472" i="1"/>
  <c r="L3472" i="1"/>
  <c r="Q3472" i="1" s="1"/>
  <c r="W3472" i="1" s="1"/>
  <c r="N3472" i="1"/>
  <c r="O3472" i="1" s="1"/>
  <c r="U3472" i="1" s="1"/>
  <c r="K3473" i="1"/>
  <c r="L3473" i="1"/>
  <c r="N3473" i="1"/>
  <c r="O3473" i="1"/>
  <c r="U3473" i="1" s="1"/>
  <c r="P3473" i="1"/>
  <c r="V3473" i="1" s="1"/>
  <c r="Q3473" i="1"/>
  <c r="W3473" i="1"/>
  <c r="K3474" i="1"/>
  <c r="L3474" i="1"/>
  <c r="N3474" i="1"/>
  <c r="Q3474" i="1" s="1"/>
  <c r="W3474" i="1" s="1"/>
  <c r="O3474" i="1"/>
  <c r="U3474" i="1" s="1"/>
  <c r="P3474" i="1"/>
  <c r="V3474" i="1"/>
  <c r="K3475" i="1"/>
  <c r="L3475" i="1"/>
  <c r="N3475" i="1"/>
  <c r="K3476" i="1"/>
  <c r="L3476" i="1"/>
  <c r="Q3476" i="1" s="1"/>
  <c r="W3476" i="1" s="1"/>
  <c r="N3476" i="1"/>
  <c r="O3476" i="1" s="1"/>
  <c r="U3476" i="1" s="1"/>
  <c r="K3477" i="1"/>
  <c r="L3477" i="1"/>
  <c r="N3477" i="1"/>
  <c r="O3477" i="1"/>
  <c r="U3477" i="1" s="1"/>
  <c r="P3477" i="1"/>
  <c r="V3477" i="1" s="1"/>
  <c r="Q3477" i="1"/>
  <c r="W3477" i="1"/>
  <c r="K3478" i="1"/>
  <c r="L3478" i="1"/>
  <c r="N3478" i="1"/>
  <c r="Q3478" i="1" s="1"/>
  <c r="W3478" i="1" s="1"/>
  <c r="O3478" i="1"/>
  <c r="U3478" i="1" s="1"/>
  <c r="P3478" i="1"/>
  <c r="V3478" i="1"/>
  <c r="K3479" i="1"/>
  <c r="L3479" i="1"/>
  <c r="N3479" i="1"/>
  <c r="K3480" i="1"/>
  <c r="L3480" i="1"/>
  <c r="N3480" i="1"/>
  <c r="O3480" i="1" s="1"/>
  <c r="U3480" i="1" s="1"/>
  <c r="Q3480" i="1"/>
  <c r="W3480" i="1" s="1"/>
  <c r="K3481" i="1"/>
  <c r="L3481" i="1"/>
  <c r="N3481" i="1"/>
  <c r="O3481" i="1"/>
  <c r="U3481" i="1" s="1"/>
  <c r="P3481" i="1"/>
  <c r="V3481" i="1" s="1"/>
  <c r="Q3481" i="1"/>
  <c r="W3481" i="1"/>
  <c r="K3482" i="1"/>
  <c r="L3482" i="1"/>
  <c r="N3482" i="1"/>
  <c r="Q3482" i="1" s="1"/>
  <c r="W3482" i="1" s="1"/>
  <c r="O3482" i="1"/>
  <c r="U3482" i="1" s="1"/>
  <c r="P3482" i="1"/>
  <c r="V3482" i="1"/>
  <c r="K3483" i="1"/>
  <c r="L3483" i="1"/>
  <c r="N3483" i="1"/>
  <c r="K3484" i="1"/>
  <c r="L3484" i="1"/>
  <c r="N3484" i="1"/>
  <c r="O3484" i="1" s="1"/>
  <c r="U3484" i="1" s="1"/>
  <c r="Q3484" i="1"/>
  <c r="W3484" i="1" s="1"/>
  <c r="K3485" i="1"/>
  <c r="L3485" i="1"/>
  <c r="N3485" i="1"/>
  <c r="O3485" i="1"/>
  <c r="U3485" i="1" s="1"/>
  <c r="P3485" i="1"/>
  <c r="V3485" i="1" s="1"/>
  <c r="Q3485" i="1"/>
  <c r="W3485" i="1"/>
  <c r="K3486" i="1"/>
  <c r="L3486" i="1"/>
  <c r="N3486" i="1"/>
  <c r="Q3486" i="1" s="1"/>
  <c r="W3486" i="1" s="1"/>
  <c r="O3486" i="1"/>
  <c r="U3486" i="1" s="1"/>
  <c r="P3486" i="1"/>
  <c r="V3486" i="1"/>
  <c r="K3487" i="1"/>
  <c r="L3487" i="1"/>
  <c r="N3487" i="1"/>
  <c r="K3488" i="1"/>
  <c r="L3488" i="1"/>
  <c r="Q3488" i="1" s="1"/>
  <c r="W3488" i="1" s="1"/>
  <c r="N3488" i="1"/>
  <c r="O3488" i="1" s="1"/>
  <c r="U3488" i="1" s="1"/>
  <c r="K3489" i="1"/>
  <c r="L3489" i="1"/>
  <c r="N3489" i="1"/>
  <c r="O3489" i="1"/>
  <c r="U3489" i="1" s="1"/>
  <c r="P3489" i="1"/>
  <c r="V3489" i="1" s="1"/>
  <c r="Q3489" i="1"/>
  <c r="W3489" i="1"/>
  <c r="K3490" i="1"/>
  <c r="L3490" i="1"/>
  <c r="N3490" i="1"/>
  <c r="Q3490" i="1" s="1"/>
  <c r="W3490" i="1" s="1"/>
  <c r="O3490" i="1"/>
  <c r="U3490" i="1" s="1"/>
  <c r="P3490" i="1"/>
  <c r="V3490" i="1"/>
  <c r="K3491" i="1"/>
  <c r="L3491" i="1"/>
  <c r="N3491" i="1"/>
  <c r="K3492" i="1"/>
  <c r="L3492" i="1"/>
  <c r="Q3492" i="1" s="1"/>
  <c r="W3492" i="1" s="1"/>
  <c r="N3492" i="1"/>
  <c r="O3492" i="1" s="1"/>
  <c r="U3492" i="1" s="1"/>
  <c r="K3493" i="1"/>
  <c r="L3493" i="1"/>
  <c r="N3493" i="1"/>
  <c r="O3493" i="1"/>
  <c r="U3493" i="1" s="1"/>
  <c r="P3493" i="1"/>
  <c r="V3493" i="1" s="1"/>
  <c r="Q3493" i="1"/>
  <c r="W3493" i="1"/>
  <c r="K3494" i="1"/>
  <c r="L3494" i="1"/>
  <c r="N3494" i="1"/>
  <c r="Q3494" i="1" s="1"/>
  <c r="W3494" i="1" s="1"/>
  <c r="O3494" i="1"/>
  <c r="U3494" i="1" s="1"/>
  <c r="P3494" i="1"/>
  <c r="V3494" i="1"/>
  <c r="K3495" i="1"/>
  <c r="L3495" i="1"/>
  <c r="N3495" i="1"/>
  <c r="K3496" i="1"/>
  <c r="L3496" i="1"/>
  <c r="N3496" i="1"/>
  <c r="O3496" i="1" s="1"/>
  <c r="U3496" i="1" s="1"/>
  <c r="Q3496" i="1"/>
  <c r="W3496" i="1" s="1"/>
  <c r="K3497" i="1"/>
  <c r="L3497" i="1"/>
  <c r="N3497" i="1"/>
  <c r="O3497" i="1"/>
  <c r="U3497" i="1" s="1"/>
  <c r="P3497" i="1"/>
  <c r="V3497" i="1" s="1"/>
  <c r="Q3497" i="1"/>
  <c r="W3497" i="1"/>
  <c r="K3498" i="1"/>
  <c r="L3498" i="1"/>
  <c r="N3498" i="1"/>
  <c r="Q3498" i="1" s="1"/>
  <c r="W3498" i="1" s="1"/>
  <c r="O3498" i="1"/>
  <c r="U3498" i="1" s="1"/>
  <c r="P3498" i="1"/>
  <c r="V3498" i="1"/>
  <c r="K3499" i="1"/>
  <c r="L3499" i="1"/>
  <c r="N3499" i="1"/>
  <c r="K3500" i="1"/>
  <c r="L3500" i="1"/>
  <c r="N3500" i="1"/>
  <c r="O3500" i="1" s="1"/>
  <c r="U3500" i="1" s="1"/>
  <c r="Q3500" i="1"/>
  <c r="W3500" i="1" s="1"/>
  <c r="K3501" i="1"/>
  <c r="L3501" i="1"/>
  <c r="N3501" i="1"/>
  <c r="O3501" i="1"/>
  <c r="U3501" i="1" s="1"/>
  <c r="P3501" i="1"/>
  <c r="V3501" i="1" s="1"/>
  <c r="Q3501" i="1"/>
  <c r="W3501" i="1"/>
  <c r="K3502" i="1"/>
  <c r="L3502" i="1"/>
  <c r="N3502" i="1"/>
  <c r="Q3502" i="1" s="1"/>
  <c r="W3502" i="1" s="1"/>
  <c r="O3502" i="1"/>
  <c r="U3502" i="1" s="1"/>
  <c r="P3502" i="1"/>
  <c r="V3502" i="1"/>
  <c r="K3503" i="1"/>
  <c r="L3503" i="1"/>
  <c r="N3503" i="1"/>
  <c r="K3504" i="1"/>
  <c r="L3504" i="1"/>
  <c r="Q3504" i="1" s="1"/>
  <c r="W3504" i="1" s="1"/>
  <c r="N3504" i="1"/>
  <c r="O3504" i="1" s="1"/>
  <c r="U3504" i="1" s="1"/>
  <c r="K3505" i="1"/>
  <c r="L3505" i="1"/>
  <c r="N3505" i="1"/>
  <c r="O3505" i="1"/>
  <c r="U3505" i="1" s="1"/>
  <c r="P3505" i="1"/>
  <c r="V3505" i="1" s="1"/>
  <c r="Q3505" i="1"/>
  <c r="W3505" i="1"/>
  <c r="K3506" i="1"/>
  <c r="L3506" i="1"/>
  <c r="N3506" i="1"/>
  <c r="Q3506" i="1" s="1"/>
  <c r="W3506" i="1" s="1"/>
  <c r="O3506" i="1"/>
  <c r="U3506" i="1" s="1"/>
  <c r="P3506" i="1"/>
  <c r="V3506" i="1"/>
  <c r="K3507" i="1"/>
  <c r="L3507" i="1"/>
  <c r="N3507" i="1"/>
  <c r="K3508" i="1"/>
  <c r="L3508" i="1"/>
  <c r="Q3508" i="1" s="1"/>
  <c r="W3508" i="1" s="1"/>
  <c r="N3508" i="1"/>
  <c r="O3508" i="1" s="1"/>
  <c r="U3508" i="1" s="1"/>
  <c r="K3509" i="1"/>
  <c r="L3509" i="1"/>
  <c r="N3509" i="1"/>
  <c r="O3509" i="1"/>
  <c r="U3509" i="1" s="1"/>
  <c r="P3509" i="1"/>
  <c r="V3509" i="1" s="1"/>
  <c r="Q3509" i="1"/>
  <c r="W3509" i="1"/>
  <c r="K3510" i="1"/>
  <c r="L3510" i="1"/>
  <c r="N3510" i="1"/>
  <c r="Q3510" i="1" s="1"/>
  <c r="W3510" i="1" s="1"/>
  <c r="O3510" i="1"/>
  <c r="U3510" i="1" s="1"/>
  <c r="P3510" i="1"/>
  <c r="V3510" i="1"/>
  <c r="K3511" i="1"/>
  <c r="L3511" i="1"/>
  <c r="N3511" i="1"/>
  <c r="K3512" i="1"/>
  <c r="L3512" i="1"/>
  <c r="N3512" i="1"/>
  <c r="O3512" i="1" s="1"/>
  <c r="U3512" i="1" s="1"/>
  <c r="Q3512" i="1"/>
  <c r="W3512" i="1" s="1"/>
  <c r="K3513" i="1"/>
  <c r="L3513" i="1"/>
  <c r="N3513" i="1"/>
  <c r="O3513" i="1"/>
  <c r="U3513" i="1" s="1"/>
  <c r="P3513" i="1"/>
  <c r="V3513" i="1" s="1"/>
  <c r="Q3513" i="1"/>
  <c r="W3513" i="1"/>
  <c r="K3514" i="1"/>
  <c r="L3514" i="1"/>
  <c r="N3514" i="1"/>
  <c r="Q3514" i="1" s="1"/>
  <c r="W3514" i="1" s="1"/>
  <c r="O3514" i="1"/>
  <c r="U3514" i="1" s="1"/>
  <c r="P3514" i="1"/>
  <c r="V3514" i="1"/>
  <c r="K3515" i="1"/>
  <c r="L3515" i="1"/>
  <c r="N3515" i="1"/>
  <c r="K3516" i="1"/>
  <c r="L3516" i="1"/>
  <c r="N3516" i="1"/>
  <c r="O3516" i="1" s="1"/>
  <c r="U3516" i="1" s="1"/>
  <c r="Q3516" i="1"/>
  <c r="W3516" i="1" s="1"/>
  <c r="K3517" i="1"/>
  <c r="L3517" i="1"/>
  <c r="N3517" i="1"/>
  <c r="O3517" i="1"/>
  <c r="U3517" i="1" s="1"/>
  <c r="P3517" i="1"/>
  <c r="V3517" i="1" s="1"/>
  <c r="Q3517" i="1"/>
  <c r="W3517" i="1"/>
  <c r="K3518" i="1"/>
  <c r="L3518" i="1"/>
  <c r="N3518" i="1"/>
  <c r="Q3518" i="1" s="1"/>
  <c r="W3518" i="1" s="1"/>
  <c r="O3518" i="1"/>
  <c r="U3518" i="1" s="1"/>
  <c r="P3518" i="1"/>
  <c r="V3518" i="1"/>
  <c r="K3519" i="1"/>
  <c r="L3519" i="1"/>
  <c r="N3519" i="1"/>
  <c r="K3520" i="1"/>
  <c r="L3520" i="1"/>
  <c r="Q3520" i="1" s="1"/>
  <c r="W3520" i="1" s="1"/>
  <c r="N3520" i="1"/>
  <c r="O3520" i="1" s="1"/>
  <c r="U3520" i="1" s="1"/>
  <c r="K3521" i="1"/>
  <c r="L3521" i="1"/>
  <c r="N3521" i="1"/>
  <c r="O3521" i="1"/>
  <c r="U3521" i="1" s="1"/>
  <c r="P3521" i="1"/>
  <c r="V3521" i="1" s="1"/>
  <c r="Q3521" i="1"/>
  <c r="W3521" i="1"/>
  <c r="K3522" i="1"/>
  <c r="L3522" i="1"/>
  <c r="N3522" i="1"/>
  <c r="Q3522" i="1" s="1"/>
  <c r="W3522" i="1" s="1"/>
  <c r="O3522" i="1"/>
  <c r="U3522" i="1" s="1"/>
  <c r="P3522" i="1"/>
  <c r="V3522" i="1"/>
  <c r="K3523" i="1"/>
  <c r="L3523" i="1"/>
  <c r="N3523" i="1"/>
  <c r="K3524" i="1"/>
  <c r="L3524" i="1"/>
  <c r="Q3524" i="1" s="1"/>
  <c r="W3524" i="1" s="1"/>
  <c r="N3524" i="1"/>
  <c r="O3524" i="1" s="1"/>
  <c r="U3524" i="1" s="1"/>
  <c r="K3525" i="1"/>
  <c r="L3525" i="1"/>
  <c r="N3525" i="1"/>
  <c r="O3525" i="1"/>
  <c r="U3525" i="1" s="1"/>
  <c r="P3525" i="1"/>
  <c r="V3525" i="1" s="1"/>
  <c r="Q3525" i="1"/>
  <c r="W3525" i="1"/>
  <c r="K3526" i="1"/>
  <c r="L3526" i="1"/>
  <c r="N3526" i="1"/>
  <c r="Q3526" i="1" s="1"/>
  <c r="W3526" i="1" s="1"/>
  <c r="O3526" i="1"/>
  <c r="U3526" i="1" s="1"/>
  <c r="P3526" i="1"/>
  <c r="V3526" i="1"/>
  <c r="K3527" i="1"/>
  <c r="L3527" i="1"/>
  <c r="N3527" i="1"/>
  <c r="K3528" i="1"/>
  <c r="L3528" i="1"/>
  <c r="N3528" i="1"/>
  <c r="O3528" i="1" s="1"/>
  <c r="U3528" i="1" s="1"/>
  <c r="Q3528" i="1"/>
  <c r="W3528" i="1" s="1"/>
  <c r="K3529" i="1"/>
  <c r="L3529" i="1"/>
  <c r="N3529" i="1"/>
  <c r="O3529" i="1"/>
  <c r="U3529" i="1" s="1"/>
  <c r="P3529" i="1"/>
  <c r="V3529" i="1" s="1"/>
  <c r="Q3529" i="1"/>
  <c r="W3529" i="1"/>
  <c r="K3530" i="1"/>
  <c r="L3530" i="1"/>
  <c r="N3530" i="1"/>
  <c r="Q3530" i="1" s="1"/>
  <c r="W3530" i="1" s="1"/>
  <c r="O3530" i="1"/>
  <c r="U3530" i="1" s="1"/>
  <c r="P3530" i="1"/>
  <c r="V3530" i="1"/>
  <c r="K3531" i="1"/>
  <c r="L3531" i="1"/>
  <c r="N3531" i="1"/>
  <c r="K3532" i="1"/>
  <c r="L3532" i="1"/>
  <c r="N3532" i="1"/>
  <c r="O3532" i="1" s="1"/>
  <c r="U3532" i="1" s="1"/>
  <c r="Q3532" i="1"/>
  <c r="W3532" i="1" s="1"/>
  <c r="K3533" i="1"/>
  <c r="L3533" i="1"/>
  <c r="N3533" i="1"/>
  <c r="O3533" i="1"/>
  <c r="U3533" i="1" s="1"/>
  <c r="P3533" i="1"/>
  <c r="V3533" i="1" s="1"/>
  <c r="Q3533" i="1"/>
  <c r="W3533" i="1"/>
  <c r="K3534" i="1"/>
  <c r="L3534" i="1"/>
  <c r="N3534" i="1"/>
  <c r="Q3534" i="1" s="1"/>
  <c r="W3534" i="1" s="1"/>
  <c r="O3534" i="1"/>
  <c r="U3534" i="1" s="1"/>
  <c r="P3534" i="1"/>
  <c r="V3534" i="1"/>
  <c r="K3535" i="1"/>
  <c r="L3535" i="1"/>
  <c r="N3535" i="1"/>
  <c r="K3536" i="1"/>
  <c r="L3536" i="1"/>
  <c r="Q3536" i="1" s="1"/>
  <c r="W3536" i="1" s="1"/>
  <c r="N3536" i="1"/>
  <c r="O3536" i="1" s="1"/>
  <c r="U3536" i="1" s="1"/>
  <c r="K3537" i="1"/>
  <c r="L3537" i="1"/>
  <c r="N3537" i="1"/>
  <c r="O3537" i="1"/>
  <c r="U3537" i="1" s="1"/>
  <c r="P3537" i="1"/>
  <c r="V3537" i="1" s="1"/>
  <c r="Q3537" i="1"/>
  <c r="W3537" i="1"/>
  <c r="K3538" i="1"/>
  <c r="L3538" i="1"/>
  <c r="N3538" i="1"/>
  <c r="Q3538" i="1" s="1"/>
  <c r="W3538" i="1" s="1"/>
  <c r="O3538" i="1"/>
  <c r="U3538" i="1" s="1"/>
  <c r="P3538" i="1"/>
  <c r="V3538" i="1"/>
  <c r="K3539" i="1"/>
  <c r="L3539" i="1"/>
  <c r="N3539" i="1"/>
  <c r="K3540" i="1"/>
  <c r="L3540" i="1"/>
  <c r="Q3540" i="1" s="1"/>
  <c r="W3540" i="1" s="1"/>
  <c r="N3540" i="1"/>
  <c r="O3540" i="1" s="1"/>
  <c r="U3540" i="1" s="1"/>
  <c r="K3541" i="1"/>
  <c r="L3541" i="1"/>
  <c r="N3541" i="1"/>
  <c r="O3541" i="1"/>
  <c r="U3541" i="1" s="1"/>
  <c r="P3541" i="1"/>
  <c r="V3541" i="1" s="1"/>
  <c r="Q3541" i="1"/>
  <c r="W3541" i="1"/>
  <c r="K3542" i="1"/>
  <c r="L3542" i="1"/>
  <c r="N3542" i="1"/>
  <c r="Q3542" i="1" s="1"/>
  <c r="W3542" i="1" s="1"/>
  <c r="O3542" i="1"/>
  <c r="U3542" i="1" s="1"/>
  <c r="P3542" i="1"/>
  <c r="V3542" i="1"/>
  <c r="K3543" i="1"/>
  <c r="L3543" i="1"/>
  <c r="N3543" i="1"/>
  <c r="K3544" i="1"/>
  <c r="L3544" i="1"/>
  <c r="N3544" i="1"/>
  <c r="O3544" i="1" s="1"/>
  <c r="U3544" i="1" s="1"/>
  <c r="Q3544" i="1"/>
  <c r="W3544" i="1" s="1"/>
  <c r="K3545" i="1"/>
  <c r="L3545" i="1"/>
  <c r="N3545" i="1"/>
  <c r="O3545" i="1"/>
  <c r="U3545" i="1" s="1"/>
  <c r="P3545" i="1"/>
  <c r="V3545" i="1" s="1"/>
  <c r="Q3545" i="1"/>
  <c r="W3545" i="1"/>
  <c r="K3546" i="1"/>
  <c r="L3546" i="1"/>
  <c r="N3546" i="1"/>
  <c r="Q3546" i="1" s="1"/>
  <c r="W3546" i="1" s="1"/>
  <c r="O3546" i="1"/>
  <c r="U3546" i="1" s="1"/>
  <c r="P3546" i="1"/>
  <c r="V3546" i="1"/>
  <c r="K3547" i="1"/>
  <c r="L3547" i="1"/>
  <c r="N3547" i="1"/>
  <c r="K3548" i="1"/>
  <c r="L3548" i="1"/>
  <c r="N3548" i="1"/>
  <c r="O3548" i="1" s="1"/>
  <c r="U3548" i="1" s="1"/>
  <c r="Q3548" i="1"/>
  <c r="W3548" i="1" s="1"/>
  <c r="K3549" i="1"/>
  <c r="L3549" i="1"/>
  <c r="N3549" i="1"/>
  <c r="O3549" i="1"/>
  <c r="U3549" i="1" s="1"/>
  <c r="P3549" i="1"/>
  <c r="V3549" i="1" s="1"/>
  <c r="Q3549" i="1"/>
  <c r="W3549" i="1"/>
  <c r="K3550" i="1"/>
  <c r="L3550" i="1"/>
  <c r="N3550" i="1"/>
  <c r="Q3550" i="1" s="1"/>
  <c r="W3550" i="1" s="1"/>
  <c r="O3550" i="1"/>
  <c r="U3550" i="1" s="1"/>
  <c r="P3550" i="1"/>
  <c r="V3550" i="1"/>
  <c r="K3551" i="1"/>
  <c r="L3551" i="1"/>
  <c r="N3551" i="1"/>
  <c r="K3552" i="1"/>
  <c r="L3552" i="1"/>
  <c r="Q3552" i="1" s="1"/>
  <c r="W3552" i="1" s="1"/>
  <c r="N3552" i="1"/>
  <c r="O3552" i="1" s="1"/>
  <c r="U3552" i="1" s="1"/>
  <c r="K3553" i="1"/>
  <c r="L3553" i="1"/>
  <c r="N3553" i="1"/>
  <c r="O3553" i="1"/>
  <c r="U3553" i="1" s="1"/>
  <c r="P3553" i="1"/>
  <c r="V3553" i="1" s="1"/>
  <c r="Q3553" i="1"/>
  <c r="W3553" i="1"/>
  <c r="K3554" i="1"/>
  <c r="L3554" i="1"/>
  <c r="N3554" i="1"/>
  <c r="Q3554" i="1" s="1"/>
  <c r="W3554" i="1" s="1"/>
  <c r="O3554" i="1"/>
  <c r="U3554" i="1" s="1"/>
  <c r="P3554" i="1"/>
  <c r="V3554" i="1"/>
  <c r="K3555" i="1"/>
  <c r="L3555" i="1"/>
  <c r="N3555" i="1"/>
  <c r="K3556" i="1"/>
  <c r="L3556" i="1"/>
  <c r="Q3556" i="1" s="1"/>
  <c r="W3556" i="1" s="1"/>
  <c r="N3556" i="1"/>
  <c r="O3556" i="1" s="1"/>
  <c r="U3556" i="1" s="1"/>
  <c r="K3557" i="1"/>
  <c r="L3557" i="1"/>
  <c r="N3557" i="1"/>
  <c r="O3557" i="1"/>
  <c r="U3557" i="1" s="1"/>
  <c r="P3557" i="1"/>
  <c r="V3557" i="1" s="1"/>
  <c r="Q3557" i="1"/>
  <c r="W3557" i="1"/>
  <c r="K3558" i="1"/>
  <c r="L3558" i="1"/>
  <c r="N3558" i="1"/>
  <c r="Q3558" i="1" s="1"/>
  <c r="W3558" i="1" s="1"/>
  <c r="O3558" i="1"/>
  <c r="U3558" i="1" s="1"/>
  <c r="P3558" i="1"/>
  <c r="V3558" i="1"/>
  <c r="K3559" i="1"/>
  <c r="L3559" i="1"/>
  <c r="N3559" i="1"/>
  <c r="K3560" i="1"/>
  <c r="L3560" i="1"/>
  <c r="N3560" i="1"/>
  <c r="O3560" i="1" s="1"/>
  <c r="U3560" i="1" s="1"/>
  <c r="Q3560" i="1"/>
  <c r="W3560" i="1" s="1"/>
  <c r="K3561" i="1"/>
  <c r="L3561" i="1"/>
  <c r="N3561" i="1"/>
  <c r="O3561" i="1"/>
  <c r="U3561" i="1" s="1"/>
  <c r="P3561" i="1"/>
  <c r="V3561" i="1" s="1"/>
  <c r="Q3561" i="1"/>
  <c r="W3561" i="1"/>
  <c r="K3562" i="1"/>
  <c r="L3562" i="1"/>
  <c r="N3562" i="1"/>
  <c r="Q3562" i="1" s="1"/>
  <c r="W3562" i="1" s="1"/>
  <c r="O3562" i="1"/>
  <c r="U3562" i="1" s="1"/>
  <c r="P3562" i="1"/>
  <c r="V3562" i="1"/>
  <c r="K3563" i="1"/>
  <c r="L3563" i="1"/>
  <c r="N3563" i="1"/>
  <c r="K3564" i="1"/>
  <c r="L3564" i="1"/>
  <c r="N3564" i="1"/>
  <c r="O3564" i="1" s="1"/>
  <c r="U3564" i="1" s="1"/>
  <c r="Q3564" i="1"/>
  <c r="W3564" i="1" s="1"/>
  <c r="K3565" i="1"/>
  <c r="L3565" i="1"/>
  <c r="N3565" i="1"/>
  <c r="O3565" i="1"/>
  <c r="U3565" i="1" s="1"/>
  <c r="P3565" i="1"/>
  <c r="V3565" i="1" s="1"/>
  <c r="Q3565" i="1"/>
  <c r="W3565" i="1"/>
  <c r="K3566" i="1"/>
  <c r="L3566" i="1"/>
  <c r="N3566" i="1"/>
  <c r="Q3566" i="1" s="1"/>
  <c r="W3566" i="1" s="1"/>
  <c r="O3566" i="1"/>
  <c r="U3566" i="1" s="1"/>
  <c r="P3566" i="1"/>
  <c r="V3566" i="1"/>
  <c r="K3567" i="1"/>
  <c r="L3567" i="1"/>
  <c r="N3567" i="1"/>
  <c r="K3568" i="1"/>
  <c r="L3568" i="1"/>
  <c r="Q3568" i="1" s="1"/>
  <c r="W3568" i="1" s="1"/>
  <c r="N3568" i="1"/>
  <c r="O3568" i="1" s="1"/>
  <c r="U3568" i="1" s="1"/>
  <c r="K3569" i="1"/>
  <c r="L3569" i="1"/>
  <c r="N3569" i="1"/>
  <c r="O3569" i="1"/>
  <c r="U3569" i="1" s="1"/>
  <c r="P3569" i="1"/>
  <c r="V3569" i="1" s="1"/>
  <c r="Q3569" i="1"/>
  <c r="W3569" i="1"/>
  <c r="K3570" i="1"/>
  <c r="L3570" i="1"/>
  <c r="N3570" i="1"/>
  <c r="Q3570" i="1" s="1"/>
  <c r="W3570" i="1" s="1"/>
  <c r="O3570" i="1"/>
  <c r="U3570" i="1" s="1"/>
  <c r="P3570" i="1"/>
  <c r="V3570" i="1"/>
  <c r="K3571" i="1"/>
  <c r="L3571" i="1"/>
  <c r="N3571" i="1"/>
  <c r="K3572" i="1"/>
  <c r="L3572" i="1"/>
  <c r="Q3572" i="1" s="1"/>
  <c r="W3572" i="1" s="1"/>
  <c r="N3572" i="1"/>
  <c r="O3572" i="1" s="1"/>
  <c r="U3572" i="1" s="1"/>
  <c r="K3573" i="1"/>
  <c r="L3573" i="1"/>
  <c r="N3573" i="1"/>
  <c r="O3573" i="1"/>
  <c r="U3573" i="1" s="1"/>
  <c r="P3573" i="1"/>
  <c r="V3573" i="1" s="1"/>
  <c r="Q3573" i="1"/>
  <c r="W3573" i="1"/>
  <c r="K3574" i="1"/>
  <c r="L3574" i="1"/>
  <c r="N3574" i="1"/>
  <c r="Q3574" i="1" s="1"/>
  <c r="W3574" i="1" s="1"/>
  <c r="O3574" i="1"/>
  <c r="U3574" i="1" s="1"/>
  <c r="P3574" i="1"/>
  <c r="V3574" i="1"/>
  <c r="K3575" i="1"/>
  <c r="L3575" i="1"/>
  <c r="N3575" i="1"/>
  <c r="K3576" i="1"/>
  <c r="L3576" i="1"/>
  <c r="N3576" i="1"/>
  <c r="O3576" i="1" s="1"/>
  <c r="U3576" i="1" s="1"/>
  <c r="Q3576" i="1"/>
  <c r="W3576" i="1" s="1"/>
  <c r="K3577" i="1"/>
  <c r="L3577" i="1"/>
  <c r="N3577" i="1"/>
  <c r="O3577" i="1"/>
  <c r="U3577" i="1" s="1"/>
  <c r="P3577" i="1"/>
  <c r="V3577" i="1" s="1"/>
  <c r="Q3577" i="1"/>
  <c r="W3577" i="1"/>
  <c r="K3578" i="1"/>
  <c r="L3578" i="1"/>
  <c r="N3578" i="1"/>
  <c r="Q3578" i="1" s="1"/>
  <c r="W3578" i="1" s="1"/>
  <c r="O3578" i="1"/>
  <c r="U3578" i="1" s="1"/>
  <c r="P3578" i="1"/>
  <c r="V3578" i="1"/>
  <c r="K3579" i="1"/>
  <c r="L3579" i="1"/>
  <c r="N3579" i="1"/>
  <c r="K3580" i="1"/>
  <c r="L3580" i="1"/>
  <c r="N3580" i="1"/>
  <c r="O3580" i="1" s="1"/>
  <c r="U3580" i="1" s="1"/>
  <c r="Q3580" i="1"/>
  <c r="W3580" i="1" s="1"/>
  <c r="K3581" i="1"/>
  <c r="L3581" i="1"/>
  <c r="N3581" i="1"/>
  <c r="O3581" i="1"/>
  <c r="U3581" i="1" s="1"/>
  <c r="P3581" i="1"/>
  <c r="V3581" i="1" s="1"/>
  <c r="Q3581" i="1"/>
  <c r="W3581" i="1"/>
  <c r="K3582" i="1"/>
  <c r="L3582" i="1"/>
  <c r="N3582" i="1"/>
  <c r="Q3582" i="1" s="1"/>
  <c r="W3582" i="1" s="1"/>
  <c r="O3582" i="1"/>
  <c r="U3582" i="1" s="1"/>
  <c r="P3582" i="1"/>
  <c r="V3582" i="1"/>
  <c r="K3583" i="1"/>
  <c r="L3583" i="1"/>
  <c r="N3583" i="1"/>
  <c r="K3584" i="1"/>
  <c r="L3584" i="1"/>
  <c r="Q3584" i="1" s="1"/>
  <c r="W3584" i="1" s="1"/>
  <c r="N3584" i="1"/>
  <c r="O3584" i="1" s="1"/>
  <c r="U3584" i="1" s="1"/>
  <c r="K3585" i="1"/>
  <c r="L3585" i="1"/>
  <c r="N3585" i="1"/>
  <c r="O3585" i="1"/>
  <c r="U3585" i="1" s="1"/>
  <c r="P3585" i="1"/>
  <c r="V3585" i="1" s="1"/>
  <c r="Q3585" i="1"/>
  <c r="W3585" i="1"/>
  <c r="K3586" i="1"/>
  <c r="L3586" i="1"/>
  <c r="N3586" i="1"/>
  <c r="Q3586" i="1" s="1"/>
  <c r="O3586" i="1"/>
  <c r="U3586" i="1" s="1"/>
  <c r="P3586" i="1"/>
  <c r="V3586" i="1" s="1"/>
  <c r="W3586" i="1"/>
  <c r="K3587" i="1"/>
  <c r="L3587" i="1"/>
  <c r="N3587" i="1"/>
  <c r="O3587" i="1"/>
  <c r="U3587" i="1"/>
  <c r="K3588" i="1"/>
  <c r="L3588" i="1"/>
  <c r="N3588" i="1"/>
  <c r="K3589" i="1"/>
  <c r="L3589" i="1"/>
  <c r="N3589" i="1"/>
  <c r="O3589" i="1"/>
  <c r="U3589" i="1" s="1"/>
  <c r="P3589" i="1"/>
  <c r="V3589" i="1" s="1"/>
  <c r="Q3589" i="1"/>
  <c r="W3589" i="1" s="1"/>
  <c r="K3590" i="1"/>
  <c r="L3590" i="1"/>
  <c r="N3590" i="1"/>
  <c r="Q3590" i="1" s="1"/>
  <c r="O3590" i="1"/>
  <c r="U3590" i="1" s="1"/>
  <c r="P3590" i="1"/>
  <c r="V3590" i="1"/>
  <c r="W3590" i="1"/>
  <c r="K3591" i="1"/>
  <c r="L3591" i="1"/>
  <c r="N3591" i="1"/>
  <c r="O3591" i="1"/>
  <c r="U3591" i="1" s="1"/>
  <c r="K3592" i="1"/>
  <c r="L3592" i="1"/>
  <c r="Q3592" i="1" s="1"/>
  <c r="W3592" i="1" s="1"/>
  <c r="N3592" i="1"/>
  <c r="K3593" i="1"/>
  <c r="L3593" i="1"/>
  <c r="N3593" i="1"/>
  <c r="O3593" i="1"/>
  <c r="U3593" i="1" s="1"/>
  <c r="P3593" i="1"/>
  <c r="V3593" i="1" s="1"/>
  <c r="Q3593" i="1"/>
  <c r="W3593" i="1" s="1"/>
  <c r="K3594" i="1"/>
  <c r="L3594" i="1"/>
  <c r="N3594" i="1"/>
  <c r="Q3594" i="1" s="1"/>
  <c r="O3594" i="1"/>
  <c r="U3594" i="1" s="1"/>
  <c r="P3594" i="1"/>
  <c r="V3594" i="1"/>
  <c r="W3594" i="1"/>
  <c r="K3595" i="1"/>
  <c r="L3595" i="1"/>
  <c r="N3595" i="1"/>
  <c r="K3596" i="1"/>
  <c r="L3596" i="1"/>
  <c r="N3596" i="1"/>
  <c r="O3596" i="1" s="1"/>
  <c r="U3596" i="1" s="1"/>
  <c r="P3596" i="1"/>
  <c r="V3596" i="1" s="1"/>
  <c r="K3597" i="1"/>
  <c r="L3597" i="1"/>
  <c r="N3597" i="1"/>
  <c r="O3597" i="1"/>
  <c r="U3597" i="1" s="1"/>
  <c r="P3597" i="1"/>
  <c r="V3597" i="1" s="1"/>
  <c r="Q3597" i="1"/>
  <c r="W3597" i="1"/>
  <c r="K3598" i="1"/>
  <c r="L3598" i="1"/>
  <c r="N3598" i="1"/>
  <c r="Q3598" i="1" s="1"/>
  <c r="O3598" i="1"/>
  <c r="U3598" i="1" s="1"/>
  <c r="P3598" i="1"/>
  <c r="V3598" i="1" s="1"/>
  <c r="W3598" i="1"/>
  <c r="K3599" i="1"/>
  <c r="L3599" i="1"/>
  <c r="N3599" i="1"/>
  <c r="P3599" i="1" s="1"/>
  <c r="O3599" i="1"/>
  <c r="U3599" i="1" s="1"/>
  <c r="Q3599" i="1"/>
  <c r="W3599" i="1" s="1"/>
  <c r="V3599" i="1"/>
  <c r="K3600" i="1"/>
  <c r="P3600" i="1" s="1"/>
  <c r="V3600" i="1" s="1"/>
  <c r="L3600" i="1"/>
  <c r="Q3600" i="1" s="1"/>
  <c r="W3600" i="1" s="1"/>
  <c r="N3600" i="1"/>
  <c r="O3600" i="1" s="1"/>
  <c r="U3600" i="1"/>
  <c r="K3601" i="1"/>
  <c r="L3601" i="1"/>
  <c r="N3601" i="1"/>
  <c r="O3601" i="1"/>
  <c r="U3601" i="1" s="1"/>
  <c r="P3601" i="1"/>
  <c r="Q3601" i="1"/>
  <c r="W3601" i="1" s="1"/>
  <c r="V3601" i="1"/>
  <c r="K3602" i="1"/>
  <c r="L3602" i="1"/>
  <c r="N3602" i="1"/>
  <c r="K3603" i="1"/>
  <c r="L3603" i="1"/>
  <c r="N3603" i="1"/>
  <c r="K3604" i="1"/>
  <c r="L3604" i="1"/>
  <c r="Q3604" i="1" s="1"/>
  <c r="W3604" i="1" s="1"/>
  <c r="N3604" i="1"/>
  <c r="O3604" i="1" s="1"/>
  <c r="U3604" i="1" s="1"/>
  <c r="P3604" i="1"/>
  <c r="V3604" i="1" s="1"/>
  <c r="K3605" i="1"/>
  <c r="L3605" i="1"/>
  <c r="N3605" i="1"/>
  <c r="O3605" i="1"/>
  <c r="U3605" i="1" s="1"/>
  <c r="P3605" i="1"/>
  <c r="V3605" i="1" s="1"/>
  <c r="Q3605" i="1"/>
  <c r="W3605" i="1"/>
  <c r="K3606" i="1"/>
  <c r="L3606" i="1"/>
  <c r="N3606" i="1"/>
  <c r="Q3606" i="1" s="1"/>
  <c r="O3606" i="1"/>
  <c r="U3606" i="1" s="1"/>
  <c r="P3606" i="1"/>
  <c r="V3606" i="1" s="1"/>
  <c r="W3606" i="1"/>
  <c r="K3607" i="1"/>
  <c r="L3607" i="1"/>
  <c r="N3607" i="1"/>
  <c r="P3607" i="1" s="1"/>
  <c r="O3607" i="1"/>
  <c r="U3607" i="1" s="1"/>
  <c r="Q3607" i="1"/>
  <c r="W3607" i="1" s="1"/>
  <c r="V3607" i="1"/>
  <c r="K3608" i="1"/>
  <c r="P3608" i="1" s="1"/>
  <c r="V3608" i="1" s="1"/>
  <c r="L3608" i="1"/>
  <c r="Q3608" i="1" s="1"/>
  <c r="W3608" i="1" s="1"/>
  <c r="N3608" i="1"/>
  <c r="O3608" i="1" s="1"/>
  <c r="U3608" i="1"/>
  <c r="K3609" i="1"/>
  <c r="L3609" i="1"/>
  <c r="N3609" i="1"/>
  <c r="O3609" i="1"/>
  <c r="U3609" i="1" s="1"/>
  <c r="P3609" i="1"/>
  <c r="Q3609" i="1"/>
  <c r="W3609" i="1" s="1"/>
  <c r="V3609" i="1"/>
  <c r="K3610" i="1"/>
  <c r="L3610" i="1"/>
  <c r="N3610" i="1"/>
  <c r="K3611" i="1"/>
  <c r="L3611" i="1"/>
  <c r="N3611" i="1"/>
  <c r="K3612" i="1"/>
  <c r="L3612" i="1"/>
  <c r="Q3612" i="1" s="1"/>
  <c r="W3612" i="1" s="1"/>
  <c r="N3612" i="1"/>
  <c r="O3612" i="1" s="1"/>
  <c r="U3612" i="1" s="1"/>
  <c r="P3612" i="1"/>
  <c r="V3612" i="1" s="1"/>
  <c r="K3613" i="1"/>
  <c r="L3613" i="1"/>
  <c r="N3613" i="1"/>
  <c r="O3613" i="1"/>
  <c r="U3613" i="1" s="1"/>
  <c r="P3613" i="1"/>
  <c r="V3613" i="1" s="1"/>
  <c r="Q3613" i="1"/>
  <c r="W3613" i="1"/>
  <c r="K3614" i="1"/>
  <c r="L3614" i="1"/>
  <c r="N3614" i="1"/>
  <c r="Q3614" i="1" s="1"/>
  <c r="O3614" i="1"/>
  <c r="U3614" i="1" s="1"/>
  <c r="P3614" i="1"/>
  <c r="V3614" i="1" s="1"/>
  <c r="W3614" i="1"/>
  <c r="K3615" i="1"/>
  <c r="L3615" i="1"/>
  <c r="N3615" i="1"/>
  <c r="P3615" i="1" s="1"/>
  <c r="O3615" i="1"/>
  <c r="U3615" i="1" s="1"/>
  <c r="Q3615" i="1"/>
  <c r="W3615" i="1" s="1"/>
  <c r="V3615" i="1"/>
  <c r="K3616" i="1"/>
  <c r="P3616" i="1" s="1"/>
  <c r="V3616" i="1" s="1"/>
  <c r="L3616" i="1"/>
  <c r="Q3616" i="1" s="1"/>
  <c r="W3616" i="1" s="1"/>
  <c r="N3616" i="1"/>
  <c r="O3616" i="1" s="1"/>
  <c r="U3616" i="1"/>
  <c r="K3617" i="1"/>
  <c r="L3617" i="1"/>
  <c r="N3617" i="1"/>
  <c r="O3617" i="1"/>
  <c r="U3617" i="1" s="1"/>
  <c r="P3617" i="1"/>
  <c r="Q3617" i="1"/>
  <c r="W3617" i="1" s="1"/>
  <c r="V3617" i="1"/>
  <c r="K3618" i="1"/>
  <c r="L3618" i="1"/>
  <c r="N3618" i="1"/>
  <c r="K3619" i="1"/>
  <c r="L3619" i="1"/>
  <c r="N3619" i="1"/>
  <c r="K3620" i="1"/>
  <c r="L3620" i="1"/>
  <c r="Q3620" i="1" s="1"/>
  <c r="W3620" i="1" s="1"/>
  <c r="N3620" i="1"/>
  <c r="O3620" i="1" s="1"/>
  <c r="U3620" i="1" s="1"/>
  <c r="P3620" i="1"/>
  <c r="V3620" i="1" s="1"/>
  <c r="K3621" i="1"/>
  <c r="L3621" i="1"/>
  <c r="N3621" i="1"/>
  <c r="O3621" i="1"/>
  <c r="U3621" i="1" s="1"/>
  <c r="P3621" i="1"/>
  <c r="V3621" i="1" s="1"/>
  <c r="Q3621" i="1"/>
  <c r="W3621" i="1"/>
  <c r="K3622" i="1"/>
  <c r="L3622" i="1"/>
  <c r="N3622" i="1"/>
  <c r="Q3622" i="1" s="1"/>
  <c r="O3622" i="1"/>
  <c r="U3622" i="1" s="1"/>
  <c r="P3622" i="1"/>
  <c r="V3622" i="1" s="1"/>
  <c r="W3622" i="1"/>
  <c r="K3623" i="1"/>
  <c r="L3623" i="1"/>
  <c r="N3623" i="1"/>
  <c r="P3623" i="1" s="1"/>
  <c r="O3623" i="1"/>
  <c r="U3623" i="1" s="1"/>
  <c r="Q3623" i="1"/>
  <c r="W3623" i="1" s="1"/>
  <c r="V3623" i="1"/>
  <c r="K3624" i="1"/>
  <c r="P3624" i="1" s="1"/>
  <c r="V3624" i="1" s="1"/>
  <c r="L3624" i="1"/>
  <c r="Q3624" i="1" s="1"/>
  <c r="W3624" i="1" s="1"/>
  <c r="N3624" i="1"/>
  <c r="O3624" i="1" s="1"/>
  <c r="U3624" i="1"/>
  <c r="K3625" i="1"/>
  <c r="L3625" i="1"/>
  <c r="N3625" i="1"/>
  <c r="O3625" i="1"/>
  <c r="U3625" i="1" s="1"/>
  <c r="P3625" i="1"/>
  <c r="Q3625" i="1"/>
  <c r="W3625" i="1" s="1"/>
  <c r="V3625" i="1"/>
  <c r="K3626" i="1"/>
  <c r="L3626" i="1"/>
  <c r="N3626" i="1"/>
  <c r="K3627" i="1"/>
  <c r="L3627" i="1"/>
  <c r="N3627" i="1"/>
  <c r="K3628" i="1"/>
  <c r="L3628" i="1"/>
  <c r="Q3628" i="1" s="1"/>
  <c r="W3628" i="1" s="1"/>
  <c r="N3628" i="1"/>
  <c r="O3628" i="1" s="1"/>
  <c r="U3628" i="1" s="1"/>
  <c r="P3628" i="1"/>
  <c r="V3628" i="1" s="1"/>
  <c r="K3629" i="1"/>
  <c r="L3629" i="1"/>
  <c r="N3629" i="1"/>
  <c r="O3629" i="1"/>
  <c r="U3629" i="1" s="1"/>
  <c r="P3629" i="1"/>
  <c r="V3629" i="1" s="1"/>
  <c r="Q3629" i="1"/>
  <c r="W3629" i="1"/>
  <c r="K3630" i="1"/>
  <c r="L3630" i="1"/>
  <c r="N3630" i="1"/>
  <c r="Q3630" i="1" s="1"/>
  <c r="O3630" i="1"/>
  <c r="U3630" i="1" s="1"/>
  <c r="P3630" i="1"/>
  <c r="V3630" i="1" s="1"/>
  <c r="W3630" i="1"/>
  <c r="K3631" i="1"/>
  <c r="L3631" i="1"/>
  <c r="N3631" i="1"/>
  <c r="P3631" i="1" s="1"/>
  <c r="O3631" i="1"/>
  <c r="U3631" i="1" s="1"/>
  <c r="Q3631" i="1"/>
  <c r="W3631" i="1" s="1"/>
  <c r="V3631" i="1"/>
  <c r="K3632" i="1"/>
  <c r="P3632" i="1" s="1"/>
  <c r="V3632" i="1" s="1"/>
  <c r="L3632" i="1"/>
  <c r="Q3632" i="1" s="1"/>
  <c r="W3632" i="1" s="1"/>
  <c r="N3632" i="1"/>
  <c r="O3632" i="1" s="1"/>
  <c r="U3632" i="1"/>
  <c r="K3633" i="1"/>
  <c r="L3633" i="1"/>
  <c r="N3633" i="1"/>
  <c r="O3633" i="1"/>
  <c r="U3633" i="1" s="1"/>
  <c r="P3633" i="1"/>
  <c r="Q3633" i="1"/>
  <c r="W3633" i="1" s="1"/>
  <c r="V3633" i="1"/>
  <c r="K3634" i="1"/>
  <c r="L3634" i="1"/>
  <c r="N3634" i="1"/>
  <c r="K3635" i="1"/>
  <c r="L3635" i="1"/>
  <c r="N3635" i="1"/>
  <c r="K3636" i="1"/>
  <c r="L3636" i="1"/>
  <c r="Q3636" i="1" s="1"/>
  <c r="W3636" i="1" s="1"/>
  <c r="N3636" i="1"/>
  <c r="O3636" i="1" s="1"/>
  <c r="U3636" i="1" s="1"/>
  <c r="P3636" i="1"/>
  <c r="V3636" i="1" s="1"/>
  <c r="K3637" i="1"/>
  <c r="L3637" i="1"/>
  <c r="N3637" i="1"/>
  <c r="O3637" i="1"/>
  <c r="U3637" i="1" s="1"/>
  <c r="P3637" i="1"/>
  <c r="V3637" i="1" s="1"/>
  <c r="Q3637" i="1"/>
  <c r="W3637" i="1"/>
  <c r="K3638" i="1"/>
  <c r="L3638" i="1"/>
  <c r="N3638" i="1"/>
  <c r="Q3638" i="1" s="1"/>
  <c r="O3638" i="1"/>
  <c r="U3638" i="1" s="1"/>
  <c r="P3638" i="1"/>
  <c r="V3638" i="1" s="1"/>
  <c r="W3638" i="1"/>
  <c r="K3639" i="1"/>
  <c r="L3639" i="1"/>
  <c r="N3639" i="1"/>
  <c r="P3639" i="1" s="1"/>
  <c r="O3639" i="1"/>
  <c r="U3639" i="1" s="1"/>
  <c r="Q3639" i="1"/>
  <c r="W3639" i="1" s="1"/>
  <c r="V3639" i="1"/>
  <c r="K3640" i="1"/>
  <c r="P3640" i="1" s="1"/>
  <c r="V3640" i="1" s="1"/>
  <c r="L3640" i="1"/>
  <c r="Q3640" i="1" s="1"/>
  <c r="W3640" i="1" s="1"/>
  <c r="N3640" i="1"/>
  <c r="O3640" i="1" s="1"/>
  <c r="U3640" i="1"/>
  <c r="K3641" i="1"/>
  <c r="L3641" i="1"/>
  <c r="N3641" i="1"/>
  <c r="O3641" i="1"/>
  <c r="U3641" i="1" s="1"/>
  <c r="P3641" i="1"/>
  <c r="Q3641" i="1"/>
  <c r="W3641" i="1" s="1"/>
  <c r="V3641" i="1"/>
  <c r="K3642" i="1"/>
  <c r="L3642" i="1"/>
  <c r="N3642" i="1"/>
  <c r="K3643" i="1"/>
  <c r="L3643" i="1"/>
  <c r="N3643" i="1"/>
  <c r="K3644" i="1"/>
  <c r="L3644" i="1"/>
  <c r="N3644" i="1"/>
  <c r="O3644" i="1" s="1"/>
  <c r="U3644" i="1" s="1"/>
  <c r="P3644" i="1"/>
  <c r="V3644" i="1" s="1"/>
  <c r="K3645" i="1"/>
  <c r="L3645" i="1"/>
  <c r="N3645" i="1"/>
  <c r="O3645" i="1"/>
  <c r="U3645" i="1" s="1"/>
  <c r="P3645" i="1"/>
  <c r="V3645" i="1" s="1"/>
  <c r="Q3645" i="1"/>
  <c r="W3645" i="1"/>
  <c r="K3646" i="1"/>
  <c r="L3646" i="1"/>
  <c r="N3646" i="1"/>
  <c r="Q3646" i="1" s="1"/>
  <c r="O3646" i="1"/>
  <c r="U3646" i="1" s="1"/>
  <c r="P3646" i="1"/>
  <c r="V3646" i="1" s="1"/>
  <c r="W3646" i="1"/>
  <c r="K3647" i="1"/>
  <c r="L3647" i="1"/>
  <c r="N3647" i="1"/>
  <c r="P3647" i="1" s="1"/>
  <c r="O3647" i="1"/>
  <c r="U3647" i="1" s="1"/>
  <c r="Q3647" i="1"/>
  <c r="W3647" i="1" s="1"/>
  <c r="V3647" i="1"/>
  <c r="K3648" i="1"/>
  <c r="P3648" i="1" s="1"/>
  <c r="V3648" i="1" s="1"/>
  <c r="L3648" i="1"/>
  <c r="Q3648" i="1" s="1"/>
  <c r="W3648" i="1" s="1"/>
  <c r="N3648" i="1"/>
  <c r="O3648" i="1" s="1"/>
  <c r="U3648" i="1"/>
  <c r="K3649" i="1"/>
  <c r="L3649" i="1"/>
  <c r="N3649" i="1"/>
  <c r="O3649" i="1"/>
  <c r="U3649" i="1" s="1"/>
  <c r="P3649" i="1"/>
  <c r="Q3649" i="1"/>
  <c r="W3649" i="1" s="1"/>
  <c r="V3649" i="1"/>
  <c r="K3650" i="1"/>
  <c r="L3650" i="1"/>
  <c r="N3650" i="1"/>
  <c r="K3651" i="1"/>
  <c r="L3651" i="1"/>
  <c r="N3651" i="1"/>
  <c r="K3652" i="1"/>
  <c r="L3652" i="1"/>
  <c r="Q3652" i="1" s="1"/>
  <c r="W3652" i="1" s="1"/>
  <c r="N3652" i="1"/>
  <c r="O3652" i="1" s="1"/>
  <c r="U3652" i="1" s="1"/>
  <c r="P3652" i="1"/>
  <c r="V3652" i="1" s="1"/>
  <c r="K3653" i="1"/>
  <c r="L3653" i="1"/>
  <c r="N3653" i="1"/>
  <c r="O3653" i="1"/>
  <c r="U3653" i="1" s="1"/>
  <c r="P3653" i="1"/>
  <c r="V3653" i="1" s="1"/>
  <c r="Q3653" i="1"/>
  <c r="W3653" i="1"/>
  <c r="K3654" i="1"/>
  <c r="L3654" i="1"/>
  <c r="N3654" i="1"/>
  <c r="Q3654" i="1" s="1"/>
  <c r="O3654" i="1"/>
  <c r="U3654" i="1" s="1"/>
  <c r="P3654" i="1"/>
  <c r="V3654" i="1" s="1"/>
  <c r="W3654" i="1"/>
  <c r="K3655" i="1"/>
  <c r="L3655" i="1"/>
  <c r="N3655" i="1"/>
  <c r="P3655" i="1" s="1"/>
  <c r="O3655" i="1"/>
  <c r="U3655" i="1" s="1"/>
  <c r="Q3655" i="1"/>
  <c r="W3655" i="1" s="1"/>
  <c r="V3655" i="1"/>
  <c r="K3656" i="1"/>
  <c r="P3656" i="1" s="1"/>
  <c r="V3656" i="1" s="1"/>
  <c r="L3656" i="1"/>
  <c r="Q3656" i="1" s="1"/>
  <c r="W3656" i="1" s="1"/>
  <c r="N3656" i="1"/>
  <c r="O3656" i="1" s="1"/>
  <c r="U3656" i="1"/>
  <c r="K3657" i="1"/>
  <c r="L3657" i="1"/>
  <c r="N3657" i="1"/>
  <c r="O3657" i="1"/>
  <c r="U3657" i="1" s="1"/>
  <c r="P3657" i="1"/>
  <c r="Q3657" i="1"/>
  <c r="W3657" i="1" s="1"/>
  <c r="V3657" i="1"/>
  <c r="K3658" i="1"/>
  <c r="L3658" i="1"/>
  <c r="N3658" i="1"/>
  <c r="K3659" i="1"/>
  <c r="L3659" i="1"/>
  <c r="N3659" i="1"/>
  <c r="K3660" i="1"/>
  <c r="L3660" i="1"/>
  <c r="Q3660" i="1" s="1"/>
  <c r="W3660" i="1" s="1"/>
  <c r="N3660" i="1"/>
  <c r="O3660" i="1" s="1"/>
  <c r="U3660" i="1" s="1"/>
  <c r="P3660" i="1"/>
  <c r="V3660" i="1" s="1"/>
  <c r="K3661" i="1"/>
  <c r="L3661" i="1"/>
  <c r="N3661" i="1"/>
  <c r="O3661" i="1"/>
  <c r="U3661" i="1" s="1"/>
  <c r="P3661" i="1"/>
  <c r="V3661" i="1" s="1"/>
  <c r="Q3661" i="1"/>
  <c r="W3661" i="1"/>
  <c r="K3662" i="1"/>
  <c r="L3662" i="1"/>
  <c r="N3662" i="1"/>
  <c r="Q3662" i="1" s="1"/>
  <c r="O3662" i="1"/>
  <c r="U3662" i="1" s="1"/>
  <c r="P3662" i="1"/>
  <c r="V3662" i="1" s="1"/>
  <c r="W3662" i="1"/>
  <c r="K3663" i="1"/>
  <c r="L3663" i="1"/>
  <c r="N3663" i="1"/>
  <c r="P3663" i="1" s="1"/>
  <c r="O3663" i="1"/>
  <c r="U3663" i="1" s="1"/>
  <c r="Q3663" i="1"/>
  <c r="W3663" i="1" s="1"/>
  <c r="V3663" i="1"/>
  <c r="K3664" i="1"/>
  <c r="P3664" i="1" s="1"/>
  <c r="V3664" i="1" s="1"/>
  <c r="L3664" i="1"/>
  <c r="Q3664" i="1" s="1"/>
  <c r="W3664" i="1" s="1"/>
  <c r="N3664" i="1"/>
  <c r="O3664" i="1" s="1"/>
  <c r="U3664" i="1"/>
  <c r="K3665" i="1"/>
  <c r="L3665" i="1"/>
  <c r="N3665" i="1"/>
  <c r="O3665" i="1"/>
  <c r="U3665" i="1" s="1"/>
  <c r="P3665" i="1"/>
  <c r="Q3665" i="1"/>
  <c r="W3665" i="1" s="1"/>
  <c r="V3665" i="1"/>
  <c r="K3666" i="1"/>
  <c r="L3666" i="1"/>
  <c r="N3666" i="1"/>
  <c r="K3667" i="1"/>
  <c r="L3667" i="1"/>
  <c r="N3667" i="1"/>
  <c r="K3668" i="1"/>
  <c r="L3668" i="1"/>
  <c r="Q3668" i="1" s="1"/>
  <c r="W3668" i="1" s="1"/>
  <c r="N3668" i="1"/>
  <c r="O3668" i="1" s="1"/>
  <c r="U3668" i="1" s="1"/>
  <c r="P3668" i="1"/>
  <c r="V3668" i="1" s="1"/>
  <c r="K3669" i="1"/>
  <c r="L3669" i="1"/>
  <c r="N3669" i="1"/>
  <c r="O3669" i="1"/>
  <c r="U3669" i="1" s="1"/>
  <c r="P3669" i="1"/>
  <c r="V3669" i="1" s="1"/>
  <c r="Q3669" i="1"/>
  <c r="W3669" i="1"/>
  <c r="K3670" i="1"/>
  <c r="L3670" i="1"/>
  <c r="N3670" i="1"/>
  <c r="Q3670" i="1" s="1"/>
  <c r="O3670" i="1"/>
  <c r="U3670" i="1" s="1"/>
  <c r="P3670" i="1"/>
  <c r="V3670" i="1" s="1"/>
  <c r="W3670" i="1"/>
  <c r="K3671" i="1"/>
  <c r="L3671" i="1"/>
  <c r="N3671" i="1"/>
  <c r="P3671" i="1" s="1"/>
  <c r="O3671" i="1"/>
  <c r="U3671" i="1" s="1"/>
  <c r="Q3671" i="1"/>
  <c r="W3671" i="1" s="1"/>
  <c r="V3671" i="1"/>
  <c r="K3672" i="1"/>
  <c r="P3672" i="1" s="1"/>
  <c r="V3672" i="1" s="1"/>
  <c r="L3672" i="1"/>
  <c r="Q3672" i="1" s="1"/>
  <c r="W3672" i="1" s="1"/>
  <c r="N3672" i="1"/>
  <c r="O3672" i="1" s="1"/>
  <c r="U3672" i="1"/>
  <c r="K3673" i="1"/>
  <c r="L3673" i="1"/>
  <c r="N3673" i="1"/>
  <c r="O3673" i="1"/>
  <c r="U3673" i="1" s="1"/>
  <c r="P3673" i="1"/>
  <c r="Q3673" i="1"/>
  <c r="W3673" i="1" s="1"/>
  <c r="V3673" i="1"/>
  <c r="K3674" i="1"/>
  <c r="L3674" i="1"/>
  <c r="N3674" i="1"/>
  <c r="K3675" i="1"/>
  <c r="L3675" i="1"/>
  <c r="N3675" i="1"/>
  <c r="K3676" i="1"/>
  <c r="L3676" i="1"/>
  <c r="Q3676" i="1" s="1"/>
  <c r="W3676" i="1" s="1"/>
  <c r="N3676" i="1"/>
  <c r="O3676" i="1" s="1"/>
  <c r="U3676" i="1" s="1"/>
  <c r="P3676" i="1"/>
  <c r="V3676" i="1" s="1"/>
  <c r="K3677" i="1"/>
  <c r="L3677" i="1"/>
  <c r="N3677" i="1"/>
  <c r="O3677" i="1"/>
  <c r="U3677" i="1" s="1"/>
  <c r="P3677" i="1"/>
  <c r="V3677" i="1" s="1"/>
  <c r="Q3677" i="1"/>
  <c r="W3677" i="1"/>
  <c r="K3678" i="1"/>
  <c r="L3678" i="1"/>
  <c r="N3678" i="1"/>
  <c r="Q3678" i="1" s="1"/>
  <c r="O3678" i="1"/>
  <c r="U3678" i="1" s="1"/>
  <c r="P3678" i="1"/>
  <c r="V3678" i="1" s="1"/>
  <c r="W3678" i="1"/>
  <c r="K3679" i="1"/>
  <c r="L3679" i="1"/>
  <c r="N3679" i="1"/>
  <c r="P3679" i="1" s="1"/>
  <c r="O3679" i="1"/>
  <c r="U3679" i="1" s="1"/>
  <c r="Q3679" i="1"/>
  <c r="W3679" i="1" s="1"/>
  <c r="V3679" i="1"/>
  <c r="K3680" i="1"/>
  <c r="P3680" i="1" s="1"/>
  <c r="V3680" i="1" s="1"/>
  <c r="L3680" i="1"/>
  <c r="Q3680" i="1" s="1"/>
  <c r="W3680" i="1" s="1"/>
  <c r="N3680" i="1"/>
  <c r="O3680" i="1" s="1"/>
  <c r="U3680" i="1"/>
  <c r="K3681" i="1"/>
  <c r="L3681" i="1"/>
  <c r="N3681" i="1"/>
  <c r="O3681" i="1"/>
  <c r="U3681" i="1" s="1"/>
  <c r="P3681" i="1"/>
  <c r="Q3681" i="1"/>
  <c r="W3681" i="1" s="1"/>
  <c r="V3681" i="1"/>
  <c r="K3682" i="1"/>
  <c r="L3682" i="1"/>
  <c r="N3682" i="1"/>
  <c r="K3683" i="1"/>
  <c r="L3683" i="1"/>
  <c r="N3683" i="1"/>
  <c r="K3684" i="1"/>
  <c r="L3684" i="1"/>
  <c r="Q3684" i="1" s="1"/>
  <c r="W3684" i="1" s="1"/>
  <c r="N3684" i="1"/>
  <c r="O3684" i="1" s="1"/>
  <c r="U3684" i="1" s="1"/>
  <c r="P3684" i="1"/>
  <c r="V3684" i="1" s="1"/>
  <c r="K3685" i="1"/>
  <c r="L3685" i="1"/>
  <c r="N3685" i="1"/>
  <c r="O3685" i="1"/>
  <c r="U3685" i="1" s="1"/>
  <c r="P3685" i="1"/>
  <c r="V3685" i="1" s="1"/>
  <c r="Q3685" i="1"/>
  <c r="W3685" i="1"/>
  <c r="K3686" i="1"/>
  <c r="L3686" i="1"/>
  <c r="N3686" i="1"/>
  <c r="Q3686" i="1" s="1"/>
  <c r="O3686" i="1"/>
  <c r="U3686" i="1" s="1"/>
  <c r="P3686" i="1"/>
  <c r="V3686" i="1" s="1"/>
  <c r="W3686" i="1"/>
  <c r="K3687" i="1"/>
  <c r="L3687" i="1"/>
  <c r="N3687" i="1"/>
  <c r="P3687" i="1" s="1"/>
  <c r="O3687" i="1"/>
  <c r="U3687" i="1" s="1"/>
  <c r="Q3687" i="1"/>
  <c r="W3687" i="1" s="1"/>
  <c r="V3687" i="1"/>
  <c r="K3688" i="1"/>
  <c r="P3688" i="1" s="1"/>
  <c r="V3688" i="1" s="1"/>
  <c r="L3688" i="1"/>
  <c r="Q3688" i="1" s="1"/>
  <c r="W3688" i="1" s="1"/>
  <c r="N3688" i="1"/>
  <c r="O3688" i="1" s="1"/>
  <c r="U3688" i="1"/>
  <c r="K3689" i="1"/>
  <c r="L3689" i="1"/>
  <c r="N3689" i="1"/>
  <c r="O3689" i="1"/>
  <c r="U3689" i="1" s="1"/>
  <c r="P3689" i="1"/>
  <c r="Q3689" i="1"/>
  <c r="W3689" i="1" s="1"/>
  <c r="V3689" i="1"/>
  <c r="K3690" i="1"/>
  <c r="L3690" i="1"/>
  <c r="N3690" i="1"/>
  <c r="K3691" i="1"/>
  <c r="L3691" i="1"/>
  <c r="N3691" i="1"/>
  <c r="K3692" i="1"/>
  <c r="L3692" i="1"/>
  <c r="N3692" i="1"/>
  <c r="O3692" i="1" s="1"/>
  <c r="U3692" i="1" s="1"/>
  <c r="P3692" i="1"/>
  <c r="V3692" i="1" s="1"/>
  <c r="K3693" i="1"/>
  <c r="L3693" i="1"/>
  <c r="N3693" i="1"/>
  <c r="O3693" i="1"/>
  <c r="U3693" i="1" s="1"/>
  <c r="P3693" i="1"/>
  <c r="V3693" i="1" s="1"/>
  <c r="Q3693" i="1"/>
  <c r="W3693" i="1"/>
  <c r="K3694" i="1"/>
  <c r="L3694" i="1"/>
  <c r="N3694" i="1"/>
  <c r="Q3694" i="1" s="1"/>
  <c r="O3694" i="1"/>
  <c r="U3694" i="1" s="1"/>
  <c r="P3694" i="1"/>
  <c r="V3694" i="1" s="1"/>
  <c r="W3694" i="1"/>
  <c r="K3695" i="1"/>
  <c r="L3695" i="1"/>
  <c r="N3695" i="1"/>
  <c r="P3695" i="1" s="1"/>
  <c r="O3695" i="1"/>
  <c r="U3695" i="1" s="1"/>
  <c r="Q3695" i="1"/>
  <c r="W3695" i="1" s="1"/>
  <c r="V3695" i="1"/>
  <c r="K3696" i="1"/>
  <c r="P3696" i="1" s="1"/>
  <c r="V3696" i="1" s="1"/>
  <c r="L3696" i="1"/>
  <c r="Q3696" i="1" s="1"/>
  <c r="W3696" i="1" s="1"/>
  <c r="N3696" i="1"/>
  <c r="O3696" i="1" s="1"/>
  <c r="U3696" i="1"/>
  <c r="K3697" i="1"/>
  <c r="L3697" i="1"/>
  <c r="N3697" i="1"/>
  <c r="O3697" i="1"/>
  <c r="U3697" i="1" s="1"/>
  <c r="P3697" i="1"/>
  <c r="Q3697" i="1"/>
  <c r="W3697" i="1" s="1"/>
  <c r="V3697" i="1"/>
  <c r="K3698" i="1"/>
  <c r="L3698" i="1"/>
  <c r="N3698" i="1"/>
  <c r="K3699" i="1"/>
  <c r="L3699" i="1"/>
  <c r="N3699" i="1"/>
  <c r="K3700" i="1"/>
  <c r="L3700" i="1"/>
  <c r="Q3700" i="1" s="1"/>
  <c r="W3700" i="1" s="1"/>
  <c r="N3700" i="1"/>
  <c r="O3700" i="1" s="1"/>
  <c r="U3700" i="1" s="1"/>
  <c r="P3700" i="1"/>
  <c r="V3700" i="1" s="1"/>
  <c r="K3701" i="1"/>
  <c r="L3701" i="1"/>
  <c r="N3701" i="1"/>
  <c r="O3701" i="1"/>
  <c r="U3701" i="1" s="1"/>
  <c r="P3701" i="1"/>
  <c r="V3701" i="1" s="1"/>
  <c r="Q3701" i="1"/>
  <c r="W3701" i="1"/>
  <c r="K3702" i="1"/>
  <c r="L3702" i="1"/>
  <c r="N3702" i="1"/>
  <c r="Q3702" i="1" s="1"/>
  <c r="O3702" i="1"/>
  <c r="U3702" i="1" s="1"/>
  <c r="P3702" i="1"/>
  <c r="V3702" i="1" s="1"/>
  <c r="W3702" i="1"/>
  <c r="K3703" i="1"/>
  <c r="L3703" i="1"/>
  <c r="N3703" i="1"/>
  <c r="P3703" i="1" s="1"/>
  <c r="O3703" i="1"/>
  <c r="U3703" i="1" s="1"/>
  <c r="Q3703" i="1"/>
  <c r="W3703" i="1" s="1"/>
  <c r="V3703" i="1"/>
  <c r="K3704" i="1"/>
  <c r="P3704" i="1" s="1"/>
  <c r="V3704" i="1" s="1"/>
  <c r="L3704" i="1"/>
  <c r="Q3704" i="1" s="1"/>
  <c r="W3704" i="1" s="1"/>
  <c r="N3704" i="1"/>
  <c r="O3704" i="1" s="1"/>
  <c r="U3704" i="1"/>
  <c r="K3705" i="1"/>
  <c r="L3705" i="1"/>
  <c r="N3705" i="1"/>
  <c r="O3705" i="1"/>
  <c r="U3705" i="1" s="1"/>
  <c r="P3705" i="1"/>
  <c r="Q3705" i="1"/>
  <c r="W3705" i="1" s="1"/>
  <c r="V3705" i="1"/>
  <c r="K3706" i="1"/>
  <c r="L3706" i="1"/>
  <c r="N3706" i="1"/>
  <c r="K3707" i="1"/>
  <c r="L3707" i="1"/>
  <c r="N3707" i="1"/>
  <c r="K3708" i="1"/>
  <c r="L3708" i="1"/>
  <c r="N3708" i="1"/>
  <c r="K3709" i="1"/>
  <c r="L3709" i="1"/>
  <c r="N3709" i="1"/>
  <c r="O3709" i="1"/>
  <c r="U3709" i="1" s="1"/>
  <c r="P3709" i="1"/>
  <c r="V3709" i="1" s="1"/>
  <c r="Q3709" i="1"/>
  <c r="W3709" i="1" s="1"/>
  <c r="K3710" i="1"/>
  <c r="L3710" i="1"/>
  <c r="N3710" i="1"/>
  <c r="Q3710" i="1" s="1"/>
  <c r="W3710" i="1" s="1"/>
  <c r="O3710" i="1"/>
  <c r="U3710" i="1" s="1"/>
  <c r="P3710" i="1"/>
  <c r="V3710" i="1" s="1"/>
  <c r="K3711" i="1"/>
  <c r="L3711" i="1"/>
  <c r="N3711" i="1"/>
  <c r="P3711" i="1" s="1"/>
  <c r="V3711" i="1" s="1"/>
  <c r="O3711" i="1"/>
  <c r="U3711" i="1" s="1"/>
  <c r="K3712" i="1"/>
  <c r="L3712" i="1"/>
  <c r="N3712" i="1"/>
  <c r="K3713" i="1"/>
  <c r="L3713" i="1"/>
  <c r="N3713" i="1"/>
  <c r="O3713" i="1"/>
  <c r="U3713" i="1" s="1"/>
  <c r="P3713" i="1"/>
  <c r="V3713" i="1" s="1"/>
  <c r="Q3713" i="1"/>
  <c r="W3713" i="1" s="1"/>
  <c r="K3714" i="1"/>
  <c r="L3714" i="1"/>
  <c r="N3714" i="1"/>
  <c r="Q3714" i="1" s="1"/>
  <c r="O3714" i="1"/>
  <c r="U3714" i="1" s="1"/>
  <c r="P3714" i="1"/>
  <c r="V3714" i="1" s="1"/>
  <c r="W3714" i="1"/>
  <c r="K3715" i="1"/>
  <c r="L3715" i="1"/>
  <c r="N3715" i="1"/>
  <c r="P3715" i="1" s="1"/>
  <c r="V3715" i="1" s="1"/>
  <c r="O3715" i="1"/>
  <c r="U3715" i="1" s="1"/>
  <c r="K3716" i="1"/>
  <c r="L3716" i="1"/>
  <c r="N3716" i="1"/>
  <c r="K3717" i="1"/>
  <c r="L3717" i="1"/>
  <c r="N3717" i="1"/>
  <c r="O3717" i="1"/>
  <c r="U3717" i="1" s="1"/>
  <c r="P3717" i="1"/>
  <c r="V3717" i="1" s="1"/>
  <c r="Q3717" i="1"/>
  <c r="W3717" i="1" s="1"/>
  <c r="K3718" i="1"/>
  <c r="L3718" i="1"/>
  <c r="N3718" i="1"/>
  <c r="Q3718" i="1" s="1"/>
  <c r="W3718" i="1" s="1"/>
  <c r="O3718" i="1"/>
  <c r="U3718" i="1" s="1"/>
  <c r="P3718" i="1"/>
  <c r="V3718" i="1" s="1"/>
  <c r="K3719" i="1"/>
  <c r="L3719" i="1"/>
  <c r="N3719" i="1"/>
  <c r="P3719" i="1" s="1"/>
  <c r="V3719" i="1" s="1"/>
  <c r="O3719" i="1"/>
  <c r="U3719" i="1" s="1"/>
  <c r="K3720" i="1"/>
  <c r="L3720" i="1"/>
  <c r="N3720" i="1"/>
  <c r="K3721" i="1"/>
  <c r="L3721" i="1"/>
  <c r="N3721" i="1"/>
  <c r="O3721" i="1"/>
  <c r="U3721" i="1" s="1"/>
  <c r="P3721" i="1"/>
  <c r="V3721" i="1" s="1"/>
  <c r="Q3721" i="1"/>
  <c r="W3721" i="1" s="1"/>
  <c r="K3722" i="1"/>
  <c r="L3722" i="1"/>
  <c r="N3722" i="1"/>
  <c r="Q3722" i="1" s="1"/>
  <c r="O3722" i="1"/>
  <c r="U3722" i="1" s="1"/>
  <c r="P3722" i="1"/>
  <c r="V3722" i="1" s="1"/>
  <c r="W3722" i="1"/>
  <c r="K3723" i="1"/>
  <c r="L3723" i="1"/>
  <c r="N3723" i="1"/>
  <c r="P3723" i="1" s="1"/>
  <c r="O3723" i="1"/>
  <c r="U3723" i="1" s="1"/>
  <c r="V3723" i="1"/>
  <c r="K3724" i="1"/>
  <c r="L3724" i="1"/>
  <c r="N3724" i="1"/>
  <c r="K3725" i="1"/>
  <c r="L3725" i="1"/>
  <c r="N3725" i="1"/>
  <c r="O3725" i="1"/>
  <c r="U3725" i="1" s="1"/>
  <c r="P3725" i="1"/>
  <c r="V3725" i="1" s="1"/>
  <c r="Q3725" i="1"/>
  <c r="W3725" i="1" s="1"/>
  <c r="K3726" i="1"/>
  <c r="L3726" i="1"/>
  <c r="N3726" i="1"/>
  <c r="Q3726" i="1" s="1"/>
  <c r="W3726" i="1" s="1"/>
  <c r="O3726" i="1"/>
  <c r="U3726" i="1" s="1"/>
  <c r="P3726" i="1"/>
  <c r="V3726" i="1" s="1"/>
  <c r="K3727" i="1"/>
  <c r="L3727" i="1"/>
  <c r="N3727" i="1"/>
  <c r="P3727" i="1" s="1"/>
  <c r="V3727" i="1" s="1"/>
  <c r="O3727" i="1"/>
  <c r="U3727" i="1" s="1"/>
  <c r="K3728" i="1"/>
  <c r="L3728" i="1"/>
  <c r="N3728" i="1"/>
  <c r="K3729" i="1"/>
  <c r="L3729" i="1"/>
  <c r="N3729" i="1"/>
  <c r="O3729" i="1"/>
  <c r="U3729" i="1" s="1"/>
  <c r="P3729" i="1"/>
  <c r="V3729" i="1" s="1"/>
  <c r="Q3729" i="1"/>
  <c r="W3729" i="1" s="1"/>
  <c r="K3730" i="1"/>
  <c r="L3730" i="1"/>
  <c r="N3730" i="1"/>
  <c r="Q3730" i="1" s="1"/>
  <c r="O3730" i="1"/>
  <c r="U3730" i="1" s="1"/>
  <c r="P3730" i="1"/>
  <c r="V3730" i="1" s="1"/>
  <c r="W3730" i="1"/>
  <c r="K3731" i="1"/>
  <c r="L3731" i="1"/>
  <c r="N3731" i="1"/>
  <c r="P3731" i="1" s="1"/>
  <c r="V3731" i="1" s="1"/>
  <c r="O3731" i="1"/>
  <c r="U3731" i="1" s="1"/>
  <c r="K3732" i="1"/>
  <c r="L3732" i="1"/>
  <c r="N3732" i="1"/>
  <c r="K3733" i="1"/>
  <c r="L3733" i="1"/>
  <c r="N3733" i="1"/>
  <c r="O3733" i="1"/>
  <c r="U3733" i="1" s="1"/>
  <c r="P3733" i="1"/>
  <c r="V3733" i="1" s="1"/>
  <c r="Q3733" i="1"/>
  <c r="W3733" i="1" s="1"/>
  <c r="K3734" i="1"/>
  <c r="L3734" i="1"/>
  <c r="N3734" i="1"/>
  <c r="Q3734" i="1" s="1"/>
  <c r="W3734" i="1" s="1"/>
  <c r="O3734" i="1"/>
  <c r="U3734" i="1" s="1"/>
  <c r="P3734" i="1"/>
  <c r="V3734" i="1" s="1"/>
  <c r="K3735" i="1"/>
  <c r="L3735" i="1"/>
  <c r="N3735" i="1"/>
  <c r="P3735" i="1" s="1"/>
  <c r="V3735" i="1" s="1"/>
  <c r="O3735" i="1"/>
  <c r="U3735" i="1" s="1"/>
  <c r="K3736" i="1"/>
  <c r="L3736" i="1"/>
  <c r="N3736" i="1"/>
  <c r="K3737" i="1"/>
  <c r="L3737" i="1"/>
  <c r="N3737" i="1"/>
  <c r="O3737" i="1"/>
  <c r="U3737" i="1" s="1"/>
  <c r="P3737" i="1"/>
  <c r="V3737" i="1" s="1"/>
  <c r="Q3737" i="1"/>
  <c r="W3737" i="1" s="1"/>
  <c r="K3738" i="1"/>
  <c r="L3738" i="1"/>
  <c r="N3738" i="1"/>
  <c r="Q3738" i="1" s="1"/>
  <c r="O3738" i="1"/>
  <c r="U3738" i="1" s="1"/>
  <c r="P3738" i="1"/>
  <c r="V3738" i="1" s="1"/>
  <c r="W3738" i="1"/>
  <c r="K3739" i="1"/>
  <c r="L3739" i="1"/>
  <c r="N3739" i="1"/>
  <c r="P3739" i="1" s="1"/>
  <c r="V3739" i="1" s="1"/>
  <c r="O3739" i="1"/>
  <c r="U3739" i="1" s="1"/>
  <c r="K3740" i="1"/>
  <c r="L3740" i="1"/>
  <c r="N3740" i="1"/>
  <c r="K3741" i="1"/>
  <c r="L3741" i="1"/>
  <c r="N3741" i="1"/>
  <c r="O3741" i="1"/>
  <c r="U3741" i="1" s="1"/>
  <c r="P3741" i="1"/>
  <c r="V3741" i="1" s="1"/>
  <c r="Q3741" i="1"/>
  <c r="W3741" i="1" s="1"/>
  <c r="K3742" i="1"/>
  <c r="L3742" i="1"/>
  <c r="N3742" i="1"/>
  <c r="Q3742" i="1" s="1"/>
  <c r="W3742" i="1" s="1"/>
  <c r="O3742" i="1"/>
  <c r="U3742" i="1" s="1"/>
  <c r="P3742" i="1"/>
  <c r="V3742" i="1" s="1"/>
  <c r="K3743" i="1"/>
  <c r="L3743" i="1"/>
  <c r="N3743" i="1"/>
  <c r="P3743" i="1" s="1"/>
  <c r="V3743" i="1" s="1"/>
  <c r="O3743" i="1"/>
  <c r="U3743" i="1" s="1"/>
  <c r="K3744" i="1"/>
  <c r="L3744" i="1"/>
  <c r="N3744" i="1"/>
  <c r="K3745" i="1"/>
  <c r="L3745" i="1"/>
  <c r="N3745" i="1"/>
  <c r="O3745" i="1"/>
  <c r="U3745" i="1" s="1"/>
  <c r="P3745" i="1"/>
  <c r="V3745" i="1" s="1"/>
  <c r="Q3745" i="1"/>
  <c r="W3745" i="1" s="1"/>
  <c r="K3746" i="1"/>
  <c r="L3746" i="1"/>
  <c r="N3746" i="1"/>
  <c r="Q3746" i="1" s="1"/>
  <c r="O3746" i="1"/>
  <c r="U3746" i="1" s="1"/>
  <c r="P3746" i="1"/>
  <c r="V3746" i="1" s="1"/>
  <c r="W3746" i="1"/>
  <c r="K3747" i="1"/>
  <c r="L3747" i="1"/>
  <c r="N3747" i="1"/>
  <c r="P3747" i="1" s="1"/>
  <c r="V3747" i="1" s="1"/>
  <c r="O3747" i="1"/>
  <c r="U3747" i="1" s="1"/>
  <c r="K3748" i="1"/>
  <c r="L3748" i="1"/>
  <c r="N3748" i="1"/>
  <c r="K3749" i="1"/>
  <c r="L3749" i="1"/>
  <c r="N3749" i="1"/>
  <c r="O3749" i="1"/>
  <c r="U3749" i="1" s="1"/>
  <c r="P3749" i="1"/>
  <c r="V3749" i="1" s="1"/>
  <c r="Q3749" i="1"/>
  <c r="W3749" i="1" s="1"/>
  <c r="K3750" i="1"/>
  <c r="L3750" i="1"/>
  <c r="N3750" i="1"/>
  <c r="Q3750" i="1" s="1"/>
  <c r="W3750" i="1" s="1"/>
  <c r="O3750" i="1"/>
  <c r="U3750" i="1" s="1"/>
  <c r="P3750" i="1"/>
  <c r="V3750" i="1" s="1"/>
  <c r="K3751" i="1"/>
  <c r="L3751" i="1"/>
  <c r="N3751" i="1"/>
  <c r="P3751" i="1" s="1"/>
  <c r="V3751" i="1" s="1"/>
  <c r="O3751" i="1"/>
  <c r="U3751" i="1" s="1"/>
  <c r="K3752" i="1"/>
  <c r="L3752" i="1"/>
  <c r="N3752" i="1"/>
  <c r="K3753" i="1"/>
  <c r="L3753" i="1"/>
  <c r="N3753" i="1"/>
  <c r="O3753" i="1"/>
  <c r="U3753" i="1" s="1"/>
  <c r="P3753" i="1"/>
  <c r="V3753" i="1" s="1"/>
  <c r="Q3753" i="1"/>
  <c r="W3753" i="1" s="1"/>
  <c r="K3754" i="1"/>
  <c r="L3754" i="1"/>
  <c r="N3754" i="1"/>
  <c r="Q3754" i="1" s="1"/>
  <c r="O3754" i="1"/>
  <c r="U3754" i="1" s="1"/>
  <c r="P3754" i="1"/>
  <c r="V3754" i="1" s="1"/>
  <c r="W3754" i="1"/>
  <c r="K3755" i="1"/>
  <c r="L3755" i="1"/>
  <c r="N3755" i="1"/>
  <c r="P3755" i="1" s="1"/>
  <c r="O3755" i="1"/>
  <c r="U3755" i="1" s="1"/>
  <c r="V3755" i="1"/>
  <c r="K3756" i="1"/>
  <c r="L3756" i="1"/>
  <c r="N3756" i="1"/>
  <c r="K3757" i="1"/>
  <c r="L3757" i="1"/>
  <c r="N3757" i="1"/>
  <c r="O3757" i="1"/>
  <c r="U3757" i="1" s="1"/>
  <c r="P3757" i="1"/>
  <c r="V3757" i="1" s="1"/>
  <c r="Q3757" i="1"/>
  <c r="W3757" i="1" s="1"/>
  <c r="K3758" i="1"/>
  <c r="L3758" i="1"/>
  <c r="N3758" i="1"/>
  <c r="Q3758" i="1" s="1"/>
  <c r="W3758" i="1" s="1"/>
  <c r="O3758" i="1"/>
  <c r="U3758" i="1" s="1"/>
  <c r="P3758" i="1"/>
  <c r="V3758" i="1" s="1"/>
  <c r="K3759" i="1"/>
  <c r="L3759" i="1"/>
  <c r="N3759" i="1"/>
  <c r="P3759" i="1" s="1"/>
  <c r="V3759" i="1" s="1"/>
  <c r="O3759" i="1"/>
  <c r="U3759" i="1" s="1"/>
  <c r="K3760" i="1"/>
  <c r="L3760" i="1"/>
  <c r="N3760" i="1"/>
  <c r="K3761" i="1"/>
  <c r="L3761" i="1"/>
  <c r="N3761" i="1"/>
  <c r="O3761" i="1"/>
  <c r="U3761" i="1" s="1"/>
  <c r="P3761" i="1"/>
  <c r="V3761" i="1" s="1"/>
  <c r="Q3761" i="1"/>
  <c r="W3761" i="1" s="1"/>
  <c r="K3762" i="1"/>
  <c r="L3762" i="1"/>
  <c r="N3762" i="1"/>
  <c r="Q3762" i="1" s="1"/>
  <c r="O3762" i="1"/>
  <c r="U3762" i="1" s="1"/>
  <c r="P3762" i="1"/>
  <c r="V3762" i="1" s="1"/>
  <c r="W3762" i="1"/>
  <c r="K3763" i="1"/>
  <c r="L3763" i="1"/>
  <c r="N3763" i="1"/>
  <c r="P3763" i="1" s="1"/>
  <c r="V3763" i="1" s="1"/>
  <c r="O3763" i="1"/>
  <c r="U3763" i="1" s="1"/>
  <c r="K3764" i="1"/>
  <c r="L3764" i="1"/>
  <c r="N3764" i="1"/>
  <c r="K3765" i="1"/>
  <c r="L3765" i="1"/>
  <c r="N3765" i="1"/>
  <c r="O3765" i="1"/>
  <c r="U3765" i="1" s="1"/>
  <c r="P3765" i="1"/>
  <c r="V3765" i="1" s="1"/>
  <c r="Q3765" i="1"/>
  <c r="W3765" i="1" s="1"/>
  <c r="K3766" i="1"/>
  <c r="L3766" i="1"/>
  <c r="N3766" i="1"/>
  <c r="Q3766" i="1" s="1"/>
  <c r="W3766" i="1" s="1"/>
  <c r="O3766" i="1"/>
  <c r="U3766" i="1" s="1"/>
  <c r="P3766" i="1"/>
  <c r="V3766" i="1" s="1"/>
  <c r="K3767" i="1"/>
  <c r="L3767" i="1"/>
  <c r="N3767" i="1"/>
  <c r="P3767" i="1" s="1"/>
  <c r="V3767" i="1" s="1"/>
  <c r="O3767" i="1"/>
  <c r="U3767" i="1" s="1"/>
  <c r="K3768" i="1"/>
  <c r="L3768" i="1"/>
  <c r="N3768" i="1"/>
  <c r="K3769" i="1"/>
  <c r="L3769" i="1"/>
  <c r="N3769" i="1"/>
  <c r="O3769" i="1"/>
  <c r="U3769" i="1" s="1"/>
  <c r="P3769" i="1"/>
  <c r="V3769" i="1" s="1"/>
  <c r="Q3769" i="1"/>
  <c r="W3769" i="1" s="1"/>
  <c r="K3770" i="1"/>
  <c r="L3770" i="1"/>
  <c r="N3770" i="1"/>
  <c r="Q3770" i="1" s="1"/>
  <c r="O3770" i="1"/>
  <c r="U3770" i="1" s="1"/>
  <c r="P3770" i="1"/>
  <c r="V3770" i="1" s="1"/>
  <c r="W3770" i="1"/>
  <c r="K3771" i="1"/>
  <c r="L3771" i="1"/>
  <c r="N3771" i="1"/>
  <c r="P3771" i="1" s="1"/>
  <c r="O3771" i="1"/>
  <c r="U3771" i="1" s="1"/>
  <c r="V3771" i="1"/>
  <c r="K3772" i="1"/>
  <c r="L3772" i="1"/>
  <c r="N3772" i="1"/>
  <c r="K3773" i="1"/>
  <c r="L3773" i="1"/>
  <c r="N3773" i="1"/>
  <c r="O3773" i="1"/>
  <c r="U3773" i="1" s="1"/>
  <c r="P3773" i="1"/>
  <c r="V3773" i="1" s="1"/>
  <c r="Q3773" i="1"/>
  <c r="W3773" i="1" s="1"/>
  <c r="K3774" i="1"/>
  <c r="L3774" i="1"/>
  <c r="N3774" i="1"/>
  <c r="Q3774" i="1" s="1"/>
  <c r="W3774" i="1" s="1"/>
  <c r="O3774" i="1"/>
  <c r="U3774" i="1" s="1"/>
  <c r="P3774" i="1"/>
  <c r="V3774" i="1" s="1"/>
  <c r="K3775" i="1"/>
  <c r="L3775" i="1"/>
  <c r="N3775" i="1"/>
  <c r="P3775" i="1" s="1"/>
  <c r="V3775" i="1" s="1"/>
  <c r="O3775" i="1"/>
  <c r="U3775" i="1" s="1"/>
  <c r="K3776" i="1"/>
  <c r="L3776" i="1"/>
  <c r="N3776" i="1"/>
  <c r="K3777" i="1"/>
  <c r="L3777" i="1"/>
  <c r="N3777" i="1"/>
  <c r="O3777" i="1"/>
  <c r="U3777" i="1" s="1"/>
  <c r="P3777" i="1"/>
  <c r="V3777" i="1" s="1"/>
  <c r="Q3777" i="1"/>
  <c r="W3777" i="1" s="1"/>
  <c r="K3778" i="1"/>
  <c r="L3778" i="1"/>
  <c r="N3778" i="1"/>
  <c r="Q3778" i="1" s="1"/>
  <c r="O3778" i="1"/>
  <c r="U3778" i="1" s="1"/>
  <c r="P3778" i="1"/>
  <c r="V3778" i="1" s="1"/>
  <c r="W3778" i="1"/>
  <c r="K3779" i="1"/>
  <c r="L3779" i="1"/>
  <c r="N3779" i="1"/>
  <c r="P3779" i="1" s="1"/>
  <c r="V3779" i="1" s="1"/>
  <c r="O3779" i="1"/>
  <c r="U3779" i="1" s="1"/>
  <c r="K3780" i="1"/>
  <c r="L3780" i="1"/>
  <c r="N3780" i="1"/>
  <c r="K3781" i="1"/>
  <c r="L3781" i="1"/>
  <c r="N3781" i="1"/>
  <c r="O3781" i="1"/>
  <c r="U3781" i="1" s="1"/>
  <c r="P3781" i="1"/>
  <c r="V3781" i="1" s="1"/>
  <c r="Q3781" i="1"/>
  <c r="W3781" i="1" s="1"/>
  <c r="K3782" i="1"/>
  <c r="L3782" i="1"/>
  <c r="N3782" i="1"/>
  <c r="Q3782" i="1" s="1"/>
  <c r="W3782" i="1" s="1"/>
  <c r="O3782" i="1"/>
  <c r="U3782" i="1" s="1"/>
  <c r="P3782" i="1"/>
  <c r="V3782" i="1" s="1"/>
  <c r="K3783" i="1"/>
  <c r="L3783" i="1"/>
  <c r="N3783" i="1"/>
  <c r="P3783" i="1" s="1"/>
  <c r="V3783" i="1" s="1"/>
  <c r="O3783" i="1"/>
  <c r="U3783" i="1" s="1"/>
  <c r="K3784" i="1"/>
  <c r="L3784" i="1"/>
  <c r="N3784" i="1"/>
  <c r="K3785" i="1"/>
  <c r="L3785" i="1"/>
  <c r="N3785" i="1"/>
  <c r="O3785" i="1"/>
  <c r="U3785" i="1" s="1"/>
  <c r="P3785" i="1"/>
  <c r="V3785" i="1" s="1"/>
  <c r="Q3785" i="1"/>
  <c r="W3785" i="1" s="1"/>
  <c r="K3786" i="1"/>
  <c r="L3786" i="1"/>
  <c r="N3786" i="1"/>
  <c r="Q3786" i="1" s="1"/>
  <c r="O3786" i="1"/>
  <c r="U3786" i="1" s="1"/>
  <c r="P3786" i="1"/>
  <c r="V3786" i="1" s="1"/>
  <c r="W3786" i="1"/>
  <c r="K3787" i="1"/>
  <c r="L3787" i="1"/>
  <c r="N3787" i="1"/>
  <c r="P3787" i="1" s="1"/>
  <c r="O3787" i="1"/>
  <c r="U3787" i="1" s="1"/>
  <c r="V3787" i="1"/>
  <c r="K3788" i="1"/>
  <c r="L3788" i="1"/>
  <c r="N3788" i="1"/>
  <c r="K3789" i="1"/>
  <c r="L3789" i="1"/>
  <c r="N3789" i="1"/>
  <c r="O3789" i="1"/>
  <c r="U3789" i="1" s="1"/>
  <c r="P3789" i="1"/>
  <c r="V3789" i="1" s="1"/>
  <c r="Q3789" i="1"/>
  <c r="W3789" i="1" s="1"/>
  <c r="K3790" i="1"/>
  <c r="L3790" i="1"/>
  <c r="N3790" i="1"/>
  <c r="Q3790" i="1" s="1"/>
  <c r="W3790" i="1" s="1"/>
  <c r="O3790" i="1"/>
  <c r="U3790" i="1" s="1"/>
  <c r="P3790" i="1"/>
  <c r="V3790" i="1" s="1"/>
  <c r="K3791" i="1"/>
  <c r="L3791" i="1"/>
  <c r="N3791" i="1"/>
  <c r="P3791" i="1" s="1"/>
  <c r="V3791" i="1" s="1"/>
  <c r="O3791" i="1"/>
  <c r="U3791" i="1" s="1"/>
  <c r="K3792" i="1"/>
  <c r="L3792" i="1"/>
  <c r="N3792" i="1"/>
  <c r="K3793" i="1"/>
  <c r="L3793" i="1"/>
  <c r="N3793" i="1"/>
  <c r="O3793" i="1"/>
  <c r="U3793" i="1" s="1"/>
  <c r="P3793" i="1"/>
  <c r="V3793" i="1" s="1"/>
  <c r="Q3793" i="1"/>
  <c r="W3793" i="1" s="1"/>
  <c r="K3794" i="1"/>
  <c r="L3794" i="1"/>
  <c r="N3794" i="1"/>
  <c r="Q3794" i="1" s="1"/>
  <c r="O3794" i="1"/>
  <c r="U3794" i="1" s="1"/>
  <c r="P3794" i="1"/>
  <c r="V3794" i="1" s="1"/>
  <c r="W3794" i="1"/>
  <c r="K3795" i="1"/>
  <c r="L3795" i="1"/>
  <c r="N3795" i="1"/>
  <c r="P3795" i="1" s="1"/>
  <c r="V3795" i="1" s="1"/>
  <c r="O3795" i="1"/>
  <c r="U3795" i="1" s="1"/>
  <c r="K3796" i="1"/>
  <c r="L3796" i="1"/>
  <c r="N3796" i="1"/>
  <c r="K3797" i="1"/>
  <c r="L3797" i="1"/>
  <c r="N3797" i="1"/>
  <c r="O3797" i="1"/>
  <c r="U3797" i="1" s="1"/>
  <c r="P3797" i="1"/>
  <c r="V3797" i="1" s="1"/>
  <c r="Q3797" i="1"/>
  <c r="W3797" i="1" s="1"/>
  <c r="K3798" i="1"/>
  <c r="L3798" i="1"/>
  <c r="N3798" i="1"/>
  <c r="Q3798" i="1" s="1"/>
  <c r="W3798" i="1" s="1"/>
  <c r="O3798" i="1"/>
  <c r="U3798" i="1" s="1"/>
  <c r="P3798" i="1"/>
  <c r="V3798" i="1" s="1"/>
  <c r="K3799" i="1"/>
  <c r="L3799" i="1"/>
  <c r="N3799" i="1"/>
  <c r="P3799" i="1" s="1"/>
  <c r="V3799" i="1" s="1"/>
  <c r="O3799" i="1"/>
  <c r="U3799" i="1" s="1"/>
  <c r="K3800" i="1"/>
  <c r="L3800" i="1"/>
  <c r="N3800" i="1"/>
  <c r="K3801" i="1"/>
  <c r="L3801" i="1"/>
  <c r="N3801" i="1"/>
  <c r="O3801" i="1"/>
  <c r="U3801" i="1" s="1"/>
  <c r="P3801" i="1"/>
  <c r="V3801" i="1" s="1"/>
  <c r="Q3801" i="1"/>
  <c r="W3801" i="1" s="1"/>
  <c r="K3802" i="1"/>
  <c r="L3802" i="1"/>
  <c r="N3802" i="1"/>
  <c r="Q3802" i="1" s="1"/>
  <c r="O3802" i="1"/>
  <c r="U3802" i="1" s="1"/>
  <c r="P3802" i="1"/>
  <c r="V3802" i="1" s="1"/>
  <c r="W3802" i="1"/>
  <c r="K3803" i="1"/>
  <c r="L3803" i="1"/>
  <c r="N3803" i="1"/>
  <c r="P3803" i="1" s="1"/>
  <c r="V3803" i="1" s="1"/>
  <c r="O3803" i="1"/>
  <c r="U3803" i="1" s="1"/>
  <c r="K3804" i="1"/>
  <c r="L3804" i="1"/>
  <c r="N3804" i="1"/>
  <c r="K3805" i="1"/>
  <c r="L3805" i="1"/>
  <c r="N3805" i="1"/>
  <c r="O3805" i="1"/>
  <c r="U3805" i="1" s="1"/>
  <c r="P3805" i="1"/>
  <c r="V3805" i="1" s="1"/>
  <c r="Q3805" i="1"/>
  <c r="W3805" i="1" s="1"/>
  <c r="K3806" i="1"/>
  <c r="L3806" i="1"/>
  <c r="N3806" i="1"/>
  <c r="Q3806" i="1" s="1"/>
  <c r="W3806" i="1" s="1"/>
  <c r="O3806" i="1"/>
  <c r="U3806" i="1" s="1"/>
  <c r="P3806" i="1"/>
  <c r="V3806" i="1" s="1"/>
  <c r="K3807" i="1"/>
  <c r="L3807" i="1"/>
  <c r="N3807" i="1"/>
  <c r="P3807" i="1" s="1"/>
  <c r="V3807" i="1" s="1"/>
  <c r="O3807" i="1"/>
  <c r="U3807" i="1" s="1"/>
  <c r="K3808" i="1"/>
  <c r="L3808" i="1"/>
  <c r="N3808" i="1"/>
  <c r="K3809" i="1"/>
  <c r="L3809" i="1"/>
  <c r="N3809" i="1"/>
  <c r="O3809" i="1"/>
  <c r="U3809" i="1" s="1"/>
  <c r="P3809" i="1"/>
  <c r="V3809" i="1" s="1"/>
  <c r="Q3809" i="1"/>
  <c r="W3809" i="1" s="1"/>
  <c r="K3810" i="1"/>
  <c r="L3810" i="1"/>
  <c r="N3810" i="1"/>
  <c r="Q3810" i="1" s="1"/>
  <c r="O3810" i="1"/>
  <c r="U3810" i="1" s="1"/>
  <c r="P3810" i="1"/>
  <c r="V3810" i="1" s="1"/>
  <c r="W3810" i="1"/>
  <c r="K3811" i="1"/>
  <c r="L3811" i="1"/>
  <c r="N3811" i="1"/>
  <c r="P3811" i="1" s="1"/>
  <c r="V3811" i="1" s="1"/>
  <c r="O3811" i="1"/>
  <c r="U3811" i="1" s="1"/>
  <c r="K3812" i="1"/>
  <c r="L3812" i="1"/>
  <c r="N3812" i="1"/>
  <c r="K3813" i="1"/>
  <c r="L3813" i="1"/>
  <c r="N3813" i="1"/>
  <c r="O3813" i="1"/>
  <c r="U3813" i="1" s="1"/>
  <c r="P3813" i="1"/>
  <c r="V3813" i="1" s="1"/>
  <c r="Q3813" i="1"/>
  <c r="W3813" i="1" s="1"/>
  <c r="K3814" i="1"/>
  <c r="L3814" i="1"/>
  <c r="N3814" i="1"/>
  <c r="Q3814" i="1" s="1"/>
  <c r="W3814" i="1" s="1"/>
  <c r="O3814" i="1"/>
  <c r="U3814" i="1" s="1"/>
  <c r="P3814" i="1"/>
  <c r="V3814" i="1" s="1"/>
  <c r="K3815" i="1"/>
  <c r="L3815" i="1"/>
  <c r="N3815" i="1"/>
  <c r="P3815" i="1" s="1"/>
  <c r="V3815" i="1" s="1"/>
  <c r="O3815" i="1"/>
  <c r="U3815" i="1" s="1"/>
  <c r="K3816" i="1"/>
  <c r="L3816" i="1"/>
  <c r="N3816" i="1"/>
  <c r="K3817" i="1"/>
  <c r="L3817" i="1"/>
  <c r="N3817" i="1"/>
  <c r="O3817" i="1"/>
  <c r="U3817" i="1" s="1"/>
  <c r="P3817" i="1"/>
  <c r="V3817" i="1" s="1"/>
  <c r="Q3817" i="1"/>
  <c r="W3817" i="1" s="1"/>
  <c r="K3818" i="1"/>
  <c r="L3818" i="1"/>
  <c r="N3818" i="1"/>
  <c r="Q3818" i="1" s="1"/>
  <c r="O3818" i="1"/>
  <c r="U3818" i="1" s="1"/>
  <c r="P3818" i="1"/>
  <c r="V3818" i="1" s="1"/>
  <c r="W3818" i="1"/>
  <c r="K3819" i="1"/>
  <c r="L3819" i="1"/>
  <c r="N3819" i="1"/>
  <c r="P3819" i="1" s="1"/>
  <c r="V3819" i="1" s="1"/>
  <c r="O3819" i="1"/>
  <c r="U3819" i="1" s="1"/>
  <c r="K3820" i="1"/>
  <c r="L3820" i="1"/>
  <c r="N3820" i="1"/>
  <c r="K3821" i="1"/>
  <c r="L3821" i="1"/>
  <c r="N3821" i="1"/>
  <c r="O3821" i="1"/>
  <c r="U3821" i="1" s="1"/>
  <c r="P3821" i="1"/>
  <c r="V3821" i="1" s="1"/>
  <c r="Q3821" i="1"/>
  <c r="W3821" i="1" s="1"/>
  <c r="K3822" i="1"/>
  <c r="L3822" i="1"/>
  <c r="N3822" i="1"/>
  <c r="Q3822" i="1" s="1"/>
  <c r="W3822" i="1" s="1"/>
  <c r="O3822" i="1"/>
  <c r="U3822" i="1" s="1"/>
  <c r="P3822" i="1"/>
  <c r="V3822" i="1" s="1"/>
  <c r="K3823" i="1"/>
  <c r="L3823" i="1"/>
  <c r="N3823" i="1"/>
  <c r="P3823" i="1" s="1"/>
  <c r="V3823" i="1" s="1"/>
  <c r="O3823" i="1"/>
  <c r="U3823" i="1" s="1"/>
  <c r="K3824" i="1"/>
  <c r="L3824" i="1"/>
  <c r="N3824" i="1"/>
  <c r="K3825" i="1"/>
  <c r="L3825" i="1"/>
  <c r="N3825" i="1"/>
  <c r="O3825" i="1"/>
  <c r="U3825" i="1" s="1"/>
  <c r="P3825" i="1"/>
  <c r="V3825" i="1" s="1"/>
  <c r="Q3825" i="1"/>
  <c r="W3825" i="1" s="1"/>
  <c r="K3826" i="1"/>
  <c r="L3826" i="1"/>
  <c r="N3826" i="1"/>
  <c r="Q3826" i="1" s="1"/>
  <c r="O3826" i="1"/>
  <c r="U3826" i="1" s="1"/>
  <c r="P3826" i="1"/>
  <c r="V3826" i="1" s="1"/>
  <c r="W3826" i="1"/>
  <c r="K3827" i="1"/>
  <c r="L3827" i="1"/>
  <c r="N3827" i="1"/>
  <c r="P3827" i="1" s="1"/>
  <c r="V3827" i="1" s="1"/>
  <c r="O3827" i="1"/>
  <c r="U3827" i="1" s="1"/>
  <c r="K3828" i="1"/>
  <c r="L3828" i="1"/>
  <c r="N3828" i="1"/>
  <c r="K3829" i="1"/>
  <c r="L3829" i="1"/>
  <c r="N3829" i="1"/>
  <c r="O3829" i="1"/>
  <c r="U3829" i="1" s="1"/>
  <c r="P3829" i="1"/>
  <c r="V3829" i="1" s="1"/>
  <c r="Q3829" i="1"/>
  <c r="W3829" i="1" s="1"/>
  <c r="K3830" i="1"/>
  <c r="L3830" i="1"/>
  <c r="N3830" i="1"/>
  <c r="Q3830" i="1" s="1"/>
  <c r="W3830" i="1" s="1"/>
  <c r="O3830" i="1"/>
  <c r="U3830" i="1" s="1"/>
  <c r="P3830" i="1"/>
  <c r="V3830" i="1" s="1"/>
  <c r="K3831" i="1"/>
  <c r="L3831" i="1"/>
  <c r="N3831" i="1"/>
  <c r="P3831" i="1" s="1"/>
  <c r="V3831" i="1" s="1"/>
  <c r="O3831" i="1"/>
  <c r="U3831" i="1" s="1"/>
  <c r="K3832" i="1"/>
  <c r="L3832" i="1"/>
  <c r="N3832" i="1"/>
  <c r="K3833" i="1"/>
  <c r="L3833" i="1"/>
  <c r="N3833" i="1"/>
  <c r="O3833" i="1"/>
  <c r="U3833" i="1" s="1"/>
  <c r="P3833" i="1"/>
  <c r="V3833" i="1" s="1"/>
  <c r="Q3833" i="1"/>
  <c r="W3833" i="1" s="1"/>
  <c r="K3834" i="1"/>
  <c r="L3834" i="1"/>
  <c r="N3834" i="1"/>
  <c r="Q3834" i="1" s="1"/>
  <c r="O3834" i="1"/>
  <c r="U3834" i="1" s="1"/>
  <c r="P3834" i="1"/>
  <c r="V3834" i="1" s="1"/>
  <c r="W3834" i="1"/>
  <c r="K3835" i="1"/>
  <c r="L3835" i="1"/>
  <c r="N3835" i="1"/>
  <c r="P3835" i="1" s="1"/>
  <c r="V3835" i="1" s="1"/>
  <c r="O3835" i="1"/>
  <c r="U3835" i="1" s="1"/>
  <c r="K3836" i="1"/>
  <c r="L3836" i="1"/>
  <c r="N3836" i="1"/>
  <c r="K3837" i="1"/>
  <c r="L3837" i="1"/>
  <c r="N3837" i="1"/>
  <c r="O3837" i="1"/>
  <c r="U3837" i="1" s="1"/>
  <c r="P3837" i="1"/>
  <c r="V3837" i="1" s="1"/>
  <c r="Q3837" i="1"/>
  <c r="W3837" i="1" s="1"/>
  <c r="K3838" i="1"/>
  <c r="L3838" i="1"/>
  <c r="N3838" i="1"/>
  <c r="Q3838" i="1" s="1"/>
  <c r="W3838" i="1" s="1"/>
  <c r="O3838" i="1"/>
  <c r="U3838" i="1" s="1"/>
  <c r="P3838" i="1"/>
  <c r="V3838" i="1" s="1"/>
  <c r="K3839" i="1"/>
  <c r="L3839" i="1"/>
  <c r="N3839" i="1"/>
  <c r="P3839" i="1" s="1"/>
  <c r="V3839" i="1" s="1"/>
  <c r="O3839" i="1"/>
  <c r="U3839" i="1" s="1"/>
  <c r="K3840" i="1"/>
  <c r="L3840" i="1"/>
  <c r="N3840" i="1"/>
  <c r="K3841" i="1"/>
  <c r="L3841" i="1"/>
  <c r="N3841" i="1"/>
  <c r="O3841" i="1"/>
  <c r="U3841" i="1" s="1"/>
  <c r="P3841" i="1"/>
  <c r="V3841" i="1" s="1"/>
  <c r="Q3841" i="1"/>
  <c r="W3841" i="1" s="1"/>
  <c r="K3842" i="1"/>
  <c r="L3842" i="1"/>
  <c r="N3842" i="1"/>
  <c r="Q3842" i="1" s="1"/>
  <c r="O3842" i="1"/>
  <c r="U3842" i="1" s="1"/>
  <c r="P3842" i="1"/>
  <c r="V3842" i="1" s="1"/>
  <c r="W3842" i="1"/>
  <c r="K3843" i="1"/>
  <c r="L3843" i="1"/>
  <c r="N3843" i="1"/>
  <c r="P3843" i="1" s="1"/>
  <c r="V3843" i="1" s="1"/>
  <c r="O3843" i="1"/>
  <c r="U3843" i="1" s="1"/>
  <c r="K3844" i="1"/>
  <c r="L3844" i="1"/>
  <c r="N3844" i="1"/>
  <c r="K3845" i="1"/>
  <c r="L3845" i="1"/>
  <c r="N3845" i="1"/>
  <c r="O3845" i="1"/>
  <c r="U3845" i="1" s="1"/>
  <c r="P3845" i="1"/>
  <c r="V3845" i="1" s="1"/>
  <c r="Q3845" i="1"/>
  <c r="W3845" i="1" s="1"/>
  <c r="K3846" i="1"/>
  <c r="L3846" i="1"/>
  <c r="N3846" i="1"/>
  <c r="Q3846" i="1" s="1"/>
  <c r="W3846" i="1" s="1"/>
  <c r="O3846" i="1"/>
  <c r="U3846" i="1" s="1"/>
  <c r="P3846" i="1"/>
  <c r="V3846" i="1" s="1"/>
  <c r="K3847" i="1"/>
  <c r="L3847" i="1"/>
  <c r="N3847" i="1"/>
  <c r="P3847" i="1" s="1"/>
  <c r="V3847" i="1" s="1"/>
  <c r="O3847" i="1"/>
  <c r="U3847" i="1" s="1"/>
  <c r="K3848" i="1"/>
  <c r="L3848" i="1"/>
  <c r="N3848" i="1"/>
  <c r="K3849" i="1"/>
  <c r="L3849" i="1"/>
  <c r="N3849" i="1"/>
  <c r="O3849" i="1"/>
  <c r="U3849" i="1" s="1"/>
  <c r="P3849" i="1"/>
  <c r="V3849" i="1" s="1"/>
  <c r="Q3849" i="1"/>
  <c r="W3849" i="1" s="1"/>
  <c r="K3850" i="1"/>
  <c r="L3850" i="1"/>
  <c r="N3850" i="1"/>
  <c r="Q3850" i="1" s="1"/>
  <c r="O3850" i="1"/>
  <c r="U3850" i="1" s="1"/>
  <c r="P3850" i="1"/>
  <c r="V3850" i="1" s="1"/>
  <c r="W3850" i="1"/>
  <c r="K3851" i="1"/>
  <c r="L3851" i="1"/>
  <c r="N3851" i="1"/>
  <c r="P3851" i="1" s="1"/>
  <c r="V3851" i="1" s="1"/>
  <c r="O3851" i="1"/>
  <c r="U3851" i="1" s="1"/>
  <c r="K3852" i="1"/>
  <c r="L3852" i="1"/>
  <c r="N3852" i="1"/>
  <c r="K3853" i="1"/>
  <c r="L3853" i="1"/>
  <c r="N3853" i="1"/>
  <c r="O3853" i="1"/>
  <c r="U3853" i="1" s="1"/>
  <c r="P3853" i="1"/>
  <c r="V3853" i="1" s="1"/>
  <c r="Q3853" i="1"/>
  <c r="W3853" i="1" s="1"/>
  <c r="K3854" i="1"/>
  <c r="L3854" i="1"/>
  <c r="N3854" i="1"/>
  <c r="Q3854" i="1" s="1"/>
  <c r="W3854" i="1" s="1"/>
  <c r="O3854" i="1"/>
  <c r="U3854" i="1" s="1"/>
  <c r="P3854" i="1"/>
  <c r="V3854" i="1" s="1"/>
  <c r="K3855" i="1"/>
  <c r="L3855" i="1"/>
  <c r="N3855" i="1"/>
  <c r="P3855" i="1" s="1"/>
  <c r="V3855" i="1" s="1"/>
  <c r="O3855" i="1"/>
  <c r="U3855" i="1" s="1"/>
  <c r="K3856" i="1"/>
  <c r="L3856" i="1"/>
  <c r="N3856" i="1"/>
  <c r="K3857" i="1"/>
  <c r="L3857" i="1"/>
  <c r="Q3857" i="1" s="1"/>
  <c r="W3857" i="1" s="1"/>
  <c r="N3857" i="1"/>
  <c r="O3857" i="1" s="1"/>
  <c r="U3857" i="1" s="1"/>
  <c r="P3857" i="1"/>
  <c r="V3857" i="1" s="1"/>
  <c r="K3858" i="1"/>
  <c r="L3858" i="1"/>
  <c r="N3858" i="1"/>
  <c r="O3858" i="1"/>
  <c r="U3858" i="1" s="1"/>
  <c r="P3858" i="1"/>
  <c r="V3858" i="1" s="1"/>
  <c r="Q3858" i="1"/>
  <c r="W3858" i="1"/>
  <c r="K3859" i="1"/>
  <c r="L3859" i="1"/>
  <c r="N3859" i="1"/>
  <c r="P3859" i="1" s="1"/>
  <c r="V3859" i="1" s="1"/>
  <c r="O3859" i="1"/>
  <c r="U3859" i="1" s="1"/>
  <c r="K3860" i="1"/>
  <c r="L3860" i="1"/>
  <c r="N3860" i="1"/>
  <c r="K3861" i="1"/>
  <c r="L3861" i="1"/>
  <c r="N3861" i="1"/>
  <c r="O3861" i="1" s="1"/>
  <c r="U3861" i="1" s="1"/>
  <c r="P3861" i="1"/>
  <c r="V3861" i="1" s="1"/>
  <c r="Q3861" i="1"/>
  <c r="W3861" i="1" s="1"/>
  <c r="K3862" i="1"/>
  <c r="L3862" i="1"/>
  <c r="N3862" i="1"/>
  <c r="O3862" i="1"/>
  <c r="U3862" i="1" s="1"/>
  <c r="P3862" i="1"/>
  <c r="V3862" i="1" s="1"/>
  <c r="Q3862" i="1"/>
  <c r="W3862" i="1"/>
  <c r="K3863" i="1"/>
  <c r="L3863" i="1"/>
  <c r="N3863" i="1"/>
  <c r="P3863" i="1" s="1"/>
  <c r="V3863" i="1" s="1"/>
  <c r="O3863" i="1"/>
  <c r="U3863" i="1" s="1"/>
  <c r="K3864" i="1"/>
  <c r="L3864" i="1"/>
  <c r="N3864" i="1"/>
  <c r="K3865" i="1"/>
  <c r="L3865" i="1"/>
  <c r="Q3865" i="1" s="1"/>
  <c r="W3865" i="1" s="1"/>
  <c r="N3865" i="1"/>
  <c r="O3865" i="1" s="1"/>
  <c r="U3865" i="1" s="1"/>
  <c r="P3865" i="1"/>
  <c r="V3865" i="1" s="1"/>
  <c r="K3866" i="1"/>
  <c r="L3866" i="1"/>
  <c r="N3866" i="1"/>
  <c r="O3866" i="1"/>
  <c r="U3866" i="1" s="1"/>
  <c r="P3866" i="1"/>
  <c r="V3866" i="1" s="1"/>
  <c r="Q3866" i="1"/>
  <c r="W3866" i="1"/>
  <c r="K3867" i="1"/>
  <c r="L3867" i="1"/>
  <c r="N3867" i="1"/>
  <c r="P3867" i="1" s="1"/>
  <c r="V3867" i="1" s="1"/>
  <c r="O3867" i="1"/>
  <c r="U3867" i="1" s="1"/>
  <c r="K3868" i="1"/>
  <c r="L3868" i="1"/>
  <c r="N3868" i="1"/>
  <c r="K3869" i="1"/>
  <c r="L3869" i="1"/>
  <c r="N3869" i="1"/>
  <c r="O3869" i="1" s="1"/>
  <c r="U3869" i="1" s="1"/>
  <c r="P3869" i="1"/>
  <c r="V3869" i="1" s="1"/>
  <c r="Q3869" i="1"/>
  <c r="W3869" i="1" s="1"/>
  <c r="K3870" i="1"/>
  <c r="L3870" i="1"/>
  <c r="N3870" i="1"/>
  <c r="O3870" i="1"/>
  <c r="U3870" i="1" s="1"/>
  <c r="P3870" i="1"/>
  <c r="V3870" i="1" s="1"/>
  <c r="Q3870" i="1"/>
  <c r="W3870" i="1"/>
  <c r="K3871" i="1"/>
  <c r="L3871" i="1"/>
  <c r="N3871" i="1"/>
  <c r="P3871" i="1" s="1"/>
  <c r="V3871" i="1" s="1"/>
  <c r="O3871" i="1"/>
  <c r="U3871" i="1" s="1"/>
  <c r="K3872" i="1"/>
  <c r="L3872" i="1"/>
  <c r="N3872" i="1"/>
  <c r="K3873" i="1"/>
  <c r="L3873" i="1"/>
  <c r="Q3873" i="1" s="1"/>
  <c r="W3873" i="1" s="1"/>
  <c r="N3873" i="1"/>
  <c r="O3873" i="1" s="1"/>
  <c r="U3873" i="1" s="1"/>
  <c r="P3873" i="1"/>
  <c r="V3873" i="1" s="1"/>
  <c r="K3874" i="1"/>
  <c r="L3874" i="1"/>
  <c r="N3874" i="1"/>
  <c r="O3874" i="1"/>
  <c r="U3874" i="1" s="1"/>
  <c r="P3874" i="1"/>
  <c r="V3874" i="1" s="1"/>
  <c r="Q3874" i="1"/>
  <c r="W3874" i="1"/>
  <c r="K3875" i="1"/>
  <c r="L3875" i="1"/>
  <c r="N3875" i="1"/>
  <c r="P3875" i="1" s="1"/>
  <c r="V3875" i="1" s="1"/>
  <c r="O3875" i="1"/>
  <c r="U3875" i="1" s="1"/>
  <c r="K3876" i="1"/>
  <c r="L3876" i="1"/>
  <c r="N3876" i="1"/>
  <c r="K3877" i="1"/>
  <c r="L3877" i="1"/>
  <c r="N3877" i="1"/>
  <c r="O3877" i="1" s="1"/>
  <c r="U3877" i="1" s="1"/>
  <c r="P3877" i="1"/>
  <c r="V3877" i="1" s="1"/>
  <c r="Q3877" i="1"/>
  <c r="W3877" i="1" s="1"/>
  <c r="K3878" i="1"/>
  <c r="L3878" i="1"/>
  <c r="N3878" i="1"/>
  <c r="O3878" i="1"/>
  <c r="U3878" i="1" s="1"/>
  <c r="P3878" i="1"/>
  <c r="V3878" i="1" s="1"/>
  <c r="Q3878" i="1"/>
  <c r="W3878" i="1"/>
  <c r="K3879" i="1"/>
  <c r="L3879" i="1"/>
  <c r="N3879" i="1"/>
  <c r="P3879" i="1" s="1"/>
  <c r="V3879" i="1" s="1"/>
  <c r="O3879" i="1"/>
  <c r="U3879" i="1" s="1"/>
  <c r="K3880" i="1"/>
  <c r="L3880" i="1"/>
  <c r="N3880" i="1"/>
  <c r="K3881" i="1"/>
  <c r="L3881" i="1"/>
  <c r="Q3881" i="1" s="1"/>
  <c r="W3881" i="1" s="1"/>
  <c r="N3881" i="1"/>
  <c r="O3881" i="1" s="1"/>
  <c r="U3881" i="1" s="1"/>
  <c r="P3881" i="1"/>
  <c r="V3881" i="1" s="1"/>
  <c r="K3882" i="1"/>
  <c r="L3882" i="1"/>
  <c r="N3882" i="1"/>
  <c r="O3882" i="1"/>
  <c r="U3882" i="1" s="1"/>
  <c r="P3882" i="1"/>
  <c r="V3882" i="1" s="1"/>
  <c r="Q3882" i="1"/>
  <c r="W3882" i="1"/>
  <c r="K3883" i="1"/>
  <c r="L3883" i="1"/>
  <c r="N3883" i="1"/>
  <c r="P3883" i="1" s="1"/>
  <c r="V3883" i="1" s="1"/>
  <c r="O3883" i="1"/>
  <c r="U3883" i="1" s="1"/>
  <c r="K3884" i="1"/>
  <c r="L3884" i="1"/>
  <c r="N3884" i="1"/>
  <c r="K3885" i="1"/>
  <c r="L3885" i="1"/>
  <c r="N3885" i="1"/>
  <c r="O3885" i="1" s="1"/>
  <c r="U3885" i="1" s="1"/>
  <c r="P3885" i="1"/>
  <c r="V3885" i="1" s="1"/>
  <c r="Q3885" i="1"/>
  <c r="W3885" i="1" s="1"/>
  <c r="K3886" i="1"/>
  <c r="L3886" i="1"/>
  <c r="N3886" i="1"/>
  <c r="O3886" i="1"/>
  <c r="U3886" i="1" s="1"/>
  <c r="P3886" i="1"/>
  <c r="V3886" i="1" s="1"/>
  <c r="Q3886" i="1"/>
  <c r="W3886" i="1"/>
  <c r="K3887" i="1"/>
  <c r="L3887" i="1"/>
  <c r="N3887" i="1"/>
  <c r="P3887" i="1" s="1"/>
  <c r="V3887" i="1" s="1"/>
  <c r="O3887" i="1"/>
  <c r="U3887" i="1" s="1"/>
  <c r="K3888" i="1"/>
  <c r="L3888" i="1"/>
  <c r="N3888" i="1"/>
  <c r="K3889" i="1"/>
  <c r="L3889" i="1"/>
  <c r="Q3889" i="1" s="1"/>
  <c r="W3889" i="1" s="1"/>
  <c r="N3889" i="1"/>
  <c r="O3889" i="1" s="1"/>
  <c r="U3889" i="1" s="1"/>
  <c r="P3889" i="1"/>
  <c r="V3889" i="1" s="1"/>
  <c r="K3890" i="1"/>
  <c r="L3890" i="1"/>
  <c r="N3890" i="1"/>
  <c r="O3890" i="1"/>
  <c r="U3890" i="1" s="1"/>
  <c r="P3890" i="1"/>
  <c r="V3890" i="1" s="1"/>
  <c r="Q3890" i="1"/>
  <c r="W3890" i="1"/>
  <c r="K3891" i="1"/>
  <c r="L3891" i="1"/>
  <c r="N3891" i="1"/>
  <c r="P3891" i="1" s="1"/>
  <c r="V3891" i="1" s="1"/>
  <c r="O3891" i="1"/>
  <c r="U3891" i="1" s="1"/>
  <c r="K3892" i="1"/>
  <c r="L3892" i="1"/>
  <c r="N3892" i="1"/>
  <c r="K3893" i="1"/>
  <c r="L3893" i="1"/>
  <c r="N3893" i="1"/>
  <c r="O3893" i="1" s="1"/>
  <c r="U3893" i="1" s="1"/>
  <c r="P3893" i="1"/>
  <c r="V3893" i="1" s="1"/>
  <c r="Q3893" i="1"/>
  <c r="W3893" i="1" s="1"/>
  <c r="K3894" i="1"/>
  <c r="L3894" i="1"/>
  <c r="N3894" i="1"/>
  <c r="O3894" i="1"/>
  <c r="U3894" i="1" s="1"/>
  <c r="P3894" i="1"/>
  <c r="V3894" i="1" s="1"/>
  <c r="Q3894" i="1"/>
  <c r="W3894" i="1"/>
  <c r="K3895" i="1"/>
  <c r="L3895" i="1"/>
  <c r="N3895" i="1"/>
  <c r="P3895" i="1" s="1"/>
  <c r="V3895" i="1" s="1"/>
  <c r="O3895" i="1"/>
  <c r="U3895" i="1" s="1"/>
  <c r="K3896" i="1"/>
  <c r="L3896" i="1"/>
  <c r="N3896" i="1"/>
  <c r="K3897" i="1"/>
  <c r="L3897" i="1"/>
  <c r="Q3897" i="1" s="1"/>
  <c r="W3897" i="1" s="1"/>
  <c r="N3897" i="1"/>
  <c r="O3897" i="1" s="1"/>
  <c r="U3897" i="1" s="1"/>
  <c r="P3897" i="1"/>
  <c r="V3897" i="1" s="1"/>
  <c r="K3898" i="1"/>
  <c r="L3898" i="1"/>
  <c r="N3898" i="1"/>
  <c r="O3898" i="1"/>
  <c r="U3898" i="1" s="1"/>
  <c r="P3898" i="1"/>
  <c r="V3898" i="1" s="1"/>
  <c r="Q3898" i="1"/>
  <c r="W3898" i="1"/>
  <c r="K3899" i="1"/>
  <c r="L3899" i="1"/>
  <c r="N3899" i="1"/>
  <c r="P3899" i="1" s="1"/>
  <c r="V3899" i="1" s="1"/>
  <c r="O3899" i="1"/>
  <c r="U3899" i="1" s="1"/>
  <c r="K3900" i="1"/>
  <c r="L3900" i="1"/>
  <c r="N3900" i="1"/>
  <c r="K3901" i="1"/>
  <c r="L3901" i="1"/>
  <c r="N3901" i="1"/>
  <c r="O3901" i="1" s="1"/>
  <c r="U3901" i="1" s="1"/>
  <c r="P3901" i="1"/>
  <c r="V3901" i="1" s="1"/>
  <c r="Q3901" i="1"/>
  <c r="W3901" i="1" s="1"/>
  <c r="K3902" i="1"/>
  <c r="L3902" i="1"/>
  <c r="N3902" i="1"/>
  <c r="O3902" i="1"/>
  <c r="U3902" i="1" s="1"/>
  <c r="P3902" i="1"/>
  <c r="V3902" i="1" s="1"/>
  <c r="Q3902" i="1"/>
  <c r="W3902" i="1"/>
  <c r="K3903" i="1"/>
  <c r="L3903" i="1"/>
  <c r="N3903" i="1"/>
  <c r="P3903" i="1" s="1"/>
  <c r="V3903" i="1" s="1"/>
  <c r="O3903" i="1"/>
  <c r="U3903" i="1" s="1"/>
  <c r="K3904" i="1"/>
  <c r="L3904" i="1"/>
  <c r="N3904" i="1"/>
  <c r="K3905" i="1"/>
  <c r="L3905" i="1"/>
  <c r="Q3905" i="1" s="1"/>
  <c r="W3905" i="1" s="1"/>
  <c r="N3905" i="1"/>
  <c r="O3905" i="1" s="1"/>
  <c r="U3905" i="1" s="1"/>
  <c r="P3905" i="1"/>
  <c r="V3905" i="1" s="1"/>
  <c r="K3906" i="1"/>
  <c r="L3906" i="1"/>
  <c r="N3906" i="1"/>
  <c r="O3906" i="1"/>
  <c r="U3906" i="1" s="1"/>
  <c r="P3906" i="1"/>
  <c r="V3906" i="1" s="1"/>
  <c r="Q3906" i="1"/>
  <c r="W3906" i="1"/>
  <c r="K3907" i="1"/>
  <c r="L3907" i="1"/>
  <c r="N3907" i="1"/>
  <c r="P3907" i="1" s="1"/>
  <c r="V3907" i="1" s="1"/>
  <c r="O3907" i="1"/>
  <c r="U3907" i="1" s="1"/>
  <c r="K3908" i="1"/>
  <c r="L3908" i="1"/>
  <c r="N3908" i="1"/>
  <c r="K3909" i="1"/>
  <c r="L3909" i="1"/>
  <c r="N3909" i="1"/>
  <c r="O3909" i="1" s="1"/>
  <c r="U3909" i="1" s="1"/>
  <c r="P3909" i="1"/>
  <c r="V3909" i="1" s="1"/>
  <c r="Q3909" i="1"/>
  <c r="W3909" i="1" s="1"/>
  <c r="K3910" i="1"/>
  <c r="L3910" i="1"/>
  <c r="N3910" i="1"/>
  <c r="O3910" i="1"/>
  <c r="U3910" i="1" s="1"/>
  <c r="P3910" i="1"/>
  <c r="V3910" i="1" s="1"/>
  <c r="Q3910" i="1"/>
  <c r="W3910" i="1"/>
  <c r="K3911" i="1"/>
  <c r="L3911" i="1"/>
  <c r="N3911" i="1"/>
  <c r="P3911" i="1" s="1"/>
  <c r="V3911" i="1" s="1"/>
  <c r="O3911" i="1"/>
  <c r="U3911" i="1" s="1"/>
  <c r="K3912" i="1"/>
  <c r="L3912" i="1"/>
  <c r="N3912" i="1"/>
  <c r="K3913" i="1"/>
  <c r="L3913" i="1"/>
  <c r="Q3913" i="1" s="1"/>
  <c r="W3913" i="1" s="1"/>
  <c r="N3913" i="1"/>
  <c r="O3913" i="1" s="1"/>
  <c r="U3913" i="1" s="1"/>
  <c r="P3913" i="1"/>
  <c r="V3913" i="1" s="1"/>
  <c r="K3914" i="1"/>
  <c r="L3914" i="1"/>
  <c r="N3914" i="1"/>
  <c r="O3914" i="1"/>
  <c r="U3914" i="1" s="1"/>
  <c r="P3914" i="1"/>
  <c r="V3914" i="1" s="1"/>
  <c r="Q3914" i="1"/>
  <c r="W3914" i="1"/>
  <c r="K3915" i="1"/>
  <c r="L3915" i="1"/>
  <c r="N3915" i="1"/>
  <c r="P3915" i="1" s="1"/>
  <c r="V3915" i="1" s="1"/>
  <c r="O3915" i="1"/>
  <c r="U3915" i="1" s="1"/>
  <c r="K3916" i="1"/>
  <c r="L3916" i="1"/>
  <c r="N3916" i="1"/>
  <c r="K3917" i="1"/>
  <c r="L3917" i="1"/>
  <c r="N3917" i="1"/>
  <c r="O3917" i="1" s="1"/>
  <c r="U3917" i="1" s="1"/>
  <c r="P3917" i="1"/>
  <c r="V3917" i="1" s="1"/>
  <c r="Q3917" i="1"/>
  <c r="W3917" i="1" s="1"/>
  <c r="K3918" i="1"/>
  <c r="L3918" i="1"/>
  <c r="N3918" i="1"/>
  <c r="O3918" i="1"/>
  <c r="U3918" i="1" s="1"/>
  <c r="P3918" i="1"/>
  <c r="V3918" i="1" s="1"/>
  <c r="Q3918" i="1"/>
  <c r="W3918" i="1"/>
  <c r="K3919" i="1"/>
  <c r="L3919" i="1"/>
  <c r="N3919" i="1"/>
  <c r="P3919" i="1" s="1"/>
  <c r="V3919" i="1" s="1"/>
  <c r="O3919" i="1"/>
  <c r="U3919" i="1" s="1"/>
  <c r="K3920" i="1"/>
  <c r="L3920" i="1"/>
  <c r="N3920" i="1"/>
  <c r="K3921" i="1"/>
  <c r="L3921" i="1"/>
  <c r="Q3921" i="1" s="1"/>
  <c r="W3921" i="1" s="1"/>
  <c r="N3921" i="1"/>
  <c r="O3921" i="1" s="1"/>
  <c r="U3921" i="1" s="1"/>
  <c r="P3921" i="1"/>
  <c r="V3921" i="1" s="1"/>
  <c r="K3922" i="1"/>
  <c r="L3922" i="1"/>
  <c r="N3922" i="1"/>
  <c r="O3922" i="1"/>
  <c r="U3922" i="1" s="1"/>
  <c r="P3922" i="1"/>
  <c r="V3922" i="1" s="1"/>
  <c r="Q3922" i="1"/>
  <c r="W3922" i="1"/>
  <c r="K3923" i="1"/>
  <c r="L3923" i="1"/>
  <c r="N3923" i="1"/>
  <c r="P3923" i="1" s="1"/>
  <c r="V3923" i="1" s="1"/>
  <c r="O3923" i="1"/>
  <c r="U3923" i="1" s="1"/>
  <c r="K3924" i="1"/>
  <c r="L3924" i="1"/>
  <c r="N3924" i="1"/>
  <c r="K3925" i="1"/>
  <c r="L3925" i="1"/>
  <c r="N3925" i="1"/>
  <c r="O3925" i="1" s="1"/>
  <c r="U3925" i="1" s="1"/>
  <c r="P3925" i="1"/>
  <c r="V3925" i="1" s="1"/>
  <c r="Q3925" i="1"/>
  <c r="W3925" i="1" s="1"/>
  <c r="K3926" i="1"/>
  <c r="L3926" i="1"/>
  <c r="N3926" i="1"/>
  <c r="O3926" i="1"/>
  <c r="U3926" i="1" s="1"/>
  <c r="P3926" i="1"/>
  <c r="V3926" i="1" s="1"/>
  <c r="Q3926" i="1"/>
  <c r="W3926" i="1"/>
  <c r="K3927" i="1"/>
  <c r="L3927" i="1"/>
  <c r="N3927" i="1"/>
  <c r="P3927" i="1" s="1"/>
  <c r="V3927" i="1" s="1"/>
  <c r="O3927" i="1"/>
  <c r="U3927" i="1" s="1"/>
  <c r="K3928" i="1"/>
  <c r="L3928" i="1"/>
  <c r="N3928" i="1"/>
  <c r="K3929" i="1"/>
  <c r="L3929" i="1"/>
  <c r="Q3929" i="1" s="1"/>
  <c r="W3929" i="1" s="1"/>
  <c r="N3929" i="1"/>
  <c r="O3929" i="1" s="1"/>
  <c r="U3929" i="1" s="1"/>
  <c r="P3929" i="1"/>
  <c r="V3929" i="1" s="1"/>
  <c r="K3930" i="1"/>
  <c r="L3930" i="1"/>
  <c r="N3930" i="1"/>
  <c r="O3930" i="1"/>
  <c r="U3930" i="1" s="1"/>
  <c r="P3930" i="1"/>
  <c r="V3930" i="1" s="1"/>
  <c r="Q3930" i="1"/>
  <c r="W3930" i="1"/>
  <c r="K3931" i="1"/>
  <c r="L3931" i="1"/>
  <c r="N3931" i="1"/>
  <c r="P3931" i="1" s="1"/>
  <c r="V3931" i="1" s="1"/>
  <c r="O3931" i="1"/>
  <c r="U3931" i="1" s="1"/>
  <c r="K3932" i="1"/>
  <c r="L3932" i="1"/>
  <c r="N3932" i="1"/>
  <c r="K3933" i="1"/>
  <c r="L3933" i="1"/>
  <c r="N3933" i="1"/>
  <c r="O3933" i="1" s="1"/>
  <c r="U3933" i="1" s="1"/>
  <c r="P3933" i="1"/>
  <c r="V3933" i="1" s="1"/>
  <c r="Q3933" i="1"/>
  <c r="W3933" i="1" s="1"/>
  <c r="K3934" i="1"/>
  <c r="L3934" i="1"/>
  <c r="N3934" i="1"/>
  <c r="O3934" i="1"/>
  <c r="U3934" i="1" s="1"/>
  <c r="P3934" i="1"/>
  <c r="V3934" i="1" s="1"/>
  <c r="Q3934" i="1"/>
  <c r="W3934" i="1"/>
  <c r="K3935" i="1"/>
  <c r="L3935" i="1"/>
  <c r="N3935" i="1"/>
  <c r="P3935" i="1" s="1"/>
  <c r="V3935" i="1" s="1"/>
  <c r="O3935" i="1"/>
  <c r="U3935" i="1" s="1"/>
  <c r="K3936" i="1"/>
  <c r="L3936" i="1"/>
  <c r="N3936" i="1"/>
  <c r="K3937" i="1"/>
  <c r="L3937" i="1"/>
  <c r="Q3937" i="1" s="1"/>
  <c r="W3937" i="1" s="1"/>
  <c r="N3937" i="1"/>
  <c r="O3937" i="1" s="1"/>
  <c r="U3937" i="1" s="1"/>
  <c r="P3937" i="1"/>
  <c r="V3937" i="1" s="1"/>
  <c r="K3938" i="1"/>
  <c r="L3938" i="1"/>
  <c r="N3938" i="1"/>
  <c r="O3938" i="1"/>
  <c r="U3938" i="1" s="1"/>
  <c r="P3938" i="1"/>
  <c r="V3938" i="1" s="1"/>
  <c r="Q3938" i="1"/>
  <c r="W3938" i="1"/>
  <c r="K3939" i="1"/>
  <c r="L3939" i="1"/>
  <c r="N3939" i="1"/>
  <c r="P3939" i="1" s="1"/>
  <c r="V3939" i="1" s="1"/>
  <c r="O3939" i="1"/>
  <c r="U3939" i="1" s="1"/>
  <c r="K3940" i="1"/>
  <c r="L3940" i="1"/>
  <c r="N3940" i="1"/>
  <c r="K3941" i="1"/>
  <c r="L3941" i="1"/>
  <c r="N3941" i="1"/>
  <c r="O3941" i="1" s="1"/>
  <c r="U3941" i="1" s="1"/>
  <c r="P3941" i="1"/>
  <c r="V3941" i="1" s="1"/>
  <c r="Q3941" i="1"/>
  <c r="W3941" i="1" s="1"/>
  <c r="K3942" i="1"/>
  <c r="L3942" i="1"/>
  <c r="N3942" i="1"/>
  <c r="O3942" i="1"/>
  <c r="U3942" i="1" s="1"/>
  <c r="P3942" i="1"/>
  <c r="V3942" i="1" s="1"/>
  <c r="Q3942" i="1"/>
  <c r="W3942" i="1"/>
  <c r="K3943" i="1"/>
  <c r="L3943" i="1"/>
  <c r="N3943" i="1"/>
  <c r="P3943" i="1" s="1"/>
  <c r="V3943" i="1" s="1"/>
  <c r="O3943" i="1"/>
  <c r="U3943" i="1" s="1"/>
  <c r="K3944" i="1"/>
  <c r="L3944" i="1"/>
  <c r="N3944" i="1"/>
  <c r="K3945" i="1"/>
  <c r="L3945" i="1"/>
  <c r="Q3945" i="1" s="1"/>
  <c r="W3945" i="1" s="1"/>
  <c r="N3945" i="1"/>
  <c r="O3945" i="1" s="1"/>
  <c r="U3945" i="1" s="1"/>
  <c r="P3945" i="1"/>
  <c r="V3945" i="1" s="1"/>
  <c r="K3946" i="1"/>
  <c r="L3946" i="1"/>
  <c r="N3946" i="1"/>
  <c r="O3946" i="1"/>
  <c r="U3946" i="1" s="1"/>
  <c r="P3946" i="1"/>
  <c r="V3946" i="1" s="1"/>
  <c r="Q3946" i="1"/>
  <c r="W3946" i="1"/>
  <c r="K3947" i="1"/>
  <c r="L3947" i="1"/>
  <c r="N3947" i="1"/>
  <c r="P3947" i="1" s="1"/>
  <c r="V3947" i="1" s="1"/>
  <c r="O3947" i="1"/>
  <c r="U3947" i="1" s="1"/>
  <c r="K3948" i="1"/>
  <c r="L3948" i="1"/>
  <c r="N3948" i="1"/>
  <c r="K3949" i="1"/>
  <c r="L3949" i="1"/>
  <c r="N3949" i="1"/>
  <c r="O3949" i="1" s="1"/>
  <c r="U3949" i="1" s="1"/>
  <c r="P3949" i="1"/>
  <c r="V3949" i="1" s="1"/>
  <c r="Q3949" i="1"/>
  <c r="W3949" i="1" s="1"/>
  <c r="K3950" i="1"/>
  <c r="L3950" i="1"/>
  <c r="N3950" i="1"/>
  <c r="O3950" i="1"/>
  <c r="U3950" i="1" s="1"/>
  <c r="P3950" i="1"/>
  <c r="V3950" i="1" s="1"/>
  <c r="Q3950" i="1"/>
  <c r="W3950" i="1"/>
  <c r="K3951" i="1"/>
  <c r="L3951" i="1"/>
  <c r="N3951" i="1"/>
  <c r="P3951" i="1" s="1"/>
  <c r="V3951" i="1" s="1"/>
  <c r="O3951" i="1"/>
  <c r="U3951" i="1" s="1"/>
  <c r="K3952" i="1"/>
  <c r="L3952" i="1"/>
  <c r="N3952" i="1"/>
  <c r="K3953" i="1"/>
  <c r="L3953" i="1"/>
  <c r="Q3953" i="1" s="1"/>
  <c r="W3953" i="1" s="1"/>
  <c r="N3953" i="1"/>
  <c r="O3953" i="1" s="1"/>
  <c r="U3953" i="1" s="1"/>
  <c r="P3953" i="1"/>
  <c r="V3953" i="1" s="1"/>
  <c r="K3954" i="1"/>
  <c r="L3954" i="1"/>
  <c r="N3954" i="1"/>
  <c r="O3954" i="1"/>
  <c r="U3954" i="1" s="1"/>
  <c r="P3954" i="1"/>
  <c r="V3954" i="1" s="1"/>
  <c r="Q3954" i="1"/>
  <c r="W3954" i="1"/>
  <c r="K3955" i="1"/>
  <c r="L3955" i="1"/>
  <c r="N3955" i="1"/>
  <c r="P3955" i="1" s="1"/>
  <c r="V3955" i="1" s="1"/>
  <c r="O3955" i="1"/>
  <c r="U3955" i="1" s="1"/>
  <c r="K3956" i="1"/>
  <c r="L3956" i="1"/>
  <c r="N3956" i="1"/>
  <c r="K3957" i="1"/>
  <c r="L3957" i="1"/>
  <c r="N3957" i="1"/>
  <c r="O3957" i="1" s="1"/>
  <c r="U3957" i="1" s="1"/>
  <c r="P3957" i="1"/>
  <c r="V3957" i="1" s="1"/>
  <c r="Q3957" i="1"/>
  <c r="W3957" i="1" s="1"/>
  <c r="K3958" i="1"/>
  <c r="L3958" i="1"/>
  <c r="N3958" i="1"/>
  <c r="O3958" i="1"/>
  <c r="U3958" i="1" s="1"/>
  <c r="P3958" i="1"/>
  <c r="V3958" i="1" s="1"/>
  <c r="Q3958" i="1"/>
  <c r="W3958" i="1"/>
  <c r="K3959" i="1"/>
  <c r="L3959" i="1"/>
  <c r="N3959" i="1"/>
  <c r="P3959" i="1" s="1"/>
  <c r="V3959" i="1" s="1"/>
  <c r="O3959" i="1"/>
  <c r="U3959" i="1" s="1"/>
  <c r="K3960" i="1"/>
  <c r="L3960" i="1"/>
  <c r="N3960" i="1"/>
  <c r="K3961" i="1"/>
  <c r="L3961" i="1"/>
  <c r="Q3961" i="1" s="1"/>
  <c r="W3961" i="1" s="1"/>
  <c r="N3961" i="1"/>
  <c r="O3961" i="1" s="1"/>
  <c r="U3961" i="1" s="1"/>
  <c r="P3961" i="1"/>
  <c r="V3961" i="1" s="1"/>
  <c r="K3962" i="1"/>
  <c r="L3962" i="1"/>
  <c r="N3962" i="1"/>
  <c r="O3962" i="1"/>
  <c r="U3962" i="1" s="1"/>
  <c r="P3962" i="1"/>
  <c r="V3962" i="1" s="1"/>
  <c r="Q3962" i="1"/>
  <c r="W3962" i="1"/>
  <c r="K3963" i="1"/>
  <c r="L3963" i="1"/>
  <c r="N3963" i="1"/>
  <c r="P3963" i="1" s="1"/>
  <c r="V3963" i="1" s="1"/>
  <c r="O3963" i="1"/>
  <c r="U3963" i="1" s="1"/>
  <c r="K3964" i="1"/>
  <c r="L3964" i="1"/>
  <c r="N3964" i="1"/>
  <c r="K3965" i="1"/>
  <c r="L3965" i="1"/>
  <c r="N3965" i="1"/>
  <c r="O3965" i="1" s="1"/>
  <c r="U3965" i="1" s="1"/>
  <c r="P3965" i="1"/>
  <c r="V3965" i="1" s="1"/>
  <c r="Q3965" i="1"/>
  <c r="W3965" i="1" s="1"/>
  <c r="K3966" i="1"/>
  <c r="L3966" i="1"/>
  <c r="N3966" i="1"/>
  <c r="O3966" i="1"/>
  <c r="U3966" i="1" s="1"/>
  <c r="P3966" i="1"/>
  <c r="V3966" i="1" s="1"/>
  <c r="Q3966" i="1"/>
  <c r="W3966" i="1"/>
  <c r="K3967" i="1"/>
  <c r="L3967" i="1"/>
  <c r="N3967" i="1"/>
  <c r="P3967" i="1" s="1"/>
  <c r="V3967" i="1" s="1"/>
  <c r="O3967" i="1"/>
  <c r="U3967" i="1" s="1"/>
  <c r="K3968" i="1"/>
  <c r="L3968" i="1"/>
  <c r="N3968" i="1"/>
  <c r="K3969" i="1"/>
  <c r="L3969" i="1"/>
  <c r="Q3969" i="1" s="1"/>
  <c r="W3969" i="1" s="1"/>
  <c r="N3969" i="1"/>
  <c r="O3969" i="1" s="1"/>
  <c r="U3969" i="1" s="1"/>
  <c r="P3969" i="1"/>
  <c r="V3969" i="1" s="1"/>
  <c r="K3970" i="1"/>
  <c r="L3970" i="1"/>
  <c r="N3970" i="1"/>
  <c r="O3970" i="1"/>
  <c r="U3970" i="1" s="1"/>
  <c r="P3970" i="1"/>
  <c r="V3970" i="1" s="1"/>
  <c r="Q3970" i="1"/>
  <c r="W3970" i="1"/>
  <c r="K3971" i="1"/>
  <c r="L3971" i="1"/>
  <c r="N3971" i="1"/>
  <c r="P3971" i="1" s="1"/>
  <c r="V3971" i="1" s="1"/>
  <c r="O3971" i="1"/>
  <c r="U3971" i="1" s="1"/>
  <c r="K3972" i="1"/>
  <c r="L3972" i="1"/>
  <c r="N3972" i="1"/>
  <c r="K3973" i="1"/>
  <c r="L3973" i="1"/>
  <c r="N3973" i="1"/>
  <c r="O3973" i="1" s="1"/>
  <c r="U3973" i="1" s="1"/>
  <c r="P3973" i="1"/>
  <c r="V3973" i="1" s="1"/>
  <c r="Q3973" i="1"/>
  <c r="W3973" i="1" s="1"/>
  <c r="K3974" i="1"/>
  <c r="L3974" i="1"/>
  <c r="N3974" i="1"/>
  <c r="O3974" i="1"/>
  <c r="U3974" i="1" s="1"/>
  <c r="P3974" i="1"/>
  <c r="V3974" i="1" s="1"/>
  <c r="Q3974" i="1"/>
  <c r="W3974" i="1"/>
  <c r="K3975" i="1"/>
  <c r="L3975" i="1"/>
  <c r="N3975" i="1"/>
  <c r="P3975" i="1" s="1"/>
  <c r="V3975" i="1" s="1"/>
  <c r="O3975" i="1"/>
  <c r="U3975" i="1" s="1"/>
  <c r="K3976" i="1"/>
  <c r="L3976" i="1"/>
  <c r="N3976" i="1"/>
  <c r="K3977" i="1"/>
  <c r="L3977" i="1"/>
  <c r="Q3977" i="1" s="1"/>
  <c r="W3977" i="1" s="1"/>
  <c r="N3977" i="1"/>
  <c r="O3977" i="1" s="1"/>
  <c r="U3977" i="1" s="1"/>
  <c r="P3977" i="1"/>
  <c r="V3977" i="1" s="1"/>
  <c r="K3978" i="1"/>
  <c r="L3978" i="1"/>
  <c r="N3978" i="1"/>
  <c r="O3978" i="1"/>
  <c r="U3978" i="1" s="1"/>
  <c r="P3978" i="1"/>
  <c r="V3978" i="1" s="1"/>
  <c r="Q3978" i="1"/>
  <c r="W3978" i="1"/>
  <c r="K3979" i="1"/>
  <c r="L3979" i="1"/>
  <c r="N3979" i="1"/>
  <c r="P3979" i="1" s="1"/>
  <c r="V3979" i="1" s="1"/>
  <c r="O3979" i="1"/>
  <c r="U3979" i="1" s="1"/>
  <c r="K3980" i="1"/>
  <c r="L3980" i="1"/>
  <c r="N3980" i="1"/>
  <c r="K3981" i="1"/>
  <c r="L3981" i="1"/>
  <c r="N3981" i="1"/>
  <c r="O3981" i="1" s="1"/>
  <c r="U3981" i="1" s="1"/>
  <c r="P3981" i="1"/>
  <c r="V3981" i="1" s="1"/>
  <c r="Q3981" i="1"/>
  <c r="W3981" i="1" s="1"/>
  <c r="K3982" i="1"/>
  <c r="L3982" i="1"/>
  <c r="N3982" i="1"/>
  <c r="O3982" i="1"/>
  <c r="U3982" i="1" s="1"/>
  <c r="P3982" i="1"/>
  <c r="V3982" i="1" s="1"/>
  <c r="Q3982" i="1"/>
  <c r="W3982" i="1"/>
  <c r="K3983" i="1"/>
  <c r="L3983" i="1"/>
  <c r="N3983" i="1"/>
  <c r="P3983" i="1" s="1"/>
  <c r="V3983" i="1" s="1"/>
  <c r="O3983" i="1"/>
  <c r="U3983" i="1" s="1"/>
  <c r="K3984" i="1"/>
  <c r="L3984" i="1"/>
  <c r="N3984" i="1"/>
  <c r="K3985" i="1"/>
  <c r="L3985" i="1"/>
  <c r="Q3985" i="1" s="1"/>
  <c r="W3985" i="1" s="1"/>
  <c r="N3985" i="1"/>
  <c r="O3985" i="1" s="1"/>
  <c r="U3985" i="1" s="1"/>
  <c r="P3985" i="1"/>
  <c r="V3985" i="1" s="1"/>
  <c r="K3986" i="1"/>
  <c r="L3986" i="1"/>
  <c r="N3986" i="1"/>
  <c r="O3986" i="1"/>
  <c r="U3986" i="1" s="1"/>
  <c r="P3986" i="1"/>
  <c r="V3986" i="1" s="1"/>
  <c r="Q3986" i="1"/>
  <c r="W3986" i="1"/>
  <c r="K3987" i="1"/>
  <c r="L3987" i="1"/>
  <c r="N3987" i="1"/>
  <c r="P3987" i="1" s="1"/>
  <c r="V3987" i="1" s="1"/>
  <c r="O3987" i="1"/>
  <c r="U3987" i="1" s="1"/>
  <c r="K3988" i="1"/>
  <c r="L3988" i="1"/>
  <c r="N3988" i="1"/>
  <c r="K3989" i="1"/>
  <c r="L3989" i="1"/>
  <c r="N3989" i="1"/>
  <c r="O3989" i="1" s="1"/>
  <c r="U3989" i="1" s="1"/>
  <c r="P3989" i="1"/>
  <c r="V3989" i="1" s="1"/>
  <c r="Q3989" i="1"/>
  <c r="W3989" i="1" s="1"/>
  <c r="K3990" i="1"/>
  <c r="L3990" i="1"/>
  <c r="N3990" i="1"/>
  <c r="O3990" i="1"/>
  <c r="U3990" i="1" s="1"/>
  <c r="P3990" i="1"/>
  <c r="V3990" i="1" s="1"/>
  <c r="Q3990" i="1"/>
  <c r="W3990" i="1"/>
  <c r="K3991" i="1"/>
  <c r="L3991" i="1"/>
  <c r="N3991" i="1"/>
  <c r="P3991" i="1" s="1"/>
  <c r="V3991" i="1" s="1"/>
  <c r="O3991" i="1"/>
  <c r="U3991" i="1" s="1"/>
  <c r="K3992" i="1"/>
  <c r="L3992" i="1"/>
  <c r="N3992" i="1"/>
  <c r="K3993" i="1"/>
  <c r="L3993" i="1"/>
  <c r="Q3993" i="1" s="1"/>
  <c r="W3993" i="1" s="1"/>
  <c r="N3993" i="1"/>
  <c r="O3993" i="1" s="1"/>
  <c r="U3993" i="1" s="1"/>
  <c r="P3993" i="1"/>
  <c r="V3993" i="1" s="1"/>
  <c r="K3994" i="1"/>
  <c r="L3994" i="1"/>
  <c r="N3994" i="1"/>
  <c r="O3994" i="1"/>
  <c r="U3994" i="1" s="1"/>
  <c r="P3994" i="1"/>
  <c r="V3994" i="1" s="1"/>
  <c r="Q3994" i="1"/>
  <c r="W3994" i="1"/>
  <c r="K3995" i="1"/>
  <c r="L3995" i="1"/>
  <c r="N3995" i="1"/>
  <c r="P3995" i="1" s="1"/>
  <c r="V3995" i="1" s="1"/>
  <c r="O3995" i="1"/>
  <c r="U3995" i="1" s="1"/>
  <c r="K3996" i="1"/>
  <c r="L3996" i="1"/>
  <c r="N3996" i="1"/>
  <c r="K3997" i="1"/>
  <c r="L3997" i="1"/>
  <c r="N3997" i="1"/>
  <c r="O3997" i="1" s="1"/>
  <c r="U3997" i="1" s="1"/>
  <c r="P3997" i="1"/>
  <c r="V3997" i="1" s="1"/>
  <c r="Q3997" i="1"/>
  <c r="W3997" i="1" s="1"/>
  <c r="K3998" i="1"/>
  <c r="L3998" i="1"/>
  <c r="N3998" i="1"/>
  <c r="O3998" i="1"/>
  <c r="U3998" i="1" s="1"/>
  <c r="P3998" i="1"/>
  <c r="V3998" i="1" s="1"/>
  <c r="Q3998" i="1"/>
  <c r="W3998" i="1"/>
  <c r="K3999" i="1"/>
  <c r="L3999" i="1"/>
  <c r="N3999" i="1"/>
  <c r="P3999" i="1" s="1"/>
  <c r="V3999" i="1" s="1"/>
  <c r="O3999" i="1"/>
  <c r="U3999" i="1" s="1"/>
  <c r="K4000" i="1"/>
  <c r="L4000" i="1"/>
  <c r="N4000" i="1"/>
  <c r="K4001" i="1"/>
  <c r="L4001" i="1"/>
  <c r="Q4001" i="1" s="1"/>
  <c r="W4001" i="1" s="1"/>
  <c r="N4001" i="1"/>
  <c r="O4001" i="1" s="1"/>
  <c r="U4001" i="1" s="1"/>
  <c r="P4001" i="1"/>
  <c r="V4001" i="1" s="1"/>
  <c r="K4002" i="1"/>
  <c r="L4002" i="1"/>
  <c r="N4002" i="1"/>
  <c r="O4002" i="1"/>
  <c r="U4002" i="1" s="1"/>
  <c r="P4002" i="1"/>
  <c r="V4002" i="1" s="1"/>
  <c r="Q4002" i="1"/>
  <c r="W4002" i="1"/>
  <c r="K4003" i="1"/>
  <c r="L4003" i="1"/>
  <c r="N4003" i="1"/>
  <c r="P4003" i="1" s="1"/>
  <c r="V4003" i="1" s="1"/>
  <c r="O4003" i="1"/>
  <c r="U4003" i="1" s="1"/>
  <c r="K4004" i="1"/>
  <c r="L4004" i="1"/>
  <c r="N4004" i="1"/>
  <c r="K4005" i="1"/>
  <c r="L4005" i="1"/>
  <c r="N4005" i="1"/>
  <c r="O4005" i="1" s="1"/>
  <c r="U4005" i="1" s="1"/>
  <c r="P4005" i="1"/>
  <c r="V4005" i="1" s="1"/>
  <c r="Q4005" i="1"/>
  <c r="W4005" i="1" s="1"/>
  <c r="K4006" i="1"/>
  <c r="L4006" i="1"/>
  <c r="N4006" i="1"/>
  <c r="O4006" i="1"/>
  <c r="U4006" i="1" s="1"/>
  <c r="P4006" i="1"/>
  <c r="V4006" i="1" s="1"/>
  <c r="Q4006" i="1"/>
  <c r="W4006" i="1"/>
  <c r="K4007" i="1"/>
  <c r="L4007" i="1"/>
  <c r="N4007" i="1"/>
  <c r="P4007" i="1" s="1"/>
  <c r="V4007" i="1" s="1"/>
  <c r="O4007" i="1"/>
  <c r="U4007" i="1" s="1"/>
  <c r="K4008" i="1"/>
  <c r="L4008" i="1"/>
  <c r="N4008" i="1"/>
  <c r="K4009" i="1"/>
  <c r="L4009" i="1"/>
  <c r="Q4009" i="1" s="1"/>
  <c r="W4009" i="1" s="1"/>
  <c r="N4009" i="1"/>
  <c r="O4009" i="1" s="1"/>
  <c r="U4009" i="1" s="1"/>
  <c r="P4009" i="1"/>
  <c r="V4009" i="1" s="1"/>
  <c r="K4010" i="1"/>
  <c r="L4010" i="1"/>
  <c r="N4010" i="1"/>
  <c r="O4010" i="1"/>
  <c r="U4010" i="1" s="1"/>
  <c r="P4010" i="1"/>
  <c r="V4010" i="1" s="1"/>
  <c r="Q4010" i="1"/>
  <c r="W4010" i="1"/>
  <c r="K4011" i="1"/>
  <c r="L4011" i="1"/>
  <c r="N4011" i="1"/>
  <c r="P4011" i="1" s="1"/>
  <c r="V4011" i="1" s="1"/>
  <c r="O4011" i="1"/>
  <c r="U4011" i="1" s="1"/>
  <c r="K4012" i="1"/>
  <c r="L4012" i="1"/>
  <c r="N4012" i="1"/>
  <c r="K4013" i="1"/>
  <c r="L4013" i="1"/>
  <c r="N4013" i="1"/>
  <c r="O4013" i="1" s="1"/>
  <c r="U4013" i="1" s="1"/>
  <c r="P4013" i="1"/>
  <c r="V4013" i="1" s="1"/>
  <c r="Q4013" i="1"/>
  <c r="W4013" i="1" s="1"/>
  <c r="K4014" i="1"/>
  <c r="L4014" i="1"/>
  <c r="N4014" i="1"/>
  <c r="O4014" i="1"/>
  <c r="U4014" i="1" s="1"/>
  <c r="P4014" i="1"/>
  <c r="V4014" i="1" s="1"/>
  <c r="Q4014" i="1"/>
  <c r="W4014" i="1"/>
  <c r="K4015" i="1"/>
  <c r="L4015" i="1"/>
  <c r="N4015" i="1"/>
  <c r="P4015" i="1" s="1"/>
  <c r="V4015" i="1" s="1"/>
  <c r="O4015" i="1"/>
  <c r="U4015" i="1" s="1"/>
  <c r="K4016" i="1"/>
  <c r="L4016" i="1"/>
  <c r="N4016" i="1"/>
  <c r="K4017" i="1"/>
  <c r="L4017" i="1"/>
  <c r="Q4017" i="1" s="1"/>
  <c r="W4017" i="1" s="1"/>
  <c r="N4017" i="1"/>
  <c r="O4017" i="1" s="1"/>
  <c r="U4017" i="1" s="1"/>
  <c r="P4017" i="1"/>
  <c r="V4017" i="1" s="1"/>
  <c r="K4018" i="1"/>
  <c r="L4018" i="1"/>
  <c r="N4018" i="1"/>
  <c r="O4018" i="1"/>
  <c r="U4018" i="1" s="1"/>
  <c r="P4018" i="1"/>
  <c r="V4018" i="1" s="1"/>
  <c r="Q4018" i="1"/>
  <c r="W4018" i="1"/>
  <c r="K4019" i="1"/>
  <c r="L4019" i="1"/>
  <c r="N4019" i="1"/>
  <c r="P4019" i="1" s="1"/>
  <c r="V4019" i="1" s="1"/>
  <c r="O4019" i="1"/>
  <c r="U4019" i="1" s="1"/>
  <c r="K4020" i="1"/>
  <c r="L4020" i="1"/>
  <c r="N4020" i="1"/>
  <c r="K4021" i="1"/>
  <c r="L4021" i="1"/>
  <c r="N4021" i="1"/>
  <c r="O4021" i="1" s="1"/>
  <c r="U4021" i="1" s="1"/>
  <c r="P4021" i="1"/>
  <c r="V4021" i="1" s="1"/>
  <c r="Q4021" i="1"/>
  <c r="W4021" i="1" s="1"/>
  <c r="K4022" i="1"/>
  <c r="L4022" i="1"/>
  <c r="N4022" i="1"/>
  <c r="O4022" i="1"/>
  <c r="U4022" i="1" s="1"/>
  <c r="P4022" i="1"/>
  <c r="V4022" i="1" s="1"/>
  <c r="Q4022" i="1"/>
  <c r="W4022" i="1"/>
  <c r="K4023" i="1"/>
  <c r="L4023" i="1"/>
  <c r="N4023" i="1"/>
  <c r="P4023" i="1" s="1"/>
  <c r="V4023" i="1" s="1"/>
  <c r="O4023" i="1"/>
  <c r="U4023" i="1" s="1"/>
  <c r="K4024" i="1"/>
  <c r="L4024" i="1"/>
  <c r="N4024" i="1"/>
  <c r="K4025" i="1"/>
  <c r="L4025" i="1"/>
  <c r="Q4025" i="1" s="1"/>
  <c r="W4025" i="1" s="1"/>
  <c r="N4025" i="1"/>
  <c r="O4025" i="1" s="1"/>
  <c r="U4025" i="1" s="1"/>
  <c r="P4025" i="1"/>
  <c r="V4025" i="1" s="1"/>
  <c r="K4026" i="1"/>
  <c r="L4026" i="1"/>
  <c r="N4026" i="1"/>
  <c r="O4026" i="1"/>
  <c r="U4026" i="1" s="1"/>
  <c r="P4026" i="1"/>
  <c r="V4026" i="1" s="1"/>
  <c r="Q4026" i="1"/>
  <c r="W4026" i="1"/>
  <c r="K4027" i="1"/>
  <c r="L4027" i="1"/>
  <c r="N4027" i="1"/>
  <c r="P4027" i="1" s="1"/>
  <c r="V4027" i="1" s="1"/>
  <c r="O4027" i="1"/>
  <c r="U4027" i="1" s="1"/>
  <c r="K4028" i="1"/>
  <c r="L4028" i="1"/>
  <c r="N4028" i="1"/>
  <c r="K4029" i="1"/>
  <c r="L4029" i="1"/>
  <c r="N4029" i="1"/>
  <c r="O4029" i="1" s="1"/>
  <c r="U4029" i="1" s="1"/>
  <c r="P4029" i="1"/>
  <c r="V4029" i="1" s="1"/>
  <c r="Q4029" i="1"/>
  <c r="W4029" i="1" s="1"/>
  <c r="K4030" i="1"/>
  <c r="L4030" i="1"/>
  <c r="N4030" i="1"/>
  <c r="O4030" i="1"/>
  <c r="U4030" i="1" s="1"/>
  <c r="P4030" i="1"/>
  <c r="V4030" i="1" s="1"/>
  <c r="Q4030" i="1"/>
  <c r="W4030" i="1"/>
  <c r="K4031" i="1"/>
  <c r="L4031" i="1"/>
  <c r="N4031" i="1"/>
  <c r="P4031" i="1" s="1"/>
  <c r="V4031" i="1" s="1"/>
  <c r="O4031" i="1"/>
  <c r="U4031" i="1" s="1"/>
  <c r="K4032" i="1"/>
  <c r="L4032" i="1"/>
  <c r="N4032" i="1"/>
  <c r="K4033" i="1"/>
  <c r="L4033" i="1"/>
  <c r="Q4033" i="1" s="1"/>
  <c r="W4033" i="1" s="1"/>
  <c r="N4033" i="1"/>
  <c r="O4033" i="1" s="1"/>
  <c r="U4033" i="1" s="1"/>
  <c r="P4033" i="1"/>
  <c r="V4033" i="1" s="1"/>
  <c r="K4034" i="1"/>
  <c r="L4034" i="1"/>
  <c r="N4034" i="1"/>
  <c r="O4034" i="1"/>
  <c r="U4034" i="1" s="1"/>
  <c r="P4034" i="1"/>
  <c r="V4034" i="1" s="1"/>
  <c r="Q4034" i="1"/>
  <c r="W4034" i="1"/>
  <c r="K4035" i="1"/>
  <c r="L4035" i="1"/>
  <c r="N4035" i="1"/>
  <c r="P4035" i="1" s="1"/>
  <c r="V4035" i="1" s="1"/>
  <c r="O4035" i="1"/>
  <c r="U4035" i="1" s="1"/>
  <c r="K4036" i="1"/>
  <c r="L4036" i="1"/>
  <c r="N4036" i="1"/>
  <c r="K4037" i="1"/>
  <c r="L4037" i="1"/>
  <c r="N4037" i="1"/>
  <c r="O4037" i="1" s="1"/>
  <c r="U4037" i="1" s="1"/>
  <c r="P4037" i="1"/>
  <c r="V4037" i="1" s="1"/>
  <c r="Q4037" i="1"/>
  <c r="W4037" i="1" s="1"/>
  <c r="K4038" i="1"/>
  <c r="L4038" i="1"/>
  <c r="N4038" i="1"/>
  <c r="O4038" i="1"/>
  <c r="U4038" i="1" s="1"/>
  <c r="P4038" i="1"/>
  <c r="V4038" i="1" s="1"/>
  <c r="Q4038" i="1"/>
  <c r="W4038" i="1"/>
  <c r="K4039" i="1"/>
  <c r="L4039" i="1"/>
  <c r="N4039" i="1"/>
  <c r="P4039" i="1" s="1"/>
  <c r="V4039" i="1" s="1"/>
  <c r="O4039" i="1"/>
  <c r="U4039" i="1" s="1"/>
  <c r="K4040" i="1"/>
  <c r="L4040" i="1"/>
  <c r="N4040" i="1"/>
  <c r="K4041" i="1"/>
  <c r="L4041" i="1"/>
  <c r="Q4041" i="1" s="1"/>
  <c r="W4041" i="1" s="1"/>
  <c r="N4041" i="1"/>
  <c r="O4041" i="1" s="1"/>
  <c r="U4041" i="1" s="1"/>
  <c r="P4041" i="1"/>
  <c r="V4041" i="1" s="1"/>
  <c r="K4042" i="1"/>
  <c r="L4042" i="1"/>
  <c r="N4042" i="1"/>
  <c r="O4042" i="1"/>
  <c r="U4042" i="1" s="1"/>
  <c r="P4042" i="1"/>
  <c r="V4042" i="1" s="1"/>
  <c r="Q4042" i="1"/>
  <c r="W4042" i="1"/>
  <c r="K4043" i="1"/>
  <c r="L4043" i="1"/>
  <c r="N4043" i="1"/>
  <c r="P4043" i="1" s="1"/>
  <c r="V4043" i="1" s="1"/>
  <c r="O4043" i="1"/>
  <c r="U4043" i="1" s="1"/>
  <c r="K4044" i="1"/>
  <c r="L4044" i="1"/>
  <c r="N4044" i="1"/>
  <c r="K4045" i="1"/>
  <c r="L4045" i="1"/>
  <c r="N4045" i="1"/>
  <c r="O4045" i="1" s="1"/>
  <c r="U4045" i="1" s="1"/>
  <c r="P4045" i="1"/>
  <c r="V4045" i="1" s="1"/>
  <c r="Q4045" i="1"/>
  <c r="W4045" i="1" s="1"/>
  <c r="K4046" i="1"/>
  <c r="L4046" i="1"/>
  <c r="N4046" i="1"/>
  <c r="O4046" i="1"/>
  <c r="U4046" i="1" s="1"/>
  <c r="P4046" i="1"/>
  <c r="V4046" i="1" s="1"/>
  <c r="Q4046" i="1"/>
  <c r="W4046" i="1"/>
  <c r="K4047" i="1"/>
  <c r="L4047" i="1"/>
  <c r="N4047" i="1"/>
  <c r="P4047" i="1" s="1"/>
  <c r="V4047" i="1" s="1"/>
  <c r="O4047" i="1"/>
  <c r="U4047" i="1" s="1"/>
  <c r="K4048" i="1"/>
  <c r="L4048" i="1"/>
  <c r="N4048" i="1"/>
  <c r="K4049" i="1"/>
  <c r="L4049" i="1"/>
  <c r="Q4049" i="1" s="1"/>
  <c r="W4049" i="1" s="1"/>
  <c r="N4049" i="1"/>
  <c r="O4049" i="1" s="1"/>
  <c r="U4049" i="1" s="1"/>
  <c r="P4049" i="1"/>
  <c r="V4049" i="1" s="1"/>
  <c r="K4050" i="1"/>
  <c r="L4050" i="1"/>
  <c r="N4050" i="1"/>
  <c r="O4050" i="1"/>
  <c r="U4050" i="1" s="1"/>
  <c r="P4050" i="1"/>
  <c r="V4050" i="1" s="1"/>
  <c r="Q4050" i="1"/>
  <c r="W4050" i="1"/>
  <c r="K4051" i="1"/>
  <c r="L4051" i="1"/>
  <c r="N4051" i="1"/>
  <c r="P4051" i="1" s="1"/>
  <c r="V4051" i="1" s="1"/>
  <c r="O4051" i="1"/>
  <c r="U4051" i="1" s="1"/>
  <c r="K4052" i="1"/>
  <c r="L4052" i="1"/>
  <c r="N4052" i="1"/>
  <c r="K4053" i="1"/>
  <c r="L4053" i="1"/>
  <c r="N4053" i="1"/>
  <c r="O4053" i="1" s="1"/>
  <c r="U4053" i="1" s="1"/>
  <c r="P4053" i="1"/>
  <c r="V4053" i="1" s="1"/>
  <c r="Q4053" i="1"/>
  <c r="W4053" i="1" s="1"/>
  <c r="K4054" i="1"/>
  <c r="L4054" i="1"/>
  <c r="N4054" i="1"/>
  <c r="O4054" i="1"/>
  <c r="U4054" i="1" s="1"/>
  <c r="P4054" i="1"/>
  <c r="V4054" i="1" s="1"/>
  <c r="Q4054" i="1"/>
  <c r="W4054" i="1"/>
  <c r="K4055" i="1"/>
  <c r="L4055" i="1"/>
  <c r="N4055" i="1"/>
  <c r="P4055" i="1" s="1"/>
  <c r="V4055" i="1" s="1"/>
  <c r="O4055" i="1"/>
  <c r="U4055" i="1" s="1"/>
  <c r="K4056" i="1"/>
  <c r="L4056" i="1"/>
  <c r="N4056" i="1"/>
  <c r="K4057" i="1"/>
  <c r="L4057" i="1"/>
  <c r="Q4057" i="1" s="1"/>
  <c r="W4057" i="1" s="1"/>
  <c r="N4057" i="1"/>
  <c r="O4057" i="1" s="1"/>
  <c r="U4057" i="1" s="1"/>
  <c r="P4057" i="1"/>
  <c r="V4057" i="1" s="1"/>
  <c r="K4058" i="1"/>
  <c r="L4058" i="1"/>
  <c r="N4058" i="1"/>
  <c r="O4058" i="1"/>
  <c r="U4058" i="1" s="1"/>
  <c r="P4058" i="1"/>
  <c r="V4058" i="1" s="1"/>
  <c r="Q4058" i="1"/>
  <c r="W4058" i="1"/>
  <c r="K4059" i="1"/>
  <c r="L4059" i="1"/>
  <c r="N4059" i="1"/>
  <c r="P4059" i="1" s="1"/>
  <c r="V4059" i="1" s="1"/>
  <c r="O4059" i="1"/>
  <c r="U4059" i="1" s="1"/>
  <c r="K4060" i="1"/>
  <c r="L4060" i="1"/>
  <c r="N4060" i="1"/>
  <c r="K4061" i="1"/>
  <c r="L4061" i="1"/>
  <c r="N4061" i="1"/>
  <c r="O4061" i="1" s="1"/>
  <c r="U4061" i="1" s="1"/>
  <c r="P4061" i="1"/>
  <c r="V4061" i="1" s="1"/>
  <c r="Q4061" i="1"/>
  <c r="W4061" i="1" s="1"/>
  <c r="K4062" i="1"/>
  <c r="L4062" i="1"/>
  <c r="N4062" i="1"/>
  <c r="O4062" i="1"/>
  <c r="U4062" i="1" s="1"/>
  <c r="P4062" i="1"/>
  <c r="V4062" i="1" s="1"/>
  <c r="Q4062" i="1"/>
  <c r="W4062" i="1"/>
  <c r="K4063" i="1"/>
  <c r="L4063" i="1"/>
  <c r="N4063" i="1"/>
  <c r="P4063" i="1" s="1"/>
  <c r="V4063" i="1" s="1"/>
  <c r="O4063" i="1"/>
  <c r="U4063" i="1" s="1"/>
  <c r="K4064" i="1"/>
  <c r="L4064" i="1"/>
  <c r="N4064" i="1"/>
  <c r="K4065" i="1"/>
  <c r="L4065" i="1"/>
  <c r="Q4065" i="1" s="1"/>
  <c r="W4065" i="1" s="1"/>
  <c r="N4065" i="1"/>
  <c r="O4065" i="1" s="1"/>
  <c r="U4065" i="1" s="1"/>
  <c r="P4065" i="1"/>
  <c r="V4065" i="1" s="1"/>
  <c r="K4066" i="1"/>
  <c r="L4066" i="1"/>
  <c r="N4066" i="1"/>
  <c r="O4066" i="1"/>
  <c r="U4066" i="1" s="1"/>
  <c r="P4066" i="1"/>
  <c r="V4066" i="1" s="1"/>
  <c r="Q4066" i="1"/>
  <c r="W4066" i="1"/>
  <c r="K4067" i="1"/>
  <c r="L4067" i="1"/>
  <c r="N4067" i="1"/>
  <c r="P4067" i="1" s="1"/>
  <c r="V4067" i="1" s="1"/>
  <c r="O4067" i="1"/>
  <c r="U4067" i="1" s="1"/>
  <c r="K4068" i="1"/>
  <c r="L4068" i="1"/>
  <c r="N4068" i="1"/>
  <c r="K4069" i="1"/>
  <c r="L4069" i="1"/>
  <c r="N4069" i="1"/>
  <c r="O4069" i="1" s="1"/>
  <c r="U4069" i="1" s="1"/>
  <c r="P4069" i="1"/>
  <c r="V4069" i="1" s="1"/>
  <c r="Q4069" i="1"/>
  <c r="W4069" i="1" s="1"/>
  <c r="K4070" i="1"/>
  <c r="L4070" i="1"/>
  <c r="N4070" i="1"/>
  <c r="O4070" i="1"/>
  <c r="U4070" i="1" s="1"/>
  <c r="P4070" i="1"/>
  <c r="V4070" i="1" s="1"/>
  <c r="Q4070" i="1"/>
  <c r="W4070" i="1"/>
  <c r="K4071" i="1"/>
  <c r="L4071" i="1"/>
  <c r="N4071" i="1"/>
  <c r="P4071" i="1" s="1"/>
  <c r="V4071" i="1" s="1"/>
  <c r="O4071" i="1"/>
  <c r="U4071" i="1" s="1"/>
  <c r="K4072" i="1"/>
  <c r="L4072" i="1"/>
  <c r="N4072" i="1"/>
  <c r="K4073" i="1"/>
  <c r="L4073" i="1"/>
  <c r="Q4073" i="1" s="1"/>
  <c r="W4073" i="1" s="1"/>
  <c r="N4073" i="1"/>
  <c r="O4073" i="1" s="1"/>
  <c r="U4073" i="1" s="1"/>
  <c r="P4073" i="1"/>
  <c r="V4073" i="1" s="1"/>
  <c r="K4074" i="1"/>
  <c r="L4074" i="1"/>
  <c r="N4074" i="1"/>
  <c r="O4074" i="1"/>
  <c r="U4074" i="1" s="1"/>
  <c r="P4074" i="1"/>
  <c r="V4074" i="1" s="1"/>
  <c r="Q4074" i="1"/>
  <c r="W4074" i="1"/>
  <c r="K4075" i="1"/>
  <c r="L4075" i="1"/>
  <c r="N4075" i="1"/>
  <c r="P4075" i="1" s="1"/>
  <c r="V4075" i="1" s="1"/>
  <c r="O4075" i="1"/>
  <c r="U4075" i="1" s="1"/>
  <c r="K4076" i="1"/>
  <c r="L4076" i="1"/>
  <c r="N4076" i="1"/>
  <c r="K4077" i="1"/>
  <c r="L4077" i="1"/>
  <c r="N4077" i="1"/>
  <c r="O4077" i="1" s="1"/>
  <c r="U4077" i="1" s="1"/>
  <c r="P4077" i="1"/>
  <c r="V4077" i="1" s="1"/>
  <c r="Q4077" i="1"/>
  <c r="W4077" i="1" s="1"/>
  <c r="K4078" i="1"/>
  <c r="L4078" i="1"/>
  <c r="N4078" i="1"/>
  <c r="O4078" i="1"/>
  <c r="U4078" i="1" s="1"/>
  <c r="P4078" i="1"/>
  <c r="V4078" i="1" s="1"/>
  <c r="Q4078" i="1"/>
  <c r="W4078" i="1"/>
  <c r="K4079" i="1"/>
  <c r="L4079" i="1"/>
  <c r="N4079" i="1"/>
  <c r="P4079" i="1" s="1"/>
  <c r="V4079" i="1" s="1"/>
  <c r="O4079" i="1"/>
  <c r="U4079" i="1" s="1"/>
  <c r="K4080" i="1"/>
  <c r="L4080" i="1"/>
  <c r="N4080" i="1"/>
  <c r="K4081" i="1"/>
  <c r="L4081" i="1"/>
  <c r="Q4081" i="1" s="1"/>
  <c r="W4081" i="1" s="1"/>
  <c r="N4081" i="1"/>
  <c r="O4081" i="1" s="1"/>
  <c r="U4081" i="1" s="1"/>
  <c r="P4081" i="1"/>
  <c r="V4081" i="1" s="1"/>
  <c r="K4082" i="1"/>
  <c r="L4082" i="1"/>
  <c r="N4082" i="1"/>
  <c r="O4082" i="1"/>
  <c r="U4082" i="1" s="1"/>
  <c r="P4082" i="1"/>
  <c r="V4082" i="1" s="1"/>
  <c r="Q4082" i="1"/>
  <c r="W4082" i="1"/>
  <c r="K4083" i="1"/>
  <c r="L4083" i="1"/>
  <c r="N4083" i="1"/>
  <c r="P4083" i="1" s="1"/>
  <c r="V4083" i="1" s="1"/>
  <c r="O4083" i="1"/>
  <c r="U4083" i="1" s="1"/>
  <c r="K4084" i="1"/>
  <c r="L4084" i="1"/>
  <c r="N4084" i="1"/>
  <c r="K4085" i="1"/>
  <c r="L4085" i="1"/>
  <c r="N4085" i="1"/>
  <c r="O4085" i="1" s="1"/>
  <c r="U4085" i="1" s="1"/>
  <c r="P4085" i="1"/>
  <c r="V4085" i="1" s="1"/>
  <c r="Q4085" i="1"/>
  <c r="W4085" i="1" s="1"/>
  <c r="K4086" i="1"/>
  <c r="L4086" i="1"/>
  <c r="N4086" i="1"/>
  <c r="O4086" i="1"/>
  <c r="U4086" i="1" s="1"/>
  <c r="P4086" i="1"/>
  <c r="V4086" i="1" s="1"/>
  <c r="Q4086" i="1"/>
  <c r="W4086" i="1"/>
  <c r="K4087" i="1"/>
  <c r="L4087" i="1"/>
  <c r="N4087" i="1"/>
  <c r="P4087" i="1" s="1"/>
  <c r="V4087" i="1" s="1"/>
  <c r="O4087" i="1"/>
  <c r="U4087" i="1" s="1"/>
  <c r="K4088" i="1"/>
  <c r="L4088" i="1"/>
  <c r="N4088" i="1"/>
  <c r="K4089" i="1"/>
  <c r="L4089" i="1"/>
  <c r="Q4089" i="1" s="1"/>
  <c r="W4089" i="1" s="1"/>
  <c r="N4089" i="1"/>
  <c r="O4089" i="1" s="1"/>
  <c r="U4089" i="1" s="1"/>
  <c r="P4089" i="1"/>
  <c r="V4089" i="1" s="1"/>
  <c r="K4090" i="1"/>
  <c r="L4090" i="1"/>
  <c r="N4090" i="1"/>
  <c r="O4090" i="1"/>
  <c r="U4090" i="1" s="1"/>
  <c r="P4090" i="1"/>
  <c r="V4090" i="1" s="1"/>
  <c r="Q4090" i="1"/>
  <c r="W4090" i="1"/>
  <c r="K4091" i="1"/>
  <c r="L4091" i="1"/>
  <c r="N4091" i="1"/>
  <c r="P4091" i="1" s="1"/>
  <c r="V4091" i="1" s="1"/>
  <c r="O4091" i="1"/>
  <c r="U4091" i="1" s="1"/>
  <c r="K4092" i="1"/>
  <c r="L4092" i="1"/>
  <c r="N4092" i="1"/>
  <c r="K4093" i="1"/>
  <c r="L4093" i="1"/>
  <c r="N4093" i="1"/>
  <c r="O4093" i="1" s="1"/>
  <c r="U4093" i="1" s="1"/>
  <c r="P4093" i="1"/>
  <c r="V4093" i="1" s="1"/>
  <c r="Q4093" i="1"/>
  <c r="W4093" i="1" s="1"/>
  <c r="K4094" i="1"/>
  <c r="L4094" i="1"/>
  <c r="N4094" i="1"/>
  <c r="O4094" i="1"/>
  <c r="U4094" i="1" s="1"/>
  <c r="P4094" i="1"/>
  <c r="V4094" i="1" s="1"/>
  <c r="Q4094" i="1"/>
  <c r="W4094" i="1"/>
  <c r="K4095" i="1"/>
  <c r="L4095" i="1"/>
  <c r="N4095" i="1"/>
  <c r="P4095" i="1" s="1"/>
  <c r="V4095" i="1" s="1"/>
  <c r="O4095" i="1"/>
  <c r="U4095" i="1" s="1"/>
  <c r="K4096" i="1"/>
  <c r="L4096" i="1"/>
  <c r="N4096" i="1"/>
  <c r="K4097" i="1"/>
  <c r="L4097" i="1"/>
  <c r="Q4097" i="1" s="1"/>
  <c r="W4097" i="1" s="1"/>
  <c r="N4097" i="1"/>
  <c r="O4097" i="1" s="1"/>
  <c r="U4097" i="1" s="1"/>
  <c r="P4097" i="1"/>
  <c r="V4097" i="1" s="1"/>
  <c r="K4098" i="1"/>
  <c r="L4098" i="1"/>
  <c r="N4098" i="1"/>
  <c r="O4098" i="1"/>
  <c r="U4098" i="1" s="1"/>
  <c r="P4098" i="1"/>
  <c r="V4098" i="1" s="1"/>
  <c r="Q4098" i="1"/>
  <c r="W4098" i="1"/>
  <c r="K4099" i="1"/>
  <c r="L4099" i="1"/>
  <c r="N4099" i="1"/>
  <c r="P4099" i="1" s="1"/>
  <c r="V4099" i="1" s="1"/>
  <c r="O4099" i="1"/>
  <c r="U4099" i="1" s="1"/>
  <c r="K4100" i="1"/>
  <c r="L4100" i="1"/>
  <c r="N4100" i="1"/>
  <c r="K4101" i="1"/>
  <c r="L4101" i="1"/>
  <c r="N4101" i="1"/>
  <c r="O4101" i="1" s="1"/>
  <c r="U4101" i="1" s="1"/>
  <c r="P4101" i="1"/>
  <c r="V4101" i="1" s="1"/>
  <c r="Q4101" i="1"/>
  <c r="W4101" i="1" s="1"/>
  <c r="K4102" i="1"/>
  <c r="L4102" i="1"/>
  <c r="N4102" i="1"/>
  <c r="O4102" i="1"/>
  <c r="U4102" i="1" s="1"/>
  <c r="P4102" i="1"/>
  <c r="V4102" i="1" s="1"/>
  <c r="Q4102" i="1"/>
  <c r="W4102" i="1"/>
  <c r="K4103" i="1"/>
  <c r="L4103" i="1"/>
  <c r="N4103" i="1"/>
  <c r="P4103" i="1" s="1"/>
  <c r="V4103" i="1" s="1"/>
  <c r="O4103" i="1"/>
  <c r="U4103" i="1" s="1"/>
  <c r="K4104" i="1"/>
  <c r="L4104" i="1"/>
  <c r="N4104" i="1"/>
  <c r="K4105" i="1"/>
  <c r="L4105" i="1"/>
  <c r="Q4105" i="1" s="1"/>
  <c r="W4105" i="1" s="1"/>
  <c r="N4105" i="1"/>
  <c r="O4105" i="1" s="1"/>
  <c r="U4105" i="1" s="1"/>
  <c r="P4105" i="1"/>
  <c r="V4105" i="1" s="1"/>
  <c r="K4106" i="1"/>
  <c r="L4106" i="1"/>
  <c r="N4106" i="1"/>
  <c r="O4106" i="1"/>
  <c r="U4106" i="1" s="1"/>
  <c r="P4106" i="1"/>
  <c r="V4106" i="1" s="1"/>
  <c r="Q4106" i="1"/>
  <c r="W4106" i="1"/>
  <c r="K4107" i="1"/>
  <c r="L4107" i="1"/>
  <c r="N4107" i="1"/>
  <c r="P4107" i="1" s="1"/>
  <c r="V4107" i="1" s="1"/>
  <c r="O4107" i="1"/>
  <c r="U4107" i="1" s="1"/>
  <c r="K4108" i="1"/>
  <c r="L4108" i="1"/>
  <c r="N4108" i="1"/>
  <c r="K4109" i="1"/>
  <c r="L4109" i="1"/>
  <c r="Q4109" i="1" s="1"/>
  <c r="W4109" i="1" s="1"/>
  <c r="N4109" i="1"/>
  <c r="O4109" i="1" s="1"/>
  <c r="U4109" i="1" s="1"/>
  <c r="P4109" i="1"/>
  <c r="V4109" i="1" s="1"/>
  <c r="K4110" i="1"/>
  <c r="L4110" i="1"/>
  <c r="N4110" i="1"/>
  <c r="O4110" i="1"/>
  <c r="U4110" i="1" s="1"/>
  <c r="P4110" i="1"/>
  <c r="V4110" i="1" s="1"/>
  <c r="Q4110" i="1"/>
  <c r="W4110" i="1"/>
  <c r="K4111" i="1"/>
  <c r="L4111" i="1"/>
  <c r="N4111" i="1"/>
  <c r="P4111" i="1" s="1"/>
  <c r="V4111" i="1" s="1"/>
  <c r="O4111" i="1"/>
  <c r="U4111" i="1" s="1"/>
  <c r="K4112" i="1"/>
  <c r="L4112" i="1"/>
  <c r="N4112" i="1"/>
  <c r="K4113" i="1"/>
  <c r="L4113" i="1"/>
  <c r="Q4113" i="1" s="1"/>
  <c r="W4113" i="1" s="1"/>
  <c r="N4113" i="1"/>
  <c r="O4113" i="1" s="1"/>
  <c r="U4113" i="1" s="1"/>
  <c r="P4113" i="1"/>
  <c r="V4113" i="1" s="1"/>
  <c r="K4114" i="1"/>
  <c r="L4114" i="1"/>
  <c r="N4114" i="1"/>
  <c r="O4114" i="1"/>
  <c r="U4114" i="1" s="1"/>
  <c r="P4114" i="1"/>
  <c r="V4114" i="1" s="1"/>
  <c r="Q4114" i="1"/>
  <c r="W4114" i="1"/>
  <c r="K4115" i="1"/>
  <c r="L4115" i="1"/>
  <c r="N4115" i="1"/>
  <c r="P4115" i="1" s="1"/>
  <c r="V4115" i="1" s="1"/>
  <c r="O4115" i="1"/>
  <c r="U4115" i="1" s="1"/>
  <c r="K4116" i="1"/>
  <c r="L4116" i="1"/>
  <c r="N4116" i="1"/>
  <c r="K4117" i="1"/>
  <c r="L4117" i="1"/>
  <c r="N4117" i="1"/>
  <c r="O4117" i="1" s="1"/>
  <c r="U4117" i="1" s="1"/>
  <c r="P4117" i="1"/>
  <c r="V4117" i="1" s="1"/>
  <c r="Q4117" i="1"/>
  <c r="W4117" i="1" s="1"/>
  <c r="K4118" i="1"/>
  <c r="L4118" i="1"/>
  <c r="N4118" i="1"/>
  <c r="O4118" i="1"/>
  <c r="U4118" i="1" s="1"/>
  <c r="P4118" i="1"/>
  <c r="V4118" i="1" s="1"/>
  <c r="Q4118" i="1"/>
  <c r="W4118" i="1"/>
  <c r="K4119" i="1"/>
  <c r="L4119" i="1"/>
  <c r="N4119" i="1"/>
  <c r="P4119" i="1" s="1"/>
  <c r="O4119" i="1"/>
  <c r="U4119" i="1" s="1"/>
  <c r="V4119" i="1"/>
  <c r="K4120" i="1"/>
  <c r="L4120" i="1"/>
  <c r="N4120" i="1"/>
  <c r="K4121" i="1"/>
  <c r="L4121" i="1"/>
  <c r="Q4121" i="1" s="1"/>
  <c r="W4121" i="1" s="1"/>
  <c r="N4121" i="1"/>
  <c r="O4121" i="1" s="1"/>
  <c r="U4121" i="1" s="1"/>
  <c r="P4121" i="1"/>
  <c r="V4121" i="1" s="1"/>
  <c r="K4122" i="1"/>
  <c r="L4122" i="1"/>
  <c r="N4122" i="1"/>
  <c r="Q4122" i="1" s="1"/>
  <c r="W4122" i="1" s="1"/>
  <c r="O4122" i="1"/>
  <c r="U4122" i="1" s="1"/>
  <c r="P4122" i="1"/>
  <c r="V4122" i="1" s="1"/>
  <c r="K4123" i="1"/>
  <c r="L4123" i="1"/>
  <c r="N4123" i="1"/>
  <c r="P4123" i="1" s="1"/>
  <c r="V4123" i="1" s="1"/>
  <c r="O4123" i="1"/>
  <c r="U4123" i="1" s="1"/>
  <c r="K4124" i="1"/>
  <c r="L4124" i="1"/>
  <c r="N4124" i="1"/>
  <c r="K4125" i="1"/>
  <c r="L4125" i="1"/>
  <c r="N4125" i="1"/>
  <c r="O4125" i="1"/>
  <c r="U4125" i="1" s="1"/>
  <c r="P4125" i="1"/>
  <c r="V4125" i="1" s="1"/>
  <c r="Q4125" i="1"/>
  <c r="W4125" i="1" s="1"/>
  <c r="K4126" i="1"/>
  <c r="L4126" i="1"/>
  <c r="N4126" i="1"/>
  <c r="Q4126" i="1" s="1"/>
  <c r="O4126" i="1"/>
  <c r="U4126" i="1" s="1"/>
  <c r="P4126" i="1"/>
  <c r="V4126" i="1" s="1"/>
  <c r="W4126" i="1"/>
  <c r="K4127" i="1"/>
  <c r="L4127" i="1"/>
  <c r="N4127" i="1"/>
  <c r="P4127" i="1" s="1"/>
  <c r="V4127" i="1" s="1"/>
  <c r="O4127" i="1"/>
  <c r="U4127" i="1" s="1"/>
  <c r="K4128" i="1"/>
  <c r="L4128" i="1"/>
  <c r="N4128" i="1"/>
  <c r="K4129" i="1"/>
  <c r="L4129" i="1"/>
  <c r="N4129" i="1"/>
  <c r="O4129" i="1"/>
  <c r="U4129" i="1" s="1"/>
  <c r="P4129" i="1"/>
  <c r="V4129" i="1" s="1"/>
  <c r="Q4129" i="1"/>
  <c r="W4129" i="1" s="1"/>
  <c r="K4130" i="1"/>
  <c r="L4130" i="1"/>
  <c r="N4130" i="1"/>
  <c r="Q4130" i="1" s="1"/>
  <c r="W4130" i="1" s="1"/>
  <c r="O4130" i="1"/>
  <c r="U4130" i="1" s="1"/>
  <c r="P4130" i="1"/>
  <c r="V4130" i="1" s="1"/>
  <c r="K4131" i="1"/>
  <c r="L4131" i="1"/>
  <c r="N4131" i="1"/>
  <c r="P4131" i="1" s="1"/>
  <c r="V4131" i="1" s="1"/>
  <c r="O4131" i="1"/>
  <c r="U4131" i="1" s="1"/>
  <c r="K4132" i="1"/>
  <c r="L4132" i="1"/>
  <c r="N4132" i="1"/>
  <c r="K4133" i="1"/>
  <c r="L4133" i="1"/>
  <c r="N4133" i="1"/>
  <c r="O4133" i="1"/>
  <c r="U4133" i="1" s="1"/>
  <c r="P4133" i="1"/>
  <c r="V4133" i="1" s="1"/>
  <c r="Q4133" i="1"/>
  <c r="W4133" i="1" s="1"/>
  <c r="K4134" i="1"/>
  <c r="L4134" i="1"/>
  <c r="N4134" i="1"/>
  <c r="Q4134" i="1" s="1"/>
  <c r="W4134" i="1" s="1"/>
  <c r="O4134" i="1"/>
  <c r="U4134" i="1" s="1"/>
  <c r="P4134" i="1"/>
  <c r="V4134" i="1" s="1"/>
  <c r="K4135" i="1"/>
  <c r="L4135" i="1"/>
  <c r="N4135" i="1"/>
  <c r="P4135" i="1" s="1"/>
  <c r="O4135" i="1"/>
  <c r="U4135" i="1" s="1"/>
  <c r="V4135" i="1"/>
  <c r="K4136" i="1"/>
  <c r="L4136" i="1"/>
  <c r="N4136" i="1"/>
  <c r="K4137" i="1"/>
  <c r="L4137" i="1"/>
  <c r="N4137" i="1"/>
  <c r="O4137" i="1"/>
  <c r="U4137" i="1" s="1"/>
  <c r="P4137" i="1"/>
  <c r="V4137" i="1" s="1"/>
  <c r="Q4137" i="1"/>
  <c r="W4137" i="1" s="1"/>
  <c r="K4138" i="1"/>
  <c r="L4138" i="1"/>
  <c r="N4138" i="1"/>
  <c r="Q4138" i="1" s="1"/>
  <c r="W4138" i="1" s="1"/>
  <c r="O4138" i="1"/>
  <c r="U4138" i="1" s="1"/>
  <c r="P4138" i="1"/>
  <c r="V4138" i="1" s="1"/>
  <c r="K4139" i="1"/>
  <c r="L4139" i="1"/>
  <c r="N4139" i="1"/>
  <c r="P4139" i="1" s="1"/>
  <c r="V4139" i="1" s="1"/>
  <c r="O4139" i="1"/>
  <c r="U4139" i="1" s="1"/>
  <c r="K4140" i="1"/>
  <c r="L4140" i="1"/>
  <c r="N4140" i="1"/>
  <c r="K4141" i="1"/>
  <c r="L4141" i="1"/>
  <c r="N4141" i="1"/>
  <c r="O4141" i="1"/>
  <c r="U4141" i="1" s="1"/>
  <c r="P4141" i="1"/>
  <c r="V4141" i="1" s="1"/>
  <c r="Q4141" i="1"/>
  <c r="W4141" i="1" s="1"/>
  <c r="K4142" i="1"/>
  <c r="L4142" i="1"/>
  <c r="N4142" i="1"/>
  <c r="Q4142" i="1" s="1"/>
  <c r="O4142" i="1"/>
  <c r="U4142" i="1" s="1"/>
  <c r="P4142" i="1"/>
  <c r="V4142" i="1" s="1"/>
  <c r="W4142" i="1"/>
  <c r="K4143" i="1"/>
  <c r="L4143" i="1"/>
  <c r="N4143" i="1"/>
  <c r="P4143" i="1" s="1"/>
  <c r="V4143" i="1" s="1"/>
  <c r="O4143" i="1"/>
  <c r="U4143" i="1" s="1"/>
  <c r="K4144" i="1"/>
  <c r="L4144" i="1"/>
  <c r="N4144" i="1"/>
  <c r="K4145" i="1"/>
  <c r="L4145" i="1"/>
  <c r="N4145" i="1"/>
  <c r="O4145" i="1"/>
  <c r="U4145" i="1" s="1"/>
  <c r="P4145" i="1"/>
  <c r="V4145" i="1" s="1"/>
  <c r="Q4145" i="1"/>
  <c r="W4145" i="1" s="1"/>
  <c r="K4146" i="1"/>
  <c r="L4146" i="1"/>
  <c r="N4146" i="1"/>
  <c r="Q4146" i="1" s="1"/>
  <c r="W4146" i="1" s="1"/>
  <c r="O4146" i="1"/>
  <c r="U4146" i="1" s="1"/>
  <c r="P4146" i="1"/>
  <c r="V4146" i="1" s="1"/>
  <c r="K4147" i="1"/>
  <c r="L4147" i="1"/>
  <c r="N4147" i="1"/>
  <c r="P4147" i="1" s="1"/>
  <c r="V4147" i="1" s="1"/>
  <c r="O4147" i="1"/>
  <c r="U4147" i="1" s="1"/>
  <c r="K4148" i="1"/>
  <c r="L4148" i="1"/>
  <c r="N4148" i="1"/>
  <c r="K4149" i="1"/>
  <c r="L4149" i="1"/>
  <c r="N4149" i="1"/>
  <c r="O4149" i="1"/>
  <c r="U4149" i="1" s="1"/>
  <c r="P4149" i="1"/>
  <c r="V4149" i="1" s="1"/>
  <c r="Q4149" i="1"/>
  <c r="W4149" i="1" s="1"/>
  <c r="K4150" i="1"/>
  <c r="L4150" i="1"/>
  <c r="N4150" i="1"/>
  <c r="Q4150" i="1" s="1"/>
  <c r="W4150" i="1" s="1"/>
  <c r="O4150" i="1"/>
  <c r="U4150" i="1" s="1"/>
  <c r="P4150" i="1"/>
  <c r="V4150" i="1" s="1"/>
  <c r="K4151" i="1"/>
  <c r="L4151" i="1"/>
  <c r="N4151" i="1"/>
  <c r="P4151" i="1" s="1"/>
  <c r="O4151" i="1"/>
  <c r="U4151" i="1" s="1"/>
  <c r="V4151" i="1"/>
  <c r="K4152" i="1"/>
  <c r="L4152" i="1"/>
  <c r="N4152" i="1"/>
  <c r="K4153" i="1"/>
  <c r="L4153" i="1"/>
  <c r="N4153" i="1"/>
  <c r="O4153" i="1"/>
  <c r="U4153" i="1" s="1"/>
  <c r="P4153" i="1"/>
  <c r="V4153" i="1" s="1"/>
  <c r="Q4153" i="1"/>
  <c r="W4153" i="1" s="1"/>
  <c r="K4154" i="1"/>
  <c r="L4154" i="1"/>
  <c r="N4154" i="1"/>
  <c r="Q4154" i="1" s="1"/>
  <c r="W4154" i="1" s="1"/>
  <c r="O4154" i="1"/>
  <c r="U4154" i="1" s="1"/>
  <c r="P4154" i="1"/>
  <c r="V4154" i="1" s="1"/>
  <c r="K4155" i="1"/>
  <c r="L4155" i="1"/>
  <c r="N4155" i="1"/>
  <c r="P4155" i="1" s="1"/>
  <c r="O4155" i="1"/>
  <c r="U4155" i="1" s="1"/>
  <c r="V4155" i="1"/>
  <c r="K4156" i="1"/>
  <c r="L4156" i="1"/>
  <c r="N4156" i="1"/>
  <c r="K4157" i="1"/>
  <c r="L4157" i="1"/>
  <c r="N4157" i="1"/>
  <c r="O4157" i="1"/>
  <c r="U4157" i="1" s="1"/>
  <c r="P4157" i="1"/>
  <c r="V4157" i="1" s="1"/>
  <c r="Q4157" i="1"/>
  <c r="W4157" i="1" s="1"/>
  <c r="K4158" i="1"/>
  <c r="L4158" i="1"/>
  <c r="N4158" i="1"/>
  <c r="Q4158" i="1" s="1"/>
  <c r="O4158" i="1"/>
  <c r="U4158" i="1" s="1"/>
  <c r="P4158" i="1"/>
  <c r="V4158" i="1" s="1"/>
  <c r="W4158" i="1"/>
  <c r="K4159" i="1"/>
  <c r="L4159" i="1"/>
  <c r="N4159" i="1"/>
  <c r="P4159" i="1" s="1"/>
  <c r="V4159" i="1" s="1"/>
  <c r="O4159" i="1"/>
  <c r="U4159" i="1" s="1"/>
  <c r="K4160" i="1"/>
  <c r="L4160" i="1"/>
  <c r="N4160" i="1"/>
  <c r="K4161" i="1"/>
  <c r="L4161" i="1"/>
  <c r="N4161" i="1"/>
  <c r="O4161" i="1"/>
  <c r="U4161" i="1" s="1"/>
  <c r="P4161" i="1"/>
  <c r="V4161" i="1" s="1"/>
  <c r="Q4161" i="1"/>
  <c r="W4161" i="1" s="1"/>
  <c r="K4162" i="1"/>
  <c r="L4162" i="1"/>
  <c r="N4162" i="1"/>
  <c r="Q4162" i="1" s="1"/>
  <c r="W4162" i="1" s="1"/>
  <c r="O4162" i="1"/>
  <c r="U4162" i="1" s="1"/>
  <c r="P4162" i="1"/>
  <c r="V4162" i="1" s="1"/>
  <c r="K4163" i="1"/>
  <c r="L4163" i="1"/>
  <c r="N4163" i="1"/>
  <c r="P4163" i="1" s="1"/>
  <c r="V4163" i="1" s="1"/>
  <c r="O4163" i="1"/>
  <c r="U4163" i="1" s="1"/>
  <c r="K4164" i="1"/>
  <c r="L4164" i="1"/>
  <c r="N4164" i="1"/>
  <c r="K4165" i="1"/>
  <c r="L4165" i="1"/>
  <c r="N4165" i="1"/>
  <c r="O4165" i="1"/>
  <c r="U4165" i="1" s="1"/>
  <c r="P4165" i="1"/>
  <c r="V4165" i="1" s="1"/>
  <c r="Q4165" i="1"/>
  <c r="W4165" i="1" s="1"/>
  <c r="K4166" i="1"/>
  <c r="L4166" i="1"/>
  <c r="N4166" i="1"/>
  <c r="Q4166" i="1" s="1"/>
  <c r="W4166" i="1" s="1"/>
  <c r="O4166" i="1"/>
  <c r="U4166" i="1" s="1"/>
  <c r="P4166" i="1"/>
  <c r="V4166" i="1" s="1"/>
  <c r="K4167" i="1"/>
  <c r="L4167" i="1"/>
  <c r="N4167" i="1"/>
  <c r="P4167" i="1" s="1"/>
  <c r="O4167" i="1"/>
  <c r="U4167" i="1" s="1"/>
  <c r="V4167" i="1"/>
  <c r="K4168" i="1"/>
  <c r="L4168" i="1"/>
  <c r="N4168" i="1"/>
  <c r="K4169" i="1"/>
  <c r="L4169" i="1"/>
  <c r="N4169" i="1"/>
  <c r="O4169" i="1"/>
  <c r="U4169" i="1" s="1"/>
  <c r="P4169" i="1"/>
  <c r="V4169" i="1" s="1"/>
  <c r="Q4169" i="1"/>
  <c r="W4169" i="1" s="1"/>
  <c r="K4170" i="1"/>
  <c r="L4170" i="1"/>
  <c r="N4170" i="1"/>
  <c r="Q4170" i="1" s="1"/>
  <c r="W4170" i="1" s="1"/>
  <c r="O4170" i="1"/>
  <c r="U4170" i="1" s="1"/>
  <c r="P4170" i="1"/>
  <c r="V4170" i="1" s="1"/>
  <c r="K4171" i="1"/>
  <c r="L4171" i="1"/>
  <c r="N4171" i="1"/>
  <c r="P4171" i="1" s="1"/>
  <c r="O4171" i="1"/>
  <c r="U4171" i="1" s="1"/>
  <c r="V4171" i="1"/>
  <c r="K4172" i="1"/>
  <c r="L4172" i="1"/>
  <c r="N4172" i="1"/>
  <c r="K4173" i="1"/>
  <c r="L4173" i="1"/>
  <c r="N4173" i="1"/>
  <c r="O4173" i="1"/>
  <c r="U4173" i="1" s="1"/>
  <c r="P4173" i="1"/>
  <c r="V4173" i="1" s="1"/>
  <c r="Q4173" i="1"/>
  <c r="W4173" i="1" s="1"/>
  <c r="K4174" i="1"/>
  <c r="L4174" i="1"/>
  <c r="N4174" i="1"/>
  <c r="Q4174" i="1" s="1"/>
  <c r="O4174" i="1"/>
  <c r="U4174" i="1" s="1"/>
  <c r="P4174" i="1"/>
  <c r="V4174" i="1" s="1"/>
  <c r="W4174" i="1"/>
  <c r="K4175" i="1"/>
  <c r="L4175" i="1"/>
  <c r="N4175" i="1"/>
  <c r="P4175" i="1" s="1"/>
  <c r="V4175" i="1" s="1"/>
  <c r="O4175" i="1"/>
  <c r="U4175" i="1" s="1"/>
  <c r="K4176" i="1"/>
  <c r="L4176" i="1"/>
  <c r="N4176" i="1"/>
  <c r="K4177" i="1"/>
  <c r="L4177" i="1"/>
  <c r="N4177" i="1"/>
  <c r="O4177" i="1"/>
  <c r="U4177" i="1" s="1"/>
  <c r="P4177" i="1"/>
  <c r="V4177" i="1" s="1"/>
  <c r="Q4177" i="1"/>
  <c r="W4177" i="1" s="1"/>
  <c r="K4178" i="1"/>
  <c r="L4178" i="1"/>
  <c r="N4178" i="1"/>
  <c r="Q4178" i="1" s="1"/>
  <c r="W4178" i="1" s="1"/>
  <c r="O4178" i="1"/>
  <c r="U4178" i="1" s="1"/>
  <c r="P4178" i="1"/>
  <c r="V4178" i="1" s="1"/>
  <c r="K4179" i="1"/>
  <c r="L4179" i="1"/>
  <c r="N4179" i="1"/>
  <c r="P4179" i="1" s="1"/>
  <c r="V4179" i="1" s="1"/>
  <c r="O4179" i="1"/>
  <c r="U4179" i="1" s="1"/>
  <c r="K4180" i="1"/>
  <c r="L4180" i="1"/>
  <c r="N4180" i="1"/>
  <c r="K4181" i="1"/>
  <c r="L4181" i="1"/>
  <c r="N4181" i="1"/>
  <c r="O4181" i="1"/>
  <c r="U4181" i="1" s="1"/>
  <c r="P4181" i="1"/>
  <c r="V4181" i="1" s="1"/>
  <c r="Q4181" i="1"/>
  <c r="W4181" i="1" s="1"/>
  <c r="K4182" i="1"/>
  <c r="L4182" i="1"/>
  <c r="N4182" i="1"/>
  <c r="Q4182" i="1" s="1"/>
  <c r="W4182" i="1" s="1"/>
  <c r="O4182" i="1"/>
  <c r="U4182" i="1" s="1"/>
  <c r="P4182" i="1"/>
  <c r="V4182" i="1" s="1"/>
  <c r="K4183" i="1"/>
  <c r="L4183" i="1"/>
  <c r="N4183" i="1"/>
  <c r="P4183" i="1" s="1"/>
  <c r="V4183" i="1" s="1"/>
  <c r="O4183" i="1"/>
  <c r="U4183" i="1" s="1"/>
  <c r="K4184" i="1"/>
  <c r="L4184" i="1"/>
  <c r="N4184" i="1"/>
  <c r="K4185" i="1"/>
  <c r="L4185" i="1"/>
  <c r="N4185" i="1"/>
  <c r="O4185" i="1"/>
  <c r="U4185" i="1" s="1"/>
  <c r="P4185" i="1"/>
  <c r="V4185" i="1" s="1"/>
  <c r="Q4185" i="1"/>
  <c r="W4185" i="1" s="1"/>
  <c r="K4186" i="1"/>
  <c r="L4186" i="1"/>
  <c r="N4186" i="1"/>
  <c r="Q4186" i="1" s="1"/>
  <c r="W4186" i="1" s="1"/>
  <c r="O4186" i="1"/>
  <c r="U4186" i="1" s="1"/>
  <c r="P4186" i="1"/>
  <c r="V4186" i="1" s="1"/>
  <c r="K4187" i="1"/>
  <c r="L4187" i="1"/>
  <c r="N4187" i="1"/>
  <c r="P4187" i="1" s="1"/>
  <c r="O4187" i="1"/>
  <c r="U4187" i="1" s="1"/>
  <c r="V4187" i="1"/>
  <c r="K4188" i="1"/>
  <c r="L4188" i="1"/>
  <c r="N4188" i="1"/>
  <c r="K4189" i="1"/>
  <c r="L4189" i="1"/>
  <c r="N4189" i="1"/>
  <c r="O4189" i="1"/>
  <c r="U4189" i="1" s="1"/>
  <c r="P4189" i="1"/>
  <c r="V4189" i="1" s="1"/>
  <c r="Q4189" i="1"/>
  <c r="W4189" i="1" s="1"/>
  <c r="K4190" i="1"/>
  <c r="L4190" i="1"/>
  <c r="N4190" i="1"/>
  <c r="Q4190" i="1" s="1"/>
  <c r="O4190" i="1"/>
  <c r="U4190" i="1" s="1"/>
  <c r="P4190" i="1"/>
  <c r="V4190" i="1" s="1"/>
  <c r="W4190" i="1"/>
  <c r="K4191" i="1"/>
  <c r="L4191" i="1"/>
  <c r="N4191" i="1"/>
  <c r="P4191" i="1" s="1"/>
  <c r="V4191" i="1" s="1"/>
  <c r="O4191" i="1"/>
  <c r="U4191" i="1" s="1"/>
  <c r="K4192" i="1"/>
  <c r="L4192" i="1"/>
  <c r="N4192" i="1"/>
  <c r="K4193" i="1"/>
  <c r="L4193" i="1"/>
  <c r="N4193" i="1"/>
  <c r="O4193" i="1"/>
  <c r="U4193" i="1" s="1"/>
  <c r="P4193" i="1"/>
  <c r="V4193" i="1" s="1"/>
  <c r="Q4193" i="1"/>
  <c r="W4193" i="1" s="1"/>
  <c r="K4194" i="1"/>
  <c r="L4194" i="1"/>
  <c r="N4194" i="1"/>
  <c r="Q4194" i="1" s="1"/>
  <c r="W4194" i="1" s="1"/>
  <c r="O4194" i="1"/>
  <c r="U4194" i="1" s="1"/>
  <c r="P4194" i="1"/>
  <c r="V4194" i="1" s="1"/>
  <c r="K4195" i="1"/>
  <c r="L4195" i="1"/>
  <c r="N4195" i="1"/>
  <c r="P4195" i="1" s="1"/>
  <c r="V4195" i="1" s="1"/>
  <c r="O4195" i="1"/>
  <c r="U4195" i="1" s="1"/>
  <c r="K4196" i="1"/>
  <c r="L4196" i="1"/>
  <c r="N4196" i="1"/>
  <c r="K4197" i="1"/>
  <c r="L4197" i="1"/>
  <c r="N4197" i="1"/>
  <c r="O4197" i="1"/>
  <c r="U4197" i="1" s="1"/>
  <c r="P4197" i="1"/>
  <c r="V4197" i="1" s="1"/>
  <c r="Q4197" i="1"/>
  <c r="W4197" i="1" s="1"/>
  <c r="K4198" i="1"/>
  <c r="L4198" i="1"/>
  <c r="N4198" i="1"/>
  <c r="Q4198" i="1" s="1"/>
  <c r="W4198" i="1" s="1"/>
  <c r="O4198" i="1"/>
  <c r="U4198" i="1" s="1"/>
  <c r="P4198" i="1"/>
  <c r="V4198" i="1" s="1"/>
  <c r="K4199" i="1"/>
  <c r="L4199" i="1"/>
  <c r="N4199" i="1"/>
  <c r="P4199" i="1" s="1"/>
  <c r="V4199" i="1" s="1"/>
  <c r="O4199" i="1"/>
  <c r="U4199" i="1" s="1"/>
  <c r="K4200" i="1"/>
  <c r="L4200" i="1"/>
  <c r="N4200" i="1"/>
  <c r="K4201" i="1"/>
  <c r="L4201" i="1"/>
  <c r="N4201" i="1"/>
  <c r="O4201" i="1"/>
  <c r="U4201" i="1" s="1"/>
  <c r="P4201" i="1"/>
  <c r="V4201" i="1" s="1"/>
  <c r="Q4201" i="1"/>
  <c r="W4201" i="1" s="1"/>
  <c r="K4202" i="1"/>
  <c r="L4202" i="1"/>
  <c r="N4202" i="1"/>
  <c r="Q4202" i="1" s="1"/>
  <c r="W4202" i="1" s="1"/>
  <c r="O4202" i="1"/>
  <c r="U4202" i="1" s="1"/>
  <c r="P4202" i="1"/>
  <c r="V4202" i="1" s="1"/>
  <c r="K4203" i="1"/>
  <c r="L4203" i="1"/>
  <c r="N4203" i="1"/>
  <c r="P4203" i="1" s="1"/>
  <c r="V4203" i="1" s="1"/>
  <c r="O4203" i="1"/>
  <c r="U4203" i="1" s="1"/>
  <c r="K4204" i="1"/>
  <c r="L4204" i="1"/>
  <c r="N4204" i="1"/>
  <c r="K4205" i="1"/>
  <c r="L4205" i="1"/>
  <c r="N4205" i="1"/>
  <c r="O4205" i="1"/>
  <c r="U4205" i="1" s="1"/>
  <c r="P4205" i="1"/>
  <c r="V4205" i="1" s="1"/>
  <c r="Q4205" i="1"/>
  <c r="W4205" i="1" s="1"/>
  <c r="K4206" i="1"/>
  <c r="L4206" i="1"/>
  <c r="N4206" i="1"/>
  <c r="Q4206" i="1" s="1"/>
  <c r="W4206" i="1" s="1"/>
  <c r="O4206" i="1"/>
  <c r="U4206" i="1" s="1"/>
  <c r="P4206" i="1"/>
  <c r="V4206" i="1" s="1"/>
  <c r="K4207" i="1"/>
  <c r="L4207" i="1"/>
  <c r="N4207" i="1"/>
  <c r="P4207" i="1" s="1"/>
  <c r="V4207" i="1" s="1"/>
  <c r="O4207" i="1"/>
  <c r="U4207" i="1" s="1"/>
  <c r="K4208" i="1"/>
  <c r="L4208" i="1"/>
  <c r="N4208" i="1"/>
  <c r="K4209" i="1"/>
  <c r="L4209" i="1"/>
  <c r="N4209" i="1"/>
  <c r="O4209" i="1"/>
  <c r="U4209" i="1" s="1"/>
  <c r="P4209" i="1"/>
  <c r="V4209" i="1" s="1"/>
  <c r="Q4209" i="1"/>
  <c r="W4209" i="1" s="1"/>
  <c r="K4210" i="1"/>
  <c r="L4210" i="1"/>
  <c r="N4210" i="1"/>
  <c r="Q4210" i="1" s="1"/>
  <c r="W4210" i="1" s="1"/>
  <c r="O4210" i="1"/>
  <c r="U4210" i="1" s="1"/>
  <c r="P4210" i="1"/>
  <c r="V4210" i="1" s="1"/>
  <c r="K4211" i="1"/>
  <c r="L4211" i="1"/>
  <c r="N4211" i="1"/>
  <c r="P4211" i="1" s="1"/>
  <c r="V4211" i="1" s="1"/>
  <c r="O4211" i="1"/>
  <c r="U4211" i="1" s="1"/>
  <c r="K4212" i="1"/>
  <c r="L4212" i="1"/>
  <c r="N4212" i="1"/>
  <c r="K4213" i="1"/>
  <c r="L4213" i="1"/>
  <c r="N4213" i="1"/>
  <c r="O4213" i="1"/>
  <c r="U4213" i="1" s="1"/>
  <c r="P4213" i="1"/>
  <c r="V4213" i="1" s="1"/>
  <c r="Q4213" i="1"/>
  <c r="W4213" i="1" s="1"/>
  <c r="K4214" i="1"/>
  <c r="L4214" i="1"/>
  <c r="N4214" i="1"/>
  <c r="Q4214" i="1" s="1"/>
  <c r="W4214" i="1" s="1"/>
  <c r="O4214" i="1"/>
  <c r="U4214" i="1" s="1"/>
  <c r="P4214" i="1"/>
  <c r="V4214" i="1" s="1"/>
  <c r="K4215" i="1"/>
  <c r="L4215" i="1"/>
  <c r="N4215" i="1"/>
  <c r="P4215" i="1" s="1"/>
  <c r="V4215" i="1" s="1"/>
  <c r="O4215" i="1"/>
  <c r="U4215" i="1" s="1"/>
  <c r="K4216" i="1"/>
  <c r="L4216" i="1"/>
  <c r="N4216" i="1"/>
  <c r="K4217" i="1"/>
  <c r="L4217" i="1"/>
  <c r="N4217" i="1"/>
  <c r="O4217" i="1"/>
  <c r="U4217" i="1" s="1"/>
  <c r="P4217" i="1"/>
  <c r="V4217" i="1" s="1"/>
  <c r="Q4217" i="1"/>
  <c r="W4217" i="1" s="1"/>
  <c r="K4218" i="1"/>
  <c r="L4218" i="1"/>
  <c r="N4218" i="1"/>
  <c r="Q4218" i="1" s="1"/>
  <c r="W4218" i="1" s="1"/>
  <c r="O4218" i="1"/>
  <c r="U4218" i="1" s="1"/>
  <c r="P4218" i="1"/>
  <c r="V4218" i="1" s="1"/>
  <c r="K4219" i="1"/>
  <c r="L4219" i="1"/>
  <c r="N4219" i="1"/>
  <c r="P4219" i="1" s="1"/>
  <c r="V4219" i="1" s="1"/>
  <c r="O4219" i="1"/>
  <c r="U4219" i="1" s="1"/>
  <c r="K4220" i="1"/>
  <c r="L4220" i="1"/>
  <c r="N4220" i="1"/>
  <c r="K4221" i="1"/>
  <c r="L4221" i="1"/>
  <c r="N4221" i="1"/>
  <c r="O4221" i="1"/>
  <c r="U4221" i="1" s="1"/>
  <c r="P4221" i="1"/>
  <c r="V4221" i="1" s="1"/>
  <c r="Q4221" i="1"/>
  <c r="W4221" i="1" s="1"/>
  <c r="K4222" i="1"/>
  <c r="L4222" i="1"/>
  <c r="N4222" i="1"/>
  <c r="Q4222" i="1" s="1"/>
  <c r="W4222" i="1" s="1"/>
  <c r="O4222" i="1"/>
  <c r="U4222" i="1" s="1"/>
  <c r="P4222" i="1"/>
  <c r="V4222" i="1" s="1"/>
  <c r="K4223" i="1"/>
  <c r="L4223" i="1"/>
  <c r="N4223" i="1"/>
  <c r="P4223" i="1" s="1"/>
  <c r="V4223" i="1" s="1"/>
  <c r="O4223" i="1"/>
  <c r="U4223" i="1" s="1"/>
  <c r="K4224" i="1"/>
  <c r="L4224" i="1"/>
  <c r="N4224" i="1"/>
  <c r="K4225" i="1"/>
  <c r="L4225" i="1"/>
  <c r="N4225" i="1"/>
  <c r="O4225" i="1"/>
  <c r="U4225" i="1" s="1"/>
  <c r="P4225" i="1"/>
  <c r="V4225" i="1" s="1"/>
  <c r="Q4225" i="1"/>
  <c r="W4225" i="1" s="1"/>
  <c r="K4226" i="1"/>
  <c r="L4226" i="1"/>
  <c r="N4226" i="1"/>
  <c r="Q4226" i="1" s="1"/>
  <c r="W4226" i="1" s="1"/>
  <c r="O4226" i="1"/>
  <c r="U4226" i="1" s="1"/>
  <c r="P4226" i="1"/>
  <c r="V4226" i="1" s="1"/>
  <c r="K4227" i="1"/>
  <c r="L4227" i="1"/>
  <c r="N4227" i="1"/>
  <c r="P4227" i="1" s="1"/>
  <c r="V4227" i="1" s="1"/>
  <c r="O4227" i="1"/>
  <c r="U4227" i="1" s="1"/>
  <c r="K4228" i="1"/>
  <c r="L4228" i="1"/>
  <c r="N4228" i="1"/>
  <c r="K4229" i="1"/>
  <c r="L4229" i="1"/>
  <c r="N4229" i="1"/>
  <c r="O4229" i="1"/>
  <c r="U4229" i="1" s="1"/>
  <c r="P4229" i="1"/>
  <c r="V4229" i="1" s="1"/>
  <c r="Q4229" i="1"/>
  <c r="W4229" i="1" s="1"/>
  <c r="K4230" i="1"/>
  <c r="L4230" i="1"/>
  <c r="N4230" i="1"/>
  <c r="Q4230" i="1" s="1"/>
  <c r="W4230" i="1" s="1"/>
  <c r="O4230" i="1"/>
  <c r="U4230" i="1" s="1"/>
  <c r="P4230" i="1"/>
  <c r="V4230" i="1" s="1"/>
  <c r="K4231" i="1"/>
  <c r="L4231" i="1"/>
  <c r="N4231" i="1"/>
  <c r="P4231" i="1" s="1"/>
  <c r="V4231" i="1" s="1"/>
  <c r="O4231" i="1"/>
  <c r="U4231" i="1" s="1"/>
  <c r="K4232" i="1"/>
  <c r="L4232" i="1"/>
  <c r="N4232" i="1"/>
  <c r="K4233" i="1"/>
  <c r="L4233" i="1"/>
  <c r="N4233" i="1"/>
  <c r="O4233" i="1"/>
  <c r="U4233" i="1" s="1"/>
  <c r="P4233" i="1"/>
  <c r="V4233" i="1" s="1"/>
  <c r="Q4233" i="1"/>
  <c r="W4233" i="1" s="1"/>
  <c r="K4234" i="1"/>
  <c r="L4234" i="1"/>
  <c r="N4234" i="1"/>
  <c r="Q4234" i="1" s="1"/>
  <c r="W4234" i="1" s="1"/>
  <c r="O4234" i="1"/>
  <c r="U4234" i="1" s="1"/>
  <c r="P4234" i="1"/>
  <c r="V4234" i="1" s="1"/>
  <c r="K4235" i="1"/>
  <c r="L4235" i="1"/>
  <c r="N4235" i="1"/>
  <c r="P4235" i="1" s="1"/>
  <c r="V4235" i="1" s="1"/>
  <c r="O4235" i="1"/>
  <c r="U4235" i="1" s="1"/>
  <c r="K4236" i="1"/>
  <c r="L4236" i="1"/>
  <c r="N4236" i="1"/>
  <c r="K4237" i="1"/>
  <c r="L4237" i="1"/>
  <c r="N4237" i="1"/>
  <c r="O4237" i="1"/>
  <c r="U4237" i="1" s="1"/>
  <c r="P4237" i="1"/>
  <c r="V4237" i="1" s="1"/>
  <c r="Q4237" i="1"/>
  <c r="W4237" i="1" s="1"/>
  <c r="K4238" i="1"/>
  <c r="L4238" i="1"/>
  <c r="N4238" i="1"/>
  <c r="Q4238" i="1" s="1"/>
  <c r="W4238" i="1" s="1"/>
  <c r="O4238" i="1"/>
  <c r="U4238" i="1" s="1"/>
  <c r="P4238" i="1"/>
  <c r="V4238" i="1" s="1"/>
  <c r="K4239" i="1"/>
  <c r="L4239" i="1"/>
  <c r="N4239" i="1"/>
  <c r="P4239" i="1" s="1"/>
  <c r="V4239" i="1" s="1"/>
  <c r="O4239" i="1"/>
  <c r="U4239" i="1" s="1"/>
  <c r="K4240" i="1"/>
  <c r="L4240" i="1"/>
  <c r="N4240" i="1"/>
  <c r="K4241" i="1"/>
  <c r="L4241" i="1"/>
  <c r="N4241" i="1"/>
  <c r="O4241" i="1"/>
  <c r="U4241" i="1" s="1"/>
  <c r="P4241" i="1"/>
  <c r="V4241" i="1" s="1"/>
  <c r="Q4241" i="1"/>
  <c r="W4241" i="1" s="1"/>
  <c r="K4242" i="1"/>
  <c r="L4242" i="1"/>
  <c r="N4242" i="1"/>
  <c r="Q4242" i="1" s="1"/>
  <c r="W4242" i="1" s="1"/>
  <c r="O4242" i="1"/>
  <c r="U4242" i="1" s="1"/>
  <c r="P4242" i="1"/>
  <c r="V4242" i="1" s="1"/>
  <c r="K4243" i="1"/>
  <c r="L4243" i="1"/>
  <c r="N4243" i="1"/>
  <c r="P4243" i="1" s="1"/>
  <c r="V4243" i="1" s="1"/>
  <c r="O4243" i="1"/>
  <c r="U4243" i="1" s="1"/>
  <c r="K4244" i="1"/>
  <c r="L4244" i="1"/>
  <c r="N4244" i="1"/>
  <c r="K4245" i="1"/>
  <c r="L4245" i="1"/>
  <c r="N4245" i="1"/>
  <c r="O4245" i="1"/>
  <c r="U4245" i="1" s="1"/>
  <c r="P4245" i="1"/>
  <c r="V4245" i="1" s="1"/>
  <c r="Q4245" i="1"/>
  <c r="W4245" i="1" s="1"/>
  <c r="K4246" i="1"/>
  <c r="L4246" i="1"/>
  <c r="N4246" i="1"/>
  <c r="Q4246" i="1" s="1"/>
  <c r="W4246" i="1" s="1"/>
  <c r="O4246" i="1"/>
  <c r="U4246" i="1" s="1"/>
  <c r="P4246" i="1"/>
  <c r="V4246" i="1" s="1"/>
  <c r="K4247" i="1"/>
  <c r="L4247" i="1"/>
  <c r="N4247" i="1"/>
  <c r="P4247" i="1" s="1"/>
  <c r="V4247" i="1" s="1"/>
  <c r="O4247" i="1"/>
  <c r="U4247" i="1" s="1"/>
  <c r="K4248" i="1"/>
  <c r="L4248" i="1"/>
  <c r="N4248" i="1"/>
  <c r="K4249" i="1"/>
  <c r="L4249" i="1"/>
  <c r="N4249" i="1"/>
  <c r="O4249" i="1"/>
  <c r="U4249" i="1" s="1"/>
  <c r="P4249" i="1"/>
  <c r="V4249" i="1" s="1"/>
  <c r="Q4249" i="1"/>
  <c r="W4249" i="1" s="1"/>
  <c r="K4250" i="1"/>
  <c r="L4250" i="1"/>
  <c r="N4250" i="1"/>
  <c r="Q4250" i="1" s="1"/>
  <c r="W4250" i="1" s="1"/>
  <c r="O4250" i="1"/>
  <c r="U4250" i="1" s="1"/>
  <c r="P4250" i="1"/>
  <c r="V4250" i="1" s="1"/>
  <c r="K4251" i="1"/>
  <c r="L4251" i="1"/>
  <c r="N4251" i="1"/>
  <c r="P4251" i="1" s="1"/>
  <c r="V4251" i="1" s="1"/>
  <c r="O4251" i="1"/>
  <c r="U4251" i="1" s="1"/>
  <c r="K4252" i="1"/>
  <c r="L4252" i="1"/>
  <c r="N4252" i="1"/>
  <c r="K4253" i="1"/>
  <c r="L4253" i="1"/>
  <c r="N4253" i="1"/>
  <c r="O4253" i="1"/>
  <c r="U4253" i="1" s="1"/>
  <c r="P4253" i="1"/>
  <c r="V4253" i="1" s="1"/>
  <c r="Q4253" i="1"/>
  <c r="W4253" i="1" s="1"/>
  <c r="K4254" i="1"/>
  <c r="L4254" i="1"/>
  <c r="N4254" i="1"/>
  <c r="Q4254" i="1" s="1"/>
  <c r="W4254" i="1" s="1"/>
  <c r="O4254" i="1"/>
  <c r="U4254" i="1" s="1"/>
  <c r="P4254" i="1"/>
  <c r="V4254" i="1" s="1"/>
  <c r="K4255" i="1"/>
  <c r="L4255" i="1"/>
  <c r="N4255" i="1"/>
  <c r="P4255" i="1" s="1"/>
  <c r="V4255" i="1" s="1"/>
  <c r="O4255" i="1"/>
  <c r="U4255" i="1" s="1"/>
  <c r="K4256" i="1"/>
  <c r="L4256" i="1"/>
  <c r="N4256" i="1"/>
  <c r="K4257" i="1"/>
  <c r="L4257" i="1"/>
  <c r="N4257" i="1"/>
  <c r="O4257" i="1"/>
  <c r="U4257" i="1" s="1"/>
  <c r="P4257" i="1"/>
  <c r="V4257" i="1" s="1"/>
  <c r="Q4257" i="1"/>
  <c r="W4257" i="1" s="1"/>
  <c r="K4258" i="1"/>
  <c r="L4258" i="1"/>
  <c r="N4258" i="1"/>
  <c r="Q4258" i="1" s="1"/>
  <c r="W4258" i="1" s="1"/>
  <c r="O4258" i="1"/>
  <c r="U4258" i="1" s="1"/>
  <c r="P4258" i="1"/>
  <c r="V4258" i="1" s="1"/>
  <c r="K4259" i="1"/>
  <c r="L4259" i="1"/>
  <c r="N4259" i="1"/>
  <c r="P4259" i="1" s="1"/>
  <c r="V4259" i="1" s="1"/>
  <c r="O4259" i="1"/>
  <c r="U4259" i="1" s="1"/>
  <c r="K4260" i="1"/>
  <c r="L4260" i="1"/>
  <c r="N4260" i="1"/>
  <c r="K4261" i="1"/>
  <c r="L4261" i="1"/>
  <c r="N4261" i="1"/>
  <c r="O4261" i="1"/>
  <c r="U4261" i="1" s="1"/>
  <c r="P4261" i="1"/>
  <c r="V4261" i="1" s="1"/>
  <c r="Q4261" i="1"/>
  <c r="W4261" i="1" s="1"/>
  <c r="K4262" i="1"/>
  <c r="L4262" i="1"/>
  <c r="N4262" i="1"/>
  <c r="Q4262" i="1" s="1"/>
  <c r="W4262" i="1" s="1"/>
  <c r="O4262" i="1"/>
  <c r="U4262" i="1" s="1"/>
  <c r="P4262" i="1"/>
  <c r="V4262" i="1" s="1"/>
  <c r="K4263" i="1"/>
  <c r="L4263" i="1"/>
  <c r="N4263" i="1"/>
  <c r="P4263" i="1" s="1"/>
  <c r="V4263" i="1" s="1"/>
  <c r="O4263" i="1"/>
  <c r="U4263" i="1" s="1"/>
  <c r="K4264" i="1"/>
  <c r="L4264" i="1"/>
  <c r="N4264" i="1"/>
  <c r="K4265" i="1"/>
  <c r="L4265" i="1"/>
  <c r="N4265" i="1"/>
  <c r="O4265" i="1"/>
  <c r="U4265" i="1" s="1"/>
  <c r="P4265" i="1"/>
  <c r="V4265" i="1" s="1"/>
  <c r="Q4265" i="1"/>
  <c r="W4265" i="1" s="1"/>
  <c r="K4266" i="1"/>
  <c r="L4266" i="1"/>
  <c r="N4266" i="1"/>
  <c r="Q4266" i="1" s="1"/>
  <c r="W4266" i="1" s="1"/>
  <c r="O4266" i="1"/>
  <c r="U4266" i="1" s="1"/>
  <c r="P4266" i="1"/>
  <c r="V4266" i="1" s="1"/>
  <c r="K4267" i="1"/>
  <c r="L4267" i="1"/>
  <c r="N4267" i="1"/>
  <c r="P4267" i="1" s="1"/>
  <c r="V4267" i="1" s="1"/>
  <c r="O4267" i="1"/>
  <c r="U4267" i="1" s="1"/>
  <c r="K4268" i="1"/>
  <c r="L4268" i="1"/>
  <c r="N4268" i="1"/>
  <c r="K4269" i="1"/>
  <c r="L4269" i="1"/>
  <c r="N4269" i="1"/>
  <c r="O4269" i="1"/>
  <c r="U4269" i="1" s="1"/>
  <c r="P4269" i="1"/>
  <c r="V4269" i="1" s="1"/>
  <c r="Q4269" i="1"/>
  <c r="W4269" i="1" s="1"/>
  <c r="K4270" i="1"/>
  <c r="L4270" i="1"/>
  <c r="N4270" i="1"/>
  <c r="Q4270" i="1" s="1"/>
  <c r="W4270" i="1" s="1"/>
  <c r="O4270" i="1"/>
  <c r="U4270" i="1" s="1"/>
  <c r="P4270" i="1"/>
  <c r="V4270" i="1" s="1"/>
  <c r="K4271" i="1"/>
  <c r="L4271" i="1"/>
  <c r="N4271" i="1"/>
  <c r="P4271" i="1" s="1"/>
  <c r="V4271" i="1" s="1"/>
  <c r="O4271" i="1"/>
  <c r="U4271" i="1" s="1"/>
  <c r="K4272" i="1"/>
  <c r="L4272" i="1"/>
  <c r="N4272" i="1"/>
  <c r="K4273" i="1"/>
  <c r="L4273" i="1"/>
  <c r="N4273" i="1"/>
  <c r="O4273" i="1"/>
  <c r="U4273" i="1" s="1"/>
  <c r="P4273" i="1"/>
  <c r="V4273" i="1" s="1"/>
  <c r="Q4273" i="1"/>
  <c r="W4273" i="1" s="1"/>
  <c r="K4274" i="1"/>
  <c r="L4274" i="1"/>
  <c r="N4274" i="1"/>
  <c r="Q4274" i="1" s="1"/>
  <c r="W4274" i="1" s="1"/>
  <c r="O4274" i="1"/>
  <c r="U4274" i="1" s="1"/>
  <c r="P4274" i="1"/>
  <c r="V4274" i="1" s="1"/>
  <c r="K4275" i="1"/>
  <c r="L4275" i="1"/>
  <c r="N4275" i="1"/>
  <c r="P4275" i="1" s="1"/>
  <c r="V4275" i="1" s="1"/>
  <c r="O4275" i="1"/>
  <c r="U4275" i="1" s="1"/>
  <c r="K4276" i="1"/>
  <c r="L4276" i="1"/>
  <c r="N4276" i="1"/>
  <c r="K4277" i="1"/>
  <c r="L4277" i="1"/>
  <c r="N4277" i="1"/>
  <c r="O4277" i="1"/>
  <c r="U4277" i="1" s="1"/>
  <c r="P4277" i="1"/>
  <c r="V4277" i="1" s="1"/>
  <c r="Q4277" i="1"/>
  <c r="W4277" i="1" s="1"/>
  <c r="K4278" i="1"/>
  <c r="L4278" i="1"/>
  <c r="N4278" i="1"/>
  <c r="Q4278" i="1" s="1"/>
  <c r="W4278" i="1" s="1"/>
  <c r="O4278" i="1"/>
  <c r="U4278" i="1" s="1"/>
  <c r="P4278" i="1"/>
  <c r="V4278" i="1" s="1"/>
  <c r="K4279" i="1"/>
  <c r="L4279" i="1"/>
  <c r="N4279" i="1"/>
  <c r="P4279" i="1" s="1"/>
  <c r="V4279" i="1" s="1"/>
  <c r="O4279" i="1"/>
  <c r="U4279" i="1" s="1"/>
  <c r="K4280" i="1"/>
  <c r="L4280" i="1"/>
  <c r="N4280" i="1"/>
  <c r="K4281" i="1"/>
  <c r="L4281" i="1"/>
  <c r="N4281" i="1"/>
  <c r="O4281" i="1"/>
  <c r="U4281" i="1" s="1"/>
  <c r="P4281" i="1"/>
  <c r="V4281" i="1" s="1"/>
  <c r="Q4281" i="1"/>
  <c r="W4281" i="1" s="1"/>
  <c r="K4282" i="1"/>
  <c r="L4282" i="1"/>
  <c r="N4282" i="1"/>
  <c r="Q4282" i="1" s="1"/>
  <c r="W4282" i="1" s="1"/>
  <c r="O4282" i="1"/>
  <c r="U4282" i="1" s="1"/>
  <c r="P4282" i="1"/>
  <c r="V4282" i="1" s="1"/>
  <c r="K4283" i="1"/>
  <c r="L4283" i="1"/>
  <c r="N4283" i="1"/>
  <c r="P4283" i="1" s="1"/>
  <c r="V4283" i="1" s="1"/>
  <c r="O4283" i="1"/>
  <c r="U4283" i="1" s="1"/>
  <c r="K4284" i="1"/>
  <c r="L4284" i="1"/>
  <c r="N4284" i="1"/>
  <c r="K4285" i="1"/>
  <c r="L4285" i="1"/>
  <c r="N4285" i="1"/>
  <c r="O4285" i="1"/>
  <c r="U4285" i="1" s="1"/>
  <c r="P4285" i="1"/>
  <c r="V4285" i="1" s="1"/>
  <c r="Q4285" i="1"/>
  <c r="W4285" i="1" s="1"/>
  <c r="K4286" i="1"/>
  <c r="L4286" i="1"/>
  <c r="N4286" i="1"/>
  <c r="Q4286" i="1" s="1"/>
  <c r="W4286" i="1" s="1"/>
  <c r="O4286" i="1"/>
  <c r="U4286" i="1" s="1"/>
  <c r="P4286" i="1"/>
  <c r="V4286" i="1" s="1"/>
  <c r="K4287" i="1"/>
  <c r="L4287" i="1"/>
  <c r="N4287" i="1"/>
  <c r="P4287" i="1" s="1"/>
  <c r="V4287" i="1" s="1"/>
  <c r="O4287" i="1"/>
  <c r="U4287" i="1" s="1"/>
  <c r="K4288" i="1"/>
  <c r="L4288" i="1"/>
  <c r="N4288" i="1"/>
  <c r="K4289" i="1"/>
  <c r="L4289" i="1"/>
  <c r="N4289" i="1"/>
  <c r="O4289" i="1"/>
  <c r="U4289" i="1" s="1"/>
  <c r="P4289" i="1"/>
  <c r="V4289" i="1" s="1"/>
  <c r="Q4289" i="1"/>
  <c r="W4289" i="1" s="1"/>
  <c r="K4290" i="1"/>
  <c r="L4290" i="1"/>
  <c r="N4290" i="1"/>
  <c r="Q4290" i="1" s="1"/>
  <c r="W4290" i="1" s="1"/>
  <c r="O4290" i="1"/>
  <c r="U4290" i="1" s="1"/>
  <c r="P4290" i="1"/>
  <c r="V4290" i="1" s="1"/>
  <c r="K4291" i="1"/>
  <c r="L4291" i="1"/>
  <c r="N4291" i="1"/>
  <c r="P4291" i="1" s="1"/>
  <c r="V4291" i="1" s="1"/>
  <c r="O4291" i="1"/>
  <c r="U4291" i="1" s="1"/>
  <c r="K4292" i="1"/>
  <c r="L4292" i="1"/>
  <c r="N4292" i="1"/>
  <c r="K4293" i="1"/>
  <c r="L4293" i="1"/>
  <c r="N4293" i="1"/>
  <c r="O4293" i="1"/>
  <c r="U4293" i="1" s="1"/>
  <c r="P4293" i="1"/>
  <c r="V4293" i="1" s="1"/>
  <c r="Q4293" i="1"/>
  <c r="W4293" i="1" s="1"/>
  <c r="K4294" i="1"/>
  <c r="L4294" i="1"/>
  <c r="N4294" i="1"/>
  <c r="Q4294" i="1" s="1"/>
  <c r="W4294" i="1" s="1"/>
  <c r="O4294" i="1"/>
  <c r="U4294" i="1" s="1"/>
  <c r="P4294" i="1"/>
  <c r="V4294" i="1" s="1"/>
  <c r="K4295" i="1"/>
  <c r="L4295" i="1"/>
  <c r="N4295" i="1"/>
  <c r="P4295" i="1" s="1"/>
  <c r="V4295" i="1" s="1"/>
  <c r="O4295" i="1"/>
  <c r="U4295" i="1" s="1"/>
  <c r="K4296" i="1"/>
  <c r="L4296" i="1"/>
  <c r="N4296" i="1"/>
  <c r="Q4296" i="1" s="1"/>
  <c r="W4296" i="1" s="1"/>
  <c r="K4297" i="1"/>
  <c r="L4297" i="1"/>
  <c r="N4297" i="1"/>
  <c r="O4297" i="1"/>
  <c r="U4297" i="1" s="1"/>
  <c r="P4297" i="1"/>
  <c r="V4297" i="1" s="1"/>
  <c r="Q4297" i="1"/>
  <c r="W4297" i="1" s="1"/>
  <c r="K4298" i="1"/>
  <c r="L4298" i="1"/>
  <c r="N4298" i="1"/>
  <c r="Q4298" i="1" s="1"/>
  <c r="O4298" i="1"/>
  <c r="U4298" i="1" s="1"/>
  <c r="P4298" i="1"/>
  <c r="V4298" i="1"/>
  <c r="W4298" i="1"/>
  <c r="K4299" i="1"/>
  <c r="L4299" i="1"/>
  <c r="N4299" i="1"/>
  <c r="O4299" i="1" s="1"/>
  <c r="U4299" i="1" s="1"/>
  <c r="K4300" i="1"/>
  <c r="L4300" i="1"/>
  <c r="Q4300" i="1" s="1"/>
  <c r="W4300" i="1" s="1"/>
  <c r="N4300" i="1"/>
  <c r="K4301" i="1"/>
  <c r="L4301" i="1"/>
  <c r="N4301" i="1"/>
  <c r="O4301" i="1"/>
  <c r="U4301" i="1" s="1"/>
  <c r="P4301" i="1"/>
  <c r="V4301" i="1" s="1"/>
  <c r="Q4301" i="1"/>
  <c r="W4301" i="1" s="1"/>
  <c r="K4302" i="1"/>
  <c r="L4302" i="1"/>
  <c r="N4302" i="1"/>
  <c r="Q4302" i="1" s="1"/>
  <c r="O4302" i="1"/>
  <c r="U4302" i="1" s="1"/>
  <c r="P4302" i="1"/>
  <c r="V4302" i="1" s="1"/>
  <c r="W4302" i="1"/>
  <c r="K4303" i="1"/>
  <c r="L4303" i="1"/>
  <c r="N4303" i="1"/>
  <c r="O4303" i="1" s="1"/>
  <c r="U4303" i="1" s="1"/>
  <c r="K4304" i="1"/>
  <c r="L4304" i="1"/>
  <c r="N4304" i="1"/>
  <c r="Q4304" i="1"/>
  <c r="W4304" i="1" s="1"/>
  <c r="K4305" i="1"/>
  <c r="L4305" i="1"/>
  <c r="N4305" i="1"/>
  <c r="O4305" i="1"/>
  <c r="U4305" i="1" s="1"/>
  <c r="P4305" i="1"/>
  <c r="V4305" i="1" s="1"/>
  <c r="Q4305" i="1"/>
  <c r="W4305" i="1" s="1"/>
  <c r="K4306" i="1"/>
  <c r="L4306" i="1"/>
  <c r="N4306" i="1"/>
  <c r="Q4306" i="1" s="1"/>
  <c r="O4306" i="1"/>
  <c r="U4306" i="1" s="1"/>
  <c r="P4306" i="1"/>
  <c r="V4306" i="1" s="1"/>
  <c r="W4306" i="1"/>
  <c r="K4307" i="1"/>
  <c r="L4307" i="1"/>
  <c r="N4307" i="1"/>
  <c r="K4308" i="1"/>
  <c r="L4308" i="1"/>
  <c r="Q4308" i="1" s="1"/>
  <c r="W4308" i="1" s="1"/>
  <c r="N4308" i="1"/>
  <c r="K4309" i="1"/>
  <c r="L4309" i="1"/>
  <c r="N4309" i="1"/>
  <c r="O4309" i="1"/>
  <c r="U4309" i="1" s="1"/>
  <c r="P4309" i="1"/>
  <c r="V4309" i="1" s="1"/>
  <c r="Q4309" i="1"/>
  <c r="W4309" i="1" s="1"/>
  <c r="K4310" i="1"/>
  <c r="L4310" i="1"/>
  <c r="N4310" i="1"/>
  <c r="Q4310" i="1" s="1"/>
  <c r="O4310" i="1"/>
  <c r="U4310" i="1" s="1"/>
  <c r="P4310" i="1"/>
  <c r="V4310" i="1"/>
  <c r="W4310" i="1"/>
  <c r="K4311" i="1"/>
  <c r="L4311" i="1"/>
  <c r="N4311" i="1"/>
  <c r="O4311" i="1" s="1"/>
  <c r="U4311" i="1" s="1"/>
  <c r="K4312" i="1"/>
  <c r="L4312" i="1"/>
  <c r="Q4312" i="1" s="1"/>
  <c r="W4312" i="1" s="1"/>
  <c r="N4312" i="1"/>
  <c r="K4313" i="1"/>
  <c r="L4313" i="1"/>
  <c r="N4313" i="1"/>
  <c r="O4313" i="1"/>
  <c r="U4313" i="1" s="1"/>
  <c r="P4313" i="1"/>
  <c r="V4313" i="1" s="1"/>
  <c r="Q4313" i="1"/>
  <c r="W4313" i="1" s="1"/>
  <c r="K4314" i="1"/>
  <c r="L4314" i="1"/>
  <c r="N4314" i="1"/>
  <c r="Q4314" i="1" s="1"/>
  <c r="O4314" i="1"/>
  <c r="U4314" i="1" s="1"/>
  <c r="P4314" i="1"/>
  <c r="V4314" i="1"/>
  <c r="W4314" i="1"/>
  <c r="K4315" i="1"/>
  <c r="L4315" i="1"/>
  <c r="N4315" i="1"/>
  <c r="O4315" i="1" s="1"/>
  <c r="U4315" i="1" s="1"/>
  <c r="K4316" i="1"/>
  <c r="L4316" i="1"/>
  <c r="Q4316" i="1" s="1"/>
  <c r="W4316" i="1" s="1"/>
  <c r="N4316" i="1"/>
  <c r="K4317" i="1"/>
  <c r="L4317" i="1"/>
  <c r="N4317" i="1"/>
  <c r="O4317" i="1"/>
  <c r="U4317" i="1" s="1"/>
  <c r="P4317" i="1"/>
  <c r="V4317" i="1" s="1"/>
  <c r="Q4317" i="1"/>
  <c r="W4317" i="1" s="1"/>
  <c r="K4318" i="1"/>
  <c r="L4318" i="1"/>
  <c r="N4318" i="1"/>
  <c r="Q4318" i="1" s="1"/>
  <c r="O4318" i="1"/>
  <c r="U4318" i="1" s="1"/>
  <c r="P4318" i="1"/>
  <c r="V4318" i="1" s="1"/>
  <c r="W4318" i="1"/>
  <c r="K4319" i="1"/>
  <c r="L4319" i="1"/>
  <c r="N4319" i="1"/>
  <c r="O4319" i="1" s="1"/>
  <c r="U4319" i="1" s="1"/>
  <c r="K4320" i="1"/>
  <c r="L4320" i="1"/>
  <c r="N4320" i="1"/>
  <c r="Q4320" i="1"/>
  <c r="W4320" i="1" s="1"/>
  <c r="K4321" i="1"/>
  <c r="L4321" i="1"/>
  <c r="N4321" i="1"/>
  <c r="O4321" i="1"/>
  <c r="U4321" i="1" s="1"/>
  <c r="P4321" i="1"/>
  <c r="V4321" i="1" s="1"/>
  <c r="Q4321" i="1"/>
  <c r="W4321" i="1"/>
  <c r="K4322" i="1"/>
  <c r="L4322" i="1"/>
  <c r="N4322" i="1"/>
  <c r="Q4322" i="1" s="1"/>
  <c r="O4322" i="1"/>
  <c r="U4322" i="1" s="1"/>
  <c r="P4322" i="1"/>
  <c r="V4322" i="1" s="1"/>
  <c r="W4322" i="1"/>
  <c r="K4323" i="1"/>
  <c r="L4323" i="1"/>
  <c r="N4323" i="1"/>
  <c r="K4324" i="1"/>
  <c r="L4324" i="1"/>
  <c r="Q4324" i="1" s="1"/>
  <c r="W4324" i="1" s="1"/>
  <c r="N4324" i="1"/>
  <c r="K4325" i="1"/>
  <c r="L4325" i="1"/>
  <c r="N4325" i="1"/>
  <c r="O4325" i="1"/>
  <c r="U4325" i="1" s="1"/>
  <c r="P4325" i="1"/>
  <c r="V4325" i="1" s="1"/>
  <c r="Q4325" i="1"/>
  <c r="W4325" i="1" s="1"/>
  <c r="K4326" i="1"/>
  <c r="L4326" i="1"/>
  <c r="N4326" i="1"/>
  <c r="Q4326" i="1" s="1"/>
  <c r="O4326" i="1"/>
  <c r="U4326" i="1" s="1"/>
  <c r="P4326" i="1"/>
  <c r="V4326" i="1" s="1"/>
  <c r="W4326" i="1"/>
  <c r="K4327" i="1"/>
  <c r="L4327" i="1"/>
  <c r="N4327" i="1"/>
  <c r="O4327" i="1"/>
  <c r="U4327" i="1" s="1"/>
  <c r="K4328" i="1"/>
  <c r="L4328" i="1"/>
  <c r="Q4328" i="1" s="1"/>
  <c r="W4328" i="1" s="1"/>
  <c r="N4328" i="1"/>
  <c r="K4329" i="1"/>
  <c r="L4329" i="1"/>
  <c r="N4329" i="1"/>
  <c r="O4329" i="1"/>
  <c r="U4329" i="1" s="1"/>
  <c r="P4329" i="1"/>
  <c r="V4329" i="1" s="1"/>
  <c r="Q4329" i="1"/>
  <c r="W4329" i="1" s="1"/>
  <c r="K4330" i="1"/>
  <c r="L4330" i="1"/>
  <c r="N4330" i="1"/>
  <c r="Q4330" i="1" s="1"/>
  <c r="O4330" i="1"/>
  <c r="U4330" i="1" s="1"/>
  <c r="P4330" i="1"/>
  <c r="V4330" i="1"/>
  <c r="W4330" i="1"/>
  <c r="K4331" i="1"/>
  <c r="L4331" i="1"/>
  <c r="N4331" i="1"/>
  <c r="O4331" i="1" s="1"/>
  <c r="U4331" i="1" s="1"/>
  <c r="K4332" i="1"/>
  <c r="L4332" i="1"/>
  <c r="Q4332" i="1" s="1"/>
  <c r="W4332" i="1" s="1"/>
  <c r="N4332" i="1"/>
  <c r="K4333" i="1"/>
  <c r="L4333" i="1"/>
  <c r="N4333" i="1"/>
  <c r="O4333" i="1"/>
  <c r="U4333" i="1" s="1"/>
  <c r="P4333" i="1"/>
  <c r="V4333" i="1" s="1"/>
  <c r="Q4333" i="1"/>
  <c r="W4333" i="1" s="1"/>
  <c r="K4334" i="1"/>
  <c r="L4334" i="1"/>
  <c r="N4334" i="1"/>
  <c r="Q4334" i="1" s="1"/>
  <c r="O4334" i="1"/>
  <c r="U4334" i="1" s="1"/>
  <c r="P4334" i="1"/>
  <c r="V4334" i="1" s="1"/>
  <c r="W4334" i="1"/>
  <c r="K4335" i="1"/>
  <c r="L4335" i="1"/>
  <c r="N4335" i="1"/>
  <c r="O4335" i="1" s="1"/>
  <c r="U4335" i="1" s="1"/>
  <c r="K4336" i="1"/>
  <c r="L4336" i="1"/>
  <c r="N4336" i="1"/>
  <c r="Q4336" i="1"/>
  <c r="W4336" i="1" s="1"/>
  <c r="K4337" i="1"/>
  <c r="L4337" i="1"/>
  <c r="N4337" i="1"/>
  <c r="O4337" i="1"/>
  <c r="U4337" i="1" s="1"/>
  <c r="P4337" i="1"/>
  <c r="V4337" i="1" s="1"/>
  <c r="Q4337" i="1"/>
  <c r="W4337" i="1"/>
  <c r="K4338" i="1"/>
  <c r="L4338" i="1"/>
  <c r="N4338" i="1"/>
  <c r="Q4338" i="1" s="1"/>
  <c r="O4338" i="1"/>
  <c r="U4338" i="1" s="1"/>
  <c r="P4338" i="1"/>
  <c r="V4338" i="1" s="1"/>
  <c r="W4338" i="1"/>
  <c r="K4339" i="1"/>
  <c r="L4339" i="1"/>
  <c r="N4339" i="1"/>
  <c r="K4340" i="1"/>
  <c r="L4340" i="1"/>
  <c r="N4340" i="1"/>
  <c r="Q4340" i="1" s="1"/>
  <c r="W4340" i="1" s="1"/>
  <c r="K4341" i="1"/>
  <c r="L4341" i="1"/>
  <c r="N4341" i="1"/>
  <c r="O4341" i="1"/>
  <c r="U4341" i="1" s="1"/>
  <c r="P4341" i="1"/>
  <c r="V4341" i="1" s="1"/>
  <c r="Q4341" i="1"/>
  <c r="W4341" i="1" s="1"/>
  <c r="K4342" i="1"/>
  <c r="L4342" i="1"/>
  <c r="N4342" i="1"/>
  <c r="Q4342" i="1" s="1"/>
  <c r="O4342" i="1"/>
  <c r="U4342" i="1" s="1"/>
  <c r="P4342" i="1"/>
  <c r="V4342" i="1" s="1"/>
  <c r="W4342" i="1"/>
  <c r="K4343" i="1"/>
  <c r="L4343" i="1"/>
  <c r="N4343" i="1"/>
  <c r="O4343" i="1"/>
  <c r="U4343" i="1" s="1"/>
  <c r="K4344" i="1"/>
  <c r="L4344" i="1"/>
  <c r="Q4344" i="1" s="1"/>
  <c r="W4344" i="1" s="1"/>
  <c r="N4344" i="1"/>
  <c r="K4345" i="1"/>
  <c r="L4345" i="1"/>
  <c r="N4345" i="1"/>
  <c r="O4345" i="1"/>
  <c r="U4345" i="1" s="1"/>
  <c r="P4345" i="1"/>
  <c r="V4345" i="1" s="1"/>
  <c r="Q4345" i="1"/>
  <c r="W4345" i="1" s="1"/>
  <c r="K4346" i="1"/>
  <c r="L4346" i="1"/>
  <c r="N4346" i="1"/>
  <c r="Q4346" i="1" s="1"/>
  <c r="O4346" i="1"/>
  <c r="U4346" i="1" s="1"/>
  <c r="P4346" i="1"/>
  <c r="V4346" i="1"/>
  <c r="W4346" i="1"/>
  <c r="K4347" i="1"/>
  <c r="L4347" i="1"/>
  <c r="N4347" i="1"/>
  <c r="O4347" i="1" s="1"/>
  <c r="U4347" i="1" s="1"/>
  <c r="K4348" i="1"/>
  <c r="L4348" i="1"/>
  <c r="Q4348" i="1" s="1"/>
  <c r="W4348" i="1" s="1"/>
  <c r="N4348" i="1"/>
  <c r="K4349" i="1"/>
  <c r="L4349" i="1"/>
  <c r="N4349" i="1"/>
  <c r="O4349" i="1"/>
  <c r="U4349" i="1" s="1"/>
  <c r="P4349" i="1"/>
  <c r="V4349" i="1" s="1"/>
  <c r="Q4349" i="1"/>
  <c r="W4349" i="1" s="1"/>
  <c r="K4350" i="1"/>
  <c r="L4350" i="1"/>
  <c r="N4350" i="1"/>
  <c r="Q4350" i="1" s="1"/>
  <c r="O4350" i="1"/>
  <c r="U4350" i="1" s="1"/>
  <c r="P4350" i="1"/>
  <c r="V4350" i="1" s="1"/>
  <c r="W4350" i="1"/>
  <c r="K4351" i="1"/>
  <c r="L4351" i="1"/>
  <c r="N4351" i="1"/>
  <c r="O4351" i="1" s="1"/>
  <c r="U4351" i="1" s="1"/>
  <c r="K4352" i="1"/>
  <c r="L4352" i="1"/>
  <c r="N4352" i="1"/>
  <c r="Q4352" i="1"/>
  <c r="W4352" i="1" s="1"/>
  <c r="K4353" i="1"/>
  <c r="L4353" i="1"/>
  <c r="N4353" i="1"/>
  <c r="O4353" i="1"/>
  <c r="U4353" i="1" s="1"/>
  <c r="P4353" i="1"/>
  <c r="V4353" i="1" s="1"/>
  <c r="Q4353" i="1"/>
  <c r="W4353" i="1"/>
  <c r="K4354" i="1"/>
  <c r="L4354" i="1"/>
  <c r="N4354" i="1"/>
  <c r="Q4354" i="1" s="1"/>
  <c r="O4354" i="1"/>
  <c r="U4354" i="1" s="1"/>
  <c r="P4354" i="1"/>
  <c r="V4354" i="1" s="1"/>
  <c r="W4354" i="1"/>
  <c r="K4355" i="1"/>
  <c r="L4355" i="1"/>
  <c r="N4355" i="1"/>
  <c r="K4356" i="1"/>
  <c r="L4356" i="1"/>
  <c r="Q4356" i="1" s="1"/>
  <c r="W4356" i="1" s="1"/>
  <c r="N4356" i="1"/>
  <c r="K4357" i="1"/>
  <c r="L4357" i="1"/>
  <c r="N4357" i="1"/>
  <c r="O4357" i="1"/>
  <c r="U4357" i="1" s="1"/>
  <c r="P4357" i="1"/>
  <c r="V4357" i="1" s="1"/>
  <c r="Q4357" i="1"/>
  <c r="W4357" i="1" s="1"/>
  <c r="K4358" i="1"/>
  <c r="L4358" i="1"/>
  <c r="N4358" i="1"/>
  <c r="Q4358" i="1" s="1"/>
  <c r="O4358" i="1"/>
  <c r="U4358" i="1" s="1"/>
  <c r="P4358" i="1"/>
  <c r="V4358" i="1" s="1"/>
  <c r="W4358" i="1"/>
  <c r="K4359" i="1"/>
  <c r="L4359" i="1"/>
  <c r="N4359" i="1"/>
  <c r="O4359" i="1"/>
  <c r="U4359" i="1" s="1"/>
  <c r="K4360" i="1"/>
  <c r="L4360" i="1"/>
  <c r="Q4360" i="1" s="1"/>
  <c r="W4360" i="1" s="1"/>
  <c r="N4360" i="1"/>
  <c r="K4361" i="1"/>
  <c r="L4361" i="1"/>
  <c r="N4361" i="1"/>
  <c r="O4361" i="1"/>
  <c r="U4361" i="1" s="1"/>
  <c r="P4361" i="1"/>
  <c r="V4361" i="1" s="1"/>
  <c r="Q4361" i="1"/>
  <c r="W4361" i="1" s="1"/>
  <c r="K4362" i="1"/>
  <c r="L4362" i="1"/>
  <c r="N4362" i="1"/>
  <c r="Q4362" i="1" s="1"/>
  <c r="O4362" i="1"/>
  <c r="U4362" i="1" s="1"/>
  <c r="P4362" i="1"/>
  <c r="V4362" i="1"/>
  <c r="W4362" i="1"/>
  <c r="K4363" i="1"/>
  <c r="L4363" i="1"/>
  <c r="N4363" i="1"/>
  <c r="O4363" i="1" s="1"/>
  <c r="U4363" i="1" s="1"/>
  <c r="K4364" i="1"/>
  <c r="L4364" i="1"/>
  <c r="Q4364" i="1" s="1"/>
  <c r="W4364" i="1" s="1"/>
  <c r="N4364" i="1"/>
  <c r="K4365" i="1"/>
  <c r="L4365" i="1"/>
  <c r="N4365" i="1"/>
  <c r="O4365" i="1"/>
  <c r="U4365" i="1" s="1"/>
  <c r="P4365" i="1"/>
  <c r="V4365" i="1" s="1"/>
  <c r="Q4365" i="1"/>
  <c r="W4365" i="1" s="1"/>
  <c r="K4366" i="1"/>
  <c r="L4366" i="1"/>
  <c r="N4366" i="1"/>
  <c r="Q4366" i="1" s="1"/>
  <c r="O4366" i="1"/>
  <c r="U4366" i="1" s="1"/>
  <c r="P4366" i="1"/>
  <c r="V4366" i="1" s="1"/>
  <c r="W4366" i="1"/>
  <c r="K4367" i="1"/>
  <c r="L4367" i="1"/>
  <c r="N4367" i="1"/>
  <c r="O4367" i="1" s="1"/>
  <c r="U4367" i="1" s="1"/>
  <c r="K4368" i="1"/>
  <c r="L4368" i="1"/>
  <c r="N4368" i="1"/>
  <c r="Q4368" i="1"/>
  <c r="W4368" i="1" s="1"/>
  <c r="K4369" i="1"/>
  <c r="L4369" i="1"/>
  <c r="N4369" i="1"/>
  <c r="O4369" i="1"/>
  <c r="U4369" i="1" s="1"/>
  <c r="P4369" i="1"/>
  <c r="V4369" i="1" s="1"/>
  <c r="Q4369" i="1"/>
  <c r="W4369" i="1"/>
  <c r="K4370" i="1"/>
  <c r="L4370" i="1"/>
  <c r="N4370" i="1"/>
  <c r="Q4370" i="1" s="1"/>
  <c r="O4370" i="1"/>
  <c r="U4370" i="1" s="1"/>
  <c r="P4370" i="1"/>
  <c r="V4370" i="1" s="1"/>
  <c r="W4370" i="1"/>
  <c r="K4371" i="1"/>
  <c r="L4371" i="1"/>
  <c r="N4371" i="1"/>
  <c r="K4372" i="1"/>
  <c r="L4372" i="1"/>
  <c r="Q4372" i="1" s="1"/>
  <c r="W4372" i="1" s="1"/>
  <c r="N4372" i="1"/>
  <c r="K4373" i="1"/>
  <c r="L4373" i="1"/>
  <c r="N4373" i="1"/>
  <c r="O4373" i="1"/>
  <c r="U4373" i="1" s="1"/>
  <c r="P4373" i="1"/>
  <c r="V4373" i="1" s="1"/>
  <c r="Q4373" i="1"/>
  <c r="W4373" i="1" s="1"/>
  <c r="K4374" i="1"/>
  <c r="L4374" i="1"/>
  <c r="N4374" i="1"/>
  <c r="Q4374" i="1" s="1"/>
  <c r="O4374" i="1"/>
  <c r="U4374" i="1" s="1"/>
  <c r="P4374" i="1"/>
  <c r="V4374" i="1" s="1"/>
  <c r="W4374" i="1"/>
  <c r="K4375" i="1"/>
  <c r="L4375" i="1"/>
  <c r="N4375" i="1"/>
  <c r="O4375" i="1"/>
  <c r="U4375" i="1" s="1"/>
  <c r="K4376" i="1"/>
  <c r="L4376" i="1"/>
  <c r="Q4376" i="1" s="1"/>
  <c r="W4376" i="1" s="1"/>
  <c r="N4376" i="1"/>
  <c r="K4377" i="1"/>
  <c r="L4377" i="1"/>
  <c r="N4377" i="1"/>
  <c r="O4377" i="1"/>
  <c r="U4377" i="1" s="1"/>
  <c r="P4377" i="1"/>
  <c r="V4377" i="1" s="1"/>
  <c r="Q4377" i="1"/>
  <c r="W4377" i="1" s="1"/>
  <c r="K4378" i="1"/>
  <c r="L4378" i="1"/>
  <c r="N4378" i="1"/>
  <c r="Q4378" i="1" s="1"/>
  <c r="O4378" i="1"/>
  <c r="U4378" i="1" s="1"/>
  <c r="P4378" i="1"/>
  <c r="V4378" i="1"/>
  <c r="W4378" i="1"/>
  <c r="K4379" i="1"/>
  <c r="L4379" i="1"/>
  <c r="N4379" i="1"/>
  <c r="O4379" i="1" s="1"/>
  <c r="U4379" i="1" s="1"/>
  <c r="K4380" i="1"/>
  <c r="L4380" i="1"/>
  <c r="Q4380" i="1" s="1"/>
  <c r="W4380" i="1" s="1"/>
  <c r="N4380" i="1"/>
  <c r="K4381" i="1"/>
  <c r="L4381" i="1"/>
  <c r="N4381" i="1"/>
  <c r="O4381" i="1"/>
  <c r="U4381" i="1" s="1"/>
  <c r="P4381" i="1"/>
  <c r="V4381" i="1" s="1"/>
  <c r="Q4381" i="1"/>
  <c r="W4381" i="1" s="1"/>
  <c r="K4382" i="1"/>
  <c r="L4382" i="1"/>
  <c r="N4382" i="1"/>
  <c r="Q4382" i="1" s="1"/>
  <c r="O4382" i="1"/>
  <c r="U4382" i="1" s="1"/>
  <c r="P4382" i="1"/>
  <c r="V4382" i="1" s="1"/>
  <c r="W4382" i="1"/>
  <c r="K4383" i="1"/>
  <c r="L4383" i="1"/>
  <c r="N4383" i="1"/>
  <c r="O4383" i="1" s="1"/>
  <c r="U4383" i="1" s="1"/>
  <c r="K4384" i="1"/>
  <c r="L4384" i="1"/>
  <c r="N4384" i="1"/>
  <c r="Q4384" i="1"/>
  <c r="W4384" i="1" s="1"/>
  <c r="K4385" i="1"/>
  <c r="L4385" i="1"/>
  <c r="N4385" i="1"/>
  <c r="O4385" i="1"/>
  <c r="U4385" i="1" s="1"/>
  <c r="P4385" i="1"/>
  <c r="V4385" i="1" s="1"/>
  <c r="Q4385" i="1"/>
  <c r="W4385" i="1"/>
  <c r="K4386" i="1"/>
  <c r="L4386" i="1"/>
  <c r="N4386" i="1"/>
  <c r="Q4386" i="1" s="1"/>
  <c r="O4386" i="1"/>
  <c r="U4386" i="1" s="1"/>
  <c r="P4386" i="1"/>
  <c r="V4386" i="1" s="1"/>
  <c r="W4386" i="1"/>
  <c r="K4387" i="1"/>
  <c r="L4387" i="1"/>
  <c r="N4387" i="1"/>
  <c r="K4388" i="1"/>
  <c r="L4388" i="1"/>
  <c r="Q4388" i="1" s="1"/>
  <c r="W4388" i="1" s="1"/>
  <c r="N4388" i="1"/>
  <c r="K4389" i="1"/>
  <c r="L4389" i="1"/>
  <c r="N4389" i="1"/>
  <c r="O4389" i="1"/>
  <c r="U4389" i="1" s="1"/>
  <c r="P4389" i="1"/>
  <c r="V4389" i="1" s="1"/>
  <c r="Q4389" i="1"/>
  <c r="W4389" i="1" s="1"/>
  <c r="K4390" i="1"/>
  <c r="L4390" i="1"/>
  <c r="N4390" i="1"/>
  <c r="Q4390" i="1" s="1"/>
  <c r="O4390" i="1"/>
  <c r="U4390" i="1" s="1"/>
  <c r="P4390" i="1"/>
  <c r="V4390" i="1" s="1"/>
  <c r="W4390" i="1"/>
  <c r="K4391" i="1"/>
  <c r="L4391" i="1"/>
  <c r="N4391" i="1"/>
  <c r="O4391" i="1"/>
  <c r="U4391" i="1" s="1"/>
  <c r="K4392" i="1"/>
  <c r="L4392" i="1"/>
  <c r="Q4392" i="1" s="1"/>
  <c r="W4392" i="1" s="1"/>
  <c r="N4392" i="1"/>
  <c r="K4393" i="1"/>
  <c r="L4393" i="1"/>
  <c r="N4393" i="1"/>
  <c r="O4393" i="1"/>
  <c r="U4393" i="1" s="1"/>
  <c r="P4393" i="1"/>
  <c r="V4393" i="1" s="1"/>
  <c r="Q4393" i="1"/>
  <c r="W4393" i="1" s="1"/>
  <c r="K4394" i="1"/>
  <c r="L4394" i="1"/>
  <c r="N4394" i="1"/>
  <c r="Q4394" i="1" s="1"/>
  <c r="O4394" i="1"/>
  <c r="U4394" i="1" s="1"/>
  <c r="P4394" i="1"/>
  <c r="V4394" i="1"/>
  <c r="W4394" i="1"/>
  <c r="K4395" i="1"/>
  <c r="L4395" i="1"/>
  <c r="N4395" i="1"/>
  <c r="O4395" i="1" s="1"/>
  <c r="U4395" i="1" s="1"/>
  <c r="K4396" i="1"/>
  <c r="L4396" i="1"/>
  <c r="Q4396" i="1" s="1"/>
  <c r="W4396" i="1" s="1"/>
  <c r="N4396" i="1"/>
  <c r="K4397" i="1"/>
  <c r="L4397" i="1"/>
  <c r="N4397" i="1"/>
  <c r="O4397" i="1"/>
  <c r="U4397" i="1" s="1"/>
  <c r="P4397" i="1"/>
  <c r="V4397" i="1" s="1"/>
  <c r="Q4397" i="1"/>
  <c r="W4397" i="1" s="1"/>
  <c r="K4398" i="1"/>
  <c r="L4398" i="1"/>
  <c r="N4398" i="1"/>
  <c r="Q4398" i="1" s="1"/>
  <c r="O4398" i="1"/>
  <c r="U4398" i="1" s="1"/>
  <c r="P4398" i="1"/>
  <c r="V4398" i="1" s="1"/>
  <c r="W4398" i="1"/>
  <c r="K4399" i="1"/>
  <c r="L4399" i="1"/>
  <c r="N4399" i="1"/>
  <c r="O4399" i="1" s="1"/>
  <c r="U4399" i="1" s="1"/>
  <c r="K4400" i="1"/>
  <c r="L4400" i="1"/>
  <c r="N4400" i="1"/>
  <c r="Q4400" i="1"/>
  <c r="W4400" i="1" s="1"/>
  <c r="K4401" i="1"/>
  <c r="L4401" i="1"/>
  <c r="N4401" i="1"/>
  <c r="O4401" i="1"/>
  <c r="U4401" i="1" s="1"/>
  <c r="P4401" i="1"/>
  <c r="V4401" i="1" s="1"/>
  <c r="Q4401" i="1"/>
  <c r="W4401" i="1"/>
  <c r="K4402" i="1"/>
  <c r="L4402" i="1"/>
  <c r="N4402" i="1"/>
  <c r="Q4402" i="1" s="1"/>
  <c r="O4402" i="1"/>
  <c r="U4402" i="1" s="1"/>
  <c r="P4402" i="1"/>
  <c r="V4402" i="1" s="1"/>
  <c r="W4402" i="1"/>
  <c r="K4403" i="1"/>
  <c r="L4403" i="1"/>
  <c r="N4403" i="1"/>
  <c r="K4404" i="1"/>
  <c r="L4404" i="1"/>
  <c r="N4404" i="1"/>
  <c r="Q4404" i="1" s="1"/>
  <c r="W4404" i="1" s="1"/>
  <c r="K4405" i="1"/>
  <c r="L4405" i="1"/>
  <c r="N4405" i="1"/>
  <c r="O4405" i="1"/>
  <c r="U4405" i="1" s="1"/>
  <c r="P4405" i="1"/>
  <c r="V4405" i="1" s="1"/>
  <c r="Q4405" i="1"/>
  <c r="W4405" i="1" s="1"/>
  <c r="K4406" i="1"/>
  <c r="L4406" i="1"/>
  <c r="N4406" i="1"/>
  <c r="Q4406" i="1" s="1"/>
  <c r="O4406" i="1"/>
  <c r="U4406" i="1" s="1"/>
  <c r="P4406" i="1"/>
  <c r="V4406" i="1" s="1"/>
  <c r="W4406" i="1"/>
  <c r="K4407" i="1"/>
  <c r="L4407" i="1"/>
  <c r="N4407" i="1"/>
  <c r="O4407" i="1"/>
  <c r="U4407" i="1" s="1"/>
  <c r="K4408" i="1"/>
  <c r="L4408" i="1"/>
  <c r="Q4408" i="1" s="1"/>
  <c r="W4408" i="1" s="1"/>
  <c r="N4408" i="1"/>
  <c r="K4409" i="1"/>
  <c r="L4409" i="1"/>
  <c r="N4409" i="1"/>
  <c r="O4409" i="1"/>
  <c r="U4409" i="1" s="1"/>
  <c r="P4409" i="1"/>
  <c r="V4409" i="1" s="1"/>
  <c r="Q4409" i="1"/>
  <c r="W4409" i="1" s="1"/>
  <c r="K4410" i="1"/>
  <c r="L4410" i="1"/>
  <c r="N4410" i="1"/>
  <c r="Q4410" i="1" s="1"/>
  <c r="O4410" i="1"/>
  <c r="U4410" i="1" s="1"/>
  <c r="P4410" i="1"/>
  <c r="V4410" i="1"/>
  <c r="W4410" i="1"/>
  <c r="K4411" i="1"/>
  <c r="L4411" i="1"/>
  <c r="N4411" i="1"/>
  <c r="O4411" i="1" s="1"/>
  <c r="U4411" i="1" s="1"/>
  <c r="K4412" i="1"/>
  <c r="L4412" i="1"/>
  <c r="Q4412" i="1" s="1"/>
  <c r="W4412" i="1" s="1"/>
  <c r="N4412" i="1"/>
  <c r="K4413" i="1"/>
  <c r="L4413" i="1"/>
  <c r="N4413" i="1"/>
  <c r="O4413" i="1"/>
  <c r="U4413" i="1" s="1"/>
  <c r="P4413" i="1"/>
  <c r="V4413" i="1" s="1"/>
  <c r="Q4413" i="1"/>
  <c r="W4413" i="1" s="1"/>
  <c r="K4414" i="1"/>
  <c r="L4414" i="1"/>
  <c r="N4414" i="1"/>
  <c r="Q4414" i="1" s="1"/>
  <c r="O4414" i="1"/>
  <c r="U4414" i="1" s="1"/>
  <c r="P4414" i="1"/>
  <c r="V4414" i="1" s="1"/>
  <c r="W4414" i="1"/>
  <c r="K4415" i="1"/>
  <c r="L4415" i="1"/>
  <c r="N4415" i="1"/>
  <c r="O4415" i="1" s="1"/>
  <c r="U4415" i="1" s="1"/>
  <c r="K4416" i="1"/>
  <c r="L4416" i="1"/>
  <c r="N4416" i="1"/>
  <c r="Q4416" i="1"/>
  <c r="W4416" i="1" s="1"/>
  <c r="K4417" i="1"/>
  <c r="L4417" i="1"/>
  <c r="N4417" i="1"/>
  <c r="O4417" i="1"/>
  <c r="U4417" i="1" s="1"/>
  <c r="P4417" i="1"/>
  <c r="V4417" i="1" s="1"/>
  <c r="Q4417" i="1"/>
  <c r="W4417" i="1"/>
  <c r="K4418" i="1"/>
  <c r="L4418" i="1"/>
  <c r="N4418" i="1"/>
  <c r="Q4418" i="1" s="1"/>
  <c r="O4418" i="1"/>
  <c r="U4418" i="1" s="1"/>
  <c r="P4418" i="1"/>
  <c r="V4418" i="1" s="1"/>
  <c r="W4418" i="1"/>
  <c r="K4419" i="1"/>
  <c r="L4419" i="1"/>
  <c r="N4419" i="1"/>
  <c r="K4420" i="1"/>
  <c r="L4420" i="1"/>
  <c r="N4420" i="1"/>
  <c r="Q4420" i="1" s="1"/>
  <c r="W4420" i="1" s="1"/>
  <c r="K4421" i="1"/>
  <c r="L4421" i="1"/>
  <c r="N4421" i="1"/>
  <c r="O4421" i="1"/>
  <c r="U4421" i="1" s="1"/>
  <c r="P4421" i="1"/>
  <c r="V4421" i="1" s="1"/>
  <c r="Q4421" i="1"/>
  <c r="W4421" i="1" s="1"/>
  <c r="K4422" i="1"/>
  <c r="L4422" i="1"/>
  <c r="N4422" i="1"/>
  <c r="Q4422" i="1" s="1"/>
  <c r="O4422" i="1"/>
  <c r="U4422" i="1" s="1"/>
  <c r="P4422" i="1"/>
  <c r="V4422" i="1"/>
  <c r="W4422" i="1"/>
  <c r="K4423" i="1"/>
  <c r="L4423" i="1"/>
  <c r="N4423" i="1"/>
  <c r="O4423" i="1"/>
  <c r="U4423" i="1" s="1"/>
  <c r="K4424" i="1"/>
  <c r="L4424" i="1"/>
  <c r="Q4424" i="1" s="1"/>
  <c r="W4424" i="1" s="1"/>
  <c r="N4424" i="1"/>
  <c r="K4425" i="1"/>
  <c r="L4425" i="1"/>
  <c r="N4425" i="1"/>
  <c r="O4425" i="1"/>
  <c r="U4425" i="1" s="1"/>
  <c r="P4425" i="1"/>
  <c r="V4425" i="1" s="1"/>
  <c r="Q4425" i="1"/>
  <c r="W4425" i="1" s="1"/>
  <c r="K4426" i="1"/>
  <c r="L4426" i="1"/>
  <c r="N4426" i="1"/>
  <c r="Q4426" i="1" s="1"/>
  <c r="O4426" i="1"/>
  <c r="U4426" i="1" s="1"/>
  <c r="P4426" i="1"/>
  <c r="V4426" i="1"/>
  <c r="W4426" i="1"/>
  <c r="K4427" i="1"/>
  <c r="L4427" i="1"/>
  <c r="N4427" i="1"/>
  <c r="O4427" i="1" s="1"/>
  <c r="U4427" i="1" s="1"/>
  <c r="K4428" i="1"/>
  <c r="L4428" i="1"/>
  <c r="Q4428" i="1" s="1"/>
  <c r="W4428" i="1" s="1"/>
  <c r="N4428" i="1"/>
  <c r="K4429" i="1"/>
  <c r="L4429" i="1"/>
  <c r="N4429" i="1"/>
  <c r="O4429" i="1"/>
  <c r="U4429" i="1" s="1"/>
  <c r="P4429" i="1"/>
  <c r="V4429" i="1" s="1"/>
  <c r="Q4429" i="1"/>
  <c r="W4429" i="1" s="1"/>
  <c r="K4430" i="1"/>
  <c r="L4430" i="1"/>
  <c r="N4430" i="1"/>
  <c r="Q4430" i="1" s="1"/>
  <c r="O4430" i="1"/>
  <c r="U4430" i="1" s="1"/>
  <c r="P4430" i="1"/>
  <c r="V4430" i="1" s="1"/>
  <c r="W4430" i="1"/>
  <c r="K4431" i="1"/>
  <c r="L4431" i="1"/>
  <c r="N4431" i="1"/>
  <c r="O4431" i="1" s="1"/>
  <c r="U4431" i="1" s="1"/>
  <c r="K4432" i="1"/>
  <c r="L4432" i="1"/>
  <c r="N4432" i="1"/>
  <c r="Q4432" i="1"/>
  <c r="W4432" i="1" s="1"/>
  <c r="K4433" i="1"/>
  <c r="L4433" i="1"/>
  <c r="N4433" i="1"/>
  <c r="O4433" i="1"/>
  <c r="U4433" i="1" s="1"/>
  <c r="P4433" i="1"/>
  <c r="V4433" i="1" s="1"/>
  <c r="Q4433" i="1"/>
  <c r="W4433" i="1"/>
  <c r="K4434" i="1"/>
  <c r="L4434" i="1"/>
  <c r="N4434" i="1"/>
  <c r="Q4434" i="1" s="1"/>
  <c r="O4434" i="1"/>
  <c r="U4434" i="1" s="1"/>
  <c r="P4434" i="1"/>
  <c r="V4434" i="1" s="1"/>
  <c r="W4434" i="1"/>
  <c r="K4435" i="1"/>
  <c r="L4435" i="1"/>
  <c r="N4435" i="1"/>
  <c r="K4436" i="1"/>
  <c r="L4436" i="1"/>
  <c r="N4436" i="1"/>
  <c r="Q4436" i="1" s="1"/>
  <c r="W4436" i="1" s="1"/>
  <c r="K4437" i="1"/>
  <c r="L4437" i="1"/>
  <c r="N4437" i="1"/>
  <c r="O4437" i="1"/>
  <c r="U4437" i="1" s="1"/>
  <c r="P4437" i="1"/>
  <c r="V4437" i="1" s="1"/>
  <c r="Q4437" i="1"/>
  <c r="W4437" i="1" s="1"/>
  <c r="K4438" i="1"/>
  <c r="L4438" i="1"/>
  <c r="N4438" i="1"/>
  <c r="Q4438" i="1" s="1"/>
  <c r="O4438" i="1"/>
  <c r="U4438" i="1" s="1"/>
  <c r="P4438" i="1"/>
  <c r="V4438" i="1" s="1"/>
  <c r="W4438" i="1"/>
  <c r="K4439" i="1"/>
  <c r="L4439" i="1"/>
  <c r="N4439" i="1"/>
  <c r="O4439" i="1"/>
  <c r="U4439" i="1" s="1"/>
  <c r="K4440" i="1"/>
  <c r="L4440" i="1"/>
  <c r="Q4440" i="1" s="1"/>
  <c r="W4440" i="1" s="1"/>
  <c r="N4440" i="1"/>
  <c r="K4441" i="1"/>
  <c r="L4441" i="1"/>
  <c r="N4441" i="1"/>
  <c r="O4441" i="1"/>
  <c r="U4441" i="1" s="1"/>
  <c r="P4441" i="1"/>
  <c r="V4441" i="1" s="1"/>
  <c r="Q4441" i="1"/>
  <c r="W4441" i="1" s="1"/>
  <c r="K4442" i="1"/>
  <c r="L4442" i="1"/>
  <c r="N4442" i="1"/>
  <c r="Q4442" i="1" s="1"/>
  <c r="O4442" i="1"/>
  <c r="U4442" i="1" s="1"/>
  <c r="P4442" i="1"/>
  <c r="V4442" i="1"/>
  <c r="W4442" i="1"/>
  <c r="K4443" i="1"/>
  <c r="L4443" i="1"/>
  <c r="N4443" i="1"/>
  <c r="O4443" i="1" s="1"/>
  <c r="U4443" i="1" s="1"/>
  <c r="K4444" i="1"/>
  <c r="L4444" i="1"/>
  <c r="Q4444" i="1" s="1"/>
  <c r="W4444" i="1" s="1"/>
  <c r="N4444" i="1"/>
  <c r="K4445" i="1"/>
  <c r="L4445" i="1"/>
  <c r="N4445" i="1"/>
  <c r="O4445" i="1"/>
  <c r="U4445" i="1" s="1"/>
  <c r="P4445" i="1"/>
  <c r="V4445" i="1" s="1"/>
  <c r="Q4445" i="1"/>
  <c r="W4445" i="1" s="1"/>
  <c r="K4446" i="1"/>
  <c r="L4446" i="1"/>
  <c r="N4446" i="1"/>
  <c r="Q4446" i="1" s="1"/>
  <c r="O4446" i="1"/>
  <c r="U4446" i="1" s="1"/>
  <c r="P4446" i="1"/>
  <c r="V4446" i="1" s="1"/>
  <c r="W4446" i="1"/>
  <c r="K4447" i="1"/>
  <c r="L4447" i="1"/>
  <c r="N4447" i="1"/>
  <c r="O4447" i="1" s="1"/>
  <c r="U4447" i="1" s="1"/>
  <c r="K4448" i="1"/>
  <c r="L4448" i="1"/>
  <c r="N4448" i="1"/>
  <c r="Q4448" i="1"/>
  <c r="W4448" i="1" s="1"/>
  <c r="K4449" i="1"/>
  <c r="L4449" i="1"/>
  <c r="N4449" i="1"/>
  <c r="O4449" i="1"/>
  <c r="U4449" i="1" s="1"/>
  <c r="P4449" i="1"/>
  <c r="V4449" i="1" s="1"/>
  <c r="Q4449" i="1"/>
  <c r="W4449" i="1"/>
  <c r="K4450" i="1"/>
  <c r="L4450" i="1"/>
  <c r="N4450" i="1"/>
  <c r="Q4450" i="1" s="1"/>
  <c r="O4450" i="1"/>
  <c r="U4450" i="1" s="1"/>
  <c r="P4450" i="1"/>
  <c r="V4450" i="1" s="1"/>
  <c r="W4450" i="1"/>
  <c r="K4451" i="1"/>
  <c r="L4451" i="1"/>
  <c r="N4451" i="1"/>
  <c r="K4452" i="1"/>
  <c r="L4452" i="1"/>
  <c r="N4452" i="1"/>
  <c r="Q4452" i="1" s="1"/>
  <c r="W4452" i="1" s="1"/>
  <c r="K4453" i="1"/>
  <c r="L4453" i="1"/>
  <c r="N4453" i="1"/>
  <c r="O4453" i="1"/>
  <c r="U4453" i="1" s="1"/>
  <c r="P4453" i="1"/>
  <c r="V4453" i="1" s="1"/>
  <c r="Q4453" i="1"/>
  <c r="W4453" i="1" s="1"/>
  <c r="K4454" i="1"/>
  <c r="L4454" i="1"/>
  <c r="N4454" i="1"/>
  <c r="Q4454" i="1" s="1"/>
  <c r="O4454" i="1"/>
  <c r="U4454" i="1" s="1"/>
  <c r="P4454" i="1"/>
  <c r="V4454" i="1"/>
  <c r="W4454" i="1"/>
  <c r="K4455" i="1"/>
  <c r="L4455" i="1"/>
  <c r="N4455" i="1"/>
  <c r="O4455" i="1"/>
  <c r="U4455" i="1" s="1"/>
  <c r="K4456" i="1"/>
  <c r="L4456" i="1"/>
  <c r="Q4456" i="1" s="1"/>
  <c r="W4456" i="1" s="1"/>
  <c r="N4456" i="1"/>
  <c r="K4457" i="1"/>
  <c r="L4457" i="1"/>
  <c r="N4457" i="1"/>
  <c r="O4457" i="1"/>
  <c r="U4457" i="1" s="1"/>
  <c r="P4457" i="1"/>
  <c r="V4457" i="1" s="1"/>
  <c r="Q4457" i="1"/>
  <c r="W4457" i="1" s="1"/>
  <c r="K4458" i="1"/>
  <c r="L4458" i="1"/>
  <c r="N4458" i="1"/>
  <c r="Q4458" i="1" s="1"/>
  <c r="O4458" i="1"/>
  <c r="U4458" i="1" s="1"/>
  <c r="P4458" i="1"/>
  <c r="V4458" i="1"/>
  <c r="W4458" i="1"/>
  <c r="K4459" i="1"/>
  <c r="L4459" i="1"/>
  <c r="N4459" i="1"/>
  <c r="O4459" i="1" s="1"/>
  <c r="U4459" i="1" s="1"/>
  <c r="K4460" i="1"/>
  <c r="L4460" i="1"/>
  <c r="Q4460" i="1" s="1"/>
  <c r="W4460" i="1" s="1"/>
  <c r="N4460" i="1"/>
  <c r="K4461" i="1"/>
  <c r="L4461" i="1"/>
  <c r="N4461" i="1"/>
  <c r="O4461" i="1"/>
  <c r="U4461" i="1" s="1"/>
  <c r="P4461" i="1"/>
  <c r="V4461" i="1" s="1"/>
  <c r="Q4461" i="1"/>
  <c r="W4461" i="1" s="1"/>
  <c r="K4462" i="1"/>
  <c r="L4462" i="1"/>
  <c r="N4462" i="1"/>
  <c r="Q4462" i="1" s="1"/>
  <c r="O4462" i="1"/>
  <c r="U4462" i="1" s="1"/>
  <c r="P4462" i="1"/>
  <c r="V4462" i="1" s="1"/>
  <c r="W4462" i="1"/>
  <c r="K4463" i="1"/>
  <c r="L4463" i="1"/>
  <c r="N4463" i="1"/>
  <c r="O4463" i="1" s="1"/>
  <c r="U4463" i="1" s="1"/>
  <c r="K4464" i="1"/>
  <c r="L4464" i="1"/>
  <c r="N4464" i="1"/>
  <c r="Q4464" i="1"/>
  <c r="W4464" i="1" s="1"/>
  <c r="K4465" i="1"/>
  <c r="L4465" i="1"/>
  <c r="N4465" i="1"/>
  <c r="O4465" i="1"/>
  <c r="U4465" i="1" s="1"/>
  <c r="P4465" i="1"/>
  <c r="V4465" i="1" s="1"/>
  <c r="Q4465" i="1"/>
  <c r="W4465" i="1"/>
  <c r="K4466" i="1"/>
  <c r="L4466" i="1"/>
  <c r="N4466" i="1"/>
  <c r="Q4466" i="1" s="1"/>
  <c r="O4466" i="1"/>
  <c r="U4466" i="1" s="1"/>
  <c r="P4466" i="1"/>
  <c r="V4466" i="1" s="1"/>
  <c r="W4466" i="1"/>
  <c r="K4467" i="1"/>
  <c r="L4467" i="1"/>
  <c r="N4467" i="1"/>
  <c r="K4468" i="1"/>
  <c r="L4468" i="1"/>
  <c r="N4468" i="1"/>
  <c r="Q4468" i="1" s="1"/>
  <c r="W4468" i="1" s="1"/>
  <c r="K4469" i="1"/>
  <c r="L4469" i="1"/>
  <c r="N4469" i="1"/>
  <c r="O4469" i="1"/>
  <c r="U4469" i="1" s="1"/>
  <c r="P4469" i="1"/>
  <c r="V4469" i="1" s="1"/>
  <c r="Q4469" i="1"/>
  <c r="W4469" i="1" s="1"/>
  <c r="K4470" i="1"/>
  <c r="L4470" i="1"/>
  <c r="N4470" i="1"/>
  <c r="Q4470" i="1" s="1"/>
  <c r="O4470" i="1"/>
  <c r="U4470" i="1" s="1"/>
  <c r="P4470" i="1"/>
  <c r="V4470" i="1"/>
  <c r="W4470" i="1"/>
  <c r="K4471" i="1"/>
  <c r="L4471" i="1"/>
  <c r="N4471" i="1"/>
  <c r="O4471" i="1"/>
  <c r="U4471" i="1" s="1"/>
  <c r="K4472" i="1"/>
  <c r="L4472" i="1"/>
  <c r="Q4472" i="1" s="1"/>
  <c r="W4472" i="1" s="1"/>
  <c r="N4472" i="1"/>
  <c r="K4473" i="1"/>
  <c r="L4473" i="1"/>
  <c r="N4473" i="1"/>
  <c r="O4473" i="1"/>
  <c r="U4473" i="1" s="1"/>
  <c r="P4473" i="1"/>
  <c r="V4473" i="1" s="1"/>
  <c r="Q4473" i="1"/>
  <c r="W4473" i="1" s="1"/>
  <c r="K4474" i="1"/>
  <c r="L4474" i="1"/>
  <c r="N4474" i="1"/>
  <c r="Q4474" i="1" s="1"/>
  <c r="O4474" i="1"/>
  <c r="U4474" i="1" s="1"/>
  <c r="P4474" i="1"/>
  <c r="V4474" i="1"/>
  <c r="W4474" i="1"/>
  <c r="K4475" i="1"/>
  <c r="L4475" i="1"/>
  <c r="N4475" i="1"/>
  <c r="O4475" i="1" s="1"/>
  <c r="U4475" i="1" s="1"/>
  <c r="K4476" i="1"/>
  <c r="L4476" i="1"/>
  <c r="Q4476" i="1" s="1"/>
  <c r="W4476" i="1" s="1"/>
  <c r="N4476" i="1"/>
  <c r="K4477" i="1"/>
  <c r="L4477" i="1"/>
  <c r="N4477" i="1"/>
  <c r="O4477" i="1"/>
  <c r="U4477" i="1" s="1"/>
  <c r="P4477" i="1"/>
  <c r="V4477" i="1" s="1"/>
  <c r="Q4477" i="1"/>
  <c r="W4477" i="1" s="1"/>
  <c r="K4478" i="1"/>
  <c r="L4478" i="1"/>
  <c r="N4478" i="1"/>
  <c r="Q4478" i="1" s="1"/>
  <c r="O4478" i="1"/>
  <c r="U4478" i="1" s="1"/>
  <c r="P4478" i="1"/>
  <c r="V4478" i="1" s="1"/>
  <c r="W4478" i="1"/>
  <c r="K4479" i="1"/>
  <c r="L4479" i="1"/>
  <c r="N4479" i="1"/>
  <c r="O4479" i="1" s="1"/>
  <c r="U4479" i="1" s="1"/>
  <c r="K4480" i="1"/>
  <c r="L4480" i="1"/>
  <c r="N4480" i="1"/>
  <c r="Q4480" i="1"/>
  <c r="W4480" i="1" s="1"/>
  <c r="K4481" i="1"/>
  <c r="L4481" i="1"/>
  <c r="N4481" i="1"/>
  <c r="O4481" i="1"/>
  <c r="U4481" i="1" s="1"/>
  <c r="P4481" i="1"/>
  <c r="V4481" i="1" s="1"/>
  <c r="Q4481" i="1"/>
  <c r="W4481" i="1"/>
  <c r="K4482" i="1"/>
  <c r="L4482" i="1"/>
  <c r="N4482" i="1"/>
  <c r="Q4482" i="1" s="1"/>
  <c r="O4482" i="1"/>
  <c r="U4482" i="1" s="1"/>
  <c r="P4482" i="1"/>
  <c r="V4482" i="1" s="1"/>
  <c r="W4482" i="1"/>
  <c r="K4483" i="1"/>
  <c r="L4483" i="1"/>
  <c r="N4483" i="1"/>
  <c r="K4484" i="1"/>
  <c r="L4484" i="1"/>
  <c r="Q4484" i="1" s="1"/>
  <c r="W4484" i="1" s="1"/>
  <c r="N4484" i="1"/>
  <c r="K4485" i="1"/>
  <c r="L4485" i="1"/>
  <c r="N4485" i="1"/>
  <c r="O4485" i="1"/>
  <c r="U4485" i="1" s="1"/>
  <c r="P4485" i="1"/>
  <c r="V4485" i="1" s="1"/>
  <c r="Q4485" i="1"/>
  <c r="W4485" i="1" s="1"/>
  <c r="K4486" i="1"/>
  <c r="L4486" i="1"/>
  <c r="N4486" i="1"/>
  <c r="Q4486" i="1" s="1"/>
  <c r="O4486" i="1"/>
  <c r="U4486" i="1" s="1"/>
  <c r="P4486" i="1"/>
  <c r="V4486" i="1" s="1"/>
  <c r="W4486" i="1"/>
  <c r="K4487" i="1"/>
  <c r="L4487" i="1"/>
  <c r="N4487" i="1"/>
  <c r="O4487" i="1"/>
  <c r="U4487" i="1" s="1"/>
  <c r="K4488" i="1"/>
  <c r="L4488" i="1"/>
  <c r="Q4488" i="1" s="1"/>
  <c r="W4488" i="1" s="1"/>
  <c r="N4488" i="1"/>
  <c r="K4489" i="1"/>
  <c r="L4489" i="1"/>
  <c r="N4489" i="1"/>
  <c r="O4489" i="1"/>
  <c r="U4489" i="1" s="1"/>
  <c r="P4489" i="1"/>
  <c r="V4489" i="1" s="1"/>
  <c r="Q4489" i="1"/>
  <c r="W4489" i="1" s="1"/>
  <c r="K4490" i="1"/>
  <c r="L4490" i="1"/>
  <c r="N4490" i="1"/>
  <c r="Q4490" i="1" s="1"/>
  <c r="O4490" i="1"/>
  <c r="U4490" i="1" s="1"/>
  <c r="P4490" i="1"/>
  <c r="V4490" i="1"/>
  <c r="W4490" i="1"/>
  <c r="K4491" i="1"/>
  <c r="L4491" i="1"/>
  <c r="N4491" i="1"/>
  <c r="O4491" i="1" s="1"/>
  <c r="U4491" i="1" s="1"/>
  <c r="K4492" i="1"/>
  <c r="L4492" i="1"/>
  <c r="Q4492" i="1" s="1"/>
  <c r="W4492" i="1" s="1"/>
  <c r="N4492" i="1"/>
  <c r="K4493" i="1"/>
  <c r="L4493" i="1"/>
  <c r="N4493" i="1"/>
  <c r="O4493" i="1"/>
  <c r="U4493" i="1" s="1"/>
  <c r="P4493" i="1"/>
  <c r="Q4493" i="1"/>
  <c r="V4493" i="1"/>
  <c r="W4493" i="1"/>
  <c r="K4494" i="1"/>
  <c r="L4494" i="1"/>
  <c r="N4494" i="1"/>
  <c r="Q4494" i="1" s="1"/>
  <c r="W4494" i="1" s="1"/>
  <c r="K4495" i="1"/>
  <c r="L4495" i="1"/>
  <c r="N4495" i="1"/>
  <c r="P4495" i="1" s="1"/>
  <c r="V4495" i="1"/>
  <c r="K4496" i="1"/>
  <c r="L4496" i="1"/>
  <c r="N4496" i="1"/>
  <c r="O4496" i="1" s="1"/>
  <c r="U4496" i="1" s="1"/>
  <c r="P4496" i="1"/>
  <c r="V4496" i="1" s="1"/>
  <c r="Q4496" i="1"/>
  <c r="W4496" i="1" s="1"/>
  <c r="K4497" i="1"/>
  <c r="L4497" i="1"/>
  <c r="N4497" i="1"/>
  <c r="O4497" i="1"/>
  <c r="U4497" i="1" s="1"/>
  <c r="P4497" i="1"/>
  <c r="V4497" i="1" s="1"/>
  <c r="Q4497" i="1"/>
  <c r="W4497" i="1"/>
  <c r="K4498" i="1"/>
  <c r="L4498" i="1"/>
  <c r="N4498" i="1"/>
  <c r="Q4498" i="1" s="1"/>
  <c r="O4498" i="1"/>
  <c r="U4498" i="1" s="1"/>
  <c r="P4498" i="1"/>
  <c r="V4498" i="1" s="1"/>
  <c r="W4498" i="1"/>
  <c r="K4499" i="1"/>
  <c r="L4499" i="1"/>
  <c r="N4499" i="1"/>
  <c r="P4499" i="1" s="1"/>
  <c r="O4499" i="1"/>
  <c r="U4499" i="1" s="1"/>
  <c r="Q4499" i="1"/>
  <c r="W4499" i="1" s="1"/>
  <c r="V4499" i="1"/>
  <c r="K4500" i="1"/>
  <c r="P4500" i="1" s="1"/>
  <c r="V4500" i="1" s="1"/>
  <c r="L4500" i="1"/>
  <c r="Q4500" i="1" s="1"/>
  <c r="W4500" i="1" s="1"/>
  <c r="N4500" i="1"/>
  <c r="O4500" i="1" s="1"/>
  <c r="U4500" i="1"/>
  <c r="K4501" i="1"/>
  <c r="L4501" i="1"/>
  <c r="N4501" i="1"/>
  <c r="O4501" i="1"/>
  <c r="U4501" i="1" s="1"/>
  <c r="P4501" i="1"/>
  <c r="Q4501" i="1"/>
  <c r="V4501" i="1"/>
  <c r="W4501" i="1"/>
  <c r="K4502" i="1"/>
  <c r="L4502" i="1"/>
  <c r="N4502" i="1"/>
  <c r="Q4502" i="1" s="1"/>
  <c r="W4502" i="1" s="1"/>
  <c r="K4503" i="1"/>
  <c r="L4503" i="1"/>
  <c r="Q4503" i="1" s="1"/>
  <c r="W4503" i="1" s="1"/>
  <c r="N4503" i="1"/>
  <c r="P4503" i="1" s="1"/>
  <c r="V4503" i="1"/>
  <c r="K4504" i="1"/>
  <c r="L4504" i="1"/>
  <c r="N4504" i="1"/>
  <c r="O4504" i="1" s="1"/>
  <c r="U4504" i="1" s="1"/>
  <c r="P4504" i="1"/>
  <c r="V4504" i="1" s="1"/>
  <c r="Q4504" i="1"/>
  <c r="W4504" i="1"/>
  <c r="K4505" i="1"/>
  <c r="L4505" i="1"/>
  <c r="N4505" i="1"/>
  <c r="P4505" i="1" s="1"/>
  <c r="V4505" i="1" s="1"/>
  <c r="O4505" i="1"/>
  <c r="U4505" i="1" s="1"/>
  <c r="K4506" i="1"/>
  <c r="L4506" i="1"/>
  <c r="N4506" i="1"/>
  <c r="Q4506" i="1" s="1"/>
  <c r="W4506" i="1" s="1"/>
  <c r="K4507" i="1"/>
  <c r="L4507" i="1"/>
  <c r="N4507" i="1"/>
  <c r="O4507" i="1" s="1"/>
  <c r="U4507" i="1" s="1"/>
  <c r="P4507" i="1"/>
  <c r="V4507" i="1" s="1"/>
  <c r="Q4507" i="1"/>
  <c r="W4507" i="1" s="1"/>
  <c r="K4508" i="1"/>
  <c r="L4508" i="1"/>
  <c r="N4508" i="1"/>
  <c r="O4508" i="1"/>
  <c r="U4508" i="1" s="1"/>
  <c r="P4508" i="1"/>
  <c r="V4508" i="1" s="1"/>
  <c r="Q4508" i="1"/>
  <c r="W4508" i="1"/>
  <c r="K4509" i="1"/>
  <c r="L4509" i="1"/>
  <c r="N4509" i="1"/>
  <c r="P4509" i="1" s="1"/>
  <c r="V4509" i="1" s="1"/>
  <c r="O4509" i="1"/>
  <c r="U4509" i="1" s="1"/>
  <c r="K4510" i="1"/>
  <c r="L4510" i="1"/>
  <c r="N4510" i="1"/>
  <c r="Q4510" i="1" s="1"/>
  <c r="W4510" i="1" s="1"/>
  <c r="K4511" i="1"/>
  <c r="L4511" i="1"/>
  <c r="N4511" i="1"/>
  <c r="O4511" i="1" s="1"/>
  <c r="U4511" i="1" s="1"/>
  <c r="P4511" i="1"/>
  <c r="V4511" i="1" s="1"/>
  <c r="Q4511" i="1"/>
  <c r="W4511" i="1" s="1"/>
  <c r="K4512" i="1"/>
  <c r="L4512" i="1"/>
  <c r="N4512" i="1"/>
  <c r="O4512" i="1"/>
  <c r="U4512" i="1" s="1"/>
  <c r="P4512" i="1"/>
  <c r="V4512" i="1" s="1"/>
  <c r="Q4512" i="1"/>
  <c r="W4512" i="1"/>
  <c r="K4513" i="1"/>
  <c r="L4513" i="1"/>
  <c r="N4513" i="1"/>
  <c r="P4513" i="1" s="1"/>
  <c r="V4513" i="1" s="1"/>
  <c r="O4513" i="1"/>
  <c r="U4513" i="1" s="1"/>
  <c r="K4514" i="1"/>
  <c r="L4514" i="1"/>
  <c r="N4514" i="1"/>
  <c r="Q4514" i="1" s="1"/>
  <c r="W4514" i="1" s="1"/>
  <c r="K4515" i="1"/>
  <c r="L4515" i="1"/>
  <c r="N4515" i="1"/>
  <c r="O4515" i="1" s="1"/>
  <c r="U4515" i="1" s="1"/>
  <c r="P4515" i="1"/>
  <c r="V4515" i="1" s="1"/>
  <c r="Q4515" i="1"/>
  <c r="W4515" i="1" s="1"/>
  <c r="K4516" i="1"/>
  <c r="L4516" i="1"/>
  <c r="N4516" i="1"/>
  <c r="O4516" i="1"/>
  <c r="U4516" i="1" s="1"/>
  <c r="P4516" i="1"/>
  <c r="V4516" i="1" s="1"/>
  <c r="Q4516" i="1"/>
  <c r="W4516" i="1"/>
  <c r="K4517" i="1"/>
  <c r="L4517" i="1"/>
  <c r="N4517" i="1"/>
  <c r="P4517" i="1" s="1"/>
  <c r="V4517" i="1" s="1"/>
  <c r="O4517" i="1"/>
  <c r="U4517" i="1" s="1"/>
  <c r="K4518" i="1"/>
  <c r="L4518" i="1"/>
  <c r="N4518" i="1"/>
  <c r="Q4518" i="1" s="1"/>
  <c r="W4518" i="1" s="1"/>
  <c r="K4519" i="1"/>
  <c r="L4519" i="1"/>
  <c r="Q4519" i="1" s="1"/>
  <c r="W4519" i="1" s="1"/>
  <c r="N4519" i="1"/>
  <c r="O4519" i="1" s="1"/>
  <c r="U4519" i="1" s="1"/>
  <c r="P4519" i="1"/>
  <c r="V4519" i="1" s="1"/>
  <c r="K4520" i="1"/>
  <c r="P4520" i="1" s="1"/>
  <c r="V4520" i="1" s="1"/>
  <c r="L4520" i="1"/>
  <c r="N4520" i="1"/>
  <c r="O4520" i="1"/>
  <c r="U4520" i="1" s="1"/>
  <c r="Q4520" i="1"/>
  <c r="W4520" i="1"/>
  <c r="K4521" i="1"/>
  <c r="L4521" i="1"/>
  <c r="N4521" i="1"/>
  <c r="P4521" i="1" s="1"/>
  <c r="V4521" i="1" s="1"/>
  <c r="O4521" i="1"/>
  <c r="U4521" i="1" s="1"/>
  <c r="K4522" i="1"/>
  <c r="L4522" i="1"/>
  <c r="N4522" i="1"/>
  <c r="Q4522" i="1" s="1"/>
  <c r="W4522" i="1" s="1"/>
  <c r="K4523" i="1"/>
  <c r="P4523" i="1" s="1"/>
  <c r="V4523" i="1" s="1"/>
  <c r="L4523" i="1"/>
  <c r="Q4523" i="1" s="1"/>
  <c r="W4523" i="1" s="1"/>
  <c r="N4523" i="1"/>
  <c r="O4523" i="1" s="1"/>
  <c r="U4523" i="1" s="1"/>
  <c r="K4524" i="1"/>
  <c r="P4524" i="1" s="1"/>
  <c r="V4524" i="1" s="1"/>
  <c r="L4524" i="1"/>
  <c r="N4524" i="1"/>
  <c r="O4524" i="1"/>
  <c r="U4524" i="1" s="1"/>
  <c r="Q4524" i="1"/>
  <c r="W4524" i="1"/>
  <c r="K4525" i="1"/>
  <c r="L4525" i="1"/>
  <c r="N4525" i="1"/>
  <c r="P4525" i="1" s="1"/>
  <c r="V4525" i="1" s="1"/>
  <c r="O4525" i="1"/>
  <c r="U4525" i="1" s="1"/>
  <c r="K4526" i="1"/>
  <c r="L4526" i="1"/>
  <c r="Q4526" i="1" s="1"/>
  <c r="W4526" i="1" s="1"/>
  <c r="N4526" i="1"/>
  <c r="O4526" i="1" s="1"/>
  <c r="U4526" i="1" s="1"/>
  <c r="P4526" i="1" l="1"/>
  <c r="V4526" i="1" s="1"/>
  <c r="Q4525" i="1"/>
  <c r="W4525" i="1" s="1"/>
  <c r="P4522" i="1"/>
  <c r="V4522" i="1" s="1"/>
  <c r="Q4521" i="1"/>
  <c r="W4521" i="1" s="1"/>
  <c r="P4518" i="1"/>
  <c r="V4518" i="1" s="1"/>
  <c r="Q4517" i="1"/>
  <c r="W4517" i="1" s="1"/>
  <c r="P4514" i="1"/>
  <c r="V4514" i="1" s="1"/>
  <c r="Q4513" i="1"/>
  <c r="W4513" i="1" s="1"/>
  <c r="P4510" i="1"/>
  <c r="V4510" i="1" s="1"/>
  <c r="Q4509" i="1"/>
  <c r="W4509" i="1" s="1"/>
  <c r="P4506" i="1"/>
  <c r="V4506" i="1" s="1"/>
  <c r="Q4505" i="1"/>
  <c r="W4505" i="1" s="1"/>
  <c r="P4502" i="1"/>
  <c r="V4502" i="1" s="1"/>
  <c r="Q4495" i="1"/>
  <c r="W4495" i="1" s="1"/>
  <c r="P4494" i="1"/>
  <c r="V4494" i="1" s="1"/>
  <c r="O4492" i="1"/>
  <c r="U4492" i="1" s="1"/>
  <c r="P4492" i="1"/>
  <c r="V4492" i="1" s="1"/>
  <c r="P4483" i="1"/>
  <c r="V4483" i="1" s="1"/>
  <c r="Q4483" i="1"/>
  <c r="W4483" i="1" s="1"/>
  <c r="O4476" i="1"/>
  <c r="U4476" i="1" s="1"/>
  <c r="P4476" i="1"/>
  <c r="V4476" i="1" s="1"/>
  <c r="P4467" i="1"/>
  <c r="V4467" i="1" s="1"/>
  <c r="Q4467" i="1"/>
  <c r="W4467" i="1" s="1"/>
  <c r="O4460" i="1"/>
  <c r="U4460" i="1" s="1"/>
  <c r="P4460" i="1"/>
  <c r="V4460" i="1" s="1"/>
  <c r="P4451" i="1"/>
  <c r="V4451" i="1" s="1"/>
  <c r="Q4451" i="1"/>
  <c r="W4451" i="1" s="1"/>
  <c r="O4444" i="1"/>
  <c r="U4444" i="1" s="1"/>
  <c r="P4444" i="1"/>
  <c r="V4444" i="1" s="1"/>
  <c r="P4435" i="1"/>
  <c r="V4435" i="1" s="1"/>
  <c r="Q4435" i="1"/>
  <c r="W4435" i="1" s="1"/>
  <c r="O4428" i="1"/>
  <c r="U4428" i="1" s="1"/>
  <c r="P4428" i="1"/>
  <c r="V4428" i="1" s="1"/>
  <c r="P4419" i="1"/>
  <c r="V4419" i="1" s="1"/>
  <c r="Q4419" i="1"/>
  <c r="W4419" i="1" s="1"/>
  <c r="O4412" i="1"/>
  <c r="U4412" i="1" s="1"/>
  <c r="P4412" i="1"/>
  <c r="V4412" i="1" s="1"/>
  <c r="P4403" i="1"/>
  <c r="V4403" i="1" s="1"/>
  <c r="Q4403" i="1"/>
  <c r="W4403" i="1" s="1"/>
  <c r="O4396" i="1"/>
  <c r="U4396" i="1" s="1"/>
  <c r="P4396" i="1"/>
  <c r="V4396" i="1" s="1"/>
  <c r="P4387" i="1"/>
  <c r="V4387" i="1" s="1"/>
  <c r="Q4387" i="1"/>
  <c r="W4387" i="1" s="1"/>
  <c r="O4380" i="1"/>
  <c r="U4380" i="1" s="1"/>
  <c r="P4380" i="1"/>
  <c r="V4380" i="1" s="1"/>
  <c r="P4371" i="1"/>
  <c r="V4371" i="1" s="1"/>
  <c r="Q4371" i="1"/>
  <c r="W4371" i="1" s="1"/>
  <c r="O4364" i="1"/>
  <c r="U4364" i="1" s="1"/>
  <c r="P4364" i="1"/>
  <c r="V4364" i="1" s="1"/>
  <c r="P4355" i="1"/>
  <c r="V4355" i="1" s="1"/>
  <c r="Q4355" i="1"/>
  <c r="W4355" i="1" s="1"/>
  <c r="O4348" i="1"/>
  <c r="U4348" i="1" s="1"/>
  <c r="P4348" i="1"/>
  <c r="V4348" i="1" s="1"/>
  <c r="P4339" i="1"/>
  <c r="V4339" i="1" s="1"/>
  <c r="Q4339" i="1"/>
  <c r="W4339" i="1" s="1"/>
  <c r="O4332" i="1"/>
  <c r="U4332" i="1" s="1"/>
  <c r="P4332" i="1"/>
  <c r="V4332" i="1" s="1"/>
  <c r="P4323" i="1"/>
  <c r="V4323" i="1" s="1"/>
  <c r="Q4323" i="1"/>
  <c r="W4323" i="1" s="1"/>
  <c r="O4316" i="1"/>
  <c r="U4316" i="1" s="1"/>
  <c r="P4316" i="1"/>
  <c r="V4316" i="1" s="1"/>
  <c r="P4307" i="1"/>
  <c r="V4307" i="1" s="1"/>
  <c r="Q4307" i="1"/>
  <c r="W4307" i="1" s="1"/>
  <c r="O4300" i="1"/>
  <c r="U4300" i="1" s="1"/>
  <c r="P4300" i="1"/>
  <c r="V4300" i="1" s="1"/>
  <c r="O4284" i="1"/>
  <c r="U4284" i="1" s="1"/>
  <c r="P4284" i="1"/>
  <c r="V4284" i="1" s="1"/>
  <c r="Q4284" i="1"/>
  <c r="W4284" i="1" s="1"/>
  <c r="O4268" i="1"/>
  <c r="U4268" i="1" s="1"/>
  <c r="P4268" i="1"/>
  <c r="V4268" i="1" s="1"/>
  <c r="Q4268" i="1"/>
  <c r="W4268" i="1" s="1"/>
  <c r="O4252" i="1"/>
  <c r="U4252" i="1" s="1"/>
  <c r="P4252" i="1"/>
  <c r="V4252" i="1" s="1"/>
  <c r="Q4252" i="1"/>
  <c r="W4252" i="1" s="1"/>
  <c r="O4236" i="1"/>
  <c r="U4236" i="1" s="1"/>
  <c r="P4236" i="1"/>
  <c r="V4236" i="1" s="1"/>
  <c r="Q4236" i="1"/>
  <c r="W4236" i="1" s="1"/>
  <c r="O4220" i="1"/>
  <c r="U4220" i="1" s="1"/>
  <c r="P4220" i="1"/>
  <c r="V4220" i="1" s="1"/>
  <c r="Q4220" i="1"/>
  <c r="W4220" i="1" s="1"/>
  <c r="O4204" i="1"/>
  <c r="U4204" i="1" s="1"/>
  <c r="P4204" i="1"/>
  <c r="V4204" i="1" s="1"/>
  <c r="Q4204" i="1"/>
  <c r="W4204" i="1" s="1"/>
  <c r="O4188" i="1"/>
  <c r="U4188" i="1" s="1"/>
  <c r="P4188" i="1"/>
  <c r="V4188" i="1" s="1"/>
  <c r="Q4188" i="1"/>
  <c r="W4188" i="1" s="1"/>
  <c r="O4172" i="1"/>
  <c r="U4172" i="1" s="1"/>
  <c r="P4172" i="1"/>
  <c r="V4172" i="1" s="1"/>
  <c r="Q4172" i="1"/>
  <c r="W4172" i="1" s="1"/>
  <c r="O4156" i="1"/>
  <c r="U4156" i="1" s="1"/>
  <c r="P4156" i="1"/>
  <c r="V4156" i="1" s="1"/>
  <c r="Q4156" i="1"/>
  <c r="W4156" i="1" s="1"/>
  <c r="O4140" i="1"/>
  <c r="U4140" i="1" s="1"/>
  <c r="P4140" i="1"/>
  <c r="V4140" i="1" s="1"/>
  <c r="Q4140" i="1"/>
  <c r="W4140" i="1" s="1"/>
  <c r="O4124" i="1"/>
  <c r="U4124" i="1" s="1"/>
  <c r="P4124" i="1"/>
  <c r="V4124" i="1" s="1"/>
  <c r="Q4124" i="1"/>
  <c r="W4124" i="1" s="1"/>
  <c r="O4120" i="1"/>
  <c r="U4120" i="1" s="1"/>
  <c r="P4120" i="1"/>
  <c r="V4120" i="1" s="1"/>
  <c r="Q4120" i="1"/>
  <c r="W4120" i="1" s="1"/>
  <c r="O4104" i="1"/>
  <c r="U4104" i="1" s="1"/>
  <c r="P4104" i="1"/>
  <c r="V4104" i="1" s="1"/>
  <c r="Q4104" i="1"/>
  <c r="W4104" i="1" s="1"/>
  <c r="O4088" i="1"/>
  <c r="U4088" i="1" s="1"/>
  <c r="P4088" i="1"/>
  <c r="V4088" i="1" s="1"/>
  <c r="Q4088" i="1"/>
  <c r="W4088" i="1" s="1"/>
  <c r="O4072" i="1"/>
  <c r="U4072" i="1" s="1"/>
  <c r="P4072" i="1"/>
  <c r="V4072" i="1" s="1"/>
  <c r="Q4072" i="1"/>
  <c r="W4072" i="1" s="1"/>
  <c r="O4056" i="1"/>
  <c r="U4056" i="1" s="1"/>
  <c r="P4056" i="1"/>
  <c r="V4056" i="1" s="1"/>
  <c r="Q4056" i="1"/>
  <c r="W4056" i="1" s="1"/>
  <c r="O4040" i="1"/>
  <c r="U4040" i="1" s="1"/>
  <c r="P4040" i="1"/>
  <c r="V4040" i="1" s="1"/>
  <c r="Q4040" i="1"/>
  <c r="W4040" i="1" s="1"/>
  <c r="O4024" i="1"/>
  <c r="U4024" i="1" s="1"/>
  <c r="P4024" i="1"/>
  <c r="V4024" i="1" s="1"/>
  <c r="Q4024" i="1"/>
  <c r="W4024" i="1" s="1"/>
  <c r="O4008" i="1"/>
  <c r="U4008" i="1" s="1"/>
  <c r="P4008" i="1"/>
  <c r="V4008" i="1" s="1"/>
  <c r="Q4008" i="1"/>
  <c r="W4008" i="1" s="1"/>
  <c r="O3992" i="1"/>
  <c r="U3992" i="1" s="1"/>
  <c r="P3992" i="1"/>
  <c r="V3992" i="1" s="1"/>
  <c r="Q3992" i="1"/>
  <c r="W3992" i="1" s="1"/>
  <c r="O3976" i="1"/>
  <c r="U3976" i="1" s="1"/>
  <c r="P3976" i="1"/>
  <c r="V3976" i="1" s="1"/>
  <c r="Q3976" i="1"/>
  <c r="W3976" i="1" s="1"/>
  <c r="O3960" i="1"/>
  <c r="U3960" i="1" s="1"/>
  <c r="P3960" i="1"/>
  <c r="V3960" i="1" s="1"/>
  <c r="Q3960" i="1"/>
  <c r="W3960" i="1" s="1"/>
  <c r="O3944" i="1"/>
  <c r="U3944" i="1" s="1"/>
  <c r="P3944" i="1"/>
  <c r="V3944" i="1" s="1"/>
  <c r="Q3944" i="1"/>
  <c r="W3944" i="1" s="1"/>
  <c r="O3928" i="1"/>
  <c r="U3928" i="1" s="1"/>
  <c r="P3928" i="1"/>
  <c r="V3928" i="1" s="1"/>
  <c r="Q3928" i="1"/>
  <c r="W3928" i="1" s="1"/>
  <c r="O3912" i="1"/>
  <c r="U3912" i="1" s="1"/>
  <c r="P3912" i="1"/>
  <c r="V3912" i="1" s="1"/>
  <c r="Q3912" i="1"/>
  <c r="W3912" i="1" s="1"/>
  <c r="O3896" i="1"/>
  <c r="U3896" i="1" s="1"/>
  <c r="P3896" i="1"/>
  <c r="V3896" i="1" s="1"/>
  <c r="Q3896" i="1"/>
  <c r="W3896" i="1" s="1"/>
  <c r="O3880" i="1"/>
  <c r="U3880" i="1" s="1"/>
  <c r="P3880" i="1"/>
  <c r="V3880" i="1" s="1"/>
  <c r="Q3880" i="1"/>
  <c r="W3880" i="1" s="1"/>
  <c r="O3864" i="1"/>
  <c r="U3864" i="1" s="1"/>
  <c r="P3864" i="1"/>
  <c r="V3864" i="1" s="1"/>
  <c r="Q3864" i="1"/>
  <c r="W3864" i="1" s="1"/>
  <c r="O3848" i="1"/>
  <c r="U3848" i="1" s="1"/>
  <c r="P3848" i="1"/>
  <c r="V3848" i="1" s="1"/>
  <c r="Q3848" i="1"/>
  <c r="W3848" i="1" s="1"/>
  <c r="O3832" i="1"/>
  <c r="U3832" i="1" s="1"/>
  <c r="P3832" i="1"/>
  <c r="V3832" i="1" s="1"/>
  <c r="Q3832" i="1"/>
  <c r="W3832" i="1" s="1"/>
  <c r="O3816" i="1"/>
  <c r="U3816" i="1" s="1"/>
  <c r="P3816" i="1"/>
  <c r="V3816" i="1" s="1"/>
  <c r="Q3816" i="1"/>
  <c r="W3816" i="1" s="1"/>
  <c r="O3800" i="1"/>
  <c r="U3800" i="1" s="1"/>
  <c r="P3800" i="1"/>
  <c r="V3800" i="1" s="1"/>
  <c r="Q3800" i="1"/>
  <c r="W3800" i="1" s="1"/>
  <c r="O3784" i="1"/>
  <c r="U3784" i="1" s="1"/>
  <c r="P3784" i="1"/>
  <c r="V3784" i="1" s="1"/>
  <c r="Q3784" i="1"/>
  <c r="W3784" i="1" s="1"/>
  <c r="O3768" i="1"/>
  <c r="U3768" i="1" s="1"/>
  <c r="P3768" i="1"/>
  <c r="V3768" i="1" s="1"/>
  <c r="Q3768" i="1"/>
  <c r="W3768" i="1" s="1"/>
  <c r="O3752" i="1"/>
  <c r="U3752" i="1" s="1"/>
  <c r="P3752" i="1"/>
  <c r="V3752" i="1" s="1"/>
  <c r="Q3752" i="1"/>
  <c r="W3752" i="1" s="1"/>
  <c r="O3736" i="1"/>
  <c r="U3736" i="1" s="1"/>
  <c r="P3736" i="1"/>
  <c r="V3736" i="1" s="1"/>
  <c r="Q3736" i="1"/>
  <c r="W3736" i="1" s="1"/>
  <c r="O3720" i="1"/>
  <c r="U3720" i="1" s="1"/>
  <c r="P3720" i="1"/>
  <c r="V3720" i="1" s="1"/>
  <c r="Q3720" i="1"/>
  <c r="W3720" i="1" s="1"/>
  <c r="Q3707" i="1"/>
  <c r="W3707" i="1" s="1"/>
  <c r="Q3691" i="1"/>
  <c r="W3691" i="1" s="1"/>
  <c r="Q3675" i="1"/>
  <c r="W3675" i="1" s="1"/>
  <c r="Q3659" i="1"/>
  <c r="W3659" i="1" s="1"/>
  <c r="Q3643" i="1"/>
  <c r="W3643" i="1" s="1"/>
  <c r="Q3627" i="1"/>
  <c r="W3627" i="1" s="1"/>
  <c r="Q3611" i="1"/>
  <c r="W3611" i="1" s="1"/>
  <c r="Q3588" i="1"/>
  <c r="W3588" i="1" s="1"/>
  <c r="O3535" i="1"/>
  <c r="U3535" i="1" s="1"/>
  <c r="P3535" i="1"/>
  <c r="V3535" i="1" s="1"/>
  <c r="Q3535" i="1"/>
  <c r="W3535" i="1" s="1"/>
  <c r="O3471" i="1"/>
  <c r="U3471" i="1" s="1"/>
  <c r="P3471" i="1"/>
  <c r="V3471" i="1" s="1"/>
  <c r="Q3471" i="1"/>
  <c r="W3471" i="1" s="1"/>
  <c r="O3407" i="1"/>
  <c r="U3407" i="1" s="1"/>
  <c r="P3407" i="1"/>
  <c r="V3407" i="1" s="1"/>
  <c r="Q3407" i="1"/>
  <c r="W3407" i="1" s="1"/>
  <c r="O3343" i="1"/>
  <c r="U3343" i="1" s="1"/>
  <c r="P3343" i="1"/>
  <c r="V3343" i="1" s="1"/>
  <c r="Q3343" i="1"/>
  <c r="W3343" i="1" s="1"/>
  <c r="O3279" i="1"/>
  <c r="U3279" i="1" s="1"/>
  <c r="P3279" i="1"/>
  <c r="V3279" i="1" s="1"/>
  <c r="Q3279" i="1"/>
  <c r="W3279" i="1" s="1"/>
  <c r="O3215" i="1"/>
  <c r="U3215" i="1" s="1"/>
  <c r="P3215" i="1"/>
  <c r="V3215" i="1" s="1"/>
  <c r="Q3215" i="1"/>
  <c r="W3215" i="1" s="1"/>
  <c r="O3151" i="1"/>
  <c r="U3151" i="1" s="1"/>
  <c r="P3151" i="1"/>
  <c r="V3151" i="1" s="1"/>
  <c r="Q3151" i="1"/>
  <c r="W3151" i="1" s="1"/>
  <c r="O3087" i="1"/>
  <c r="U3087" i="1" s="1"/>
  <c r="P3087" i="1"/>
  <c r="V3087" i="1" s="1"/>
  <c r="Q3087" i="1"/>
  <c r="W3087" i="1" s="1"/>
  <c r="O3023" i="1"/>
  <c r="U3023" i="1" s="1"/>
  <c r="P3023" i="1"/>
  <c r="V3023" i="1" s="1"/>
  <c r="Q3023" i="1"/>
  <c r="W3023" i="1" s="1"/>
  <c r="O2959" i="1"/>
  <c r="U2959" i="1" s="1"/>
  <c r="P2959" i="1"/>
  <c r="V2959" i="1" s="1"/>
  <c r="Q2959" i="1"/>
  <c r="W2959" i="1" s="1"/>
  <c r="P2527" i="1"/>
  <c r="V2527" i="1" s="1"/>
  <c r="Q2527" i="1"/>
  <c r="W2527" i="1" s="1"/>
  <c r="O2527" i="1"/>
  <c r="U2527" i="1" s="1"/>
  <c r="O4522" i="1"/>
  <c r="U4522" i="1" s="1"/>
  <c r="O4518" i="1"/>
  <c r="U4518" i="1" s="1"/>
  <c r="O4514" i="1"/>
  <c r="U4514" i="1" s="1"/>
  <c r="O4510" i="1"/>
  <c r="U4510" i="1" s="1"/>
  <c r="O4506" i="1"/>
  <c r="U4506" i="1" s="1"/>
  <c r="O4503" i="1"/>
  <c r="U4503" i="1" s="1"/>
  <c r="O4502" i="1"/>
  <c r="U4502" i="1" s="1"/>
  <c r="O4495" i="1"/>
  <c r="U4495" i="1" s="1"/>
  <c r="O4494" i="1"/>
  <c r="U4494" i="1" s="1"/>
  <c r="O4488" i="1"/>
  <c r="U4488" i="1" s="1"/>
  <c r="P4488" i="1"/>
  <c r="V4488" i="1" s="1"/>
  <c r="P4479" i="1"/>
  <c r="V4479" i="1" s="1"/>
  <c r="Q4479" i="1"/>
  <c r="W4479" i="1" s="1"/>
  <c r="O4472" i="1"/>
  <c r="U4472" i="1" s="1"/>
  <c r="P4472" i="1"/>
  <c r="V4472" i="1" s="1"/>
  <c r="P4463" i="1"/>
  <c r="V4463" i="1" s="1"/>
  <c r="Q4463" i="1"/>
  <c r="W4463" i="1" s="1"/>
  <c r="O4456" i="1"/>
  <c r="U4456" i="1" s="1"/>
  <c r="P4456" i="1"/>
  <c r="V4456" i="1" s="1"/>
  <c r="P4447" i="1"/>
  <c r="V4447" i="1" s="1"/>
  <c r="Q4447" i="1"/>
  <c r="W4447" i="1" s="1"/>
  <c r="O4440" i="1"/>
  <c r="U4440" i="1" s="1"/>
  <c r="P4440" i="1"/>
  <c r="V4440" i="1" s="1"/>
  <c r="P4431" i="1"/>
  <c r="V4431" i="1" s="1"/>
  <c r="Q4431" i="1"/>
  <c r="W4431" i="1" s="1"/>
  <c r="O4424" i="1"/>
  <c r="U4424" i="1" s="1"/>
  <c r="P4424" i="1"/>
  <c r="V4424" i="1" s="1"/>
  <c r="P4415" i="1"/>
  <c r="V4415" i="1" s="1"/>
  <c r="Q4415" i="1"/>
  <c r="W4415" i="1" s="1"/>
  <c r="O4408" i="1"/>
  <c r="U4408" i="1" s="1"/>
  <c r="P4408" i="1"/>
  <c r="V4408" i="1" s="1"/>
  <c r="P4399" i="1"/>
  <c r="V4399" i="1" s="1"/>
  <c r="Q4399" i="1"/>
  <c r="W4399" i="1" s="1"/>
  <c r="O4392" i="1"/>
  <c r="U4392" i="1" s="1"/>
  <c r="P4392" i="1"/>
  <c r="V4392" i="1" s="1"/>
  <c r="P4383" i="1"/>
  <c r="V4383" i="1" s="1"/>
  <c r="Q4383" i="1"/>
  <c r="W4383" i="1" s="1"/>
  <c r="O4376" i="1"/>
  <c r="U4376" i="1" s="1"/>
  <c r="P4376" i="1"/>
  <c r="V4376" i="1" s="1"/>
  <c r="P4367" i="1"/>
  <c r="V4367" i="1" s="1"/>
  <c r="Q4367" i="1"/>
  <c r="W4367" i="1" s="1"/>
  <c r="O4360" i="1"/>
  <c r="U4360" i="1" s="1"/>
  <c r="P4360" i="1"/>
  <c r="V4360" i="1" s="1"/>
  <c r="P4351" i="1"/>
  <c r="V4351" i="1" s="1"/>
  <c r="Q4351" i="1"/>
  <c r="W4351" i="1" s="1"/>
  <c r="O4344" i="1"/>
  <c r="U4344" i="1" s="1"/>
  <c r="P4344" i="1"/>
  <c r="V4344" i="1" s="1"/>
  <c r="P4335" i="1"/>
  <c r="V4335" i="1" s="1"/>
  <c r="Q4335" i="1"/>
  <c r="W4335" i="1" s="1"/>
  <c r="O4328" i="1"/>
  <c r="U4328" i="1" s="1"/>
  <c r="P4328" i="1"/>
  <c r="V4328" i="1" s="1"/>
  <c r="P4319" i="1"/>
  <c r="V4319" i="1" s="1"/>
  <c r="Q4319" i="1"/>
  <c r="W4319" i="1" s="1"/>
  <c r="O4312" i="1"/>
  <c r="U4312" i="1" s="1"/>
  <c r="P4312" i="1"/>
  <c r="V4312" i="1" s="1"/>
  <c r="P4303" i="1"/>
  <c r="V4303" i="1" s="1"/>
  <c r="Q4303" i="1"/>
  <c r="W4303" i="1" s="1"/>
  <c r="O4296" i="1"/>
  <c r="U4296" i="1" s="1"/>
  <c r="P4296" i="1"/>
  <c r="V4296" i="1" s="1"/>
  <c r="O4280" i="1"/>
  <c r="U4280" i="1" s="1"/>
  <c r="P4280" i="1"/>
  <c r="V4280" i="1" s="1"/>
  <c r="Q4280" i="1"/>
  <c r="W4280" i="1" s="1"/>
  <c r="O4264" i="1"/>
  <c r="U4264" i="1" s="1"/>
  <c r="P4264" i="1"/>
  <c r="V4264" i="1" s="1"/>
  <c r="Q4264" i="1"/>
  <c r="W4264" i="1" s="1"/>
  <c r="O4248" i="1"/>
  <c r="U4248" i="1" s="1"/>
  <c r="P4248" i="1"/>
  <c r="V4248" i="1" s="1"/>
  <c r="Q4248" i="1"/>
  <c r="W4248" i="1" s="1"/>
  <c r="O4232" i="1"/>
  <c r="U4232" i="1" s="1"/>
  <c r="P4232" i="1"/>
  <c r="V4232" i="1" s="1"/>
  <c r="Q4232" i="1"/>
  <c r="W4232" i="1" s="1"/>
  <c r="O4216" i="1"/>
  <c r="U4216" i="1" s="1"/>
  <c r="P4216" i="1"/>
  <c r="V4216" i="1" s="1"/>
  <c r="Q4216" i="1"/>
  <c r="W4216" i="1" s="1"/>
  <c r="O4200" i="1"/>
  <c r="U4200" i="1" s="1"/>
  <c r="P4200" i="1"/>
  <c r="V4200" i="1" s="1"/>
  <c r="Q4200" i="1"/>
  <c r="W4200" i="1" s="1"/>
  <c r="O4184" i="1"/>
  <c r="U4184" i="1" s="1"/>
  <c r="P4184" i="1"/>
  <c r="V4184" i="1" s="1"/>
  <c r="Q4184" i="1"/>
  <c r="W4184" i="1" s="1"/>
  <c r="O4168" i="1"/>
  <c r="U4168" i="1" s="1"/>
  <c r="P4168" i="1"/>
  <c r="V4168" i="1" s="1"/>
  <c r="Q4168" i="1"/>
  <c r="W4168" i="1" s="1"/>
  <c r="O4152" i="1"/>
  <c r="U4152" i="1" s="1"/>
  <c r="P4152" i="1"/>
  <c r="V4152" i="1" s="1"/>
  <c r="Q4152" i="1"/>
  <c r="W4152" i="1" s="1"/>
  <c r="O4136" i="1"/>
  <c r="U4136" i="1" s="1"/>
  <c r="P4136" i="1"/>
  <c r="V4136" i="1" s="1"/>
  <c r="Q4136" i="1"/>
  <c r="W4136" i="1" s="1"/>
  <c r="O4116" i="1"/>
  <c r="U4116" i="1" s="1"/>
  <c r="P4116" i="1"/>
  <c r="V4116" i="1" s="1"/>
  <c r="Q4116" i="1"/>
  <c r="W4116" i="1" s="1"/>
  <c r="O4100" i="1"/>
  <c r="U4100" i="1" s="1"/>
  <c r="P4100" i="1"/>
  <c r="V4100" i="1" s="1"/>
  <c r="Q4100" i="1"/>
  <c r="W4100" i="1" s="1"/>
  <c r="O4084" i="1"/>
  <c r="U4084" i="1" s="1"/>
  <c r="P4084" i="1"/>
  <c r="V4084" i="1" s="1"/>
  <c r="Q4084" i="1"/>
  <c r="W4084" i="1" s="1"/>
  <c r="O4068" i="1"/>
  <c r="U4068" i="1" s="1"/>
  <c r="P4068" i="1"/>
  <c r="V4068" i="1" s="1"/>
  <c r="Q4068" i="1"/>
  <c r="W4068" i="1" s="1"/>
  <c r="O4052" i="1"/>
  <c r="U4052" i="1" s="1"/>
  <c r="P4052" i="1"/>
  <c r="V4052" i="1" s="1"/>
  <c r="Q4052" i="1"/>
  <c r="W4052" i="1" s="1"/>
  <c r="O4036" i="1"/>
  <c r="U4036" i="1" s="1"/>
  <c r="P4036" i="1"/>
  <c r="V4036" i="1" s="1"/>
  <c r="Q4036" i="1"/>
  <c r="W4036" i="1" s="1"/>
  <c r="O4020" i="1"/>
  <c r="U4020" i="1" s="1"/>
  <c r="P4020" i="1"/>
  <c r="V4020" i="1" s="1"/>
  <c r="Q4020" i="1"/>
  <c r="W4020" i="1" s="1"/>
  <c r="O4004" i="1"/>
  <c r="U4004" i="1" s="1"/>
  <c r="P4004" i="1"/>
  <c r="V4004" i="1" s="1"/>
  <c r="Q4004" i="1"/>
  <c r="W4004" i="1" s="1"/>
  <c r="O3988" i="1"/>
  <c r="U3988" i="1" s="1"/>
  <c r="P3988" i="1"/>
  <c r="V3988" i="1" s="1"/>
  <c r="Q3988" i="1"/>
  <c r="W3988" i="1" s="1"/>
  <c r="O3972" i="1"/>
  <c r="U3972" i="1" s="1"/>
  <c r="P3972" i="1"/>
  <c r="V3972" i="1" s="1"/>
  <c r="Q3972" i="1"/>
  <c r="W3972" i="1" s="1"/>
  <c r="O3956" i="1"/>
  <c r="U3956" i="1" s="1"/>
  <c r="P3956" i="1"/>
  <c r="V3956" i="1" s="1"/>
  <c r="Q3956" i="1"/>
  <c r="W3956" i="1" s="1"/>
  <c r="O3940" i="1"/>
  <c r="U3940" i="1" s="1"/>
  <c r="P3940" i="1"/>
  <c r="V3940" i="1" s="1"/>
  <c r="Q3940" i="1"/>
  <c r="W3940" i="1" s="1"/>
  <c r="O3924" i="1"/>
  <c r="U3924" i="1" s="1"/>
  <c r="P3924" i="1"/>
  <c r="V3924" i="1" s="1"/>
  <c r="Q3924" i="1"/>
  <c r="W3924" i="1" s="1"/>
  <c r="O3908" i="1"/>
  <c r="U3908" i="1" s="1"/>
  <c r="P3908" i="1"/>
  <c r="V3908" i="1" s="1"/>
  <c r="Q3908" i="1"/>
  <c r="W3908" i="1" s="1"/>
  <c r="O3892" i="1"/>
  <c r="U3892" i="1" s="1"/>
  <c r="P3892" i="1"/>
  <c r="V3892" i="1" s="1"/>
  <c r="Q3892" i="1"/>
  <c r="W3892" i="1" s="1"/>
  <c r="O3876" i="1"/>
  <c r="U3876" i="1" s="1"/>
  <c r="P3876" i="1"/>
  <c r="V3876" i="1" s="1"/>
  <c r="Q3876" i="1"/>
  <c r="W3876" i="1" s="1"/>
  <c r="O3860" i="1"/>
  <c r="U3860" i="1" s="1"/>
  <c r="P3860" i="1"/>
  <c r="V3860" i="1" s="1"/>
  <c r="Q3860" i="1"/>
  <c r="W3860" i="1" s="1"/>
  <c r="O3844" i="1"/>
  <c r="U3844" i="1" s="1"/>
  <c r="P3844" i="1"/>
  <c r="V3844" i="1" s="1"/>
  <c r="Q3844" i="1"/>
  <c r="W3844" i="1" s="1"/>
  <c r="O3828" i="1"/>
  <c r="U3828" i="1" s="1"/>
  <c r="P3828" i="1"/>
  <c r="V3828" i="1" s="1"/>
  <c r="Q3828" i="1"/>
  <c r="W3828" i="1" s="1"/>
  <c r="O3812" i="1"/>
  <c r="U3812" i="1" s="1"/>
  <c r="P3812" i="1"/>
  <c r="V3812" i="1" s="1"/>
  <c r="Q3812" i="1"/>
  <c r="W3812" i="1" s="1"/>
  <c r="O3796" i="1"/>
  <c r="U3796" i="1" s="1"/>
  <c r="P3796" i="1"/>
  <c r="V3796" i="1" s="1"/>
  <c r="Q3796" i="1"/>
  <c r="W3796" i="1" s="1"/>
  <c r="O3780" i="1"/>
  <c r="U3780" i="1" s="1"/>
  <c r="P3780" i="1"/>
  <c r="V3780" i="1" s="1"/>
  <c r="Q3780" i="1"/>
  <c r="W3780" i="1" s="1"/>
  <c r="O3764" i="1"/>
  <c r="U3764" i="1" s="1"/>
  <c r="P3764" i="1"/>
  <c r="V3764" i="1" s="1"/>
  <c r="Q3764" i="1"/>
  <c r="W3764" i="1" s="1"/>
  <c r="O3748" i="1"/>
  <c r="U3748" i="1" s="1"/>
  <c r="P3748" i="1"/>
  <c r="V3748" i="1" s="1"/>
  <c r="Q3748" i="1"/>
  <c r="W3748" i="1" s="1"/>
  <c r="O3732" i="1"/>
  <c r="U3732" i="1" s="1"/>
  <c r="P3732" i="1"/>
  <c r="V3732" i="1" s="1"/>
  <c r="Q3732" i="1"/>
  <c r="W3732" i="1" s="1"/>
  <c r="O3716" i="1"/>
  <c r="U3716" i="1" s="1"/>
  <c r="P3716" i="1"/>
  <c r="V3716" i="1" s="1"/>
  <c r="Q3716" i="1"/>
  <c r="W3716" i="1" s="1"/>
  <c r="P3699" i="1"/>
  <c r="V3699" i="1" s="1"/>
  <c r="O3699" i="1"/>
  <c r="U3699" i="1" s="1"/>
  <c r="Q3698" i="1"/>
  <c r="W3698" i="1" s="1"/>
  <c r="O3698" i="1"/>
  <c r="U3698" i="1" s="1"/>
  <c r="P3698" i="1"/>
  <c r="V3698" i="1" s="1"/>
  <c r="P3683" i="1"/>
  <c r="V3683" i="1" s="1"/>
  <c r="O3683" i="1"/>
  <c r="U3683" i="1" s="1"/>
  <c r="Q3682" i="1"/>
  <c r="W3682" i="1" s="1"/>
  <c r="O3682" i="1"/>
  <c r="U3682" i="1" s="1"/>
  <c r="P3682" i="1"/>
  <c r="V3682" i="1" s="1"/>
  <c r="P3667" i="1"/>
  <c r="V3667" i="1" s="1"/>
  <c r="O3667" i="1"/>
  <c r="U3667" i="1" s="1"/>
  <c r="Q3666" i="1"/>
  <c r="W3666" i="1" s="1"/>
  <c r="O3666" i="1"/>
  <c r="U3666" i="1" s="1"/>
  <c r="P3666" i="1"/>
  <c r="V3666" i="1" s="1"/>
  <c r="P3651" i="1"/>
  <c r="V3651" i="1" s="1"/>
  <c r="O3651" i="1"/>
  <c r="U3651" i="1" s="1"/>
  <c r="Q3650" i="1"/>
  <c r="W3650" i="1" s="1"/>
  <c r="O3650" i="1"/>
  <c r="U3650" i="1" s="1"/>
  <c r="P3650" i="1"/>
  <c r="V3650" i="1" s="1"/>
  <c r="P3635" i="1"/>
  <c r="V3635" i="1" s="1"/>
  <c r="O3635" i="1"/>
  <c r="U3635" i="1" s="1"/>
  <c r="Q3634" i="1"/>
  <c r="W3634" i="1" s="1"/>
  <c r="O3634" i="1"/>
  <c r="U3634" i="1" s="1"/>
  <c r="P3634" i="1"/>
  <c r="V3634" i="1" s="1"/>
  <c r="P3619" i="1"/>
  <c r="V3619" i="1" s="1"/>
  <c r="O3619" i="1"/>
  <c r="U3619" i="1" s="1"/>
  <c r="Q3618" i="1"/>
  <c r="W3618" i="1" s="1"/>
  <c r="O3618" i="1"/>
  <c r="U3618" i="1" s="1"/>
  <c r="P3618" i="1"/>
  <c r="V3618" i="1" s="1"/>
  <c r="P3603" i="1"/>
  <c r="V3603" i="1" s="1"/>
  <c r="O3603" i="1"/>
  <c r="U3603" i="1" s="1"/>
  <c r="Q3602" i="1"/>
  <c r="W3602" i="1" s="1"/>
  <c r="O3602" i="1"/>
  <c r="U3602" i="1" s="1"/>
  <c r="P3602" i="1"/>
  <c r="V3602" i="1" s="1"/>
  <c r="O3551" i="1"/>
  <c r="U3551" i="1" s="1"/>
  <c r="P3551" i="1"/>
  <c r="V3551" i="1" s="1"/>
  <c r="Q3551" i="1"/>
  <c r="W3551" i="1" s="1"/>
  <c r="O3487" i="1"/>
  <c r="U3487" i="1" s="1"/>
  <c r="P3487" i="1"/>
  <c r="V3487" i="1" s="1"/>
  <c r="Q3487" i="1"/>
  <c r="W3487" i="1" s="1"/>
  <c r="O3423" i="1"/>
  <c r="U3423" i="1" s="1"/>
  <c r="P3423" i="1"/>
  <c r="V3423" i="1" s="1"/>
  <c r="Q3423" i="1"/>
  <c r="W3423" i="1" s="1"/>
  <c r="O3359" i="1"/>
  <c r="U3359" i="1" s="1"/>
  <c r="P3359" i="1"/>
  <c r="V3359" i="1" s="1"/>
  <c r="Q3359" i="1"/>
  <c r="W3359" i="1" s="1"/>
  <c r="O3295" i="1"/>
  <c r="U3295" i="1" s="1"/>
  <c r="P3295" i="1"/>
  <c r="V3295" i="1" s="1"/>
  <c r="Q3295" i="1"/>
  <c r="W3295" i="1" s="1"/>
  <c r="O3231" i="1"/>
  <c r="U3231" i="1" s="1"/>
  <c r="P3231" i="1"/>
  <c r="V3231" i="1" s="1"/>
  <c r="Q3231" i="1"/>
  <c r="W3231" i="1" s="1"/>
  <c r="O3167" i="1"/>
  <c r="U3167" i="1" s="1"/>
  <c r="P3167" i="1"/>
  <c r="V3167" i="1" s="1"/>
  <c r="Q3167" i="1"/>
  <c r="W3167" i="1" s="1"/>
  <c r="O3103" i="1"/>
  <c r="U3103" i="1" s="1"/>
  <c r="P3103" i="1"/>
  <c r="V3103" i="1" s="1"/>
  <c r="Q3103" i="1"/>
  <c r="W3103" i="1" s="1"/>
  <c r="O3039" i="1"/>
  <c r="U3039" i="1" s="1"/>
  <c r="P3039" i="1"/>
  <c r="V3039" i="1" s="1"/>
  <c r="Q3039" i="1"/>
  <c r="W3039" i="1" s="1"/>
  <c r="O2975" i="1"/>
  <c r="U2975" i="1" s="1"/>
  <c r="P2975" i="1"/>
  <c r="V2975" i="1" s="1"/>
  <c r="Q2975" i="1"/>
  <c r="W2975" i="1" s="1"/>
  <c r="O2911" i="1"/>
  <c r="U2911" i="1" s="1"/>
  <c r="P2911" i="1"/>
  <c r="V2911" i="1" s="1"/>
  <c r="Q2911" i="1"/>
  <c r="W2911" i="1" s="1"/>
  <c r="P4491" i="1"/>
  <c r="V4491" i="1" s="1"/>
  <c r="Q4491" i="1"/>
  <c r="W4491" i="1" s="1"/>
  <c r="O4484" i="1"/>
  <c r="U4484" i="1" s="1"/>
  <c r="P4484" i="1"/>
  <c r="V4484" i="1" s="1"/>
  <c r="P4475" i="1"/>
  <c r="V4475" i="1" s="1"/>
  <c r="Q4475" i="1"/>
  <c r="W4475" i="1" s="1"/>
  <c r="O4468" i="1"/>
  <c r="U4468" i="1" s="1"/>
  <c r="P4468" i="1"/>
  <c r="V4468" i="1" s="1"/>
  <c r="P4459" i="1"/>
  <c r="V4459" i="1" s="1"/>
  <c r="Q4459" i="1"/>
  <c r="W4459" i="1" s="1"/>
  <c r="O4452" i="1"/>
  <c r="U4452" i="1" s="1"/>
  <c r="P4452" i="1"/>
  <c r="V4452" i="1" s="1"/>
  <c r="P4443" i="1"/>
  <c r="V4443" i="1" s="1"/>
  <c r="Q4443" i="1"/>
  <c r="W4443" i="1" s="1"/>
  <c r="O4436" i="1"/>
  <c r="U4436" i="1" s="1"/>
  <c r="P4436" i="1"/>
  <c r="V4436" i="1" s="1"/>
  <c r="P4427" i="1"/>
  <c r="V4427" i="1" s="1"/>
  <c r="Q4427" i="1"/>
  <c r="W4427" i="1" s="1"/>
  <c r="O4420" i="1"/>
  <c r="U4420" i="1" s="1"/>
  <c r="P4420" i="1"/>
  <c r="V4420" i="1" s="1"/>
  <c r="P4411" i="1"/>
  <c r="V4411" i="1" s="1"/>
  <c r="Q4411" i="1"/>
  <c r="W4411" i="1" s="1"/>
  <c r="O4404" i="1"/>
  <c r="U4404" i="1" s="1"/>
  <c r="P4404" i="1"/>
  <c r="V4404" i="1" s="1"/>
  <c r="P4395" i="1"/>
  <c r="V4395" i="1" s="1"/>
  <c r="Q4395" i="1"/>
  <c r="W4395" i="1" s="1"/>
  <c r="O4388" i="1"/>
  <c r="U4388" i="1" s="1"/>
  <c r="P4388" i="1"/>
  <c r="V4388" i="1" s="1"/>
  <c r="P4379" i="1"/>
  <c r="V4379" i="1" s="1"/>
  <c r="Q4379" i="1"/>
  <c r="W4379" i="1" s="1"/>
  <c r="O4372" i="1"/>
  <c r="U4372" i="1" s="1"/>
  <c r="P4372" i="1"/>
  <c r="V4372" i="1" s="1"/>
  <c r="P4363" i="1"/>
  <c r="V4363" i="1" s="1"/>
  <c r="Q4363" i="1"/>
  <c r="W4363" i="1" s="1"/>
  <c r="O4356" i="1"/>
  <c r="U4356" i="1" s="1"/>
  <c r="P4356" i="1"/>
  <c r="V4356" i="1" s="1"/>
  <c r="P4347" i="1"/>
  <c r="V4347" i="1" s="1"/>
  <c r="Q4347" i="1"/>
  <c r="W4347" i="1" s="1"/>
  <c r="O4340" i="1"/>
  <c r="U4340" i="1" s="1"/>
  <c r="P4340" i="1"/>
  <c r="V4340" i="1" s="1"/>
  <c r="P4331" i="1"/>
  <c r="V4331" i="1" s="1"/>
  <c r="Q4331" i="1"/>
  <c r="W4331" i="1" s="1"/>
  <c r="O4324" i="1"/>
  <c r="U4324" i="1" s="1"/>
  <c r="P4324" i="1"/>
  <c r="V4324" i="1" s="1"/>
  <c r="P4315" i="1"/>
  <c r="V4315" i="1" s="1"/>
  <c r="Q4315" i="1"/>
  <c r="W4315" i="1" s="1"/>
  <c r="O4308" i="1"/>
  <c r="U4308" i="1" s="1"/>
  <c r="P4308" i="1"/>
  <c r="V4308" i="1" s="1"/>
  <c r="P4299" i="1"/>
  <c r="V4299" i="1" s="1"/>
  <c r="Q4299" i="1"/>
  <c r="W4299" i="1" s="1"/>
  <c r="O4292" i="1"/>
  <c r="U4292" i="1" s="1"/>
  <c r="P4292" i="1"/>
  <c r="V4292" i="1" s="1"/>
  <c r="Q4292" i="1"/>
  <c r="W4292" i="1" s="1"/>
  <c r="O4276" i="1"/>
  <c r="U4276" i="1" s="1"/>
  <c r="P4276" i="1"/>
  <c r="V4276" i="1" s="1"/>
  <c r="Q4276" i="1"/>
  <c r="W4276" i="1" s="1"/>
  <c r="O4260" i="1"/>
  <c r="U4260" i="1" s="1"/>
  <c r="P4260" i="1"/>
  <c r="V4260" i="1" s="1"/>
  <c r="Q4260" i="1"/>
  <c r="W4260" i="1" s="1"/>
  <c r="O4244" i="1"/>
  <c r="U4244" i="1" s="1"/>
  <c r="P4244" i="1"/>
  <c r="V4244" i="1" s="1"/>
  <c r="Q4244" i="1"/>
  <c r="W4244" i="1" s="1"/>
  <c r="O4228" i="1"/>
  <c r="U4228" i="1" s="1"/>
  <c r="P4228" i="1"/>
  <c r="V4228" i="1" s="1"/>
  <c r="Q4228" i="1"/>
  <c r="W4228" i="1" s="1"/>
  <c r="O4212" i="1"/>
  <c r="U4212" i="1" s="1"/>
  <c r="P4212" i="1"/>
  <c r="V4212" i="1" s="1"/>
  <c r="Q4212" i="1"/>
  <c r="W4212" i="1" s="1"/>
  <c r="O4196" i="1"/>
  <c r="U4196" i="1" s="1"/>
  <c r="P4196" i="1"/>
  <c r="V4196" i="1" s="1"/>
  <c r="Q4196" i="1"/>
  <c r="W4196" i="1" s="1"/>
  <c r="O4180" i="1"/>
  <c r="U4180" i="1" s="1"/>
  <c r="P4180" i="1"/>
  <c r="V4180" i="1" s="1"/>
  <c r="Q4180" i="1"/>
  <c r="W4180" i="1" s="1"/>
  <c r="O4164" i="1"/>
  <c r="U4164" i="1" s="1"/>
  <c r="P4164" i="1"/>
  <c r="V4164" i="1" s="1"/>
  <c r="Q4164" i="1"/>
  <c r="W4164" i="1" s="1"/>
  <c r="O4148" i="1"/>
  <c r="U4148" i="1" s="1"/>
  <c r="P4148" i="1"/>
  <c r="V4148" i="1" s="1"/>
  <c r="Q4148" i="1"/>
  <c r="W4148" i="1" s="1"/>
  <c r="O4132" i="1"/>
  <c r="U4132" i="1" s="1"/>
  <c r="P4132" i="1"/>
  <c r="V4132" i="1" s="1"/>
  <c r="Q4132" i="1"/>
  <c r="W4132" i="1" s="1"/>
  <c r="O4112" i="1"/>
  <c r="U4112" i="1" s="1"/>
  <c r="P4112" i="1"/>
  <c r="V4112" i="1" s="1"/>
  <c r="Q4112" i="1"/>
  <c r="W4112" i="1" s="1"/>
  <c r="O4096" i="1"/>
  <c r="U4096" i="1" s="1"/>
  <c r="P4096" i="1"/>
  <c r="V4096" i="1" s="1"/>
  <c r="Q4096" i="1"/>
  <c r="W4096" i="1" s="1"/>
  <c r="O4080" i="1"/>
  <c r="U4080" i="1" s="1"/>
  <c r="P4080" i="1"/>
  <c r="V4080" i="1" s="1"/>
  <c r="Q4080" i="1"/>
  <c r="W4080" i="1" s="1"/>
  <c r="O4064" i="1"/>
  <c r="U4064" i="1" s="1"/>
  <c r="P4064" i="1"/>
  <c r="V4064" i="1" s="1"/>
  <c r="Q4064" i="1"/>
  <c r="W4064" i="1" s="1"/>
  <c r="O4048" i="1"/>
  <c r="U4048" i="1" s="1"/>
  <c r="P4048" i="1"/>
  <c r="V4048" i="1" s="1"/>
  <c r="Q4048" i="1"/>
  <c r="W4048" i="1" s="1"/>
  <c r="O4032" i="1"/>
  <c r="U4032" i="1" s="1"/>
  <c r="P4032" i="1"/>
  <c r="V4032" i="1" s="1"/>
  <c r="Q4032" i="1"/>
  <c r="W4032" i="1" s="1"/>
  <c r="O4016" i="1"/>
  <c r="U4016" i="1" s="1"/>
  <c r="P4016" i="1"/>
  <c r="V4016" i="1" s="1"/>
  <c r="Q4016" i="1"/>
  <c r="W4016" i="1" s="1"/>
  <c r="O4000" i="1"/>
  <c r="U4000" i="1" s="1"/>
  <c r="P4000" i="1"/>
  <c r="V4000" i="1" s="1"/>
  <c r="Q4000" i="1"/>
  <c r="W4000" i="1" s="1"/>
  <c r="O3984" i="1"/>
  <c r="U3984" i="1" s="1"/>
  <c r="P3984" i="1"/>
  <c r="V3984" i="1" s="1"/>
  <c r="Q3984" i="1"/>
  <c r="W3984" i="1" s="1"/>
  <c r="O3968" i="1"/>
  <c r="U3968" i="1" s="1"/>
  <c r="P3968" i="1"/>
  <c r="V3968" i="1" s="1"/>
  <c r="Q3968" i="1"/>
  <c r="W3968" i="1" s="1"/>
  <c r="O3952" i="1"/>
  <c r="U3952" i="1" s="1"/>
  <c r="P3952" i="1"/>
  <c r="V3952" i="1" s="1"/>
  <c r="Q3952" i="1"/>
  <c r="W3952" i="1" s="1"/>
  <c r="O3936" i="1"/>
  <c r="U3936" i="1" s="1"/>
  <c r="P3936" i="1"/>
  <c r="V3936" i="1" s="1"/>
  <c r="Q3936" i="1"/>
  <c r="W3936" i="1" s="1"/>
  <c r="O3920" i="1"/>
  <c r="U3920" i="1" s="1"/>
  <c r="P3920" i="1"/>
  <c r="V3920" i="1" s="1"/>
  <c r="Q3920" i="1"/>
  <c r="W3920" i="1" s="1"/>
  <c r="O3904" i="1"/>
  <c r="U3904" i="1" s="1"/>
  <c r="P3904" i="1"/>
  <c r="V3904" i="1" s="1"/>
  <c r="Q3904" i="1"/>
  <c r="W3904" i="1" s="1"/>
  <c r="O3888" i="1"/>
  <c r="U3888" i="1" s="1"/>
  <c r="P3888" i="1"/>
  <c r="V3888" i="1" s="1"/>
  <c r="Q3888" i="1"/>
  <c r="W3888" i="1" s="1"/>
  <c r="O3872" i="1"/>
  <c r="U3872" i="1" s="1"/>
  <c r="P3872" i="1"/>
  <c r="V3872" i="1" s="1"/>
  <c r="Q3872" i="1"/>
  <c r="W3872" i="1" s="1"/>
  <c r="O3856" i="1"/>
  <c r="U3856" i="1" s="1"/>
  <c r="P3856" i="1"/>
  <c r="V3856" i="1" s="1"/>
  <c r="Q3856" i="1"/>
  <c r="W3856" i="1" s="1"/>
  <c r="O3840" i="1"/>
  <c r="U3840" i="1" s="1"/>
  <c r="P3840" i="1"/>
  <c r="V3840" i="1" s="1"/>
  <c r="Q3840" i="1"/>
  <c r="W3840" i="1" s="1"/>
  <c r="O3824" i="1"/>
  <c r="U3824" i="1" s="1"/>
  <c r="P3824" i="1"/>
  <c r="V3824" i="1" s="1"/>
  <c r="Q3824" i="1"/>
  <c r="W3824" i="1" s="1"/>
  <c r="O3808" i="1"/>
  <c r="U3808" i="1" s="1"/>
  <c r="P3808" i="1"/>
  <c r="V3808" i="1" s="1"/>
  <c r="Q3808" i="1"/>
  <c r="W3808" i="1" s="1"/>
  <c r="O3792" i="1"/>
  <c r="U3792" i="1" s="1"/>
  <c r="P3792" i="1"/>
  <c r="V3792" i="1" s="1"/>
  <c r="Q3792" i="1"/>
  <c r="W3792" i="1" s="1"/>
  <c r="O3776" i="1"/>
  <c r="U3776" i="1" s="1"/>
  <c r="P3776" i="1"/>
  <c r="V3776" i="1" s="1"/>
  <c r="Q3776" i="1"/>
  <c r="W3776" i="1" s="1"/>
  <c r="O3760" i="1"/>
  <c r="U3760" i="1" s="1"/>
  <c r="P3760" i="1"/>
  <c r="V3760" i="1" s="1"/>
  <c r="Q3760" i="1"/>
  <c r="W3760" i="1" s="1"/>
  <c r="O3744" i="1"/>
  <c r="U3744" i="1" s="1"/>
  <c r="P3744" i="1"/>
  <c r="V3744" i="1" s="1"/>
  <c r="Q3744" i="1"/>
  <c r="W3744" i="1" s="1"/>
  <c r="O3728" i="1"/>
  <c r="U3728" i="1" s="1"/>
  <c r="P3728" i="1"/>
  <c r="V3728" i="1" s="1"/>
  <c r="Q3728" i="1"/>
  <c r="W3728" i="1" s="1"/>
  <c r="O3712" i="1"/>
  <c r="U3712" i="1" s="1"/>
  <c r="P3712" i="1"/>
  <c r="V3712" i="1" s="1"/>
  <c r="Q3712" i="1"/>
  <c r="W3712" i="1" s="1"/>
  <c r="Q3699" i="1"/>
  <c r="W3699" i="1" s="1"/>
  <c r="Q3683" i="1"/>
  <c r="W3683" i="1" s="1"/>
  <c r="Q3667" i="1"/>
  <c r="W3667" i="1" s="1"/>
  <c r="Q3651" i="1"/>
  <c r="W3651" i="1" s="1"/>
  <c r="Q3635" i="1"/>
  <c r="W3635" i="1" s="1"/>
  <c r="Q3619" i="1"/>
  <c r="W3619" i="1" s="1"/>
  <c r="Q3603" i="1"/>
  <c r="W3603" i="1" s="1"/>
  <c r="O3567" i="1"/>
  <c r="U3567" i="1" s="1"/>
  <c r="P3567" i="1"/>
  <c r="V3567" i="1" s="1"/>
  <c r="Q3567" i="1"/>
  <c r="W3567" i="1" s="1"/>
  <c r="O3503" i="1"/>
  <c r="U3503" i="1" s="1"/>
  <c r="P3503" i="1"/>
  <c r="V3503" i="1" s="1"/>
  <c r="Q3503" i="1"/>
  <c r="W3503" i="1" s="1"/>
  <c r="O3439" i="1"/>
  <c r="U3439" i="1" s="1"/>
  <c r="P3439" i="1"/>
  <c r="V3439" i="1" s="1"/>
  <c r="Q3439" i="1"/>
  <c r="W3439" i="1" s="1"/>
  <c r="O3375" i="1"/>
  <c r="U3375" i="1" s="1"/>
  <c r="P3375" i="1"/>
  <c r="V3375" i="1" s="1"/>
  <c r="Q3375" i="1"/>
  <c r="W3375" i="1" s="1"/>
  <c r="O3311" i="1"/>
  <c r="U3311" i="1" s="1"/>
  <c r="P3311" i="1"/>
  <c r="V3311" i="1" s="1"/>
  <c r="Q3311" i="1"/>
  <c r="W3311" i="1" s="1"/>
  <c r="O3247" i="1"/>
  <c r="U3247" i="1" s="1"/>
  <c r="P3247" i="1"/>
  <c r="V3247" i="1" s="1"/>
  <c r="Q3247" i="1"/>
  <c r="W3247" i="1" s="1"/>
  <c r="O3183" i="1"/>
  <c r="U3183" i="1" s="1"/>
  <c r="P3183" i="1"/>
  <c r="V3183" i="1" s="1"/>
  <c r="Q3183" i="1"/>
  <c r="W3183" i="1" s="1"/>
  <c r="O3119" i="1"/>
  <c r="U3119" i="1" s="1"/>
  <c r="P3119" i="1"/>
  <c r="V3119" i="1" s="1"/>
  <c r="Q3119" i="1"/>
  <c r="W3119" i="1" s="1"/>
  <c r="O3055" i="1"/>
  <c r="U3055" i="1" s="1"/>
  <c r="P3055" i="1"/>
  <c r="V3055" i="1" s="1"/>
  <c r="Q3055" i="1"/>
  <c r="W3055" i="1" s="1"/>
  <c r="O2991" i="1"/>
  <c r="U2991" i="1" s="1"/>
  <c r="P2991" i="1"/>
  <c r="V2991" i="1" s="1"/>
  <c r="Q2991" i="1"/>
  <c r="W2991" i="1" s="1"/>
  <c r="O2927" i="1"/>
  <c r="U2927" i="1" s="1"/>
  <c r="P2927" i="1"/>
  <c r="V2927" i="1" s="1"/>
  <c r="Q2927" i="1"/>
  <c r="W2927" i="1" s="1"/>
  <c r="O2428" i="1"/>
  <c r="U2428" i="1" s="1"/>
  <c r="P2428" i="1"/>
  <c r="V2428" i="1" s="1"/>
  <c r="Q2428" i="1"/>
  <c r="W2428" i="1" s="1"/>
  <c r="P4487" i="1"/>
  <c r="V4487" i="1" s="1"/>
  <c r="Q4487" i="1"/>
  <c r="W4487" i="1" s="1"/>
  <c r="O4483" i="1"/>
  <c r="U4483" i="1" s="1"/>
  <c r="O4480" i="1"/>
  <c r="U4480" i="1" s="1"/>
  <c r="P4480" i="1"/>
  <c r="V4480" i="1" s="1"/>
  <c r="P4471" i="1"/>
  <c r="V4471" i="1" s="1"/>
  <c r="Q4471" i="1"/>
  <c r="W4471" i="1" s="1"/>
  <c r="O4467" i="1"/>
  <c r="U4467" i="1" s="1"/>
  <c r="O4464" i="1"/>
  <c r="U4464" i="1" s="1"/>
  <c r="P4464" i="1"/>
  <c r="V4464" i="1" s="1"/>
  <c r="P4455" i="1"/>
  <c r="V4455" i="1" s="1"/>
  <c r="Q4455" i="1"/>
  <c r="W4455" i="1" s="1"/>
  <c r="O4451" i="1"/>
  <c r="U4451" i="1" s="1"/>
  <c r="O4448" i="1"/>
  <c r="U4448" i="1" s="1"/>
  <c r="P4448" i="1"/>
  <c r="V4448" i="1" s="1"/>
  <c r="P4439" i="1"/>
  <c r="V4439" i="1" s="1"/>
  <c r="Q4439" i="1"/>
  <c r="W4439" i="1" s="1"/>
  <c r="O4435" i="1"/>
  <c r="U4435" i="1" s="1"/>
  <c r="O4432" i="1"/>
  <c r="U4432" i="1" s="1"/>
  <c r="P4432" i="1"/>
  <c r="V4432" i="1" s="1"/>
  <c r="P4423" i="1"/>
  <c r="V4423" i="1" s="1"/>
  <c r="Q4423" i="1"/>
  <c r="W4423" i="1" s="1"/>
  <c r="O4419" i="1"/>
  <c r="U4419" i="1" s="1"/>
  <c r="O4416" i="1"/>
  <c r="U4416" i="1" s="1"/>
  <c r="P4416" i="1"/>
  <c r="V4416" i="1" s="1"/>
  <c r="P4407" i="1"/>
  <c r="V4407" i="1" s="1"/>
  <c r="Q4407" i="1"/>
  <c r="W4407" i="1" s="1"/>
  <c r="O4403" i="1"/>
  <c r="U4403" i="1" s="1"/>
  <c r="O4400" i="1"/>
  <c r="U4400" i="1" s="1"/>
  <c r="P4400" i="1"/>
  <c r="V4400" i="1" s="1"/>
  <c r="P4391" i="1"/>
  <c r="V4391" i="1" s="1"/>
  <c r="Q4391" i="1"/>
  <c r="W4391" i="1" s="1"/>
  <c r="O4387" i="1"/>
  <c r="U4387" i="1" s="1"/>
  <c r="O4384" i="1"/>
  <c r="U4384" i="1" s="1"/>
  <c r="P4384" i="1"/>
  <c r="V4384" i="1" s="1"/>
  <c r="P4375" i="1"/>
  <c r="V4375" i="1" s="1"/>
  <c r="Q4375" i="1"/>
  <c r="W4375" i="1" s="1"/>
  <c r="O4371" i="1"/>
  <c r="U4371" i="1" s="1"/>
  <c r="O4368" i="1"/>
  <c r="U4368" i="1" s="1"/>
  <c r="P4368" i="1"/>
  <c r="V4368" i="1" s="1"/>
  <c r="P4359" i="1"/>
  <c r="V4359" i="1" s="1"/>
  <c r="Q4359" i="1"/>
  <c r="W4359" i="1" s="1"/>
  <c r="O4355" i="1"/>
  <c r="U4355" i="1" s="1"/>
  <c r="O4352" i="1"/>
  <c r="U4352" i="1" s="1"/>
  <c r="P4352" i="1"/>
  <c r="V4352" i="1" s="1"/>
  <c r="P4343" i="1"/>
  <c r="V4343" i="1" s="1"/>
  <c r="Q4343" i="1"/>
  <c r="W4343" i="1" s="1"/>
  <c r="O4339" i="1"/>
  <c r="U4339" i="1" s="1"/>
  <c r="O4336" i="1"/>
  <c r="U4336" i="1" s="1"/>
  <c r="P4336" i="1"/>
  <c r="V4336" i="1" s="1"/>
  <c r="P4327" i="1"/>
  <c r="V4327" i="1" s="1"/>
  <c r="Q4327" i="1"/>
  <c r="W4327" i="1" s="1"/>
  <c r="O4323" i="1"/>
  <c r="U4323" i="1" s="1"/>
  <c r="O4320" i="1"/>
  <c r="U4320" i="1" s="1"/>
  <c r="P4320" i="1"/>
  <c r="V4320" i="1" s="1"/>
  <c r="P4311" i="1"/>
  <c r="V4311" i="1" s="1"/>
  <c r="Q4311" i="1"/>
  <c r="W4311" i="1" s="1"/>
  <c r="O4307" i="1"/>
  <c r="U4307" i="1" s="1"/>
  <c r="O4304" i="1"/>
  <c r="U4304" i="1" s="1"/>
  <c r="P4304" i="1"/>
  <c r="V4304" i="1" s="1"/>
  <c r="O4288" i="1"/>
  <c r="U4288" i="1" s="1"/>
  <c r="P4288" i="1"/>
  <c r="V4288" i="1" s="1"/>
  <c r="Q4288" i="1"/>
  <c r="W4288" i="1" s="1"/>
  <c r="O4272" i="1"/>
  <c r="U4272" i="1" s="1"/>
  <c r="P4272" i="1"/>
  <c r="V4272" i="1" s="1"/>
  <c r="Q4272" i="1"/>
  <c r="W4272" i="1" s="1"/>
  <c r="O4256" i="1"/>
  <c r="U4256" i="1" s="1"/>
  <c r="P4256" i="1"/>
  <c r="V4256" i="1" s="1"/>
  <c r="Q4256" i="1"/>
  <c r="W4256" i="1" s="1"/>
  <c r="O4240" i="1"/>
  <c r="U4240" i="1" s="1"/>
  <c r="P4240" i="1"/>
  <c r="V4240" i="1" s="1"/>
  <c r="Q4240" i="1"/>
  <c r="W4240" i="1" s="1"/>
  <c r="O4224" i="1"/>
  <c r="U4224" i="1" s="1"/>
  <c r="P4224" i="1"/>
  <c r="V4224" i="1" s="1"/>
  <c r="Q4224" i="1"/>
  <c r="W4224" i="1" s="1"/>
  <c r="O4208" i="1"/>
  <c r="U4208" i="1" s="1"/>
  <c r="P4208" i="1"/>
  <c r="V4208" i="1" s="1"/>
  <c r="Q4208" i="1"/>
  <c r="W4208" i="1" s="1"/>
  <c r="O4192" i="1"/>
  <c r="U4192" i="1" s="1"/>
  <c r="P4192" i="1"/>
  <c r="V4192" i="1" s="1"/>
  <c r="Q4192" i="1"/>
  <c r="W4192" i="1" s="1"/>
  <c r="O4176" i="1"/>
  <c r="U4176" i="1" s="1"/>
  <c r="P4176" i="1"/>
  <c r="V4176" i="1" s="1"/>
  <c r="Q4176" i="1"/>
  <c r="W4176" i="1" s="1"/>
  <c r="O4160" i="1"/>
  <c r="U4160" i="1" s="1"/>
  <c r="P4160" i="1"/>
  <c r="V4160" i="1" s="1"/>
  <c r="Q4160" i="1"/>
  <c r="W4160" i="1" s="1"/>
  <c r="O4144" i="1"/>
  <c r="U4144" i="1" s="1"/>
  <c r="P4144" i="1"/>
  <c r="V4144" i="1" s="1"/>
  <c r="Q4144" i="1"/>
  <c r="W4144" i="1" s="1"/>
  <c r="O4128" i="1"/>
  <c r="U4128" i="1" s="1"/>
  <c r="P4128" i="1"/>
  <c r="V4128" i="1" s="1"/>
  <c r="Q4128" i="1"/>
  <c r="W4128" i="1" s="1"/>
  <c r="O4108" i="1"/>
  <c r="U4108" i="1" s="1"/>
  <c r="P4108" i="1"/>
  <c r="V4108" i="1" s="1"/>
  <c r="Q4108" i="1"/>
  <c r="W4108" i="1" s="1"/>
  <c r="O4092" i="1"/>
  <c r="U4092" i="1" s="1"/>
  <c r="P4092" i="1"/>
  <c r="V4092" i="1" s="1"/>
  <c r="Q4092" i="1"/>
  <c r="W4092" i="1" s="1"/>
  <c r="O4076" i="1"/>
  <c r="U4076" i="1" s="1"/>
  <c r="P4076" i="1"/>
  <c r="V4076" i="1" s="1"/>
  <c r="Q4076" i="1"/>
  <c r="W4076" i="1" s="1"/>
  <c r="O4060" i="1"/>
  <c r="U4060" i="1" s="1"/>
  <c r="P4060" i="1"/>
  <c r="V4060" i="1" s="1"/>
  <c r="Q4060" i="1"/>
  <c r="W4060" i="1" s="1"/>
  <c r="O4044" i="1"/>
  <c r="U4044" i="1" s="1"/>
  <c r="P4044" i="1"/>
  <c r="V4044" i="1" s="1"/>
  <c r="Q4044" i="1"/>
  <c r="W4044" i="1" s="1"/>
  <c r="O4028" i="1"/>
  <c r="U4028" i="1" s="1"/>
  <c r="P4028" i="1"/>
  <c r="V4028" i="1" s="1"/>
  <c r="Q4028" i="1"/>
  <c r="W4028" i="1" s="1"/>
  <c r="O4012" i="1"/>
  <c r="U4012" i="1" s="1"/>
  <c r="P4012" i="1"/>
  <c r="V4012" i="1" s="1"/>
  <c r="Q4012" i="1"/>
  <c r="W4012" i="1" s="1"/>
  <c r="O3996" i="1"/>
  <c r="U3996" i="1" s="1"/>
  <c r="P3996" i="1"/>
  <c r="V3996" i="1" s="1"/>
  <c r="Q3996" i="1"/>
  <c r="W3996" i="1" s="1"/>
  <c r="O3980" i="1"/>
  <c r="U3980" i="1" s="1"/>
  <c r="P3980" i="1"/>
  <c r="V3980" i="1" s="1"/>
  <c r="Q3980" i="1"/>
  <c r="W3980" i="1" s="1"/>
  <c r="O3964" i="1"/>
  <c r="U3964" i="1" s="1"/>
  <c r="P3964" i="1"/>
  <c r="V3964" i="1" s="1"/>
  <c r="Q3964" i="1"/>
  <c r="W3964" i="1" s="1"/>
  <c r="O3948" i="1"/>
  <c r="U3948" i="1" s="1"/>
  <c r="P3948" i="1"/>
  <c r="V3948" i="1" s="1"/>
  <c r="Q3948" i="1"/>
  <c r="W3948" i="1" s="1"/>
  <c r="O3932" i="1"/>
  <c r="U3932" i="1" s="1"/>
  <c r="P3932" i="1"/>
  <c r="V3932" i="1" s="1"/>
  <c r="Q3932" i="1"/>
  <c r="W3932" i="1" s="1"/>
  <c r="O3916" i="1"/>
  <c r="U3916" i="1" s="1"/>
  <c r="P3916" i="1"/>
  <c r="V3916" i="1" s="1"/>
  <c r="Q3916" i="1"/>
  <c r="W3916" i="1" s="1"/>
  <c r="O3900" i="1"/>
  <c r="U3900" i="1" s="1"/>
  <c r="P3900" i="1"/>
  <c r="V3900" i="1" s="1"/>
  <c r="Q3900" i="1"/>
  <c r="W3900" i="1" s="1"/>
  <c r="O3884" i="1"/>
  <c r="U3884" i="1" s="1"/>
  <c r="P3884" i="1"/>
  <c r="V3884" i="1" s="1"/>
  <c r="Q3884" i="1"/>
  <c r="W3884" i="1" s="1"/>
  <c r="O3868" i="1"/>
  <c r="U3868" i="1" s="1"/>
  <c r="P3868" i="1"/>
  <c r="V3868" i="1" s="1"/>
  <c r="Q3868" i="1"/>
  <c r="W3868" i="1" s="1"/>
  <c r="O3852" i="1"/>
  <c r="U3852" i="1" s="1"/>
  <c r="P3852" i="1"/>
  <c r="V3852" i="1" s="1"/>
  <c r="Q3852" i="1"/>
  <c r="W3852" i="1" s="1"/>
  <c r="O3836" i="1"/>
  <c r="U3836" i="1" s="1"/>
  <c r="P3836" i="1"/>
  <c r="V3836" i="1" s="1"/>
  <c r="Q3836" i="1"/>
  <c r="W3836" i="1" s="1"/>
  <c r="O3820" i="1"/>
  <c r="U3820" i="1" s="1"/>
  <c r="P3820" i="1"/>
  <c r="V3820" i="1" s="1"/>
  <c r="Q3820" i="1"/>
  <c r="W3820" i="1" s="1"/>
  <c r="O3804" i="1"/>
  <c r="U3804" i="1" s="1"/>
  <c r="P3804" i="1"/>
  <c r="V3804" i="1" s="1"/>
  <c r="Q3804" i="1"/>
  <c r="W3804" i="1" s="1"/>
  <c r="O3788" i="1"/>
  <c r="U3788" i="1" s="1"/>
  <c r="P3788" i="1"/>
  <c r="V3788" i="1" s="1"/>
  <c r="Q3788" i="1"/>
  <c r="W3788" i="1" s="1"/>
  <c r="O3772" i="1"/>
  <c r="U3772" i="1" s="1"/>
  <c r="P3772" i="1"/>
  <c r="V3772" i="1" s="1"/>
  <c r="Q3772" i="1"/>
  <c r="W3772" i="1" s="1"/>
  <c r="O3756" i="1"/>
  <c r="U3756" i="1" s="1"/>
  <c r="P3756" i="1"/>
  <c r="V3756" i="1" s="1"/>
  <c r="Q3756" i="1"/>
  <c r="W3756" i="1" s="1"/>
  <c r="O3740" i="1"/>
  <c r="U3740" i="1" s="1"/>
  <c r="P3740" i="1"/>
  <c r="V3740" i="1" s="1"/>
  <c r="Q3740" i="1"/>
  <c r="W3740" i="1" s="1"/>
  <c r="O3724" i="1"/>
  <c r="U3724" i="1" s="1"/>
  <c r="P3724" i="1"/>
  <c r="V3724" i="1" s="1"/>
  <c r="Q3724" i="1"/>
  <c r="W3724" i="1" s="1"/>
  <c r="O3708" i="1"/>
  <c r="U3708" i="1" s="1"/>
  <c r="P3708" i="1"/>
  <c r="V3708" i="1" s="1"/>
  <c r="Q3708" i="1"/>
  <c r="W3708" i="1" s="1"/>
  <c r="P3707" i="1"/>
  <c r="V3707" i="1" s="1"/>
  <c r="O3707" i="1"/>
  <c r="U3707" i="1" s="1"/>
  <c r="Q3706" i="1"/>
  <c r="W3706" i="1" s="1"/>
  <c r="O3706" i="1"/>
  <c r="U3706" i="1" s="1"/>
  <c r="P3706" i="1"/>
  <c r="V3706" i="1" s="1"/>
  <c r="P3691" i="1"/>
  <c r="V3691" i="1" s="1"/>
  <c r="O3691" i="1"/>
  <c r="U3691" i="1" s="1"/>
  <c r="Q3690" i="1"/>
  <c r="W3690" i="1" s="1"/>
  <c r="O3690" i="1"/>
  <c r="U3690" i="1" s="1"/>
  <c r="P3690" i="1"/>
  <c r="V3690" i="1" s="1"/>
  <c r="P3675" i="1"/>
  <c r="V3675" i="1" s="1"/>
  <c r="O3675" i="1"/>
  <c r="U3675" i="1" s="1"/>
  <c r="Q3674" i="1"/>
  <c r="W3674" i="1" s="1"/>
  <c r="O3674" i="1"/>
  <c r="U3674" i="1" s="1"/>
  <c r="P3674" i="1"/>
  <c r="V3674" i="1" s="1"/>
  <c r="P3659" i="1"/>
  <c r="V3659" i="1" s="1"/>
  <c r="O3659" i="1"/>
  <c r="U3659" i="1" s="1"/>
  <c r="Q3658" i="1"/>
  <c r="W3658" i="1" s="1"/>
  <c r="O3658" i="1"/>
  <c r="U3658" i="1" s="1"/>
  <c r="P3658" i="1"/>
  <c r="V3658" i="1" s="1"/>
  <c r="P3643" i="1"/>
  <c r="V3643" i="1" s="1"/>
  <c r="O3643" i="1"/>
  <c r="U3643" i="1" s="1"/>
  <c r="Q3642" i="1"/>
  <c r="W3642" i="1" s="1"/>
  <c r="O3642" i="1"/>
  <c r="U3642" i="1" s="1"/>
  <c r="P3642" i="1"/>
  <c r="V3642" i="1" s="1"/>
  <c r="P3627" i="1"/>
  <c r="V3627" i="1" s="1"/>
  <c r="O3627" i="1"/>
  <c r="U3627" i="1" s="1"/>
  <c r="Q3626" i="1"/>
  <c r="W3626" i="1" s="1"/>
  <c r="O3626" i="1"/>
  <c r="U3626" i="1" s="1"/>
  <c r="P3626" i="1"/>
  <c r="V3626" i="1" s="1"/>
  <c r="P3611" i="1"/>
  <c r="V3611" i="1" s="1"/>
  <c r="O3611" i="1"/>
  <c r="U3611" i="1" s="1"/>
  <c r="Q3610" i="1"/>
  <c r="W3610" i="1" s="1"/>
  <c r="O3610" i="1"/>
  <c r="U3610" i="1" s="1"/>
  <c r="P3610" i="1"/>
  <c r="V3610" i="1" s="1"/>
  <c r="P3595" i="1"/>
  <c r="V3595" i="1" s="1"/>
  <c r="O3595" i="1"/>
  <c r="U3595" i="1" s="1"/>
  <c r="Q3595" i="1"/>
  <c r="W3595" i="1" s="1"/>
  <c r="O3588" i="1"/>
  <c r="U3588" i="1" s="1"/>
  <c r="P3588" i="1"/>
  <c r="V3588" i="1" s="1"/>
  <c r="O3583" i="1"/>
  <c r="U3583" i="1" s="1"/>
  <c r="P3583" i="1"/>
  <c r="V3583" i="1" s="1"/>
  <c r="Q3583" i="1"/>
  <c r="W3583" i="1" s="1"/>
  <c r="O3519" i="1"/>
  <c r="U3519" i="1" s="1"/>
  <c r="P3519" i="1"/>
  <c r="V3519" i="1" s="1"/>
  <c r="Q3519" i="1"/>
  <c r="W3519" i="1" s="1"/>
  <c r="O3455" i="1"/>
  <c r="U3455" i="1" s="1"/>
  <c r="P3455" i="1"/>
  <c r="V3455" i="1" s="1"/>
  <c r="Q3455" i="1"/>
  <c r="W3455" i="1" s="1"/>
  <c r="O3391" i="1"/>
  <c r="U3391" i="1" s="1"/>
  <c r="P3391" i="1"/>
  <c r="V3391" i="1" s="1"/>
  <c r="Q3391" i="1"/>
  <c r="W3391" i="1" s="1"/>
  <c r="O3327" i="1"/>
  <c r="U3327" i="1" s="1"/>
  <c r="P3327" i="1"/>
  <c r="V3327" i="1" s="1"/>
  <c r="Q3327" i="1"/>
  <c r="W3327" i="1" s="1"/>
  <c r="O3263" i="1"/>
  <c r="U3263" i="1" s="1"/>
  <c r="P3263" i="1"/>
  <c r="V3263" i="1" s="1"/>
  <c r="Q3263" i="1"/>
  <c r="W3263" i="1" s="1"/>
  <c r="O3199" i="1"/>
  <c r="U3199" i="1" s="1"/>
  <c r="P3199" i="1"/>
  <c r="V3199" i="1" s="1"/>
  <c r="Q3199" i="1"/>
  <c r="W3199" i="1" s="1"/>
  <c r="O3135" i="1"/>
  <c r="U3135" i="1" s="1"/>
  <c r="P3135" i="1"/>
  <c r="V3135" i="1" s="1"/>
  <c r="Q3135" i="1"/>
  <c r="W3135" i="1" s="1"/>
  <c r="O3071" i="1"/>
  <c r="U3071" i="1" s="1"/>
  <c r="P3071" i="1"/>
  <c r="V3071" i="1" s="1"/>
  <c r="Q3071" i="1"/>
  <c r="W3071" i="1" s="1"/>
  <c r="O3007" i="1"/>
  <c r="U3007" i="1" s="1"/>
  <c r="P3007" i="1"/>
  <c r="V3007" i="1" s="1"/>
  <c r="Q3007" i="1"/>
  <c r="W3007" i="1" s="1"/>
  <c r="O2943" i="1"/>
  <c r="U2943" i="1" s="1"/>
  <c r="P2943" i="1"/>
  <c r="V2943" i="1" s="1"/>
  <c r="Q2943" i="1"/>
  <c r="W2943" i="1" s="1"/>
  <c r="P3591" i="1"/>
  <c r="V3591" i="1" s="1"/>
  <c r="Q3591" i="1"/>
  <c r="W3591" i="1" s="1"/>
  <c r="O3579" i="1"/>
  <c r="U3579" i="1" s="1"/>
  <c r="P3579" i="1"/>
  <c r="V3579" i="1" s="1"/>
  <c r="Q3579" i="1"/>
  <c r="W3579" i="1" s="1"/>
  <c r="O3563" i="1"/>
  <c r="U3563" i="1" s="1"/>
  <c r="P3563" i="1"/>
  <c r="V3563" i="1" s="1"/>
  <c r="Q3563" i="1"/>
  <c r="W3563" i="1" s="1"/>
  <c r="O3547" i="1"/>
  <c r="U3547" i="1" s="1"/>
  <c r="P3547" i="1"/>
  <c r="V3547" i="1" s="1"/>
  <c r="Q3547" i="1"/>
  <c r="W3547" i="1" s="1"/>
  <c r="O3531" i="1"/>
  <c r="U3531" i="1" s="1"/>
  <c r="P3531" i="1"/>
  <c r="V3531" i="1" s="1"/>
  <c r="Q3531" i="1"/>
  <c r="W3531" i="1" s="1"/>
  <c r="O3515" i="1"/>
  <c r="U3515" i="1" s="1"/>
  <c r="P3515" i="1"/>
  <c r="V3515" i="1" s="1"/>
  <c r="Q3515" i="1"/>
  <c r="W3515" i="1" s="1"/>
  <c r="O3499" i="1"/>
  <c r="U3499" i="1" s="1"/>
  <c r="P3499" i="1"/>
  <c r="V3499" i="1" s="1"/>
  <c r="Q3499" i="1"/>
  <c r="W3499" i="1" s="1"/>
  <c r="O3483" i="1"/>
  <c r="U3483" i="1" s="1"/>
  <c r="P3483" i="1"/>
  <c r="V3483" i="1" s="1"/>
  <c r="Q3483" i="1"/>
  <c r="W3483" i="1" s="1"/>
  <c r="O3467" i="1"/>
  <c r="U3467" i="1" s="1"/>
  <c r="P3467" i="1"/>
  <c r="V3467" i="1" s="1"/>
  <c r="Q3467" i="1"/>
  <c r="W3467" i="1" s="1"/>
  <c r="O3451" i="1"/>
  <c r="U3451" i="1" s="1"/>
  <c r="P3451" i="1"/>
  <c r="V3451" i="1" s="1"/>
  <c r="Q3451" i="1"/>
  <c r="W3451" i="1" s="1"/>
  <c r="O3435" i="1"/>
  <c r="U3435" i="1" s="1"/>
  <c r="P3435" i="1"/>
  <c r="V3435" i="1" s="1"/>
  <c r="Q3435" i="1"/>
  <c r="W3435" i="1" s="1"/>
  <c r="O3419" i="1"/>
  <c r="U3419" i="1" s="1"/>
  <c r="P3419" i="1"/>
  <c r="V3419" i="1" s="1"/>
  <c r="Q3419" i="1"/>
  <c r="W3419" i="1" s="1"/>
  <c r="O3403" i="1"/>
  <c r="U3403" i="1" s="1"/>
  <c r="P3403" i="1"/>
  <c r="V3403" i="1" s="1"/>
  <c r="Q3403" i="1"/>
  <c r="W3403" i="1" s="1"/>
  <c r="O3387" i="1"/>
  <c r="U3387" i="1" s="1"/>
  <c r="P3387" i="1"/>
  <c r="V3387" i="1" s="1"/>
  <c r="Q3387" i="1"/>
  <c r="W3387" i="1" s="1"/>
  <c r="O3371" i="1"/>
  <c r="U3371" i="1" s="1"/>
  <c r="P3371" i="1"/>
  <c r="V3371" i="1" s="1"/>
  <c r="Q3371" i="1"/>
  <c r="W3371" i="1" s="1"/>
  <c r="O3355" i="1"/>
  <c r="U3355" i="1" s="1"/>
  <c r="P3355" i="1"/>
  <c r="V3355" i="1" s="1"/>
  <c r="Q3355" i="1"/>
  <c r="W3355" i="1" s="1"/>
  <c r="O3339" i="1"/>
  <c r="U3339" i="1" s="1"/>
  <c r="P3339" i="1"/>
  <c r="V3339" i="1" s="1"/>
  <c r="Q3339" i="1"/>
  <c r="W3339" i="1" s="1"/>
  <c r="O3323" i="1"/>
  <c r="U3323" i="1" s="1"/>
  <c r="P3323" i="1"/>
  <c r="V3323" i="1" s="1"/>
  <c r="Q3323" i="1"/>
  <c r="W3323" i="1" s="1"/>
  <c r="O3307" i="1"/>
  <c r="U3307" i="1" s="1"/>
  <c r="P3307" i="1"/>
  <c r="V3307" i="1" s="1"/>
  <c r="Q3307" i="1"/>
  <c r="W3307" i="1" s="1"/>
  <c r="O3291" i="1"/>
  <c r="U3291" i="1" s="1"/>
  <c r="P3291" i="1"/>
  <c r="V3291" i="1" s="1"/>
  <c r="Q3291" i="1"/>
  <c r="W3291" i="1" s="1"/>
  <c r="O3275" i="1"/>
  <c r="U3275" i="1" s="1"/>
  <c r="P3275" i="1"/>
  <c r="V3275" i="1" s="1"/>
  <c r="Q3275" i="1"/>
  <c r="W3275" i="1" s="1"/>
  <c r="O3259" i="1"/>
  <c r="U3259" i="1" s="1"/>
  <c r="P3259" i="1"/>
  <c r="V3259" i="1" s="1"/>
  <c r="Q3259" i="1"/>
  <c r="W3259" i="1" s="1"/>
  <c r="O3243" i="1"/>
  <c r="U3243" i="1" s="1"/>
  <c r="P3243" i="1"/>
  <c r="V3243" i="1" s="1"/>
  <c r="Q3243" i="1"/>
  <c r="W3243" i="1" s="1"/>
  <c r="O3227" i="1"/>
  <c r="U3227" i="1" s="1"/>
  <c r="P3227" i="1"/>
  <c r="V3227" i="1" s="1"/>
  <c r="Q3227" i="1"/>
  <c r="W3227" i="1" s="1"/>
  <c r="O3211" i="1"/>
  <c r="U3211" i="1" s="1"/>
  <c r="P3211" i="1"/>
  <c r="V3211" i="1" s="1"/>
  <c r="Q3211" i="1"/>
  <c r="W3211" i="1" s="1"/>
  <c r="O3195" i="1"/>
  <c r="U3195" i="1" s="1"/>
  <c r="P3195" i="1"/>
  <c r="V3195" i="1" s="1"/>
  <c r="Q3195" i="1"/>
  <c r="W3195" i="1" s="1"/>
  <c r="O3179" i="1"/>
  <c r="U3179" i="1" s="1"/>
  <c r="P3179" i="1"/>
  <c r="V3179" i="1" s="1"/>
  <c r="Q3179" i="1"/>
  <c r="W3179" i="1" s="1"/>
  <c r="O3163" i="1"/>
  <c r="U3163" i="1" s="1"/>
  <c r="P3163" i="1"/>
  <c r="V3163" i="1" s="1"/>
  <c r="Q3163" i="1"/>
  <c r="W3163" i="1" s="1"/>
  <c r="O3147" i="1"/>
  <c r="U3147" i="1" s="1"/>
  <c r="P3147" i="1"/>
  <c r="V3147" i="1" s="1"/>
  <c r="Q3147" i="1"/>
  <c r="W3147" i="1" s="1"/>
  <c r="O3131" i="1"/>
  <c r="U3131" i="1" s="1"/>
  <c r="P3131" i="1"/>
  <c r="V3131" i="1" s="1"/>
  <c r="Q3131" i="1"/>
  <c r="W3131" i="1" s="1"/>
  <c r="O3115" i="1"/>
  <c r="U3115" i="1" s="1"/>
  <c r="P3115" i="1"/>
  <c r="V3115" i="1" s="1"/>
  <c r="Q3115" i="1"/>
  <c r="W3115" i="1" s="1"/>
  <c r="O3099" i="1"/>
  <c r="U3099" i="1" s="1"/>
  <c r="P3099" i="1"/>
  <c r="V3099" i="1" s="1"/>
  <c r="Q3099" i="1"/>
  <c r="W3099" i="1" s="1"/>
  <c r="O3083" i="1"/>
  <c r="U3083" i="1" s="1"/>
  <c r="P3083" i="1"/>
  <c r="V3083" i="1" s="1"/>
  <c r="Q3083" i="1"/>
  <c r="W3083" i="1" s="1"/>
  <c r="O3067" i="1"/>
  <c r="U3067" i="1" s="1"/>
  <c r="P3067" i="1"/>
  <c r="V3067" i="1" s="1"/>
  <c r="Q3067" i="1"/>
  <c r="W3067" i="1" s="1"/>
  <c r="O3051" i="1"/>
  <c r="U3051" i="1" s="1"/>
  <c r="P3051" i="1"/>
  <c r="V3051" i="1" s="1"/>
  <c r="Q3051" i="1"/>
  <c r="W3051" i="1" s="1"/>
  <c r="O3035" i="1"/>
  <c r="U3035" i="1" s="1"/>
  <c r="P3035" i="1"/>
  <c r="V3035" i="1" s="1"/>
  <c r="Q3035" i="1"/>
  <c r="W3035" i="1" s="1"/>
  <c r="O3019" i="1"/>
  <c r="U3019" i="1" s="1"/>
  <c r="P3019" i="1"/>
  <c r="V3019" i="1" s="1"/>
  <c r="Q3019" i="1"/>
  <c r="W3019" i="1" s="1"/>
  <c r="O3003" i="1"/>
  <c r="U3003" i="1" s="1"/>
  <c r="P3003" i="1"/>
  <c r="V3003" i="1" s="1"/>
  <c r="Q3003" i="1"/>
  <c r="W3003" i="1" s="1"/>
  <c r="O2987" i="1"/>
  <c r="U2987" i="1" s="1"/>
  <c r="P2987" i="1"/>
  <c r="V2987" i="1" s="1"/>
  <c r="Q2987" i="1"/>
  <c r="W2987" i="1" s="1"/>
  <c r="O2971" i="1"/>
  <c r="U2971" i="1" s="1"/>
  <c r="P2971" i="1"/>
  <c r="V2971" i="1" s="1"/>
  <c r="Q2971" i="1"/>
  <c r="W2971" i="1" s="1"/>
  <c r="O2955" i="1"/>
  <c r="U2955" i="1" s="1"/>
  <c r="P2955" i="1"/>
  <c r="V2955" i="1" s="1"/>
  <c r="Q2955" i="1"/>
  <c r="W2955" i="1" s="1"/>
  <c r="O2939" i="1"/>
  <c r="U2939" i="1" s="1"/>
  <c r="P2939" i="1"/>
  <c r="V2939" i="1" s="1"/>
  <c r="Q2939" i="1"/>
  <c r="W2939" i="1" s="1"/>
  <c r="O2923" i="1"/>
  <c r="U2923" i="1" s="1"/>
  <c r="P2923" i="1"/>
  <c r="V2923" i="1" s="1"/>
  <c r="Q2923" i="1"/>
  <c r="W2923" i="1" s="1"/>
  <c r="O2908" i="1"/>
  <c r="U2908" i="1" s="1"/>
  <c r="P2908" i="1"/>
  <c r="V2908" i="1" s="1"/>
  <c r="O2900" i="1"/>
  <c r="U2900" i="1" s="1"/>
  <c r="P2900" i="1"/>
  <c r="V2900" i="1" s="1"/>
  <c r="P2894" i="1"/>
  <c r="V2894" i="1" s="1"/>
  <c r="Q2894" i="1"/>
  <c r="W2894" i="1" s="1"/>
  <c r="O2894" i="1"/>
  <c r="U2894" i="1" s="1"/>
  <c r="O2284" i="1"/>
  <c r="U2284" i="1" s="1"/>
  <c r="P2284" i="1"/>
  <c r="V2284" i="1" s="1"/>
  <c r="Q2284" i="1"/>
  <c r="W2284" i="1" s="1"/>
  <c r="O1939" i="1"/>
  <c r="U1939" i="1" s="1"/>
  <c r="P1939" i="1"/>
  <c r="V1939" i="1" s="1"/>
  <c r="P1914" i="1"/>
  <c r="V1914" i="1" s="1"/>
  <c r="Q1914" i="1"/>
  <c r="W1914" i="1" s="1"/>
  <c r="O1914" i="1"/>
  <c r="U1914" i="1" s="1"/>
  <c r="Q4295" i="1"/>
  <c r="W4295" i="1" s="1"/>
  <c r="Q4291" i="1"/>
  <c r="W4291" i="1" s="1"/>
  <c r="Q4287" i="1"/>
  <c r="W4287" i="1" s="1"/>
  <c r="Q4283" i="1"/>
  <c r="W4283" i="1" s="1"/>
  <c r="Q4279" i="1"/>
  <c r="W4279" i="1" s="1"/>
  <c r="Q4275" i="1"/>
  <c r="W4275" i="1" s="1"/>
  <c r="Q4271" i="1"/>
  <c r="W4271" i="1" s="1"/>
  <c r="Q4267" i="1"/>
  <c r="W4267" i="1" s="1"/>
  <c r="Q4263" i="1"/>
  <c r="W4263" i="1" s="1"/>
  <c r="Q4259" i="1"/>
  <c r="W4259" i="1" s="1"/>
  <c r="Q4255" i="1"/>
  <c r="W4255" i="1" s="1"/>
  <c r="Q4251" i="1"/>
  <c r="W4251" i="1" s="1"/>
  <c r="Q4247" i="1"/>
  <c r="W4247" i="1" s="1"/>
  <c r="Q4243" i="1"/>
  <c r="W4243" i="1" s="1"/>
  <c r="Q4239" i="1"/>
  <c r="W4239" i="1" s="1"/>
  <c r="Q4235" i="1"/>
  <c r="W4235" i="1" s="1"/>
  <c r="Q4231" i="1"/>
  <c r="W4231" i="1" s="1"/>
  <c r="Q4227" i="1"/>
  <c r="W4227" i="1" s="1"/>
  <c r="Q4223" i="1"/>
  <c r="W4223" i="1" s="1"/>
  <c r="Q4219" i="1"/>
  <c r="W4219" i="1" s="1"/>
  <c r="Q4215" i="1"/>
  <c r="W4215" i="1" s="1"/>
  <c r="Q4211" i="1"/>
  <c r="W4211" i="1" s="1"/>
  <c r="Q4207" i="1"/>
  <c r="W4207" i="1" s="1"/>
  <c r="Q4203" i="1"/>
  <c r="W4203" i="1" s="1"/>
  <c r="Q4199" i="1"/>
  <c r="W4199" i="1" s="1"/>
  <c r="Q4195" i="1"/>
  <c r="W4195" i="1" s="1"/>
  <c r="Q4191" i="1"/>
  <c r="W4191" i="1" s="1"/>
  <c r="Q4187" i="1"/>
  <c r="W4187" i="1" s="1"/>
  <c r="Q4183" i="1"/>
  <c r="W4183" i="1" s="1"/>
  <c r="Q4179" i="1"/>
  <c r="W4179" i="1" s="1"/>
  <c r="Q4175" i="1"/>
  <c r="W4175" i="1" s="1"/>
  <c r="Q4171" i="1"/>
  <c r="W4171" i="1" s="1"/>
  <c r="Q4167" i="1"/>
  <c r="W4167" i="1" s="1"/>
  <c r="Q4163" i="1"/>
  <c r="W4163" i="1" s="1"/>
  <c r="Q4159" i="1"/>
  <c r="W4159" i="1" s="1"/>
  <c r="Q4155" i="1"/>
  <c r="W4155" i="1" s="1"/>
  <c r="Q4151" i="1"/>
  <c r="W4151" i="1" s="1"/>
  <c r="Q4147" i="1"/>
  <c r="W4147" i="1" s="1"/>
  <c r="Q4143" i="1"/>
  <c r="W4143" i="1" s="1"/>
  <c r="Q4139" i="1"/>
  <c r="W4139" i="1" s="1"/>
  <c r="Q4135" i="1"/>
  <c r="W4135" i="1" s="1"/>
  <c r="Q4131" i="1"/>
  <c r="W4131" i="1" s="1"/>
  <c r="Q4127" i="1"/>
  <c r="W4127" i="1" s="1"/>
  <c r="Q4123" i="1"/>
  <c r="W4123" i="1" s="1"/>
  <c r="Q4119" i="1"/>
  <c r="W4119" i="1" s="1"/>
  <c r="Q4115" i="1"/>
  <c r="W4115" i="1" s="1"/>
  <c r="Q4111" i="1"/>
  <c r="W4111" i="1" s="1"/>
  <c r="Q4107" i="1"/>
  <c r="W4107" i="1" s="1"/>
  <c r="Q4103" i="1"/>
  <c r="W4103" i="1" s="1"/>
  <c r="Q4099" i="1"/>
  <c r="W4099" i="1" s="1"/>
  <c r="Q4095" i="1"/>
  <c r="W4095" i="1" s="1"/>
  <c r="Q4091" i="1"/>
  <c r="W4091" i="1" s="1"/>
  <c r="Q4087" i="1"/>
  <c r="W4087" i="1" s="1"/>
  <c r="Q4083" i="1"/>
  <c r="W4083" i="1" s="1"/>
  <c r="Q4079" i="1"/>
  <c r="W4079" i="1" s="1"/>
  <c r="Q4075" i="1"/>
  <c r="W4075" i="1" s="1"/>
  <c r="Q4071" i="1"/>
  <c r="W4071" i="1" s="1"/>
  <c r="Q4067" i="1"/>
  <c r="W4067" i="1" s="1"/>
  <c r="Q4063" i="1"/>
  <c r="W4063" i="1" s="1"/>
  <c r="Q4059" i="1"/>
  <c r="W4059" i="1" s="1"/>
  <c r="Q4055" i="1"/>
  <c r="W4055" i="1" s="1"/>
  <c r="Q4051" i="1"/>
  <c r="W4051" i="1" s="1"/>
  <c r="Q4047" i="1"/>
  <c r="W4047" i="1" s="1"/>
  <c r="Q4043" i="1"/>
  <c r="W4043" i="1" s="1"/>
  <c r="Q4039" i="1"/>
  <c r="W4039" i="1" s="1"/>
  <c r="Q4035" i="1"/>
  <c r="W4035" i="1" s="1"/>
  <c r="Q4031" i="1"/>
  <c r="W4031" i="1" s="1"/>
  <c r="Q4027" i="1"/>
  <c r="W4027" i="1" s="1"/>
  <c r="Q4023" i="1"/>
  <c r="W4023" i="1" s="1"/>
  <c r="Q4019" i="1"/>
  <c r="W4019" i="1" s="1"/>
  <c r="Q4015" i="1"/>
  <c r="W4015" i="1" s="1"/>
  <c r="Q4011" i="1"/>
  <c r="W4011" i="1" s="1"/>
  <c r="Q4007" i="1"/>
  <c r="W4007" i="1" s="1"/>
  <c r="Q4003" i="1"/>
  <c r="W4003" i="1" s="1"/>
  <c r="Q3999" i="1"/>
  <c r="W3999" i="1" s="1"/>
  <c r="Q3995" i="1"/>
  <c r="W3995" i="1" s="1"/>
  <c r="Q3991" i="1"/>
  <c r="W3991" i="1" s="1"/>
  <c r="Q3987" i="1"/>
  <c r="W3987" i="1" s="1"/>
  <c r="Q3983" i="1"/>
  <c r="W3983" i="1" s="1"/>
  <c r="Q3979" i="1"/>
  <c r="W3979" i="1" s="1"/>
  <c r="Q3975" i="1"/>
  <c r="W3975" i="1" s="1"/>
  <c r="Q3971" i="1"/>
  <c r="W3971" i="1" s="1"/>
  <c r="Q3967" i="1"/>
  <c r="W3967" i="1" s="1"/>
  <c r="Q3963" i="1"/>
  <c r="W3963" i="1" s="1"/>
  <c r="Q3959" i="1"/>
  <c r="W3959" i="1" s="1"/>
  <c r="Q3955" i="1"/>
  <c r="W3955" i="1" s="1"/>
  <c r="Q3951" i="1"/>
  <c r="W3951" i="1" s="1"/>
  <c r="Q3947" i="1"/>
  <c r="W3947" i="1" s="1"/>
  <c r="Q3943" i="1"/>
  <c r="W3943" i="1" s="1"/>
  <c r="Q3939" i="1"/>
  <c r="W3939" i="1" s="1"/>
  <c r="Q3935" i="1"/>
  <c r="W3935" i="1" s="1"/>
  <c r="Q3931" i="1"/>
  <c r="W3931" i="1" s="1"/>
  <c r="Q3927" i="1"/>
  <c r="W3927" i="1" s="1"/>
  <c r="Q3923" i="1"/>
  <c r="W3923" i="1" s="1"/>
  <c r="Q3919" i="1"/>
  <c r="W3919" i="1" s="1"/>
  <c r="Q3915" i="1"/>
  <c r="W3915" i="1" s="1"/>
  <c r="Q3911" i="1"/>
  <c r="W3911" i="1" s="1"/>
  <c r="Q3907" i="1"/>
  <c r="W3907" i="1" s="1"/>
  <c r="Q3903" i="1"/>
  <c r="W3903" i="1" s="1"/>
  <c r="Q3899" i="1"/>
  <c r="W3899" i="1" s="1"/>
  <c r="Q3895" i="1"/>
  <c r="W3895" i="1" s="1"/>
  <c r="Q3891" i="1"/>
  <c r="W3891" i="1" s="1"/>
  <c r="Q3887" i="1"/>
  <c r="W3887" i="1" s="1"/>
  <c r="Q3883" i="1"/>
  <c r="W3883" i="1" s="1"/>
  <c r="Q3879" i="1"/>
  <c r="W3879" i="1" s="1"/>
  <c r="Q3875" i="1"/>
  <c r="W3875" i="1" s="1"/>
  <c r="Q3871" i="1"/>
  <c r="W3871" i="1" s="1"/>
  <c r="Q3867" i="1"/>
  <c r="W3867" i="1" s="1"/>
  <c r="Q3863" i="1"/>
  <c r="W3863" i="1" s="1"/>
  <c r="Q3859" i="1"/>
  <c r="W3859" i="1" s="1"/>
  <c r="Q3855" i="1"/>
  <c r="W3855" i="1" s="1"/>
  <c r="Q3851" i="1"/>
  <c r="W3851" i="1" s="1"/>
  <c r="Q3847" i="1"/>
  <c r="W3847" i="1" s="1"/>
  <c r="Q3843" i="1"/>
  <c r="W3843" i="1" s="1"/>
  <c r="Q3839" i="1"/>
  <c r="W3839" i="1" s="1"/>
  <c r="Q3835" i="1"/>
  <c r="W3835" i="1" s="1"/>
  <c r="Q3831" i="1"/>
  <c r="W3831" i="1" s="1"/>
  <c r="Q3827" i="1"/>
  <c r="W3827" i="1" s="1"/>
  <c r="Q3823" i="1"/>
  <c r="W3823" i="1" s="1"/>
  <c r="Q3819" i="1"/>
  <c r="W3819" i="1" s="1"/>
  <c r="Q3815" i="1"/>
  <c r="W3815" i="1" s="1"/>
  <c r="Q3811" i="1"/>
  <c r="W3811" i="1" s="1"/>
  <c r="Q3807" i="1"/>
  <c r="W3807" i="1" s="1"/>
  <c r="Q3803" i="1"/>
  <c r="W3803" i="1" s="1"/>
  <c r="Q3799" i="1"/>
  <c r="W3799" i="1" s="1"/>
  <c r="Q3795" i="1"/>
  <c r="W3795" i="1" s="1"/>
  <c r="Q3791" i="1"/>
  <c r="W3791" i="1" s="1"/>
  <c r="Q3787" i="1"/>
  <c r="W3787" i="1" s="1"/>
  <c r="Q3783" i="1"/>
  <c r="W3783" i="1" s="1"/>
  <c r="Q3779" i="1"/>
  <c r="W3779" i="1" s="1"/>
  <c r="Q3775" i="1"/>
  <c r="W3775" i="1" s="1"/>
  <c r="Q3771" i="1"/>
  <c r="W3771" i="1" s="1"/>
  <c r="Q3767" i="1"/>
  <c r="W3767" i="1" s="1"/>
  <c r="Q3763" i="1"/>
  <c r="W3763" i="1" s="1"/>
  <c r="Q3759" i="1"/>
  <c r="W3759" i="1" s="1"/>
  <c r="Q3755" i="1"/>
  <c r="W3755" i="1" s="1"/>
  <c r="Q3751" i="1"/>
  <c r="W3751" i="1" s="1"/>
  <c r="Q3747" i="1"/>
  <c r="W3747" i="1" s="1"/>
  <c r="Q3743" i="1"/>
  <c r="W3743" i="1" s="1"/>
  <c r="Q3739" i="1"/>
  <c r="W3739" i="1" s="1"/>
  <c r="Q3735" i="1"/>
  <c r="W3735" i="1" s="1"/>
  <c r="Q3731" i="1"/>
  <c r="W3731" i="1" s="1"/>
  <c r="Q3727" i="1"/>
  <c r="W3727" i="1" s="1"/>
  <c r="Q3723" i="1"/>
  <c r="W3723" i="1" s="1"/>
  <c r="Q3719" i="1"/>
  <c r="W3719" i="1" s="1"/>
  <c r="Q3715" i="1"/>
  <c r="W3715" i="1" s="1"/>
  <c r="Q3711" i="1"/>
  <c r="W3711" i="1" s="1"/>
  <c r="P3587" i="1"/>
  <c r="V3587" i="1" s="1"/>
  <c r="Q3587" i="1"/>
  <c r="W3587" i="1" s="1"/>
  <c r="O3575" i="1"/>
  <c r="U3575" i="1" s="1"/>
  <c r="P3575" i="1"/>
  <c r="V3575" i="1" s="1"/>
  <c r="Q3575" i="1"/>
  <c r="W3575" i="1" s="1"/>
  <c r="O3559" i="1"/>
  <c r="U3559" i="1" s="1"/>
  <c r="P3559" i="1"/>
  <c r="V3559" i="1" s="1"/>
  <c r="Q3559" i="1"/>
  <c r="W3559" i="1" s="1"/>
  <c r="O3543" i="1"/>
  <c r="U3543" i="1" s="1"/>
  <c r="P3543" i="1"/>
  <c r="V3543" i="1" s="1"/>
  <c r="Q3543" i="1"/>
  <c r="W3543" i="1" s="1"/>
  <c r="O3527" i="1"/>
  <c r="U3527" i="1" s="1"/>
  <c r="P3527" i="1"/>
  <c r="V3527" i="1" s="1"/>
  <c r="Q3527" i="1"/>
  <c r="W3527" i="1" s="1"/>
  <c r="O3511" i="1"/>
  <c r="U3511" i="1" s="1"/>
  <c r="P3511" i="1"/>
  <c r="V3511" i="1" s="1"/>
  <c r="Q3511" i="1"/>
  <c r="W3511" i="1" s="1"/>
  <c r="O3495" i="1"/>
  <c r="U3495" i="1" s="1"/>
  <c r="P3495" i="1"/>
  <c r="V3495" i="1" s="1"/>
  <c r="Q3495" i="1"/>
  <c r="W3495" i="1" s="1"/>
  <c r="O3479" i="1"/>
  <c r="U3479" i="1" s="1"/>
  <c r="P3479" i="1"/>
  <c r="V3479" i="1" s="1"/>
  <c r="Q3479" i="1"/>
  <c r="W3479" i="1" s="1"/>
  <c r="O3463" i="1"/>
  <c r="U3463" i="1" s="1"/>
  <c r="P3463" i="1"/>
  <c r="V3463" i="1" s="1"/>
  <c r="Q3463" i="1"/>
  <c r="W3463" i="1" s="1"/>
  <c r="O3447" i="1"/>
  <c r="U3447" i="1" s="1"/>
  <c r="P3447" i="1"/>
  <c r="V3447" i="1" s="1"/>
  <c r="Q3447" i="1"/>
  <c r="W3447" i="1" s="1"/>
  <c r="O3431" i="1"/>
  <c r="U3431" i="1" s="1"/>
  <c r="P3431" i="1"/>
  <c r="V3431" i="1" s="1"/>
  <c r="Q3431" i="1"/>
  <c r="W3431" i="1" s="1"/>
  <c r="O3415" i="1"/>
  <c r="U3415" i="1" s="1"/>
  <c r="P3415" i="1"/>
  <c r="V3415" i="1" s="1"/>
  <c r="Q3415" i="1"/>
  <c r="W3415" i="1" s="1"/>
  <c r="O3399" i="1"/>
  <c r="U3399" i="1" s="1"/>
  <c r="P3399" i="1"/>
  <c r="V3399" i="1" s="1"/>
  <c r="Q3399" i="1"/>
  <c r="W3399" i="1" s="1"/>
  <c r="O3383" i="1"/>
  <c r="U3383" i="1" s="1"/>
  <c r="P3383" i="1"/>
  <c r="V3383" i="1" s="1"/>
  <c r="Q3383" i="1"/>
  <c r="W3383" i="1" s="1"/>
  <c r="O3367" i="1"/>
  <c r="U3367" i="1" s="1"/>
  <c r="P3367" i="1"/>
  <c r="V3367" i="1" s="1"/>
  <c r="Q3367" i="1"/>
  <c r="W3367" i="1" s="1"/>
  <c r="O3351" i="1"/>
  <c r="U3351" i="1" s="1"/>
  <c r="P3351" i="1"/>
  <c r="V3351" i="1" s="1"/>
  <c r="Q3351" i="1"/>
  <c r="W3351" i="1" s="1"/>
  <c r="O3335" i="1"/>
  <c r="U3335" i="1" s="1"/>
  <c r="P3335" i="1"/>
  <c r="V3335" i="1" s="1"/>
  <c r="Q3335" i="1"/>
  <c r="W3335" i="1" s="1"/>
  <c r="O3319" i="1"/>
  <c r="U3319" i="1" s="1"/>
  <c r="P3319" i="1"/>
  <c r="V3319" i="1" s="1"/>
  <c r="Q3319" i="1"/>
  <c r="W3319" i="1" s="1"/>
  <c r="O3303" i="1"/>
  <c r="U3303" i="1" s="1"/>
  <c r="P3303" i="1"/>
  <c r="V3303" i="1" s="1"/>
  <c r="Q3303" i="1"/>
  <c r="W3303" i="1" s="1"/>
  <c r="O3287" i="1"/>
  <c r="U3287" i="1" s="1"/>
  <c r="P3287" i="1"/>
  <c r="V3287" i="1" s="1"/>
  <c r="Q3287" i="1"/>
  <c r="W3287" i="1" s="1"/>
  <c r="O3271" i="1"/>
  <c r="U3271" i="1" s="1"/>
  <c r="P3271" i="1"/>
  <c r="V3271" i="1" s="1"/>
  <c r="Q3271" i="1"/>
  <c r="W3271" i="1" s="1"/>
  <c r="O3255" i="1"/>
  <c r="U3255" i="1" s="1"/>
  <c r="P3255" i="1"/>
  <c r="V3255" i="1" s="1"/>
  <c r="Q3255" i="1"/>
  <c r="W3255" i="1" s="1"/>
  <c r="O3239" i="1"/>
  <c r="U3239" i="1" s="1"/>
  <c r="P3239" i="1"/>
  <c r="V3239" i="1" s="1"/>
  <c r="Q3239" i="1"/>
  <c r="W3239" i="1" s="1"/>
  <c r="O3223" i="1"/>
  <c r="U3223" i="1" s="1"/>
  <c r="P3223" i="1"/>
  <c r="V3223" i="1" s="1"/>
  <c r="Q3223" i="1"/>
  <c r="W3223" i="1" s="1"/>
  <c r="O3207" i="1"/>
  <c r="U3207" i="1" s="1"/>
  <c r="P3207" i="1"/>
  <c r="V3207" i="1" s="1"/>
  <c r="Q3207" i="1"/>
  <c r="W3207" i="1" s="1"/>
  <c r="O3191" i="1"/>
  <c r="U3191" i="1" s="1"/>
  <c r="P3191" i="1"/>
  <c r="V3191" i="1" s="1"/>
  <c r="Q3191" i="1"/>
  <c r="W3191" i="1" s="1"/>
  <c r="O3175" i="1"/>
  <c r="U3175" i="1" s="1"/>
  <c r="P3175" i="1"/>
  <c r="V3175" i="1" s="1"/>
  <c r="Q3175" i="1"/>
  <c r="W3175" i="1" s="1"/>
  <c r="O3159" i="1"/>
  <c r="U3159" i="1" s="1"/>
  <c r="P3159" i="1"/>
  <c r="V3159" i="1" s="1"/>
  <c r="Q3159" i="1"/>
  <c r="W3159" i="1" s="1"/>
  <c r="O3143" i="1"/>
  <c r="U3143" i="1" s="1"/>
  <c r="P3143" i="1"/>
  <c r="V3143" i="1" s="1"/>
  <c r="Q3143" i="1"/>
  <c r="W3143" i="1" s="1"/>
  <c r="O3127" i="1"/>
  <c r="U3127" i="1" s="1"/>
  <c r="P3127" i="1"/>
  <c r="V3127" i="1" s="1"/>
  <c r="Q3127" i="1"/>
  <c r="W3127" i="1" s="1"/>
  <c r="O3111" i="1"/>
  <c r="U3111" i="1" s="1"/>
  <c r="P3111" i="1"/>
  <c r="V3111" i="1" s="1"/>
  <c r="Q3111" i="1"/>
  <c r="W3111" i="1" s="1"/>
  <c r="O3095" i="1"/>
  <c r="U3095" i="1" s="1"/>
  <c r="P3095" i="1"/>
  <c r="V3095" i="1" s="1"/>
  <c r="Q3095" i="1"/>
  <c r="W3095" i="1" s="1"/>
  <c r="O3079" i="1"/>
  <c r="U3079" i="1" s="1"/>
  <c r="P3079" i="1"/>
  <c r="V3079" i="1" s="1"/>
  <c r="Q3079" i="1"/>
  <c r="W3079" i="1" s="1"/>
  <c r="O3063" i="1"/>
  <c r="U3063" i="1" s="1"/>
  <c r="P3063" i="1"/>
  <c r="V3063" i="1" s="1"/>
  <c r="Q3063" i="1"/>
  <c r="W3063" i="1" s="1"/>
  <c r="O3047" i="1"/>
  <c r="U3047" i="1" s="1"/>
  <c r="P3047" i="1"/>
  <c r="V3047" i="1" s="1"/>
  <c r="Q3047" i="1"/>
  <c r="W3047" i="1" s="1"/>
  <c r="O3031" i="1"/>
  <c r="U3031" i="1" s="1"/>
  <c r="P3031" i="1"/>
  <c r="V3031" i="1" s="1"/>
  <c r="Q3031" i="1"/>
  <c r="W3031" i="1" s="1"/>
  <c r="O3015" i="1"/>
  <c r="U3015" i="1" s="1"/>
  <c r="P3015" i="1"/>
  <c r="V3015" i="1" s="1"/>
  <c r="Q3015" i="1"/>
  <c r="W3015" i="1" s="1"/>
  <c r="O2999" i="1"/>
  <c r="U2999" i="1" s="1"/>
  <c r="P2999" i="1"/>
  <c r="V2999" i="1" s="1"/>
  <c r="Q2999" i="1"/>
  <c r="W2999" i="1" s="1"/>
  <c r="O2983" i="1"/>
  <c r="U2983" i="1" s="1"/>
  <c r="P2983" i="1"/>
  <c r="V2983" i="1" s="1"/>
  <c r="Q2983" i="1"/>
  <c r="W2983" i="1" s="1"/>
  <c r="O2967" i="1"/>
  <c r="U2967" i="1" s="1"/>
  <c r="P2967" i="1"/>
  <c r="V2967" i="1" s="1"/>
  <c r="Q2967" i="1"/>
  <c r="W2967" i="1" s="1"/>
  <c r="O2951" i="1"/>
  <c r="U2951" i="1" s="1"/>
  <c r="P2951" i="1"/>
  <c r="V2951" i="1" s="1"/>
  <c r="Q2951" i="1"/>
  <c r="W2951" i="1" s="1"/>
  <c r="O2935" i="1"/>
  <c r="U2935" i="1" s="1"/>
  <c r="P2935" i="1"/>
  <c r="V2935" i="1" s="1"/>
  <c r="Q2935" i="1"/>
  <c r="W2935" i="1" s="1"/>
  <c r="O2919" i="1"/>
  <c r="U2919" i="1" s="1"/>
  <c r="P2919" i="1"/>
  <c r="V2919" i="1" s="1"/>
  <c r="Q2919" i="1"/>
  <c r="W2919" i="1" s="1"/>
  <c r="Q2908" i="1"/>
  <c r="W2908" i="1" s="1"/>
  <c r="Q2900" i="1"/>
  <c r="W2900" i="1" s="1"/>
  <c r="O2887" i="1"/>
  <c r="U2887" i="1" s="1"/>
  <c r="P2887" i="1"/>
  <c r="V2887" i="1" s="1"/>
  <c r="Q2887" i="1"/>
  <c r="W2887" i="1" s="1"/>
  <c r="P2878" i="1"/>
  <c r="V2878" i="1" s="1"/>
  <c r="Q2878" i="1"/>
  <c r="W2878" i="1" s="1"/>
  <c r="O2878" i="1"/>
  <c r="U2878" i="1" s="1"/>
  <c r="P2463" i="1"/>
  <c r="V2463" i="1" s="1"/>
  <c r="Q2463" i="1"/>
  <c r="W2463" i="1" s="1"/>
  <c r="O2463" i="1"/>
  <c r="U2463" i="1" s="1"/>
  <c r="Q3692" i="1"/>
  <c r="W3692" i="1" s="1"/>
  <c r="Q3644" i="1"/>
  <c r="W3644" i="1" s="1"/>
  <c r="Q3596" i="1"/>
  <c r="W3596" i="1" s="1"/>
  <c r="O3592" i="1"/>
  <c r="U3592" i="1" s="1"/>
  <c r="P3592" i="1"/>
  <c r="V3592" i="1" s="1"/>
  <c r="O3571" i="1"/>
  <c r="U3571" i="1" s="1"/>
  <c r="P3571" i="1"/>
  <c r="V3571" i="1" s="1"/>
  <c r="Q3571" i="1"/>
  <c r="W3571" i="1" s="1"/>
  <c r="O3555" i="1"/>
  <c r="U3555" i="1" s="1"/>
  <c r="P3555" i="1"/>
  <c r="V3555" i="1" s="1"/>
  <c r="Q3555" i="1"/>
  <c r="W3555" i="1" s="1"/>
  <c r="O3539" i="1"/>
  <c r="U3539" i="1" s="1"/>
  <c r="P3539" i="1"/>
  <c r="V3539" i="1" s="1"/>
  <c r="Q3539" i="1"/>
  <c r="W3539" i="1" s="1"/>
  <c r="O3523" i="1"/>
  <c r="U3523" i="1" s="1"/>
  <c r="P3523" i="1"/>
  <c r="V3523" i="1" s="1"/>
  <c r="Q3523" i="1"/>
  <c r="W3523" i="1" s="1"/>
  <c r="O3507" i="1"/>
  <c r="U3507" i="1" s="1"/>
  <c r="P3507" i="1"/>
  <c r="V3507" i="1" s="1"/>
  <c r="Q3507" i="1"/>
  <c r="W3507" i="1" s="1"/>
  <c r="O3491" i="1"/>
  <c r="U3491" i="1" s="1"/>
  <c r="P3491" i="1"/>
  <c r="V3491" i="1" s="1"/>
  <c r="Q3491" i="1"/>
  <c r="W3491" i="1" s="1"/>
  <c r="O3475" i="1"/>
  <c r="U3475" i="1" s="1"/>
  <c r="P3475" i="1"/>
  <c r="V3475" i="1" s="1"/>
  <c r="Q3475" i="1"/>
  <c r="W3475" i="1" s="1"/>
  <c r="O3459" i="1"/>
  <c r="U3459" i="1" s="1"/>
  <c r="P3459" i="1"/>
  <c r="V3459" i="1" s="1"/>
  <c r="Q3459" i="1"/>
  <c r="W3459" i="1" s="1"/>
  <c r="O3443" i="1"/>
  <c r="U3443" i="1" s="1"/>
  <c r="P3443" i="1"/>
  <c r="V3443" i="1" s="1"/>
  <c r="Q3443" i="1"/>
  <c r="W3443" i="1" s="1"/>
  <c r="O3427" i="1"/>
  <c r="U3427" i="1" s="1"/>
  <c r="P3427" i="1"/>
  <c r="V3427" i="1" s="1"/>
  <c r="Q3427" i="1"/>
  <c r="W3427" i="1" s="1"/>
  <c r="O3411" i="1"/>
  <c r="U3411" i="1" s="1"/>
  <c r="P3411" i="1"/>
  <c r="V3411" i="1" s="1"/>
  <c r="Q3411" i="1"/>
  <c r="W3411" i="1" s="1"/>
  <c r="O3395" i="1"/>
  <c r="U3395" i="1" s="1"/>
  <c r="P3395" i="1"/>
  <c r="V3395" i="1" s="1"/>
  <c r="Q3395" i="1"/>
  <c r="W3395" i="1" s="1"/>
  <c r="O3379" i="1"/>
  <c r="U3379" i="1" s="1"/>
  <c r="P3379" i="1"/>
  <c r="V3379" i="1" s="1"/>
  <c r="Q3379" i="1"/>
  <c r="W3379" i="1" s="1"/>
  <c r="O3363" i="1"/>
  <c r="U3363" i="1" s="1"/>
  <c r="P3363" i="1"/>
  <c r="V3363" i="1" s="1"/>
  <c r="Q3363" i="1"/>
  <c r="W3363" i="1" s="1"/>
  <c r="O3347" i="1"/>
  <c r="U3347" i="1" s="1"/>
  <c r="P3347" i="1"/>
  <c r="V3347" i="1" s="1"/>
  <c r="Q3347" i="1"/>
  <c r="W3347" i="1" s="1"/>
  <c r="O3331" i="1"/>
  <c r="U3331" i="1" s="1"/>
  <c r="P3331" i="1"/>
  <c r="V3331" i="1" s="1"/>
  <c r="Q3331" i="1"/>
  <c r="W3331" i="1" s="1"/>
  <c r="O3315" i="1"/>
  <c r="U3315" i="1" s="1"/>
  <c r="P3315" i="1"/>
  <c r="V3315" i="1" s="1"/>
  <c r="Q3315" i="1"/>
  <c r="W3315" i="1" s="1"/>
  <c r="O3299" i="1"/>
  <c r="U3299" i="1" s="1"/>
  <c r="P3299" i="1"/>
  <c r="V3299" i="1" s="1"/>
  <c r="Q3299" i="1"/>
  <c r="W3299" i="1" s="1"/>
  <c r="O3283" i="1"/>
  <c r="U3283" i="1" s="1"/>
  <c r="P3283" i="1"/>
  <c r="V3283" i="1" s="1"/>
  <c r="Q3283" i="1"/>
  <c r="W3283" i="1" s="1"/>
  <c r="O3267" i="1"/>
  <c r="U3267" i="1" s="1"/>
  <c r="P3267" i="1"/>
  <c r="V3267" i="1" s="1"/>
  <c r="Q3267" i="1"/>
  <c r="W3267" i="1" s="1"/>
  <c r="O3251" i="1"/>
  <c r="U3251" i="1" s="1"/>
  <c r="P3251" i="1"/>
  <c r="V3251" i="1" s="1"/>
  <c r="Q3251" i="1"/>
  <c r="W3251" i="1" s="1"/>
  <c r="O3235" i="1"/>
  <c r="U3235" i="1" s="1"/>
  <c r="P3235" i="1"/>
  <c r="V3235" i="1" s="1"/>
  <c r="Q3235" i="1"/>
  <c r="W3235" i="1" s="1"/>
  <c r="O3219" i="1"/>
  <c r="U3219" i="1" s="1"/>
  <c r="P3219" i="1"/>
  <c r="V3219" i="1" s="1"/>
  <c r="Q3219" i="1"/>
  <c r="W3219" i="1" s="1"/>
  <c r="O3203" i="1"/>
  <c r="U3203" i="1" s="1"/>
  <c r="P3203" i="1"/>
  <c r="V3203" i="1" s="1"/>
  <c r="Q3203" i="1"/>
  <c r="W3203" i="1" s="1"/>
  <c r="O3187" i="1"/>
  <c r="U3187" i="1" s="1"/>
  <c r="P3187" i="1"/>
  <c r="V3187" i="1" s="1"/>
  <c r="Q3187" i="1"/>
  <c r="W3187" i="1" s="1"/>
  <c r="O3171" i="1"/>
  <c r="U3171" i="1" s="1"/>
  <c r="P3171" i="1"/>
  <c r="V3171" i="1" s="1"/>
  <c r="Q3171" i="1"/>
  <c r="W3171" i="1" s="1"/>
  <c r="O3155" i="1"/>
  <c r="U3155" i="1" s="1"/>
  <c r="P3155" i="1"/>
  <c r="V3155" i="1" s="1"/>
  <c r="Q3155" i="1"/>
  <c r="W3155" i="1" s="1"/>
  <c r="O3139" i="1"/>
  <c r="U3139" i="1" s="1"/>
  <c r="P3139" i="1"/>
  <c r="V3139" i="1" s="1"/>
  <c r="Q3139" i="1"/>
  <c r="W3139" i="1" s="1"/>
  <c r="O3123" i="1"/>
  <c r="U3123" i="1" s="1"/>
  <c r="P3123" i="1"/>
  <c r="V3123" i="1" s="1"/>
  <c r="Q3123" i="1"/>
  <c r="W3123" i="1" s="1"/>
  <c r="O3107" i="1"/>
  <c r="U3107" i="1" s="1"/>
  <c r="P3107" i="1"/>
  <c r="V3107" i="1" s="1"/>
  <c r="Q3107" i="1"/>
  <c r="W3107" i="1" s="1"/>
  <c r="O3091" i="1"/>
  <c r="U3091" i="1" s="1"/>
  <c r="P3091" i="1"/>
  <c r="V3091" i="1" s="1"/>
  <c r="Q3091" i="1"/>
  <c r="W3091" i="1" s="1"/>
  <c r="O3075" i="1"/>
  <c r="U3075" i="1" s="1"/>
  <c r="P3075" i="1"/>
  <c r="V3075" i="1" s="1"/>
  <c r="Q3075" i="1"/>
  <c r="W3075" i="1" s="1"/>
  <c r="O3059" i="1"/>
  <c r="U3059" i="1" s="1"/>
  <c r="P3059" i="1"/>
  <c r="V3059" i="1" s="1"/>
  <c r="Q3059" i="1"/>
  <c r="W3059" i="1" s="1"/>
  <c r="O3043" i="1"/>
  <c r="U3043" i="1" s="1"/>
  <c r="P3043" i="1"/>
  <c r="V3043" i="1" s="1"/>
  <c r="Q3043" i="1"/>
  <c r="W3043" i="1" s="1"/>
  <c r="O3027" i="1"/>
  <c r="U3027" i="1" s="1"/>
  <c r="P3027" i="1"/>
  <c r="V3027" i="1" s="1"/>
  <c r="Q3027" i="1"/>
  <c r="W3027" i="1" s="1"/>
  <c r="O3011" i="1"/>
  <c r="U3011" i="1" s="1"/>
  <c r="P3011" i="1"/>
  <c r="V3011" i="1" s="1"/>
  <c r="Q3011" i="1"/>
  <c r="W3011" i="1" s="1"/>
  <c r="O2995" i="1"/>
  <c r="U2995" i="1" s="1"/>
  <c r="P2995" i="1"/>
  <c r="V2995" i="1" s="1"/>
  <c r="Q2995" i="1"/>
  <c r="W2995" i="1" s="1"/>
  <c r="O2979" i="1"/>
  <c r="U2979" i="1" s="1"/>
  <c r="P2979" i="1"/>
  <c r="V2979" i="1" s="1"/>
  <c r="Q2979" i="1"/>
  <c r="W2979" i="1" s="1"/>
  <c r="O2963" i="1"/>
  <c r="U2963" i="1" s="1"/>
  <c r="P2963" i="1"/>
  <c r="V2963" i="1" s="1"/>
  <c r="Q2963" i="1"/>
  <c r="W2963" i="1" s="1"/>
  <c r="O2947" i="1"/>
  <c r="U2947" i="1" s="1"/>
  <c r="P2947" i="1"/>
  <c r="V2947" i="1" s="1"/>
  <c r="Q2947" i="1"/>
  <c r="W2947" i="1" s="1"/>
  <c r="O2931" i="1"/>
  <c r="U2931" i="1" s="1"/>
  <c r="P2931" i="1"/>
  <c r="V2931" i="1" s="1"/>
  <c r="Q2931" i="1"/>
  <c r="W2931" i="1" s="1"/>
  <c r="O2915" i="1"/>
  <c r="U2915" i="1" s="1"/>
  <c r="P2915" i="1"/>
  <c r="V2915" i="1" s="1"/>
  <c r="Q2915" i="1"/>
  <c r="W2915" i="1" s="1"/>
  <c r="O2472" i="1"/>
  <c r="U2472" i="1" s="1"/>
  <c r="P2472" i="1"/>
  <c r="V2472" i="1" s="1"/>
  <c r="Q2472" i="1"/>
  <c r="W2472" i="1" s="1"/>
  <c r="O2396" i="1"/>
  <c r="U2396" i="1" s="1"/>
  <c r="P2396" i="1"/>
  <c r="V2396" i="1" s="1"/>
  <c r="Q2396" i="1"/>
  <c r="W2396" i="1" s="1"/>
  <c r="P2106" i="1"/>
  <c r="V2106" i="1" s="1"/>
  <c r="Q2106" i="1"/>
  <c r="W2106" i="1" s="1"/>
  <c r="O2106" i="1"/>
  <c r="U2106" i="1" s="1"/>
  <c r="P2090" i="1"/>
  <c r="V2090" i="1" s="1"/>
  <c r="Q2090" i="1"/>
  <c r="W2090" i="1" s="1"/>
  <c r="O2090" i="1"/>
  <c r="U2090" i="1" s="1"/>
  <c r="P3584" i="1"/>
  <c r="V3584" i="1" s="1"/>
  <c r="P3580" i="1"/>
  <c r="V3580" i="1" s="1"/>
  <c r="P3576" i="1"/>
  <c r="V3576" i="1" s="1"/>
  <c r="P3572" i="1"/>
  <c r="V3572" i="1" s="1"/>
  <c r="P3568" i="1"/>
  <c r="V3568" i="1" s="1"/>
  <c r="P3564" i="1"/>
  <c r="V3564" i="1" s="1"/>
  <c r="P3560" i="1"/>
  <c r="V3560" i="1" s="1"/>
  <c r="P3556" i="1"/>
  <c r="V3556" i="1" s="1"/>
  <c r="P3552" i="1"/>
  <c r="V3552" i="1" s="1"/>
  <c r="P3548" i="1"/>
  <c r="V3548" i="1" s="1"/>
  <c r="P3544" i="1"/>
  <c r="V3544" i="1" s="1"/>
  <c r="P3540" i="1"/>
  <c r="V3540" i="1" s="1"/>
  <c r="P3536" i="1"/>
  <c r="V3536" i="1" s="1"/>
  <c r="P3532" i="1"/>
  <c r="V3532" i="1" s="1"/>
  <c r="P3528" i="1"/>
  <c r="V3528" i="1" s="1"/>
  <c r="P3524" i="1"/>
  <c r="V3524" i="1" s="1"/>
  <c r="P3520" i="1"/>
  <c r="V3520" i="1" s="1"/>
  <c r="P3516" i="1"/>
  <c r="V3516" i="1" s="1"/>
  <c r="P3512" i="1"/>
  <c r="V3512" i="1" s="1"/>
  <c r="P3508" i="1"/>
  <c r="V3508" i="1" s="1"/>
  <c r="P3504" i="1"/>
  <c r="V3504" i="1" s="1"/>
  <c r="P3500" i="1"/>
  <c r="V3500" i="1" s="1"/>
  <c r="P3496" i="1"/>
  <c r="V3496" i="1" s="1"/>
  <c r="P3492" i="1"/>
  <c r="V3492" i="1" s="1"/>
  <c r="P3488" i="1"/>
  <c r="V3488" i="1" s="1"/>
  <c r="P3484" i="1"/>
  <c r="V3484" i="1" s="1"/>
  <c r="P3480" i="1"/>
  <c r="V3480" i="1" s="1"/>
  <c r="P3476" i="1"/>
  <c r="V3476" i="1" s="1"/>
  <c r="P3472" i="1"/>
  <c r="V3472" i="1" s="1"/>
  <c r="P3468" i="1"/>
  <c r="V3468" i="1" s="1"/>
  <c r="P3464" i="1"/>
  <c r="V3464" i="1" s="1"/>
  <c r="P3460" i="1"/>
  <c r="V3460" i="1" s="1"/>
  <c r="P3456" i="1"/>
  <c r="V3456" i="1" s="1"/>
  <c r="P3452" i="1"/>
  <c r="V3452" i="1" s="1"/>
  <c r="P3448" i="1"/>
  <c r="V3448" i="1" s="1"/>
  <c r="P3444" i="1"/>
  <c r="V3444" i="1" s="1"/>
  <c r="P3440" i="1"/>
  <c r="V3440" i="1" s="1"/>
  <c r="P3436" i="1"/>
  <c r="V3436" i="1" s="1"/>
  <c r="P3432" i="1"/>
  <c r="V3432" i="1" s="1"/>
  <c r="P3428" i="1"/>
  <c r="V3428" i="1" s="1"/>
  <c r="P3424" i="1"/>
  <c r="V3424" i="1" s="1"/>
  <c r="P3420" i="1"/>
  <c r="V3420" i="1" s="1"/>
  <c r="P3416" i="1"/>
  <c r="V3416" i="1" s="1"/>
  <c r="P3412" i="1"/>
  <c r="V3412" i="1" s="1"/>
  <c r="P3408" i="1"/>
  <c r="V3408" i="1" s="1"/>
  <c r="P3404" i="1"/>
  <c r="V3404" i="1" s="1"/>
  <c r="P3400" i="1"/>
  <c r="V3400" i="1" s="1"/>
  <c r="P3396" i="1"/>
  <c r="V3396" i="1" s="1"/>
  <c r="P3392" i="1"/>
  <c r="V3392" i="1" s="1"/>
  <c r="P3388" i="1"/>
  <c r="V3388" i="1" s="1"/>
  <c r="P3384" i="1"/>
  <c r="V3384" i="1" s="1"/>
  <c r="P3380" i="1"/>
  <c r="V3380" i="1" s="1"/>
  <c r="P3376" i="1"/>
  <c r="V3376" i="1" s="1"/>
  <c r="P3372" i="1"/>
  <c r="V3372" i="1" s="1"/>
  <c r="P3368" i="1"/>
  <c r="V3368" i="1" s="1"/>
  <c r="P3364" i="1"/>
  <c r="V3364" i="1" s="1"/>
  <c r="P3360" i="1"/>
  <c r="V3360" i="1" s="1"/>
  <c r="P3356" i="1"/>
  <c r="V3356" i="1" s="1"/>
  <c r="P3352" i="1"/>
  <c r="V3352" i="1" s="1"/>
  <c r="P3348" i="1"/>
  <c r="V3348" i="1" s="1"/>
  <c r="P3344" i="1"/>
  <c r="V3344" i="1" s="1"/>
  <c r="P3340" i="1"/>
  <c r="V3340" i="1" s="1"/>
  <c r="P3336" i="1"/>
  <c r="V3336" i="1" s="1"/>
  <c r="P3332" i="1"/>
  <c r="V3332" i="1" s="1"/>
  <c r="P3328" i="1"/>
  <c r="V3328" i="1" s="1"/>
  <c r="P3324" i="1"/>
  <c r="V3324" i="1" s="1"/>
  <c r="P3320" i="1"/>
  <c r="V3320" i="1" s="1"/>
  <c r="P3316" i="1"/>
  <c r="V3316" i="1" s="1"/>
  <c r="P3312" i="1"/>
  <c r="V3312" i="1" s="1"/>
  <c r="P3308" i="1"/>
  <c r="V3308" i="1" s="1"/>
  <c r="P3304" i="1"/>
  <c r="V3304" i="1" s="1"/>
  <c r="P3300" i="1"/>
  <c r="V3300" i="1" s="1"/>
  <c r="P3296" i="1"/>
  <c r="V3296" i="1" s="1"/>
  <c r="P3292" i="1"/>
  <c r="V3292" i="1" s="1"/>
  <c r="P3288" i="1"/>
  <c r="V3288" i="1" s="1"/>
  <c r="P3284" i="1"/>
  <c r="V3284" i="1" s="1"/>
  <c r="P3280" i="1"/>
  <c r="V3280" i="1" s="1"/>
  <c r="P3276" i="1"/>
  <c r="V3276" i="1" s="1"/>
  <c r="P3272" i="1"/>
  <c r="V3272" i="1" s="1"/>
  <c r="P3268" i="1"/>
  <c r="V3268" i="1" s="1"/>
  <c r="P3264" i="1"/>
  <c r="V3264" i="1" s="1"/>
  <c r="P3260" i="1"/>
  <c r="V3260" i="1" s="1"/>
  <c r="P3256" i="1"/>
  <c r="V3256" i="1" s="1"/>
  <c r="P3252" i="1"/>
  <c r="V3252" i="1" s="1"/>
  <c r="P3248" i="1"/>
  <c r="V3248" i="1" s="1"/>
  <c r="P3244" i="1"/>
  <c r="V3244" i="1" s="1"/>
  <c r="P3240" i="1"/>
  <c r="V3240" i="1" s="1"/>
  <c r="P3236" i="1"/>
  <c r="V3236" i="1" s="1"/>
  <c r="P3232" i="1"/>
  <c r="V3232" i="1" s="1"/>
  <c r="P3228" i="1"/>
  <c r="V3228" i="1" s="1"/>
  <c r="P3224" i="1"/>
  <c r="V3224" i="1" s="1"/>
  <c r="P3220" i="1"/>
  <c r="V3220" i="1" s="1"/>
  <c r="P3216" i="1"/>
  <c r="V3216" i="1" s="1"/>
  <c r="P3212" i="1"/>
  <c r="V3212" i="1" s="1"/>
  <c r="P3208" i="1"/>
  <c r="V3208" i="1" s="1"/>
  <c r="P3204" i="1"/>
  <c r="V3204" i="1" s="1"/>
  <c r="P3200" i="1"/>
  <c r="V3200" i="1" s="1"/>
  <c r="P3196" i="1"/>
  <c r="V3196" i="1" s="1"/>
  <c r="P3192" i="1"/>
  <c r="V3192" i="1" s="1"/>
  <c r="P3188" i="1"/>
  <c r="V3188" i="1" s="1"/>
  <c r="P3184" i="1"/>
  <c r="V3184" i="1" s="1"/>
  <c r="P3180" i="1"/>
  <c r="V3180" i="1" s="1"/>
  <c r="P3176" i="1"/>
  <c r="V3176" i="1" s="1"/>
  <c r="P3172" i="1"/>
  <c r="V3172" i="1" s="1"/>
  <c r="P3168" i="1"/>
  <c r="V3168" i="1" s="1"/>
  <c r="P3164" i="1"/>
  <c r="V3164" i="1" s="1"/>
  <c r="P3160" i="1"/>
  <c r="V3160" i="1" s="1"/>
  <c r="P3156" i="1"/>
  <c r="V3156" i="1" s="1"/>
  <c r="P3152" i="1"/>
  <c r="V3152" i="1" s="1"/>
  <c r="P3148" i="1"/>
  <c r="V3148" i="1" s="1"/>
  <c r="P3144" i="1"/>
  <c r="V3144" i="1" s="1"/>
  <c r="P3140" i="1"/>
  <c r="V3140" i="1" s="1"/>
  <c r="P3136" i="1"/>
  <c r="V3136" i="1" s="1"/>
  <c r="P3132" i="1"/>
  <c r="V3132" i="1" s="1"/>
  <c r="P3128" i="1"/>
  <c r="V3128" i="1" s="1"/>
  <c r="P3124" i="1"/>
  <c r="V3124" i="1" s="1"/>
  <c r="P3120" i="1"/>
  <c r="V3120" i="1" s="1"/>
  <c r="P3116" i="1"/>
  <c r="V3116" i="1" s="1"/>
  <c r="P3112" i="1"/>
  <c r="V3112" i="1" s="1"/>
  <c r="P3108" i="1"/>
  <c r="V3108" i="1" s="1"/>
  <c r="P3104" i="1"/>
  <c r="V3104" i="1" s="1"/>
  <c r="P3100" i="1"/>
  <c r="V3100" i="1" s="1"/>
  <c r="P3096" i="1"/>
  <c r="V3096" i="1" s="1"/>
  <c r="P3092" i="1"/>
  <c r="V3092" i="1" s="1"/>
  <c r="P3088" i="1"/>
  <c r="V3088" i="1" s="1"/>
  <c r="P3084" i="1"/>
  <c r="V3084" i="1" s="1"/>
  <c r="P3080" i="1"/>
  <c r="V3080" i="1" s="1"/>
  <c r="P3076" i="1"/>
  <c r="V3076" i="1" s="1"/>
  <c r="P3072" i="1"/>
  <c r="V3072" i="1" s="1"/>
  <c r="P3068" i="1"/>
  <c r="V3068" i="1" s="1"/>
  <c r="P3064" i="1"/>
  <c r="V3064" i="1" s="1"/>
  <c r="P3060" i="1"/>
  <c r="V3060" i="1" s="1"/>
  <c r="P3056" i="1"/>
  <c r="V3056" i="1" s="1"/>
  <c r="P3052" i="1"/>
  <c r="V3052" i="1" s="1"/>
  <c r="P3048" i="1"/>
  <c r="V3048" i="1" s="1"/>
  <c r="P3044" i="1"/>
  <c r="V3044" i="1" s="1"/>
  <c r="P3040" i="1"/>
  <c r="V3040" i="1" s="1"/>
  <c r="P3036" i="1"/>
  <c r="V3036" i="1" s="1"/>
  <c r="P3032" i="1"/>
  <c r="V3032" i="1" s="1"/>
  <c r="P3028" i="1"/>
  <c r="V3028" i="1" s="1"/>
  <c r="P3024" i="1"/>
  <c r="V3024" i="1" s="1"/>
  <c r="P3020" i="1"/>
  <c r="V3020" i="1" s="1"/>
  <c r="P3016" i="1"/>
  <c r="V3016" i="1" s="1"/>
  <c r="P3012" i="1"/>
  <c r="V3012" i="1" s="1"/>
  <c r="P3008" i="1"/>
  <c r="V3008" i="1" s="1"/>
  <c r="P3004" i="1"/>
  <c r="V3004" i="1" s="1"/>
  <c r="P3000" i="1"/>
  <c r="V3000" i="1" s="1"/>
  <c r="P2996" i="1"/>
  <c r="V2996" i="1" s="1"/>
  <c r="P2992" i="1"/>
  <c r="V2992" i="1" s="1"/>
  <c r="P2988" i="1"/>
  <c r="V2988" i="1" s="1"/>
  <c r="P2984" i="1"/>
  <c r="V2984" i="1" s="1"/>
  <c r="P2980" i="1"/>
  <c r="V2980" i="1" s="1"/>
  <c r="P2976" i="1"/>
  <c r="V2976" i="1" s="1"/>
  <c r="P2972" i="1"/>
  <c r="V2972" i="1" s="1"/>
  <c r="P2968" i="1"/>
  <c r="V2968" i="1" s="1"/>
  <c r="P2964" i="1"/>
  <c r="V2964" i="1" s="1"/>
  <c r="P2960" i="1"/>
  <c r="V2960" i="1" s="1"/>
  <c r="P2956" i="1"/>
  <c r="V2956" i="1" s="1"/>
  <c r="P2952" i="1"/>
  <c r="V2952" i="1" s="1"/>
  <c r="P2948" i="1"/>
  <c r="V2948" i="1" s="1"/>
  <c r="P2944" i="1"/>
  <c r="V2944" i="1" s="1"/>
  <c r="P2940" i="1"/>
  <c r="V2940" i="1" s="1"/>
  <c r="P2936" i="1"/>
  <c r="V2936" i="1" s="1"/>
  <c r="P2932" i="1"/>
  <c r="V2932" i="1" s="1"/>
  <c r="P2928" i="1"/>
  <c r="V2928" i="1" s="1"/>
  <c r="P2924" i="1"/>
  <c r="V2924" i="1" s="1"/>
  <c r="P2920" i="1"/>
  <c r="V2920" i="1" s="1"/>
  <c r="P2916" i="1"/>
  <c r="V2916" i="1" s="1"/>
  <c r="P2912" i="1"/>
  <c r="V2912" i="1" s="1"/>
  <c r="P2906" i="1"/>
  <c r="V2906" i="1" s="1"/>
  <c r="P2898" i="1"/>
  <c r="V2898" i="1" s="1"/>
  <c r="P2890" i="1"/>
  <c r="V2890" i="1" s="1"/>
  <c r="Q2890" i="1"/>
  <c r="W2890" i="1" s="1"/>
  <c r="O2883" i="1"/>
  <c r="U2883" i="1" s="1"/>
  <c r="P2883" i="1"/>
  <c r="V2883" i="1" s="1"/>
  <c r="P2874" i="1"/>
  <c r="V2874" i="1" s="1"/>
  <c r="Q2874" i="1"/>
  <c r="W2874" i="1" s="1"/>
  <c r="O2866" i="1"/>
  <c r="U2866" i="1" s="1"/>
  <c r="P2866" i="1"/>
  <c r="V2866" i="1" s="1"/>
  <c r="Q2866" i="1"/>
  <c r="W2866" i="1" s="1"/>
  <c r="O2858" i="1"/>
  <c r="U2858" i="1" s="1"/>
  <c r="P2858" i="1"/>
  <c r="V2858" i="1" s="1"/>
  <c r="Q2858" i="1"/>
  <c r="W2858" i="1" s="1"/>
  <c r="O2850" i="1"/>
  <c r="U2850" i="1" s="1"/>
  <c r="P2850" i="1"/>
  <c r="V2850" i="1" s="1"/>
  <c r="Q2850" i="1"/>
  <c r="W2850" i="1" s="1"/>
  <c r="O2842" i="1"/>
  <c r="U2842" i="1" s="1"/>
  <c r="P2842" i="1"/>
  <c r="V2842" i="1" s="1"/>
  <c r="Q2842" i="1"/>
  <c r="W2842" i="1" s="1"/>
  <c r="O2834" i="1"/>
  <c r="U2834" i="1" s="1"/>
  <c r="P2834" i="1"/>
  <c r="V2834" i="1" s="1"/>
  <c r="Q2834" i="1"/>
  <c r="W2834" i="1" s="1"/>
  <c r="O2826" i="1"/>
  <c r="U2826" i="1" s="1"/>
  <c r="P2826" i="1"/>
  <c r="V2826" i="1" s="1"/>
  <c r="Q2826" i="1"/>
  <c r="W2826" i="1" s="1"/>
  <c r="O2818" i="1"/>
  <c r="U2818" i="1" s="1"/>
  <c r="P2818" i="1"/>
  <c r="V2818" i="1" s="1"/>
  <c r="Q2818" i="1"/>
  <c r="W2818" i="1" s="1"/>
  <c r="O2810" i="1"/>
  <c r="U2810" i="1" s="1"/>
  <c r="P2810" i="1"/>
  <c r="V2810" i="1" s="1"/>
  <c r="Q2810" i="1"/>
  <c r="W2810" i="1" s="1"/>
  <c r="O2802" i="1"/>
  <c r="U2802" i="1" s="1"/>
  <c r="P2802" i="1"/>
  <c r="V2802" i="1" s="1"/>
  <c r="Q2802" i="1"/>
  <c r="W2802" i="1" s="1"/>
  <c r="O2794" i="1"/>
  <c r="U2794" i="1" s="1"/>
  <c r="P2794" i="1"/>
  <c r="V2794" i="1" s="1"/>
  <c r="Q2794" i="1"/>
  <c r="W2794" i="1" s="1"/>
  <c r="O2786" i="1"/>
  <c r="U2786" i="1" s="1"/>
  <c r="P2786" i="1"/>
  <c r="V2786" i="1" s="1"/>
  <c r="Q2786" i="1"/>
  <c r="W2786" i="1" s="1"/>
  <c r="O2778" i="1"/>
  <c r="U2778" i="1" s="1"/>
  <c r="P2778" i="1"/>
  <c r="V2778" i="1" s="1"/>
  <c r="Q2778" i="1"/>
  <c r="W2778" i="1" s="1"/>
  <c r="O2770" i="1"/>
  <c r="U2770" i="1" s="1"/>
  <c r="P2770" i="1"/>
  <c r="V2770" i="1" s="1"/>
  <c r="Q2770" i="1"/>
  <c r="W2770" i="1" s="1"/>
  <c r="O2762" i="1"/>
  <c r="U2762" i="1" s="1"/>
  <c r="P2762" i="1"/>
  <c r="V2762" i="1" s="1"/>
  <c r="Q2762" i="1"/>
  <c r="W2762" i="1" s="1"/>
  <c r="O2754" i="1"/>
  <c r="U2754" i="1" s="1"/>
  <c r="P2754" i="1"/>
  <c r="V2754" i="1" s="1"/>
  <c r="Q2754" i="1"/>
  <c r="W2754" i="1" s="1"/>
  <c r="O2746" i="1"/>
  <c r="U2746" i="1" s="1"/>
  <c r="P2746" i="1"/>
  <c r="V2746" i="1" s="1"/>
  <c r="Q2746" i="1"/>
  <c r="W2746" i="1" s="1"/>
  <c r="O2738" i="1"/>
  <c r="U2738" i="1" s="1"/>
  <c r="P2738" i="1"/>
  <c r="V2738" i="1" s="1"/>
  <c r="Q2738" i="1"/>
  <c r="W2738" i="1" s="1"/>
  <c r="O2730" i="1"/>
  <c r="U2730" i="1" s="1"/>
  <c r="P2730" i="1"/>
  <c r="V2730" i="1" s="1"/>
  <c r="Q2730" i="1"/>
  <c r="W2730" i="1" s="1"/>
  <c r="O2722" i="1"/>
  <c r="U2722" i="1" s="1"/>
  <c r="P2722" i="1"/>
  <c r="V2722" i="1" s="1"/>
  <c r="Q2722" i="1"/>
  <c r="W2722" i="1" s="1"/>
  <c r="O2714" i="1"/>
  <c r="U2714" i="1" s="1"/>
  <c r="P2714" i="1"/>
  <c r="V2714" i="1" s="1"/>
  <c r="Q2714" i="1"/>
  <c r="W2714" i="1" s="1"/>
  <c r="O2706" i="1"/>
  <c r="U2706" i="1" s="1"/>
  <c r="P2706" i="1"/>
  <c r="V2706" i="1" s="1"/>
  <c r="Q2706" i="1"/>
  <c r="W2706" i="1" s="1"/>
  <c r="O2698" i="1"/>
  <c r="U2698" i="1" s="1"/>
  <c r="P2698" i="1"/>
  <c r="V2698" i="1" s="1"/>
  <c r="Q2698" i="1"/>
  <c r="W2698" i="1" s="1"/>
  <c r="O2690" i="1"/>
  <c r="U2690" i="1" s="1"/>
  <c r="P2690" i="1"/>
  <c r="V2690" i="1" s="1"/>
  <c r="Q2690" i="1"/>
  <c r="W2690" i="1" s="1"/>
  <c r="O2682" i="1"/>
  <c r="U2682" i="1" s="1"/>
  <c r="P2682" i="1"/>
  <c r="V2682" i="1" s="1"/>
  <c r="Q2682" i="1"/>
  <c r="W2682" i="1" s="1"/>
  <c r="O2674" i="1"/>
  <c r="U2674" i="1" s="1"/>
  <c r="P2674" i="1"/>
  <c r="V2674" i="1" s="1"/>
  <c r="Q2674" i="1"/>
  <c r="W2674" i="1" s="1"/>
  <c r="O2666" i="1"/>
  <c r="U2666" i="1" s="1"/>
  <c r="P2666" i="1"/>
  <c r="V2666" i="1" s="1"/>
  <c r="Q2666" i="1"/>
  <c r="W2666" i="1" s="1"/>
  <c r="O2658" i="1"/>
  <c r="U2658" i="1" s="1"/>
  <c r="P2658" i="1"/>
  <c r="V2658" i="1" s="1"/>
  <c r="Q2658" i="1"/>
  <c r="W2658" i="1" s="1"/>
  <c r="O2650" i="1"/>
  <c r="U2650" i="1" s="1"/>
  <c r="P2650" i="1"/>
  <c r="V2650" i="1" s="1"/>
  <c r="Q2650" i="1"/>
  <c r="W2650" i="1" s="1"/>
  <c r="O2642" i="1"/>
  <c r="U2642" i="1" s="1"/>
  <c r="P2642" i="1"/>
  <c r="V2642" i="1" s="1"/>
  <c r="Q2642" i="1"/>
  <c r="W2642" i="1" s="1"/>
  <c r="O2634" i="1"/>
  <c r="U2634" i="1" s="1"/>
  <c r="P2634" i="1"/>
  <c r="V2634" i="1" s="1"/>
  <c r="Q2634" i="1"/>
  <c r="W2634" i="1" s="1"/>
  <c r="O2626" i="1"/>
  <c r="U2626" i="1" s="1"/>
  <c r="P2626" i="1"/>
  <c r="V2626" i="1" s="1"/>
  <c r="Q2626" i="1"/>
  <c r="W2626" i="1" s="1"/>
  <c r="O2618" i="1"/>
  <c r="U2618" i="1" s="1"/>
  <c r="P2618" i="1"/>
  <c r="V2618" i="1" s="1"/>
  <c r="Q2618" i="1"/>
  <c r="W2618" i="1" s="1"/>
  <c r="O2610" i="1"/>
  <c r="U2610" i="1" s="1"/>
  <c r="P2610" i="1"/>
  <c r="V2610" i="1" s="1"/>
  <c r="Q2610" i="1"/>
  <c r="W2610" i="1" s="1"/>
  <c r="O2602" i="1"/>
  <c r="U2602" i="1" s="1"/>
  <c r="P2602" i="1"/>
  <c r="V2602" i="1" s="1"/>
  <c r="Q2602" i="1"/>
  <c r="W2602" i="1" s="1"/>
  <c r="O2594" i="1"/>
  <c r="U2594" i="1" s="1"/>
  <c r="P2594" i="1"/>
  <c r="V2594" i="1" s="1"/>
  <c r="Q2594" i="1"/>
  <c r="W2594" i="1" s="1"/>
  <c r="O2586" i="1"/>
  <c r="U2586" i="1" s="1"/>
  <c r="P2586" i="1"/>
  <c r="V2586" i="1" s="1"/>
  <c r="Q2586" i="1"/>
  <c r="W2586" i="1" s="1"/>
  <c r="O2578" i="1"/>
  <c r="U2578" i="1" s="1"/>
  <c r="P2578" i="1"/>
  <c r="V2578" i="1" s="1"/>
  <c r="Q2578" i="1"/>
  <c r="W2578" i="1" s="1"/>
  <c r="O2570" i="1"/>
  <c r="U2570" i="1" s="1"/>
  <c r="P2570" i="1"/>
  <c r="V2570" i="1" s="1"/>
  <c r="Q2570" i="1"/>
  <c r="W2570" i="1" s="1"/>
  <c r="O2562" i="1"/>
  <c r="U2562" i="1" s="1"/>
  <c r="P2562" i="1"/>
  <c r="V2562" i="1" s="1"/>
  <c r="Q2562" i="1"/>
  <c r="W2562" i="1" s="1"/>
  <c r="O2554" i="1"/>
  <c r="U2554" i="1" s="1"/>
  <c r="P2554" i="1"/>
  <c r="V2554" i="1" s="1"/>
  <c r="Q2554" i="1"/>
  <c r="W2554" i="1" s="1"/>
  <c r="O2546" i="1"/>
  <c r="U2546" i="1" s="1"/>
  <c r="P2546" i="1"/>
  <c r="V2546" i="1" s="1"/>
  <c r="Q2546" i="1"/>
  <c r="W2546" i="1" s="1"/>
  <c r="O2538" i="1"/>
  <c r="U2538" i="1" s="1"/>
  <c r="P2538" i="1"/>
  <c r="V2538" i="1" s="1"/>
  <c r="Q2538" i="1"/>
  <c r="W2538" i="1" s="1"/>
  <c r="O2536" i="1"/>
  <c r="U2536" i="1" s="1"/>
  <c r="P2536" i="1"/>
  <c r="V2536" i="1" s="1"/>
  <c r="Q2536" i="1"/>
  <c r="W2536" i="1" s="1"/>
  <c r="O2488" i="1"/>
  <c r="U2488" i="1" s="1"/>
  <c r="P2488" i="1"/>
  <c r="V2488" i="1" s="1"/>
  <c r="Q2488" i="1"/>
  <c r="W2488" i="1" s="1"/>
  <c r="P2479" i="1"/>
  <c r="V2479" i="1" s="1"/>
  <c r="Q2479" i="1"/>
  <c r="W2479" i="1" s="1"/>
  <c r="O2479" i="1"/>
  <c r="U2479" i="1" s="1"/>
  <c r="O2448" i="1"/>
  <c r="U2448" i="1" s="1"/>
  <c r="P2448" i="1"/>
  <c r="V2448" i="1" s="1"/>
  <c r="Q2448" i="1"/>
  <c r="W2448" i="1" s="1"/>
  <c r="O2380" i="1"/>
  <c r="U2380" i="1" s="1"/>
  <c r="P2380" i="1"/>
  <c r="V2380" i="1" s="1"/>
  <c r="Q2380" i="1"/>
  <c r="W2380" i="1" s="1"/>
  <c r="O2348" i="1"/>
  <c r="U2348" i="1" s="1"/>
  <c r="P2348" i="1"/>
  <c r="V2348" i="1" s="1"/>
  <c r="Q2348" i="1"/>
  <c r="W2348" i="1" s="1"/>
  <c r="O2316" i="1"/>
  <c r="U2316" i="1" s="1"/>
  <c r="P2316" i="1"/>
  <c r="V2316" i="1" s="1"/>
  <c r="Q2316" i="1"/>
  <c r="W2316" i="1" s="1"/>
  <c r="O2268" i="1"/>
  <c r="U2268" i="1" s="1"/>
  <c r="P2268" i="1"/>
  <c r="V2268" i="1" s="1"/>
  <c r="Q2268" i="1"/>
  <c r="W2268" i="1" s="1"/>
  <c r="P2122" i="1"/>
  <c r="V2122" i="1" s="1"/>
  <c r="Q2122" i="1"/>
  <c r="W2122" i="1" s="1"/>
  <c r="O2122" i="1"/>
  <c r="U2122" i="1" s="1"/>
  <c r="O1923" i="1"/>
  <c r="U1923" i="1" s="1"/>
  <c r="P1923" i="1"/>
  <c r="V1923" i="1" s="1"/>
  <c r="P1639" i="1"/>
  <c r="V1639" i="1" s="1"/>
  <c r="Q1639" i="1"/>
  <c r="W1639" i="1" s="1"/>
  <c r="O1639" i="1"/>
  <c r="U1639" i="1" s="1"/>
  <c r="O1632" i="1"/>
  <c r="U1632" i="1" s="1"/>
  <c r="P1632" i="1"/>
  <c r="V1632" i="1" s="1"/>
  <c r="O2907" i="1"/>
  <c r="U2907" i="1" s="1"/>
  <c r="O2906" i="1"/>
  <c r="U2906" i="1" s="1"/>
  <c r="O2899" i="1"/>
  <c r="U2899" i="1" s="1"/>
  <c r="O2898" i="1"/>
  <c r="U2898" i="1" s="1"/>
  <c r="O2895" i="1"/>
  <c r="U2895" i="1" s="1"/>
  <c r="P2895" i="1"/>
  <c r="V2895" i="1" s="1"/>
  <c r="P2886" i="1"/>
  <c r="V2886" i="1" s="1"/>
  <c r="Q2886" i="1"/>
  <c r="W2886" i="1" s="1"/>
  <c r="O2879" i="1"/>
  <c r="U2879" i="1" s="1"/>
  <c r="P2879" i="1"/>
  <c r="V2879" i="1" s="1"/>
  <c r="O2504" i="1"/>
  <c r="U2504" i="1" s="1"/>
  <c r="P2504" i="1"/>
  <c r="V2504" i="1" s="1"/>
  <c r="Q2504" i="1"/>
  <c r="W2504" i="1" s="1"/>
  <c r="P2495" i="1"/>
  <c r="V2495" i="1" s="1"/>
  <c r="Q2495" i="1"/>
  <c r="W2495" i="1" s="1"/>
  <c r="O2495" i="1"/>
  <c r="U2495" i="1" s="1"/>
  <c r="O2412" i="1"/>
  <c r="U2412" i="1" s="1"/>
  <c r="P2412" i="1"/>
  <c r="V2412" i="1" s="1"/>
  <c r="Q2412" i="1"/>
  <c r="W2412" i="1" s="1"/>
  <c r="O2252" i="1"/>
  <c r="U2252" i="1" s="1"/>
  <c r="P2252" i="1"/>
  <c r="V2252" i="1" s="1"/>
  <c r="Q2252" i="1"/>
  <c r="W2252" i="1" s="1"/>
  <c r="P2026" i="1"/>
  <c r="V2026" i="1" s="1"/>
  <c r="Q2026" i="1"/>
  <c r="W2026" i="1" s="1"/>
  <c r="O2026" i="1"/>
  <c r="U2026" i="1" s="1"/>
  <c r="O2891" i="1"/>
  <c r="U2891" i="1" s="1"/>
  <c r="P2891" i="1"/>
  <c r="V2891" i="1" s="1"/>
  <c r="P2882" i="1"/>
  <c r="V2882" i="1" s="1"/>
  <c r="Q2882" i="1"/>
  <c r="W2882" i="1" s="1"/>
  <c r="O2875" i="1"/>
  <c r="U2875" i="1" s="1"/>
  <c r="P2875" i="1"/>
  <c r="V2875" i="1" s="1"/>
  <c r="O2870" i="1"/>
  <c r="U2870" i="1" s="1"/>
  <c r="P2870" i="1"/>
  <c r="V2870" i="1" s="1"/>
  <c r="Q2870" i="1"/>
  <c r="W2870" i="1" s="1"/>
  <c r="O2862" i="1"/>
  <c r="U2862" i="1" s="1"/>
  <c r="P2862" i="1"/>
  <c r="V2862" i="1" s="1"/>
  <c r="Q2862" i="1"/>
  <c r="W2862" i="1" s="1"/>
  <c r="O2854" i="1"/>
  <c r="U2854" i="1" s="1"/>
  <c r="P2854" i="1"/>
  <c r="V2854" i="1" s="1"/>
  <c r="Q2854" i="1"/>
  <c r="W2854" i="1" s="1"/>
  <c r="O2846" i="1"/>
  <c r="U2846" i="1" s="1"/>
  <c r="P2846" i="1"/>
  <c r="V2846" i="1" s="1"/>
  <c r="Q2846" i="1"/>
  <c r="W2846" i="1" s="1"/>
  <c r="O2838" i="1"/>
  <c r="U2838" i="1" s="1"/>
  <c r="P2838" i="1"/>
  <c r="V2838" i="1" s="1"/>
  <c r="Q2838" i="1"/>
  <c r="W2838" i="1" s="1"/>
  <c r="O2830" i="1"/>
  <c r="U2830" i="1" s="1"/>
  <c r="P2830" i="1"/>
  <c r="V2830" i="1" s="1"/>
  <c r="Q2830" i="1"/>
  <c r="W2830" i="1" s="1"/>
  <c r="O2822" i="1"/>
  <c r="U2822" i="1" s="1"/>
  <c r="P2822" i="1"/>
  <c r="V2822" i="1" s="1"/>
  <c r="Q2822" i="1"/>
  <c r="W2822" i="1" s="1"/>
  <c r="O2814" i="1"/>
  <c r="U2814" i="1" s="1"/>
  <c r="P2814" i="1"/>
  <c r="V2814" i="1" s="1"/>
  <c r="Q2814" i="1"/>
  <c r="W2814" i="1" s="1"/>
  <c r="O2806" i="1"/>
  <c r="U2806" i="1" s="1"/>
  <c r="P2806" i="1"/>
  <c r="V2806" i="1" s="1"/>
  <c r="Q2806" i="1"/>
  <c r="W2806" i="1" s="1"/>
  <c r="O2798" i="1"/>
  <c r="U2798" i="1" s="1"/>
  <c r="P2798" i="1"/>
  <c r="V2798" i="1" s="1"/>
  <c r="Q2798" i="1"/>
  <c r="W2798" i="1" s="1"/>
  <c r="O2790" i="1"/>
  <c r="U2790" i="1" s="1"/>
  <c r="P2790" i="1"/>
  <c r="V2790" i="1" s="1"/>
  <c r="Q2790" i="1"/>
  <c r="W2790" i="1" s="1"/>
  <c r="O2782" i="1"/>
  <c r="U2782" i="1" s="1"/>
  <c r="P2782" i="1"/>
  <c r="V2782" i="1" s="1"/>
  <c r="Q2782" i="1"/>
  <c r="W2782" i="1" s="1"/>
  <c r="O2774" i="1"/>
  <c r="U2774" i="1" s="1"/>
  <c r="P2774" i="1"/>
  <c r="V2774" i="1" s="1"/>
  <c r="Q2774" i="1"/>
  <c r="W2774" i="1" s="1"/>
  <c r="O2766" i="1"/>
  <c r="U2766" i="1" s="1"/>
  <c r="P2766" i="1"/>
  <c r="V2766" i="1" s="1"/>
  <c r="Q2766" i="1"/>
  <c r="W2766" i="1" s="1"/>
  <c r="O2758" i="1"/>
  <c r="U2758" i="1" s="1"/>
  <c r="P2758" i="1"/>
  <c r="V2758" i="1" s="1"/>
  <c r="Q2758" i="1"/>
  <c r="W2758" i="1" s="1"/>
  <c r="O2750" i="1"/>
  <c r="U2750" i="1" s="1"/>
  <c r="P2750" i="1"/>
  <c r="V2750" i="1" s="1"/>
  <c r="Q2750" i="1"/>
  <c r="W2750" i="1" s="1"/>
  <c r="O2742" i="1"/>
  <c r="U2742" i="1" s="1"/>
  <c r="P2742" i="1"/>
  <c r="V2742" i="1" s="1"/>
  <c r="Q2742" i="1"/>
  <c r="W2742" i="1" s="1"/>
  <c r="O2734" i="1"/>
  <c r="U2734" i="1" s="1"/>
  <c r="P2734" i="1"/>
  <c r="V2734" i="1" s="1"/>
  <c r="Q2734" i="1"/>
  <c r="W2734" i="1" s="1"/>
  <c r="O2726" i="1"/>
  <c r="U2726" i="1" s="1"/>
  <c r="P2726" i="1"/>
  <c r="V2726" i="1" s="1"/>
  <c r="Q2726" i="1"/>
  <c r="W2726" i="1" s="1"/>
  <c r="O2718" i="1"/>
  <c r="U2718" i="1" s="1"/>
  <c r="P2718" i="1"/>
  <c r="V2718" i="1" s="1"/>
  <c r="Q2718" i="1"/>
  <c r="W2718" i="1" s="1"/>
  <c r="O2710" i="1"/>
  <c r="U2710" i="1" s="1"/>
  <c r="P2710" i="1"/>
  <c r="V2710" i="1" s="1"/>
  <c r="Q2710" i="1"/>
  <c r="W2710" i="1" s="1"/>
  <c r="O2702" i="1"/>
  <c r="U2702" i="1" s="1"/>
  <c r="P2702" i="1"/>
  <c r="V2702" i="1" s="1"/>
  <c r="Q2702" i="1"/>
  <c r="W2702" i="1" s="1"/>
  <c r="O2694" i="1"/>
  <c r="U2694" i="1" s="1"/>
  <c r="P2694" i="1"/>
  <c r="V2694" i="1" s="1"/>
  <c r="Q2694" i="1"/>
  <c r="W2694" i="1" s="1"/>
  <c r="O2686" i="1"/>
  <c r="U2686" i="1" s="1"/>
  <c r="P2686" i="1"/>
  <c r="V2686" i="1" s="1"/>
  <c r="Q2686" i="1"/>
  <c r="W2686" i="1" s="1"/>
  <c r="O2678" i="1"/>
  <c r="U2678" i="1" s="1"/>
  <c r="P2678" i="1"/>
  <c r="V2678" i="1" s="1"/>
  <c r="Q2678" i="1"/>
  <c r="W2678" i="1" s="1"/>
  <c r="O2670" i="1"/>
  <c r="U2670" i="1" s="1"/>
  <c r="P2670" i="1"/>
  <c r="V2670" i="1" s="1"/>
  <c r="Q2670" i="1"/>
  <c r="W2670" i="1" s="1"/>
  <c r="O2662" i="1"/>
  <c r="U2662" i="1" s="1"/>
  <c r="P2662" i="1"/>
  <c r="V2662" i="1" s="1"/>
  <c r="Q2662" i="1"/>
  <c r="W2662" i="1" s="1"/>
  <c r="O2654" i="1"/>
  <c r="U2654" i="1" s="1"/>
  <c r="P2654" i="1"/>
  <c r="V2654" i="1" s="1"/>
  <c r="Q2654" i="1"/>
  <c r="W2654" i="1" s="1"/>
  <c r="O2646" i="1"/>
  <c r="U2646" i="1" s="1"/>
  <c r="P2646" i="1"/>
  <c r="V2646" i="1" s="1"/>
  <c r="Q2646" i="1"/>
  <c r="W2646" i="1" s="1"/>
  <c r="O2638" i="1"/>
  <c r="U2638" i="1" s="1"/>
  <c r="P2638" i="1"/>
  <c r="V2638" i="1" s="1"/>
  <c r="Q2638" i="1"/>
  <c r="W2638" i="1" s="1"/>
  <c r="O2630" i="1"/>
  <c r="U2630" i="1" s="1"/>
  <c r="P2630" i="1"/>
  <c r="V2630" i="1" s="1"/>
  <c r="Q2630" i="1"/>
  <c r="W2630" i="1" s="1"/>
  <c r="O2622" i="1"/>
  <c r="U2622" i="1" s="1"/>
  <c r="P2622" i="1"/>
  <c r="V2622" i="1" s="1"/>
  <c r="Q2622" i="1"/>
  <c r="W2622" i="1" s="1"/>
  <c r="O2614" i="1"/>
  <c r="U2614" i="1" s="1"/>
  <c r="P2614" i="1"/>
  <c r="V2614" i="1" s="1"/>
  <c r="Q2614" i="1"/>
  <c r="W2614" i="1" s="1"/>
  <c r="O2606" i="1"/>
  <c r="U2606" i="1" s="1"/>
  <c r="P2606" i="1"/>
  <c r="V2606" i="1" s="1"/>
  <c r="Q2606" i="1"/>
  <c r="W2606" i="1" s="1"/>
  <c r="O2598" i="1"/>
  <c r="U2598" i="1" s="1"/>
  <c r="P2598" i="1"/>
  <c r="V2598" i="1" s="1"/>
  <c r="Q2598" i="1"/>
  <c r="W2598" i="1" s="1"/>
  <c r="O2590" i="1"/>
  <c r="U2590" i="1" s="1"/>
  <c r="P2590" i="1"/>
  <c r="V2590" i="1" s="1"/>
  <c r="Q2590" i="1"/>
  <c r="W2590" i="1" s="1"/>
  <c r="O2582" i="1"/>
  <c r="U2582" i="1" s="1"/>
  <c r="P2582" i="1"/>
  <c r="V2582" i="1" s="1"/>
  <c r="Q2582" i="1"/>
  <c r="W2582" i="1" s="1"/>
  <c r="O2574" i="1"/>
  <c r="U2574" i="1" s="1"/>
  <c r="P2574" i="1"/>
  <c r="V2574" i="1" s="1"/>
  <c r="Q2574" i="1"/>
  <c r="W2574" i="1" s="1"/>
  <c r="O2566" i="1"/>
  <c r="U2566" i="1" s="1"/>
  <c r="P2566" i="1"/>
  <c r="V2566" i="1" s="1"/>
  <c r="Q2566" i="1"/>
  <c r="W2566" i="1" s="1"/>
  <c r="O2558" i="1"/>
  <c r="U2558" i="1" s="1"/>
  <c r="P2558" i="1"/>
  <c r="V2558" i="1" s="1"/>
  <c r="Q2558" i="1"/>
  <c r="W2558" i="1" s="1"/>
  <c r="O2550" i="1"/>
  <c r="U2550" i="1" s="1"/>
  <c r="P2550" i="1"/>
  <c r="V2550" i="1" s="1"/>
  <c r="Q2550" i="1"/>
  <c r="W2550" i="1" s="1"/>
  <c r="O2542" i="1"/>
  <c r="U2542" i="1" s="1"/>
  <c r="P2542" i="1"/>
  <c r="V2542" i="1" s="1"/>
  <c r="Q2542" i="1"/>
  <c r="W2542" i="1" s="1"/>
  <c r="O2520" i="1"/>
  <c r="U2520" i="1" s="1"/>
  <c r="P2520" i="1"/>
  <c r="V2520" i="1" s="1"/>
  <c r="Q2520" i="1"/>
  <c r="W2520" i="1" s="1"/>
  <c r="P2511" i="1"/>
  <c r="V2511" i="1" s="1"/>
  <c r="Q2511" i="1"/>
  <c r="W2511" i="1" s="1"/>
  <c r="O2511" i="1"/>
  <c r="U2511" i="1" s="1"/>
  <c r="O2456" i="1"/>
  <c r="U2456" i="1" s="1"/>
  <c r="P2456" i="1"/>
  <c r="V2456" i="1" s="1"/>
  <c r="Q2456" i="1"/>
  <c r="W2456" i="1" s="1"/>
  <c r="O2364" i="1"/>
  <c r="U2364" i="1" s="1"/>
  <c r="P2364" i="1"/>
  <c r="V2364" i="1" s="1"/>
  <c r="Q2364" i="1"/>
  <c r="W2364" i="1" s="1"/>
  <c r="O2332" i="1"/>
  <c r="U2332" i="1" s="1"/>
  <c r="P2332" i="1"/>
  <c r="V2332" i="1" s="1"/>
  <c r="Q2332" i="1"/>
  <c r="W2332" i="1" s="1"/>
  <c r="O2300" i="1"/>
  <c r="U2300" i="1" s="1"/>
  <c r="P2300" i="1"/>
  <c r="V2300" i="1" s="1"/>
  <c r="Q2300" i="1"/>
  <c r="W2300" i="1" s="1"/>
  <c r="O2236" i="1"/>
  <c r="U2236" i="1" s="1"/>
  <c r="P2236" i="1"/>
  <c r="V2236" i="1" s="1"/>
  <c r="Q2236" i="1"/>
  <c r="W2236" i="1" s="1"/>
  <c r="O2220" i="1"/>
  <c r="U2220" i="1" s="1"/>
  <c r="P2220" i="1"/>
  <c r="V2220" i="1" s="1"/>
  <c r="Q2220" i="1"/>
  <c r="W2220" i="1" s="1"/>
  <c r="O2204" i="1"/>
  <c r="U2204" i="1" s="1"/>
  <c r="P2204" i="1"/>
  <c r="V2204" i="1" s="1"/>
  <c r="Q2204" i="1"/>
  <c r="W2204" i="1" s="1"/>
  <c r="O2035" i="1"/>
  <c r="U2035" i="1" s="1"/>
  <c r="P2035" i="1"/>
  <c r="V2035" i="1" s="1"/>
  <c r="Q2035" i="1"/>
  <c r="W2035" i="1" s="1"/>
  <c r="O1760" i="1"/>
  <c r="U1760" i="1" s="1"/>
  <c r="P1760" i="1"/>
  <c r="V1760" i="1" s="1"/>
  <c r="P2871" i="1"/>
  <c r="V2871" i="1" s="1"/>
  <c r="P2867" i="1"/>
  <c r="V2867" i="1" s="1"/>
  <c r="P2863" i="1"/>
  <c r="V2863" i="1" s="1"/>
  <c r="P2859" i="1"/>
  <c r="V2859" i="1" s="1"/>
  <c r="P2855" i="1"/>
  <c r="V2855" i="1" s="1"/>
  <c r="P2851" i="1"/>
  <c r="V2851" i="1" s="1"/>
  <c r="P2847" i="1"/>
  <c r="V2847" i="1" s="1"/>
  <c r="P2843" i="1"/>
  <c r="V2843" i="1" s="1"/>
  <c r="P2839" i="1"/>
  <c r="V2839" i="1" s="1"/>
  <c r="P2835" i="1"/>
  <c r="V2835" i="1" s="1"/>
  <c r="P2831" i="1"/>
  <c r="V2831" i="1" s="1"/>
  <c r="P2827" i="1"/>
  <c r="V2827" i="1" s="1"/>
  <c r="P2823" i="1"/>
  <c r="V2823" i="1" s="1"/>
  <c r="P2819" i="1"/>
  <c r="V2819" i="1" s="1"/>
  <c r="P2815" i="1"/>
  <c r="V2815" i="1" s="1"/>
  <c r="P2811" i="1"/>
  <c r="V2811" i="1" s="1"/>
  <c r="P2807" i="1"/>
  <c r="V2807" i="1" s="1"/>
  <c r="P2803" i="1"/>
  <c r="V2803" i="1" s="1"/>
  <c r="P2799" i="1"/>
  <c r="V2799" i="1" s="1"/>
  <c r="P2795" i="1"/>
  <c r="V2795" i="1" s="1"/>
  <c r="P2791" i="1"/>
  <c r="V2791" i="1" s="1"/>
  <c r="P2787" i="1"/>
  <c r="V2787" i="1" s="1"/>
  <c r="P2783" i="1"/>
  <c r="V2783" i="1" s="1"/>
  <c r="P2779" i="1"/>
  <c r="V2779" i="1" s="1"/>
  <c r="P2775" i="1"/>
  <c r="V2775" i="1" s="1"/>
  <c r="P2771" i="1"/>
  <c r="V2771" i="1" s="1"/>
  <c r="P2767" i="1"/>
  <c r="V2767" i="1" s="1"/>
  <c r="P2763" i="1"/>
  <c r="V2763" i="1" s="1"/>
  <c r="P2759" i="1"/>
  <c r="V2759" i="1" s="1"/>
  <c r="P2755" i="1"/>
  <c r="V2755" i="1" s="1"/>
  <c r="P2751" i="1"/>
  <c r="V2751" i="1" s="1"/>
  <c r="P2747" i="1"/>
  <c r="V2747" i="1" s="1"/>
  <c r="P2743" i="1"/>
  <c r="V2743" i="1" s="1"/>
  <c r="P2739" i="1"/>
  <c r="V2739" i="1" s="1"/>
  <c r="P2735" i="1"/>
  <c r="V2735" i="1" s="1"/>
  <c r="P2731" i="1"/>
  <c r="V2731" i="1" s="1"/>
  <c r="P2727" i="1"/>
  <c r="V2727" i="1" s="1"/>
  <c r="P2723" i="1"/>
  <c r="V2723" i="1" s="1"/>
  <c r="P2719" i="1"/>
  <c r="V2719" i="1" s="1"/>
  <c r="P2715" i="1"/>
  <c r="V2715" i="1" s="1"/>
  <c r="P2711" i="1"/>
  <c r="V2711" i="1" s="1"/>
  <c r="P2707" i="1"/>
  <c r="V2707" i="1" s="1"/>
  <c r="P2703" i="1"/>
  <c r="V2703" i="1" s="1"/>
  <c r="P2699" i="1"/>
  <c r="V2699" i="1" s="1"/>
  <c r="P2695" i="1"/>
  <c r="V2695" i="1" s="1"/>
  <c r="P2691" i="1"/>
  <c r="V2691" i="1" s="1"/>
  <c r="P2687" i="1"/>
  <c r="V2687" i="1" s="1"/>
  <c r="P2683" i="1"/>
  <c r="V2683" i="1" s="1"/>
  <c r="P2679" i="1"/>
  <c r="V2679" i="1" s="1"/>
  <c r="P2675" i="1"/>
  <c r="V2675" i="1" s="1"/>
  <c r="P2671" i="1"/>
  <c r="V2671" i="1" s="1"/>
  <c r="P2667" i="1"/>
  <c r="V2667" i="1" s="1"/>
  <c r="P2663" i="1"/>
  <c r="V2663" i="1" s="1"/>
  <c r="P2659" i="1"/>
  <c r="V2659" i="1" s="1"/>
  <c r="P2655" i="1"/>
  <c r="V2655" i="1" s="1"/>
  <c r="P2651" i="1"/>
  <c r="V2651" i="1" s="1"/>
  <c r="P2647" i="1"/>
  <c r="V2647" i="1" s="1"/>
  <c r="P2643" i="1"/>
  <c r="V2643" i="1" s="1"/>
  <c r="P2639" i="1"/>
  <c r="V2639" i="1" s="1"/>
  <c r="P2635" i="1"/>
  <c r="V2635" i="1" s="1"/>
  <c r="P2631" i="1"/>
  <c r="V2631" i="1" s="1"/>
  <c r="P2627" i="1"/>
  <c r="V2627" i="1" s="1"/>
  <c r="P2623" i="1"/>
  <c r="V2623" i="1" s="1"/>
  <c r="P2619" i="1"/>
  <c r="V2619" i="1" s="1"/>
  <c r="P2615" i="1"/>
  <c r="V2615" i="1" s="1"/>
  <c r="P2611" i="1"/>
  <c r="V2611" i="1" s="1"/>
  <c r="P2607" i="1"/>
  <c r="V2607" i="1" s="1"/>
  <c r="P2603" i="1"/>
  <c r="V2603" i="1" s="1"/>
  <c r="P2599" i="1"/>
  <c r="V2599" i="1" s="1"/>
  <c r="P2595" i="1"/>
  <c r="V2595" i="1" s="1"/>
  <c r="P2591" i="1"/>
  <c r="V2591" i="1" s="1"/>
  <c r="P2587" i="1"/>
  <c r="V2587" i="1" s="1"/>
  <c r="P2583" i="1"/>
  <c r="V2583" i="1" s="1"/>
  <c r="P2579" i="1"/>
  <c r="V2579" i="1" s="1"/>
  <c r="P2575" i="1"/>
  <c r="V2575" i="1" s="1"/>
  <c r="P2571" i="1"/>
  <c r="V2571" i="1" s="1"/>
  <c r="P2567" i="1"/>
  <c r="V2567" i="1" s="1"/>
  <c r="P2563" i="1"/>
  <c r="V2563" i="1" s="1"/>
  <c r="P2559" i="1"/>
  <c r="V2559" i="1" s="1"/>
  <c r="P2555" i="1"/>
  <c r="V2555" i="1" s="1"/>
  <c r="P2551" i="1"/>
  <c r="V2551" i="1" s="1"/>
  <c r="P2547" i="1"/>
  <c r="V2547" i="1" s="1"/>
  <c r="P2543" i="1"/>
  <c r="V2543" i="1" s="1"/>
  <c r="P2539" i="1"/>
  <c r="V2539" i="1" s="1"/>
  <c r="P2534" i="1"/>
  <c r="V2534" i="1" s="1"/>
  <c r="O2532" i="1"/>
  <c r="U2532" i="1" s="1"/>
  <c r="P2532" i="1"/>
  <c r="V2532" i="1" s="1"/>
  <c r="P2523" i="1"/>
  <c r="V2523" i="1" s="1"/>
  <c r="Q2523" i="1"/>
  <c r="W2523" i="1" s="1"/>
  <c r="O2516" i="1"/>
  <c r="U2516" i="1" s="1"/>
  <c r="P2516" i="1"/>
  <c r="V2516" i="1" s="1"/>
  <c r="P2507" i="1"/>
  <c r="V2507" i="1" s="1"/>
  <c r="Q2507" i="1"/>
  <c r="W2507" i="1" s="1"/>
  <c r="O2500" i="1"/>
  <c r="U2500" i="1" s="1"/>
  <c r="P2500" i="1"/>
  <c r="V2500" i="1" s="1"/>
  <c r="P2491" i="1"/>
  <c r="V2491" i="1" s="1"/>
  <c r="Q2491" i="1"/>
  <c r="W2491" i="1" s="1"/>
  <c r="O2484" i="1"/>
  <c r="U2484" i="1" s="1"/>
  <c r="P2484" i="1"/>
  <c r="V2484" i="1" s="1"/>
  <c r="P2475" i="1"/>
  <c r="V2475" i="1" s="1"/>
  <c r="Q2475" i="1"/>
  <c r="W2475" i="1" s="1"/>
  <c r="O2468" i="1"/>
  <c r="U2468" i="1" s="1"/>
  <c r="P2468" i="1"/>
  <c r="V2468" i="1" s="1"/>
  <c r="P2459" i="1"/>
  <c r="V2459" i="1" s="1"/>
  <c r="Q2459" i="1"/>
  <c r="W2459" i="1" s="1"/>
  <c r="O2444" i="1"/>
  <c r="U2444" i="1" s="1"/>
  <c r="P2444" i="1"/>
  <c r="V2444" i="1" s="1"/>
  <c r="Q2444" i="1"/>
  <c r="W2444" i="1" s="1"/>
  <c r="O2424" i="1"/>
  <c r="U2424" i="1" s="1"/>
  <c r="P2424" i="1"/>
  <c r="V2424" i="1" s="1"/>
  <c r="Q2424" i="1"/>
  <c r="W2424" i="1" s="1"/>
  <c r="O2408" i="1"/>
  <c r="U2408" i="1" s="1"/>
  <c r="P2408" i="1"/>
  <c r="V2408" i="1" s="1"/>
  <c r="Q2408" i="1"/>
  <c r="W2408" i="1" s="1"/>
  <c r="O2392" i="1"/>
  <c r="U2392" i="1" s="1"/>
  <c r="P2392" i="1"/>
  <c r="V2392" i="1" s="1"/>
  <c r="Q2392" i="1"/>
  <c r="W2392" i="1" s="1"/>
  <c r="O2376" i="1"/>
  <c r="U2376" i="1" s="1"/>
  <c r="P2376" i="1"/>
  <c r="V2376" i="1" s="1"/>
  <c r="Q2376" i="1"/>
  <c r="W2376" i="1" s="1"/>
  <c r="O2360" i="1"/>
  <c r="U2360" i="1" s="1"/>
  <c r="P2360" i="1"/>
  <c r="V2360" i="1" s="1"/>
  <c r="Q2360" i="1"/>
  <c r="W2360" i="1" s="1"/>
  <c r="O2344" i="1"/>
  <c r="U2344" i="1" s="1"/>
  <c r="P2344" i="1"/>
  <c r="V2344" i="1" s="1"/>
  <c r="Q2344" i="1"/>
  <c r="W2344" i="1" s="1"/>
  <c r="O2328" i="1"/>
  <c r="U2328" i="1" s="1"/>
  <c r="P2328" i="1"/>
  <c r="V2328" i="1" s="1"/>
  <c r="Q2328" i="1"/>
  <c r="W2328" i="1" s="1"/>
  <c r="O2312" i="1"/>
  <c r="U2312" i="1" s="1"/>
  <c r="P2312" i="1"/>
  <c r="V2312" i="1" s="1"/>
  <c r="Q2312" i="1"/>
  <c r="W2312" i="1" s="1"/>
  <c r="O2296" i="1"/>
  <c r="U2296" i="1" s="1"/>
  <c r="P2296" i="1"/>
  <c r="V2296" i="1" s="1"/>
  <c r="Q2296" i="1"/>
  <c r="W2296" i="1" s="1"/>
  <c r="O2280" i="1"/>
  <c r="U2280" i="1" s="1"/>
  <c r="P2280" i="1"/>
  <c r="V2280" i="1" s="1"/>
  <c r="Q2280" i="1"/>
  <c r="W2280" i="1" s="1"/>
  <c r="O2264" i="1"/>
  <c r="U2264" i="1" s="1"/>
  <c r="P2264" i="1"/>
  <c r="V2264" i="1" s="1"/>
  <c r="Q2264" i="1"/>
  <c r="W2264" i="1" s="1"/>
  <c r="O2248" i="1"/>
  <c r="U2248" i="1" s="1"/>
  <c r="P2248" i="1"/>
  <c r="V2248" i="1" s="1"/>
  <c r="Q2248" i="1"/>
  <c r="W2248" i="1" s="1"/>
  <c r="O2232" i="1"/>
  <c r="U2232" i="1" s="1"/>
  <c r="P2232" i="1"/>
  <c r="V2232" i="1" s="1"/>
  <c r="Q2232" i="1"/>
  <c r="W2232" i="1" s="1"/>
  <c r="O2216" i="1"/>
  <c r="U2216" i="1" s="1"/>
  <c r="P2216" i="1"/>
  <c r="V2216" i="1" s="1"/>
  <c r="Q2216" i="1"/>
  <c r="W2216" i="1" s="1"/>
  <c r="O2200" i="1"/>
  <c r="U2200" i="1" s="1"/>
  <c r="P2200" i="1"/>
  <c r="V2200" i="1" s="1"/>
  <c r="Q2200" i="1"/>
  <c r="W2200" i="1" s="1"/>
  <c r="O2051" i="1"/>
  <c r="U2051" i="1" s="1"/>
  <c r="P2051" i="1"/>
  <c r="V2051" i="1" s="1"/>
  <c r="P2042" i="1"/>
  <c r="V2042" i="1" s="1"/>
  <c r="Q2042" i="1"/>
  <c r="W2042" i="1" s="1"/>
  <c r="O2042" i="1"/>
  <c r="U2042" i="1" s="1"/>
  <c r="O1987" i="1"/>
  <c r="U1987" i="1" s="1"/>
  <c r="P1987" i="1"/>
  <c r="V1987" i="1" s="1"/>
  <c r="O1971" i="1"/>
  <c r="U1971" i="1" s="1"/>
  <c r="P1971" i="1"/>
  <c r="V1971" i="1" s="1"/>
  <c r="P1962" i="1"/>
  <c r="V1962" i="1" s="1"/>
  <c r="Q1962" i="1"/>
  <c r="W1962" i="1" s="1"/>
  <c r="O1962" i="1"/>
  <c r="U1962" i="1" s="1"/>
  <c r="O1955" i="1"/>
  <c r="U1955" i="1" s="1"/>
  <c r="P1955" i="1"/>
  <c r="V1955" i="1" s="1"/>
  <c r="P1946" i="1"/>
  <c r="V1946" i="1" s="1"/>
  <c r="Q1946" i="1"/>
  <c r="W1946" i="1" s="1"/>
  <c r="O1946" i="1"/>
  <c r="U1946" i="1" s="1"/>
  <c r="Q1939" i="1"/>
  <c r="W1939" i="1" s="1"/>
  <c r="P1930" i="1"/>
  <c r="V1930" i="1" s="1"/>
  <c r="Q1930" i="1"/>
  <c r="W1930" i="1" s="1"/>
  <c r="O1930" i="1"/>
  <c r="U1930" i="1" s="1"/>
  <c r="Q1923" i="1"/>
  <c r="W1923" i="1" s="1"/>
  <c r="O1875" i="1"/>
  <c r="U1875" i="1" s="1"/>
  <c r="P1875" i="1"/>
  <c r="V1875" i="1" s="1"/>
  <c r="Q1875" i="1"/>
  <c r="W1875" i="1" s="1"/>
  <c r="P1862" i="1"/>
  <c r="V1862" i="1" s="1"/>
  <c r="Q1862" i="1"/>
  <c r="W1862" i="1" s="1"/>
  <c r="O1862" i="1"/>
  <c r="U1862" i="1" s="1"/>
  <c r="O1839" i="1"/>
  <c r="U1839" i="1" s="1"/>
  <c r="P1839" i="1"/>
  <c r="V1839" i="1" s="1"/>
  <c r="Q1839" i="1"/>
  <c r="W1839" i="1" s="1"/>
  <c r="P1830" i="1"/>
  <c r="V1830" i="1" s="1"/>
  <c r="Q1830" i="1"/>
  <c r="W1830" i="1" s="1"/>
  <c r="O1830" i="1"/>
  <c r="U1830" i="1" s="1"/>
  <c r="O2535" i="1"/>
  <c r="U2535" i="1" s="1"/>
  <c r="O2534" i="1"/>
  <c r="U2534" i="1" s="1"/>
  <c r="O2528" i="1"/>
  <c r="U2528" i="1" s="1"/>
  <c r="P2528" i="1"/>
  <c r="V2528" i="1" s="1"/>
  <c r="P2519" i="1"/>
  <c r="V2519" i="1" s="1"/>
  <c r="Q2519" i="1"/>
  <c r="W2519" i="1" s="1"/>
  <c r="O2512" i="1"/>
  <c r="U2512" i="1" s="1"/>
  <c r="P2512" i="1"/>
  <c r="V2512" i="1" s="1"/>
  <c r="P2503" i="1"/>
  <c r="V2503" i="1" s="1"/>
  <c r="Q2503" i="1"/>
  <c r="W2503" i="1" s="1"/>
  <c r="O2496" i="1"/>
  <c r="U2496" i="1" s="1"/>
  <c r="P2496" i="1"/>
  <c r="V2496" i="1" s="1"/>
  <c r="P2487" i="1"/>
  <c r="V2487" i="1" s="1"/>
  <c r="Q2487" i="1"/>
  <c r="W2487" i="1" s="1"/>
  <c r="O2480" i="1"/>
  <c r="U2480" i="1" s="1"/>
  <c r="P2480" i="1"/>
  <c r="V2480" i="1" s="1"/>
  <c r="P2471" i="1"/>
  <c r="V2471" i="1" s="1"/>
  <c r="Q2471" i="1"/>
  <c r="W2471" i="1" s="1"/>
  <c r="O2464" i="1"/>
  <c r="U2464" i="1" s="1"/>
  <c r="P2464" i="1"/>
  <c r="V2464" i="1" s="1"/>
  <c r="P2455" i="1"/>
  <c r="V2455" i="1" s="1"/>
  <c r="Q2455" i="1"/>
  <c r="W2455" i="1" s="1"/>
  <c r="O2440" i="1"/>
  <c r="U2440" i="1" s="1"/>
  <c r="P2440" i="1"/>
  <c r="V2440" i="1" s="1"/>
  <c r="Q2440" i="1"/>
  <c r="W2440" i="1" s="1"/>
  <c r="O2420" i="1"/>
  <c r="U2420" i="1" s="1"/>
  <c r="P2420" i="1"/>
  <c r="V2420" i="1" s="1"/>
  <c r="Q2420" i="1"/>
  <c r="W2420" i="1" s="1"/>
  <c r="O2404" i="1"/>
  <c r="U2404" i="1" s="1"/>
  <c r="P2404" i="1"/>
  <c r="V2404" i="1" s="1"/>
  <c r="Q2404" i="1"/>
  <c r="W2404" i="1" s="1"/>
  <c r="O2388" i="1"/>
  <c r="U2388" i="1" s="1"/>
  <c r="P2388" i="1"/>
  <c r="V2388" i="1" s="1"/>
  <c r="Q2388" i="1"/>
  <c r="W2388" i="1" s="1"/>
  <c r="O2372" i="1"/>
  <c r="U2372" i="1" s="1"/>
  <c r="P2372" i="1"/>
  <c r="V2372" i="1" s="1"/>
  <c r="Q2372" i="1"/>
  <c r="W2372" i="1" s="1"/>
  <c r="O2356" i="1"/>
  <c r="U2356" i="1" s="1"/>
  <c r="P2356" i="1"/>
  <c r="V2356" i="1" s="1"/>
  <c r="Q2356" i="1"/>
  <c r="W2356" i="1" s="1"/>
  <c r="O2340" i="1"/>
  <c r="U2340" i="1" s="1"/>
  <c r="P2340" i="1"/>
  <c r="V2340" i="1" s="1"/>
  <c r="Q2340" i="1"/>
  <c r="W2340" i="1" s="1"/>
  <c r="O2324" i="1"/>
  <c r="U2324" i="1" s="1"/>
  <c r="P2324" i="1"/>
  <c r="V2324" i="1" s="1"/>
  <c r="Q2324" i="1"/>
  <c r="W2324" i="1" s="1"/>
  <c r="O2308" i="1"/>
  <c r="U2308" i="1" s="1"/>
  <c r="P2308" i="1"/>
  <c r="V2308" i="1" s="1"/>
  <c r="Q2308" i="1"/>
  <c r="W2308" i="1" s="1"/>
  <c r="O2292" i="1"/>
  <c r="U2292" i="1" s="1"/>
  <c r="P2292" i="1"/>
  <c r="V2292" i="1" s="1"/>
  <c r="Q2292" i="1"/>
  <c r="W2292" i="1" s="1"/>
  <c r="O2276" i="1"/>
  <c r="U2276" i="1" s="1"/>
  <c r="P2276" i="1"/>
  <c r="V2276" i="1" s="1"/>
  <c r="Q2276" i="1"/>
  <c r="W2276" i="1" s="1"/>
  <c r="O2260" i="1"/>
  <c r="U2260" i="1" s="1"/>
  <c r="P2260" i="1"/>
  <c r="V2260" i="1" s="1"/>
  <c r="Q2260" i="1"/>
  <c r="W2260" i="1" s="1"/>
  <c r="O2244" i="1"/>
  <c r="U2244" i="1" s="1"/>
  <c r="P2244" i="1"/>
  <c r="V2244" i="1" s="1"/>
  <c r="Q2244" i="1"/>
  <c r="W2244" i="1" s="1"/>
  <c r="O2228" i="1"/>
  <c r="U2228" i="1" s="1"/>
  <c r="P2228" i="1"/>
  <c r="V2228" i="1" s="1"/>
  <c r="Q2228" i="1"/>
  <c r="W2228" i="1" s="1"/>
  <c r="O2212" i="1"/>
  <c r="U2212" i="1" s="1"/>
  <c r="P2212" i="1"/>
  <c r="V2212" i="1" s="1"/>
  <c r="Q2212" i="1"/>
  <c r="W2212" i="1" s="1"/>
  <c r="O2196" i="1"/>
  <c r="U2196" i="1" s="1"/>
  <c r="P2196" i="1"/>
  <c r="V2196" i="1" s="1"/>
  <c r="Q2196" i="1"/>
  <c r="W2196" i="1" s="1"/>
  <c r="O2192" i="1"/>
  <c r="U2192" i="1" s="1"/>
  <c r="P2192" i="1"/>
  <c r="V2192" i="1" s="1"/>
  <c r="Q2192" i="1"/>
  <c r="W2192" i="1" s="1"/>
  <c r="P2154" i="1"/>
  <c r="V2154" i="1" s="1"/>
  <c r="Q2154" i="1"/>
  <c r="W2154" i="1" s="1"/>
  <c r="O2154" i="1"/>
  <c r="U2154" i="1" s="1"/>
  <c r="O2147" i="1"/>
  <c r="U2147" i="1" s="1"/>
  <c r="P2147" i="1"/>
  <c r="V2147" i="1" s="1"/>
  <c r="P2138" i="1"/>
  <c r="V2138" i="1" s="1"/>
  <c r="Q2138" i="1"/>
  <c r="W2138" i="1" s="1"/>
  <c r="O2138" i="1"/>
  <c r="U2138" i="1" s="1"/>
  <c r="O2131" i="1"/>
  <c r="U2131" i="1" s="1"/>
  <c r="P2131" i="1"/>
  <c r="V2131" i="1" s="1"/>
  <c r="O2067" i="1"/>
  <c r="U2067" i="1" s="1"/>
  <c r="P2067" i="1"/>
  <c r="V2067" i="1" s="1"/>
  <c r="P2058" i="1"/>
  <c r="V2058" i="1" s="1"/>
  <c r="Q2058" i="1"/>
  <c r="W2058" i="1" s="1"/>
  <c r="O2058" i="1"/>
  <c r="U2058" i="1" s="1"/>
  <c r="O2003" i="1"/>
  <c r="U2003" i="1" s="1"/>
  <c r="P2003" i="1"/>
  <c r="V2003" i="1" s="1"/>
  <c r="P1994" i="1"/>
  <c r="V1994" i="1" s="1"/>
  <c r="Q1994" i="1"/>
  <c r="W1994" i="1" s="1"/>
  <c r="O1994" i="1"/>
  <c r="U1994" i="1" s="1"/>
  <c r="P1978" i="1"/>
  <c r="V1978" i="1" s="1"/>
  <c r="Q1978" i="1"/>
  <c r="W1978" i="1" s="1"/>
  <c r="O1978" i="1"/>
  <c r="U1978" i="1" s="1"/>
  <c r="O1891" i="1"/>
  <c r="U1891" i="1" s="1"/>
  <c r="P1891" i="1"/>
  <c r="V1891" i="1" s="1"/>
  <c r="Q1891" i="1"/>
  <c r="W1891" i="1" s="1"/>
  <c r="P1882" i="1"/>
  <c r="V1882" i="1" s="1"/>
  <c r="Q1882" i="1"/>
  <c r="W1882" i="1" s="1"/>
  <c r="O1882" i="1"/>
  <c r="U1882" i="1" s="1"/>
  <c r="P1703" i="1"/>
  <c r="V1703" i="1" s="1"/>
  <c r="Q1703" i="1"/>
  <c r="W1703" i="1" s="1"/>
  <c r="O1703" i="1"/>
  <c r="U1703" i="1" s="1"/>
  <c r="O1696" i="1"/>
  <c r="U1696" i="1" s="1"/>
  <c r="P1696" i="1"/>
  <c r="V1696" i="1" s="1"/>
  <c r="P2531" i="1"/>
  <c r="V2531" i="1" s="1"/>
  <c r="Q2531" i="1"/>
  <c r="W2531" i="1" s="1"/>
  <c r="O2524" i="1"/>
  <c r="U2524" i="1" s="1"/>
  <c r="P2524" i="1"/>
  <c r="V2524" i="1" s="1"/>
  <c r="P2515" i="1"/>
  <c r="V2515" i="1" s="1"/>
  <c r="Q2515" i="1"/>
  <c r="W2515" i="1" s="1"/>
  <c r="O2508" i="1"/>
  <c r="U2508" i="1" s="1"/>
  <c r="P2508" i="1"/>
  <c r="V2508" i="1" s="1"/>
  <c r="P2499" i="1"/>
  <c r="V2499" i="1" s="1"/>
  <c r="Q2499" i="1"/>
  <c r="W2499" i="1" s="1"/>
  <c r="O2492" i="1"/>
  <c r="U2492" i="1" s="1"/>
  <c r="P2492" i="1"/>
  <c r="V2492" i="1" s="1"/>
  <c r="P2483" i="1"/>
  <c r="V2483" i="1" s="1"/>
  <c r="Q2483" i="1"/>
  <c r="W2483" i="1" s="1"/>
  <c r="O2476" i="1"/>
  <c r="U2476" i="1" s="1"/>
  <c r="P2476" i="1"/>
  <c r="V2476" i="1" s="1"/>
  <c r="P2467" i="1"/>
  <c r="V2467" i="1" s="1"/>
  <c r="Q2467" i="1"/>
  <c r="W2467" i="1" s="1"/>
  <c r="O2460" i="1"/>
  <c r="U2460" i="1" s="1"/>
  <c r="P2460" i="1"/>
  <c r="V2460" i="1" s="1"/>
  <c r="O2452" i="1"/>
  <c r="U2452" i="1" s="1"/>
  <c r="P2452" i="1"/>
  <c r="V2452" i="1" s="1"/>
  <c r="Q2452" i="1"/>
  <c r="W2452" i="1" s="1"/>
  <c r="O2436" i="1"/>
  <c r="U2436" i="1" s="1"/>
  <c r="P2436" i="1"/>
  <c r="V2436" i="1" s="1"/>
  <c r="Q2436" i="1"/>
  <c r="W2436" i="1" s="1"/>
  <c r="O2432" i="1"/>
  <c r="U2432" i="1" s="1"/>
  <c r="P2432" i="1"/>
  <c r="V2432" i="1" s="1"/>
  <c r="Q2432" i="1"/>
  <c r="W2432" i="1" s="1"/>
  <c r="O2416" i="1"/>
  <c r="U2416" i="1" s="1"/>
  <c r="P2416" i="1"/>
  <c r="V2416" i="1" s="1"/>
  <c r="Q2416" i="1"/>
  <c r="W2416" i="1" s="1"/>
  <c r="O2400" i="1"/>
  <c r="U2400" i="1" s="1"/>
  <c r="P2400" i="1"/>
  <c r="V2400" i="1" s="1"/>
  <c r="Q2400" i="1"/>
  <c r="W2400" i="1" s="1"/>
  <c r="O2384" i="1"/>
  <c r="U2384" i="1" s="1"/>
  <c r="P2384" i="1"/>
  <c r="V2384" i="1" s="1"/>
  <c r="Q2384" i="1"/>
  <c r="W2384" i="1" s="1"/>
  <c r="O2368" i="1"/>
  <c r="U2368" i="1" s="1"/>
  <c r="P2368" i="1"/>
  <c r="V2368" i="1" s="1"/>
  <c r="Q2368" i="1"/>
  <c r="W2368" i="1" s="1"/>
  <c r="O2352" i="1"/>
  <c r="U2352" i="1" s="1"/>
  <c r="P2352" i="1"/>
  <c r="V2352" i="1" s="1"/>
  <c r="Q2352" i="1"/>
  <c r="W2352" i="1" s="1"/>
  <c r="O2336" i="1"/>
  <c r="U2336" i="1" s="1"/>
  <c r="P2336" i="1"/>
  <c r="V2336" i="1" s="1"/>
  <c r="Q2336" i="1"/>
  <c r="W2336" i="1" s="1"/>
  <c r="O2320" i="1"/>
  <c r="U2320" i="1" s="1"/>
  <c r="P2320" i="1"/>
  <c r="V2320" i="1" s="1"/>
  <c r="Q2320" i="1"/>
  <c r="W2320" i="1" s="1"/>
  <c r="O2304" i="1"/>
  <c r="U2304" i="1" s="1"/>
  <c r="P2304" i="1"/>
  <c r="V2304" i="1" s="1"/>
  <c r="Q2304" i="1"/>
  <c r="W2304" i="1" s="1"/>
  <c r="O2288" i="1"/>
  <c r="U2288" i="1" s="1"/>
  <c r="P2288" i="1"/>
  <c r="V2288" i="1" s="1"/>
  <c r="Q2288" i="1"/>
  <c r="W2288" i="1" s="1"/>
  <c r="O2272" i="1"/>
  <c r="U2272" i="1" s="1"/>
  <c r="P2272" i="1"/>
  <c r="V2272" i="1" s="1"/>
  <c r="Q2272" i="1"/>
  <c r="W2272" i="1" s="1"/>
  <c r="O2256" i="1"/>
  <c r="U2256" i="1" s="1"/>
  <c r="P2256" i="1"/>
  <c r="V2256" i="1" s="1"/>
  <c r="Q2256" i="1"/>
  <c r="W2256" i="1" s="1"/>
  <c r="O2240" i="1"/>
  <c r="U2240" i="1" s="1"/>
  <c r="P2240" i="1"/>
  <c r="V2240" i="1" s="1"/>
  <c r="Q2240" i="1"/>
  <c r="W2240" i="1" s="1"/>
  <c r="O2224" i="1"/>
  <c r="U2224" i="1" s="1"/>
  <c r="P2224" i="1"/>
  <c r="V2224" i="1" s="1"/>
  <c r="Q2224" i="1"/>
  <c r="W2224" i="1" s="1"/>
  <c r="O2208" i="1"/>
  <c r="U2208" i="1" s="1"/>
  <c r="P2208" i="1"/>
  <c r="V2208" i="1" s="1"/>
  <c r="Q2208" i="1"/>
  <c r="W2208" i="1" s="1"/>
  <c r="O2188" i="1"/>
  <c r="U2188" i="1" s="1"/>
  <c r="P2188" i="1"/>
  <c r="V2188" i="1" s="1"/>
  <c r="Q2188" i="1"/>
  <c r="W2188" i="1" s="1"/>
  <c r="O2184" i="1"/>
  <c r="U2184" i="1" s="1"/>
  <c r="P2184" i="1"/>
  <c r="V2184" i="1" s="1"/>
  <c r="Q2184" i="1"/>
  <c r="W2184" i="1" s="1"/>
  <c r="O2179" i="1"/>
  <c r="U2179" i="1" s="1"/>
  <c r="P2179" i="1"/>
  <c r="V2179" i="1" s="1"/>
  <c r="P2170" i="1"/>
  <c r="V2170" i="1" s="1"/>
  <c r="Q2170" i="1"/>
  <c r="W2170" i="1" s="1"/>
  <c r="O2170" i="1"/>
  <c r="U2170" i="1" s="1"/>
  <c r="O2163" i="1"/>
  <c r="U2163" i="1" s="1"/>
  <c r="P2163" i="1"/>
  <c r="V2163" i="1" s="1"/>
  <c r="O2115" i="1"/>
  <c r="U2115" i="1" s="1"/>
  <c r="P2115" i="1"/>
  <c r="V2115" i="1" s="1"/>
  <c r="O2099" i="1"/>
  <c r="U2099" i="1" s="1"/>
  <c r="P2099" i="1"/>
  <c r="V2099" i="1" s="1"/>
  <c r="O2083" i="1"/>
  <c r="U2083" i="1" s="1"/>
  <c r="P2083" i="1"/>
  <c r="V2083" i="1" s="1"/>
  <c r="P2074" i="1"/>
  <c r="V2074" i="1" s="1"/>
  <c r="Q2074" i="1"/>
  <c r="W2074" i="1" s="1"/>
  <c r="O2074" i="1"/>
  <c r="U2074" i="1" s="1"/>
  <c r="Q2067" i="1"/>
  <c r="W2067" i="1" s="1"/>
  <c r="O2019" i="1"/>
  <c r="U2019" i="1" s="1"/>
  <c r="P2019" i="1"/>
  <c r="V2019" i="1" s="1"/>
  <c r="Q2019" i="1"/>
  <c r="W2019" i="1" s="1"/>
  <c r="P2010" i="1"/>
  <c r="V2010" i="1" s="1"/>
  <c r="Q2010" i="1"/>
  <c r="W2010" i="1" s="1"/>
  <c r="O2010" i="1"/>
  <c r="U2010" i="1" s="1"/>
  <c r="Q2003" i="1"/>
  <c r="W2003" i="1" s="1"/>
  <c r="O1907" i="1"/>
  <c r="U1907" i="1" s="1"/>
  <c r="P1907" i="1"/>
  <c r="V1907" i="1" s="1"/>
  <c r="Q1907" i="1"/>
  <c r="W1907" i="1" s="1"/>
  <c r="P1898" i="1"/>
  <c r="V1898" i="1" s="1"/>
  <c r="Q1898" i="1"/>
  <c r="W1898" i="1" s="1"/>
  <c r="O1898" i="1"/>
  <c r="U1898" i="1" s="1"/>
  <c r="O1855" i="1"/>
  <c r="U1855" i="1" s="1"/>
  <c r="P1855" i="1"/>
  <c r="V1855" i="1" s="1"/>
  <c r="Q1855" i="1"/>
  <c r="W1855" i="1" s="1"/>
  <c r="P1846" i="1"/>
  <c r="V1846" i="1" s="1"/>
  <c r="Q1846" i="1"/>
  <c r="W1846" i="1" s="1"/>
  <c r="O1846" i="1"/>
  <c r="U1846" i="1" s="1"/>
  <c r="O1823" i="1"/>
  <c r="U1823" i="1" s="1"/>
  <c r="P1823" i="1"/>
  <c r="V1823" i="1" s="1"/>
  <c r="Q1823" i="1"/>
  <c r="W1823" i="1" s="1"/>
  <c r="P1814" i="1"/>
  <c r="V1814" i="1" s="1"/>
  <c r="Q1814" i="1"/>
  <c r="W1814" i="1" s="1"/>
  <c r="O1814" i="1"/>
  <c r="U1814" i="1" s="1"/>
  <c r="O1803" i="1"/>
  <c r="U1803" i="1" s="1"/>
  <c r="P1803" i="1"/>
  <c r="V1803" i="1" s="1"/>
  <c r="Q1803" i="1"/>
  <c r="W1803" i="1" s="1"/>
  <c r="P2166" i="1"/>
  <c r="V2166" i="1" s="1"/>
  <c r="Q2166" i="1"/>
  <c r="W2166" i="1" s="1"/>
  <c r="O2159" i="1"/>
  <c r="U2159" i="1" s="1"/>
  <c r="P2159" i="1"/>
  <c r="V2159" i="1" s="1"/>
  <c r="P2150" i="1"/>
  <c r="V2150" i="1" s="1"/>
  <c r="Q2150" i="1"/>
  <c r="W2150" i="1" s="1"/>
  <c r="O2143" i="1"/>
  <c r="U2143" i="1" s="1"/>
  <c r="P2143" i="1"/>
  <c r="V2143" i="1" s="1"/>
  <c r="P2134" i="1"/>
  <c r="V2134" i="1" s="1"/>
  <c r="Q2134" i="1"/>
  <c r="W2134" i="1" s="1"/>
  <c r="O2127" i="1"/>
  <c r="U2127" i="1" s="1"/>
  <c r="P2127" i="1"/>
  <c r="V2127" i="1" s="1"/>
  <c r="P2118" i="1"/>
  <c r="V2118" i="1" s="1"/>
  <c r="Q2118" i="1"/>
  <c r="W2118" i="1" s="1"/>
  <c r="O2111" i="1"/>
  <c r="U2111" i="1" s="1"/>
  <c r="P2111" i="1"/>
  <c r="V2111" i="1" s="1"/>
  <c r="P2102" i="1"/>
  <c r="V2102" i="1" s="1"/>
  <c r="Q2102" i="1"/>
  <c r="W2102" i="1" s="1"/>
  <c r="O2095" i="1"/>
  <c r="U2095" i="1" s="1"/>
  <c r="P2095" i="1"/>
  <c r="V2095" i="1" s="1"/>
  <c r="P2086" i="1"/>
  <c r="V2086" i="1" s="1"/>
  <c r="Q2086" i="1"/>
  <c r="W2086" i="1" s="1"/>
  <c r="O2079" i="1"/>
  <c r="U2079" i="1" s="1"/>
  <c r="P2079" i="1"/>
  <c r="V2079" i="1" s="1"/>
  <c r="P2070" i="1"/>
  <c r="V2070" i="1" s="1"/>
  <c r="Q2070" i="1"/>
  <c r="W2070" i="1" s="1"/>
  <c r="O2063" i="1"/>
  <c r="U2063" i="1" s="1"/>
  <c r="P2063" i="1"/>
  <c r="V2063" i="1" s="1"/>
  <c r="P2054" i="1"/>
  <c r="V2054" i="1" s="1"/>
  <c r="Q2054" i="1"/>
  <c r="W2054" i="1" s="1"/>
  <c r="O2047" i="1"/>
  <c r="U2047" i="1" s="1"/>
  <c r="P2047" i="1"/>
  <c r="V2047" i="1" s="1"/>
  <c r="P2038" i="1"/>
  <c r="V2038" i="1" s="1"/>
  <c r="Q2038" i="1"/>
  <c r="W2038" i="1" s="1"/>
  <c r="O2031" i="1"/>
  <c r="U2031" i="1" s="1"/>
  <c r="P2031" i="1"/>
  <c r="V2031" i="1" s="1"/>
  <c r="P2022" i="1"/>
  <c r="V2022" i="1" s="1"/>
  <c r="Q2022" i="1"/>
  <c r="W2022" i="1" s="1"/>
  <c r="O2015" i="1"/>
  <c r="U2015" i="1" s="1"/>
  <c r="P2015" i="1"/>
  <c r="V2015" i="1" s="1"/>
  <c r="P2006" i="1"/>
  <c r="V2006" i="1" s="1"/>
  <c r="Q2006" i="1"/>
  <c r="W2006" i="1" s="1"/>
  <c r="O1999" i="1"/>
  <c r="U1999" i="1" s="1"/>
  <c r="P1999" i="1"/>
  <c r="V1999" i="1" s="1"/>
  <c r="P1990" i="1"/>
  <c r="V1990" i="1" s="1"/>
  <c r="Q1990" i="1"/>
  <c r="W1990" i="1" s="1"/>
  <c r="O1983" i="1"/>
  <c r="U1983" i="1" s="1"/>
  <c r="P1983" i="1"/>
  <c r="V1983" i="1" s="1"/>
  <c r="P1974" i="1"/>
  <c r="V1974" i="1" s="1"/>
  <c r="Q1974" i="1"/>
  <c r="W1974" i="1" s="1"/>
  <c r="O1967" i="1"/>
  <c r="U1967" i="1" s="1"/>
  <c r="P1967" i="1"/>
  <c r="V1967" i="1" s="1"/>
  <c r="P1958" i="1"/>
  <c r="V1958" i="1" s="1"/>
  <c r="Q1958" i="1"/>
  <c r="W1958" i="1" s="1"/>
  <c r="O1951" i="1"/>
  <c r="U1951" i="1" s="1"/>
  <c r="P1951" i="1"/>
  <c r="V1951" i="1" s="1"/>
  <c r="P1942" i="1"/>
  <c r="V1942" i="1" s="1"/>
  <c r="Q1942" i="1"/>
  <c r="W1942" i="1" s="1"/>
  <c r="O1935" i="1"/>
  <c r="U1935" i="1" s="1"/>
  <c r="P1935" i="1"/>
  <c r="V1935" i="1" s="1"/>
  <c r="P1926" i="1"/>
  <c r="V1926" i="1" s="1"/>
  <c r="Q1926" i="1"/>
  <c r="W1926" i="1" s="1"/>
  <c r="O1919" i="1"/>
  <c r="U1919" i="1" s="1"/>
  <c r="P1919" i="1"/>
  <c r="V1919" i="1" s="1"/>
  <c r="P1910" i="1"/>
  <c r="V1910" i="1" s="1"/>
  <c r="Q1910" i="1"/>
  <c r="W1910" i="1" s="1"/>
  <c r="O1903" i="1"/>
  <c r="U1903" i="1" s="1"/>
  <c r="P1903" i="1"/>
  <c r="V1903" i="1" s="1"/>
  <c r="P1894" i="1"/>
  <c r="V1894" i="1" s="1"/>
  <c r="Q1894" i="1"/>
  <c r="W1894" i="1" s="1"/>
  <c r="O1887" i="1"/>
  <c r="U1887" i="1" s="1"/>
  <c r="P1887" i="1"/>
  <c r="V1887" i="1" s="1"/>
  <c r="P1878" i="1"/>
  <c r="V1878" i="1" s="1"/>
  <c r="Q1878" i="1"/>
  <c r="W1878" i="1" s="1"/>
  <c r="O1871" i="1"/>
  <c r="U1871" i="1" s="1"/>
  <c r="P1871" i="1"/>
  <c r="V1871" i="1" s="1"/>
  <c r="O1867" i="1"/>
  <c r="U1867" i="1" s="1"/>
  <c r="P1867" i="1"/>
  <c r="V1867" i="1" s="1"/>
  <c r="P1858" i="1"/>
  <c r="V1858" i="1" s="1"/>
  <c r="Q1858" i="1"/>
  <c r="W1858" i="1" s="1"/>
  <c r="O1851" i="1"/>
  <c r="U1851" i="1" s="1"/>
  <c r="P1851" i="1"/>
  <c r="V1851" i="1" s="1"/>
  <c r="P1842" i="1"/>
  <c r="V1842" i="1" s="1"/>
  <c r="Q1842" i="1"/>
  <c r="W1842" i="1" s="1"/>
  <c r="O1835" i="1"/>
  <c r="U1835" i="1" s="1"/>
  <c r="P1835" i="1"/>
  <c r="V1835" i="1" s="1"/>
  <c r="P1826" i="1"/>
  <c r="V1826" i="1" s="1"/>
  <c r="Q1826" i="1"/>
  <c r="W1826" i="1" s="1"/>
  <c r="O1819" i="1"/>
  <c r="U1819" i="1" s="1"/>
  <c r="P1819" i="1"/>
  <c r="V1819" i="1" s="1"/>
  <c r="P1810" i="1"/>
  <c r="V1810" i="1" s="1"/>
  <c r="Q1810" i="1"/>
  <c r="W1810" i="1" s="1"/>
  <c r="O1799" i="1"/>
  <c r="U1799" i="1" s="1"/>
  <c r="P1799" i="1"/>
  <c r="V1799" i="1" s="1"/>
  <c r="Q1799" i="1"/>
  <c r="W1799" i="1" s="1"/>
  <c r="P1783" i="1"/>
  <c r="V1783" i="1" s="1"/>
  <c r="O1783" i="1"/>
  <c r="U1783" i="1" s="1"/>
  <c r="Q1782" i="1"/>
  <c r="W1782" i="1" s="1"/>
  <c r="O1782" i="1"/>
  <c r="U1782" i="1" s="1"/>
  <c r="P1782" i="1"/>
  <c r="V1782" i="1" s="1"/>
  <c r="P1767" i="1"/>
  <c r="V1767" i="1" s="1"/>
  <c r="O1767" i="1"/>
  <c r="U1767" i="1" s="1"/>
  <c r="Q1766" i="1"/>
  <c r="W1766" i="1" s="1"/>
  <c r="O1766" i="1"/>
  <c r="U1766" i="1" s="1"/>
  <c r="P1766" i="1"/>
  <c r="V1766" i="1" s="1"/>
  <c r="Q1760" i="1"/>
  <c r="W1760" i="1" s="1"/>
  <c r="P1719" i="1"/>
  <c r="V1719" i="1" s="1"/>
  <c r="Q1719" i="1"/>
  <c r="W1719" i="1" s="1"/>
  <c r="O1719" i="1"/>
  <c r="U1719" i="1" s="1"/>
  <c r="O1712" i="1"/>
  <c r="U1712" i="1" s="1"/>
  <c r="P1712" i="1"/>
  <c r="V1712" i="1" s="1"/>
  <c r="Q1696" i="1"/>
  <c r="W1696" i="1" s="1"/>
  <c r="P1655" i="1"/>
  <c r="V1655" i="1" s="1"/>
  <c r="Q1655" i="1"/>
  <c r="W1655" i="1" s="1"/>
  <c r="O1655" i="1"/>
  <c r="U1655" i="1" s="1"/>
  <c r="O1648" i="1"/>
  <c r="U1648" i="1" s="1"/>
  <c r="P1648" i="1"/>
  <c r="V1648" i="1" s="1"/>
  <c r="Q1632" i="1"/>
  <c r="W1632" i="1" s="1"/>
  <c r="Q2451" i="1"/>
  <c r="W2451" i="1" s="1"/>
  <c r="Q2447" i="1"/>
  <c r="W2447" i="1" s="1"/>
  <c r="Q2443" i="1"/>
  <c r="W2443" i="1" s="1"/>
  <c r="Q2439" i="1"/>
  <c r="W2439" i="1" s="1"/>
  <c r="Q2435" i="1"/>
  <c r="W2435" i="1" s="1"/>
  <c r="Q2431" i="1"/>
  <c r="W2431" i="1" s="1"/>
  <c r="Q2427" i="1"/>
  <c r="W2427" i="1" s="1"/>
  <c r="Q2423" i="1"/>
  <c r="W2423" i="1" s="1"/>
  <c r="Q2419" i="1"/>
  <c r="W2419" i="1" s="1"/>
  <c r="Q2415" i="1"/>
  <c r="W2415" i="1" s="1"/>
  <c r="Q2411" i="1"/>
  <c r="W2411" i="1" s="1"/>
  <c r="Q2407" i="1"/>
  <c r="W2407" i="1" s="1"/>
  <c r="Q2403" i="1"/>
  <c r="W2403" i="1" s="1"/>
  <c r="Q2399" i="1"/>
  <c r="W2399" i="1" s="1"/>
  <c r="Q2395" i="1"/>
  <c r="W2395" i="1" s="1"/>
  <c r="Q2391" i="1"/>
  <c r="W2391" i="1" s="1"/>
  <c r="Q2387" i="1"/>
  <c r="W2387" i="1" s="1"/>
  <c r="Q2383" i="1"/>
  <c r="W2383" i="1" s="1"/>
  <c r="Q2379" i="1"/>
  <c r="W2379" i="1" s="1"/>
  <c r="Q2375" i="1"/>
  <c r="W2375" i="1" s="1"/>
  <c r="Q2371" i="1"/>
  <c r="W2371" i="1" s="1"/>
  <c r="Q2367" i="1"/>
  <c r="W2367" i="1" s="1"/>
  <c r="Q2363" i="1"/>
  <c r="W2363" i="1" s="1"/>
  <c r="Q2359" i="1"/>
  <c r="W2359" i="1" s="1"/>
  <c r="Q2355" i="1"/>
  <c r="W2355" i="1" s="1"/>
  <c r="Q2351" i="1"/>
  <c r="W2351" i="1" s="1"/>
  <c r="Q2347" i="1"/>
  <c r="W2347" i="1" s="1"/>
  <c r="Q2343" i="1"/>
  <c r="W2343" i="1" s="1"/>
  <c r="Q2339" i="1"/>
  <c r="W2339" i="1" s="1"/>
  <c r="Q2335" i="1"/>
  <c r="W2335" i="1" s="1"/>
  <c r="Q2331" i="1"/>
  <c r="W2331" i="1" s="1"/>
  <c r="Q2327" i="1"/>
  <c r="W2327" i="1" s="1"/>
  <c r="Q2323" i="1"/>
  <c r="W2323" i="1" s="1"/>
  <c r="Q2319" i="1"/>
  <c r="W2319" i="1" s="1"/>
  <c r="Q2315" i="1"/>
  <c r="W2315" i="1" s="1"/>
  <c r="Q2311" i="1"/>
  <c r="W2311" i="1" s="1"/>
  <c r="Q2307" i="1"/>
  <c r="W2307" i="1" s="1"/>
  <c r="Q2303" i="1"/>
  <c r="W2303" i="1" s="1"/>
  <c r="Q2299" i="1"/>
  <c r="W2299" i="1" s="1"/>
  <c r="Q2295" i="1"/>
  <c r="W2295" i="1" s="1"/>
  <c r="Q2291" i="1"/>
  <c r="W2291" i="1" s="1"/>
  <c r="Q2287" i="1"/>
  <c r="W2287" i="1" s="1"/>
  <c r="Q2283" i="1"/>
  <c r="W2283" i="1" s="1"/>
  <c r="Q2279" i="1"/>
  <c r="W2279" i="1" s="1"/>
  <c r="Q2275" i="1"/>
  <c r="W2275" i="1" s="1"/>
  <c r="Q2271" i="1"/>
  <c r="W2271" i="1" s="1"/>
  <c r="Q2267" i="1"/>
  <c r="W2267" i="1" s="1"/>
  <c r="Q2263" i="1"/>
  <c r="W2263" i="1" s="1"/>
  <c r="Q2259" i="1"/>
  <c r="W2259" i="1" s="1"/>
  <c r="Q2255" i="1"/>
  <c r="W2255" i="1" s="1"/>
  <c r="Q2251" i="1"/>
  <c r="W2251" i="1" s="1"/>
  <c r="Q2247" i="1"/>
  <c r="W2247" i="1" s="1"/>
  <c r="Q2243" i="1"/>
  <c r="W2243" i="1" s="1"/>
  <c r="Q2239" i="1"/>
  <c r="W2239" i="1" s="1"/>
  <c r="Q2235" i="1"/>
  <c r="W2235" i="1" s="1"/>
  <c r="Q2231" i="1"/>
  <c r="W2231" i="1" s="1"/>
  <c r="Q2227" i="1"/>
  <c r="W2227" i="1" s="1"/>
  <c r="Q2223" i="1"/>
  <c r="W2223" i="1" s="1"/>
  <c r="Q2219" i="1"/>
  <c r="W2219" i="1" s="1"/>
  <c r="Q2215" i="1"/>
  <c r="W2215" i="1" s="1"/>
  <c r="Q2211" i="1"/>
  <c r="W2211" i="1" s="1"/>
  <c r="Q2207" i="1"/>
  <c r="W2207" i="1" s="1"/>
  <c r="Q2203" i="1"/>
  <c r="W2203" i="1" s="1"/>
  <c r="Q2199" i="1"/>
  <c r="W2199" i="1" s="1"/>
  <c r="Q2195" i="1"/>
  <c r="W2195" i="1" s="1"/>
  <c r="Q2191" i="1"/>
  <c r="W2191" i="1" s="1"/>
  <c r="Q2187" i="1"/>
  <c r="W2187" i="1" s="1"/>
  <c r="Q2183" i="1"/>
  <c r="W2183" i="1" s="1"/>
  <c r="O2178" i="1"/>
  <c r="U2178" i="1" s="1"/>
  <c r="O2171" i="1"/>
  <c r="U2171" i="1" s="1"/>
  <c r="P2171" i="1"/>
  <c r="V2171" i="1" s="1"/>
  <c r="P2162" i="1"/>
  <c r="V2162" i="1" s="1"/>
  <c r="Q2162" i="1"/>
  <c r="W2162" i="1" s="1"/>
  <c r="O2155" i="1"/>
  <c r="U2155" i="1" s="1"/>
  <c r="P2155" i="1"/>
  <c r="V2155" i="1" s="1"/>
  <c r="P2146" i="1"/>
  <c r="V2146" i="1" s="1"/>
  <c r="Q2146" i="1"/>
  <c r="W2146" i="1" s="1"/>
  <c r="O2139" i="1"/>
  <c r="U2139" i="1" s="1"/>
  <c r="P2139" i="1"/>
  <c r="V2139" i="1" s="1"/>
  <c r="P2130" i="1"/>
  <c r="V2130" i="1" s="1"/>
  <c r="Q2130" i="1"/>
  <c r="W2130" i="1" s="1"/>
  <c r="O2123" i="1"/>
  <c r="U2123" i="1" s="1"/>
  <c r="P2123" i="1"/>
  <c r="V2123" i="1" s="1"/>
  <c r="P2114" i="1"/>
  <c r="V2114" i="1" s="1"/>
  <c r="Q2114" i="1"/>
  <c r="W2114" i="1" s="1"/>
  <c r="O2107" i="1"/>
  <c r="U2107" i="1" s="1"/>
  <c r="P2107" i="1"/>
  <c r="V2107" i="1" s="1"/>
  <c r="P2098" i="1"/>
  <c r="V2098" i="1" s="1"/>
  <c r="Q2098" i="1"/>
  <c r="W2098" i="1" s="1"/>
  <c r="O2091" i="1"/>
  <c r="U2091" i="1" s="1"/>
  <c r="P2091" i="1"/>
  <c r="V2091" i="1" s="1"/>
  <c r="P2082" i="1"/>
  <c r="V2082" i="1" s="1"/>
  <c r="Q2082" i="1"/>
  <c r="W2082" i="1" s="1"/>
  <c r="O2075" i="1"/>
  <c r="U2075" i="1" s="1"/>
  <c r="P2075" i="1"/>
  <c r="V2075" i="1" s="1"/>
  <c r="P2066" i="1"/>
  <c r="V2066" i="1" s="1"/>
  <c r="Q2066" i="1"/>
  <c r="W2066" i="1" s="1"/>
  <c r="O2059" i="1"/>
  <c r="U2059" i="1" s="1"/>
  <c r="P2059" i="1"/>
  <c r="V2059" i="1" s="1"/>
  <c r="P2050" i="1"/>
  <c r="V2050" i="1" s="1"/>
  <c r="Q2050" i="1"/>
  <c r="W2050" i="1" s="1"/>
  <c r="O2043" i="1"/>
  <c r="U2043" i="1" s="1"/>
  <c r="P2043" i="1"/>
  <c r="V2043" i="1" s="1"/>
  <c r="P2034" i="1"/>
  <c r="V2034" i="1" s="1"/>
  <c r="Q2034" i="1"/>
  <c r="W2034" i="1" s="1"/>
  <c r="O2027" i="1"/>
  <c r="U2027" i="1" s="1"/>
  <c r="P2027" i="1"/>
  <c r="V2027" i="1" s="1"/>
  <c r="P2018" i="1"/>
  <c r="V2018" i="1" s="1"/>
  <c r="Q2018" i="1"/>
  <c r="W2018" i="1" s="1"/>
  <c r="O2011" i="1"/>
  <c r="U2011" i="1" s="1"/>
  <c r="P2011" i="1"/>
  <c r="V2011" i="1" s="1"/>
  <c r="P2002" i="1"/>
  <c r="V2002" i="1" s="1"/>
  <c r="Q2002" i="1"/>
  <c r="W2002" i="1" s="1"/>
  <c r="O1995" i="1"/>
  <c r="U1995" i="1" s="1"/>
  <c r="P1995" i="1"/>
  <c r="V1995" i="1" s="1"/>
  <c r="P1986" i="1"/>
  <c r="V1986" i="1" s="1"/>
  <c r="Q1986" i="1"/>
  <c r="W1986" i="1" s="1"/>
  <c r="O1979" i="1"/>
  <c r="U1979" i="1" s="1"/>
  <c r="P1979" i="1"/>
  <c r="V1979" i="1" s="1"/>
  <c r="P1970" i="1"/>
  <c r="V1970" i="1" s="1"/>
  <c r="Q1970" i="1"/>
  <c r="W1970" i="1" s="1"/>
  <c r="O1963" i="1"/>
  <c r="U1963" i="1" s="1"/>
  <c r="P1963" i="1"/>
  <c r="V1963" i="1" s="1"/>
  <c r="P1954" i="1"/>
  <c r="V1954" i="1" s="1"/>
  <c r="Q1954" i="1"/>
  <c r="W1954" i="1" s="1"/>
  <c r="O1947" i="1"/>
  <c r="U1947" i="1" s="1"/>
  <c r="P1947" i="1"/>
  <c r="V1947" i="1" s="1"/>
  <c r="P1938" i="1"/>
  <c r="V1938" i="1" s="1"/>
  <c r="Q1938" i="1"/>
  <c r="W1938" i="1" s="1"/>
  <c r="O1931" i="1"/>
  <c r="U1931" i="1" s="1"/>
  <c r="P1931" i="1"/>
  <c r="V1931" i="1" s="1"/>
  <c r="P1922" i="1"/>
  <c r="V1922" i="1" s="1"/>
  <c r="Q1922" i="1"/>
  <c r="W1922" i="1" s="1"/>
  <c r="O1915" i="1"/>
  <c r="U1915" i="1" s="1"/>
  <c r="P1915" i="1"/>
  <c r="V1915" i="1" s="1"/>
  <c r="P1906" i="1"/>
  <c r="V1906" i="1" s="1"/>
  <c r="Q1906" i="1"/>
  <c r="W1906" i="1" s="1"/>
  <c r="O1899" i="1"/>
  <c r="U1899" i="1" s="1"/>
  <c r="P1899" i="1"/>
  <c r="V1899" i="1" s="1"/>
  <c r="P1890" i="1"/>
  <c r="V1890" i="1" s="1"/>
  <c r="Q1890" i="1"/>
  <c r="W1890" i="1" s="1"/>
  <c r="O1883" i="1"/>
  <c r="U1883" i="1" s="1"/>
  <c r="P1883" i="1"/>
  <c r="V1883" i="1" s="1"/>
  <c r="P1874" i="1"/>
  <c r="V1874" i="1" s="1"/>
  <c r="Q1874" i="1"/>
  <c r="W1874" i="1" s="1"/>
  <c r="O1863" i="1"/>
  <c r="U1863" i="1" s="1"/>
  <c r="P1863" i="1"/>
  <c r="V1863" i="1" s="1"/>
  <c r="P1854" i="1"/>
  <c r="V1854" i="1" s="1"/>
  <c r="Q1854" i="1"/>
  <c r="W1854" i="1" s="1"/>
  <c r="O1847" i="1"/>
  <c r="U1847" i="1" s="1"/>
  <c r="P1847" i="1"/>
  <c r="V1847" i="1" s="1"/>
  <c r="P1838" i="1"/>
  <c r="V1838" i="1" s="1"/>
  <c r="Q1838" i="1"/>
  <c r="W1838" i="1" s="1"/>
  <c r="O1831" i="1"/>
  <c r="U1831" i="1" s="1"/>
  <c r="P1831" i="1"/>
  <c r="V1831" i="1" s="1"/>
  <c r="P1822" i="1"/>
  <c r="V1822" i="1" s="1"/>
  <c r="Q1822" i="1"/>
  <c r="W1822" i="1" s="1"/>
  <c r="O1815" i="1"/>
  <c r="U1815" i="1" s="1"/>
  <c r="P1815" i="1"/>
  <c r="V1815" i="1" s="1"/>
  <c r="O1795" i="1"/>
  <c r="U1795" i="1" s="1"/>
  <c r="P1795" i="1"/>
  <c r="V1795" i="1" s="1"/>
  <c r="Q1795" i="1"/>
  <c r="W1795" i="1" s="1"/>
  <c r="Q1783" i="1"/>
  <c r="W1783" i="1" s="1"/>
  <c r="P1735" i="1"/>
  <c r="V1735" i="1" s="1"/>
  <c r="Q1735" i="1"/>
  <c r="W1735" i="1" s="1"/>
  <c r="O1735" i="1"/>
  <c r="U1735" i="1" s="1"/>
  <c r="O1728" i="1"/>
  <c r="U1728" i="1" s="1"/>
  <c r="P1728" i="1"/>
  <c r="V1728" i="1" s="1"/>
  <c r="P1671" i="1"/>
  <c r="V1671" i="1" s="1"/>
  <c r="Q1671" i="1"/>
  <c r="W1671" i="1" s="1"/>
  <c r="O1671" i="1"/>
  <c r="U1671" i="1" s="1"/>
  <c r="O1664" i="1"/>
  <c r="U1664" i="1" s="1"/>
  <c r="P1664" i="1"/>
  <c r="V1664" i="1" s="1"/>
  <c r="P1607" i="1"/>
  <c r="V1607" i="1" s="1"/>
  <c r="Q1607" i="1"/>
  <c r="W1607" i="1" s="1"/>
  <c r="O1607" i="1"/>
  <c r="U1607" i="1" s="1"/>
  <c r="O1600" i="1"/>
  <c r="U1600" i="1" s="1"/>
  <c r="P1600" i="1"/>
  <c r="V1600" i="1" s="1"/>
  <c r="Q2182" i="1"/>
  <c r="W2182" i="1" s="1"/>
  <c r="P2181" i="1"/>
  <c r="V2181" i="1" s="1"/>
  <c r="Q2174" i="1"/>
  <c r="W2174" i="1" s="1"/>
  <c r="P2173" i="1"/>
  <c r="V2173" i="1" s="1"/>
  <c r="O2167" i="1"/>
  <c r="U2167" i="1" s="1"/>
  <c r="P2167" i="1"/>
  <c r="V2167" i="1" s="1"/>
  <c r="P2158" i="1"/>
  <c r="V2158" i="1" s="1"/>
  <c r="Q2158" i="1"/>
  <c r="W2158" i="1" s="1"/>
  <c r="O2151" i="1"/>
  <c r="U2151" i="1" s="1"/>
  <c r="P2151" i="1"/>
  <c r="V2151" i="1" s="1"/>
  <c r="P2142" i="1"/>
  <c r="V2142" i="1" s="1"/>
  <c r="Q2142" i="1"/>
  <c r="W2142" i="1" s="1"/>
  <c r="O2135" i="1"/>
  <c r="U2135" i="1" s="1"/>
  <c r="P2135" i="1"/>
  <c r="V2135" i="1" s="1"/>
  <c r="P2126" i="1"/>
  <c r="V2126" i="1" s="1"/>
  <c r="Q2126" i="1"/>
  <c r="W2126" i="1" s="1"/>
  <c r="O2119" i="1"/>
  <c r="U2119" i="1" s="1"/>
  <c r="P2119" i="1"/>
  <c r="V2119" i="1" s="1"/>
  <c r="P2110" i="1"/>
  <c r="V2110" i="1" s="1"/>
  <c r="Q2110" i="1"/>
  <c r="W2110" i="1" s="1"/>
  <c r="O2103" i="1"/>
  <c r="U2103" i="1" s="1"/>
  <c r="P2103" i="1"/>
  <c r="V2103" i="1" s="1"/>
  <c r="P2094" i="1"/>
  <c r="V2094" i="1" s="1"/>
  <c r="Q2094" i="1"/>
  <c r="W2094" i="1" s="1"/>
  <c r="O2087" i="1"/>
  <c r="U2087" i="1" s="1"/>
  <c r="P2087" i="1"/>
  <c r="V2087" i="1" s="1"/>
  <c r="P2078" i="1"/>
  <c r="V2078" i="1" s="1"/>
  <c r="Q2078" i="1"/>
  <c r="W2078" i="1" s="1"/>
  <c r="O2071" i="1"/>
  <c r="U2071" i="1" s="1"/>
  <c r="P2071" i="1"/>
  <c r="V2071" i="1" s="1"/>
  <c r="P2062" i="1"/>
  <c r="V2062" i="1" s="1"/>
  <c r="Q2062" i="1"/>
  <c r="W2062" i="1" s="1"/>
  <c r="O2055" i="1"/>
  <c r="U2055" i="1" s="1"/>
  <c r="P2055" i="1"/>
  <c r="V2055" i="1" s="1"/>
  <c r="P2046" i="1"/>
  <c r="V2046" i="1" s="1"/>
  <c r="Q2046" i="1"/>
  <c r="W2046" i="1" s="1"/>
  <c r="O2039" i="1"/>
  <c r="U2039" i="1" s="1"/>
  <c r="P2039" i="1"/>
  <c r="V2039" i="1" s="1"/>
  <c r="P2030" i="1"/>
  <c r="V2030" i="1" s="1"/>
  <c r="Q2030" i="1"/>
  <c r="W2030" i="1" s="1"/>
  <c r="O2023" i="1"/>
  <c r="U2023" i="1" s="1"/>
  <c r="P2023" i="1"/>
  <c r="V2023" i="1" s="1"/>
  <c r="P2014" i="1"/>
  <c r="V2014" i="1" s="1"/>
  <c r="Q2014" i="1"/>
  <c r="W2014" i="1" s="1"/>
  <c r="O2007" i="1"/>
  <c r="U2007" i="1" s="1"/>
  <c r="P2007" i="1"/>
  <c r="V2007" i="1" s="1"/>
  <c r="P1998" i="1"/>
  <c r="V1998" i="1" s="1"/>
  <c r="Q1998" i="1"/>
  <c r="W1998" i="1" s="1"/>
  <c r="O1991" i="1"/>
  <c r="U1991" i="1" s="1"/>
  <c r="P1991" i="1"/>
  <c r="V1991" i="1" s="1"/>
  <c r="P1982" i="1"/>
  <c r="V1982" i="1" s="1"/>
  <c r="Q1982" i="1"/>
  <c r="W1982" i="1" s="1"/>
  <c r="O1975" i="1"/>
  <c r="U1975" i="1" s="1"/>
  <c r="P1975" i="1"/>
  <c r="V1975" i="1" s="1"/>
  <c r="P1966" i="1"/>
  <c r="V1966" i="1" s="1"/>
  <c r="Q1966" i="1"/>
  <c r="W1966" i="1" s="1"/>
  <c r="O1959" i="1"/>
  <c r="U1959" i="1" s="1"/>
  <c r="P1959" i="1"/>
  <c r="V1959" i="1" s="1"/>
  <c r="P1950" i="1"/>
  <c r="V1950" i="1" s="1"/>
  <c r="Q1950" i="1"/>
  <c r="W1950" i="1" s="1"/>
  <c r="O1943" i="1"/>
  <c r="U1943" i="1" s="1"/>
  <c r="P1943" i="1"/>
  <c r="V1943" i="1" s="1"/>
  <c r="P1934" i="1"/>
  <c r="V1934" i="1" s="1"/>
  <c r="Q1934" i="1"/>
  <c r="W1934" i="1" s="1"/>
  <c r="O1927" i="1"/>
  <c r="U1927" i="1" s="1"/>
  <c r="P1927" i="1"/>
  <c r="V1927" i="1" s="1"/>
  <c r="P1918" i="1"/>
  <c r="V1918" i="1" s="1"/>
  <c r="Q1918" i="1"/>
  <c r="W1918" i="1" s="1"/>
  <c r="O1911" i="1"/>
  <c r="U1911" i="1" s="1"/>
  <c r="P1911" i="1"/>
  <c r="V1911" i="1" s="1"/>
  <c r="P1902" i="1"/>
  <c r="V1902" i="1" s="1"/>
  <c r="Q1902" i="1"/>
  <c r="W1902" i="1" s="1"/>
  <c r="O1895" i="1"/>
  <c r="U1895" i="1" s="1"/>
  <c r="P1895" i="1"/>
  <c r="V1895" i="1" s="1"/>
  <c r="P1886" i="1"/>
  <c r="V1886" i="1" s="1"/>
  <c r="Q1886" i="1"/>
  <c r="W1886" i="1" s="1"/>
  <c r="O1879" i="1"/>
  <c r="U1879" i="1" s="1"/>
  <c r="P1879" i="1"/>
  <c r="V1879" i="1" s="1"/>
  <c r="P1870" i="1"/>
  <c r="V1870" i="1" s="1"/>
  <c r="Q1870" i="1"/>
  <c r="W1870" i="1" s="1"/>
  <c r="P1866" i="1"/>
  <c r="V1866" i="1" s="1"/>
  <c r="Q1866" i="1"/>
  <c r="W1866" i="1" s="1"/>
  <c r="O1859" i="1"/>
  <c r="U1859" i="1" s="1"/>
  <c r="P1859" i="1"/>
  <c r="V1859" i="1" s="1"/>
  <c r="P1850" i="1"/>
  <c r="V1850" i="1" s="1"/>
  <c r="Q1850" i="1"/>
  <c r="W1850" i="1" s="1"/>
  <c r="O1843" i="1"/>
  <c r="U1843" i="1" s="1"/>
  <c r="P1843" i="1"/>
  <c r="V1843" i="1" s="1"/>
  <c r="P1834" i="1"/>
  <c r="V1834" i="1" s="1"/>
  <c r="Q1834" i="1"/>
  <c r="W1834" i="1" s="1"/>
  <c r="O1827" i="1"/>
  <c r="U1827" i="1" s="1"/>
  <c r="P1827" i="1"/>
  <c r="V1827" i="1" s="1"/>
  <c r="P1818" i="1"/>
  <c r="V1818" i="1" s="1"/>
  <c r="Q1818" i="1"/>
  <c r="W1818" i="1" s="1"/>
  <c r="O1811" i="1"/>
  <c r="U1811" i="1" s="1"/>
  <c r="P1811" i="1"/>
  <c r="V1811" i="1" s="1"/>
  <c r="O1807" i="1"/>
  <c r="U1807" i="1" s="1"/>
  <c r="P1807" i="1"/>
  <c r="V1807" i="1" s="1"/>
  <c r="Q1807" i="1"/>
  <c r="W1807" i="1" s="1"/>
  <c r="O1791" i="1"/>
  <c r="U1791" i="1" s="1"/>
  <c r="P1791" i="1"/>
  <c r="V1791" i="1" s="1"/>
  <c r="Q1791" i="1"/>
  <c r="W1791" i="1" s="1"/>
  <c r="Q1790" i="1"/>
  <c r="W1790" i="1" s="1"/>
  <c r="O1790" i="1"/>
  <c r="U1790" i="1" s="1"/>
  <c r="P1790" i="1"/>
  <c r="V1790" i="1" s="1"/>
  <c r="P1775" i="1"/>
  <c r="V1775" i="1" s="1"/>
  <c r="O1775" i="1"/>
  <c r="U1775" i="1" s="1"/>
  <c r="Q1774" i="1"/>
  <c r="W1774" i="1" s="1"/>
  <c r="O1774" i="1"/>
  <c r="U1774" i="1" s="1"/>
  <c r="P1774" i="1"/>
  <c r="V1774" i="1" s="1"/>
  <c r="P1751" i="1"/>
  <c r="V1751" i="1" s="1"/>
  <c r="Q1751" i="1"/>
  <c r="W1751" i="1" s="1"/>
  <c r="O1751" i="1"/>
  <c r="U1751" i="1" s="1"/>
  <c r="O1744" i="1"/>
  <c r="U1744" i="1" s="1"/>
  <c r="P1744" i="1"/>
  <c r="V1744" i="1" s="1"/>
  <c r="P1687" i="1"/>
  <c r="V1687" i="1" s="1"/>
  <c r="Q1687" i="1"/>
  <c r="W1687" i="1" s="1"/>
  <c r="O1687" i="1"/>
  <c r="U1687" i="1" s="1"/>
  <c r="O1680" i="1"/>
  <c r="U1680" i="1" s="1"/>
  <c r="P1680" i="1"/>
  <c r="V1680" i="1" s="1"/>
  <c r="P1623" i="1"/>
  <c r="V1623" i="1" s="1"/>
  <c r="Q1623" i="1"/>
  <c r="W1623" i="1" s="1"/>
  <c r="O1623" i="1"/>
  <c r="U1623" i="1" s="1"/>
  <c r="O1616" i="1"/>
  <c r="U1616" i="1" s="1"/>
  <c r="P1616" i="1"/>
  <c r="V1616" i="1" s="1"/>
  <c r="P1763" i="1"/>
  <c r="V1763" i="1" s="1"/>
  <c r="Q1763" i="1"/>
  <c r="W1763" i="1" s="1"/>
  <c r="O1756" i="1"/>
  <c r="U1756" i="1" s="1"/>
  <c r="P1756" i="1"/>
  <c r="V1756" i="1" s="1"/>
  <c r="P1747" i="1"/>
  <c r="V1747" i="1" s="1"/>
  <c r="Q1747" i="1"/>
  <c r="W1747" i="1" s="1"/>
  <c r="O1740" i="1"/>
  <c r="U1740" i="1" s="1"/>
  <c r="P1740" i="1"/>
  <c r="V1740" i="1" s="1"/>
  <c r="P1731" i="1"/>
  <c r="V1731" i="1" s="1"/>
  <c r="Q1731" i="1"/>
  <c r="W1731" i="1" s="1"/>
  <c r="O1724" i="1"/>
  <c r="U1724" i="1" s="1"/>
  <c r="P1724" i="1"/>
  <c r="V1724" i="1" s="1"/>
  <c r="P1715" i="1"/>
  <c r="V1715" i="1" s="1"/>
  <c r="Q1715" i="1"/>
  <c r="W1715" i="1" s="1"/>
  <c r="O1708" i="1"/>
  <c r="U1708" i="1" s="1"/>
  <c r="P1708" i="1"/>
  <c r="V1708" i="1" s="1"/>
  <c r="P1699" i="1"/>
  <c r="V1699" i="1" s="1"/>
  <c r="Q1699" i="1"/>
  <c r="W1699" i="1" s="1"/>
  <c r="O1692" i="1"/>
  <c r="U1692" i="1" s="1"/>
  <c r="P1692" i="1"/>
  <c r="V1692" i="1" s="1"/>
  <c r="P1683" i="1"/>
  <c r="V1683" i="1" s="1"/>
  <c r="Q1683" i="1"/>
  <c r="W1683" i="1" s="1"/>
  <c r="O1676" i="1"/>
  <c r="U1676" i="1" s="1"/>
  <c r="P1676" i="1"/>
  <c r="V1676" i="1" s="1"/>
  <c r="P1667" i="1"/>
  <c r="V1667" i="1" s="1"/>
  <c r="Q1667" i="1"/>
  <c r="W1667" i="1" s="1"/>
  <c r="O1660" i="1"/>
  <c r="U1660" i="1" s="1"/>
  <c r="P1660" i="1"/>
  <c r="V1660" i="1" s="1"/>
  <c r="P1651" i="1"/>
  <c r="V1651" i="1" s="1"/>
  <c r="Q1651" i="1"/>
  <c r="W1651" i="1" s="1"/>
  <c r="O1644" i="1"/>
  <c r="U1644" i="1" s="1"/>
  <c r="P1644" i="1"/>
  <c r="V1644" i="1" s="1"/>
  <c r="P1635" i="1"/>
  <c r="V1635" i="1" s="1"/>
  <c r="Q1635" i="1"/>
  <c r="W1635" i="1" s="1"/>
  <c r="O1628" i="1"/>
  <c r="U1628" i="1" s="1"/>
  <c r="P1628" i="1"/>
  <c r="V1628" i="1" s="1"/>
  <c r="P1619" i="1"/>
  <c r="V1619" i="1" s="1"/>
  <c r="Q1619" i="1"/>
  <c r="W1619" i="1" s="1"/>
  <c r="O1612" i="1"/>
  <c r="U1612" i="1" s="1"/>
  <c r="P1612" i="1"/>
  <c r="V1612" i="1" s="1"/>
  <c r="P1603" i="1"/>
  <c r="V1603" i="1" s="1"/>
  <c r="Q1603" i="1"/>
  <c r="W1603" i="1" s="1"/>
  <c r="O1596" i="1"/>
  <c r="U1596" i="1" s="1"/>
  <c r="P1596" i="1"/>
  <c r="V1596" i="1" s="1"/>
  <c r="Q1590" i="1"/>
  <c r="W1590" i="1" s="1"/>
  <c r="P1590" i="1"/>
  <c r="V1590" i="1" s="1"/>
  <c r="Q1806" i="1"/>
  <c r="W1806" i="1" s="1"/>
  <c r="Q1802" i="1"/>
  <c r="W1802" i="1" s="1"/>
  <c r="Q1798" i="1"/>
  <c r="W1798" i="1" s="1"/>
  <c r="Q1794" i="1"/>
  <c r="W1794" i="1" s="1"/>
  <c r="P1764" i="1"/>
  <c r="V1764" i="1" s="1"/>
  <c r="P1759" i="1"/>
  <c r="V1759" i="1" s="1"/>
  <c r="Q1759" i="1"/>
  <c r="W1759" i="1" s="1"/>
  <c r="O1752" i="1"/>
  <c r="U1752" i="1" s="1"/>
  <c r="P1752" i="1"/>
  <c r="V1752" i="1" s="1"/>
  <c r="P1743" i="1"/>
  <c r="V1743" i="1" s="1"/>
  <c r="Q1743" i="1"/>
  <c r="W1743" i="1" s="1"/>
  <c r="O1736" i="1"/>
  <c r="U1736" i="1" s="1"/>
  <c r="P1736" i="1"/>
  <c r="V1736" i="1" s="1"/>
  <c r="P1727" i="1"/>
  <c r="V1727" i="1" s="1"/>
  <c r="Q1727" i="1"/>
  <c r="W1727" i="1" s="1"/>
  <c r="O1720" i="1"/>
  <c r="U1720" i="1" s="1"/>
  <c r="P1720" i="1"/>
  <c r="V1720" i="1" s="1"/>
  <c r="P1711" i="1"/>
  <c r="V1711" i="1" s="1"/>
  <c r="Q1711" i="1"/>
  <c r="W1711" i="1" s="1"/>
  <c r="O1704" i="1"/>
  <c r="U1704" i="1" s="1"/>
  <c r="P1704" i="1"/>
  <c r="V1704" i="1" s="1"/>
  <c r="P1695" i="1"/>
  <c r="V1695" i="1" s="1"/>
  <c r="Q1695" i="1"/>
  <c r="W1695" i="1" s="1"/>
  <c r="O1688" i="1"/>
  <c r="U1688" i="1" s="1"/>
  <c r="P1688" i="1"/>
  <c r="V1688" i="1" s="1"/>
  <c r="P1679" i="1"/>
  <c r="V1679" i="1" s="1"/>
  <c r="Q1679" i="1"/>
  <c r="W1679" i="1" s="1"/>
  <c r="O1672" i="1"/>
  <c r="U1672" i="1" s="1"/>
  <c r="P1672" i="1"/>
  <c r="V1672" i="1" s="1"/>
  <c r="P1663" i="1"/>
  <c r="V1663" i="1" s="1"/>
  <c r="Q1663" i="1"/>
  <c r="W1663" i="1" s="1"/>
  <c r="O1656" i="1"/>
  <c r="U1656" i="1" s="1"/>
  <c r="P1656" i="1"/>
  <c r="V1656" i="1" s="1"/>
  <c r="P1647" i="1"/>
  <c r="V1647" i="1" s="1"/>
  <c r="Q1647" i="1"/>
  <c r="W1647" i="1" s="1"/>
  <c r="O1640" i="1"/>
  <c r="U1640" i="1" s="1"/>
  <c r="P1640" i="1"/>
  <c r="V1640" i="1" s="1"/>
  <c r="P1631" i="1"/>
  <c r="V1631" i="1" s="1"/>
  <c r="Q1631" i="1"/>
  <c r="W1631" i="1" s="1"/>
  <c r="O1624" i="1"/>
  <c r="U1624" i="1" s="1"/>
  <c r="P1624" i="1"/>
  <c r="V1624" i="1" s="1"/>
  <c r="P1615" i="1"/>
  <c r="V1615" i="1" s="1"/>
  <c r="Q1615" i="1"/>
  <c r="W1615" i="1" s="1"/>
  <c r="O1608" i="1"/>
  <c r="U1608" i="1" s="1"/>
  <c r="P1608" i="1"/>
  <c r="V1608" i="1" s="1"/>
  <c r="P1599" i="1"/>
  <c r="V1599" i="1" s="1"/>
  <c r="Q1599" i="1"/>
  <c r="W1599" i="1" s="1"/>
  <c r="O1591" i="1"/>
  <c r="U1591" i="1" s="1"/>
  <c r="Q1784" i="1"/>
  <c r="W1784" i="1" s="1"/>
  <c r="Q1776" i="1"/>
  <c r="W1776" i="1" s="1"/>
  <c r="Q1768" i="1"/>
  <c r="W1768" i="1" s="1"/>
  <c r="P1755" i="1"/>
  <c r="V1755" i="1" s="1"/>
  <c r="Q1755" i="1"/>
  <c r="W1755" i="1" s="1"/>
  <c r="O1748" i="1"/>
  <c r="U1748" i="1" s="1"/>
  <c r="P1748" i="1"/>
  <c r="V1748" i="1" s="1"/>
  <c r="P1739" i="1"/>
  <c r="V1739" i="1" s="1"/>
  <c r="Q1739" i="1"/>
  <c r="W1739" i="1" s="1"/>
  <c r="O1732" i="1"/>
  <c r="U1732" i="1" s="1"/>
  <c r="P1732" i="1"/>
  <c r="V1732" i="1" s="1"/>
  <c r="P1723" i="1"/>
  <c r="V1723" i="1" s="1"/>
  <c r="Q1723" i="1"/>
  <c r="W1723" i="1" s="1"/>
  <c r="O1716" i="1"/>
  <c r="U1716" i="1" s="1"/>
  <c r="P1716" i="1"/>
  <c r="V1716" i="1" s="1"/>
  <c r="P1707" i="1"/>
  <c r="V1707" i="1" s="1"/>
  <c r="Q1707" i="1"/>
  <c r="W1707" i="1" s="1"/>
  <c r="O1700" i="1"/>
  <c r="U1700" i="1" s="1"/>
  <c r="P1700" i="1"/>
  <c r="V1700" i="1" s="1"/>
  <c r="P1691" i="1"/>
  <c r="V1691" i="1" s="1"/>
  <c r="Q1691" i="1"/>
  <c r="W1691" i="1" s="1"/>
  <c r="O1684" i="1"/>
  <c r="U1684" i="1" s="1"/>
  <c r="P1684" i="1"/>
  <c r="V1684" i="1" s="1"/>
  <c r="P1675" i="1"/>
  <c r="V1675" i="1" s="1"/>
  <c r="Q1675" i="1"/>
  <c r="W1675" i="1" s="1"/>
  <c r="O1668" i="1"/>
  <c r="U1668" i="1" s="1"/>
  <c r="P1668" i="1"/>
  <c r="V1668" i="1" s="1"/>
  <c r="P1659" i="1"/>
  <c r="V1659" i="1" s="1"/>
  <c r="Q1659" i="1"/>
  <c r="W1659" i="1" s="1"/>
  <c r="O1652" i="1"/>
  <c r="U1652" i="1" s="1"/>
  <c r="P1652" i="1"/>
  <c r="V1652" i="1" s="1"/>
  <c r="P1643" i="1"/>
  <c r="V1643" i="1" s="1"/>
  <c r="Q1643" i="1"/>
  <c r="W1643" i="1" s="1"/>
  <c r="O1636" i="1"/>
  <c r="U1636" i="1" s="1"/>
  <c r="P1636" i="1"/>
  <c r="V1636" i="1" s="1"/>
  <c r="P1627" i="1"/>
  <c r="V1627" i="1" s="1"/>
  <c r="Q1627" i="1"/>
  <c r="W1627" i="1" s="1"/>
  <c r="O1620" i="1"/>
  <c r="U1620" i="1" s="1"/>
  <c r="P1620" i="1"/>
  <c r="V1620" i="1" s="1"/>
  <c r="P1611" i="1"/>
  <c r="V1611" i="1" s="1"/>
  <c r="Q1611" i="1"/>
  <c r="W1611" i="1" s="1"/>
  <c r="O1604" i="1"/>
  <c r="U1604" i="1" s="1"/>
  <c r="P1604" i="1"/>
  <c r="V1604" i="1" s="1"/>
  <c r="P1595" i="1"/>
  <c r="V1595" i="1" s="1"/>
  <c r="Q1595" i="1"/>
  <c r="W1595" i="1" s="1"/>
  <c r="P1583" i="1"/>
  <c r="V1583" i="1" s="1"/>
  <c r="O1583" i="1"/>
  <c r="U1583" i="1" s="1"/>
  <c r="Q1582" i="1"/>
  <c r="W1582" i="1" s="1"/>
  <c r="P1582" i="1"/>
  <c r="V1582" i="1" s="1"/>
  <c r="O1582" i="1"/>
  <c r="U1582" i="1" s="1"/>
  <c r="P1575" i="1"/>
  <c r="V1575" i="1" s="1"/>
  <c r="Q1575" i="1"/>
  <c r="W1575" i="1" s="1"/>
  <c r="O1575" i="1"/>
  <c r="U1575" i="1" s="1"/>
  <c r="P1579" i="1"/>
  <c r="V1579" i="1" s="1"/>
  <c r="Q1579" i="1"/>
  <c r="W1579" i="1" s="1"/>
  <c r="O1572" i="1"/>
  <c r="U1572" i="1" s="1"/>
  <c r="P1572" i="1"/>
  <c r="V1572" i="1" s="1"/>
  <c r="P1563" i="1"/>
  <c r="V1563" i="1" s="1"/>
  <c r="Q1563" i="1"/>
  <c r="W1563" i="1" s="1"/>
  <c r="O1556" i="1"/>
  <c r="U1556" i="1" s="1"/>
  <c r="P1556" i="1"/>
  <c r="V1556" i="1" s="1"/>
  <c r="O1551" i="1"/>
  <c r="U1551" i="1" s="1"/>
  <c r="P1551" i="1"/>
  <c r="V1551" i="1" s="1"/>
  <c r="Q1551" i="1"/>
  <c r="W1551" i="1" s="1"/>
  <c r="O1535" i="1"/>
  <c r="U1535" i="1" s="1"/>
  <c r="P1535" i="1"/>
  <c r="V1535" i="1" s="1"/>
  <c r="Q1535" i="1"/>
  <c r="W1535" i="1" s="1"/>
  <c r="O1519" i="1"/>
  <c r="U1519" i="1" s="1"/>
  <c r="P1519" i="1"/>
  <c r="V1519" i="1" s="1"/>
  <c r="Q1519" i="1"/>
  <c r="W1519" i="1" s="1"/>
  <c r="O1503" i="1"/>
  <c r="U1503" i="1" s="1"/>
  <c r="P1503" i="1"/>
  <c r="V1503" i="1" s="1"/>
  <c r="Q1503" i="1"/>
  <c r="W1503" i="1" s="1"/>
  <c r="O1487" i="1"/>
  <c r="U1487" i="1" s="1"/>
  <c r="P1487" i="1"/>
  <c r="V1487" i="1" s="1"/>
  <c r="Q1487" i="1"/>
  <c r="W1487" i="1" s="1"/>
  <c r="O1471" i="1"/>
  <c r="U1471" i="1" s="1"/>
  <c r="P1471" i="1"/>
  <c r="V1471" i="1" s="1"/>
  <c r="Q1471" i="1"/>
  <c r="W1471" i="1" s="1"/>
  <c r="O1455" i="1"/>
  <c r="U1455" i="1" s="1"/>
  <c r="P1455" i="1"/>
  <c r="V1455" i="1" s="1"/>
  <c r="Q1455" i="1"/>
  <c r="W1455" i="1" s="1"/>
  <c r="O1439" i="1"/>
  <c r="U1439" i="1" s="1"/>
  <c r="P1439" i="1"/>
  <c r="V1439" i="1" s="1"/>
  <c r="Q1439" i="1"/>
  <c r="W1439" i="1" s="1"/>
  <c r="O1423" i="1"/>
  <c r="U1423" i="1" s="1"/>
  <c r="P1423" i="1"/>
  <c r="V1423" i="1" s="1"/>
  <c r="Q1423" i="1"/>
  <c r="W1423" i="1" s="1"/>
  <c r="O1407" i="1"/>
  <c r="U1407" i="1" s="1"/>
  <c r="P1407" i="1"/>
  <c r="V1407" i="1" s="1"/>
  <c r="Q1407" i="1"/>
  <c r="W1407" i="1" s="1"/>
  <c r="O1568" i="1"/>
  <c r="U1568" i="1" s="1"/>
  <c r="P1568" i="1"/>
  <c r="V1568" i="1" s="1"/>
  <c r="P1559" i="1"/>
  <c r="V1559" i="1" s="1"/>
  <c r="Q1559" i="1"/>
  <c r="W1559" i="1" s="1"/>
  <c r="O1547" i="1"/>
  <c r="U1547" i="1" s="1"/>
  <c r="P1547" i="1"/>
  <c r="V1547" i="1" s="1"/>
  <c r="Q1547" i="1"/>
  <c r="W1547" i="1" s="1"/>
  <c r="O1531" i="1"/>
  <c r="U1531" i="1" s="1"/>
  <c r="P1531" i="1"/>
  <c r="V1531" i="1" s="1"/>
  <c r="Q1531" i="1"/>
  <c r="W1531" i="1" s="1"/>
  <c r="O1515" i="1"/>
  <c r="U1515" i="1" s="1"/>
  <c r="P1515" i="1"/>
  <c r="V1515" i="1" s="1"/>
  <c r="Q1515" i="1"/>
  <c r="W1515" i="1" s="1"/>
  <c r="O1499" i="1"/>
  <c r="U1499" i="1" s="1"/>
  <c r="P1499" i="1"/>
  <c r="V1499" i="1" s="1"/>
  <c r="Q1499" i="1"/>
  <c r="W1499" i="1" s="1"/>
  <c r="O1483" i="1"/>
  <c r="U1483" i="1" s="1"/>
  <c r="P1483" i="1"/>
  <c r="V1483" i="1" s="1"/>
  <c r="Q1483" i="1"/>
  <c r="W1483" i="1" s="1"/>
  <c r="O1467" i="1"/>
  <c r="U1467" i="1" s="1"/>
  <c r="P1467" i="1"/>
  <c r="V1467" i="1" s="1"/>
  <c r="Q1467" i="1"/>
  <c r="W1467" i="1" s="1"/>
  <c r="O1451" i="1"/>
  <c r="U1451" i="1" s="1"/>
  <c r="P1451" i="1"/>
  <c r="V1451" i="1" s="1"/>
  <c r="Q1451" i="1"/>
  <c r="W1451" i="1" s="1"/>
  <c r="O1435" i="1"/>
  <c r="U1435" i="1" s="1"/>
  <c r="P1435" i="1"/>
  <c r="V1435" i="1" s="1"/>
  <c r="Q1435" i="1"/>
  <c r="W1435" i="1" s="1"/>
  <c r="O1419" i="1"/>
  <c r="U1419" i="1" s="1"/>
  <c r="P1419" i="1"/>
  <c r="V1419" i="1" s="1"/>
  <c r="Q1419" i="1"/>
  <c r="W1419" i="1" s="1"/>
  <c r="O1580" i="1"/>
  <c r="U1580" i="1" s="1"/>
  <c r="P1580" i="1"/>
  <c r="V1580" i="1" s="1"/>
  <c r="P1571" i="1"/>
  <c r="V1571" i="1" s="1"/>
  <c r="Q1571" i="1"/>
  <c r="W1571" i="1" s="1"/>
  <c r="O1564" i="1"/>
  <c r="U1564" i="1" s="1"/>
  <c r="P1564" i="1"/>
  <c r="V1564" i="1" s="1"/>
  <c r="P1555" i="1"/>
  <c r="V1555" i="1" s="1"/>
  <c r="Q1555" i="1"/>
  <c r="W1555" i="1" s="1"/>
  <c r="O1543" i="1"/>
  <c r="U1543" i="1" s="1"/>
  <c r="P1543" i="1"/>
  <c r="V1543" i="1" s="1"/>
  <c r="Q1543" i="1"/>
  <c r="W1543" i="1" s="1"/>
  <c r="O1527" i="1"/>
  <c r="U1527" i="1" s="1"/>
  <c r="P1527" i="1"/>
  <c r="V1527" i="1" s="1"/>
  <c r="Q1527" i="1"/>
  <c r="W1527" i="1" s="1"/>
  <c r="O1511" i="1"/>
  <c r="U1511" i="1" s="1"/>
  <c r="P1511" i="1"/>
  <c r="V1511" i="1" s="1"/>
  <c r="Q1511" i="1"/>
  <c r="W1511" i="1" s="1"/>
  <c r="O1495" i="1"/>
  <c r="U1495" i="1" s="1"/>
  <c r="P1495" i="1"/>
  <c r="V1495" i="1" s="1"/>
  <c r="Q1495" i="1"/>
  <c r="W1495" i="1" s="1"/>
  <c r="O1479" i="1"/>
  <c r="U1479" i="1" s="1"/>
  <c r="P1479" i="1"/>
  <c r="V1479" i="1" s="1"/>
  <c r="Q1479" i="1"/>
  <c r="W1479" i="1" s="1"/>
  <c r="O1463" i="1"/>
  <c r="U1463" i="1" s="1"/>
  <c r="P1463" i="1"/>
  <c r="V1463" i="1" s="1"/>
  <c r="Q1463" i="1"/>
  <c r="W1463" i="1" s="1"/>
  <c r="O1447" i="1"/>
  <c r="U1447" i="1" s="1"/>
  <c r="P1447" i="1"/>
  <c r="V1447" i="1" s="1"/>
  <c r="Q1447" i="1"/>
  <c r="W1447" i="1" s="1"/>
  <c r="O1431" i="1"/>
  <c r="U1431" i="1" s="1"/>
  <c r="P1431" i="1"/>
  <c r="V1431" i="1" s="1"/>
  <c r="Q1431" i="1"/>
  <c r="W1431" i="1" s="1"/>
  <c r="O1415" i="1"/>
  <c r="U1415" i="1" s="1"/>
  <c r="P1415" i="1"/>
  <c r="V1415" i="1" s="1"/>
  <c r="Q1415" i="1"/>
  <c r="W1415" i="1" s="1"/>
  <c r="O1579" i="1"/>
  <c r="U1579" i="1" s="1"/>
  <c r="O1576" i="1"/>
  <c r="U1576" i="1" s="1"/>
  <c r="P1576" i="1"/>
  <c r="V1576" i="1" s="1"/>
  <c r="P1567" i="1"/>
  <c r="V1567" i="1" s="1"/>
  <c r="Q1567" i="1"/>
  <c r="W1567" i="1" s="1"/>
  <c r="O1563" i="1"/>
  <c r="U1563" i="1" s="1"/>
  <c r="O1560" i="1"/>
  <c r="U1560" i="1" s="1"/>
  <c r="P1560" i="1"/>
  <c r="V1560" i="1" s="1"/>
  <c r="O1539" i="1"/>
  <c r="U1539" i="1" s="1"/>
  <c r="P1539" i="1"/>
  <c r="V1539" i="1" s="1"/>
  <c r="Q1539" i="1"/>
  <c r="W1539" i="1" s="1"/>
  <c r="O1523" i="1"/>
  <c r="U1523" i="1" s="1"/>
  <c r="P1523" i="1"/>
  <c r="V1523" i="1" s="1"/>
  <c r="Q1523" i="1"/>
  <c r="W1523" i="1" s="1"/>
  <c r="O1507" i="1"/>
  <c r="U1507" i="1" s="1"/>
  <c r="P1507" i="1"/>
  <c r="V1507" i="1" s="1"/>
  <c r="Q1507" i="1"/>
  <c r="W1507" i="1" s="1"/>
  <c r="O1491" i="1"/>
  <c r="U1491" i="1" s="1"/>
  <c r="P1491" i="1"/>
  <c r="V1491" i="1" s="1"/>
  <c r="Q1491" i="1"/>
  <c r="W1491" i="1" s="1"/>
  <c r="O1475" i="1"/>
  <c r="U1475" i="1" s="1"/>
  <c r="P1475" i="1"/>
  <c r="V1475" i="1" s="1"/>
  <c r="Q1475" i="1"/>
  <c r="W1475" i="1" s="1"/>
  <c r="O1459" i="1"/>
  <c r="U1459" i="1" s="1"/>
  <c r="P1459" i="1"/>
  <c r="V1459" i="1" s="1"/>
  <c r="Q1459" i="1"/>
  <c r="W1459" i="1" s="1"/>
  <c r="O1443" i="1"/>
  <c r="U1443" i="1" s="1"/>
  <c r="P1443" i="1"/>
  <c r="V1443" i="1" s="1"/>
  <c r="Q1443" i="1"/>
  <c r="W1443" i="1" s="1"/>
  <c r="O1427" i="1"/>
  <c r="U1427" i="1" s="1"/>
  <c r="P1427" i="1"/>
  <c r="V1427" i="1" s="1"/>
  <c r="Q1427" i="1"/>
  <c r="W1427" i="1" s="1"/>
  <c r="O1411" i="1"/>
  <c r="U1411" i="1" s="1"/>
  <c r="P1411" i="1"/>
  <c r="V1411" i="1" s="1"/>
  <c r="Q1411" i="1"/>
  <c r="W1411" i="1" s="1"/>
  <c r="P1552" i="1"/>
  <c r="V1552" i="1" s="1"/>
  <c r="P1548" i="1"/>
  <c r="V1548" i="1" s="1"/>
  <c r="P1544" i="1"/>
  <c r="V1544" i="1" s="1"/>
  <c r="P1540" i="1"/>
  <c r="V1540" i="1" s="1"/>
  <c r="P1536" i="1"/>
  <c r="V1536" i="1" s="1"/>
  <c r="P1532" i="1"/>
  <c r="V1532" i="1" s="1"/>
  <c r="P1528" i="1"/>
  <c r="V1528" i="1" s="1"/>
  <c r="P1524" i="1"/>
  <c r="V1524" i="1" s="1"/>
  <c r="P1520" i="1"/>
  <c r="V1520" i="1" s="1"/>
  <c r="P1516" i="1"/>
  <c r="V1516" i="1" s="1"/>
  <c r="P1512" i="1"/>
  <c r="V1512" i="1" s="1"/>
  <c r="P1508" i="1"/>
  <c r="V1508" i="1" s="1"/>
  <c r="P1504" i="1"/>
  <c r="V1504" i="1" s="1"/>
  <c r="P1500" i="1"/>
  <c r="V1500" i="1" s="1"/>
  <c r="P1496" i="1"/>
  <c r="V1496" i="1" s="1"/>
  <c r="P1492" i="1"/>
  <c r="V1492" i="1" s="1"/>
  <c r="P1488" i="1"/>
  <c r="V1488" i="1" s="1"/>
  <c r="P1484" i="1"/>
  <c r="V1484" i="1" s="1"/>
  <c r="P1480" i="1"/>
  <c r="V1480" i="1" s="1"/>
  <c r="P1476" i="1"/>
  <c r="V1476" i="1" s="1"/>
  <c r="P1472" i="1"/>
  <c r="V1472" i="1" s="1"/>
  <c r="P1468" i="1"/>
  <c r="V1468" i="1" s="1"/>
  <c r="P1464" i="1"/>
  <c r="V1464" i="1" s="1"/>
  <c r="P1460" i="1"/>
  <c r="V1460" i="1" s="1"/>
  <c r="P1456" i="1"/>
  <c r="V1456" i="1" s="1"/>
  <c r="P1452" i="1"/>
  <c r="V1452" i="1" s="1"/>
  <c r="P1448" i="1"/>
  <c r="V1448" i="1" s="1"/>
  <c r="P1444" i="1"/>
  <c r="V1444" i="1" s="1"/>
  <c r="P1440" i="1"/>
  <c r="V1440" i="1" s="1"/>
  <c r="P1436" i="1"/>
  <c r="V1436" i="1" s="1"/>
  <c r="P1432" i="1"/>
  <c r="V1432" i="1" s="1"/>
  <c r="P1428" i="1"/>
  <c r="V1428" i="1" s="1"/>
  <c r="P1424" i="1"/>
  <c r="V1424" i="1" s="1"/>
  <c r="P1420" i="1"/>
  <c r="V1420" i="1" s="1"/>
  <c r="P1416" i="1"/>
  <c r="V1416" i="1" s="1"/>
  <c r="P1412" i="1"/>
  <c r="V1412" i="1" s="1"/>
  <c r="P1408" i="1"/>
  <c r="V1408" i="1" s="1"/>
  <c r="P1404" i="1"/>
  <c r="V1404" i="1" s="1"/>
  <c r="Q1403" i="1"/>
  <c r="W1403" i="1" s="1"/>
  <c r="P1400" i="1"/>
  <c r="V1400" i="1" s="1"/>
  <c r="Q1399" i="1"/>
  <c r="W1399" i="1" s="1"/>
  <c r="P1396" i="1"/>
  <c r="V1396" i="1" s="1"/>
  <c r="Q1395" i="1"/>
  <c r="W1395" i="1" s="1"/>
  <c r="P1392" i="1"/>
  <c r="V1392" i="1" s="1"/>
  <c r="Q1391" i="1"/>
  <c r="W1391" i="1" s="1"/>
  <c r="P1388" i="1"/>
  <c r="V1388" i="1" s="1"/>
  <c r="Q1387" i="1"/>
  <c r="W1387" i="1" s="1"/>
  <c r="P1384" i="1"/>
  <c r="V1384" i="1" s="1"/>
  <c r="Q1383" i="1"/>
  <c r="W1383" i="1" s="1"/>
  <c r="P1380" i="1"/>
  <c r="V1380" i="1" s="1"/>
  <c r="Q1379" i="1"/>
  <c r="W1379" i="1" s="1"/>
  <c r="P1376" i="1"/>
  <c r="V1376" i="1" s="1"/>
  <c r="Q1375" i="1"/>
  <c r="W1375" i="1" s="1"/>
  <c r="P1372" i="1"/>
  <c r="V1372" i="1" s="1"/>
  <c r="Q1371" i="1"/>
  <c r="W1371" i="1" s="1"/>
  <c r="P1368" i="1"/>
  <c r="V1368" i="1" s="1"/>
  <c r="Q1367" i="1"/>
  <c r="W1367" i="1" s="1"/>
  <c r="P1364" i="1"/>
  <c r="V1364" i="1" s="1"/>
  <c r="Q1363" i="1"/>
  <c r="W1363" i="1" s="1"/>
  <c r="P1360" i="1"/>
  <c r="V1360" i="1" s="1"/>
  <c r="Q1359" i="1"/>
  <c r="W1359" i="1" s="1"/>
  <c r="P1356" i="1"/>
  <c r="V1356" i="1" s="1"/>
  <c r="Q1355" i="1"/>
  <c r="W1355" i="1" s="1"/>
  <c r="P1352" i="1"/>
  <c r="V1352" i="1" s="1"/>
  <c r="Q1351" i="1"/>
  <c r="W1351" i="1" s="1"/>
  <c r="P1348" i="1"/>
  <c r="V1348" i="1" s="1"/>
  <c r="Q1347" i="1"/>
  <c r="W1347" i="1" s="1"/>
  <c r="P1344" i="1"/>
  <c r="V1344" i="1" s="1"/>
  <c r="Q1343" i="1"/>
  <c r="W1343" i="1" s="1"/>
  <c r="P1340" i="1"/>
  <c r="V1340" i="1" s="1"/>
  <c r="Q1339" i="1"/>
  <c r="W1339" i="1" s="1"/>
  <c r="P1336" i="1"/>
  <c r="V1336" i="1" s="1"/>
  <c r="Q1335" i="1"/>
  <c r="W1335" i="1" s="1"/>
  <c r="P1332" i="1"/>
  <c r="V1332" i="1" s="1"/>
  <c r="Q1331" i="1"/>
  <c r="W1331" i="1" s="1"/>
  <c r="P1328" i="1"/>
  <c r="V1328" i="1" s="1"/>
  <c r="Q1327" i="1"/>
  <c r="W1327" i="1" s="1"/>
  <c r="P1324" i="1"/>
  <c r="V1324" i="1" s="1"/>
  <c r="Q1323" i="1"/>
  <c r="W1323" i="1" s="1"/>
  <c r="P1320" i="1"/>
  <c r="V1320" i="1" s="1"/>
  <c r="Q1319" i="1"/>
  <c r="W1319" i="1" s="1"/>
  <c r="P1316" i="1"/>
  <c r="V1316" i="1" s="1"/>
  <c r="Q1315" i="1"/>
  <c r="W1315" i="1" s="1"/>
  <c r="P1312" i="1"/>
  <c r="V1312" i="1" s="1"/>
  <c r="Q1311" i="1"/>
  <c r="W1311" i="1" s="1"/>
  <c r="P1308" i="1"/>
  <c r="V1308" i="1" s="1"/>
  <c r="Q1307" i="1"/>
  <c r="W1307" i="1" s="1"/>
  <c r="P1304" i="1"/>
  <c r="V1304" i="1" s="1"/>
  <c r="Q1303" i="1"/>
  <c r="W1303" i="1" s="1"/>
  <c r="P1300" i="1"/>
  <c r="V1300" i="1" s="1"/>
  <c r="Q1299" i="1"/>
  <c r="W1299" i="1" s="1"/>
  <c r="P1296" i="1"/>
  <c r="V1296" i="1" s="1"/>
  <c r="Q1295" i="1"/>
  <c r="W1295" i="1" s="1"/>
  <c r="P1292" i="1"/>
  <c r="V1292" i="1" s="1"/>
  <c r="Q1291" i="1"/>
  <c r="W1291" i="1" s="1"/>
  <c r="P1288" i="1"/>
  <c r="V1288" i="1" s="1"/>
  <c r="Q1287" i="1"/>
  <c r="W1287" i="1" s="1"/>
  <c r="P1284" i="1"/>
  <c r="V1284" i="1" s="1"/>
  <c r="Q1283" i="1"/>
  <c r="W1283" i="1" s="1"/>
  <c r="P1280" i="1"/>
  <c r="V1280" i="1" s="1"/>
  <c r="Q1279" i="1"/>
  <c r="W1279" i="1" s="1"/>
  <c r="P1276" i="1"/>
  <c r="V1276" i="1" s="1"/>
  <c r="Q1275" i="1"/>
  <c r="W1275" i="1" s="1"/>
  <c r="P1272" i="1"/>
  <c r="V1272" i="1" s="1"/>
  <c r="Q1271" i="1"/>
  <c r="W1271" i="1" s="1"/>
  <c r="P1268" i="1"/>
  <c r="V1268" i="1" s="1"/>
  <c r="Q1267" i="1"/>
  <c r="W1267" i="1" s="1"/>
  <c r="P1264" i="1"/>
  <c r="V1264" i="1" s="1"/>
  <c r="Q1263" i="1"/>
  <c r="W1263" i="1" s="1"/>
  <c r="P1260" i="1"/>
  <c r="V1260" i="1" s="1"/>
  <c r="Q1259" i="1"/>
  <c r="W1259" i="1" s="1"/>
  <c r="P1256" i="1"/>
  <c r="V1256" i="1" s="1"/>
  <c r="Q1255" i="1"/>
  <c r="W1255" i="1" s="1"/>
  <c r="P1252" i="1"/>
  <c r="V1252" i="1" s="1"/>
  <c r="Q1251" i="1"/>
  <c r="W1251" i="1" s="1"/>
  <c r="P1248" i="1"/>
  <c r="V1248" i="1" s="1"/>
  <c r="Q1247" i="1"/>
  <c r="W1247" i="1" s="1"/>
  <c r="P1244" i="1"/>
  <c r="V1244" i="1" s="1"/>
  <c r="Q1243" i="1"/>
  <c r="W1243" i="1" s="1"/>
  <c r="P1240" i="1"/>
  <c r="V1240" i="1" s="1"/>
  <c r="Q1239" i="1"/>
  <c r="W1239" i="1" s="1"/>
  <c r="P1236" i="1"/>
  <c r="V1236" i="1" s="1"/>
  <c r="Q1235" i="1"/>
  <c r="W1235" i="1" s="1"/>
  <c r="P1232" i="1"/>
  <c r="V1232" i="1" s="1"/>
  <c r="Q1231" i="1"/>
  <c r="W1231" i="1" s="1"/>
  <c r="P1228" i="1"/>
  <c r="V1228" i="1" s="1"/>
  <c r="Q1228" i="1"/>
  <c r="W1228" i="1" s="1"/>
  <c r="O1221" i="1"/>
  <c r="U1221" i="1" s="1"/>
  <c r="P1221" i="1"/>
  <c r="V1221" i="1" s="1"/>
  <c r="P1208" i="1"/>
  <c r="V1208" i="1" s="1"/>
  <c r="Q1208" i="1"/>
  <c r="W1208" i="1" s="1"/>
  <c r="O1201" i="1"/>
  <c r="U1201" i="1" s="1"/>
  <c r="P1201" i="1"/>
  <c r="V1201" i="1" s="1"/>
  <c r="O1180" i="1"/>
  <c r="U1180" i="1" s="1"/>
  <c r="P1180" i="1"/>
  <c r="V1180" i="1" s="1"/>
  <c r="Q1180" i="1"/>
  <c r="W1180" i="1" s="1"/>
  <c r="P1403" i="1"/>
  <c r="V1403" i="1" s="1"/>
  <c r="P1399" i="1"/>
  <c r="V1399" i="1" s="1"/>
  <c r="P1395" i="1"/>
  <c r="V1395" i="1" s="1"/>
  <c r="P1391" i="1"/>
  <c r="V1391" i="1" s="1"/>
  <c r="P1387" i="1"/>
  <c r="V1387" i="1" s="1"/>
  <c r="P1383" i="1"/>
  <c r="V1383" i="1" s="1"/>
  <c r="P1379" i="1"/>
  <c r="V1379" i="1" s="1"/>
  <c r="P1375" i="1"/>
  <c r="V1375" i="1" s="1"/>
  <c r="P1371" i="1"/>
  <c r="V1371" i="1" s="1"/>
  <c r="P1367" i="1"/>
  <c r="V1367" i="1" s="1"/>
  <c r="P1363" i="1"/>
  <c r="V1363" i="1" s="1"/>
  <c r="P1359" i="1"/>
  <c r="V1359" i="1" s="1"/>
  <c r="P1355" i="1"/>
  <c r="V1355" i="1" s="1"/>
  <c r="P1351" i="1"/>
  <c r="V1351" i="1" s="1"/>
  <c r="P1347" i="1"/>
  <c r="V1347" i="1" s="1"/>
  <c r="P1343" i="1"/>
  <c r="V1343" i="1" s="1"/>
  <c r="P1339" i="1"/>
  <c r="V1339" i="1" s="1"/>
  <c r="P1335" i="1"/>
  <c r="V1335" i="1" s="1"/>
  <c r="P1331" i="1"/>
  <c r="V1331" i="1" s="1"/>
  <c r="P1327" i="1"/>
  <c r="V1327" i="1" s="1"/>
  <c r="P1323" i="1"/>
  <c r="V1323" i="1" s="1"/>
  <c r="P1319" i="1"/>
  <c r="V1319" i="1" s="1"/>
  <c r="P1315" i="1"/>
  <c r="V1315" i="1" s="1"/>
  <c r="P1311" i="1"/>
  <c r="V1311" i="1" s="1"/>
  <c r="P1307" i="1"/>
  <c r="V1307" i="1" s="1"/>
  <c r="P1303" i="1"/>
  <c r="V1303" i="1" s="1"/>
  <c r="P1299" i="1"/>
  <c r="V1299" i="1" s="1"/>
  <c r="P1295" i="1"/>
  <c r="V1295" i="1" s="1"/>
  <c r="P1291" i="1"/>
  <c r="V1291" i="1" s="1"/>
  <c r="P1287" i="1"/>
  <c r="V1287" i="1" s="1"/>
  <c r="P1283" i="1"/>
  <c r="V1283" i="1" s="1"/>
  <c r="P1279" i="1"/>
  <c r="V1279" i="1" s="1"/>
  <c r="P1275" i="1"/>
  <c r="V1275" i="1" s="1"/>
  <c r="P1271" i="1"/>
  <c r="V1271" i="1" s="1"/>
  <c r="P1267" i="1"/>
  <c r="V1267" i="1" s="1"/>
  <c r="P1263" i="1"/>
  <c r="V1263" i="1" s="1"/>
  <c r="P1259" i="1"/>
  <c r="V1259" i="1" s="1"/>
  <c r="P1255" i="1"/>
  <c r="V1255" i="1" s="1"/>
  <c r="P1251" i="1"/>
  <c r="V1251" i="1" s="1"/>
  <c r="P1247" i="1"/>
  <c r="V1247" i="1" s="1"/>
  <c r="P1243" i="1"/>
  <c r="V1243" i="1" s="1"/>
  <c r="P1239" i="1"/>
  <c r="V1239" i="1" s="1"/>
  <c r="P1235" i="1"/>
  <c r="V1235" i="1" s="1"/>
  <c r="P1231" i="1"/>
  <c r="V1231" i="1" s="1"/>
  <c r="P1224" i="1"/>
  <c r="V1224" i="1" s="1"/>
  <c r="Q1224" i="1"/>
  <c r="W1224" i="1" s="1"/>
  <c r="O1217" i="1"/>
  <c r="U1217" i="1" s="1"/>
  <c r="P1217" i="1"/>
  <c r="V1217" i="1" s="1"/>
  <c r="O1213" i="1"/>
  <c r="U1213" i="1" s="1"/>
  <c r="P1213" i="1"/>
  <c r="V1213" i="1" s="1"/>
  <c r="P1204" i="1"/>
  <c r="V1204" i="1" s="1"/>
  <c r="Q1204" i="1"/>
  <c r="W1204" i="1" s="1"/>
  <c r="O1197" i="1"/>
  <c r="U1197" i="1" s="1"/>
  <c r="P1197" i="1"/>
  <c r="V1197" i="1" s="1"/>
  <c r="O1192" i="1"/>
  <c r="U1192" i="1" s="1"/>
  <c r="P1192" i="1"/>
  <c r="V1192" i="1" s="1"/>
  <c r="Q1192" i="1"/>
  <c r="W1192" i="1" s="1"/>
  <c r="O1176" i="1"/>
  <c r="U1176" i="1" s="1"/>
  <c r="P1176" i="1"/>
  <c r="V1176" i="1" s="1"/>
  <c r="Q1176" i="1"/>
  <c r="W1176" i="1" s="1"/>
  <c r="P1220" i="1"/>
  <c r="V1220" i="1" s="1"/>
  <c r="Q1220" i="1"/>
  <c r="W1220" i="1" s="1"/>
  <c r="O1209" i="1"/>
  <c r="U1209" i="1" s="1"/>
  <c r="P1209" i="1"/>
  <c r="V1209" i="1" s="1"/>
  <c r="P1200" i="1"/>
  <c r="V1200" i="1" s="1"/>
  <c r="Q1200" i="1"/>
  <c r="W1200" i="1" s="1"/>
  <c r="O1188" i="1"/>
  <c r="U1188" i="1" s="1"/>
  <c r="P1188" i="1"/>
  <c r="V1188" i="1" s="1"/>
  <c r="Q1188" i="1"/>
  <c r="W1188" i="1" s="1"/>
  <c r="O1172" i="1"/>
  <c r="U1172" i="1" s="1"/>
  <c r="P1172" i="1"/>
  <c r="V1172" i="1" s="1"/>
  <c r="Q1172" i="1"/>
  <c r="W1172" i="1" s="1"/>
  <c r="O1225" i="1"/>
  <c r="U1225" i="1" s="1"/>
  <c r="P1225" i="1"/>
  <c r="V1225" i="1" s="1"/>
  <c r="P1216" i="1"/>
  <c r="V1216" i="1" s="1"/>
  <c r="Q1216" i="1"/>
  <c r="W1216" i="1" s="1"/>
  <c r="P1212" i="1"/>
  <c r="V1212" i="1" s="1"/>
  <c r="Q1212" i="1"/>
  <c r="W1212" i="1" s="1"/>
  <c r="O1205" i="1"/>
  <c r="U1205" i="1" s="1"/>
  <c r="P1205" i="1"/>
  <c r="V1205" i="1" s="1"/>
  <c r="P1196" i="1"/>
  <c r="V1196" i="1" s="1"/>
  <c r="Q1196" i="1"/>
  <c r="W1196" i="1" s="1"/>
  <c r="O1184" i="1"/>
  <c r="U1184" i="1" s="1"/>
  <c r="P1184" i="1"/>
  <c r="V1184" i="1" s="1"/>
  <c r="Q1184" i="1"/>
  <c r="W1184" i="1" s="1"/>
  <c r="O1168" i="1"/>
  <c r="U1168" i="1" s="1"/>
  <c r="P1168" i="1"/>
  <c r="V1168" i="1" s="1"/>
  <c r="Q1168" i="1"/>
  <c r="W1168" i="1" s="1"/>
  <c r="P1193" i="1"/>
  <c r="V1193" i="1" s="1"/>
  <c r="P1189" i="1"/>
  <c r="V1189" i="1" s="1"/>
  <c r="P1185" i="1"/>
  <c r="V1185" i="1" s="1"/>
  <c r="P1181" i="1"/>
  <c r="V1181" i="1" s="1"/>
  <c r="P1177" i="1"/>
  <c r="V1177" i="1" s="1"/>
  <c r="P1173" i="1"/>
  <c r="V1173" i="1" s="1"/>
  <c r="P1169" i="1"/>
  <c r="V1169" i="1" s="1"/>
  <c r="P1165" i="1"/>
  <c r="V1165" i="1" s="1"/>
  <c r="Q1164" i="1"/>
  <c r="W1164" i="1" s="1"/>
  <c r="P1161" i="1"/>
  <c r="V1161" i="1" s="1"/>
  <c r="Q1160" i="1"/>
  <c r="W1160" i="1" s="1"/>
  <c r="P1157" i="1"/>
  <c r="V1157" i="1" s="1"/>
  <c r="Q1156" i="1"/>
  <c r="W1156" i="1" s="1"/>
  <c r="P1153" i="1"/>
  <c r="V1153" i="1" s="1"/>
  <c r="Q1152" i="1"/>
  <c r="W1152" i="1" s="1"/>
  <c r="P1149" i="1"/>
  <c r="V1149" i="1" s="1"/>
  <c r="Q1148" i="1"/>
  <c r="W1148" i="1" s="1"/>
  <c r="P1145" i="1"/>
  <c r="V1145" i="1" s="1"/>
  <c r="Q1144" i="1"/>
  <c r="W1144" i="1" s="1"/>
  <c r="P1141" i="1"/>
  <c r="V1141" i="1" s="1"/>
  <c r="Q1140" i="1"/>
  <c r="W1140" i="1" s="1"/>
  <c r="P1137" i="1"/>
  <c r="V1137" i="1" s="1"/>
  <c r="Q1136" i="1"/>
  <c r="W1136" i="1" s="1"/>
  <c r="P1133" i="1"/>
  <c r="V1133" i="1" s="1"/>
  <c r="Q1132" i="1"/>
  <c r="W1132" i="1" s="1"/>
  <c r="P1129" i="1"/>
  <c r="V1129" i="1" s="1"/>
  <c r="Q1128" i="1"/>
  <c r="W1128" i="1" s="1"/>
  <c r="P1125" i="1"/>
  <c r="V1125" i="1" s="1"/>
  <c r="Q1124" i="1"/>
  <c r="W1124" i="1" s="1"/>
  <c r="P1121" i="1"/>
  <c r="V1121" i="1" s="1"/>
  <c r="Q1120" i="1"/>
  <c r="W1120" i="1" s="1"/>
  <c r="P1117" i="1"/>
  <c r="V1117" i="1" s="1"/>
  <c r="Q1116" i="1"/>
  <c r="W1116" i="1" s="1"/>
  <c r="P1113" i="1"/>
  <c r="V1113" i="1" s="1"/>
  <c r="Q1112" i="1"/>
  <c r="W1112" i="1" s="1"/>
  <c r="P1109" i="1"/>
  <c r="V1109" i="1" s="1"/>
  <c r="Q1108" i="1"/>
  <c r="W1108" i="1" s="1"/>
  <c r="P1105" i="1"/>
  <c r="V1105" i="1" s="1"/>
  <c r="Q1104" i="1"/>
  <c r="W1104" i="1" s="1"/>
  <c r="P1101" i="1"/>
  <c r="V1101" i="1" s="1"/>
  <c r="Q1100" i="1"/>
  <c r="W1100" i="1" s="1"/>
  <c r="P1097" i="1"/>
  <c r="V1097" i="1" s="1"/>
  <c r="Q1096" i="1"/>
  <c r="W1096" i="1" s="1"/>
  <c r="P1093" i="1"/>
  <c r="V1093" i="1" s="1"/>
  <c r="Q1092" i="1"/>
  <c r="W1092" i="1" s="1"/>
  <c r="P1089" i="1"/>
  <c r="V1089" i="1" s="1"/>
  <c r="Q1088" i="1"/>
  <c r="W1088" i="1" s="1"/>
  <c r="P1085" i="1"/>
  <c r="V1085" i="1" s="1"/>
  <c r="Q1084" i="1"/>
  <c r="W1084" i="1" s="1"/>
  <c r="P1081" i="1"/>
  <c r="V1081" i="1" s="1"/>
  <c r="Q1080" i="1"/>
  <c r="W1080" i="1" s="1"/>
  <c r="P1077" i="1"/>
  <c r="V1077" i="1" s="1"/>
  <c r="Q1076" i="1"/>
  <c r="W1076" i="1" s="1"/>
  <c r="P1073" i="1"/>
  <c r="V1073" i="1" s="1"/>
  <c r="Q1072" i="1"/>
  <c r="W1072" i="1" s="1"/>
  <c r="P1069" i="1"/>
  <c r="V1069" i="1" s="1"/>
  <c r="Q1068" i="1"/>
  <c r="W1068" i="1" s="1"/>
  <c r="P1065" i="1"/>
  <c r="V1065" i="1" s="1"/>
  <c r="Q1064" i="1"/>
  <c r="W1064" i="1" s="1"/>
  <c r="P1061" i="1"/>
  <c r="V1061" i="1" s="1"/>
  <c r="Q1060" i="1"/>
  <c r="W1060" i="1" s="1"/>
  <c r="P1057" i="1"/>
  <c r="V1057" i="1" s="1"/>
  <c r="Q1056" i="1"/>
  <c r="W1056" i="1" s="1"/>
  <c r="P1053" i="1"/>
  <c r="V1053" i="1" s="1"/>
  <c r="Q1052" i="1"/>
  <c r="W1052" i="1" s="1"/>
  <c r="P1049" i="1"/>
  <c r="V1049" i="1" s="1"/>
  <c r="Q1048" i="1"/>
  <c r="W1048" i="1" s="1"/>
  <c r="P1045" i="1"/>
  <c r="V1045" i="1" s="1"/>
  <c r="Q1044" i="1"/>
  <c r="W1044" i="1" s="1"/>
  <c r="P1041" i="1"/>
  <c r="V1041" i="1" s="1"/>
  <c r="Q1040" i="1"/>
  <c r="W1040" i="1" s="1"/>
  <c r="P1037" i="1"/>
  <c r="V1037" i="1" s="1"/>
  <c r="Q1036" i="1"/>
  <c r="W1036" i="1" s="1"/>
  <c r="P1033" i="1"/>
  <c r="V1033" i="1" s="1"/>
  <c r="Q1032" i="1"/>
  <c r="W1032" i="1" s="1"/>
  <c r="P1029" i="1"/>
  <c r="V1029" i="1" s="1"/>
  <c r="Q1028" i="1"/>
  <c r="W1028" i="1" s="1"/>
  <c r="P1025" i="1"/>
  <c r="V1025" i="1" s="1"/>
  <c r="Q1024" i="1"/>
  <c r="W1024" i="1" s="1"/>
  <c r="P1021" i="1"/>
  <c r="V1021" i="1" s="1"/>
  <c r="Q1020" i="1"/>
  <c r="W1020" i="1" s="1"/>
  <c r="P1017" i="1"/>
  <c r="V1017" i="1" s="1"/>
  <c r="Q1016" i="1"/>
  <c r="W1016" i="1" s="1"/>
  <c r="P1013" i="1"/>
  <c r="V1013" i="1" s="1"/>
  <c r="Q1012" i="1"/>
  <c r="W1012" i="1" s="1"/>
  <c r="P1009" i="1"/>
  <c r="V1009" i="1" s="1"/>
  <c r="Q1008" i="1"/>
  <c r="W1008" i="1" s="1"/>
  <c r="P1005" i="1"/>
  <c r="V1005" i="1" s="1"/>
  <c r="Q1004" i="1"/>
  <c r="W1004" i="1" s="1"/>
  <c r="P1001" i="1"/>
  <c r="V1001" i="1" s="1"/>
  <c r="Q1000" i="1"/>
  <c r="W1000" i="1" s="1"/>
  <c r="P997" i="1"/>
  <c r="V997" i="1" s="1"/>
  <c r="Q996" i="1"/>
  <c r="W996" i="1" s="1"/>
  <c r="P993" i="1"/>
  <c r="V993" i="1" s="1"/>
  <c r="Q992" i="1"/>
  <c r="W992" i="1" s="1"/>
  <c r="P989" i="1"/>
  <c r="V989" i="1" s="1"/>
  <c r="Q988" i="1"/>
  <c r="W988" i="1" s="1"/>
  <c r="P981" i="1"/>
  <c r="V981" i="1" s="1"/>
  <c r="Q981" i="1"/>
  <c r="W981" i="1" s="1"/>
  <c r="O974" i="1"/>
  <c r="U974" i="1" s="1"/>
  <c r="P974" i="1"/>
  <c r="V974" i="1" s="1"/>
  <c r="P965" i="1"/>
  <c r="V965" i="1" s="1"/>
  <c r="Q965" i="1"/>
  <c r="W965" i="1" s="1"/>
  <c r="O958" i="1"/>
  <c r="U958" i="1" s="1"/>
  <c r="P958" i="1"/>
  <c r="V958" i="1" s="1"/>
  <c r="P949" i="1"/>
  <c r="V949" i="1" s="1"/>
  <c r="Q949" i="1"/>
  <c r="W949" i="1" s="1"/>
  <c r="O942" i="1"/>
  <c r="U942" i="1" s="1"/>
  <c r="P942" i="1"/>
  <c r="V942" i="1" s="1"/>
  <c r="P1164" i="1"/>
  <c r="V1164" i="1" s="1"/>
  <c r="P1160" i="1"/>
  <c r="V1160" i="1" s="1"/>
  <c r="P1156" i="1"/>
  <c r="V1156" i="1" s="1"/>
  <c r="P1152" i="1"/>
  <c r="V1152" i="1" s="1"/>
  <c r="P1148" i="1"/>
  <c r="V1148" i="1" s="1"/>
  <c r="P1144" i="1"/>
  <c r="V1144" i="1" s="1"/>
  <c r="P1140" i="1"/>
  <c r="V1140" i="1" s="1"/>
  <c r="P1136" i="1"/>
  <c r="V1136" i="1" s="1"/>
  <c r="P1132" i="1"/>
  <c r="V1132" i="1" s="1"/>
  <c r="P1128" i="1"/>
  <c r="V1128" i="1" s="1"/>
  <c r="P1124" i="1"/>
  <c r="V1124" i="1" s="1"/>
  <c r="P1120" i="1"/>
  <c r="V1120" i="1" s="1"/>
  <c r="P1116" i="1"/>
  <c r="V1116" i="1" s="1"/>
  <c r="P1112" i="1"/>
  <c r="V1112" i="1" s="1"/>
  <c r="P1108" i="1"/>
  <c r="V1108" i="1" s="1"/>
  <c r="P1104" i="1"/>
  <c r="V1104" i="1" s="1"/>
  <c r="P1100" i="1"/>
  <c r="V1100" i="1" s="1"/>
  <c r="P1096" i="1"/>
  <c r="V1096" i="1" s="1"/>
  <c r="P1092" i="1"/>
  <c r="V1092" i="1" s="1"/>
  <c r="P1088" i="1"/>
  <c r="V1088" i="1" s="1"/>
  <c r="P1084" i="1"/>
  <c r="V1084" i="1" s="1"/>
  <c r="P1080" i="1"/>
  <c r="V1080" i="1" s="1"/>
  <c r="P1076" i="1"/>
  <c r="V1076" i="1" s="1"/>
  <c r="P1072" i="1"/>
  <c r="V1072" i="1" s="1"/>
  <c r="P1068" i="1"/>
  <c r="V1068" i="1" s="1"/>
  <c r="P1064" i="1"/>
  <c r="V1064" i="1" s="1"/>
  <c r="P1060" i="1"/>
  <c r="V1060" i="1" s="1"/>
  <c r="P1056" i="1"/>
  <c r="V1056" i="1" s="1"/>
  <c r="P1052" i="1"/>
  <c r="V1052" i="1" s="1"/>
  <c r="P1048" i="1"/>
  <c r="V1048" i="1" s="1"/>
  <c r="P1044" i="1"/>
  <c r="V1044" i="1" s="1"/>
  <c r="P1040" i="1"/>
  <c r="V1040" i="1" s="1"/>
  <c r="P1036" i="1"/>
  <c r="V1036" i="1" s="1"/>
  <c r="P1032" i="1"/>
  <c r="V1032" i="1" s="1"/>
  <c r="P1028" i="1"/>
  <c r="V1028" i="1" s="1"/>
  <c r="P1024" i="1"/>
  <c r="V1024" i="1" s="1"/>
  <c r="P1020" i="1"/>
  <c r="V1020" i="1" s="1"/>
  <c r="P1016" i="1"/>
  <c r="V1016" i="1" s="1"/>
  <c r="P1012" i="1"/>
  <c r="V1012" i="1" s="1"/>
  <c r="P1008" i="1"/>
  <c r="V1008" i="1" s="1"/>
  <c r="P1004" i="1"/>
  <c r="V1004" i="1" s="1"/>
  <c r="P1000" i="1"/>
  <c r="V1000" i="1" s="1"/>
  <c r="P996" i="1"/>
  <c r="V996" i="1" s="1"/>
  <c r="P992" i="1"/>
  <c r="V992" i="1" s="1"/>
  <c r="P988" i="1"/>
  <c r="V988" i="1" s="1"/>
  <c r="O986" i="1"/>
  <c r="U986" i="1" s="1"/>
  <c r="P986" i="1"/>
  <c r="V986" i="1" s="1"/>
  <c r="P977" i="1"/>
  <c r="V977" i="1" s="1"/>
  <c r="Q977" i="1"/>
  <c r="W977" i="1" s="1"/>
  <c r="O970" i="1"/>
  <c r="U970" i="1" s="1"/>
  <c r="P970" i="1"/>
  <c r="V970" i="1" s="1"/>
  <c r="P961" i="1"/>
  <c r="V961" i="1" s="1"/>
  <c r="Q961" i="1"/>
  <c r="W961" i="1" s="1"/>
  <c r="O954" i="1"/>
  <c r="U954" i="1" s="1"/>
  <c r="P954" i="1"/>
  <c r="V954" i="1" s="1"/>
  <c r="P945" i="1"/>
  <c r="V945" i="1" s="1"/>
  <c r="Q945" i="1"/>
  <c r="W945" i="1" s="1"/>
  <c r="O938" i="1"/>
  <c r="U938" i="1" s="1"/>
  <c r="P938" i="1"/>
  <c r="V938" i="1" s="1"/>
  <c r="O933" i="1"/>
  <c r="U933" i="1" s="1"/>
  <c r="P933" i="1"/>
  <c r="V933" i="1" s="1"/>
  <c r="Q933" i="1"/>
  <c r="W933" i="1" s="1"/>
  <c r="O925" i="1"/>
  <c r="U925" i="1" s="1"/>
  <c r="P925" i="1"/>
  <c r="V925" i="1" s="1"/>
  <c r="Q925" i="1"/>
  <c r="W925" i="1" s="1"/>
  <c r="O917" i="1"/>
  <c r="U917" i="1" s="1"/>
  <c r="P917" i="1"/>
  <c r="V917" i="1" s="1"/>
  <c r="Q917" i="1"/>
  <c r="W917" i="1" s="1"/>
  <c r="O982" i="1"/>
  <c r="U982" i="1" s="1"/>
  <c r="P982" i="1"/>
  <c r="V982" i="1" s="1"/>
  <c r="P973" i="1"/>
  <c r="V973" i="1" s="1"/>
  <c r="Q973" i="1"/>
  <c r="W973" i="1" s="1"/>
  <c r="O966" i="1"/>
  <c r="U966" i="1" s="1"/>
  <c r="P966" i="1"/>
  <c r="V966" i="1" s="1"/>
  <c r="P957" i="1"/>
  <c r="V957" i="1" s="1"/>
  <c r="Q957" i="1"/>
  <c r="W957" i="1" s="1"/>
  <c r="O950" i="1"/>
  <c r="U950" i="1" s="1"/>
  <c r="P950" i="1"/>
  <c r="V950" i="1" s="1"/>
  <c r="P941" i="1"/>
  <c r="V941" i="1" s="1"/>
  <c r="Q941" i="1"/>
  <c r="W941" i="1" s="1"/>
  <c r="P985" i="1"/>
  <c r="V985" i="1" s="1"/>
  <c r="Q985" i="1"/>
  <c r="W985" i="1" s="1"/>
  <c r="O978" i="1"/>
  <c r="U978" i="1" s="1"/>
  <c r="P978" i="1"/>
  <c r="V978" i="1" s="1"/>
  <c r="P969" i="1"/>
  <c r="V969" i="1" s="1"/>
  <c r="Q969" i="1"/>
  <c r="W969" i="1" s="1"/>
  <c r="O962" i="1"/>
  <c r="U962" i="1" s="1"/>
  <c r="P962" i="1"/>
  <c r="V962" i="1" s="1"/>
  <c r="P953" i="1"/>
  <c r="V953" i="1" s="1"/>
  <c r="Q953" i="1"/>
  <c r="W953" i="1" s="1"/>
  <c r="O946" i="1"/>
  <c r="U946" i="1" s="1"/>
  <c r="P946" i="1"/>
  <c r="V946" i="1" s="1"/>
  <c r="P937" i="1"/>
  <c r="V937" i="1" s="1"/>
  <c r="Q937" i="1"/>
  <c r="W937" i="1" s="1"/>
  <c r="O929" i="1"/>
  <c r="U929" i="1" s="1"/>
  <c r="P929" i="1"/>
  <c r="V929" i="1" s="1"/>
  <c r="Q929" i="1"/>
  <c r="W929" i="1" s="1"/>
  <c r="O921" i="1"/>
  <c r="U921" i="1" s="1"/>
  <c r="P921" i="1"/>
  <c r="V921" i="1" s="1"/>
  <c r="Q921" i="1"/>
  <c r="W921" i="1" s="1"/>
  <c r="O913" i="1"/>
  <c r="U913" i="1" s="1"/>
  <c r="P913" i="1"/>
  <c r="V913" i="1" s="1"/>
  <c r="Q913" i="1"/>
  <c r="W913" i="1" s="1"/>
  <c r="P934" i="1"/>
  <c r="V934" i="1" s="1"/>
  <c r="P930" i="1"/>
  <c r="V930" i="1" s="1"/>
  <c r="P926" i="1"/>
  <c r="V926" i="1" s="1"/>
  <c r="P922" i="1"/>
  <c r="V922" i="1" s="1"/>
  <c r="P918" i="1"/>
  <c r="V918" i="1" s="1"/>
  <c r="P914" i="1"/>
  <c r="V914" i="1" s="1"/>
  <c r="P910" i="1"/>
  <c r="V910" i="1" s="1"/>
  <c r="Q909" i="1"/>
  <c r="W909" i="1" s="1"/>
  <c r="P906" i="1"/>
  <c r="V906" i="1" s="1"/>
  <c r="Q905" i="1"/>
  <c r="W905" i="1" s="1"/>
  <c r="P902" i="1"/>
  <c r="V902" i="1" s="1"/>
  <c r="Q901" i="1"/>
  <c r="W901" i="1" s="1"/>
  <c r="P898" i="1"/>
  <c r="V898" i="1" s="1"/>
  <c r="Q897" i="1"/>
  <c r="W897" i="1" s="1"/>
  <c r="P894" i="1"/>
  <c r="V894" i="1" s="1"/>
  <c r="Q893" i="1"/>
  <c r="W893" i="1" s="1"/>
  <c r="P890" i="1"/>
  <c r="V890" i="1" s="1"/>
  <c r="Q889" i="1"/>
  <c r="W889" i="1" s="1"/>
  <c r="P886" i="1"/>
  <c r="V886" i="1" s="1"/>
  <c r="Q885" i="1"/>
  <c r="W885" i="1" s="1"/>
  <c r="P882" i="1"/>
  <c r="V882" i="1" s="1"/>
  <c r="Q881" i="1"/>
  <c r="W881" i="1" s="1"/>
  <c r="P878" i="1"/>
  <c r="V878" i="1" s="1"/>
  <c r="Q877" i="1"/>
  <c r="W877" i="1" s="1"/>
  <c r="P874" i="1"/>
  <c r="V874" i="1" s="1"/>
  <c r="Q873" i="1"/>
  <c r="W873" i="1" s="1"/>
  <c r="P870" i="1"/>
  <c r="V870" i="1" s="1"/>
  <c r="Q869" i="1"/>
  <c r="W869" i="1" s="1"/>
  <c r="P866" i="1"/>
  <c r="V866" i="1" s="1"/>
  <c r="Q865" i="1"/>
  <c r="W865" i="1" s="1"/>
  <c r="P862" i="1"/>
  <c r="V862" i="1" s="1"/>
  <c r="Q861" i="1"/>
  <c r="W861" i="1" s="1"/>
  <c r="P858" i="1"/>
  <c r="V858" i="1" s="1"/>
  <c r="Q857" i="1"/>
  <c r="W857" i="1" s="1"/>
  <c r="P854" i="1"/>
  <c r="V854" i="1" s="1"/>
  <c r="Q853" i="1"/>
  <c r="W853" i="1" s="1"/>
  <c r="P850" i="1"/>
  <c r="V850" i="1" s="1"/>
  <c r="Q849" i="1"/>
  <c r="W849" i="1" s="1"/>
  <c r="P846" i="1"/>
  <c r="V846" i="1" s="1"/>
  <c r="Q845" i="1"/>
  <c r="W845" i="1" s="1"/>
  <c r="P842" i="1"/>
  <c r="V842" i="1" s="1"/>
  <c r="Q841" i="1"/>
  <c r="W841" i="1" s="1"/>
  <c r="P838" i="1"/>
  <c r="V838" i="1" s="1"/>
  <c r="Q837" i="1"/>
  <c r="W837" i="1" s="1"/>
  <c r="P834" i="1"/>
  <c r="V834" i="1" s="1"/>
  <c r="Q833" i="1"/>
  <c r="W833" i="1" s="1"/>
  <c r="P830" i="1"/>
  <c r="V830" i="1" s="1"/>
  <c r="Q829" i="1"/>
  <c r="W829" i="1" s="1"/>
  <c r="P826" i="1"/>
  <c r="V826" i="1" s="1"/>
  <c r="Q825" i="1"/>
  <c r="W825" i="1" s="1"/>
  <c r="P822" i="1"/>
  <c r="V822" i="1" s="1"/>
  <c r="Q821" i="1"/>
  <c r="W821" i="1" s="1"/>
  <c r="P818" i="1"/>
  <c r="V818" i="1" s="1"/>
  <c r="Q817" i="1"/>
  <c r="W817" i="1" s="1"/>
  <c r="P814" i="1"/>
  <c r="V814" i="1" s="1"/>
  <c r="Q813" i="1"/>
  <c r="W813" i="1" s="1"/>
  <c r="P810" i="1"/>
  <c r="V810" i="1" s="1"/>
  <c r="Q809" i="1"/>
  <c r="W809" i="1" s="1"/>
  <c r="P806" i="1"/>
  <c r="V806" i="1" s="1"/>
  <c r="Q805" i="1"/>
  <c r="W805" i="1" s="1"/>
  <c r="P802" i="1"/>
  <c r="V802" i="1" s="1"/>
  <c r="Q801" i="1"/>
  <c r="W801" i="1" s="1"/>
  <c r="P798" i="1"/>
  <c r="V798" i="1" s="1"/>
  <c r="Q797" i="1"/>
  <c r="W797" i="1" s="1"/>
  <c r="P794" i="1"/>
  <c r="V794" i="1" s="1"/>
  <c r="Q793" i="1"/>
  <c r="W793" i="1" s="1"/>
  <c r="P790" i="1"/>
  <c r="V790" i="1" s="1"/>
  <c r="Q789" i="1"/>
  <c r="W789" i="1" s="1"/>
  <c r="P786" i="1"/>
  <c r="V786" i="1" s="1"/>
  <c r="Q785" i="1"/>
  <c r="W785" i="1" s="1"/>
  <c r="P782" i="1"/>
  <c r="V782" i="1" s="1"/>
  <c r="Q781" i="1"/>
  <c r="W781" i="1" s="1"/>
  <c r="P778" i="1"/>
  <c r="V778" i="1" s="1"/>
  <c r="Q777" i="1"/>
  <c r="W777" i="1" s="1"/>
  <c r="P774" i="1"/>
  <c r="V774" i="1" s="1"/>
  <c r="Q773" i="1"/>
  <c r="W773" i="1" s="1"/>
  <c r="P770" i="1"/>
  <c r="V770" i="1" s="1"/>
  <c r="O760" i="1"/>
  <c r="U760" i="1" s="1"/>
  <c r="P760" i="1"/>
  <c r="V760" i="1" s="1"/>
  <c r="Q740" i="1"/>
  <c r="W740" i="1" s="1"/>
  <c r="O740" i="1"/>
  <c r="U740" i="1" s="1"/>
  <c r="P740" i="1"/>
  <c r="V740" i="1" s="1"/>
  <c r="P909" i="1"/>
  <c r="V909" i="1" s="1"/>
  <c r="P905" i="1"/>
  <c r="V905" i="1" s="1"/>
  <c r="P901" i="1"/>
  <c r="V901" i="1" s="1"/>
  <c r="P897" i="1"/>
  <c r="V897" i="1" s="1"/>
  <c r="P893" i="1"/>
  <c r="V893" i="1" s="1"/>
  <c r="P889" i="1"/>
  <c r="V889" i="1" s="1"/>
  <c r="P885" i="1"/>
  <c r="V885" i="1" s="1"/>
  <c r="P881" i="1"/>
  <c r="V881" i="1" s="1"/>
  <c r="P877" i="1"/>
  <c r="V877" i="1" s="1"/>
  <c r="P873" i="1"/>
  <c r="V873" i="1" s="1"/>
  <c r="P869" i="1"/>
  <c r="V869" i="1" s="1"/>
  <c r="P865" i="1"/>
  <c r="V865" i="1" s="1"/>
  <c r="P861" i="1"/>
  <c r="V861" i="1" s="1"/>
  <c r="P857" i="1"/>
  <c r="V857" i="1" s="1"/>
  <c r="P853" i="1"/>
  <c r="V853" i="1" s="1"/>
  <c r="P849" i="1"/>
  <c r="V849" i="1" s="1"/>
  <c r="P845" i="1"/>
  <c r="V845" i="1" s="1"/>
  <c r="P841" i="1"/>
  <c r="V841" i="1" s="1"/>
  <c r="P837" i="1"/>
  <c r="V837" i="1" s="1"/>
  <c r="P833" i="1"/>
  <c r="V833" i="1" s="1"/>
  <c r="P829" i="1"/>
  <c r="V829" i="1" s="1"/>
  <c r="P825" i="1"/>
  <c r="V825" i="1" s="1"/>
  <c r="P821" i="1"/>
  <c r="V821" i="1" s="1"/>
  <c r="P817" i="1"/>
  <c r="V817" i="1" s="1"/>
  <c r="P813" i="1"/>
  <c r="V813" i="1" s="1"/>
  <c r="P809" i="1"/>
  <c r="V809" i="1" s="1"/>
  <c r="P805" i="1"/>
  <c r="V805" i="1" s="1"/>
  <c r="P801" i="1"/>
  <c r="V801" i="1" s="1"/>
  <c r="P797" i="1"/>
  <c r="V797" i="1" s="1"/>
  <c r="P793" i="1"/>
  <c r="V793" i="1" s="1"/>
  <c r="P789" i="1"/>
  <c r="V789" i="1" s="1"/>
  <c r="P785" i="1"/>
  <c r="V785" i="1" s="1"/>
  <c r="P781" i="1"/>
  <c r="V781" i="1" s="1"/>
  <c r="P777" i="1"/>
  <c r="V777" i="1" s="1"/>
  <c r="P773" i="1"/>
  <c r="V773" i="1" s="1"/>
  <c r="P763" i="1"/>
  <c r="V763" i="1" s="1"/>
  <c r="Q763" i="1"/>
  <c r="W763" i="1" s="1"/>
  <c r="O756" i="1"/>
  <c r="U756" i="1" s="1"/>
  <c r="P756" i="1"/>
  <c r="V756" i="1" s="1"/>
  <c r="Q752" i="1"/>
  <c r="W752" i="1" s="1"/>
  <c r="O752" i="1"/>
  <c r="U752" i="1" s="1"/>
  <c r="P752" i="1"/>
  <c r="V752" i="1" s="1"/>
  <c r="P759" i="1"/>
  <c r="V759" i="1" s="1"/>
  <c r="Q759" i="1"/>
  <c r="W759" i="1" s="1"/>
  <c r="Q748" i="1"/>
  <c r="W748" i="1" s="1"/>
  <c r="O748" i="1"/>
  <c r="U748" i="1" s="1"/>
  <c r="P748" i="1"/>
  <c r="V748" i="1" s="1"/>
  <c r="O764" i="1"/>
  <c r="U764" i="1" s="1"/>
  <c r="P764" i="1"/>
  <c r="V764" i="1" s="1"/>
  <c r="P755" i="1"/>
  <c r="V755" i="1" s="1"/>
  <c r="Q755" i="1"/>
  <c r="W755" i="1" s="1"/>
  <c r="Q744" i="1"/>
  <c r="W744" i="1" s="1"/>
  <c r="O744" i="1"/>
  <c r="U744" i="1" s="1"/>
  <c r="P744" i="1"/>
  <c r="V744" i="1" s="1"/>
  <c r="Q751" i="1"/>
  <c r="W751" i="1" s="1"/>
  <c r="Q747" i="1"/>
  <c r="W747" i="1" s="1"/>
  <c r="Q743" i="1"/>
  <c r="W743" i="1" s="1"/>
  <c r="Q739" i="1"/>
  <c r="W739" i="1" s="1"/>
  <c r="P736" i="1"/>
  <c r="V736" i="1" s="1"/>
  <c r="Q735" i="1"/>
  <c r="W735" i="1" s="1"/>
  <c r="P732" i="1"/>
  <c r="V732" i="1" s="1"/>
  <c r="Q731" i="1"/>
  <c r="W731" i="1" s="1"/>
  <c r="P728" i="1"/>
  <c r="V728" i="1" s="1"/>
  <c r="Q727" i="1"/>
  <c r="W727" i="1" s="1"/>
  <c r="P724" i="1"/>
  <c r="V724" i="1" s="1"/>
  <c r="Q723" i="1"/>
  <c r="W723" i="1" s="1"/>
  <c r="P720" i="1"/>
  <c r="V720" i="1" s="1"/>
  <c r="Q719" i="1"/>
  <c r="W719" i="1" s="1"/>
  <c r="P716" i="1"/>
  <c r="V716" i="1" s="1"/>
  <c r="Q715" i="1"/>
  <c r="W715" i="1" s="1"/>
  <c r="P712" i="1"/>
  <c r="V712" i="1" s="1"/>
  <c r="Q711" i="1"/>
  <c r="W711" i="1" s="1"/>
  <c r="P708" i="1"/>
  <c r="V708" i="1" s="1"/>
  <c r="Q707" i="1"/>
  <c r="W707" i="1" s="1"/>
  <c r="P704" i="1"/>
  <c r="V704" i="1" s="1"/>
  <c r="Q703" i="1"/>
  <c r="W703" i="1" s="1"/>
  <c r="P700" i="1"/>
  <c r="V700" i="1" s="1"/>
  <c r="Q699" i="1"/>
  <c r="W699" i="1" s="1"/>
  <c r="P696" i="1"/>
  <c r="V696" i="1" s="1"/>
  <c r="Q695" i="1"/>
  <c r="W695" i="1" s="1"/>
  <c r="P692" i="1"/>
  <c r="V692" i="1" s="1"/>
  <c r="Q691" i="1"/>
  <c r="W691" i="1" s="1"/>
  <c r="P688" i="1"/>
  <c r="V688" i="1" s="1"/>
  <c r="Q687" i="1"/>
  <c r="W687" i="1" s="1"/>
  <c r="P684" i="1"/>
  <c r="V684" i="1" s="1"/>
  <c r="Q683" i="1"/>
  <c r="W683" i="1" s="1"/>
  <c r="P680" i="1"/>
  <c r="V680" i="1" s="1"/>
  <c r="Q679" i="1"/>
  <c r="W679" i="1" s="1"/>
  <c r="P676" i="1"/>
  <c r="V676" i="1" s="1"/>
  <c r="Q675" i="1"/>
  <c r="W675" i="1" s="1"/>
  <c r="P672" i="1"/>
  <c r="V672" i="1" s="1"/>
  <c r="Q671" i="1"/>
  <c r="W671" i="1" s="1"/>
  <c r="P668" i="1"/>
  <c r="V668" i="1" s="1"/>
  <c r="Q667" i="1"/>
  <c r="W667" i="1" s="1"/>
  <c r="P664" i="1"/>
  <c r="V664" i="1" s="1"/>
  <c r="Q663" i="1"/>
  <c r="W663" i="1" s="1"/>
  <c r="P660" i="1"/>
  <c r="V660" i="1" s="1"/>
  <c r="Q659" i="1"/>
  <c r="W659" i="1" s="1"/>
  <c r="P656" i="1"/>
  <c r="V656" i="1" s="1"/>
  <c r="Q655" i="1"/>
  <c r="W655" i="1" s="1"/>
  <c r="P652" i="1"/>
  <c r="V652" i="1" s="1"/>
  <c r="Q651" i="1"/>
  <c r="W651" i="1" s="1"/>
  <c r="P648" i="1"/>
  <c r="V648" i="1" s="1"/>
  <c r="Q647" i="1"/>
  <c r="W647" i="1" s="1"/>
  <c r="P644" i="1"/>
  <c r="V644" i="1" s="1"/>
  <c r="Q643" i="1"/>
  <c r="W643" i="1" s="1"/>
  <c r="P640" i="1"/>
  <c r="V640" i="1" s="1"/>
  <c r="Q639" i="1"/>
  <c r="W639" i="1" s="1"/>
  <c r="P636" i="1"/>
  <c r="V636" i="1" s="1"/>
  <c r="Q635" i="1"/>
  <c r="W635" i="1" s="1"/>
  <c r="P632" i="1"/>
  <c r="V632" i="1" s="1"/>
  <c r="Q631" i="1"/>
  <c r="W631" i="1" s="1"/>
  <c r="P628" i="1"/>
  <c r="V628" i="1" s="1"/>
  <c r="Q627" i="1"/>
  <c r="W627" i="1" s="1"/>
  <c r="P624" i="1"/>
  <c r="V624" i="1" s="1"/>
  <c r="O621" i="1"/>
  <c r="U621" i="1" s="1"/>
  <c r="P620" i="1"/>
  <c r="V620" i="1" s="1"/>
  <c r="O617" i="1"/>
  <c r="U617" i="1" s="1"/>
  <c r="P616" i="1"/>
  <c r="V616" i="1" s="1"/>
  <c r="O613" i="1"/>
  <c r="U613" i="1" s="1"/>
  <c r="P612" i="1"/>
  <c r="V612" i="1" s="1"/>
  <c r="O609" i="1"/>
  <c r="U609" i="1" s="1"/>
  <c r="P608" i="1"/>
  <c r="V608" i="1" s="1"/>
  <c r="O605" i="1"/>
  <c r="U605" i="1" s="1"/>
  <c r="P604" i="1"/>
  <c r="V604" i="1" s="1"/>
  <c r="O601" i="1"/>
  <c r="U601" i="1" s="1"/>
  <c r="Q599" i="1"/>
  <c r="W599" i="1" s="1"/>
  <c r="O599" i="1"/>
  <c r="U599" i="1" s="1"/>
  <c r="O597" i="1"/>
  <c r="U597" i="1" s="1"/>
  <c r="Q597" i="1"/>
  <c r="W597" i="1" s="1"/>
  <c r="Q583" i="1"/>
  <c r="W583" i="1" s="1"/>
  <c r="O583" i="1"/>
  <c r="U583" i="1" s="1"/>
  <c r="O581" i="1"/>
  <c r="U581" i="1" s="1"/>
  <c r="Q581" i="1"/>
  <c r="W581" i="1" s="1"/>
  <c r="O736" i="1"/>
  <c r="U736" i="1" s="1"/>
  <c r="O732" i="1"/>
  <c r="U732" i="1" s="1"/>
  <c r="O728" i="1"/>
  <c r="U728" i="1" s="1"/>
  <c r="O724" i="1"/>
  <c r="U724" i="1" s="1"/>
  <c r="O720" i="1"/>
  <c r="U720" i="1" s="1"/>
  <c r="O716" i="1"/>
  <c r="U716" i="1" s="1"/>
  <c r="O712" i="1"/>
  <c r="U712" i="1" s="1"/>
  <c r="O708" i="1"/>
  <c r="U708" i="1" s="1"/>
  <c r="O704" i="1"/>
  <c r="U704" i="1" s="1"/>
  <c r="O700" i="1"/>
  <c r="U700" i="1" s="1"/>
  <c r="O696" i="1"/>
  <c r="U696" i="1" s="1"/>
  <c r="O692" i="1"/>
  <c r="U692" i="1" s="1"/>
  <c r="O688" i="1"/>
  <c r="U688" i="1" s="1"/>
  <c r="O684" i="1"/>
  <c r="U684" i="1" s="1"/>
  <c r="O680" i="1"/>
  <c r="U680" i="1" s="1"/>
  <c r="O676" i="1"/>
  <c r="U676" i="1" s="1"/>
  <c r="O672" i="1"/>
  <c r="U672" i="1" s="1"/>
  <c r="O668" i="1"/>
  <c r="U668" i="1" s="1"/>
  <c r="O664" i="1"/>
  <c r="U664" i="1" s="1"/>
  <c r="O660" i="1"/>
  <c r="U660" i="1" s="1"/>
  <c r="O656" i="1"/>
  <c r="U656" i="1" s="1"/>
  <c r="O652" i="1"/>
  <c r="U652" i="1" s="1"/>
  <c r="O648" i="1"/>
  <c r="U648" i="1" s="1"/>
  <c r="O644" i="1"/>
  <c r="U644" i="1" s="1"/>
  <c r="O640" i="1"/>
  <c r="U640" i="1" s="1"/>
  <c r="O636" i="1"/>
  <c r="U636" i="1" s="1"/>
  <c r="O632" i="1"/>
  <c r="U632" i="1" s="1"/>
  <c r="O628" i="1"/>
  <c r="U628" i="1" s="1"/>
  <c r="O624" i="1"/>
  <c r="U624" i="1" s="1"/>
  <c r="O620" i="1"/>
  <c r="U620" i="1" s="1"/>
  <c r="O616" i="1"/>
  <c r="U616" i="1" s="1"/>
  <c r="O612" i="1"/>
  <c r="U612" i="1" s="1"/>
  <c r="O608" i="1"/>
  <c r="U608" i="1" s="1"/>
  <c r="O604" i="1"/>
  <c r="U604" i="1" s="1"/>
  <c r="Q595" i="1"/>
  <c r="W595" i="1" s="1"/>
  <c r="O595" i="1"/>
  <c r="U595" i="1" s="1"/>
  <c r="O593" i="1"/>
  <c r="U593" i="1" s="1"/>
  <c r="Q593" i="1"/>
  <c r="W593" i="1" s="1"/>
  <c r="Q579" i="1"/>
  <c r="W579" i="1" s="1"/>
  <c r="O579" i="1"/>
  <c r="U579" i="1" s="1"/>
  <c r="Q591" i="1"/>
  <c r="W591" i="1" s="1"/>
  <c r="O591" i="1"/>
  <c r="U591" i="1" s="1"/>
  <c r="O589" i="1"/>
  <c r="U589" i="1" s="1"/>
  <c r="Q589" i="1"/>
  <c r="W589" i="1" s="1"/>
  <c r="Q587" i="1"/>
  <c r="W587" i="1" s="1"/>
  <c r="O587" i="1"/>
  <c r="U587" i="1" s="1"/>
  <c r="O585" i="1"/>
  <c r="U585" i="1" s="1"/>
  <c r="Q585" i="1"/>
  <c r="W585" i="1" s="1"/>
  <c r="Q577" i="1"/>
  <c r="W577" i="1" s="1"/>
  <c r="O575" i="1"/>
  <c r="U575" i="1" s="1"/>
  <c r="Q573" i="1"/>
  <c r="W573" i="1" s="1"/>
  <c r="O571" i="1"/>
  <c r="U571" i="1" s="1"/>
  <c r="Q569" i="1"/>
  <c r="W569" i="1" s="1"/>
  <c r="O567" i="1"/>
  <c r="U567" i="1" s="1"/>
  <c r="Q565" i="1"/>
  <c r="W565" i="1" s="1"/>
  <c r="O563" i="1"/>
  <c r="U563" i="1" s="1"/>
  <c r="Q561" i="1"/>
  <c r="W561" i="1" s="1"/>
  <c r="O559" i="1"/>
  <c r="U559" i="1" s="1"/>
  <c r="Q557" i="1"/>
  <c r="W557" i="1" s="1"/>
  <c r="O555" i="1"/>
  <c r="U555" i="1" s="1"/>
  <c r="Q553" i="1"/>
  <c r="W553" i="1" s="1"/>
  <c r="O551" i="1"/>
  <c r="U551" i="1" s="1"/>
  <c r="Q549" i="1"/>
  <c r="W549" i="1" s="1"/>
  <c r="O547" i="1"/>
  <c r="U547" i="1" s="1"/>
  <c r="Q545" i="1"/>
  <c r="W545" i="1" s="1"/>
  <c r="O543" i="1"/>
  <c r="U543" i="1" s="1"/>
  <c r="Q541" i="1"/>
  <c r="W541" i="1" s="1"/>
  <c r="O539" i="1"/>
  <c r="U539" i="1" s="1"/>
  <c r="Q537" i="1"/>
  <c r="W537" i="1" s="1"/>
  <c r="O535" i="1"/>
  <c r="U535" i="1" s="1"/>
  <c r="Q533" i="1"/>
  <c r="W533" i="1" s="1"/>
  <c r="O531" i="1"/>
  <c r="U531" i="1" s="1"/>
  <c r="Q529" i="1"/>
  <c r="W529" i="1" s="1"/>
  <c r="O527" i="1"/>
  <c r="U527" i="1" s="1"/>
  <c r="Q525" i="1"/>
  <c r="W525" i="1" s="1"/>
  <c r="O523" i="1"/>
  <c r="U523" i="1" s="1"/>
  <c r="Q521" i="1"/>
  <c r="W521" i="1" s="1"/>
  <c r="O519" i="1"/>
  <c r="U519" i="1" s="1"/>
  <c r="Q517" i="1"/>
  <c r="W517" i="1" s="1"/>
  <c r="O515" i="1"/>
  <c r="U515" i="1" s="1"/>
  <c r="Q513" i="1"/>
  <c r="W513" i="1" s="1"/>
  <c r="O511" i="1"/>
  <c r="U511" i="1" s="1"/>
  <c r="Q509" i="1"/>
  <c r="W509" i="1" s="1"/>
  <c r="O507" i="1"/>
  <c r="U507" i="1" s="1"/>
  <c r="Q505" i="1"/>
  <c r="W505" i="1" s="1"/>
  <c r="O503" i="1"/>
  <c r="U503" i="1" s="1"/>
  <c r="Q501" i="1"/>
  <c r="W501" i="1" s="1"/>
  <c r="O499" i="1"/>
  <c r="U499" i="1" s="1"/>
  <c r="Q497" i="1"/>
  <c r="W497" i="1" s="1"/>
  <c r="O495" i="1"/>
  <c r="U495" i="1" s="1"/>
  <c r="Q493" i="1"/>
  <c r="W493" i="1" s="1"/>
  <c r="O491" i="1"/>
  <c r="U491" i="1" s="1"/>
  <c r="Q489" i="1"/>
  <c r="W489" i="1" s="1"/>
  <c r="O487" i="1"/>
  <c r="U487" i="1" s="1"/>
  <c r="Q485" i="1"/>
  <c r="W485" i="1" s="1"/>
  <c r="Q477" i="1"/>
  <c r="W477" i="1" s="1"/>
  <c r="O477" i="1"/>
  <c r="U477" i="1" s="1"/>
  <c r="O475" i="1"/>
  <c r="U475" i="1" s="1"/>
  <c r="Q475" i="1"/>
  <c r="W475" i="1" s="1"/>
  <c r="P497" i="1"/>
  <c r="V497" i="1" s="1"/>
  <c r="P493" i="1"/>
  <c r="V493" i="1" s="1"/>
  <c r="P489" i="1"/>
  <c r="V489" i="1" s="1"/>
  <c r="P485" i="1"/>
  <c r="V485" i="1" s="1"/>
  <c r="Q473" i="1"/>
  <c r="W473" i="1" s="1"/>
  <c r="O473" i="1"/>
  <c r="U473" i="1" s="1"/>
  <c r="O471" i="1"/>
  <c r="U471" i="1" s="1"/>
  <c r="Q471" i="1"/>
  <c r="W471" i="1" s="1"/>
  <c r="Q575" i="1"/>
  <c r="W575" i="1" s="1"/>
  <c r="Q571" i="1"/>
  <c r="W571" i="1" s="1"/>
  <c r="Q567" i="1"/>
  <c r="W567" i="1" s="1"/>
  <c r="Q563" i="1"/>
  <c r="W563" i="1" s="1"/>
  <c r="Q559" i="1"/>
  <c r="W559" i="1" s="1"/>
  <c r="Q555" i="1"/>
  <c r="W555" i="1" s="1"/>
  <c r="Q551" i="1"/>
  <c r="W551" i="1" s="1"/>
  <c r="Q547" i="1"/>
  <c r="W547" i="1" s="1"/>
  <c r="Q543" i="1"/>
  <c r="W543" i="1" s="1"/>
  <c r="Q539" i="1"/>
  <c r="W539" i="1" s="1"/>
  <c r="Q535" i="1"/>
  <c r="W535" i="1" s="1"/>
  <c r="Q531" i="1"/>
  <c r="W531" i="1" s="1"/>
  <c r="Q527" i="1"/>
  <c r="W527" i="1" s="1"/>
  <c r="Q523" i="1"/>
  <c r="W523" i="1" s="1"/>
  <c r="Q519" i="1"/>
  <c r="W519" i="1" s="1"/>
  <c r="Q515" i="1"/>
  <c r="W515" i="1" s="1"/>
  <c r="Q511" i="1"/>
  <c r="W511" i="1" s="1"/>
  <c r="Q507" i="1"/>
  <c r="W507" i="1" s="1"/>
  <c r="Q503" i="1"/>
  <c r="W503" i="1" s="1"/>
  <c r="Q499" i="1"/>
  <c r="W499" i="1" s="1"/>
  <c r="O483" i="1"/>
  <c r="U483" i="1" s="1"/>
  <c r="Q483" i="1"/>
  <c r="W483" i="1" s="1"/>
  <c r="Q469" i="1"/>
  <c r="W469" i="1" s="1"/>
  <c r="O469" i="1"/>
  <c r="U469" i="1" s="1"/>
  <c r="O467" i="1"/>
  <c r="U467" i="1" s="1"/>
  <c r="Q467" i="1"/>
  <c r="W467" i="1" s="1"/>
  <c r="Q481" i="1"/>
  <c r="W481" i="1" s="1"/>
  <c r="O481" i="1"/>
  <c r="U481" i="1" s="1"/>
  <c r="O479" i="1"/>
  <c r="U479" i="1" s="1"/>
  <c r="Q479" i="1"/>
  <c r="W479" i="1" s="1"/>
  <c r="Q465" i="1"/>
  <c r="W465" i="1" s="1"/>
  <c r="O465" i="1"/>
  <c r="U465" i="1" s="1"/>
  <c r="O463" i="1"/>
  <c r="U463" i="1" s="1"/>
  <c r="Q463" i="1"/>
  <c r="W463" i="1" s="1"/>
  <c r="O461" i="1"/>
  <c r="U461" i="1" s="1"/>
  <c r="Q459" i="1"/>
  <c r="W459" i="1" s="1"/>
  <c r="O457" i="1"/>
  <c r="U457" i="1" s="1"/>
  <c r="Q455" i="1"/>
  <c r="W455" i="1" s="1"/>
  <c r="O453" i="1"/>
  <c r="U453" i="1" s="1"/>
  <c r="Q451" i="1"/>
  <c r="W451" i="1" s="1"/>
  <c r="O449" i="1"/>
  <c r="U449" i="1" s="1"/>
  <c r="Q447" i="1"/>
  <c r="W447" i="1" s="1"/>
  <c r="O445" i="1"/>
  <c r="U445" i="1" s="1"/>
  <c r="Q443" i="1"/>
  <c r="W443" i="1" s="1"/>
  <c r="O441" i="1"/>
  <c r="U441" i="1" s="1"/>
  <c r="Q439" i="1"/>
  <c r="W439" i="1" s="1"/>
  <c r="O437" i="1"/>
  <c r="U437" i="1" s="1"/>
  <c r="Q435" i="1"/>
  <c r="W435" i="1" s="1"/>
  <c r="O433" i="1"/>
  <c r="U433" i="1" s="1"/>
  <c r="Q431" i="1"/>
  <c r="W431" i="1" s="1"/>
  <c r="O429" i="1"/>
  <c r="U429" i="1" s="1"/>
  <c r="Q427" i="1"/>
  <c r="W427" i="1" s="1"/>
  <c r="O425" i="1"/>
  <c r="U425" i="1" s="1"/>
  <c r="Q423" i="1"/>
  <c r="W423" i="1" s="1"/>
  <c r="O421" i="1"/>
  <c r="U421" i="1" s="1"/>
  <c r="Q419" i="1"/>
  <c r="W419" i="1" s="1"/>
  <c r="O417" i="1"/>
  <c r="U417" i="1" s="1"/>
  <c r="Q415" i="1"/>
  <c r="W415" i="1" s="1"/>
  <c r="O413" i="1"/>
  <c r="U413" i="1" s="1"/>
  <c r="Q411" i="1"/>
  <c r="W411" i="1" s="1"/>
  <c r="O409" i="1"/>
  <c r="U409" i="1" s="1"/>
  <c r="Q407" i="1"/>
  <c r="W407" i="1" s="1"/>
  <c r="O405" i="1"/>
  <c r="U405" i="1" s="1"/>
  <c r="Q403" i="1"/>
  <c r="W403" i="1" s="1"/>
  <c r="O401" i="1"/>
  <c r="U401" i="1" s="1"/>
  <c r="Q399" i="1"/>
  <c r="W399" i="1" s="1"/>
  <c r="O397" i="1"/>
  <c r="U397" i="1" s="1"/>
  <c r="Q395" i="1"/>
  <c r="W395" i="1" s="1"/>
  <c r="O393" i="1"/>
  <c r="U393" i="1" s="1"/>
  <c r="Q391" i="1"/>
  <c r="W391" i="1" s="1"/>
  <c r="O389" i="1"/>
  <c r="U389" i="1" s="1"/>
  <c r="Q387" i="1"/>
  <c r="W387" i="1" s="1"/>
  <c r="O385" i="1"/>
  <c r="U385" i="1" s="1"/>
  <c r="Q383" i="1"/>
  <c r="W383" i="1" s="1"/>
  <c r="O381" i="1"/>
  <c r="U381" i="1" s="1"/>
  <c r="Q379" i="1"/>
  <c r="W379" i="1" s="1"/>
  <c r="P375" i="1"/>
  <c r="V375" i="1" s="1"/>
  <c r="Q361" i="1"/>
  <c r="W361" i="1" s="1"/>
  <c r="O361" i="1"/>
  <c r="U361" i="1" s="1"/>
  <c r="O359" i="1"/>
  <c r="U359" i="1" s="1"/>
  <c r="Q359" i="1"/>
  <c r="W359" i="1" s="1"/>
  <c r="P459" i="1"/>
  <c r="V459" i="1" s="1"/>
  <c r="P455" i="1"/>
  <c r="V455" i="1" s="1"/>
  <c r="P451" i="1"/>
  <c r="V451" i="1" s="1"/>
  <c r="P447" i="1"/>
  <c r="V447" i="1" s="1"/>
  <c r="P443" i="1"/>
  <c r="V443" i="1" s="1"/>
  <c r="P439" i="1"/>
  <c r="V439" i="1" s="1"/>
  <c r="P435" i="1"/>
  <c r="V435" i="1" s="1"/>
  <c r="P431" i="1"/>
  <c r="V431" i="1" s="1"/>
  <c r="P427" i="1"/>
  <c r="V427" i="1" s="1"/>
  <c r="P423" i="1"/>
  <c r="V423" i="1" s="1"/>
  <c r="P419" i="1"/>
  <c r="V419" i="1" s="1"/>
  <c r="P415" i="1"/>
  <c r="V415" i="1" s="1"/>
  <c r="P411" i="1"/>
  <c r="V411" i="1" s="1"/>
  <c r="P407" i="1"/>
  <c r="V407" i="1" s="1"/>
  <c r="O371" i="1"/>
  <c r="U371" i="1" s="1"/>
  <c r="Q371" i="1"/>
  <c r="W371" i="1" s="1"/>
  <c r="Q357" i="1"/>
  <c r="W357" i="1" s="1"/>
  <c r="O357" i="1"/>
  <c r="U357" i="1" s="1"/>
  <c r="Q409" i="1"/>
  <c r="W409" i="1" s="1"/>
  <c r="Q405" i="1"/>
  <c r="W405" i="1" s="1"/>
  <c r="Q401" i="1"/>
  <c r="W401" i="1" s="1"/>
  <c r="Q397" i="1"/>
  <c r="W397" i="1" s="1"/>
  <c r="Q393" i="1"/>
  <c r="W393" i="1" s="1"/>
  <c r="Q389" i="1"/>
  <c r="W389" i="1" s="1"/>
  <c r="Q385" i="1"/>
  <c r="W385" i="1" s="1"/>
  <c r="Q381" i="1"/>
  <c r="W381" i="1" s="1"/>
  <c r="Q369" i="1"/>
  <c r="W369" i="1" s="1"/>
  <c r="O369" i="1"/>
  <c r="U369" i="1" s="1"/>
  <c r="O367" i="1"/>
  <c r="U367" i="1" s="1"/>
  <c r="Q367" i="1"/>
  <c r="W367" i="1" s="1"/>
  <c r="Q373" i="1"/>
  <c r="W373" i="1" s="1"/>
  <c r="Q365" i="1"/>
  <c r="W365" i="1" s="1"/>
  <c r="O365" i="1"/>
  <c r="U365" i="1" s="1"/>
  <c r="O363" i="1"/>
  <c r="U363" i="1" s="1"/>
  <c r="Q363" i="1"/>
  <c r="W363" i="1" s="1"/>
  <c r="Q353" i="1"/>
  <c r="W353" i="1" s="1"/>
  <c r="O353" i="1"/>
  <c r="U353" i="1" s="1"/>
  <c r="P353" i="1"/>
  <c r="V353" i="1" s="1"/>
  <c r="P349" i="1"/>
  <c r="V349" i="1" s="1"/>
  <c r="P345" i="1"/>
  <c r="V345" i="1" s="1"/>
  <c r="P341" i="1"/>
  <c r="V341" i="1" s="1"/>
  <c r="P337" i="1"/>
  <c r="V337" i="1" s="1"/>
  <c r="P333" i="1"/>
  <c r="V333" i="1" s="1"/>
  <c r="P329" i="1"/>
  <c r="V329" i="1" s="1"/>
  <c r="P325" i="1"/>
  <c r="V325" i="1" s="1"/>
  <c r="P321" i="1"/>
  <c r="V321" i="1" s="1"/>
  <c r="P317" i="1"/>
  <c r="V317" i="1" s="1"/>
  <c r="P313" i="1"/>
  <c r="V313" i="1" s="1"/>
  <c r="P309" i="1"/>
  <c r="V309" i="1" s="1"/>
  <c r="P305" i="1"/>
  <c r="V305" i="1" s="1"/>
  <c r="P301" i="1"/>
  <c r="V301" i="1" s="1"/>
  <c r="P297" i="1"/>
  <c r="V297" i="1" s="1"/>
  <c r="P293" i="1"/>
  <c r="V293" i="1" s="1"/>
  <c r="P289" i="1"/>
  <c r="V289" i="1" s="1"/>
  <c r="P285" i="1"/>
  <c r="V285" i="1" s="1"/>
  <c r="P281" i="1"/>
  <c r="V281" i="1" s="1"/>
  <c r="P277" i="1"/>
  <c r="V277" i="1" s="1"/>
  <c r="P273" i="1"/>
  <c r="V273" i="1" s="1"/>
  <c r="P269" i="1"/>
  <c r="V269" i="1" s="1"/>
  <c r="O264" i="1"/>
  <c r="U264" i="1" s="1"/>
  <c r="P264" i="1"/>
  <c r="V264" i="1" s="1"/>
  <c r="O260" i="1"/>
  <c r="U260" i="1" s="1"/>
  <c r="P260" i="1"/>
  <c r="V260" i="1" s="1"/>
  <c r="P251" i="1"/>
  <c r="V251" i="1" s="1"/>
  <c r="Q251" i="1"/>
  <c r="W251" i="1" s="1"/>
  <c r="O244" i="1"/>
  <c r="U244" i="1" s="1"/>
  <c r="P244" i="1"/>
  <c r="V244" i="1" s="1"/>
  <c r="Q355" i="1"/>
  <c r="W355" i="1" s="1"/>
  <c r="Q351" i="1"/>
  <c r="W351" i="1" s="1"/>
  <c r="O349" i="1"/>
  <c r="U349" i="1" s="1"/>
  <c r="Q347" i="1"/>
  <c r="W347" i="1" s="1"/>
  <c r="O345" i="1"/>
  <c r="U345" i="1" s="1"/>
  <c r="Q343" i="1"/>
  <c r="W343" i="1" s="1"/>
  <c r="O341" i="1"/>
  <c r="U341" i="1" s="1"/>
  <c r="Q339" i="1"/>
  <c r="W339" i="1" s="1"/>
  <c r="O337" i="1"/>
  <c r="U337" i="1" s="1"/>
  <c r="Q335" i="1"/>
  <c r="W335" i="1" s="1"/>
  <c r="O333" i="1"/>
  <c r="U333" i="1" s="1"/>
  <c r="Q331" i="1"/>
  <c r="W331" i="1" s="1"/>
  <c r="O329" i="1"/>
  <c r="U329" i="1" s="1"/>
  <c r="Q327" i="1"/>
  <c r="W327" i="1" s="1"/>
  <c r="O325" i="1"/>
  <c r="U325" i="1" s="1"/>
  <c r="Q323" i="1"/>
  <c r="W323" i="1" s="1"/>
  <c r="O321" i="1"/>
  <c r="U321" i="1" s="1"/>
  <c r="Q319" i="1"/>
  <c r="W319" i="1" s="1"/>
  <c r="O317" i="1"/>
  <c r="U317" i="1" s="1"/>
  <c r="Q315" i="1"/>
  <c r="W315" i="1" s="1"/>
  <c r="O313" i="1"/>
  <c r="U313" i="1" s="1"/>
  <c r="Q311" i="1"/>
  <c r="W311" i="1" s="1"/>
  <c r="O309" i="1"/>
  <c r="U309" i="1" s="1"/>
  <c r="Q307" i="1"/>
  <c r="W307" i="1" s="1"/>
  <c r="O305" i="1"/>
  <c r="U305" i="1" s="1"/>
  <c r="Q303" i="1"/>
  <c r="W303" i="1" s="1"/>
  <c r="O301" i="1"/>
  <c r="U301" i="1" s="1"/>
  <c r="Q299" i="1"/>
  <c r="W299" i="1" s="1"/>
  <c r="O297" i="1"/>
  <c r="U297" i="1" s="1"/>
  <c r="Q295" i="1"/>
  <c r="W295" i="1" s="1"/>
  <c r="O293" i="1"/>
  <c r="U293" i="1" s="1"/>
  <c r="Q291" i="1"/>
  <c r="W291" i="1" s="1"/>
  <c r="O289" i="1"/>
  <c r="U289" i="1" s="1"/>
  <c r="Q287" i="1"/>
  <c r="W287" i="1" s="1"/>
  <c r="O285" i="1"/>
  <c r="U285" i="1" s="1"/>
  <c r="Q283" i="1"/>
  <c r="W283" i="1" s="1"/>
  <c r="O281" i="1"/>
  <c r="U281" i="1" s="1"/>
  <c r="Q279" i="1"/>
  <c r="W279" i="1" s="1"/>
  <c r="O277" i="1"/>
  <c r="U277" i="1" s="1"/>
  <c r="Q275" i="1"/>
  <c r="W275" i="1" s="1"/>
  <c r="O273" i="1"/>
  <c r="U273" i="1" s="1"/>
  <c r="Q271" i="1"/>
  <c r="W271" i="1" s="1"/>
  <c r="O269" i="1"/>
  <c r="U269" i="1" s="1"/>
  <c r="Q267" i="1"/>
  <c r="W267" i="1" s="1"/>
  <c r="O256" i="1"/>
  <c r="U256" i="1" s="1"/>
  <c r="P256" i="1"/>
  <c r="V256" i="1" s="1"/>
  <c r="P247" i="1"/>
  <c r="V247" i="1" s="1"/>
  <c r="Q247" i="1"/>
  <c r="W247" i="1" s="1"/>
  <c r="O240" i="1"/>
  <c r="U240" i="1" s="1"/>
  <c r="P240" i="1"/>
  <c r="V240" i="1" s="1"/>
  <c r="P263" i="1"/>
  <c r="V263" i="1" s="1"/>
  <c r="Q263" i="1"/>
  <c r="W263" i="1" s="1"/>
  <c r="P259" i="1"/>
  <c r="V259" i="1" s="1"/>
  <c r="Q259" i="1"/>
  <c r="W259" i="1" s="1"/>
  <c r="O252" i="1"/>
  <c r="U252" i="1" s="1"/>
  <c r="P252" i="1"/>
  <c r="V252" i="1" s="1"/>
  <c r="P243" i="1"/>
  <c r="V243" i="1" s="1"/>
  <c r="Q243" i="1"/>
  <c r="W243" i="1" s="1"/>
  <c r="Q236" i="1"/>
  <c r="W236" i="1" s="1"/>
  <c r="O236" i="1"/>
  <c r="U236" i="1" s="1"/>
  <c r="P236" i="1"/>
  <c r="V236" i="1" s="1"/>
  <c r="P255" i="1"/>
  <c r="V255" i="1" s="1"/>
  <c r="Q255" i="1"/>
  <c r="W255" i="1" s="1"/>
  <c r="O251" i="1"/>
  <c r="U251" i="1" s="1"/>
  <c r="O248" i="1"/>
  <c r="U248" i="1" s="1"/>
  <c r="P248" i="1"/>
  <c r="V248" i="1" s="1"/>
  <c r="Q239" i="1"/>
  <c r="W239" i="1" s="1"/>
  <c r="Q235" i="1"/>
  <c r="W235" i="1" s="1"/>
  <c r="P232" i="1"/>
  <c r="V232" i="1" s="1"/>
  <c r="Q231" i="1"/>
  <c r="W231" i="1" s="1"/>
  <c r="P228" i="1"/>
  <c r="V228" i="1" s="1"/>
  <c r="Q227" i="1"/>
  <c r="W227" i="1" s="1"/>
  <c r="P224" i="1"/>
  <c r="V224" i="1" s="1"/>
  <c r="Q223" i="1"/>
  <c r="W223" i="1" s="1"/>
  <c r="P220" i="1"/>
  <c r="V220" i="1" s="1"/>
  <c r="Q219" i="1"/>
  <c r="W219" i="1" s="1"/>
  <c r="P216" i="1"/>
  <c r="V216" i="1" s="1"/>
  <c r="Q215" i="1"/>
  <c r="W215" i="1" s="1"/>
  <c r="P212" i="1"/>
  <c r="V212" i="1" s="1"/>
  <c r="Q211" i="1"/>
  <c r="W211" i="1" s="1"/>
  <c r="P208" i="1"/>
  <c r="V208" i="1" s="1"/>
  <c r="Q207" i="1"/>
  <c r="W207" i="1" s="1"/>
  <c r="P204" i="1"/>
  <c r="V204" i="1" s="1"/>
  <c r="Q203" i="1"/>
  <c r="W203" i="1" s="1"/>
  <c r="P200" i="1"/>
  <c r="V200" i="1" s="1"/>
  <c r="Q199" i="1"/>
  <c r="W199" i="1" s="1"/>
  <c r="P196" i="1"/>
  <c r="V196" i="1" s="1"/>
  <c r="Q195" i="1"/>
  <c r="W195" i="1" s="1"/>
  <c r="P192" i="1"/>
  <c r="V192" i="1" s="1"/>
  <c r="Q191" i="1"/>
  <c r="W191" i="1" s="1"/>
  <c r="P188" i="1"/>
  <c r="V188" i="1" s="1"/>
  <c r="Q187" i="1"/>
  <c r="W187" i="1" s="1"/>
  <c r="P184" i="1"/>
  <c r="V184" i="1" s="1"/>
  <c r="Q183" i="1"/>
  <c r="W183" i="1" s="1"/>
  <c r="P180" i="1"/>
  <c r="V180" i="1" s="1"/>
  <c r="Q179" i="1"/>
  <c r="W179" i="1" s="1"/>
  <c r="P176" i="1"/>
  <c r="V176" i="1" s="1"/>
  <c r="Q175" i="1"/>
  <c r="W175" i="1" s="1"/>
  <c r="P172" i="1"/>
  <c r="V172" i="1" s="1"/>
  <c r="Q171" i="1"/>
  <c r="W171" i="1" s="1"/>
  <c r="P168" i="1"/>
  <c r="V168" i="1" s="1"/>
  <c r="Q167" i="1"/>
  <c r="W167" i="1" s="1"/>
  <c r="Q162" i="1"/>
  <c r="W162" i="1" s="1"/>
  <c r="O162" i="1"/>
  <c r="U162" i="1" s="1"/>
  <c r="O148" i="1"/>
  <c r="U148" i="1" s="1"/>
  <c r="Q148" i="1"/>
  <c r="W148" i="1" s="1"/>
  <c r="O232" i="1"/>
  <c r="U232" i="1" s="1"/>
  <c r="O228" i="1"/>
  <c r="U228" i="1" s="1"/>
  <c r="O224" i="1"/>
  <c r="U224" i="1" s="1"/>
  <c r="O220" i="1"/>
  <c r="U220" i="1" s="1"/>
  <c r="O216" i="1"/>
  <c r="U216" i="1" s="1"/>
  <c r="O212" i="1"/>
  <c r="U212" i="1" s="1"/>
  <c r="O208" i="1"/>
  <c r="U208" i="1" s="1"/>
  <c r="O204" i="1"/>
  <c r="U204" i="1" s="1"/>
  <c r="O200" i="1"/>
  <c r="U200" i="1" s="1"/>
  <c r="O196" i="1"/>
  <c r="U196" i="1" s="1"/>
  <c r="O192" i="1"/>
  <c r="U192" i="1" s="1"/>
  <c r="O188" i="1"/>
  <c r="U188" i="1" s="1"/>
  <c r="O184" i="1"/>
  <c r="U184" i="1" s="1"/>
  <c r="O180" i="1"/>
  <c r="U180" i="1" s="1"/>
  <c r="O176" i="1"/>
  <c r="U176" i="1" s="1"/>
  <c r="O172" i="1"/>
  <c r="U172" i="1" s="1"/>
  <c r="O168" i="1"/>
  <c r="U168" i="1" s="1"/>
  <c r="O160" i="1"/>
  <c r="U160" i="1" s="1"/>
  <c r="Q160" i="1"/>
  <c r="W160" i="1" s="1"/>
  <c r="Q158" i="1"/>
  <c r="W158" i="1" s="1"/>
  <c r="O158" i="1"/>
  <c r="U158" i="1" s="1"/>
  <c r="Q146" i="1"/>
  <c r="W146" i="1" s="1"/>
  <c r="O146" i="1"/>
  <c r="U146" i="1" s="1"/>
  <c r="O156" i="1"/>
  <c r="U156" i="1" s="1"/>
  <c r="Q156" i="1"/>
  <c r="W156" i="1" s="1"/>
  <c r="Q154" i="1"/>
  <c r="W154" i="1" s="1"/>
  <c r="O154" i="1"/>
  <c r="U154" i="1" s="1"/>
  <c r="O140" i="1"/>
  <c r="U140" i="1" s="1"/>
  <c r="P140" i="1"/>
  <c r="V140" i="1" s="1"/>
  <c r="Q140" i="1"/>
  <c r="W140" i="1" s="1"/>
  <c r="O152" i="1"/>
  <c r="U152" i="1" s="1"/>
  <c r="Q152" i="1"/>
  <c r="W152" i="1" s="1"/>
  <c r="Q150" i="1"/>
  <c r="W150" i="1" s="1"/>
  <c r="O150" i="1"/>
  <c r="U150" i="1" s="1"/>
  <c r="O144" i="1"/>
  <c r="U144" i="1" s="1"/>
  <c r="P144" i="1"/>
  <c r="V144" i="1" s="1"/>
  <c r="Q144" i="1"/>
  <c r="W144" i="1" s="1"/>
  <c r="P134" i="1"/>
  <c r="V134" i="1" s="1"/>
  <c r="P130" i="1"/>
  <c r="V130" i="1" s="1"/>
  <c r="P126" i="1"/>
  <c r="V126" i="1" s="1"/>
  <c r="P122" i="1"/>
  <c r="V122" i="1" s="1"/>
  <c r="P118" i="1"/>
  <c r="V118" i="1" s="1"/>
  <c r="P114" i="1"/>
  <c r="V114" i="1" s="1"/>
  <c r="P110" i="1"/>
  <c r="V110" i="1" s="1"/>
  <c r="Q102" i="1"/>
  <c r="W102" i="1" s="1"/>
  <c r="O142" i="1"/>
  <c r="U142" i="1" s="1"/>
  <c r="O138" i="1"/>
  <c r="U138" i="1" s="1"/>
  <c r="Q136" i="1"/>
  <c r="W136" i="1" s="1"/>
  <c r="O134" i="1"/>
  <c r="U134" i="1" s="1"/>
  <c r="Q132" i="1"/>
  <c r="W132" i="1" s="1"/>
  <c r="O130" i="1"/>
  <c r="U130" i="1" s="1"/>
  <c r="Q128" i="1"/>
  <c r="W128" i="1" s="1"/>
  <c r="O126" i="1"/>
  <c r="U126" i="1" s="1"/>
  <c r="Q124" i="1"/>
  <c r="W124" i="1" s="1"/>
  <c r="O122" i="1"/>
  <c r="U122" i="1" s="1"/>
  <c r="Q120" i="1"/>
  <c r="W120" i="1" s="1"/>
  <c r="O118" i="1"/>
  <c r="U118" i="1" s="1"/>
  <c r="Q116" i="1"/>
  <c r="W116" i="1" s="1"/>
  <c r="O114" i="1"/>
  <c r="U114" i="1" s="1"/>
  <c r="Q112" i="1"/>
  <c r="W112" i="1" s="1"/>
  <c r="O110" i="1"/>
  <c r="U110" i="1" s="1"/>
  <c r="Q108" i="1"/>
  <c r="W108" i="1" s="1"/>
  <c r="P104" i="1"/>
  <c r="V104" i="1" s="1"/>
  <c r="O98" i="1"/>
  <c r="U98" i="1" s="1"/>
  <c r="P98" i="1"/>
  <c r="V98" i="1" s="1"/>
  <c r="Q98" i="1"/>
  <c r="W98" i="1" s="1"/>
  <c r="Q100" i="1"/>
  <c r="W100" i="1" s="1"/>
  <c r="O100" i="1"/>
  <c r="U100" i="1" s="1"/>
  <c r="O96" i="1"/>
  <c r="U96" i="1" s="1"/>
  <c r="Q94" i="1"/>
  <c r="W94" i="1" s="1"/>
  <c r="O92" i="1"/>
  <c r="U92" i="1" s="1"/>
  <c r="Q90" i="1"/>
  <c r="W90" i="1" s="1"/>
  <c r="O88" i="1"/>
  <c r="U88" i="1" s="1"/>
  <c r="Q86" i="1"/>
  <c r="W86" i="1" s="1"/>
  <c r="Q82" i="1"/>
  <c r="W82" i="1" s="1"/>
  <c r="Q78" i="1"/>
  <c r="W78" i="1" s="1"/>
  <c r="Q74" i="1"/>
  <c r="W74" i="1" s="1"/>
  <c r="Q70" i="1"/>
  <c r="W70" i="1" s="1"/>
  <c r="Q66" i="1"/>
  <c r="W66" i="1" s="1"/>
  <c r="Q62" i="1"/>
  <c r="W62" i="1" s="1"/>
  <c r="O53" i="1"/>
  <c r="U53" i="1" s="1"/>
  <c r="P53" i="1"/>
  <c r="V53" i="1" s="1"/>
  <c r="O49" i="1"/>
  <c r="U49" i="1" s="1"/>
  <c r="P49" i="1"/>
  <c r="V49" i="1" s="1"/>
  <c r="P94" i="1"/>
  <c r="V94" i="1" s="1"/>
  <c r="P90" i="1"/>
  <c r="V90" i="1" s="1"/>
  <c r="P86" i="1"/>
  <c r="V86" i="1" s="1"/>
  <c r="Q85" i="1"/>
  <c r="W85" i="1" s="1"/>
  <c r="P82" i="1"/>
  <c r="V82" i="1" s="1"/>
  <c r="Q81" i="1"/>
  <c r="W81" i="1" s="1"/>
  <c r="P78" i="1"/>
  <c r="V78" i="1" s="1"/>
  <c r="Q77" i="1"/>
  <c r="W77" i="1" s="1"/>
  <c r="P74" i="1"/>
  <c r="V74" i="1" s="1"/>
  <c r="Q73" i="1"/>
  <c r="W73" i="1" s="1"/>
  <c r="P70" i="1"/>
  <c r="V70" i="1" s="1"/>
  <c r="Q69" i="1"/>
  <c r="W69" i="1" s="1"/>
  <c r="P66" i="1"/>
  <c r="V66" i="1" s="1"/>
  <c r="Q65" i="1"/>
  <c r="W65" i="1" s="1"/>
  <c r="P62" i="1"/>
  <c r="V62" i="1" s="1"/>
  <c r="Q61" i="1"/>
  <c r="W61" i="1" s="1"/>
  <c r="P56" i="1"/>
  <c r="V56" i="1" s="1"/>
  <c r="Q56" i="1"/>
  <c r="W56" i="1" s="1"/>
  <c r="P52" i="1"/>
  <c r="V52" i="1" s="1"/>
  <c r="Q52" i="1"/>
  <c r="W52" i="1" s="1"/>
  <c r="P48" i="1"/>
  <c r="V48" i="1" s="1"/>
  <c r="Q48" i="1"/>
  <c r="W48" i="1" s="1"/>
  <c r="O57" i="1"/>
  <c r="U57" i="1" s="1"/>
  <c r="P57" i="1"/>
  <c r="V57" i="1" s="1"/>
  <c r="O44" i="1"/>
  <c r="U44" i="1" s="1"/>
  <c r="P44" i="1"/>
  <c r="V44" i="1" s="1"/>
  <c r="Q44" i="1"/>
  <c r="W44" i="1" s="1"/>
  <c r="P45" i="1"/>
  <c r="V45" i="1" s="1"/>
  <c r="P41" i="1"/>
  <c r="V41" i="1" s="1"/>
  <c r="Q40" i="1"/>
  <c r="W40" i="1" s="1"/>
  <c r="P37" i="1"/>
  <c r="V37" i="1" s="1"/>
  <c r="Q36" i="1"/>
  <c r="W36" i="1" s="1"/>
  <c r="P33" i="1"/>
  <c r="V33" i="1" s="1"/>
  <c r="Q32" i="1"/>
  <c r="W32" i="1" s="1"/>
  <c r="P29" i="1"/>
  <c r="V29" i="1" s="1"/>
  <c r="Q28" i="1"/>
  <c r="W28" i="1" s="1"/>
  <c r="P25" i="1"/>
  <c r="V25" i="1" s="1"/>
  <c r="Q24" i="1"/>
  <c r="W24" i="1" s="1"/>
  <c r="P21" i="1"/>
  <c r="V21" i="1" s="1"/>
  <c r="Q20" i="1"/>
  <c r="W20" i="1" s="1"/>
  <c r="P17" i="1"/>
  <c r="V17" i="1" s="1"/>
  <c r="Q16" i="1"/>
  <c r="W16" i="1" s="1"/>
  <c r="P13" i="1"/>
  <c r="V13" i="1" s="1"/>
  <c r="Q12" i="1"/>
  <c r="W12" i="1" s="1"/>
  <c r="P9" i="1"/>
  <c r="V9" i="1" s="1"/>
  <c r="Q8" i="1"/>
  <c r="W8" i="1" s="1"/>
  <c r="P5" i="1"/>
  <c r="V5" i="1" s="1"/>
  <c r="Q4" i="1"/>
  <c r="W4" i="1" s="1"/>
  <c r="P40" i="1"/>
  <c r="V40" i="1" s="1"/>
  <c r="P36" i="1"/>
  <c r="V36" i="1" s="1"/>
  <c r="P32" i="1"/>
  <c r="V32" i="1" s="1"/>
  <c r="P28" i="1"/>
  <c r="V28" i="1" s="1"/>
  <c r="P24" i="1"/>
  <c r="V24" i="1" s="1"/>
  <c r="P20" i="1"/>
  <c r="V20" i="1" s="1"/>
  <c r="P16" i="1"/>
  <c r="V16" i="1" s="1"/>
  <c r="P12" i="1"/>
  <c r="V12" i="1" s="1"/>
  <c r="P8" i="1"/>
  <c r="V8" i="1" s="1"/>
  <c r="P4" i="1"/>
  <c r="V4" i="1" s="1"/>
</calcChain>
</file>

<file path=xl/comments1.xml><?xml version="1.0" encoding="utf-8"?>
<comments xmlns="http://schemas.openxmlformats.org/spreadsheetml/2006/main">
  <authors>
    <author>Luffi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 xml:space="preserve">Luffi:SI TIPO VENTA ES MENUDEO/BLISTER
ESTE ES EL PRECIO DEL BLISTER
  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Luffi:</t>
        </r>
        <r>
          <rPr>
            <sz val="9"/>
            <color indexed="81"/>
            <rFont val="Tahoma"/>
            <family val="2"/>
          </rPr>
          <t xml:space="preserve">
en caso de ser menudeo/blister este es el precio del blister
</t>
        </r>
      </text>
    </comment>
  </commentList>
</comments>
</file>

<file path=xl/sharedStrings.xml><?xml version="1.0" encoding="utf-8"?>
<sst xmlns="http://schemas.openxmlformats.org/spreadsheetml/2006/main" count="49954" uniqueCount="14082">
  <si>
    <t>coopidrogas</t>
  </si>
  <si>
    <t>AMLODIPINO</t>
  </si>
  <si>
    <t>ANTIHIPERTENSIVOS</t>
  </si>
  <si>
    <t>ETICOS</t>
  </si>
  <si>
    <t>Excluido de IVA</t>
  </si>
  <si>
    <t xml:space="preserve">        145126</t>
  </si>
  <si>
    <t>CJ</t>
  </si>
  <si>
    <t>UNIDAD</t>
  </si>
  <si>
    <t>LAFRANCOL S.A.</t>
  </si>
  <si>
    <t>CANDAM 5/16 MG 30 TABLETAS (A)(PB)</t>
  </si>
  <si>
    <t>7702207573860</t>
  </si>
  <si>
    <t>DIENOGEST</t>
  </si>
  <si>
    <t>ANTICONCEPTIVOS</t>
  </si>
  <si>
    <t xml:space="preserve">         63742</t>
  </si>
  <si>
    <t>DIENOMET 2 MG 28 TABLETAS(PB)</t>
  </si>
  <si>
    <t>7707193642392</t>
  </si>
  <si>
    <t>BROMHEXINA</t>
  </si>
  <si>
    <t>EXPECTORANTES</t>
  </si>
  <si>
    <t xml:space="preserve">          9525</t>
  </si>
  <si>
    <t>FCO</t>
  </si>
  <si>
    <t>CHALVER DE COLOMBIA</t>
  </si>
  <si>
    <t>ORALTROZ TOS NINOS JARABE 120 ML</t>
  </si>
  <si>
    <t>7707291990098</t>
  </si>
  <si>
    <t>METOCLOPRAMIDA</t>
  </si>
  <si>
    <t>ANTIEMETICOS</t>
  </si>
  <si>
    <t xml:space="preserve">         26484</t>
  </si>
  <si>
    <t>ECAR LTDA</t>
  </si>
  <si>
    <t>METOCLOPRAMIDA 10 MG 2 ML 25 AMP.EC</t>
  </si>
  <si>
    <t>5000456013420</t>
  </si>
  <si>
    <t>PIRIDOXINA</t>
  </si>
  <si>
    <t>VITAMINAS</t>
  </si>
  <si>
    <t xml:space="preserve">         23742</t>
  </si>
  <si>
    <t>PIRIDOXINA CLORHIDRATO 50 MG 100 TBS EC</t>
  </si>
  <si>
    <t>5000456013413</t>
  </si>
  <si>
    <t xml:space="preserve">          8167</t>
  </si>
  <si>
    <t>AMLODIPINO 5 MG 100 TABLETAS EC</t>
  </si>
  <si>
    <t>7703546020442</t>
  </si>
  <si>
    <t xml:space="preserve">         12250</t>
  </si>
  <si>
    <t>AMLODIPINO 10 MG 100 TABLETAS EC</t>
  </si>
  <si>
    <t>7703153028329</t>
  </si>
  <si>
    <t>MOMETASONA FUROATO</t>
  </si>
  <si>
    <t>CORTICOSTEROIDES</t>
  </si>
  <si>
    <t xml:space="preserve">         96621</t>
  </si>
  <si>
    <t>MOMETASYN FREE 50 MCG 200 DOSIS (A)(PB)</t>
  </si>
  <si>
    <t>7707200905779</t>
  </si>
  <si>
    <t>LEVONORGESTREL</t>
  </si>
  <si>
    <t xml:space="preserve">         56480</t>
  </si>
  <si>
    <t>ACOTOL EX 21 TABLETAS(PB)</t>
  </si>
  <si>
    <t>7703283404024</t>
  </si>
  <si>
    <t xml:space="preserve">         12123</t>
  </si>
  <si>
    <t>ORALTROZ TOS ADULTO JARABE 120 ML</t>
  </si>
  <si>
    <t>7705366400305</t>
  </si>
  <si>
    <t>LECHES EN POLVO</t>
  </si>
  <si>
    <t>ALIMENTOS INFANTILES</t>
  </si>
  <si>
    <t>POPULARES</t>
  </si>
  <si>
    <t>0%  Exento</t>
  </si>
  <si>
    <t xml:space="preserve">         40789</t>
  </si>
  <si>
    <t>TAR</t>
  </si>
  <si>
    <t>ABBOTT LABORATORIES S.A</t>
  </si>
  <si>
    <t>SIMILAC AR REFLUJO 375 GR</t>
  </si>
  <si>
    <t>7702207573907</t>
  </si>
  <si>
    <t xml:space="preserve">         84065</t>
  </si>
  <si>
    <t>SIMILAC AR REFLUJO 850 GR (A)</t>
  </si>
  <si>
    <t>7706569022684</t>
  </si>
  <si>
    <t>TRIMEBUTINA</t>
  </si>
  <si>
    <t>REGULADORES DIGESTIVOS</t>
  </si>
  <si>
    <t xml:space="preserve">         54896</t>
  </si>
  <si>
    <t>AULEN PHARMA S.A.</t>
  </si>
  <si>
    <t>LIBERTRIM SII 100 MG/37.5 MG 20 COMP.</t>
  </si>
  <si>
    <t>7707355056487</t>
  </si>
  <si>
    <t>BISOPROL FUMARATO</t>
  </si>
  <si>
    <t>CARDIOVASCULARES</t>
  </si>
  <si>
    <t xml:space="preserve">        132993</t>
  </si>
  <si>
    <t>MERCK S.A.</t>
  </si>
  <si>
    <t>CONCOR AM 5 MG/5 MG 30 TABLETAS (A)</t>
  </si>
  <si>
    <t>7707355056371</t>
  </si>
  <si>
    <t>TOTUMO</t>
  </si>
  <si>
    <t>PRODUCTOS NATURALES</t>
  </si>
  <si>
    <t xml:space="preserve">          7073</t>
  </si>
  <si>
    <t>CML COLOMBIA LTDA</t>
  </si>
  <si>
    <t>TOTUMO JARABE CML 120 ML</t>
  </si>
  <si>
    <t>7501033959783</t>
  </si>
  <si>
    <t>CABERGOLINA</t>
  </si>
  <si>
    <t>HORMONAS</t>
  </si>
  <si>
    <t xml:space="preserve">         21977</t>
  </si>
  <si>
    <t>BIOGEN S.A.S</t>
  </si>
  <si>
    <t>ERGOLIN 0.5 MG 2 TABLETAS</t>
  </si>
  <si>
    <t>7612797272183</t>
  </si>
  <si>
    <t xml:space="preserve">         32777</t>
  </si>
  <si>
    <t>ERGOLIN 0.5 MG 4 TABLETAS</t>
  </si>
  <si>
    <t>7702184020333</t>
  </si>
  <si>
    <t xml:space="preserve">         59777</t>
  </si>
  <si>
    <t>ERGOLIN 0.5 MG 8 TABLETAS</t>
  </si>
  <si>
    <t>7707355056579</t>
  </si>
  <si>
    <t>ROSUVASTATINA</t>
  </si>
  <si>
    <t>COLESTEROL</t>
  </si>
  <si>
    <t xml:space="preserve">        348088</t>
  </si>
  <si>
    <t>ASTRA ZENECA COLOMBIA S.A</t>
  </si>
  <si>
    <t>CRESTOR 20 MG 30 TABLETAS (A)(PB)</t>
  </si>
  <si>
    <t>7501124182021</t>
  </si>
  <si>
    <t>TESTOSTERONA</t>
  </si>
  <si>
    <t xml:space="preserve">        261924</t>
  </si>
  <si>
    <t>LAB. BIOPAS S.A.</t>
  </si>
  <si>
    <t>ANDROGEL 1% 50 MG GEL 50 SBS (A)</t>
  </si>
  <si>
    <t>7707278000932</t>
  </si>
  <si>
    <t>SULBUTIAMINA</t>
  </si>
  <si>
    <t xml:space="preserve">        186672</t>
  </si>
  <si>
    <t>LAB. SERVIER DE COLOMBIA</t>
  </si>
  <si>
    <t>ARCALION 200 MG 60 COMPRIMIDOS (A)</t>
  </si>
  <si>
    <t>7707278000901</t>
  </si>
  <si>
    <t xml:space="preserve">        174426</t>
  </si>
  <si>
    <t>7707278000925</t>
  </si>
  <si>
    <t>LOSARTAN</t>
  </si>
  <si>
    <t xml:space="preserve">        215219</t>
  </si>
  <si>
    <t>UN</t>
  </si>
  <si>
    <t>FARMA DE COLOMBIA S.A.</t>
  </si>
  <si>
    <t>ARANDA 5/50 MG 30 CAPSULAS (A)</t>
  </si>
  <si>
    <t>7703546043205</t>
  </si>
  <si>
    <t xml:space="preserve">         76381</t>
  </si>
  <si>
    <t>COLYPAN PLUS 200/120 MG 30 TABLETAS</t>
  </si>
  <si>
    <t>7707232096803</t>
  </si>
  <si>
    <t>METADOXINA</t>
  </si>
  <si>
    <t>HEPATICOS</t>
  </si>
  <si>
    <t xml:space="preserve">         37611</t>
  </si>
  <si>
    <t>LAB. LEGRAND S.A.</t>
  </si>
  <si>
    <t>METADOXIL 300 MG 2 AMPOLLAS 5 ML</t>
  </si>
  <si>
    <t>7705753000729</t>
  </si>
  <si>
    <t>CLORHIDRATO DE OLOPATADINA</t>
  </si>
  <si>
    <t>OFTALMOLOGICOS</t>
  </si>
  <si>
    <t xml:space="preserve">         21617</t>
  </si>
  <si>
    <t>A.H ROBINS S.A.S</t>
  </si>
  <si>
    <t>OFTI PAT SOLUCION OFTALMICA 2.5 ML</t>
  </si>
  <si>
    <t>7702184030394</t>
  </si>
  <si>
    <t>COLAGENASA</t>
  </si>
  <si>
    <t>COSMETICOS</t>
  </si>
  <si>
    <t>19%  IVA</t>
  </si>
  <si>
    <t xml:space="preserve">         64440</t>
  </si>
  <si>
    <t>D</t>
  </si>
  <si>
    <t>SANOFI AVENTIS DE COLOMBI</t>
  </si>
  <si>
    <t>GELICART POLVO PARA SUSPENSION 30 SBS</t>
  </si>
  <si>
    <t>7702184030387</t>
  </si>
  <si>
    <t>DEXAMETASONA</t>
  </si>
  <si>
    <t xml:space="preserve">         31182</t>
  </si>
  <si>
    <t>TECNOQUIMICAS S.A.</t>
  </si>
  <si>
    <t>DUODECADRON 1 ML JERINGA PRELLENA</t>
  </si>
  <si>
    <t>7702184010754</t>
  </si>
  <si>
    <t xml:space="preserve">         59096</t>
  </si>
  <si>
    <t>DUODECADRON 2 ML JERINGA PRELLENA</t>
  </si>
  <si>
    <t>7702184011065</t>
  </si>
  <si>
    <t>CLOPIDOGREL</t>
  </si>
  <si>
    <t>ANTIAGREGANTE PLAQUETARIO</t>
  </si>
  <si>
    <t xml:space="preserve">          4435</t>
  </si>
  <si>
    <t>LAPROFF</t>
  </si>
  <si>
    <t>CLOPIDOGREL 75 MG 10 TABLETAS LP</t>
  </si>
  <si>
    <t>7707209043045</t>
  </si>
  <si>
    <t>VITAMINAS Y MINERALES</t>
  </si>
  <si>
    <t>SUPLEMENTO MULTIVITAMINICO</t>
  </si>
  <si>
    <t xml:space="preserve">         12990</t>
  </si>
  <si>
    <t>LACICO S.A.</t>
  </si>
  <si>
    <t>ALFA BIOTIN 900 MGC 100 TABLETAS</t>
  </si>
  <si>
    <t>7707209046015</t>
  </si>
  <si>
    <t>VITAMINA D</t>
  </si>
  <si>
    <t>OSTEOPOROSIS</t>
  </si>
  <si>
    <t xml:space="preserve">         28364</t>
  </si>
  <si>
    <t>NUEVID 7000 UI 4 TABLETAS(PB)</t>
  </si>
  <si>
    <t>7702184020319</t>
  </si>
  <si>
    <t>HIDROXIDO ALUMINIO Y MAGNESIO</t>
  </si>
  <si>
    <t>ANTIACIDOS</t>
  </si>
  <si>
    <t xml:space="preserve">          9597</t>
  </si>
  <si>
    <t>LAB. BEST S.A.</t>
  </si>
  <si>
    <t>SIMETIL FRAMBUESA 360 ML</t>
  </si>
  <si>
    <t>7703546016995</t>
  </si>
  <si>
    <t>ALMIDON DE MAIZ</t>
  </si>
  <si>
    <t>ANTIDIARREICOS</t>
  </si>
  <si>
    <t xml:space="preserve">        180366</t>
  </si>
  <si>
    <t>PRONELL 3 GR 30 SOBRES (A)</t>
  </si>
  <si>
    <t>7703546016339</t>
  </si>
  <si>
    <t>CANDESARTAN CILEXETILO</t>
  </si>
  <si>
    <t xml:space="preserve">        239415</t>
  </si>
  <si>
    <t>ATACAND 16 MG 30 TABLETAS (A)(PB)</t>
  </si>
  <si>
    <t>7707200900927</t>
  </si>
  <si>
    <t xml:space="preserve">        186637</t>
  </si>
  <si>
    <t>ATACAND 8 MG 30 TABLETAS (A)(PB)</t>
  </si>
  <si>
    <t>7707200900859</t>
  </si>
  <si>
    <t>CLORURO DE SODIO</t>
  </si>
  <si>
    <t>DESCONGESTIONANTES</t>
  </si>
  <si>
    <t xml:space="preserve">         20599</t>
  </si>
  <si>
    <t>NOVAMED S.A.</t>
  </si>
  <si>
    <t>HUMENAS SPRAY NASAL 30 ML</t>
  </si>
  <si>
    <t>7707200909517</t>
  </si>
  <si>
    <t>ZINC</t>
  </si>
  <si>
    <t xml:space="preserve">         22619</t>
  </si>
  <si>
    <t>PROCAPS S.A.</t>
  </si>
  <si>
    <t>FORTZINK 20 MG 20 CBG</t>
  </si>
  <si>
    <t>7707200900842</t>
  </si>
  <si>
    <t>SUPLEMENTO DE CALCIO VITAMINA D</t>
  </si>
  <si>
    <t xml:space="preserve">          4544</t>
  </si>
  <si>
    <t>ICOM</t>
  </si>
  <si>
    <t>CALFAFEM CALCIO+D 600MG 250UI 30 CB ICOM</t>
  </si>
  <si>
    <t>7706569022677</t>
  </si>
  <si>
    <t>PREGABALINA</t>
  </si>
  <si>
    <t>ANTIEPILEPTICOS</t>
  </si>
  <si>
    <t xml:space="preserve">         16129</t>
  </si>
  <si>
    <t>PFIZER S.A.S</t>
  </si>
  <si>
    <t>LYRICA 25 MG 30 CAP.(P)16916</t>
  </si>
  <si>
    <t>7702207573884</t>
  </si>
  <si>
    <t>ALCOHOL</t>
  </si>
  <si>
    <t>PRIMEROS AUXILIOS</t>
  </si>
  <si>
    <t xml:space="preserve">         17449</t>
  </si>
  <si>
    <t>BOL</t>
  </si>
  <si>
    <t>CORPAUL</t>
  </si>
  <si>
    <t>ALCOHOL GLICERINADO BOLSA 1000 ML CP</t>
  </si>
  <si>
    <t>7702870071014</t>
  </si>
  <si>
    <t>CICLESONIDE</t>
  </si>
  <si>
    <t>ANTIASMATICOS</t>
  </si>
  <si>
    <t xml:space="preserve">         57788</t>
  </si>
  <si>
    <t>FINORINEX 50 MG 200 DOSIS</t>
  </si>
  <si>
    <t>7702870071021</t>
  </si>
  <si>
    <t>CANDESARTAN</t>
  </si>
  <si>
    <t xml:space="preserve">         24544</t>
  </si>
  <si>
    <t>CANDESARTAN CILEXETILO 16 MG 14 TBS AG</t>
  </si>
  <si>
    <t>7703763997459</t>
  </si>
  <si>
    <t>ESZOPICLONA</t>
  </si>
  <si>
    <t>HIPNOTICOS</t>
  </si>
  <si>
    <t xml:space="preserve">         67918</t>
  </si>
  <si>
    <t>LAB.SIEGFRIED S.A</t>
  </si>
  <si>
    <t>INDUCTAL 2 MG 30 TABLETAS</t>
  </si>
  <si>
    <t>7703763997015</t>
  </si>
  <si>
    <t xml:space="preserve">         64671</t>
  </si>
  <si>
    <t>INDUCTAL 3 MG 30 TABLETAS</t>
  </si>
  <si>
    <t>7702195114359</t>
  </si>
  <si>
    <t>MEBEVERINA CLORHIDRATO</t>
  </si>
  <si>
    <t>ANTIESPASMODICOS</t>
  </si>
  <si>
    <t xml:space="preserve">         43416</t>
  </si>
  <si>
    <t>DUSPATALIN SUSPENSION 100 ML</t>
  </si>
  <si>
    <t>7702195114052</t>
  </si>
  <si>
    <t>GLICOPIRRONIO</t>
  </si>
  <si>
    <t xml:space="preserve">         99466</t>
  </si>
  <si>
    <t>NOVARTIS DE COLOMBIA S.A.</t>
  </si>
  <si>
    <t>SEEBRI BREEZHALER 50 MG 30 CAPSULAS (A)</t>
  </si>
  <si>
    <t>7702195114342</t>
  </si>
  <si>
    <t>YODOPOVIDONA</t>
  </si>
  <si>
    <t>ANTISEPTICOS</t>
  </si>
  <si>
    <t xml:space="preserve">          2975</t>
  </si>
  <si>
    <t>BACTRODERM YODOPOVIDONA BUCOFARING.60 ML</t>
  </si>
  <si>
    <t>7702195114601</t>
  </si>
  <si>
    <t>FOSFATIDILCOLINA</t>
  </si>
  <si>
    <t>NEUROTONICOS</t>
  </si>
  <si>
    <t xml:space="preserve">         67998</t>
  </si>
  <si>
    <t>COMPLEGEL NF 250 MG 30 TABLETAS</t>
  </si>
  <si>
    <t>7702195114076</t>
  </si>
  <si>
    <t>ERDOSTEINA</t>
  </si>
  <si>
    <t>ANTIBIOTICOS</t>
  </si>
  <si>
    <t xml:space="preserve">         34466</t>
  </si>
  <si>
    <t>DOSTEIN 300 MG 20 CAPSULAS</t>
  </si>
  <si>
    <t>7707239275232</t>
  </si>
  <si>
    <t>TINTURA DE ARNICA</t>
  </si>
  <si>
    <t>DROGA BLANCA</t>
  </si>
  <si>
    <t xml:space="preserve">         16055</t>
  </si>
  <si>
    <t>GERCO</t>
  </si>
  <si>
    <t>ARNI K GEL EUCALIPTO 120 GR</t>
  </si>
  <si>
    <t>7707239272774</t>
  </si>
  <si>
    <t xml:space="preserve">         10761</t>
  </si>
  <si>
    <t>ARNI K GEL 60 GR</t>
  </si>
  <si>
    <t>7703153027445</t>
  </si>
  <si>
    <t>ARNI K GEL 120 GEL</t>
  </si>
  <si>
    <t>7703153026677</t>
  </si>
  <si>
    <t>IBUPROFEN</t>
  </si>
  <si>
    <t>ANALGESICOS</t>
  </si>
  <si>
    <t xml:space="preserve">         27999</t>
  </si>
  <si>
    <t>MENUDEO</t>
  </si>
  <si>
    <t>DOLORSIN FORTE 200 MG 32 CAPSULAS</t>
  </si>
  <si>
    <t>DOLORSIN FORTE 200 MG 1 CAPSULA</t>
  </si>
  <si>
    <t>7703153026684</t>
  </si>
  <si>
    <t>VALERIANA</t>
  </si>
  <si>
    <t xml:space="preserve">         15694</t>
  </si>
  <si>
    <t>LAB. NATURAL FRESHLY INFA</t>
  </si>
  <si>
    <t>BON SLEEP FRESHLY BLISTER 30 CAPSULAS</t>
  </si>
  <si>
    <t>7703153027865</t>
  </si>
  <si>
    <t xml:space="preserve">         14290</t>
  </si>
  <si>
    <t>7703153027575</t>
  </si>
  <si>
    <t>PROPOLEO Y VITAMINA C</t>
  </si>
  <si>
    <t xml:space="preserve">         12401</t>
  </si>
  <si>
    <t>MIELTERTOS MAXFORTE 120 ML NF</t>
  </si>
  <si>
    <t>7703153028305</t>
  </si>
  <si>
    <t>NITRATO DE MICONAZOL</t>
  </si>
  <si>
    <t xml:space="preserve">         20233</t>
  </si>
  <si>
    <t>LAB. SERES LTDA</t>
  </si>
  <si>
    <t>GINAZOL 10 OVULOS</t>
  </si>
  <si>
    <t>GINAZOL 1 OVULO</t>
  </si>
  <si>
    <t>7703153028176</t>
  </si>
  <si>
    <t>VITAMINA B</t>
  </si>
  <si>
    <t xml:space="preserve">         71110</t>
  </si>
  <si>
    <t>COMPLEJO B 2 ML 25 AMPOLLAS ECAR</t>
  </si>
  <si>
    <t>7707186270427</t>
  </si>
  <si>
    <t xml:space="preserve">         16042</t>
  </si>
  <si>
    <t>COMPLEJO B 2 ML CAJA 5 UDS ECAR</t>
  </si>
  <si>
    <t>7707186270410</t>
  </si>
  <si>
    <t>ORLISTAT</t>
  </si>
  <si>
    <t>ANTIOBESIDAD</t>
  </si>
  <si>
    <t xml:space="preserve">         43693</t>
  </si>
  <si>
    <t>ORLISTAT 120 MG 30 CAPSULAS ECAR</t>
  </si>
  <si>
    <t>7702195114069</t>
  </si>
  <si>
    <t xml:space="preserve">         83769</t>
  </si>
  <si>
    <t>ORLISTAT 120 MG 60 CAPSULAS ECAR</t>
  </si>
  <si>
    <t>7501098608084</t>
  </si>
  <si>
    <t>PRODUCTO NATURAL</t>
  </si>
  <si>
    <t xml:space="preserve">          6878</t>
  </si>
  <si>
    <t>FASAN LTDA</t>
  </si>
  <si>
    <t>ZARZAPARRILLA 240 ML FASAN</t>
  </si>
  <si>
    <t>7896206405168</t>
  </si>
  <si>
    <t xml:space="preserve">         21963</t>
  </si>
  <si>
    <t>CALGINE 500 MG 20 UDS FASAN</t>
  </si>
  <si>
    <t>7704039120335</t>
  </si>
  <si>
    <t xml:space="preserve">          2450</t>
  </si>
  <si>
    <t>BACTRODERM YODOPOVIDONA SOLUCION 60 ML</t>
  </si>
  <si>
    <t>7707056203005</t>
  </si>
  <si>
    <t>MONTELUKAST</t>
  </si>
  <si>
    <t xml:space="preserve">         96253</t>
  </si>
  <si>
    <t>AIROMED MASTICABLE 5 MG 90 TABLETAS (A)</t>
  </si>
  <si>
    <t>7702057105228</t>
  </si>
  <si>
    <t xml:space="preserve">         42666</t>
  </si>
  <si>
    <t>AIROMED MASTICABLE 5 MG 30 TABLETAS</t>
  </si>
  <si>
    <t>7707236520069</t>
  </si>
  <si>
    <t>SILDENAFIL</t>
  </si>
  <si>
    <t>DISFUNCION ERECTIL</t>
  </si>
  <si>
    <t xml:space="preserve">          1256</t>
  </si>
  <si>
    <t>SILDENAFIL 50 MG 2 TABLETAS IC (T) MQ</t>
  </si>
  <si>
    <t>7703432425863</t>
  </si>
  <si>
    <t>NAPROXENO</t>
  </si>
  <si>
    <t xml:space="preserve">          1997</t>
  </si>
  <si>
    <t>NAPROXENO 250 MG 10 CAPSULAS IC (T) MQ</t>
  </si>
  <si>
    <t>7703234103747</t>
  </si>
  <si>
    <t>7501124181857</t>
  </si>
  <si>
    <t>7707229975685</t>
  </si>
  <si>
    <t>FLUCONAZOL</t>
  </si>
  <si>
    <t>ANTIMICOTICOS</t>
  </si>
  <si>
    <t xml:space="preserve">           978</t>
  </si>
  <si>
    <t>FLUCONAZOL 150 MG 1 CAPSULA IC (T) MQ</t>
  </si>
  <si>
    <t>7707229975678</t>
  </si>
  <si>
    <t>DICLOFENAC</t>
  </si>
  <si>
    <t>ANTIINFLAMATORIOS</t>
  </si>
  <si>
    <t xml:space="preserve">          5019</t>
  </si>
  <si>
    <t>TBO</t>
  </si>
  <si>
    <t>DICLOFENACO 1% GEL 50 GR IC (T) MQ (RF)</t>
  </si>
  <si>
    <t>7709990320985</t>
  </si>
  <si>
    <t>7703234103730</t>
  </si>
  <si>
    <t>7702057931094</t>
  </si>
  <si>
    <t>7702057107475</t>
  </si>
  <si>
    <t>CLARITROMICINA</t>
  </si>
  <si>
    <t xml:space="preserve">         14467</t>
  </si>
  <si>
    <t>CLARITROMICINA 500 MG 10 TABLET IC (T)MQ</t>
  </si>
  <si>
    <t>7702057100100</t>
  </si>
  <si>
    <t>AZITROMICINA</t>
  </si>
  <si>
    <t xml:space="preserve">          2893</t>
  </si>
  <si>
    <t>AZITROMICINA 500 MG 3 TABLETA IC (T) MQ</t>
  </si>
  <si>
    <t>7702057100315</t>
  </si>
  <si>
    <t>7702057100322</t>
  </si>
  <si>
    <t>7702057100339</t>
  </si>
  <si>
    <t xml:space="preserve">           750</t>
  </si>
  <si>
    <t>AMLODIPINO 5 MG 10 TABLETA IC (T) MQ</t>
  </si>
  <si>
    <t>7702057610906</t>
  </si>
  <si>
    <t>DIOSMINA-HESPERIDINA</t>
  </si>
  <si>
    <t>ANTIVARICOSOS</t>
  </si>
  <si>
    <t xml:space="preserve">         36339</t>
  </si>
  <si>
    <t>DIOSMINA/HESPERIDINA 450/50 MG 30 TBS AG</t>
  </si>
  <si>
    <t>300650454209</t>
  </si>
  <si>
    <t>PROGESTERONA</t>
  </si>
  <si>
    <t xml:space="preserve">        205806</t>
  </si>
  <si>
    <t>PROGENDO 400 MG 20 CAPSULAS (A)(PB)</t>
  </si>
  <si>
    <t>676194963379</t>
  </si>
  <si>
    <t>RIFAXIMINA</t>
  </si>
  <si>
    <t xml:space="preserve">         41033</t>
  </si>
  <si>
    <t>RIFAX POLVO SUSPENSION 60 ML</t>
  </si>
  <si>
    <t>7702207573877</t>
  </si>
  <si>
    <t xml:space="preserve">         46693</t>
  </si>
  <si>
    <t>RIFAX 200 MG 12 TABLETAS</t>
  </si>
  <si>
    <t>7702870070895</t>
  </si>
  <si>
    <t>SULTAMICILINA</t>
  </si>
  <si>
    <t xml:space="preserve">         93713</t>
  </si>
  <si>
    <t>LA SANTE</t>
  </si>
  <si>
    <t>SULAMP 375 MG 20 TABLETAS (A)</t>
  </si>
  <si>
    <t>7703432425856</t>
  </si>
  <si>
    <t xml:space="preserve">        170084</t>
  </si>
  <si>
    <t>SULAMP 750 MG 20 TABLETAS (A)</t>
  </si>
  <si>
    <t>7703432425849</t>
  </si>
  <si>
    <t xml:space="preserve">         25993</t>
  </si>
  <si>
    <t>BUSSIE S.A.</t>
  </si>
  <si>
    <t>LOSARTAN 50 MG 375 TABLETAS RC</t>
  </si>
  <si>
    <t>7703432425832</t>
  </si>
  <si>
    <t>BISACODILO</t>
  </si>
  <si>
    <t>LAXANTES</t>
  </si>
  <si>
    <t xml:space="preserve">          1549</t>
  </si>
  <si>
    <t>BISACODILO 5 MG 10 TABLETAS RC</t>
  </si>
  <si>
    <t>7703432425535</t>
  </si>
  <si>
    <t>ATORVASTATINA</t>
  </si>
  <si>
    <t xml:space="preserve">         24837</t>
  </si>
  <si>
    <t>ATORVASTATINA 20 MG 100 TABLETAS RC</t>
  </si>
  <si>
    <t>3700028501738</t>
  </si>
  <si>
    <t xml:space="preserve">         31224</t>
  </si>
  <si>
    <t>ATORVASTATINA 40 MG 30 TABLETAS RC</t>
  </si>
  <si>
    <t>7707204490110</t>
  </si>
  <si>
    <t>METOCARBAMOL</t>
  </si>
  <si>
    <t xml:space="preserve">         52749</t>
  </si>
  <si>
    <t>METOCARBAMOL 750 MG 250 TABLETAS RC</t>
  </si>
  <si>
    <t>7707236670153</t>
  </si>
  <si>
    <t>LOTEPREDNOL</t>
  </si>
  <si>
    <t xml:space="preserve">         45511</t>
  </si>
  <si>
    <t>ESPECIALIDADES OFTALMOLOG</t>
  </si>
  <si>
    <t>DISALOT FRASCO 5 ML</t>
  </si>
  <si>
    <t>7415100474416</t>
  </si>
  <si>
    <t>FLUOROMETOLONA</t>
  </si>
  <si>
    <t xml:space="preserve">         37383</t>
  </si>
  <si>
    <t>FLUSURE-T FRASCO 5 ML</t>
  </si>
  <si>
    <t>7703153016852</t>
  </si>
  <si>
    <t>LUBIPROSTONE</t>
  </si>
  <si>
    <t xml:space="preserve">         83385</t>
  </si>
  <si>
    <t>MODULEX 8 MCG 30 CAPSULAS (A)</t>
  </si>
  <si>
    <t>7703546043236</t>
  </si>
  <si>
    <t>VALSARTAN</t>
  </si>
  <si>
    <t xml:space="preserve">        178855</t>
  </si>
  <si>
    <t>VARTERAL 320/5MG 28 TABLETAS (A)</t>
  </si>
  <si>
    <t>7707173604259</t>
  </si>
  <si>
    <t xml:space="preserve">        141993</t>
  </si>
  <si>
    <t>VARTERAL 320/10MG 28 TABLETAS (A)</t>
  </si>
  <si>
    <t>7702207305485</t>
  </si>
  <si>
    <t xml:space="preserve">        141986</t>
  </si>
  <si>
    <t>VARTERAL HCT 160/10 MG 30 TABLETAS (A)</t>
  </si>
  <si>
    <t>7707351595546</t>
  </si>
  <si>
    <t xml:space="preserve">        178488</t>
  </si>
  <si>
    <t>7704232001363</t>
  </si>
  <si>
    <t>VARTERAL HCT 160/5/12.5 MG 30 TBS (A)</t>
  </si>
  <si>
    <t>7795368001808</t>
  </si>
  <si>
    <t>METFORMINA</t>
  </si>
  <si>
    <t>ANTIDIABETICOS</t>
  </si>
  <si>
    <t xml:space="preserve">         40951</t>
  </si>
  <si>
    <t>DIABETRICS HEALTHCARE S.A</t>
  </si>
  <si>
    <t>G MET TABS 850 MG 40 TABLETAS</t>
  </si>
  <si>
    <t>8027950200269</t>
  </si>
  <si>
    <t xml:space="preserve">         17071</t>
  </si>
  <si>
    <t>FORTZINK GOTAS 10 MG 30 ML</t>
  </si>
  <si>
    <t>7703546153300</t>
  </si>
  <si>
    <t xml:space="preserve">         20834</t>
  </si>
  <si>
    <t>FORTZINK JARABE 20 MG/5 ML 120 ML</t>
  </si>
  <si>
    <t>7501092720997</t>
  </si>
  <si>
    <t>MULTIVITAMINICO</t>
  </si>
  <si>
    <t xml:space="preserve">         18136</t>
  </si>
  <si>
    <t>VELEZ y GOMEZ  LTDA (LAB.</t>
  </si>
  <si>
    <t>PHOSCEBRIN KIDS APETITTE 350 ML</t>
  </si>
  <si>
    <t>8470006515167</t>
  </si>
  <si>
    <t xml:space="preserve">         15010</t>
  </si>
  <si>
    <t>PHOSCEBRIN A-Z COMPLEX 90 TABLETAS</t>
  </si>
  <si>
    <t>7702560023378</t>
  </si>
  <si>
    <t>CETIRIZINA</t>
  </si>
  <si>
    <t>ANTIHISTAMINICOS</t>
  </si>
  <si>
    <t xml:space="preserve">         14855</t>
  </si>
  <si>
    <t>CETIRIZINA 10 MG 250 TABLETAS RC</t>
  </si>
  <si>
    <t>7703546043601</t>
  </si>
  <si>
    <t>METOPROLOL</t>
  </si>
  <si>
    <t xml:space="preserve">         99657</t>
  </si>
  <si>
    <t>BETALOC ZOK 25 MG 30 TABLETAS (A)(PB)</t>
  </si>
  <si>
    <t>8427030004549</t>
  </si>
  <si>
    <t xml:space="preserve">        310768</t>
  </si>
  <si>
    <t>CRESTOR 10 MG 30 TABLETAS (A)(PB)</t>
  </si>
  <si>
    <t>7703445130181</t>
  </si>
  <si>
    <t>CEFPODOXIME</t>
  </si>
  <si>
    <t xml:space="preserve">        138504</t>
  </si>
  <si>
    <t>DOXCEF 100 MG 20 TABLETAS (A)</t>
  </si>
  <si>
    <t>7702207100080</t>
  </si>
  <si>
    <t>REPELENTES</t>
  </si>
  <si>
    <t xml:space="preserve">         11552</t>
  </si>
  <si>
    <t>LAB. FINLAY DE COLOMBIA S</t>
  </si>
  <si>
    <t>SIN-ZANC GEL REPELENTE 120 GR</t>
  </si>
  <si>
    <t>7702207573853</t>
  </si>
  <si>
    <t>BARRAS</t>
  </si>
  <si>
    <t>CUIDADO PIEL</t>
  </si>
  <si>
    <t xml:space="preserve">          5343</t>
  </si>
  <si>
    <t>ALTEX JABON ANTIBRILLO 100 GR</t>
  </si>
  <si>
    <t>7707016404718</t>
  </si>
  <si>
    <t>ACIDO SALICILICO-FENOL-ALCANFOR</t>
  </si>
  <si>
    <t>DERMATOLOGICOS</t>
  </si>
  <si>
    <t xml:space="preserve">          6130</t>
  </si>
  <si>
    <t>LAFONT DE COLOMBIA</t>
  </si>
  <si>
    <t>UNGUENTO SAN LAZARO 15 GR IVA</t>
  </si>
  <si>
    <t>7702195102431</t>
  </si>
  <si>
    <t>PREDNISOLONA</t>
  </si>
  <si>
    <t xml:space="preserve">         21464</t>
  </si>
  <si>
    <t>EXPOFARMA</t>
  </si>
  <si>
    <t>EXPOFRESH CARBOXIMETILCELULOSA 15 ML</t>
  </si>
  <si>
    <t>7702195106644</t>
  </si>
  <si>
    <t xml:space="preserve">         40677</t>
  </si>
  <si>
    <t>BIOCHEM FARMACEUTICA DE C</t>
  </si>
  <si>
    <t>AZINOBIN 200 MG/5 ML 30 ML</t>
  </si>
  <si>
    <t>7703546028226</t>
  </si>
  <si>
    <t xml:space="preserve">         59133</t>
  </si>
  <si>
    <t>LIBERTRIM SDP 30 ML</t>
  </si>
  <si>
    <t>7640107470196</t>
  </si>
  <si>
    <t>SODIO-POTACIO-CALCIO-MAGNESIO.</t>
  </si>
  <si>
    <t>SUEROS</t>
  </si>
  <si>
    <t xml:space="preserve">          3981</t>
  </si>
  <si>
    <t>QUIBI S.A.</t>
  </si>
  <si>
    <t>PEDIASOL ZINC 45 UVA 250 ML</t>
  </si>
  <si>
    <t>7702184010501</t>
  </si>
  <si>
    <t>PEDIASOL ZINC 45 CEREZA 250 ML</t>
  </si>
  <si>
    <t>7702184011201</t>
  </si>
  <si>
    <t xml:space="preserve">         33294</t>
  </si>
  <si>
    <t>GRUPO UNIPHARM S.A</t>
  </si>
  <si>
    <t>SUVIAR 4 MG CAJA 30 TABLETAS</t>
  </si>
  <si>
    <t>7702184011430</t>
  </si>
  <si>
    <t xml:space="preserve">         27119</t>
  </si>
  <si>
    <t>AZINOBIN 200 MG SUSPENSION 15 ML</t>
  </si>
  <si>
    <t>7896206405113</t>
  </si>
  <si>
    <t xml:space="preserve">          9390</t>
  </si>
  <si>
    <t>IBUFLASH ULTRA FORTE 8 CAPSULAS MK</t>
  </si>
  <si>
    <t>7702184540329</t>
  </si>
  <si>
    <t>LOCIONES</t>
  </si>
  <si>
    <t xml:space="preserve">         17711</t>
  </si>
  <si>
    <t>ALTEX ESPUMA LIMPIADORA 150 GR</t>
  </si>
  <si>
    <t>7702184540312</t>
  </si>
  <si>
    <t xml:space="preserve">         15023</t>
  </si>
  <si>
    <t>ALTEX COVER TUBO 15 GR</t>
  </si>
  <si>
    <t>7703546011013</t>
  </si>
  <si>
    <t>POLVOS COMPACTOS</t>
  </si>
  <si>
    <t xml:space="preserve">         19907</t>
  </si>
  <si>
    <t>ALTEX MAQUILLAJE POL.TONO CLARO 11 GR</t>
  </si>
  <si>
    <t>7703546011808</t>
  </si>
  <si>
    <t>ALTEX MAQUILLAJE POL.TONO MEDIO 11 GR</t>
  </si>
  <si>
    <t>7702123006947</t>
  </si>
  <si>
    <t>ALTEX MAQUILLAJE POL.TONO OSCURO 11 GR</t>
  </si>
  <si>
    <t>7702123006916</t>
  </si>
  <si>
    <t>ANTIRREUMATICOS</t>
  </si>
  <si>
    <t xml:space="preserve">          5622</t>
  </si>
  <si>
    <t>NAPROXENO 550 MG 10 TABLETAS MK</t>
  </si>
  <si>
    <t>7702123006930</t>
  </si>
  <si>
    <t xml:space="preserve">          5483</t>
  </si>
  <si>
    <t>5027314503718</t>
  </si>
  <si>
    <t xml:space="preserve">          2648</t>
  </si>
  <si>
    <t>NAPROXENO 275 MG 10 TABLETAS MK</t>
  </si>
  <si>
    <t>5027314503701</t>
  </si>
  <si>
    <t>PROPILENGLICOL</t>
  </si>
  <si>
    <t xml:space="preserve">         37854</t>
  </si>
  <si>
    <t>ALCON DE COLOMBIA S.A</t>
  </si>
  <si>
    <t>SYSTANE GEL GOTAS 10 ML</t>
  </si>
  <si>
    <t>5027314503688</t>
  </si>
  <si>
    <t xml:space="preserve">         16537</t>
  </si>
  <si>
    <t>ALFAPPLE 60 CAPSULAS</t>
  </si>
  <si>
    <t>5027314503671</t>
  </si>
  <si>
    <t xml:space="preserve">         28400</t>
  </si>
  <si>
    <t>IBUFLASH ULTRA FORTE 24 CAPSULAS MK</t>
  </si>
  <si>
    <t>7703153028121</t>
  </si>
  <si>
    <t xml:space="preserve">         28398</t>
  </si>
  <si>
    <t>IBUFLASH ULTRA FORTE 1 CAPSULA MK</t>
  </si>
  <si>
    <t>7703153027841</t>
  </si>
  <si>
    <t>ACIDO IBANDRONICO</t>
  </si>
  <si>
    <t xml:space="preserve">        190272</t>
  </si>
  <si>
    <t>IBONE D 150 MG 1 TABLETA (A)(PB)</t>
  </si>
  <si>
    <t>7703153028060</t>
  </si>
  <si>
    <t>TOLTERODINA</t>
  </si>
  <si>
    <t>INCONTINENCIA</t>
  </si>
  <si>
    <t xml:space="preserve">        171823</t>
  </si>
  <si>
    <t>TOLTEDIX 4 MG RETARD 28 CAPSULAS (A)</t>
  </si>
  <si>
    <t>7703153028053</t>
  </si>
  <si>
    <t xml:space="preserve">         30663</t>
  </si>
  <si>
    <t>EXPOPRESS LOSARTAN H 50 12.5 MG 30TBS EX</t>
  </si>
  <si>
    <t>7702207141830</t>
  </si>
  <si>
    <t xml:space="preserve">         34071</t>
  </si>
  <si>
    <t>EXPOPRESS LOSARTAN H 100 MG 25MG 30TB EX</t>
  </si>
  <si>
    <t>7703763995431</t>
  </si>
  <si>
    <t xml:space="preserve">         22145</t>
  </si>
  <si>
    <t>EXPOSOLONA ACET.PREDNISOLONA FCO 5 ML EX</t>
  </si>
  <si>
    <t>7707200905410</t>
  </si>
  <si>
    <t xml:space="preserve">         20442</t>
  </si>
  <si>
    <t>EXPOALIV FLUOROMETALONA FRASCO 5 ML EX</t>
  </si>
  <si>
    <t>7707200905243</t>
  </si>
  <si>
    <t>POLIETILENGLICOL</t>
  </si>
  <si>
    <t xml:space="preserve">         46785</t>
  </si>
  <si>
    <t>SYSTANE ULTRA UNIDOSIS 30 AMPOLLAS</t>
  </si>
  <si>
    <t>7704039127549</t>
  </si>
  <si>
    <t xml:space="preserve">        171027</t>
  </si>
  <si>
    <t>TECNOFARMA S.A</t>
  </si>
  <si>
    <t>NULYTELY CAJA 10 SBS (A)</t>
  </si>
  <si>
    <t>7704039127556</t>
  </si>
  <si>
    <t>GATIFLOXACINA</t>
  </si>
  <si>
    <t xml:space="preserve">         89124</t>
  </si>
  <si>
    <t>ALLERGAN DE COLOMBIA S.A</t>
  </si>
  <si>
    <t>ZYMAXID 5 ML GOTAS (A)</t>
  </si>
  <si>
    <t>7704039127570</t>
  </si>
  <si>
    <t>CIPROFLOXACINA</t>
  </si>
  <si>
    <t xml:space="preserve">        126085</t>
  </si>
  <si>
    <t>BAYER S.A.</t>
  </si>
  <si>
    <t>CIPRO 500 MG 8 TABLETAS (A)</t>
  </si>
  <si>
    <t>7704039127587</t>
  </si>
  <si>
    <t>ENOXAPARINA SODICA</t>
  </si>
  <si>
    <t>ANTICOAGULANTES</t>
  </si>
  <si>
    <t xml:space="preserve">         19251</t>
  </si>
  <si>
    <t>CLENOX 40 MG 1 JERINGA PRELLENADA (E2)</t>
  </si>
  <si>
    <t>7704039127501</t>
  </si>
  <si>
    <t xml:space="preserve">         93452</t>
  </si>
  <si>
    <t>OFE</t>
  </si>
  <si>
    <t>DOLORSIN FEM PAGUE 2 LLEVE 3 (A)</t>
  </si>
  <si>
    <t>7704039127525</t>
  </si>
  <si>
    <t>OXIDO DE ZINC</t>
  </si>
  <si>
    <t>CICATRIZANTES</t>
  </si>
  <si>
    <t xml:space="preserve">         26687</t>
  </si>
  <si>
    <t>LAB. QUIPROPHARMA LTDA</t>
  </si>
  <si>
    <t>CICADERM BARRA LIMPIADORA 100 GR</t>
  </si>
  <si>
    <t>7704039127624</t>
  </si>
  <si>
    <t>FUMARATO DE QUETIAPINA</t>
  </si>
  <si>
    <t>ANTIPSICOTICOS</t>
  </si>
  <si>
    <t xml:space="preserve">         34501</t>
  </si>
  <si>
    <t>QUETIDIN XR 50 MG 30 TBS(P)37565</t>
  </si>
  <si>
    <t>7704039117632</t>
  </si>
  <si>
    <t>BETAHISTINA DICLOHIDRATO</t>
  </si>
  <si>
    <t xml:space="preserve">         44470</t>
  </si>
  <si>
    <t>QUIDECA S.A.</t>
  </si>
  <si>
    <t>VERTINIL 16 MG 20 TBS</t>
  </si>
  <si>
    <t>7704039127631</t>
  </si>
  <si>
    <t>PREDNICARBATO</t>
  </si>
  <si>
    <t xml:space="preserve">         55875</t>
  </si>
  <si>
    <t>EUROETIKA LTDA</t>
  </si>
  <si>
    <t>SKINPRED ULTRA 15 GR</t>
  </si>
  <si>
    <t>7704039127648</t>
  </si>
  <si>
    <t>FENILEFRINA</t>
  </si>
  <si>
    <t xml:space="preserve">         10773</t>
  </si>
  <si>
    <t>SCANDINAVIA PHARMA  LTDA</t>
  </si>
  <si>
    <t>FOTORRETIN FRASCO 5 ML</t>
  </si>
  <si>
    <t>7707172689462</t>
  </si>
  <si>
    <t>PENDIENTES POR CLASIFICAR</t>
  </si>
  <si>
    <t xml:space="preserve">        209416</t>
  </si>
  <si>
    <t>ELIQUIS 5 MG 60 TBS (A)</t>
  </si>
  <si>
    <t>7704039127518</t>
  </si>
  <si>
    <t xml:space="preserve">         52820</t>
  </si>
  <si>
    <t>COLTRIM 200 MG 30 TABLETAS</t>
  </si>
  <si>
    <t>7704039127617</t>
  </si>
  <si>
    <t>BROMURO DE PINAVERIO</t>
  </si>
  <si>
    <t xml:space="preserve">        332571</t>
  </si>
  <si>
    <t>LAB. TAKEDA S.A.S</t>
  </si>
  <si>
    <t>ALEVIAN DUO 64 CAPSULAS (A)</t>
  </si>
  <si>
    <t>7707232096988</t>
  </si>
  <si>
    <t>CARBOMERO</t>
  </si>
  <si>
    <t xml:space="preserve">         71551</t>
  </si>
  <si>
    <t>SICCAFLUID MONODOSIS 2.5 MG 30 UDS</t>
  </si>
  <si>
    <t>7707232096834</t>
  </si>
  <si>
    <t>PREPACKS</t>
  </si>
  <si>
    <t xml:space="preserve">         18401</t>
  </si>
  <si>
    <t>PRE</t>
  </si>
  <si>
    <t>J.G.B. S.A.</t>
  </si>
  <si>
    <t>PREP.JGB 2 CITROMEL GTS.ALGODON 50 GR</t>
  </si>
  <si>
    <t>7703153027452</t>
  </si>
  <si>
    <t xml:space="preserve">         46726</t>
  </si>
  <si>
    <t>DOLORSIN FEM 36 CAPSULAS</t>
  </si>
  <si>
    <t>7702184900246</t>
  </si>
  <si>
    <t>PROTEINAS Y CARBOHIDRATOS</t>
  </si>
  <si>
    <t>COMPLEMENTO NUTRICIONAL</t>
  </si>
  <si>
    <t xml:space="preserve">         47191</t>
  </si>
  <si>
    <t>ENSURE ADVANCE VAINILLA  400 GR</t>
  </si>
  <si>
    <t>7702184900239</t>
  </si>
  <si>
    <t>ACETILCISTEINA</t>
  </si>
  <si>
    <t xml:space="preserve">         18684</t>
  </si>
  <si>
    <t>ZAMBON</t>
  </si>
  <si>
    <t>FLUIMUCIL JARABE 4% 120 ML</t>
  </si>
  <si>
    <t>7896206406004</t>
  </si>
  <si>
    <t>FENOFIBRATO</t>
  </si>
  <si>
    <t xml:space="preserve">        168690</t>
  </si>
  <si>
    <t>NORMOLIP NF 135 MG 30 CAPSULAS (A)(PB)</t>
  </si>
  <si>
    <t>7896206406028</t>
  </si>
  <si>
    <t xml:space="preserve">         66361</t>
  </si>
  <si>
    <t>NORMOLIP NF 135 MG 10 CAPSULAS(PB)</t>
  </si>
  <si>
    <t>7703186029508</t>
  </si>
  <si>
    <t xml:space="preserve">         12367</t>
  </si>
  <si>
    <t>LAB. PRONABELL LTDA</t>
  </si>
  <si>
    <t>MUCOSAR JBE 120 ML</t>
  </si>
  <si>
    <t>7706462000062</t>
  </si>
  <si>
    <t>DULOXETINA</t>
  </si>
  <si>
    <t>ANTIDEPRESIVOS</t>
  </si>
  <si>
    <t xml:space="preserve">        144143</t>
  </si>
  <si>
    <t>DUXETINA 30 MG 30 CAPSULAS (A)</t>
  </si>
  <si>
    <t>7706462000055</t>
  </si>
  <si>
    <t xml:space="preserve">        203484</t>
  </si>
  <si>
    <t>DUXETINA 60 MG 30 CAPSULAS (A)</t>
  </si>
  <si>
    <t>7706462000048</t>
  </si>
  <si>
    <t>DICLOFENACO SODICO</t>
  </si>
  <si>
    <t xml:space="preserve">         36952</t>
  </si>
  <si>
    <t>DORMEX 100 MG 20 CAP</t>
  </si>
  <si>
    <t>5391523050005</t>
  </si>
  <si>
    <t>ETAMSILATO</t>
  </si>
  <si>
    <t>HEMOSTATICO</t>
  </si>
  <si>
    <t xml:space="preserve">         53644</t>
  </si>
  <si>
    <t>DICYNONE 500 MG 10 CAPSULAS</t>
  </si>
  <si>
    <t>7703038067054</t>
  </si>
  <si>
    <t>SERTRALINA</t>
  </si>
  <si>
    <t xml:space="preserve">         15751</t>
  </si>
  <si>
    <t>SERTRALINA 50 MG 10 TABLETAS EC</t>
  </si>
  <si>
    <t>7707189520819</t>
  </si>
  <si>
    <t xml:space="preserve">          5134</t>
  </si>
  <si>
    <t>LOSARTAN 50 MG 30 TBS EC</t>
  </si>
  <si>
    <t>7707189520543</t>
  </si>
  <si>
    <t xml:space="preserve">         26309</t>
  </si>
  <si>
    <t>LOSARTAN 50 MG 300 TBS EC</t>
  </si>
  <si>
    <t>LOSARTAN 50 MG SB X 15 TBS EC</t>
  </si>
  <si>
    <t>7707189520550</t>
  </si>
  <si>
    <t>HIDROCLOROTIAZIDA</t>
  </si>
  <si>
    <t xml:space="preserve">        270363</t>
  </si>
  <si>
    <t>ATACAND PLUS 16/12.5 MG 30 TBS (A)(PB)</t>
  </si>
  <si>
    <t>7702207101148</t>
  </si>
  <si>
    <t xml:space="preserve">         33716</t>
  </si>
  <si>
    <t>VICAL VITAMINAS Y MINERALES 100 TABLETAS</t>
  </si>
  <si>
    <t>7707067510772</t>
  </si>
  <si>
    <t xml:space="preserve">         16832</t>
  </si>
  <si>
    <t>VICAL VITAMINAS Y MINERALES 30 TABLETAS</t>
  </si>
  <si>
    <t>7707067510765</t>
  </si>
  <si>
    <t xml:space="preserve">         43820</t>
  </si>
  <si>
    <t>METASPRAY 10 GR 100 DOSIS</t>
  </si>
  <si>
    <t>7707067620884</t>
  </si>
  <si>
    <t xml:space="preserve">         66078</t>
  </si>
  <si>
    <t>METASPRAY 18 GR 180 DOSIS</t>
  </si>
  <si>
    <t>7702195102387</t>
  </si>
  <si>
    <t xml:space="preserve">         66608</t>
  </si>
  <si>
    <t>APRONAX LIQUID GEL 275 MG 50 CAPSULAS</t>
  </si>
  <si>
    <t>APRONAX LIQUID GEL 275 MG 1 CAPSULA</t>
  </si>
  <si>
    <t>7705451000281</t>
  </si>
  <si>
    <t xml:space="preserve">         10644</t>
  </si>
  <si>
    <t>APRONAX LIQUID GEL 275 MG 8 CAPSULAS</t>
  </si>
  <si>
    <t>7703546020008</t>
  </si>
  <si>
    <t xml:space="preserve">         21333</t>
  </si>
  <si>
    <t>APRONAX LIQUID GEL 275 MG 16 CAPSULAS</t>
  </si>
  <si>
    <t>7703546124201</t>
  </si>
  <si>
    <t xml:space="preserve">         52388</t>
  </si>
  <si>
    <t>MULTIFLORA 10 CAPSULAS</t>
  </si>
  <si>
    <t>7702057700584</t>
  </si>
  <si>
    <t xml:space="preserve">        103360</t>
  </si>
  <si>
    <t>MULTIFLORA 30 CAPSULAS (A)</t>
  </si>
  <si>
    <t>7707288823965</t>
  </si>
  <si>
    <t xml:space="preserve">         43892</t>
  </si>
  <si>
    <t>MULTIFLORA 6 SBS</t>
  </si>
  <si>
    <t>7702207300084</t>
  </si>
  <si>
    <t xml:space="preserve">         77875</t>
  </si>
  <si>
    <t>MULTIFLORA 14 SBS</t>
  </si>
  <si>
    <t>7702207300077</t>
  </si>
  <si>
    <t>FEBUXOSTAT</t>
  </si>
  <si>
    <t>ANTIGOTOSOS</t>
  </si>
  <si>
    <t xml:space="preserve">         90661</t>
  </si>
  <si>
    <t>GOUTEX 120 MG 30 CAPSULAS BLANDAS (A)</t>
  </si>
  <si>
    <t>7706142101065</t>
  </si>
  <si>
    <t xml:space="preserve">         78606</t>
  </si>
  <si>
    <t>GOUTEX 80 MG 30 CAPSULAS BLANDAS</t>
  </si>
  <si>
    <t>7702057701536</t>
  </si>
  <si>
    <t>ETINILESTRADIOL</t>
  </si>
  <si>
    <t xml:space="preserve">         46292</t>
  </si>
  <si>
    <t>ADELLA MINI 28 TABLETAS</t>
  </si>
  <si>
    <t>7703153022136</t>
  </si>
  <si>
    <t xml:space="preserve">         49542</t>
  </si>
  <si>
    <t>ADELLA 21 TABLETAS</t>
  </si>
  <si>
    <t>7703763994410</t>
  </si>
  <si>
    <t xml:space="preserve">         45575</t>
  </si>
  <si>
    <t>GASTROCYNESINE 60 TBS</t>
  </si>
  <si>
    <t>7703763995332</t>
  </si>
  <si>
    <t>DEXTROMETORFANO</t>
  </si>
  <si>
    <t>ANTITUSIVOS</t>
  </si>
  <si>
    <t xml:space="preserve">         14779</t>
  </si>
  <si>
    <t>BUCOXOL TOS JARABE ADULTOS 120 ML</t>
  </si>
  <si>
    <t>4008976681823</t>
  </si>
  <si>
    <t>HOJAS DE HEDERA HELIX</t>
  </si>
  <si>
    <t xml:space="preserve">          6852</t>
  </si>
  <si>
    <t>TUTOS HEDERA HELIX ICOM 120 ML</t>
  </si>
  <si>
    <t>7703454122917</t>
  </si>
  <si>
    <t>EXTRACTO DE BOLDO-CASCARA SAGRADA</t>
  </si>
  <si>
    <t xml:space="preserve">          6408</t>
  </si>
  <si>
    <t>LACOXIL BOLDO C.SAG.RUIBARBO ICOM 120 ML</t>
  </si>
  <si>
    <t>7896206406035</t>
  </si>
  <si>
    <t xml:space="preserve">         64541</t>
  </si>
  <si>
    <t>CARDIK A 80/5 MG 28 TBS (A)</t>
  </si>
  <si>
    <t>7707334710430</t>
  </si>
  <si>
    <t xml:space="preserve">        136918</t>
  </si>
  <si>
    <t>CARDIK A 160/5 MG 28 TABLETAS (A)</t>
  </si>
  <si>
    <t>7702123006701</t>
  </si>
  <si>
    <t>CARDIK 3 160/5/12.5 MG 28 TBS (A)</t>
  </si>
  <si>
    <t>7702184030417</t>
  </si>
  <si>
    <t>CARDIK 3 160/10/12.5 MG 28 TBS (A)</t>
  </si>
  <si>
    <t>7707184600509</t>
  </si>
  <si>
    <t xml:space="preserve">        146695</t>
  </si>
  <si>
    <t>ROSUVINA 10 MG 28 TABLETAS (A)</t>
  </si>
  <si>
    <t>3596590761201</t>
  </si>
  <si>
    <t xml:space="preserve">        217964</t>
  </si>
  <si>
    <t>ROSUVINA 40 MG 28 TABLETAS (A)</t>
  </si>
  <si>
    <t>7703763995516</t>
  </si>
  <si>
    <t xml:space="preserve">        181293</t>
  </si>
  <si>
    <t>ROSUVINA E 10/10 MG 28 TBS (A)</t>
  </si>
  <si>
    <t>7501098607667</t>
  </si>
  <si>
    <t xml:space="preserve">        125384</t>
  </si>
  <si>
    <t>ROSUVINA E 10/20 MG 14 TABLETAS (A)</t>
  </si>
  <si>
    <t>7702870070970</t>
  </si>
  <si>
    <t xml:space="preserve">        208488</t>
  </si>
  <si>
    <t>ROSUVINA E 10/20 MG 28 TBS (A)</t>
  </si>
  <si>
    <t>7702870070994</t>
  </si>
  <si>
    <t xml:space="preserve">        239760</t>
  </si>
  <si>
    <t>ROSUVINA E 10/40 MG 28 TABLETAS (A)</t>
  </si>
  <si>
    <t>7703153027735</t>
  </si>
  <si>
    <t>NARATRIPTAN</t>
  </si>
  <si>
    <t xml:space="preserve">         54685</t>
  </si>
  <si>
    <t>GLAXO SMITHKLINE COLOMBIA</t>
  </si>
  <si>
    <t>NARAMIG 2.5 MG 7 TABLETAS</t>
  </si>
  <si>
    <t>7707184600196</t>
  </si>
  <si>
    <t xml:space="preserve">        168700</t>
  </si>
  <si>
    <t>ROSUVINA 20 MG 28 TABLETAS (A)</t>
  </si>
  <si>
    <t>7703763993703</t>
  </si>
  <si>
    <t>TELMISARTAN</t>
  </si>
  <si>
    <t xml:space="preserve">        111332</t>
  </si>
  <si>
    <t>CARDIOCAP 80 MG 28 TABLETAS (A)</t>
  </si>
  <si>
    <t>7703763994748</t>
  </si>
  <si>
    <t>ALANTOINA</t>
  </si>
  <si>
    <t>ANTIHEMORROIDES</t>
  </si>
  <si>
    <t xml:space="preserve">         20269</t>
  </si>
  <si>
    <t>HEMOR ODIL NF TUBO 30 GR</t>
  </si>
  <si>
    <t>7703763994335</t>
  </si>
  <si>
    <t xml:space="preserve">         21335</t>
  </si>
  <si>
    <t>7707232096537</t>
  </si>
  <si>
    <t>OMEGA 3</t>
  </si>
  <si>
    <t xml:space="preserve">         48980</t>
  </si>
  <si>
    <t>COLAGENO COMPLEX RESV.200 CAPSULAS NF</t>
  </si>
  <si>
    <t>7709990920444</t>
  </si>
  <si>
    <t xml:space="preserve">         29460</t>
  </si>
  <si>
    <t>B.H.S.N FORTE CON BIOTINA 200 SOFTGELS</t>
  </si>
  <si>
    <t>8436024610055</t>
  </si>
  <si>
    <t xml:space="preserve">         90973</t>
  </si>
  <si>
    <t>MODULEX 24 MCG 20 CAPSULAS CBG (A)</t>
  </si>
  <si>
    <t>8436024610062</t>
  </si>
  <si>
    <t>TIAMINA</t>
  </si>
  <si>
    <t xml:space="preserve">         35614</t>
  </si>
  <si>
    <t>PRE.TIAMINA 300 MG 250 TBS 50% D.2DA CJ</t>
  </si>
  <si>
    <t>8436024610079</t>
  </si>
  <si>
    <t xml:space="preserve">         37801</t>
  </si>
  <si>
    <t>COMPLEJO B 250 TBS PAG.2 LLE.3 EC</t>
  </si>
  <si>
    <t>7501124181765</t>
  </si>
  <si>
    <t>ESOMEPRAZOL</t>
  </si>
  <si>
    <t>ANTIULCEROSOS</t>
  </si>
  <si>
    <t xml:space="preserve">        122341</t>
  </si>
  <si>
    <t>NEXIUM MUPS 20 MG 14 TABLETAS (A)</t>
  </si>
  <si>
    <t>7707239275713</t>
  </si>
  <si>
    <t xml:space="preserve">        151827</t>
  </si>
  <si>
    <t>NEXIUM MUPS 40 MG 14 TABLETAS (A)</t>
  </si>
  <si>
    <t>7704232001387</t>
  </si>
  <si>
    <t>VITAMINA C</t>
  </si>
  <si>
    <t xml:space="preserve">          6113</t>
  </si>
  <si>
    <t>ICOMVIT E.NARANJA 10 TBS ICOM(PD)(T) IVA</t>
  </si>
  <si>
    <t>7703158007121</t>
  </si>
  <si>
    <t>7707288821220</t>
  </si>
  <si>
    <t>ISOFLAVONA</t>
  </si>
  <si>
    <t xml:space="preserve">          6539</t>
  </si>
  <si>
    <t>PAUSIFEM 40 MG 30 CAPSULAS (PD) (RF)</t>
  </si>
  <si>
    <t>7707288823927</t>
  </si>
  <si>
    <t>7707302310020</t>
  </si>
  <si>
    <t xml:space="preserve">         35118</t>
  </si>
  <si>
    <t>SIMILAC MAMA 400 GR</t>
  </si>
  <si>
    <t>7703763993970</t>
  </si>
  <si>
    <t xml:space="preserve">         33332</t>
  </si>
  <si>
    <t>SEVERIANO FERNANDEZ CIA.</t>
  </si>
  <si>
    <t>FOSFOGEN 100 TABLETAS</t>
  </si>
  <si>
    <t>7703889157669</t>
  </si>
  <si>
    <t xml:space="preserve">         13656</t>
  </si>
  <si>
    <t>FOSFOGEN 40 TABLETAS</t>
  </si>
  <si>
    <t>7795368000733</t>
  </si>
  <si>
    <t xml:space="preserve">          7027</t>
  </si>
  <si>
    <t>FOSFOGEN 20 TABLETAS</t>
  </si>
  <si>
    <t>7702195109539</t>
  </si>
  <si>
    <t xml:space="preserve">         29829</t>
  </si>
  <si>
    <t>SIMILAC 3 KID 400 GR</t>
  </si>
  <si>
    <t>7703038067030</t>
  </si>
  <si>
    <t>DESLORATADINA</t>
  </si>
  <si>
    <t xml:space="preserve">          6762</t>
  </si>
  <si>
    <t>DESLORATADINA 0.5 MG JARABE 60 ML LP</t>
  </si>
  <si>
    <t>7730979094177</t>
  </si>
  <si>
    <t>OXALATO DE ESCITALOPRAM</t>
  </si>
  <si>
    <t xml:space="preserve">        274879</t>
  </si>
  <si>
    <t>IPRAN 20 MG 20 TABLETAS (A)(PB)</t>
  </si>
  <si>
    <t>7703038067047</t>
  </si>
  <si>
    <t>ISOTRETINOINA</t>
  </si>
  <si>
    <t xml:space="preserve">        123478</t>
  </si>
  <si>
    <t>TRETINEX 10 MG 30 CAPSULAS (A)</t>
  </si>
  <si>
    <t>7702184020227</t>
  </si>
  <si>
    <t xml:space="preserve">        173464</t>
  </si>
  <si>
    <t>TRETINEX 20 MG 30 CAPSULAS (A)</t>
  </si>
  <si>
    <t>8710428010193</t>
  </si>
  <si>
    <t xml:space="preserve">         79107</t>
  </si>
  <si>
    <t>TRIFOLIOM 40 MG 50 CAPSULAS</t>
  </si>
  <si>
    <t>7703038020110</t>
  </si>
  <si>
    <t>ACEITE DE EUCALIPTO-MENTOL-ALCANFOR</t>
  </si>
  <si>
    <t>RUBEFACIENTES</t>
  </si>
  <si>
    <t xml:space="preserve">          6210</t>
  </si>
  <si>
    <t>POT</t>
  </si>
  <si>
    <t>LAB. ARMOFAR</t>
  </si>
  <si>
    <t>DIALIT POTE 20 GR</t>
  </si>
  <si>
    <t>7703283403508</t>
  </si>
  <si>
    <t xml:space="preserve">         10380</t>
  </si>
  <si>
    <t>DIALIT POTE 60 GR</t>
  </si>
  <si>
    <t>7703283403515</t>
  </si>
  <si>
    <t xml:space="preserve">         37619</t>
  </si>
  <si>
    <t>QUIMICA PATRIC LTDA</t>
  </si>
  <si>
    <t>OSTEOCALCIT 150 MG 1 TABLETA</t>
  </si>
  <si>
    <t>7896206406011</t>
  </si>
  <si>
    <t>AMITRIPTILINA</t>
  </si>
  <si>
    <t xml:space="preserve">         16570</t>
  </si>
  <si>
    <t>AMITRIPTILINA 25 MG 300 TABLETAS RC</t>
  </si>
  <si>
    <t>7702870070901</t>
  </si>
  <si>
    <t xml:space="preserve">         16524</t>
  </si>
  <si>
    <t>LAB. LICOL LTDA</t>
  </si>
  <si>
    <t>ZINCO LICOL 20 MG 30 TBS LC</t>
  </si>
  <si>
    <t>7702870070963</t>
  </si>
  <si>
    <t>ACETAMINOFEN</t>
  </si>
  <si>
    <t xml:space="preserve">         82576</t>
  </si>
  <si>
    <t>CRONOFEN 500 MG 400 TABLETAS (A)</t>
  </si>
  <si>
    <t>7792129003088</t>
  </si>
  <si>
    <t xml:space="preserve">         23775</t>
  </si>
  <si>
    <t>FUNEX 200 MG 7 CAPSULAS</t>
  </si>
  <si>
    <t>7705922121057</t>
  </si>
  <si>
    <t xml:space="preserve">          9333</t>
  </si>
  <si>
    <t>VITAMINA VITA C  GOT 100 MG FRE 30ML  MK</t>
  </si>
  <si>
    <t>7705922121040</t>
  </si>
  <si>
    <t>VALSARTAN-HIDROCLOROTIAZIDA</t>
  </si>
  <si>
    <t xml:space="preserve">         33415</t>
  </si>
  <si>
    <t>HUMAX PHARMACEUTICAL</t>
  </si>
  <si>
    <t>CARDIOTAN 80 MG 28 TBS HP</t>
  </si>
  <si>
    <t>7706849110865</t>
  </si>
  <si>
    <t xml:space="preserve">         73100</t>
  </si>
  <si>
    <t>CIMAL 30 MG 10 CAPSULAS</t>
  </si>
  <si>
    <t>7795320000085</t>
  </si>
  <si>
    <t xml:space="preserve">        246682</t>
  </si>
  <si>
    <t>CIMAL 60 MG 30 CAPSULAS (A)(PB)</t>
  </si>
  <si>
    <t>7703234102139</t>
  </si>
  <si>
    <t>ALOPURINOL</t>
  </si>
  <si>
    <t xml:space="preserve">          8033</t>
  </si>
  <si>
    <t>NEO LTDA</t>
  </si>
  <si>
    <t>ALLO 300 MG 30 TABLETAS</t>
  </si>
  <si>
    <t>8427030004860</t>
  </si>
  <si>
    <t xml:space="preserve">         12533</t>
  </si>
  <si>
    <t>VITAMINA VITA C+ZIN 2EFE 10TB NAR 25% MK</t>
  </si>
  <si>
    <t>7703234100890</t>
  </si>
  <si>
    <t xml:space="preserve">         20598</t>
  </si>
  <si>
    <t>LEMOVIT C 500 MG 30 CAP.LIB.SOSTENIDA</t>
  </si>
  <si>
    <t>7703234103501</t>
  </si>
  <si>
    <t>ZOPICLONE</t>
  </si>
  <si>
    <t xml:space="preserve">         13286</t>
  </si>
  <si>
    <t>ZOPICLONA 7.5 MG 10 TABLETAS LS</t>
  </si>
  <si>
    <t>7703234100678</t>
  </si>
  <si>
    <t>PANTOPRAZOL</t>
  </si>
  <si>
    <t xml:space="preserve">         16577</t>
  </si>
  <si>
    <t>PANTOPRAZOL 40 MG 10 TABLETAS LS</t>
  </si>
  <si>
    <t>7703763995356</t>
  </si>
  <si>
    <t xml:space="preserve">         55562</t>
  </si>
  <si>
    <t>NUTRICIA COLOMBIA LTDA</t>
  </si>
  <si>
    <t>INFATRINI 400 GR</t>
  </si>
  <si>
    <t>7703546663106</t>
  </si>
  <si>
    <t>CLINDAMICINA</t>
  </si>
  <si>
    <t xml:space="preserve">         86776</t>
  </si>
  <si>
    <t>VALERIS FORTE 7 OVULOS (A)</t>
  </si>
  <si>
    <t>7702870052532</t>
  </si>
  <si>
    <t xml:space="preserve">        273282</t>
  </si>
  <si>
    <t>NEXIUM MUPS 40 MG 28 TABLETAS (A)(PB)</t>
  </si>
  <si>
    <t>7707334710300</t>
  </si>
  <si>
    <t>VITAMINA E</t>
  </si>
  <si>
    <t xml:space="preserve">         22687</t>
  </si>
  <si>
    <t>NEVOXFARMA</t>
  </si>
  <si>
    <t>FIGEZTOMIL SOLUCION 240 ML</t>
  </si>
  <si>
    <t>7707236672904</t>
  </si>
  <si>
    <t>CLOTRIMAZOL</t>
  </si>
  <si>
    <t xml:space="preserve">         13661</t>
  </si>
  <si>
    <t>CANESTEN SOLUCION 20 ML</t>
  </si>
  <si>
    <t>7703763996209</t>
  </si>
  <si>
    <t xml:space="preserve">         41885</t>
  </si>
  <si>
    <t>TIAMINA 2 ML 25 AMPOLLAS EC</t>
  </si>
  <si>
    <t>7703763996216</t>
  </si>
  <si>
    <t xml:space="preserve">         74916</t>
  </si>
  <si>
    <t>CLOSTER PHARMA S.A.S</t>
  </si>
  <si>
    <t>XINEBA 20 MG 30 TBS (A)</t>
  </si>
  <si>
    <t>7703546430098</t>
  </si>
  <si>
    <t xml:space="preserve">         45165</t>
  </si>
  <si>
    <t>VITALUX PLUS 30 TABLETAS (IVA) (T)</t>
  </si>
  <si>
    <t>7703546010061</t>
  </si>
  <si>
    <t xml:space="preserve">         14110</t>
  </si>
  <si>
    <t>ANALPER RUB CREMA 30 GR</t>
  </si>
  <si>
    <t>7702184560068</t>
  </si>
  <si>
    <t xml:space="preserve">        131656</t>
  </si>
  <si>
    <t>BETALOC ZOK 100 MG 30 TABLETAS (A)(PB)</t>
  </si>
  <si>
    <t>7702870070871</t>
  </si>
  <si>
    <t xml:space="preserve">         46828</t>
  </si>
  <si>
    <t>DOLOPROTEC 500/20 MG 12 TBS</t>
  </si>
  <si>
    <t>7702870070826</t>
  </si>
  <si>
    <t xml:space="preserve">         94435</t>
  </si>
  <si>
    <t>DOLOPROTEC 500/20 MG 30 TBS (A)</t>
  </si>
  <si>
    <t>7702870070833</t>
  </si>
  <si>
    <t>GLUCOMETRIA</t>
  </si>
  <si>
    <t>EQUIPODIAG.Y ACCESORIOS</t>
  </si>
  <si>
    <t xml:space="preserve">         82836</t>
  </si>
  <si>
    <t>TIRAS REACT.GLUCOQUICK DIAMOND 50(PB)(A)</t>
  </si>
  <si>
    <t>7702870070857</t>
  </si>
  <si>
    <t>DEXIBUPROFENO</t>
  </si>
  <si>
    <t xml:space="preserve">          7621</t>
  </si>
  <si>
    <t>TAFLAX 300 MG 6 TBS</t>
  </si>
  <si>
    <t>7702870070840</t>
  </si>
  <si>
    <t xml:space="preserve">        107803</t>
  </si>
  <si>
    <t>ESOZ 10 MG 30 SACHETS (A)</t>
  </si>
  <si>
    <t>7702870070314</t>
  </si>
  <si>
    <t xml:space="preserve">        116427</t>
  </si>
  <si>
    <t>ESOZ PEDIATRICO 20 MG 30 SACHETS (A)</t>
  </si>
  <si>
    <t>7706309000750</t>
  </si>
  <si>
    <t>TIOCOLSID</t>
  </si>
  <si>
    <t xml:space="preserve">         51511</t>
  </si>
  <si>
    <t>TIOCOLSID FORTE 8 MG 10 TABLETAS</t>
  </si>
  <si>
    <t>7703038067023</t>
  </si>
  <si>
    <t>PSYLLIUM</t>
  </si>
  <si>
    <t xml:space="preserve">         11030</t>
  </si>
  <si>
    <t>DIGESTAR MAX FORTE 20 CAPSULAS</t>
  </si>
  <si>
    <t>7707351380012</t>
  </si>
  <si>
    <t>MENTOL</t>
  </si>
  <si>
    <t xml:space="preserve">          3983</t>
  </si>
  <si>
    <t>LABORATORIOS ESCOVAR LTDA</t>
  </si>
  <si>
    <t>MENTOLADO ESCOVAR UNGUENTO 12 GR</t>
  </si>
  <si>
    <t>7705753000736</t>
  </si>
  <si>
    <t xml:space="preserve">         25312</t>
  </si>
  <si>
    <t>VITACEREBRINA NEXT AREQUIPE  GRA.250 GR</t>
  </si>
  <si>
    <t>7703038067092</t>
  </si>
  <si>
    <t xml:space="preserve">         23011</t>
  </si>
  <si>
    <t>7703038066996</t>
  </si>
  <si>
    <t>DEFLAZACORT</t>
  </si>
  <si>
    <t xml:space="preserve">         46371</t>
  </si>
  <si>
    <t>FAES FARMA SAS</t>
  </si>
  <si>
    <t>DEFAL 6 MG 20 COMPRIMIDOS</t>
  </si>
  <si>
    <t>8901117321175</t>
  </si>
  <si>
    <t xml:space="preserve">        106095</t>
  </si>
  <si>
    <t>DEFAL 30 MG 10 COMPRIMIDOS (A)</t>
  </si>
  <si>
    <t>7702057073947</t>
  </si>
  <si>
    <t xml:space="preserve">        108112</t>
  </si>
  <si>
    <t>DEFAL GOTAS 13 ML (A)</t>
  </si>
  <si>
    <t>7702057060602</t>
  </si>
  <si>
    <t xml:space="preserve">         27667</t>
  </si>
  <si>
    <t>DOSTEIN SUSPENSION 90 ML</t>
  </si>
  <si>
    <t>7702057060619</t>
  </si>
  <si>
    <t xml:space="preserve">         40583</t>
  </si>
  <si>
    <t>MULTIAREDS FRUTOS ROJOS 300 ML</t>
  </si>
  <si>
    <t>7702870070888</t>
  </si>
  <si>
    <t>TIZANIDINA</t>
  </si>
  <si>
    <t xml:space="preserve">         46745</t>
  </si>
  <si>
    <t>CIMBRAR SR 5 CAPSULAS</t>
  </si>
  <si>
    <t>7702195109522</t>
  </si>
  <si>
    <t>LEVOCETIRIZINA</t>
  </si>
  <si>
    <t xml:space="preserve">         52502</t>
  </si>
  <si>
    <t>LAB. BAGO DE COLOMBIA LTD</t>
  </si>
  <si>
    <t>DRILYNA JARABE 120 ML</t>
  </si>
  <si>
    <t>7702195109546</t>
  </si>
  <si>
    <t xml:space="preserve">          6735</t>
  </si>
  <si>
    <t>ZOPICLONA 7.5 MG 10 TABLETAS HP</t>
  </si>
  <si>
    <t>7703283403683</t>
  </si>
  <si>
    <t xml:space="preserve">         19463</t>
  </si>
  <si>
    <t>ZOPICLONA 7.5 MG 30 TABLETAS HP</t>
  </si>
  <si>
    <t>7702870070796</t>
  </si>
  <si>
    <t xml:space="preserve">         53500</t>
  </si>
  <si>
    <t>FANUEL FARMACEUTICA S.A.S</t>
  </si>
  <si>
    <t>NUTRAL PRO 275 GR</t>
  </si>
  <si>
    <t>7702870070949</t>
  </si>
  <si>
    <t>ACICLOVIR</t>
  </si>
  <si>
    <t>ANTIVIRALES</t>
  </si>
  <si>
    <t xml:space="preserve">          5290</t>
  </si>
  <si>
    <t>ACICLOVIR CREMA TOPICA 5% 20 GR LS</t>
  </si>
  <si>
    <t>7702605108398</t>
  </si>
  <si>
    <t>CLOTRIMAZOL-DEXAMETASONA-NEOMICINA</t>
  </si>
  <si>
    <t xml:space="preserve">         26705</t>
  </si>
  <si>
    <t>TRIGENTAX LOCION 50 ML</t>
  </si>
  <si>
    <t>7703432425818</t>
  </si>
  <si>
    <t>HIALURONATO DE SODIO</t>
  </si>
  <si>
    <t xml:space="preserve">         42625</t>
  </si>
  <si>
    <t>TOPTEAR PLUS GOTAS 10 ML</t>
  </si>
  <si>
    <t>7702031222415</t>
  </si>
  <si>
    <t>LOVASTATINA</t>
  </si>
  <si>
    <t xml:space="preserve">          4849</t>
  </si>
  <si>
    <t>LOVASTATINA 20 MG 100 TABLETAS RC</t>
  </si>
  <si>
    <t>7702031224709</t>
  </si>
  <si>
    <t>LEVOFLOXACINA</t>
  </si>
  <si>
    <t xml:space="preserve">          5831</t>
  </si>
  <si>
    <t>LEVOFLOXACINO 500 MG 7 TABLETAS LP</t>
  </si>
  <si>
    <t>7707263003474</t>
  </si>
  <si>
    <t>CICLOBENZAPRINA</t>
  </si>
  <si>
    <t xml:space="preserve">         76839</t>
  </si>
  <si>
    <t>MITRUL 15 MG 10 TABLETAS</t>
  </si>
  <si>
    <t>7702195111136</t>
  </si>
  <si>
    <t>ACIDO FOLICO</t>
  </si>
  <si>
    <t>ANTIANEMICOS</t>
  </si>
  <si>
    <t xml:space="preserve">          6902</t>
  </si>
  <si>
    <t>FOLIC PREVENT 30 TABLETAS</t>
  </si>
  <si>
    <t>7709990706284</t>
  </si>
  <si>
    <t xml:space="preserve">          3675</t>
  </si>
  <si>
    <t>CETIRIZINA JARABE 60 ML EC</t>
  </si>
  <si>
    <t>7709990706208</t>
  </si>
  <si>
    <t xml:space="preserve">         39274</t>
  </si>
  <si>
    <t>ISOMIL 1 IQ PLUS CON SOYA POLVO 400 GR</t>
  </si>
  <si>
    <t>7702207312544</t>
  </si>
  <si>
    <t>HIOSCINA</t>
  </si>
  <si>
    <t xml:space="preserve">          5176</t>
  </si>
  <si>
    <t>FIN - ESPAM 10 MG 10 TABLETAS</t>
  </si>
  <si>
    <t>FIN - ESPAM 10 MG 1 TABLETA</t>
  </si>
  <si>
    <t>7702207314531</t>
  </si>
  <si>
    <t>EPLERENONA</t>
  </si>
  <si>
    <t>DIURETICOS</t>
  </si>
  <si>
    <t xml:space="preserve">         95285</t>
  </si>
  <si>
    <t>INSPRA 25 MG 30 TABLETAS (A)</t>
  </si>
  <si>
    <t>7594002621965</t>
  </si>
  <si>
    <t xml:space="preserve">        133317</t>
  </si>
  <si>
    <t>INSPRA 50 MG 30 TABLETAS (A)</t>
  </si>
  <si>
    <t>7594002621972</t>
  </si>
  <si>
    <t xml:space="preserve">        220227</t>
  </si>
  <si>
    <t>NEXIUM MUPS 20 MG 28 TABLETAS (A)(PB)</t>
  </si>
  <si>
    <t>7594002621989</t>
  </si>
  <si>
    <t>ANTIVERTIGINOSOS</t>
  </si>
  <si>
    <t xml:space="preserve">        113451</t>
  </si>
  <si>
    <t>VERTIX 24 MG 30 TABLETAS (A)(PB)</t>
  </si>
  <si>
    <t>7594002621996</t>
  </si>
  <si>
    <t>GLUCOSAMINA CLORHIDRATO-CONDROITINA</t>
  </si>
  <si>
    <t>ANTIARTRITICOS</t>
  </si>
  <si>
    <t xml:space="preserve">        204520</t>
  </si>
  <si>
    <t>MOVIFLEX MSM POLVO 30 SBS (A) (M)(PB)</t>
  </si>
  <si>
    <t>7501298220178</t>
  </si>
  <si>
    <t>EDULCOLORANTES</t>
  </si>
  <si>
    <t>PRODUCTOS DIETETICOS</t>
  </si>
  <si>
    <t>5%  IVA</t>
  </si>
  <si>
    <t xml:space="preserve">          7576</t>
  </si>
  <si>
    <t>SABRO STEVIA 100 TABLETAS</t>
  </si>
  <si>
    <t>7703186029454</t>
  </si>
  <si>
    <t>OMEPRAZOL</t>
  </si>
  <si>
    <t xml:space="preserve">          5723</t>
  </si>
  <si>
    <t>OMEPRAZOL 20 MG 150 CAPSULAS</t>
  </si>
  <si>
    <t>7707232096568</t>
  </si>
  <si>
    <t xml:space="preserve">         10406</t>
  </si>
  <si>
    <t>OMEPRAZOL 20 MG 300 CAPSULAS</t>
  </si>
  <si>
    <t>7707232096551</t>
  </si>
  <si>
    <t>CALENDULA</t>
  </si>
  <si>
    <t xml:space="preserve">         10031</t>
  </si>
  <si>
    <t>LABORATORIOS FUNAT S.A.S</t>
  </si>
  <si>
    <t>ANTAX SUSPENSION 170 ML MR</t>
  </si>
  <si>
    <t>4048846012258</t>
  </si>
  <si>
    <t>VARDENAFIL</t>
  </si>
  <si>
    <t xml:space="preserve">         80057</t>
  </si>
  <si>
    <t>LEVITRA ODT 10 MG 4 TBS (A)(M)(PB)</t>
  </si>
  <si>
    <t>4048846012241</t>
  </si>
  <si>
    <t xml:space="preserve">          8419</t>
  </si>
  <si>
    <t>DOLPIRIN MAX CAJA 12 CAPSULAS</t>
  </si>
  <si>
    <t>4048846012265</t>
  </si>
  <si>
    <t xml:space="preserve">         85872</t>
  </si>
  <si>
    <t>SIMILAC TOTAL COMFORT 820 GR (A)</t>
  </si>
  <si>
    <t>7707193642385</t>
  </si>
  <si>
    <t>DESONIDA</t>
  </si>
  <si>
    <t xml:space="preserve">         10120</t>
  </si>
  <si>
    <t>TRESILEN 0.10% CREMA TUBO 15 GRS</t>
  </si>
  <si>
    <t>7703038067016</t>
  </si>
  <si>
    <t>ACETAMINOFEN-ACIDO ACETILSALICILICO</t>
  </si>
  <si>
    <t xml:space="preserve">         30391</t>
  </si>
  <si>
    <t>DOLPIRIN A 500 MG 100 TBS</t>
  </si>
  <si>
    <t>7703038065920</t>
  </si>
  <si>
    <t xml:space="preserve">          4444</t>
  </si>
  <si>
    <t>RODALGIN SUSPENSION 60 ML</t>
  </si>
  <si>
    <t>8436024610093</t>
  </si>
  <si>
    <t xml:space="preserve">          8592</t>
  </si>
  <si>
    <t>ANALPER GRIP 500 MG 10 TBS</t>
  </si>
  <si>
    <t>8470006728178</t>
  </si>
  <si>
    <t xml:space="preserve">         78778</t>
  </si>
  <si>
    <t>DESLODEX JBE 100 ML (M)</t>
  </si>
  <si>
    <t>7702195110115</t>
  </si>
  <si>
    <t xml:space="preserve">         63602</t>
  </si>
  <si>
    <t>ENSOY DIABETICOS 1000 GR</t>
  </si>
  <si>
    <t>7703153025519</t>
  </si>
  <si>
    <t>VITAMINAS A Y E</t>
  </si>
  <si>
    <t xml:space="preserve">         47659</t>
  </si>
  <si>
    <t>ACEVITAL 30 CAPSULAS (IVA)</t>
  </si>
  <si>
    <t>7703153022693</t>
  </si>
  <si>
    <t>ALCAFTADINA</t>
  </si>
  <si>
    <t xml:space="preserve">         99861</t>
  </si>
  <si>
    <t>LASTACAFT SOLUCION OFTALMICA 3 ML (A)</t>
  </si>
  <si>
    <t>7707200908299</t>
  </si>
  <si>
    <t xml:space="preserve">         33252</t>
  </si>
  <si>
    <t>MOMETASONA FUROATO 0.05% SPR.10 GR LS</t>
  </si>
  <si>
    <t>7703234103556</t>
  </si>
  <si>
    <t xml:space="preserve">         44459</t>
  </si>
  <si>
    <t>MOMETASONA FUROATO 0.05% SPR.18 GR LS</t>
  </si>
  <si>
    <t>7703234103563</t>
  </si>
  <si>
    <t xml:space="preserve">         14322</t>
  </si>
  <si>
    <t>ZIPED SOLUCION 90 ML</t>
  </si>
  <si>
    <t>7702605108701</t>
  </si>
  <si>
    <t xml:space="preserve">        175982</t>
  </si>
  <si>
    <t>LIPOGRAS 120 MG 60 CAPSULAS (A)</t>
  </si>
  <si>
    <t>7707239275256</t>
  </si>
  <si>
    <t>DIMENHIDRINATO</t>
  </si>
  <si>
    <t xml:space="preserve">         57227</t>
  </si>
  <si>
    <t>PASEDOL 50 MG 100 TBS PG.3 LL.4</t>
  </si>
  <si>
    <t>7702207112946</t>
  </si>
  <si>
    <t xml:space="preserve">        144393</t>
  </si>
  <si>
    <t>LUKAST 5 MG 90 TABLETAS (A) (M)(PB)</t>
  </si>
  <si>
    <t>7707200908077</t>
  </si>
  <si>
    <t xml:space="preserve">        107756</t>
  </si>
  <si>
    <t>LUKAST 4 MG 30 TABLETAS (A) (M)(PB)</t>
  </si>
  <si>
    <t>7707200905809</t>
  </si>
  <si>
    <t xml:space="preserve">        152015</t>
  </si>
  <si>
    <t>LUKAST 4 MG 90 TABLETAS (A) (M)(PB)</t>
  </si>
  <si>
    <t>7707200906387</t>
  </si>
  <si>
    <t xml:space="preserve">        129658</t>
  </si>
  <si>
    <t>LUKAST 10 MG 30 TABLETAS (A) (M)</t>
  </si>
  <si>
    <t>7703281000679</t>
  </si>
  <si>
    <t xml:space="preserve">        183514</t>
  </si>
  <si>
    <t>LUKAST 10 MG 90 TABLETAS (A) (M)</t>
  </si>
  <si>
    <t>7702057100056</t>
  </si>
  <si>
    <t>FIBRA NATURAL</t>
  </si>
  <si>
    <t xml:space="preserve">         58020</t>
  </si>
  <si>
    <t>BIOLAX GRANULADO 340 GR (M)</t>
  </si>
  <si>
    <t>7702057102555</t>
  </si>
  <si>
    <t xml:space="preserve">          8456</t>
  </si>
  <si>
    <t>LAB. INCOBRA S.A.</t>
  </si>
  <si>
    <t>DOLUMBAR 220 MG+50 MG CAFEINA 10 TBS</t>
  </si>
  <si>
    <t>7702057060770</t>
  </si>
  <si>
    <t xml:space="preserve">          4084</t>
  </si>
  <si>
    <t>DESLORATADINA 5 MG 10 TABLETAS LP</t>
  </si>
  <si>
    <t>7702057066369</t>
  </si>
  <si>
    <t>TADALAFIL</t>
  </si>
  <si>
    <t xml:space="preserve">        106591</t>
  </si>
  <si>
    <t>ELI LILLY INTERAMERICA</t>
  </si>
  <si>
    <t>CIALIS 5 MG 14 TABLETAS (A)</t>
  </si>
  <si>
    <t>7702057061906</t>
  </si>
  <si>
    <t xml:space="preserve">        100860</t>
  </si>
  <si>
    <t>7702057060718</t>
  </si>
  <si>
    <t>CREMAS</t>
  </si>
  <si>
    <t xml:space="preserve">         46126</t>
  </si>
  <si>
    <t>INNOFAR</t>
  </si>
  <si>
    <t>DERMOESTIMULINA CREMA 30 GR</t>
  </si>
  <si>
    <t>7702057060633</t>
  </si>
  <si>
    <t>FENOL</t>
  </si>
  <si>
    <t xml:space="preserve">         13334</t>
  </si>
  <si>
    <t>GRIPOFEN GARGANTA FRAMBUESA 120 ML</t>
  </si>
  <si>
    <t>7702057060626</t>
  </si>
  <si>
    <t>FLUOXETINA</t>
  </si>
  <si>
    <t xml:space="preserve">         25073</t>
  </si>
  <si>
    <t>FLUOXETINA 20 MG 300 CAPSULAS LP</t>
  </si>
  <si>
    <t>7702057060688</t>
  </si>
  <si>
    <t xml:space="preserve">         24938</t>
  </si>
  <si>
    <t>FLUCONAZOL 200 MG 100 CAPSULAS LP</t>
  </si>
  <si>
    <t>7702057060671</t>
  </si>
  <si>
    <t>FLUTICASONA-SALMETEROL</t>
  </si>
  <si>
    <t>CORTICOIDES INHALANTES</t>
  </si>
  <si>
    <t xml:space="preserve">        145285</t>
  </si>
  <si>
    <t>BIOTOSCANA FARMA S.A.</t>
  </si>
  <si>
    <t>FLUAMAR AUTOH.INH.25/250 MCG 300D.(A)(PB</t>
  </si>
  <si>
    <t>7702057060664</t>
  </si>
  <si>
    <t>TRAMADOL</t>
  </si>
  <si>
    <t xml:space="preserve">          7562</t>
  </si>
  <si>
    <t>TRAMADOL 100 MG GOTAS 10 ML MK</t>
  </si>
  <si>
    <t>7702057060657</t>
  </si>
  <si>
    <t xml:space="preserve">         55231</t>
  </si>
  <si>
    <t>ROSUVASTATINA 40 MG 7 TABLETAS MK</t>
  </si>
  <si>
    <t>7702057060640</t>
  </si>
  <si>
    <t>CIPROFIBRATO</t>
  </si>
  <si>
    <t>HIPOLIPEMIANTES</t>
  </si>
  <si>
    <t xml:space="preserve">         27006</t>
  </si>
  <si>
    <t>CIPROFIBRATO 100 MG 10 TABLETAS MK</t>
  </si>
  <si>
    <t>7702057060701</t>
  </si>
  <si>
    <t xml:space="preserve">         61093</t>
  </si>
  <si>
    <t>SEVEDOL EXTRA FUERTE 60 TABLETAS</t>
  </si>
  <si>
    <t>SEVEDOL EXTRA FUERTE 1 TABLETA</t>
  </si>
  <si>
    <t>7702057061692</t>
  </si>
  <si>
    <t>LORATADINA</t>
  </si>
  <si>
    <t xml:space="preserve">          2720</t>
  </si>
  <si>
    <t>LORATADINA 10 MG 100 TABLETAS RC</t>
  </si>
  <si>
    <t>7702057062941</t>
  </si>
  <si>
    <t xml:space="preserve">         39030</t>
  </si>
  <si>
    <t>HIOSCINA N-BUTIL/BROMURO 10MG 100TBS RC</t>
  </si>
  <si>
    <t>7702057063283</t>
  </si>
  <si>
    <t>ACIDO MEFENAMICO</t>
  </si>
  <si>
    <t xml:space="preserve">         48478</t>
  </si>
  <si>
    <t>PONSTAN MAX 200 MG 100 TABLETAS</t>
  </si>
  <si>
    <t>PONSTAN MAX 200 MG 1 TABLETA</t>
  </si>
  <si>
    <t>7703763994861</t>
  </si>
  <si>
    <t>SIMETICONA-CARBON ACTIVADO</t>
  </si>
  <si>
    <t>ANTIFLATULENTOS</t>
  </si>
  <si>
    <t xml:space="preserve">         67550</t>
  </si>
  <si>
    <t>FINIGAX INDIGESTION 48 TABLETAS</t>
  </si>
  <si>
    <t>7703546010030</t>
  </si>
  <si>
    <t>FAMOTIDINA</t>
  </si>
  <si>
    <t xml:space="preserve">         47849</t>
  </si>
  <si>
    <t>GASTRUM FAST MASTICABLE TUTTI FRU.48 UDS</t>
  </si>
  <si>
    <t>7703445170507</t>
  </si>
  <si>
    <t xml:space="preserve">         41282</t>
  </si>
  <si>
    <t>DOLICA 75 MG 30 CAP.(P)50735</t>
  </si>
  <si>
    <t>7703451000096</t>
  </si>
  <si>
    <t xml:space="preserve">         17633</t>
  </si>
  <si>
    <t>EXPOPRESS LOSARTAN POT.100 MG 30 TBS EX</t>
  </si>
  <si>
    <t>7702184011263</t>
  </si>
  <si>
    <t xml:space="preserve">         21244</t>
  </si>
  <si>
    <t>JOHNSON &amp; JOHNSON DE COLO</t>
  </si>
  <si>
    <t>ONE TOUCH TIRAS SELECT 10 UDS (PB)</t>
  </si>
  <si>
    <t>7702184011140</t>
  </si>
  <si>
    <t xml:space="preserve">         49765</t>
  </si>
  <si>
    <t>ONE TOUCH TIRAS SELECT 25 UDS (PB)</t>
  </si>
  <si>
    <t>7702870070772</t>
  </si>
  <si>
    <t xml:space="preserve">         48122</t>
  </si>
  <si>
    <t>7702184900109</t>
  </si>
  <si>
    <t xml:space="preserve">         82511</t>
  </si>
  <si>
    <t>ONE TOUCH TIRAS SELECT 50 UDS (PB)</t>
  </si>
  <si>
    <t>7703038066897</t>
  </si>
  <si>
    <t>ACETAMINOFEN-CLORFENIRAMINA</t>
  </si>
  <si>
    <t>ANTIGRIPALES</t>
  </si>
  <si>
    <t xml:space="preserve">         68289</t>
  </si>
  <si>
    <t>TRIDEX S.A.</t>
  </si>
  <si>
    <t>GRIPAC 100 CAPSULAS</t>
  </si>
  <si>
    <t>7707184600264</t>
  </si>
  <si>
    <t xml:space="preserve">        148754</t>
  </si>
  <si>
    <t>CIGRAM 500 MG 20 TABLETAS (A) (M)</t>
  </si>
  <si>
    <t>7707200901542</t>
  </si>
  <si>
    <t xml:space="preserve">         78935</t>
  </si>
  <si>
    <t>ELIQUIS 2.5 MG 20 TABLETAS (A)</t>
  </si>
  <si>
    <t>7703445130303</t>
  </si>
  <si>
    <t xml:space="preserve">        236804</t>
  </si>
  <si>
    <t>ELIQUIS 2.5 MG 60 TABLETAS (A)</t>
  </si>
  <si>
    <t>7702184011256</t>
  </si>
  <si>
    <t xml:space="preserve">        127207</t>
  </si>
  <si>
    <t>ACOTOL EX 200 MG 84 COMPRIMIDOS (A)</t>
  </si>
  <si>
    <t>7707016404565</t>
  </si>
  <si>
    <t>ESTRADIOL</t>
  </si>
  <si>
    <t xml:space="preserve">         55011</t>
  </si>
  <si>
    <t>NOVAL 28 TABLETAS(PB)</t>
  </si>
  <si>
    <t>7707200901474</t>
  </si>
  <si>
    <t>SACCHAROMICES BOULARDII</t>
  </si>
  <si>
    <t xml:space="preserve">         61252</t>
  </si>
  <si>
    <t>FLORATIL 250 MG 10 CAPSULAS (M)</t>
  </si>
  <si>
    <t>30768518226</t>
  </si>
  <si>
    <t xml:space="preserve">        108503</t>
  </si>
  <si>
    <t>FLORATIL 250 MG 20 CAPSULAS (A) (M)</t>
  </si>
  <si>
    <t>7706976000831</t>
  </si>
  <si>
    <t>FLORATIL 250 MG 10 SBS (M)</t>
  </si>
  <si>
    <t>7703546033206</t>
  </si>
  <si>
    <t>FLORATIL 250 MG 20 SBS (A) (M)</t>
  </si>
  <si>
    <t>7702207300145</t>
  </si>
  <si>
    <t>VITAMINA B1</t>
  </si>
  <si>
    <t>ANTINEURITICOS</t>
  </si>
  <si>
    <t xml:space="preserve">         24170</t>
  </si>
  <si>
    <t>NEUROBION DC 1 AMPOLLA</t>
  </si>
  <si>
    <t>7703283402419</t>
  </si>
  <si>
    <t xml:space="preserve">         59818</t>
  </si>
  <si>
    <t>NEUROBION DC 3 AMPOLLAS (M)</t>
  </si>
  <si>
    <t>7706309000880</t>
  </si>
  <si>
    <t xml:space="preserve">         56968</t>
  </si>
  <si>
    <t>7707351592491</t>
  </si>
  <si>
    <t xml:space="preserve">         58602</t>
  </si>
  <si>
    <t>7707351592705</t>
  </si>
  <si>
    <t>LACTULOSA</t>
  </si>
  <si>
    <t xml:space="preserve">         36372</t>
  </si>
  <si>
    <t>DUPHALAC 10 SOBRES 15 ML</t>
  </si>
  <si>
    <t>7707177970336</t>
  </si>
  <si>
    <t>JABONES</t>
  </si>
  <si>
    <t xml:space="preserve">          4207</t>
  </si>
  <si>
    <t>JABON DE PAPAYA 90 GR</t>
  </si>
  <si>
    <t>7703153026967</t>
  </si>
  <si>
    <t xml:space="preserve">          7951</t>
  </si>
  <si>
    <t>VIGA SX WOMAN 3 CAPSULAS</t>
  </si>
  <si>
    <t>7703153027131</t>
  </si>
  <si>
    <t xml:space="preserve">        117746</t>
  </si>
  <si>
    <t>BOEHRINGER INGELHEIM</t>
  </si>
  <si>
    <t>TRAYENTA DUO 2.5/850 MG 60 TBS (A)</t>
  </si>
  <si>
    <t>7702123005483</t>
  </si>
  <si>
    <t>TRAYENTA DUO 2.5/500 MG 60 TBS (A)</t>
  </si>
  <si>
    <t>7702123005506</t>
  </si>
  <si>
    <t>TRAYENTA DUO 2.5/1000 MG 60 TBS (A)</t>
  </si>
  <si>
    <t>8699516084486</t>
  </si>
  <si>
    <t>SIMETIL 360 ML</t>
  </si>
  <si>
    <t>8699516094508</t>
  </si>
  <si>
    <t xml:space="preserve">         89409</t>
  </si>
  <si>
    <t>ENSURE POLVO VAINILLA FOS 900 GR (A) (M)</t>
  </si>
  <si>
    <t>8699516084493</t>
  </si>
  <si>
    <t xml:space="preserve">         85099</t>
  </si>
  <si>
    <t>7891045011129</t>
  </si>
  <si>
    <t>ENSURE POLVO FRESA FOS 900 GR (A) (M)</t>
  </si>
  <si>
    <t>7702645100376</t>
  </si>
  <si>
    <t>7706569022646</t>
  </si>
  <si>
    <t>COLCHICINA</t>
  </si>
  <si>
    <t xml:space="preserve">          2211</t>
  </si>
  <si>
    <t>COLCHICINA 0.5 MG 40 TABLETAS LP</t>
  </si>
  <si>
    <t>COLCHICINA 0.5 MG SB X 10 TABLETAS LP</t>
  </si>
  <si>
    <t>7703445120038</t>
  </si>
  <si>
    <t>ESPIRONOLACTONA</t>
  </si>
  <si>
    <t xml:space="preserve">          2453</t>
  </si>
  <si>
    <t>ESPIRONOLACTONA 25 MG 20 TABLETAS LP</t>
  </si>
  <si>
    <t>7702057069988</t>
  </si>
  <si>
    <t>MESALAZINA</t>
  </si>
  <si>
    <t xml:space="preserve">        186747</t>
  </si>
  <si>
    <t>MECOLZINE 500 MG 100 COMPRIMIDOS (A)</t>
  </si>
  <si>
    <t>7703546015301</t>
  </si>
  <si>
    <t>BILASTINA</t>
  </si>
  <si>
    <t xml:space="preserve">         87908</t>
  </si>
  <si>
    <t>BILAXTEN 20 MG 20 COMPRIMIDOS (A)</t>
  </si>
  <si>
    <t>7703546013307</t>
  </si>
  <si>
    <t xml:space="preserve">         12539</t>
  </si>
  <si>
    <t>ZOPICLONA 7.5 MG 20 TABLETAS RC</t>
  </si>
  <si>
    <t>3000034223519</t>
  </si>
  <si>
    <t xml:space="preserve">        243790</t>
  </si>
  <si>
    <t>BONESE 150 MG 3 CAPSULAS BLANDAS (A)</t>
  </si>
  <si>
    <t>3000034222529</t>
  </si>
  <si>
    <t xml:space="preserve">         54847</t>
  </si>
  <si>
    <t>GESTAVIT DHA 30 CAPSULAS</t>
  </si>
  <si>
    <t>7701752002511</t>
  </si>
  <si>
    <t xml:space="preserve">         27453</t>
  </si>
  <si>
    <t>TIAMINA 300 MG 250 TABLETAS ICOM (RF)</t>
  </si>
  <si>
    <t>7707351591807</t>
  </si>
  <si>
    <t xml:space="preserve">         47215</t>
  </si>
  <si>
    <t>CAFIDOL 100 TABLETAS</t>
  </si>
  <si>
    <t>7707351591500</t>
  </si>
  <si>
    <t xml:space="preserve">          6901</t>
  </si>
  <si>
    <t>CAFIDOL 12 TABLETAS</t>
  </si>
  <si>
    <t>7707351592569</t>
  </si>
  <si>
    <t xml:space="preserve">          5944</t>
  </si>
  <si>
    <t>GENFAR S.A.</t>
  </si>
  <si>
    <t>ACETAMINOFEN 150 MG JARABE 90 ML GF</t>
  </si>
  <si>
    <t>7702132010959</t>
  </si>
  <si>
    <t>SPRAY</t>
  </si>
  <si>
    <t xml:space="preserve">         15585</t>
  </si>
  <si>
    <t>SPRAINER COSMETIC FCO 80 ML 120 APLIC</t>
  </si>
  <si>
    <t>7707239276284</t>
  </si>
  <si>
    <t>LACTOBACILOS</t>
  </si>
  <si>
    <t xml:space="preserve">         48146</t>
  </si>
  <si>
    <t>BIOGAIA PROTECTIS GOTERO 5 ML</t>
  </si>
  <si>
    <t>7703234102405</t>
  </si>
  <si>
    <t>AMOXICILINA</t>
  </si>
  <si>
    <t xml:space="preserve">          7887</t>
  </si>
  <si>
    <t>BACIPREX 250 MG SUSP. 100ML ICOM (RF)</t>
  </si>
  <si>
    <t>3594454400716</t>
  </si>
  <si>
    <t xml:space="preserve">         10900</t>
  </si>
  <si>
    <t>DEXONAV JARABE 300 MG 120 ML ICOM (T)</t>
  </si>
  <si>
    <t>7706569022561</t>
  </si>
  <si>
    <t>GUAYACOLATO DE GLICERILO</t>
  </si>
  <si>
    <t xml:space="preserve">          7501</t>
  </si>
  <si>
    <t>ESPECTORATO JARABE 2% 120 ML ICOM (T)</t>
  </si>
  <si>
    <t>7501165006089</t>
  </si>
  <si>
    <t>LIDOCAINA</t>
  </si>
  <si>
    <t>ANESTESICOS</t>
  </si>
  <si>
    <t xml:space="preserve">         24269</t>
  </si>
  <si>
    <t>PROCICAR NF CREMA TUBO 60 GR</t>
  </si>
  <si>
    <t>7702195110054</t>
  </si>
  <si>
    <t>ANTIPANALITIS</t>
  </si>
  <si>
    <t xml:space="preserve">          4794</t>
  </si>
  <si>
    <t>CREMA # 4 NATURAL 20 GR</t>
  </si>
  <si>
    <t>7707177970244</t>
  </si>
  <si>
    <t xml:space="preserve">         16611</t>
  </si>
  <si>
    <t>CREMA # 4 NATURAL 90 GR</t>
  </si>
  <si>
    <t>7795368055207</t>
  </si>
  <si>
    <t xml:space="preserve">         46265</t>
  </si>
  <si>
    <t>SPRAINER FCO 80 ML 120 APLICACIONES</t>
  </si>
  <si>
    <t>7704039110930</t>
  </si>
  <si>
    <t xml:space="preserve">         46266</t>
  </si>
  <si>
    <t>7704039110893</t>
  </si>
  <si>
    <t>VENLAFAXINA</t>
  </si>
  <si>
    <t xml:space="preserve">         53420</t>
  </si>
  <si>
    <t>VENLAFAXINA 150 MG 7 TBS MK</t>
  </si>
  <si>
    <t>8436024610086</t>
  </si>
  <si>
    <t xml:space="preserve">         38569</t>
  </si>
  <si>
    <t>VENLAFAXINA 37.5 MG 7 TBS MK</t>
  </si>
  <si>
    <t>8470006862209</t>
  </si>
  <si>
    <t xml:space="preserve">         41846</t>
  </si>
  <si>
    <t>VENLAFAXINA 75 MG 7 TBS MK</t>
  </si>
  <si>
    <t>8470006568231</t>
  </si>
  <si>
    <t xml:space="preserve">         63500</t>
  </si>
  <si>
    <t>OLOFTAL 0.2 MG GOTAS 5 ML MK</t>
  </si>
  <si>
    <t>7795312001830</t>
  </si>
  <si>
    <t>OLMESARTAN MEDOXOMIL</t>
  </si>
  <si>
    <t xml:space="preserve">         24307</t>
  </si>
  <si>
    <t>OLMESARTAN 20 MG 10 TBS MK</t>
  </si>
  <si>
    <t>7795312001915</t>
  </si>
  <si>
    <t xml:space="preserve">         28013</t>
  </si>
  <si>
    <t>OLMESARTAN 40 MG 10 TBS MK</t>
  </si>
  <si>
    <t>7795312001854</t>
  </si>
  <si>
    <t>LEVOTIROXINA SODICA</t>
  </si>
  <si>
    <t>TIROIDES</t>
  </si>
  <si>
    <t xml:space="preserve">         13954</t>
  </si>
  <si>
    <t>LEVOTIROXINA 75 MG 50 TBS MK</t>
  </si>
  <si>
    <t>300651433258</t>
  </si>
  <si>
    <t xml:space="preserve">         19565</t>
  </si>
  <si>
    <t>LEVOTIROXINA 125 MG 50 TBS MK</t>
  </si>
  <si>
    <t>8426594029449</t>
  </si>
  <si>
    <t xml:space="preserve">         21153</t>
  </si>
  <si>
    <t>LEVOTIROXINA 150 MG 50 TBS MK</t>
  </si>
  <si>
    <t>8426594029456</t>
  </si>
  <si>
    <t xml:space="preserve">          7297</t>
  </si>
  <si>
    <t>LEVOTIROXINA 25 MG 50 TBS MK</t>
  </si>
  <si>
    <t>7707232095943</t>
  </si>
  <si>
    <t>LOSARTAN + HIDROCLOROTIAZIDA</t>
  </si>
  <si>
    <t xml:space="preserve">         32966</t>
  </si>
  <si>
    <t>LOSARTAN HCT 100/12.5 MG 15 TBS MK</t>
  </si>
  <si>
    <t>7707232095936</t>
  </si>
  <si>
    <t>MOXIFLOXACINA</t>
  </si>
  <si>
    <t xml:space="preserve">         60255</t>
  </si>
  <si>
    <t>OFTAMOX D FCO 5 ML MK</t>
  </si>
  <si>
    <t>7703153027100</t>
  </si>
  <si>
    <t>CARBOXIMETILCELULOSA</t>
  </si>
  <si>
    <t xml:space="preserve">         36252</t>
  </si>
  <si>
    <t>CARMELUB TEARS GEL FCO 15 ML MK</t>
  </si>
  <si>
    <t>7703153027247</t>
  </si>
  <si>
    <t>LATANOPROST</t>
  </si>
  <si>
    <t xml:space="preserve">         91608</t>
  </si>
  <si>
    <t>GLAUCOFTAL T FCO 2.5 ML MK (R)</t>
  </si>
  <si>
    <t>7703153027230</t>
  </si>
  <si>
    <t xml:space="preserve">         62817</t>
  </si>
  <si>
    <t>GLAUCOFTAL FCO 2.5 ML MK (R)</t>
  </si>
  <si>
    <t>7703153027117</t>
  </si>
  <si>
    <t>MELOXICAM</t>
  </si>
  <si>
    <t xml:space="preserve">         26394</t>
  </si>
  <si>
    <t>OCAM 1% GEL TOPICO 40 GR</t>
  </si>
  <si>
    <t>7702132010980</t>
  </si>
  <si>
    <t xml:space="preserve">        109330</t>
  </si>
  <si>
    <t>LIPOGRAS 120 MG 30 CAPSULAS (A)</t>
  </si>
  <si>
    <t>7701752002801</t>
  </si>
  <si>
    <t xml:space="preserve">         37368</t>
  </si>
  <si>
    <t>MELIBA 150 MG 1 TABLETA</t>
  </si>
  <si>
    <t>7707186270397</t>
  </si>
  <si>
    <t>HIDROQUINONA</t>
  </si>
  <si>
    <t xml:space="preserve">          9975</t>
  </si>
  <si>
    <t>LAB. SOREL S.A.</t>
  </si>
  <si>
    <t>LABSOREL LOCION PLUS 90 ML</t>
  </si>
  <si>
    <t>7707229971243</t>
  </si>
  <si>
    <t xml:space="preserve">         23859</t>
  </si>
  <si>
    <t>ATORVASTATINA 20 MG 100 TABLETAS EC</t>
  </si>
  <si>
    <t>7705366100021</t>
  </si>
  <si>
    <t xml:space="preserve">         24792</t>
  </si>
  <si>
    <t>CETIRIZINA 10 MG 400 TABLETAS EC</t>
  </si>
  <si>
    <t>CETIRIZINA 10 MG 10TABLETAS EC</t>
  </si>
  <si>
    <t>7703153025847</t>
  </si>
  <si>
    <t>ANTIPARASITARIOS</t>
  </si>
  <si>
    <t xml:space="preserve">         63437</t>
  </si>
  <si>
    <t>GYNFLU D 4 TABLETAS</t>
  </si>
  <si>
    <t>7702626208572</t>
  </si>
  <si>
    <t>PREPACKS ETICOS</t>
  </si>
  <si>
    <t xml:space="preserve">         55827</t>
  </si>
  <si>
    <t>PREPACK ANIVERSARIO ECAR</t>
  </si>
  <si>
    <t>7702057164157</t>
  </si>
  <si>
    <t xml:space="preserve">          2292</t>
  </si>
  <si>
    <t>TRAMADOL CLORHIDRATO 100 MG 10 ML LP</t>
  </si>
  <si>
    <t>7702057100179</t>
  </si>
  <si>
    <t xml:space="preserve">         28740</t>
  </si>
  <si>
    <t>XIALOX 400 MG 10 TBS</t>
  </si>
  <si>
    <t>7703038020004</t>
  </si>
  <si>
    <t xml:space="preserve">          6593</t>
  </si>
  <si>
    <t>SUERO FISIOLOGICO NAS. SPR.30ML ICOM(RF)</t>
  </si>
  <si>
    <t>7703038020028</t>
  </si>
  <si>
    <t xml:space="preserve">         44119</t>
  </si>
  <si>
    <t>FLUIMUCIL GRIPA 100 CAPSULAS</t>
  </si>
  <si>
    <t>FLUIMUCIL GRIPA 1 CAPSULA</t>
  </si>
  <si>
    <t xml:space="preserve"> </t>
  </si>
  <si>
    <t>7707177971562</t>
  </si>
  <si>
    <t>LOPERAMIDA</t>
  </si>
  <si>
    <t xml:space="preserve">         38501</t>
  </si>
  <si>
    <t>LOPERAMIDA 2 MG 240 TABLETAS EC</t>
  </si>
  <si>
    <t>LOPERAMIDA 2 MG SB X 6 TABLETAS EC</t>
  </si>
  <si>
    <t>7702057063580</t>
  </si>
  <si>
    <t xml:space="preserve">          9917</t>
  </si>
  <si>
    <t>DOLOLED BLISTER 30 TABLETAS</t>
  </si>
  <si>
    <t>DOLOLED BLISTER 1 TABLETA</t>
  </si>
  <si>
    <t>7702195090479</t>
  </si>
  <si>
    <t xml:space="preserve">          3486</t>
  </si>
  <si>
    <t>ACETAMINOFEN 500 MG 100 TBS ICOM (RF)</t>
  </si>
  <si>
    <t>7702605108336</t>
  </si>
  <si>
    <t xml:space="preserve">         24253</t>
  </si>
  <si>
    <t>INTERNACIONAL DE PERFUMER</t>
  </si>
  <si>
    <t>BIOTIN 900 MG 60 TABLETAS</t>
  </si>
  <si>
    <t>8711141912726</t>
  </si>
  <si>
    <t xml:space="preserve">          6830</t>
  </si>
  <si>
    <t>MEREY LTDA</t>
  </si>
  <si>
    <t>CREMA INFANTIL MEREY BABY MEDICA.30 GR</t>
  </si>
  <si>
    <t>7702195110177</t>
  </si>
  <si>
    <t xml:space="preserve">         27149</t>
  </si>
  <si>
    <t>CONGESTEX ULTRA GRIPA 32 TBS</t>
  </si>
  <si>
    <t>7702123005445</t>
  </si>
  <si>
    <t>BACILOS LACTICOS</t>
  </si>
  <si>
    <t xml:space="preserve">         44448</t>
  </si>
  <si>
    <t>BIOBACTRO 28 CAPSULAS</t>
  </si>
  <si>
    <t>7702123005452</t>
  </si>
  <si>
    <t xml:space="preserve">         87619</t>
  </si>
  <si>
    <t>ALDACTONE 100 MG 30 TABLETAS (A)</t>
  </si>
  <si>
    <t>7702123005421</t>
  </si>
  <si>
    <t xml:space="preserve">        103081</t>
  </si>
  <si>
    <t>7702123005438</t>
  </si>
  <si>
    <t>ESTROGENOS CONJUGADOS</t>
  </si>
  <si>
    <t xml:space="preserve">         56839</t>
  </si>
  <si>
    <t>PREMARIN CREMA VAGINAL 26 GR (M)</t>
  </si>
  <si>
    <t>7703454122788</t>
  </si>
  <si>
    <t xml:space="preserve">         28266</t>
  </si>
  <si>
    <t>ALDACTONE 25 MG 30 TABLETAS (T)</t>
  </si>
  <si>
    <t>7703454122771</t>
  </si>
  <si>
    <t xml:space="preserve">         33253</t>
  </si>
  <si>
    <t>7703038066729</t>
  </si>
  <si>
    <t xml:space="preserve">         16818</t>
  </si>
  <si>
    <t>NECROXIL 300 MG INYECTABLE AMPOLLA 5 ML</t>
  </si>
  <si>
    <t>7709559308133</t>
  </si>
  <si>
    <t>MENTOL ALCANFOR SALICI.METILO</t>
  </si>
  <si>
    <t xml:space="preserve">         15503</t>
  </si>
  <si>
    <t>LINIMENTO OUTDOL SPRAY 60 ML</t>
  </si>
  <si>
    <t>5702191011968</t>
  </si>
  <si>
    <t xml:space="preserve">         21399</t>
  </si>
  <si>
    <t>LINIMENTO OUTDOL SPRAY 120 ML</t>
  </si>
  <si>
    <t>7707241096252</t>
  </si>
  <si>
    <t>FURAZOLIDONA</t>
  </si>
  <si>
    <t xml:space="preserve">          8648</t>
  </si>
  <si>
    <t>LABINCO S.A.</t>
  </si>
  <si>
    <t>BENNE 50 MG/15 ML FRASCO 120 ML</t>
  </si>
  <si>
    <t>7703454122764</t>
  </si>
  <si>
    <t xml:space="preserve">         40135</t>
  </si>
  <si>
    <t>ROSUVASTATINA 10 MG 14 TABLETAS PC</t>
  </si>
  <si>
    <t>7703454122757</t>
  </si>
  <si>
    <t xml:space="preserve">         51102</t>
  </si>
  <si>
    <t>ROSUVASTATINA 20 MG 14 TABLETAS PC</t>
  </si>
  <si>
    <t>7703454122740</t>
  </si>
  <si>
    <t xml:space="preserve">         68314</t>
  </si>
  <si>
    <t>APRONAX 275 MG 64 TABLETAS</t>
  </si>
  <si>
    <t>7501092720713</t>
  </si>
  <si>
    <t xml:space="preserve">         26813</t>
  </si>
  <si>
    <t>APRONAX 275 MG 24 TABLETAS</t>
  </si>
  <si>
    <t>7501092720720</t>
  </si>
  <si>
    <t xml:space="preserve">         30421</t>
  </si>
  <si>
    <t>KASTAMON 4 MG 30 TBS SZ</t>
  </si>
  <si>
    <t>7501092720744</t>
  </si>
  <si>
    <t>KASTAMON 10 MG 30 TBS SZ</t>
  </si>
  <si>
    <t>7501092720751</t>
  </si>
  <si>
    <t>KASTAMON 5 MG 30 TBS SZ</t>
  </si>
  <si>
    <t>7706309000828</t>
  </si>
  <si>
    <t>DESVENLAFAXINA</t>
  </si>
  <si>
    <t xml:space="preserve">        165089</t>
  </si>
  <si>
    <t>PRISTIQ 100 MG 14 TBS (M) (A)</t>
  </si>
  <si>
    <t>7701047110327</t>
  </si>
  <si>
    <t xml:space="preserve">         17609</t>
  </si>
  <si>
    <t>PAQ</t>
  </si>
  <si>
    <t>LAB. LEON LTDA</t>
  </si>
  <si>
    <t>ARNICAL LOCION 25 ML 12 UDS LEON</t>
  </si>
  <si>
    <t>7707232096438</t>
  </si>
  <si>
    <t xml:space="preserve">         28882</t>
  </si>
  <si>
    <t>ATORVASTATINA 40 MG 10 TABLETAS AG</t>
  </si>
  <si>
    <t>7501298221960</t>
  </si>
  <si>
    <t xml:space="preserve">         12456</t>
  </si>
  <si>
    <t>FLUIMUCIL AQUA 30 ML</t>
  </si>
  <si>
    <t>7501298221953</t>
  </si>
  <si>
    <t xml:space="preserve">         18125</t>
  </si>
  <si>
    <t>COMPLEJO B 50 CAPSULAS BLANDAS MK</t>
  </si>
  <si>
    <t>3596540210049</t>
  </si>
  <si>
    <t xml:space="preserve">        156338</t>
  </si>
  <si>
    <t>AIROMED 10 MG 30 TABLETAS (A)</t>
  </si>
  <si>
    <t>7703234103440</t>
  </si>
  <si>
    <t xml:space="preserve">        141193</t>
  </si>
  <si>
    <t>AIROMED 4 MG 30 SBS (A)</t>
  </si>
  <si>
    <t>7702132010706</t>
  </si>
  <si>
    <t>SAXAGLIPTINA</t>
  </si>
  <si>
    <t xml:space="preserve">         98708</t>
  </si>
  <si>
    <t>KOMBIGLYZE XR 5 MG/1000 MG 28 TBS (A)</t>
  </si>
  <si>
    <t>7705922073622</t>
  </si>
  <si>
    <t xml:space="preserve">         98645</t>
  </si>
  <si>
    <t>KOMBIGLYZE XR 2.5MG/1000 MG 56 TBS (A)</t>
  </si>
  <si>
    <t>7706309000767</t>
  </si>
  <si>
    <t>ACIDO UNDECILENICO</t>
  </si>
  <si>
    <t xml:space="preserve">         12065</t>
  </si>
  <si>
    <t>SANAFITIL SOLUCION 30 ML (IVA)</t>
  </si>
  <si>
    <t>7707175800376</t>
  </si>
  <si>
    <t>RIFAMPICINA</t>
  </si>
  <si>
    <t xml:space="preserve">         16957</t>
  </si>
  <si>
    <t>IRUDERM 1 CREMA TOPICA 40 GR</t>
  </si>
  <si>
    <t>7702195000300</t>
  </si>
  <si>
    <t>BENOXINATO CLORHID-CETILPIRI-CLORU</t>
  </si>
  <si>
    <t>AMIGDAL B 12 TABLETAS</t>
  </si>
  <si>
    <t>7704039130235</t>
  </si>
  <si>
    <t xml:space="preserve">         17250</t>
  </si>
  <si>
    <t>AMIGDAL B 24 TABLETAS</t>
  </si>
  <si>
    <t>7702870070642</t>
  </si>
  <si>
    <t xml:space="preserve">         11720</t>
  </si>
  <si>
    <t>ADVIL GRIPA 10 CAPSULAS</t>
  </si>
  <si>
    <t>7703281001171</t>
  </si>
  <si>
    <t xml:space="preserve">         15209</t>
  </si>
  <si>
    <t>HIALTEARS GOTAS 5 ML</t>
  </si>
  <si>
    <t>7703546092104</t>
  </si>
  <si>
    <t xml:space="preserve">         28561</t>
  </si>
  <si>
    <t>HIALTEARS GOTAS 10 ML</t>
  </si>
  <si>
    <t>7707016404411</t>
  </si>
  <si>
    <t xml:space="preserve">         28560</t>
  </si>
  <si>
    <t>3838957056491</t>
  </si>
  <si>
    <t xml:space="preserve">          7252</t>
  </si>
  <si>
    <t>DOLPIRIN A JUNIOR JBE 120 ML</t>
  </si>
  <si>
    <t>7703234102146</t>
  </si>
  <si>
    <t>PERINDOPRIL</t>
  </si>
  <si>
    <t xml:space="preserve">        166255</t>
  </si>
  <si>
    <t>BI PRETERAX 5 MG 30 COMPRIMIDOS (A)</t>
  </si>
  <si>
    <t>7705753000804</t>
  </si>
  <si>
    <t>GLUCOSAMINA</t>
  </si>
  <si>
    <t xml:space="preserve">         13351</t>
  </si>
  <si>
    <t>GLUCOSAMINA SULFATO 1500 MG 15 SBS AG</t>
  </si>
  <si>
    <t>7707236675073</t>
  </si>
  <si>
    <t>GLIMEPIRIDA</t>
  </si>
  <si>
    <t xml:space="preserve">         65390</t>
  </si>
  <si>
    <t>AMARYL M 4 MG/1000 MG 16 COMPRIMIDOS (M)</t>
  </si>
  <si>
    <t>5000456010115</t>
  </si>
  <si>
    <t>NITROFURANTOINA</t>
  </si>
  <si>
    <t xml:space="preserve">          7569</t>
  </si>
  <si>
    <t>NITROFURANTOINA 100 MG 40 TABLETAS RC</t>
  </si>
  <si>
    <t>7703038066736</t>
  </si>
  <si>
    <t>CEFALEXINA</t>
  </si>
  <si>
    <t xml:space="preserve">         39313</t>
  </si>
  <si>
    <t>CEFALEXINA 500 MG 100 CAPSULAS LB (T)</t>
  </si>
  <si>
    <t>7703153025830</t>
  </si>
  <si>
    <t xml:space="preserve">         41069</t>
  </si>
  <si>
    <t>LOTEMICIN GOTAS 5 ML</t>
  </si>
  <si>
    <t>4260085521357</t>
  </si>
  <si>
    <t xml:space="preserve">         66691</t>
  </si>
  <si>
    <t>RUMONAL PRO 15 MG 10 CAPSULAS (M)</t>
  </si>
  <si>
    <t>7415100400408</t>
  </si>
  <si>
    <t xml:space="preserve">         49112</t>
  </si>
  <si>
    <t>RUMONAL PRO 7.5 MG 10 CAPSULAS (M)</t>
  </si>
  <si>
    <t>7702502018318</t>
  </si>
  <si>
    <t xml:space="preserve">         59106</t>
  </si>
  <si>
    <t>BILAXTEN 20 MG 10 COMPRIMIDOS</t>
  </si>
  <si>
    <t>7709990744774</t>
  </si>
  <si>
    <t>ARGININA</t>
  </si>
  <si>
    <t>SPICOESTIMULANTES</t>
  </si>
  <si>
    <t xml:space="preserve">         76970</t>
  </si>
  <si>
    <t>POTENCIATOR 20 AMP DE 10 ML (A)</t>
  </si>
  <si>
    <t>7709990744750</t>
  </si>
  <si>
    <t>HIERRO</t>
  </si>
  <si>
    <t xml:space="preserve">         68275</t>
  </si>
  <si>
    <t>FERROPROTINA 40 MG 30 SBS</t>
  </si>
  <si>
    <t>9002490100490</t>
  </si>
  <si>
    <t>IRBESARTAN</t>
  </si>
  <si>
    <t xml:space="preserve">        243812</t>
  </si>
  <si>
    <t>APROVASC 150/5 MG 28 TABLETAS (A)</t>
  </si>
  <si>
    <t>9002490100070</t>
  </si>
  <si>
    <t xml:space="preserve">        275085</t>
  </si>
  <si>
    <t>APROVASC 300/5 MG 28 TABLETAS (A)</t>
  </si>
  <si>
    <t>9002490206666</t>
  </si>
  <si>
    <t xml:space="preserve">        275084</t>
  </si>
  <si>
    <t>APROVASC 300/10 MG 28 TABLETAS (A)</t>
  </si>
  <si>
    <t>7703153026745</t>
  </si>
  <si>
    <t>ESTRADIOL-ACETATO DE NORESTISTERONA</t>
  </si>
  <si>
    <t xml:space="preserve">         58301</t>
  </si>
  <si>
    <t>MERCK SHARP &amp; DOHME</t>
  </si>
  <si>
    <t>ZOELY 2.5 MG/1.5 MG 28 TABLETAS</t>
  </si>
  <si>
    <t>7702057011413</t>
  </si>
  <si>
    <t>7702057011345</t>
  </si>
  <si>
    <t xml:space="preserve">         39201</t>
  </si>
  <si>
    <t>SYSTANE BALANCE SOL.OFTALMICA 10 ML</t>
  </si>
  <si>
    <t>7896255760218</t>
  </si>
  <si>
    <t>CEREALES</t>
  </si>
  <si>
    <t xml:space="preserve">          8571</t>
  </si>
  <si>
    <t>BLEVIT PLUS 8 CEREALES AE 250 GR</t>
  </si>
  <si>
    <t>7896255765695</t>
  </si>
  <si>
    <t>BLEVIT PLUS SIN GLUTEN 250 GR</t>
  </si>
  <si>
    <t>7703546095808</t>
  </si>
  <si>
    <t>NIMESULIDE</t>
  </si>
  <si>
    <t xml:space="preserve">         27084</t>
  </si>
  <si>
    <t>NIDOLON GEL 30 GR</t>
  </si>
  <si>
    <t>7703546095709</t>
  </si>
  <si>
    <t xml:space="preserve">         27411</t>
  </si>
  <si>
    <t>7705451000038</t>
  </si>
  <si>
    <t xml:space="preserve">         22399</t>
  </si>
  <si>
    <t>B 100 COMPLEX NATURAL MEDICINE 60 CAPSUL</t>
  </si>
  <si>
    <t>7702870070611</t>
  </si>
  <si>
    <t xml:space="preserve">         17512</t>
  </si>
  <si>
    <t>BIOTIN 900 NATURAL MEDICINE 60 TAB</t>
  </si>
  <si>
    <t>7707067510802</t>
  </si>
  <si>
    <t xml:space="preserve">         43051</t>
  </si>
  <si>
    <t>PREDIAL LEX 500 MG 30 TBS</t>
  </si>
  <si>
    <t>7707239272682</t>
  </si>
  <si>
    <t xml:space="preserve">         73502</t>
  </si>
  <si>
    <t>METGLITAL 4/1000 MG  30 TABLETAS (A)</t>
  </si>
  <si>
    <t>7702184510216</t>
  </si>
  <si>
    <t xml:space="preserve">         73035</t>
  </si>
  <si>
    <t>METGLITAL 2/1000 MG 30 TABLETAS</t>
  </si>
  <si>
    <t>7702184020050</t>
  </si>
  <si>
    <t xml:space="preserve">         60566</t>
  </si>
  <si>
    <t>PREDIAL LEX 850 MG 30 TBS</t>
  </si>
  <si>
    <t>7702184010822</t>
  </si>
  <si>
    <t xml:space="preserve">         83458</t>
  </si>
  <si>
    <t>ADVIL GRIPA 72 CAPSULAS (T)</t>
  </si>
  <si>
    <t>ADVIL GRIPA 1 CAPSULAS (T)</t>
  </si>
  <si>
    <t>7702195107726</t>
  </si>
  <si>
    <t>SEMILLA DE CASTANO DE INDIAS</t>
  </si>
  <si>
    <t xml:space="preserve">         27381</t>
  </si>
  <si>
    <t>VENACIR SOFTGEL 30 CAP</t>
  </si>
  <si>
    <t>7702195107702</t>
  </si>
  <si>
    <t xml:space="preserve">         17585</t>
  </si>
  <si>
    <t>CICATRIVEL VELEZGO CREMA 60 GR</t>
  </si>
  <si>
    <t>7703234103310</t>
  </si>
  <si>
    <t>AGUA DESTILADA</t>
  </si>
  <si>
    <t xml:space="preserve">          2087</t>
  </si>
  <si>
    <t>AGUA DESTILADA QUIBI BOLSA 500 ML</t>
  </si>
  <si>
    <t>7703234103334</t>
  </si>
  <si>
    <t>ELECTROLITICAS</t>
  </si>
  <si>
    <t xml:space="preserve">          2137</t>
  </si>
  <si>
    <t>SOLUCION HARTMANN 500 ML CP</t>
  </si>
  <si>
    <t>7703234103341</t>
  </si>
  <si>
    <t xml:space="preserve">        265075</t>
  </si>
  <si>
    <t>ROVARIL 20 MG 60 CAPSULAS BLANDAS (A)</t>
  </si>
  <si>
    <t>7703234103327</t>
  </si>
  <si>
    <t>GUAIFENESINA</t>
  </si>
  <si>
    <t xml:space="preserve">         24351</t>
  </si>
  <si>
    <t>RECKITT BENCKISER</t>
  </si>
  <si>
    <t>MUCINEX 600 MG 20 TBS</t>
  </si>
  <si>
    <t>MUCINEX 600 MG 1 TB</t>
  </si>
  <si>
    <t>7702605108367</t>
  </si>
  <si>
    <t xml:space="preserve">          4610</t>
  </si>
  <si>
    <t>IBUPROFENO 800 MG 30 TABLETAS MK</t>
  </si>
  <si>
    <t>7896206405502</t>
  </si>
  <si>
    <t xml:space="preserve">         40693</t>
  </si>
  <si>
    <t>DURAFEX 250 MG 36 CAPSULAS MK</t>
  </si>
  <si>
    <t>7896206405496</t>
  </si>
  <si>
    <t xml:space="preserve">          4489</t>
  </si>
  <si>
    <t>SANAFEN JARABE 90 ML LP</t>
  </si>
  <si>
    <t>7706309000736</t>
  </si>
  <si>
    <t>SUPRIFENO SUSPENSION 60 ML LP</t>
  </si>
  <si>
    <t>7703889156501</t>
  </si>
  <si>
    <t xml:space="preserve">         30745</t>
  </si>
  <si>
    <t>MIOFLEX 750 MG 100 TABLETAS</t>
  </si>
  <si>
    <t>7703889156549</t>
  </si>
  <si>
    <t xml:space="preserve">         10071</t>
  </si>
  <si>
    <t>COMPLEJO B AMPOLLAS 2 ML 3 UDS MK</t>
  </si>
  <si>
    <t>7704232001288</t>
  </si>
  <si>
    <t>TRAZODONA</t>
  </si>
  <si>
    <t xml:space="preserve">         40686</t>
  </si>
  <si>
    <t>TRAZODONA 50 MG 250 TBS RC</t>
  </si>
  <si>
    <t>7702207136089</t>
  </si>
  <si>
    <t>ISOMETEPTENO + DIPIRONA + CAFEINA</t>
  </si>
  <si>
    <t xml:space="preserve">         25164</t>
  </si>
  <si>
    <t>MIGRINON GOTAS 30 ML</t>
  </si>
  <si>
    <t>7702207164051</t>
  </si>
  <si>
    <t xml:space="preserve">        290679</t>
  </si>
  <si>
    <t>COZAAR XQ 100 MG/5 MG 30 TBS (M) (A)</t>
  </si>
  <si>
    <t>7703763995073</t>
  </si>
  <si>
    <t xml:space="preserve">          3785</t>
  </si>
  <si>
    <t>SILDENAFIL 100 MG 1 TABLETA RC</t>
  </si>
  <si>
    <t>7703283403478</t>
  </si>
  <si>
    <t xml:space="preserve">         12305</t>
  </si>
  <si>
    <t>TABCIN NOCHE LIQUID GEL 12 CAPSULAS</t>
  </si>
  <si>
    <t>7703283403485</t>
  </si>
  <si>
    <t xml:space="preserve">         55908</t>
  </si>
  <si>
    <t>TABCIN NOCHE LIQUID GEL 60 CAPSULAS (RF)</t>
  </si>
  <si>
    <t>TABCIN NOCHE LIQUID GEL 2 CAPSULA (RF)</t>
  </si>
  <si>
    <t>7702870070635</t>
  </si>
  <si>
    <t>TABCIN ACTIVE LIQUID GEL 12 CAPSULAS</t>
  </si>
  <si>
    <t>7702195090486</t>
  </si>
  <si>
    <t>TABCIN ACTIVE LIQUID GEL 60 CAPSULAS</t>
  </si>
  <si>
    <t>TABCIN ACTIVE LIQUID GEL 2 CAPSULA</t>
  </si>
  <si>
    <t>7704039110886</t>
  </si>
  <si>
    <t xml:space="preserve">          6589</t>
  </si>
  <si>
    <t>HIDRANTA 30 FRESA 500 ML</t>
  </si>
  <si>
    <t>7704039111593</t>
  </si>
  <si>
    <t>HIDRANTA 30 COCO 500 ML</t>
  </si>
  <si>
    <t>7707232096483</t>
  </si>
  <si>
    <t xml:space="preserve">         57829</t>
  </si>
  <si>
    <t>NITROFURANTOINA 100 MG 300 CAPSULAS LP</t>
  </si>
  <si>
    <t>7702870072103</t>
  </si>
  <si>
    <t>SALICILATO DE METILO-MENTOL-ALCANFOR</t>
  </si>
  <si>
    <t xml:space="preserve">          8585</t>
  </si>
  <si>
    <t>DOC</t>
  </si>
  <si>
    <t>ISAZA PENA</t>
  </si>
  <si>
    <t>UNGUENTO MENTOL ZAHYE 5 GR 12 UDS</t>
  </si>
  <si>
    <t>7702207305348</t>
  </si>
  <si>
    <t>CALCIPOTRIOL-BETAMETASONA</t>
  </si>
  <si>
    <t xml:space="preserve">        142104</t>
  </si>
  <si>
    <t>DAIVOBET GEL 30 GR (A)</t>
  </si>
  <si>
    <t>7707200907827</t>
  </si>
  <si>
    <t>GINSENG</t>
  </si>
  <si>
    <t xml:space="preserve">         20057</t>
  </si>
  <si>
    <t>NATURCOL LTDA</t>
  </si>
  <si>
    <t>GINKGO+GINSENG GINKGO-VIT 60 CAPSULAS</t>
  </si>
  <si>
    <t>7703763992973</t>
  </si>
  <si>
    <t xml:space="preserve">         39999</t>
  </si>
  <si>
    <t>EVALAX POLVO 10 SBS</t>
  </si>
  <si>
    <t>7804606510634</t>
  </si>
  <si>
    <t xml:space="preserve">         42484</t>
  </si>
  <si>
    <t>EVALAX POLVO 250 GR</t>
  </si>
  <si>
    <t>7703546701501</t>
  </si>
  <si>
    <t>CITRATO DE POTASIO</t>
  </si>
  <si>
    <t xml:space="preserve">        125388</t>
  </si>
  <si>
    <t>UROCIT K 10 MEQ FRASCO 100 TBS (A)</t>
  </si>
  <si>
    <t>7703153026158</t>
  </si>
  <si>
    <t xml:space="preserve">         97789</t>
  </si>
  <si>
    <t>TECTA 20 MG 14 TABLETAS (A)</t>
  </si>
  <si>
    <t>7703153029043</t>
  </si>
  <si>
    <t xml:space="preserve">        178005</t>
  </si>
  <si>
    <t>TECTA 20 MG 28 TABLETAS (A)</t>
  </si>
  <si>
    <t>7706976000848</t>
  </si>
  <si>
    <t xml:space="preserve">        122203</t>
  </si>
  <si>
    <t>TECTA 40 MG 14 TABLETAS (A)</t>
  </si>
  <si>
    <t>7707056200042</t>
  </si>
  <si>
    <t xml:space="preserve">        222528</t>
  </si>
  <si>
    <t>TECTA 40 MG 28 TABLETAS (A)</t>
  </si>
  <si>
    <t>7707056200028</t>
  </si>
  <si>
    <t xml:space="preserve">         32240</t>
  </si>
  <si>
    <t>FURODERM CREMA 15 GR</t>
  </si>
  <si>
    <t>7707056201018</t>
  </si>
  <si>
    <t>BUDESONIDA</t>
  </si>
  <si>
    <t xml:space="preserve">        119534</t>
  </si>
  <si>
    <t>GRUNENTHAL COLOMBIANA S.A</t>
  </si>
  <si>
    <t>B-CORT AEROSOL 200 MCG 120 DOSIS (A) (M)</t>
  </si>
  <si>
    <t>7707056201056</t>
  </si>
  <si>
    <t>HEPAGOFITO</t>
  </si>
  <si>
    <t xml:space="preserve">         35735</t>
  </si>
  <si>
    <t>FLEX ARTRIT 500 MG 50 CAPSULAS NF</t>
  </si>
  <si>
    <t>7702973043536</t>
  </si>
  <si>
    <t xml:space="preserve">         70393</t>
  </si>
  <si>
    <t>EUTIROX 175 MCG 50 TABLETAS (M)</t>
  </si>
  <si>
    <t>8901117027435</t>
  </si>
  <si>
    <t xml:space="preserve">         78844</t>
  </si>
  <si>
    <t>EUTIROX 200 MCG 50 TABLETAS (M)</t>
  </si>
  <si>
    <t>8901117027046</t>
  </si>
  <si>
    <t xml:space="preserve">         73941</t>
  </si>
  <si>
    <t>GLUCOVANCE 1000/5 MG 30 TABLETAS</t>
  </si>
  <si>
    <t>3838957051700</t>
  </si>
  <si>
    <t xml:space="preserve">         57055</t>
  </si>
  <si>
    <t>MUCOCHEM 600 MG NARANJA 30 SBS</t>
  </si>
  <si>
    <t>7707351591395</t>
  </si>
  <si>
    <t xml:space="preserve">         40600</t>
  </si>
  <si>
    <t>ROBAXIN GOLD 500 MG 20 TBS</t>
  </si>
  <si>
    <t>ROBAXIN GOLD 500 MG 1 TBS</t>
  </si>
  <si>
    <t>7861073963523</t>
  </si>
  <si>
    <t xml:space="preserve">         29864</t>
  </si>
  <si>
    <t>OMEPRAZOL 20 MG 840 CAPSULAS</t>
  </si>
  <si>
    <t>7702057064730</t>
  </si>
  <si>
    <t xml:space="preserve">         74289</t>
  </si>
  <si>
    <t>NECROXIL 500 MG 30 TABLETAS</t>
  </si>
  <si>
    <t>7707232096254</t>
  </si>
  <si>
    <t xml:space="preserve">         12064</t>
  </si>
  <si>
    <t>ICOFARMA</t>
  </si>
  <si>
    <t>TRAMOTAL 250 MG SUSPENSION 100 ML</t>
  </si>
  <si>
    <t>7707232096261</t>
  </si>
  <si>
    <t xml:space="preserve">           828</t>
  </si>
  <si>
    <t>LORATADINA 10 MG 10 TABLETAS RC</t>
  </si>
  <si>
    <t>7707232095707</t>
  </si>
  <si>
    <t xml:space="preserve">         31697</t>
  </si>
  <si>
    <t>NIDOLON 100 MG SACHET 6 UDS</t>
  </si>
  <si>
    <t>7707232096421</t>
  </si>
  <si>
    <t>ANTIALERGICOS</t>
  </si>
  <si>
    <t xml:space="preserve">         57580</t>
  </si>
  <si>
    <t>ANTISS D JARABE 60 ML (M)</t>
  </si>
  <si>
    <t>7891268148923</t>
  </si>
  <si>
    <t xml:space="preserve">         37182</t>
  </si>
  <si>
    <t>AMOXIDAL DUO 750 MG SUSPENSION 120 ML</t>
  </si>
  <si>
    <t>7891268148961</t>
  </si>
  <si>
    <t xml:space="preserve">         41997</t>
  </si>
  <si>
    <t>LORDINEX D 10 CAPSULAS</t>
  </si>
  <si>
    <t>9317935215081</t>
  </si>
  <si>
    <t xml:space="preserve">         16917</t>
  </si>
  <si>
    <t>APICELL 10 FRASCOS 12 ML</t>
  </si>
  <si>
    <t>7707016404312</t>
  </si>
  <si>
    <t xml:space="preserve">         74973</t>
  </si>
  <si>
    <t>CURAM 600 MG SUSPENSION 125 ML (M)</t>
  </si>
  <si>
    <t>7702870070437</t>
  </si>
  <si>
    <t xml:space="preserve">         30187</t>
  </si>
  <si>
    <t>DOLPIRIN MAX CAJA 48 TBS</t>
  </si>
  <si>
    <t>7704039117205</t>
  </si>
  <si>
    <t>ALBENDAZOL</t>
  </si>
  <si>
    <t xml:space="preserve">          2784</t>
  </si>
  <si>
    <t>OBEDOZOL 200 MG 2 TBS</t>
  </si>
  <si>
    <t>7704039117106</t>
  </si>
  <si>
    <t>KETOROLACO TROMETAMINA</t>
  </si>
  <si>
    <t xml:space="preserve">         81576</t>
  </si>
  <si>
    <t>ACUVAIL CAJA 30 VIALES</t>
  </si>
  <si>
    <t>7703153025595</t>
  </si>
  <si>
    <t xml:space="preserve">        183647</t>
  </si>
  <si>
    <t>VANNAIR 160/4.5 MCG 120 DOSIS (A)</t>
  </si>
  <si>
    <t>7703153025601</t>
  </si>
  <si>
    <t>IMIPRAMINA</t>
  </si>
  <si>
    <t xml:space="preserve">         84924</t>
  </si>
  <si>
    <t>IMIPRAMINA 25 MG 300 TABLETAS LP</t>
  </si>
  <si>
    <t>7703153025618</t>
  </si>
  <si>
    <t>ROVARIL 10 MG 60 CAPSULAS BLANDAS (A)</t>
  </si>
  <si>
    <t>7703153026493</t>
  </si>
  <si>
    <t>ACELAICO</t>
  </si>
  <si>
    <t xml:space="preserve">         68528</t>
  </si>
  <si>
    <t>FINACEA GEL TUBO 30 GR</t>
  </si>
  <si>
    <t>7703153025571</t>
  </si>
  <si>
    <t xml:space="preserve">         94219</t>
  </si>
  <si>
    <t>LOSARBAY H 30 TABLETAS (A) (PB)</t>
  </si>
  <si>
    <t>7702870070406</t>
  </si>
  <si>
    <t xml:space="preserve">        128778</t>
  </si>
  <si>
    <t>EUROFARMA COLOMBIA S.A.S</t>
  </si>
  <si>
    <t>UNICLAR SPRAY NASAL ACUOSO 280 DOS(M)(A)</t>
  </si>
  <si>
    <t>7702870070352</t>
  </si>
  <si>
    <t>ASENAPINA MALEATO</t>
  </si>
  <si>
    <t xml:space="preserve">        497540</t>
  </si>
  <si>
    <t>BIOLATAM S.A.S</t>
  </si>
  <si>
    <t>SAPHRIS 10 MG 60 TBS (E123456)</t>
  </si>
  <si>
    <t>7709990132991</t>
  </si>
  <si>
    <t xml:space="preserve">        261863</t>
  </si>
  <si>
    <t>SAPHRIS 5 MG 60 TBS (E123456) (A)</t>
  </si>
  <si>
    <t>7703283402297</t>
  </si>
  <si>
    <t>AGUA CARBONATADA-VITAMINAS-CAFEINA</t>
  </si>
  <si>
    <t xml:space="preserve">         16865</t>
  </si>
  <si>
    <t>CAR</t>
  </si>
  <si>
    <t>REPRESENTACIONES CONTINEN</t>
  </si>
  <si>
    <t>RED BULL FOUR PACK 250 ML 4 UDS</t>
  </si>
  <si>
    <t>7703283402280</t>
  </si>
  <si>
    <t xml:space="preserve">          4216</t>
  </si>
  <si>
    <t>LAT</t>
  </si>
  <si>
    <t>RED BULL ENERGY DRINK 250 ML</t>
  </si>
  <si>
    <t>7702207312520</t>
  </si>
  <si>
    <t>RED BULL SUGAR FREE 250 ML</t>
  </si>
  <si>
    <t>7702207312414</t>
  </si>
  <si>
    <t xml:space="preserve">         61602</t>
  </si>
  <si>
    <t>ACIDO IBANDRONICO 150 MG 1 TABLETA PC</t>
  </si>
  <si>
    <t>7702870072097</t>
  </si>
  <si>
    <t xml:space="preserve">        133416</t>
  </si>
  <si>
    <t>INMOX 60 MG 14 CAPSULAS (A)</t>
  </si>
  <si>
    <t>7707056202022</t>
  </si>
  <si>
    <t>ERITROMICINA</t>
  </si>
  <si>
    <t xml:space="preserve">         63704</t>
  </si>
  <si>
    <t>ILOTICINA DUO SOLUCION TOPICA 50 ML</t>
  </si>
  <si>
    <t>7702184650028</t>
  </si>
  <si>
    <t xml:space="preserve">         48147</t>
  </si>
  <si>
    <t>SYNTHROID 200 MCG 30 TABLETAS (M)</t>
  </si>
  <si>
    <t>7702184650011</t>
  </si>
  <si>
    <t xml:space="preserve">         48105</t>
  </si>
  <si>
    <t>SYNTHROID 175 MCG 30 TABLETAS (M)</t>
  </si>
  <si>
    <t>7702605108527</t>
  </si>
  <si>
    <t xml:space="preserve">         58825</t>
  </si>
  <si>
    <t>MESULID GRANULADO 100 MG 10 SBS (M)</t>
  </si>
  <si>
    <t>7707334710362</t>
  </si>
  <si>
    <t xml:space="preserve">         35681</t>
  </si>
  <si>
    <t>MESULID GRANULADO 100 MG 6 SBS (M)</t>
  </si>
  <si>
    <t>7707016404398</t>
  </si>
  <si>
    <t xml:space="preserve">         13929</t>
  </si>
  <si>
    <t>DOLOTRIN GEL TUBO 30 GR</t>
  </si>
  <si>
    <t>7707177972439</t>
  </si>
  <si>
    <t xml:space="preserve">         39703</t>
  </si>
  <si>
    <t>COLIK FORTE 40 TABLETAS</t>
  </si>
  <si>
    <t>7707145303623</t>
  </si>
  <si>
    <t>ESXTRACTO DE HEDERA HELIX</t>
  </si>
  <si>
    <t xml:space="preserve">         14280</t>
  </si>
  <si>
    <t>BRONTADINA 120 ML</t>
  </si>
  <si>
    <t>7702195072093</t>
  </si>
  <si>
    <t xml:space="preserve">         25648</t>
  </si>
  <si>
    <t>FLU-SURE GOTAS 5 ML</t>
  </si>
  <si>
    <t>7702057079031</t>
  </si>
  <si>
    <t xml:space="preserve">         36313</t>
  </si>
  <si>
    <t>MENOCAL SUCRALOSA 1000 GR</t>
  </si>
  <si>
    <t>7702057061319</t>
  </si>
  <si>
    <t xml:space="preserve">          5250</t>
  </si>
  <si>
    <t>BACTRODERM YODOPOVIDONA SOLUCION 120 ML</t>
  </si>
  <si>
    <t>7702057010843</t>
  </si>
  <si>
    <t xml:space="preserve">         34184</t>
  </si>
  <si>
    <t>SULBUTIAMINA 200 MG 30 TBS EC</t>
  </si>
  <si>
    <t>7707232096377</t>
  </si>
  <si>
    <t xml:space="preserve">         85986</t>
  </si>
  <si>
    <t>ASMONT 10 MG 90 TABLETAS (A)</t>
  </si>
  <si>
    <t>7707232096353</t>
  </si>
  <si>
    <t xml:space="preserve">         99473</t>
  </si>
  <si>
    <t>ASMONT 4 MG 90 TABLETAS (A)</t>
  </si>
  <si>
    <t>7702635722137</t>
  </si>
  <si>
    <t xml:space="preserve">         22022</t>
  </si>
  <si>
    <t>C GRIP VIT.C MASTICABLE NARANJA 100 TBS</t>
  </si>
  <si>
    <t>7707016404350</t>
  </si>
  <si>
    <t xml:space="preserve">         31711</t>
  </si>
  <si>
    <t>C GRIP VIT.C MASTICABLE NARANJA 144 TBS</t>
  </si>
  <si>
    <t>7706933000126</t>
  </si>
  <si>
    <t>C GRIP VIT.C MASTICABLE FRESA 144 TBS</t>
  </si>
  <si>
    <t>7706933000119</t>
  </si>
  <si>
    <t>C GRIP VIT.C MASTICABLE FRESA 100 TBS</t>
  </si>
  <si>
    <t>7707016404275</t>
  </si>
  <si>
    <t>CLOBETASOL</t>
  </si>
  <si>
    <t xml:space="preserve">          9671</t>
  </si>
  <si>
    <t>CLOBETASOL 0.05% CREMA 30 GR GF</t>
  </si>
  <si>
    <t>7705451000045</t>
  </si>
  <si>
    <t xml:space="preserve">         31838</t>
  </si>
  <si>
    <t>CIPROFIBRATO 100 MG 20 TABLETAS GF</t>
  </si>
  <si>
    <t>4048846005151</t>
  </si>
  <si>
    <t xml:space="preserve">         35021</t>
  </si>
  <si>
    <t>7705959887308</t>
  </si>
  <si>
    <t>TICAGRELOR</t>
  </si>
  <si>
    <t xml:space="preserve">        126809</t>
  </si>
  <si>
    <t>BRILINTA 90 MG 30 COMPRIMIDOS (A)</t>
  </si>
  <si>
    <t>7707351592408</t>
  </si>
  <si>
    <t xml:space="preserve">         88991</t>
  </si>
  <si>
    <t>BRILINTA 90 MG 20 COMPRIMIDOS (A)</t>
  </si>
  <si>
    <t>7707351592415</t>
  </si>
  <si>
    <t xml:space="preserve">         61975</t>
  </si>
  <si>
    <t>NEURO UP 200 MG 30 TBS (T)</t>
  </si>
  <si>
    <t>7703763994212</t>
  </si>
  <si>
    <t>CLOTRIMAZOL-CLINDAMICINA</t>
  </si>
  <si>
    <t xml:space="preserve">         68424</t>
  </si>
  <si>
    <t>VAGINSOL F OVULOS 7 UDS +7 GUANTES</t>
  </si>
  <si>
    <t>7703763995196</t>
  </si>
  <si>
    <t xml:space="preserve">         56795</t>
  </si>
  <si>
    <t>VAGINSOL F CREMA 20 GR+ 3 APLICADORES</t>
  </si>
  <si>
    <t>7703763993932</t>
  </si>
  <si>
    <t xml:space="preserve">         54610</t>
  </si>
  <si>
    <t>VAGINSOL F OVULOS 3 UDS +3 GUANTES</t>
  </si>
  <si>
    <t>7703763993925</t>
  </si>
  <si>
    <t xml:space="preserve">         54611</t>
  </si>
  <si>
    <t>3518646058233</t>
  </si>
  <si>
    <t>FRUTO DE ARANDANO</t>
  </si>
  <si>
    <t>UROLOGICOS</t>
  </si>
  <si>
    <t xml:space="preserve">         91386</t>
  </si>
  <si>
    <t>CYS CONTROL 20 SBS (PB) (A)</t>
  </si>
  <si>
    <t>7707016404251</t>
  </si>
  <si>
    <t xml:space="preserve">         92481</t>
  </si>
  <si>
    <t>MOMETASYN SPRAY 20 GR 200 DOSIS (A)(M)</t>
  </si>
  <si>
    <t>7707016404299</t>
  </si>
  <si>
    <t xml:space="preserve">        271383</t>
  </si>
  <si>
    <t>STAFEN 135/10 MG 30 CAPSULAS (A)(PB)</t>
  </si>
  <si>
    <t>7703546153225</t>
  </si>
  <si>
    <t>LEVOSULPIRIDA</t>
  </si>
  <si>
    <t>PROCINETICO</t>
  </si>
  <si>
    <t xml:space="preserve">         62313</t>
  </si>
  <si>
    <t>LEPRIT ENZIMATICO 30 TBS</t>
  </si>
  <si>
    <t>7703546012300</t>
  </si>
  <si>
    <t xml:space="preserve">        232991</t>
  </si>
  <si>
    <t>EFEXOR XR 75 MG 30 CAPSULAS (M) (A)</t>
  </si>
  <si>
    <t>8715554002746</t>
  </si>
  <si>
    <t xml:space="preserve">        316204</t>
  </si>
  <si>
    <t>EFEXOR XR 150 MG 30 CAPSULAS (M) (A)</t>
  </si>
  <si>
    <t>7703038050148</t>
  </si>
  <si>
    <t xml:space="preserve">         13108</t>
  </si>
  <si>
    <t>SYNERGAL INYECTABLE AMPOLLA 2 ML</t>
  </si>
  <si>
    <t>7707334710348</t>
  </si>
  <si>
    <t xml:space="preserve">          8989</t>
  </si>
  <si>
    <t>METOCLOPRAMIDA 10 MG 270 TABLETAS RC</t>
  </si>
  <si>
    <t>7706569022530</t>
  </si>
  <si>
    <t xml:space="preserve">         56167</t>
  </si>
  <si>
    <t>LEVOC GOTAS 20 ML (M)</t>
  </si>
  <si>
    <t>7703454122665</t>
  </si>
  <si>
    <t xml:space="preserve">        107197</t>
  </si>
  <si>
    <t>ESOPRAX 10 MG 28 SBS (A) (M)</t>
  </si>
  <si>
    <t>7703454122634</t>
  </si>
  <si>
    <t xml:space="preserve">         15257</t>
  </si>
  <si>
    <t>DIGESTAR MAX FORTE 240 ML</t>
  </si>
  <si>
    <t>7703158009873</t>
  </si>
  <si>
    <t xml:space="preserve">        139880</t>
  </si>
  <si>
    <t>CORDIAX 80 MG 30 TABLETAS (A)</t>
  </si>
  <si>
    <t>7705713210007</t>
  </si>
  <si>
    <t xml:space="preserve">        100599</t>
  </si>
  <si>
    <t>GINODERM GEL 0.06% 95 GR (A)</t>
  </si>
  <si>
    <t>7501033959462</t>
  </si>
  <si>
    <t>CONDROITINA-GLUCOSAMINA</t>
  </si>
  <si>
    <t xml:space="preserve">         16076</t>
  </si>
  <si>
    <t>GLICORATIN 1500/1200 MG 15 SBS ICOM (RF)</t>
  </si>
  <si>
    <t>7703763992928</t>
  </si>
  <si>
    <t>7703763994663</t>
  </si>
  <si>
    <t xml:space="preserve">         18163</t>
  </si>
  <si>
    <t>GLICORATIN 500/400 MG 60 CAP ICOM(RF)</t>
  </si>
  <si>
    <t>7703763994670</t>
  </si>
  <si>
    <t xml:space="preserve">         17768</t>
  </si>
  <si>
    <t>ANALPER GEL 1% 30 GR</t>
  </si>
  <si>
    <t>7703283403461</t>
  </si>
  <si>
    <t>ETIFOXINA</t>
  </si>
  <si>
    <t>ANSIOLITICOS</t>
  </si>
  <si>
    <t xml:space="preserve">         81608</t>
  </si>
  <si>
    <t>EXSIST 50 MG 60 TABLETAS</t>
  </si>
  <si>
    <t>7703283403454</t>
  </si>
  <si>
    <t xml:space="preserve">         62454</t>
  </si>
  <si>
    <t>PEPRED 5 MG/5 ML SOLUCION 100 ML (T)</t>
  </si>
  <si>
    <t>8714651003601</t>
  </si>
  <si>
    <t xml:space="preserve">         12060</t>
  </si>
  <si>
    <t>LANCETAS ESTERILES GLUCOQUICK 50 UDS</t>
  </si>
  <si>
    <t>7704232001240</t>
  </si>
  <si>
    <t xml:space="preserve">         67669</t>
  </si>
  <si>
    <t>TIRAS REACTIVAS GLUCOQUICK 50 UDS(M)(PB)</t>
  </si>
  <si>
    <t>7704232001226</t>
  </si>
  <si>
    <t xml:space="preserve">          3422</t>
  </si>
  <si>
    <t>CREMA INFANTIL MEREY BABY 20 GR</t>
  </si>
  <si>
    <t>7703038066620</t>
  </si>
  <si>
    <t xml:space="preserve">         16771</t>
  </si>
  <si>
    <t>VITACEREBRINA JARABE CARAMELO 180 ML</t>
  </si>
  <si>
    <t>7702057067663</t>
  </si>
  <si>
    <t>VITACEREBRINA JARABE CEREZA 180 ML</t>
  </si>
  <si>
    <t>7703546182065</t>
  </si>
  <si>
    <t xml:space="preserve">         15245</t>
  </si>
  <si>
    <t>7707351591326</t>
  </si>
  <si>
    <t>VITACEREBRINA JARABE LIMON 180 ML</t>
  </si>
  <si>
    <t>7703546028141</t>
  </si>
  <si>
    <t>VITACEREBRINA JARABE NARANJA 180 ML</t>
  </si>
  <si>
    <t>7703546028288</t>
  </si>
  <si>
    <t>7703546029148</t>
  </si>
  <si>
    <t>VITACEREBRINA NEXT GRAN.VAINILLA 250 GR</t>
  </si>
  <si>
    <t>7703546029285</t>
  </si>
  <si>
    <t>7591257002891</t>
  </si>
  <si>
    <t>VITACEREBRINA NEXT GRANUL.FRESA 250 GR</t>
  </si>
  <si>
    <t>7705366208017</t>
  </si>
  <si>
    <t xml:space="preserve">         23020</t>
  </si>
  <si>
    <t>VITACEREBRINA NEXT FRESA 250 GR DOYPACK</t>
  </si>
  <si>
    <t>7705366100106</t>
  </si>
  <si>
    <t xml:space="preserve">         20928</t>
  </si>
  <si>
    <t>7702132009137</t>
  </si>
  <si>
    <t>VITACEREBRINA NEXT AREQUIPE 250 GR DOYP</t>
  </si>
  <si>
    <t>7703889155771</t>
  </si>
  <si>
    <t>7795305963602</t>
  </si>
  <si>
    <t>VITACEREBRINA NEXT VAINILLA 250 GR DOYP</t>
  </si>
  <si>
    <t>7795305963596</t>
  </si>
  <si>
    <t>HIDROXIDO DE ALUMINIO</t>
  </si>
  <si>
    <t xml:space="preserve">          8340</t>
  </si>
  <si>
    <t>ACIBIOGEL SUSPENSION CANELA 120 ML GM</t>
  </si>
  <si>
    <t>7707274980030</t>
  </si>
  <si>
    <t xml:space="preserve">        137356</t>
  </si>
  <si>
    <t>BUDEMAR DUO 200/6 INHALADOR 120 DOS. (A)</t>
  </si>
  <si>
    <t>7707200909364</t>
  </si>
  <si>
    <t xml:space="preserve">        115065</t>
  </si>
  <si>
    <t>BUDEMAR DUO 100/6 INHALADOR 120 DOS. (A)</t>
  </si>
  <si>
    <t>7707200909371</t>
  </si>
  <si>
    <t>RABEPRAZOL</t>
  </si>
  <si>
    <t xml:space="preserve">         34371</t>
  </si>
  <si>
    <t>RAPOXOL 20 MG 10 TABLETAS SZ</t>
  </si>
  <si>
    <t>7707200907933</t>
  </si>
  <si>
    <t>ACIDO SALICILICO</t>
  </si>
  <si>
    <t>QUERATOLITICOS</t>
  </si>
  <si>
    <t xml:space="preserve">         17686</t>
  </si>
  <si>
    <t>COLLOMACK SOLUCION FRASCO 10 ML</t>
  </si>
  <si>
    <t>7790440320723</t>
  </si>
  <si>
    <t>DIFENOXILATO Y ATROPINA</t>
  </si>
  <si>
    <t xml:space="preserve">         51259</t>
  </si>
  <si>
    <t>DIS</t>
  </si>
  <si>
    <t>LOMOTIL 2.5 MG 12 CAJAS X 4 TABLETAS</t>
  </si>
  <si>
    <t>LOMOTIL 2.5 MG 1 TABLETA</t>
  </si>
  <si>
    <t>7703889155313</t>
  </si>
  <si>
    <t>ACETATO DE ALUMINIO</t>
  </si>
  <si>
    <t xml:space="preserve">         23970</t>
  </si>
  <si>
    <t>ACID NESS LOCION 400 ML MK</t>
  </si>
  <si>
    <t>7703234103266</t>
  </si>
  <si>
    <t>AGUAS</t>
  </si>
  <si>
    <t xml:space="preserve">         19277</t>
  </si>
  <si>
    <t>TE ESBELT ERES VERDE LIMON 300 GR NF</t>
  </si>
  <si>
    <t>7703234103242</t>
  </si>
  <si>
    <t>TE ESBELT ERES ROJO ARANDANO 300 GR NF</t>
  </si>
  <si>
    <t>7703234102757</t>
  </si>
  <si>
    <t xml:space="preserve">          9398</t>
  </si>
  <si>
    <t>CIRUELFORT MAX FORTE 20 CAPSULAS NF</t>
  </si>
  <si>
    <t>7703234102764</t>
  </si>
  <si>
    <t xml:space="preserve">         21984</t>
  </si>
  <si>
    <t>FLEX ARTRIT 500 MG 30 CAPSULAS NF</t>
  </si>
  <si>
    <t>7707334710355</t>
  </si>
  <si>
    <t xml:space="preserve">        181349</t>
  </si>
  <si>
    <t>OLMETEC ANLO 20 MG+5 MG 30 TBS (M) (A)</t>
  </si>
  <si>
    <t>7703763349050</t>
  </si>
  <si>
    <t>OLMETEC ANLO 40 MG+5 MG 30 TBS (M) (A)</t>
  </si>
  <si>
    <t>7702057067212</t>
  </si>
  <si>
    <t xml:space="preserve">        271430</t>
  </si>
  <si>
    <t>COZAAR XQ 50 MG+5 MG 30 TBS (M) (A)</t>
  </si>
  <si>
    <t>7896255765688</t>
  </si>
  <si>
    <t xml:space="preserve">          8984</t>
  </si>
  <si>
    <t>BON FEM 30 CAPSULAS</t>
  </si>
  <si>
    <t>7702195067655</t>
  </si>
  <si>
    <t xml:space="preserve">        101125</t>
  </si>
  <si>
    <t>RINOBUDEX SPRAY NASAL 18 GR X 2 FCO(A)(M</t>
  </si>
  <si>
    <t>7702195067556</t>
  </si>
  <si>
    <t xml:space="preserve">         79323</t>
  </si>
  <si>
    <t>LEGABIN 150 MG 30 CAP. (P)101472</t>
  </si>
  <si>
    <t>7707177971708</t>
  </si>
  <si>
    <t xml:space="preserve">         46151</t>
  </si>
  <si>
    <t>LEGABIN 75 MG 30 CAP. (T)(P)50735</t>
  </si>
  <si>
    <t>7703038050452</t>
  </si>
  <si>
    <t xml:space="preserve">         50797</t>
  </si>
  <si>
    <t>VERONIQ 21 TABLETAS</t>
  </si>
  <si>
    <t>7703038066613</t>
  </si>
  <si>
    <t>VERONIQ MINI 21 TABLETAS</t>
  </si>
  <si>
    <t>7703038066637</t>
  </si>
  <si>
    <t xml:space="preserve">         59265</t>
  </si>
  <si>
    <t>YAEL 21 TABLETAS</t>
  </si>
  <si>
    <t>7706569022547</t>
  </si>
  <si>
    <t>DROSPIRENONA-ETINILESTRDIOL</t>
  </si>
  <si>
    <t xml:space="preserve">         75031</t>
  </si>
  <si>
    <t>MARCELLE 28 TABLETAS</t>
  </si>
  <si>
    <t>7707200900477</t>
  </si>
  <si>
    <t>CIPROTERONA</t>
  </si>
  <si>
    <t xml:space="preserve">         43428</t>
  </si>
  <si>
    <t>ISBELA 21 TABLETAS</t>
  </si>
  <si>
    <t>7703763349043</t>
  </si>
  <si>
    <t xml:space="preserve">         31178</t>
  </si>
  <si>
    <t>EROXIM SOLUCION ORAL 4 SBS</t>
  </si>
  <si>
    <t>7703546153508</t>
  </si>
  <si>
    <t xml:space="preserve">         18505</t>
  </si>
  <si>
    <t>EROXIM SOLUCION ORAL 2 SBS</t>
  </si>
  <si>
    <t>7707232096131</t>
  </si>
  <si>
    <t xml:space="preserve">         54601</t>
  </si>
  <si>
    <t>AZYDROP GOTAS 15 MG 6 MONODOSIS (R)</t>
  </si>
  <si>
    <t>7707232095868</t>
  </si>
  <si>
    <t>SOMATROPINA</t>
  </si>
  <si>
    <t xml:space="preserve">        508455</t>
  </si>
  <si>
    <t>GENOTROPIN QUIC 36 UI 12MG (E1) (A)</t>
  </si>
  <si>
    <t>7707232096155</t>
  </si>
  <si>
    <t xml:space="preserve">        239539</t>
  </si>
  <si>
    <t>GENOTROPIN QUIC 16UI 5.3MG(R(E1</t>
  </si>
  <si>
    <t>7707232095882</t>
  </si>
  <si>
    <t xml:space="preserve">        206349</t>
  </si>
  <si>
    <t>PRISTIQ 50 MG 28 TABLETAS (M) (A)</t>
  </si>
  <si>
    <t>7707232096186</t>
  </si>
  <si>
    <t xml:space="preserve">        206356</t>
  </si>
  <si>
    <t>7707232095677</t>
  </si>
  <si>
    <t xml:space="preserve">         45687</t>
  </si>
  <si>
    <t>GYNORELLE 28 TABLETAS(PB)</t>
  </si>
  <si>
    <t>7501033959806</t>
  </si>
  <si>
    <t xml:space="preserve">         60418</t>
  </si>
  <si>
    <t>FLUCIFEM 4 TABLETAS RECUBIERTAS</t>
  </si>
  <si>
    <t>5391189230605</t>
  </si>
  <si>
    <t xml:space="preserve">         75698</t>
  </si>
  <si>
    <t>CORDIAX 40 MG 30 TABLETAS</t>
  </si>
  <si>
    <t>3594452600521</t>
  </si>
  <si>
    <t xml:space="preserve">         26231</t>
  </si>
  <si>
    <t>VITACEREBRINA NEXT 60 TABLETAS</t>
  </si>
  <si>
    <t>7795320000221</t>
  </si>
  <si>
    <t>SENOSIDOS</t>
  </si>
  <si>
    <t xml:space="preserve">         29109</t>
  </si>
  <si>
    <t>LAXALUD 17 MG 30 TABLETAS</t>
  </si>
  <si>
    <t>7702057011390</t>
  </si>
  <si>
    <t xml:space="preserve">         10792</t>
  </si>
  <si>
    <t>LAXALUD 17 MG 10 TABLETAS</t>
  </si>
  <si>
    <t>7702057019983</t>
  </si>
  <si>
    <t>NITAZOXANIDA</t>
  </si>
  <si>
    <t xml:space="preserve">         10645</t>
  </si>
  <si>
    <t>NITAZOXANIDA 500 MG 6 TBS GF</t>
  </si>
  <si>
    <t>7702057061265</t>
  </si>
  <si>
    <t>ANTIINFECCIOSOS</t>
  </si>
  <si>
    <t xml:space="preserve">         39909</t>
  </si>
  <si>
    <t>UROBERRY 30 CAPSULAS</t>
  </si>
  <si>
    <t>7702057061371</t>
  </si>
  <si>
    <t>GELES</t>
  </si>
  <si>
    <t xml:space="preserve">         16624</t>
  </si>
  <si>
    <t>REDUGEL VALVULA 200 ML</t>
  </si>
  <si>
    <t>7795320000078</t>
  </si>
  <si>
    <t xml:space="preserve">         16287</t>
  </si>
  <si>
    <t>VITACEREBRINA NEXT 30 TABLETAS</t>
  </si>
  <si>
    <t>7703153025120</t>
  </si>
  <si>
    <t xml:space="preserve">         17916</t>
  </si>
  <si>
    <t>7702057061364</t>
  </si>
  <si>
    <t>TERBINAFINA</t>
  </si>
  <si>
    <t xml:space="preserve">          8529</t>
  </si>
  <si>
    <t>K-MICOT 1% CREMA TUBO 15 GR</t>
  </si>
  <si>
    <t>7702057066642</t>
  </si>
  <si>
    <t>BLOQUEADORES</t>
  </si>
  <si>
    <t>PRODUCTOS SOLARES</t>
  </si>
  <si>
    <t xml:space="preserve">          5715</t>
  </si>
  <si>
    <t>DIST. DISANFER LTDA</t>
  </si>
  <si>
    <t>PROT.SOLAR CHENI SUN PLUS 40 ML</t>
  </si>
  <si>
    <t>7702057061340</t>
  </si>
  <si>
    <t xml:space="preserve">         87864</t>
  </si>
  <si>
    <t>CEFALEXINA 500 MG 250 CAPSULAS  RC (A)</t>
  </si>
  <si>
    <t>7702057010850</t>
  </si>
  <si>
    <t xml:space="preserve">         90139</t>
  </si>
  <si>
    <t>QUETIAPINA 300 MG 30 TBS MK(P)130955</t>
  </si>
  <si>
    <t>7707232095769</t>
  </si>
  <si>
    <t xml:space="preserve">         12896</t>
  </si>
  <si>
    <t>CLOBETASOL 0.05% CREMA 30 GR MK</t>
  </si>
  <si>
    <t>7707193640084</t>
  </si>
  <si>
    <t>ERGOTAMINA-CAFEINA</t>
  </si>
  <si>
    <t xml:space="preserve">         77920</t>
  </si>
  <si>
    <t>FENCAFEN 100 MG 50 TABLETAS</t>
  </si>
  <si>
    <t>7707193640091</t>
  </si>
  <si>
    <t>TE VERDE CHINO PINA 20 TIZ NF PG2.LL3</t>
  </si>
  <si>
    <t>7707193640589</t>
  </si>
  <si>
    <t xml:space="preserve">         24179</t>
  </si>
  <si>
    <t>TE VERDE CRANBERRY 20 TIZ NF PG 2 LL 3</t>
  </si>
  <si>
    <t>7707355051062</t>
  </si>
  <si>
    <t xml:space="preserve">         43747</t>
  </si>
  <si>
    <t>VITALUX PLUS OMEGA 3 28 CAPSULAS</t>
  </si>
  <si>
    <t>7704588003585</t>
  </si>
  <si>
    <t>CALCIO-FOSFORO</t>
  </si>
  <si>
    <t xml:space="preserve">         13417</t>
  </si>
  <si>
    <t>NEURQLIFE 30 CAPSULAS</t>
  </si>
  <si>
    <t>7704588003523</t>
  </si>
  <si>
    <t xml:space="preserve">          6917</t>
  </si>
  <si>
    <t>HECTOR RIVERA GARZON Y CI</t>
  </si>
  <si>
    <t>DOLORAN POMADA 20 GR UNIDAD</t>
  </si>
  <si>
    <t>7704588003493</t>
  </si>
  <si>
    <t xml:space="preserve">          4039</t>
  </si>
  <si>
    <t>DOLORAN POMADA 10 GR UNIDAD</t>
  </si>
  <si>
    <t>7704588003455</t>
  </si>
  <si>
    <t>JALEA REAL-VITAMINA C-ZINC</t>
  </si>
  <si>
    <t xml:space="preserve">          8750</t>
  </si>
  <si>
    <t>VIGORDAY 30 TABLETAS</t>
  </si>
  <si>
    <t>7704588003547</t>
  </si>
  <si>
    <t>ZINC SULFATO-YODO</t>
  </si>
  <si>
    <t xml:space="preserve">         12011</t>
  </si>
  <si>
    <t>ZINCO SOLUCION 120 ML</t>
  </si>
  <si>
    <t>7705959013684</t>
  </si>
  <si>
    <t>LINAGLIPTINA</t>
  </si>
  <si>
    <t>TRAYENTA 5 MG 30 TABLETAS (A)</t>
  </si>
  <si>
    <t>7705959013561</t>
  </si>
  <si>
    <t>GABAPENTIN</t>
  </si>
  <si>
    <t xml:space="preserve">         57720</t>
  </si>
  <si>
    <t>GABAPENTINA 300 MG 30 TBS W</t>
  </si>
  <si>
    <t>7707345600010</t>
  </si>
  <si>
    <t>SULFAMETIZOL</t>
  </si>
  <si>
    <t xml:space="preserve">         38430</t>
  </si>
  <si>
    <t>S-ORIPOL FORTE 20 CAPSULAS</t>
  </si>
  <si>
    <t>7707067620860</t>
  </si>
  <si>
    <t xml:space="preserve">        155250</t>
  </si>
  <si>
    <t>S-ORIPOL FORTE 100 CAPSULAS (A)</t>
  </si>
  <si>
    <t>7705753000811</t>
  </si>
  <si>
    <t xml:space="preserve">         18856</t>
  </si>
  <si>
    <t>ADVIL FAST GEL 36 CAPSULAS</t>
  </si>
  <si>
    <t>7703763993291</t>
  </si>
  <si>
    <t>7705922111058</t>
  </si>
  <si>
    <t xml:space="preserve">         49663</t>
  </si>
  <si>
    <t>DESLER 0.05%  JBE 120 ML</t>
  </si>
  <si>
    <t>7705922111041</t>
  </si>
  <si>
    <t xml:space="preserve">         45843</t>
  </si>
  <si>
    <t>DESLER 5 MG 30 TABLETAS</t>
  </si>
  <si>
    <t>7705922108072</t>
  </si>
  <si>
    <t xml:space="preserve">         43759</t>
  </si>
  <si>
    <t>MOMET Q 0.1% CREMA TOPICA 15 GR</t>
  </si>
  <si>
    <t>7705922108089</t>
  </si>
  <si>
    <t xml:space="preserve">         52554</t>
  </si>
  <si>
    <t>MOMET Q LOCION 0.1% 30 ML</t>
  </si>
  <si>
    <t>7705922102049</t>
  </si>
  <si>
    <t>OTICOS</t>
  </si>
  <si>
    <t xml:space="preserve">         41106</t>
  </si>
  <si>
    <t>A-CERUMEN SPRAY 40 ML</t>
  </si>
  <si>
    <t>7704039117915</t>
  </si>
  <si>
    <t>CLORURO DE MAGNESIO</t>
  </si>
  <si>
    <t xml:space="preserve">         10500</t>
  </si>
  <si>
    <t>CLORURO DE MAGNESIO 30 CAPSULAS</t>
  </si>
  <si>
    <t>7704039117922</t>
  </si>
  <si>
    <t>CARTILAGO DE TIBURON</t>
  </si>
  <si>
    <t xml:space="preserve">          8867</t>
  </si>
  <si>
    <t>CARTILAGO DE TIBURON 30 TBS</t>
  </si>
  <si>
    <t>7707200907889</t>
  </si>
  <si>
    <t>ACIDO VALPROICO</t>
  </si>
  <si>
    <t xml:space="preserve">         20569</t>
  </si>
  <si>
    <t>FERBIN JARABE 120 ML</t>
  </si>
  <si>
    <t>7707200908848</t>
  </si>
  <si>
    <t>GINKGO BILOBA</t>
  </si>
  <si>
    <t>VASODILATADORES</t>
  </si>
  <si>
    <t xml:space="preserve">         86083</t>
  </si>
  <si>
    <t>ACTIN 80 MG 30 TABLETAS (A)</t>
  </si>
  <si>
    <t>7703038066606</t>
  </si>
  <si>
    <t xml:space="preserve">         55778</t>
  </si>
  <si>
    <t>DUPHALAC JARABE 200 ML</t>
  </si>
  <si>
    <t>7501033959714</t>
  </si>
  <si>
    <t>CARBONATO DE CALCIO-VITAMINA D</t>
  </si>
  <si>
    <t xml:space="preserve">         23051</t>
  </si>
  <si>
    <t>CARBONATO DE CALCIO+VITAMINA D 300 TBS</t>
  </si>
  <si>
    <t>CARBONATO DE CALCIO+VITAMINA D SB 10 TBS</t>
  </si>
  <si>
    <t>7702715131019</t>
  </si>
  <si>
    <t>FOSFOMICINA</t>
  </si>
  <si>
    <t xml:space="preserve">         49814</t>
  </si>
  <si>
    <t>FOSTREN 3 GR SOBRE 8 GR</t>
  </si>
  <si>
    <t>7460536556540</t>
  </si>
  <si>
    <t xml:space="preserve">          9479</t>
  </si>
  <si>
    <t>ERGOTAMINA/CAFEINA 1/100 MG 10 TBS AG</t>
  </si>
  <si>
    <t>7703763994724</t>
  </si>
  <si>
    <t>FEXOFENADINA</t>
  </si>
  <si>
    <t xml:space="preserve">         63613</t>
  </si>
  <si>
    <t>RINOLAST D 10 TABLETAS</t>
  </si>
  <si>
    <t>7703763994731</t>
  </si>
  <si>
    <t>VITAMINA A Y D</t>
  </si>
  <si>
    <t xml:space="preserve">         35366</t>
  </si>
  <si>
    <t>FARMA D VITAMINA D 50 CAPSULAS</t>
  </si>
  <si>
    <t>7703153024482</t>
  </si>
  <si>
    <t xml:space="preserve">         40485</t>
  </si>
  <si>
    <t>TRIFAMOX DUO 875 MG 14 COMPRIMIDOS</t>
  </si>
  <si>
    <t>7703153024475</t>
  </si>
  <si>
    <t>CLORHEXIDINA</t>
  </si>
  <si>
    <t xml:space="preserve">         13159</t>
  </si>
  <si>
    <t>REMO LTDA</t>
  </si>
  <si>
    <t>METACLOR ANTISEPTICO CUTANEO SPR.120 ML</t>
  </si>
  <si>
    <t>7703153025335</t>
  </si>
  <si>
    <t xml:space="preserve">         60532</t>
  </si>
  <si>
    <t>DUSPATALIN RETARD 200 MG 10 CAPSULAS (M)</t>
  </si>
  <si>
    <t>7501092720553</t>
  </si>
  <si>
    <t xml:space="preserve">          6181</t>
  </si>
  <si>
    <t>ANALPER FEM 6 TABLETAS</t>
  </si>
  <si>
    <t>7501092720560</t>
  </si>
  <si>
    <t xml:space="preserve">         57159</t>
  </si>
  <si>
    <t>SULTAMICILINA 250 MG/5 ML 100 ML LS</t>
  </si>
  <si>
    <t>8427030003733</t>
  </si>
  <si>
    <t xml:space="preserve">         73514</t>
  </si>
  <si>
    <t>SULTAMICILINA 750 MG 10 TABLETAS LS</t>
  </si>
  <si>
    <t>7703038050537</t>
  </si>
  <si>
    <t xml:space="preserve">        184761</t>
  </si>
  <si>
    <t>UNASYN 750 MG 20 TABLETAS (A) (M)</t>
  </si>
  <si>
    <t>7703038066552</t>
  </si>
  <si>
    <t xml:space="preserve">         99409</t>
  </si>
  <si>
    <t>UNASYN 375 MG 20 TABLETAS (A) (M)</t>
  </si>
  <si>
    <t>7702123411093</t>
  </si>
  <si>
    <t>NISTATINA</t>
  </si>
  <si>
    <t xml:space="preserve">         37852</t>
  </si>
  <si>
    <t>MACMIROR COMPLEX 500 MG 6 OVULOS</t>
  </si>
  <si>
    <t>7702123003502</t>
  </si>
  <si>
    <t xml:space="preserve">         35670</t>
  </si>
  <si>
    <t>PENALGIN CAJA 6 TABLETAS</t>
  </si>
  <si>
    <t>7706976000176</t>
  </si>
  <si>
    <t>HOJAS DE VITIS VINIFERA</t>
  </si>
  <si>
    <t xml:space="preserve">         64382</t>
  </si>
  <si>
    <t>VENATIL 45 CAPSULAS (PB)</t>
  </si>
  <si>
    <t>7706263003408</t>
  </si>
  <si>
    <t xml:space="preserve">         63491</t>
  </si>
  <si>
    <t>NIMESULIDE 100 MG 300 TABLETAS LP</t>
  </si>
  <si>
    <t>NIMESULIDE 100 MG SB X 10 TABLETAS LP</t>
  </si>
  <si>
    <t>7703763993833</t>
  </si>
  <si>
    <t xml:space="preserve">         11770</t>
  </si>
  <si>
    <t>FERROVITAL VAINILLA JARABE 340 ML</t>
  </si>
  <si>
    <t>7702870070130</t>
  </si>
  <si>
    <t xml:space="preserve">         60170</t>
  </si>
  <si>
    <t>NEUROPRON 10.000 SOL.INY.2 ML 3 UDS (T)</t>
  </si>
  <si>
    <t>7703153024796</t>
  </si>
  <si>
    <t xml:space="preserve">         60171</t>
  </si>
  <si>
    <t>7706569022318</t>
  </si>
  <si>
    <t xml:space="preserve">         97179</t>
  </si>
  <si>
    <t>DOLORSIN 400 MG 48 CAP.PG.2 LL3 (A)</t>
  </si>
  <si>
    <t>7706569022301</t>
  </si>
  <si>
    <t>COLISTINA</t>
  </si>
  <si>
    <t xml:space="preserve">         15433</t>
  </si>
  <si>
    <t>OIDOLYT SUSPENSION OTICA 15 ML</t>
  </si>
  <si>
    <t>7705366102063</t>
  </si>
  <si>
    <t xml:space="preserve">        104340</t>
  </si>
  <si>
    <t>ESOMED 20 MG 14 CAPSULAS (A)</t>
  </si>
  <si>
    <t>7707175800437</t>
  </si>
  <si>
    <t xml:space="preserve">        120171</t>
  </si>
  <si>
    <t>ESOMED 20 MG 28 CAPSULAS (A)</t>
  </si>
  <si>
    <t>7707175800420</t>
  </si>
  <si>
    <t xml:space="preserve">        113991</t>
  </si>
  <si>
    <t>ESOMED 40 MG 14 CAPSULAS (A)</t>
  </si>
  <si>
    <t>7701684000715</t>
  </si>
  <si>
    <t xml:space="preserve">        136166</t>
  </si>
  <si>
    <t>ESOMED 40 MG 28 CAPSULAS (A)</t>
  </si>
  <si>
    <t>7707232092188</t>
  </si>
  <si>
    <t xml:space="preserve">        449757</t>
  </si>
  <si>
    <t>GENOTROPIN CAR.36UI 12MG(E1)(R)</t>
  </si>
  <si>
    <t>7702605107858</t>
  </si>
  <si>
    <t xml:space="preserve">          2135</t>
  </si>
  <si>
    <t>AMP</t>
  </si>
  <si>
    <t>CLINDAMICINA 600 MG 4 ML AMP CORPAUL</t>
  </si>
  <si>
    <t>7702605107865</t>
  </si>
  <si>
    <t>MANITOL</t>
  </si>
  <si>
    <t xml:space="preserve">          8893</t>
  </si>
  <si>
    <t>MANITOL AL 20% A.D CORPAUL 500 ML</t>
  </si>
  <si>
    <t>7707236675578</t>
  </si>
  <si>
    <t xml:space="preserve">         41255</t>
  </si>
  <si>
    <t>ADVIL NOCHE 36 CAPSULAS</t>
  </si>
  <si>
    <t>7703445150103</t>
  </si>
  <si>
    <t>ESTRIOL</t>
  </si>
  <si>
    <t xml:space="preserve">         51330</t>
  </si>
  <si>
    <t>FEMTRIOL CREMA VAG.20 GR+5 APLICADORES</t>
  </si>
  <si>
    <t>7703445150127</t>
  </si>
  <si>
    <t xml:space="preserve">         95671</t>
  </si>
  <si>
    <t>ONGLYZA 5 MG 28 COMPRIMIDOS (A)</t>
  </si>
  <si>
    <t>7702057074456</t>
  </si>
  <si>
    <t>ONGLYZA 2.5 MG 28 COMPRIMIDOS (A)</t>
  </si>
  <si>
    <t>7702057074043</t>
  </si>
  <si>
    <t>KETOCONAZOL</t>
  </si>
  <si>
    <t xml:space="preserve">         33787</t>
  </si>
  <si>
    <t>FUSITREX CREMA TOPICA 20 GR</t>
  </si>
  <si>
    <t>7702207308028</t>
  </si>
  <si>
    <t>ALCOHOL POLIVINILICO</t>
  </si>
  <si>
    <t xml:space="preserve">          3125</t>
  </si>
  <si>
    <t>EYETEARS 1.4% GOTAS 15 ML ICOM (PD)</t>
  </si>
  <si>
    <t>7707172689004</t>
  </si>
  <si>
    <t>GENTAMICINA</t>
  </si>
  <si>
    <t xml:space="preserve">          3767</t>
  </si>
  <si>
    <t>GENTOOFTAL 0.3% GOTAS 10ML ICOM (PD)(RF)</t>
  </si>
  <si>
    <t>7861148020786</t>
  </si>
  <si>
    <t>METRONIDAZOL</t>
  </si>
  <si>
    <t xml:space="preserve">          4017</t>
  </si>
  <si>
    <t>AMZOL 250 MG SUSP 120ML ICOM(PD)(RF)</t>
  </si>
  <si>
    <t>7792129002791</t>
  </si>
  <si>
    <t xml:space="preserve">        127903</t>
  </si>
  <si>
    <t>KLARICID 250 MG/5ML SUSP.100 ML (A) (M)</t>
  </si>
  <si>
    <t>7792129002784</t>
  </si>
  <si>
    <t>ACETAMINOFEN-CETIRIZINA</t>
  </si>
  <si>
    <t xml:space="preserve">         16728</t>
  </si>
  <si>
    <t>FLUZETRIN F 500 MG 10 CAPSULAS CBG</t>
  </si>
  <si>
    <t>7792129002838</t>
  </si>
  <si>
    <t xml:space="preserve">         32790</t>
  </si>
  <si>
    <t>DOLPIRIN EXTRA FUERTE 48 TBS</t>
  </si>
  <si>
    <t>7702207308011</t>
  </si>
  <si>
    <t xml:space="preserve">         15844</t>
  </si>
  <si>
    <t>DOLPIRIN A 500 MG 48 TBS</t>
  </si>
  <si>
    <t>7702207310632</t>
  </si>
  <si>
    <t xml:space="preserve">          2982</t>
  </si>
  <si>
    <t>DOLPIRIN 100 MG GTS 15 ML</t>
  </si>
  <si>
    <t>7702207310625</t>
  </si>
  <si>
    <t xml:space="preserve">          5645</t>
  </si>
  <si>
    <t>DOLPIRIN 100 MG GTS 30 ML</t>
  </si>
  <si>
    <t>7702207316870</t>
  </si>
  <si>
    <t xml:space="preserve">         51599</t>
  </si>
  <si>
    <t>DESNA 5 MG 10 TABLETAS</t>
  </si>
  <si>
    <t>7703454122450</t>
  </si>
  <si>
    <t xml:space="preserve">         16490</t>
  </si>
  <si>
    <t>FUNGIFEET 1% LOCION 30 ML LS</t>
  </si>
  <si>
    <t>7703454122542</t>
  </si>
  <si>
    <t>HIERRO FOSFATO</t>
  </si>
  <si>
    <t xml:space="preserve">         15121</t>
  </si>
  <si>
    <t>HEMOCYTON JARABE 340 ML MK</t>
  </si>
  <si>
    <t>7703038066484</t>
  </si>
  <si>
    <t xml:space="preserve">         43463</t>
  </si>
  <si>
    <t>SYNTHROID 137 MCG 30 TABLETAS (M)</t>
  </si>
  <si>
    <t>7703038066521</t>
  </si>
  <si>
    <t>LANSOPRAZOL</t>
  </si>
  <si>
    <t xml:space="preserve">          3295</t>
  </si>
  <si>
    <t>LANSOPRAZOL 30 MG 14 TABLETAS RC</t>
  </si>
  <si>
    <t>7703038066514</t>
  </si>
  <si>
    <t xml:space="preserve">          7699</t>
  </si>
  <si>
    <t>LANSOPRAZOL 30 MG 30 TABLETAS RC</t>
  </si>
  <si>
    <t>7703038066545</t>
  </si>
  <si>
    <t xml:space="preserve">         12376</t>
  </si>
  <si>
    <t>DIMENOL 50 MG 72 TABLETAS</t>
  </si>
  <si>
    <t>7703889155993</t>
  </si>
  <si>
    <t xml:space="preserve">         76836</t>
  </si>
  <si>
    <t>NAPROXENO 500 MG 300 TABLETAS LP (T)</t>
  </si>
  <si>
    <t>NAPROXENO 500 MG SB X 10 TABLETAS LP (T)</t>
  </si>
  <si>
    <t>7703763993826</t>
  </si>
  <si>
    <t>NORFLOXACINA</t>
  </si>
  <si>
    <t>NORFLOXACINA 400 MG 300 TABLETAS LP</t>
  </si>
  <si>
    <t>NORFLOXACINA 400 MG SB X 10 TABLETAS LP</t>
  </si>
  <si>
    <t>7707355054063</t>
  </si>
  <si>
    <t xml:space="preserve">         40440</t>
  </si>
  <si>
    <t>TRIMEBUTINA 200 MG 300 TABLETAS LP (T)</t>
  </si>
  <si>
    <t>TRIMEBUTINA 200 MG SB X 10 TABLETAS LP (T)</t>
  </si>
  <si>
    <t>7707355054131</t>
  </si>
  <si>
    <t xml:space="preserve">          6131</t>
  </si>
  <si>
    <t>TRAMADOL CLORHI.100 MG GOTAS 10 ML AG</t>
  </si>
  <si>
    <t>7705323247127</t>
  </si>
  <si>
    <t xml:space="preserve">          1242</t>
  </si>
  <si>
    <t>ALCOHOL ANTISEPTICO ALCOPY 130 ML (T)</t>
  </si>
  <si>
    <t>3594450700360</t>
  </si>
  <si>
    <t xml:space="preserve">         17028</t>
  </si>
  <si>
    <t>FUNGIFEET 1% CREMA 15 GR LS</t>
  </si>
  <si>
    <t>7707135601838</t>
  </si>
  <si>
    <t xml:space="preserve">         31979</t>
  </si>
  <si>
    <t>FERBIN CL 250 MG 50 CAPSULAS</t>
  </si>
  <si>
    <t>7703689011024</t>
  </si>
  <si>
    <t xml:space="preserve">         13914</t>
  </si>
  <si>
    <t>FYBOFORT FIBRA LIQ.COMPLEX PYRUX 360 ML</t>
  </si>
  <si>
    <t>7702057069995</t>
  </si>
  <si>
    <t xml:space="preserve">         20011</t>
  </si>
  <si>
    <t>SANGRE DE DRAGO CONCENTRADO GTS 60 ML</t>
  </si>
  <si>
    <t>7702057061296</t>
  </si>
  <si>
    <t xml:space="preserve">         17949</t>
  </si>
  <si>
    <t>VITAMINA C COMPLEX 50 CAPSULAS</t>
  </si>
  <si>
    <t>7702057061326</t>
  </si>
  <si>
    <t xml:space="preserve">         20434</t>
  </si>
  <si>
    <t>COLAGENO COMPLEX 60 CAPSULAS</t>
  </si>
  <si>
    <t>7702057061302</t>
  </si>
  <si>
    <t xml:space="preserve">         13225</t>
  </si>
  <si>
    <t>CLORURO DE MAGNESIO + VITAMINA D 50 CAP</t>
  </si>
  <si>
    <t>7702057061357</t>
  </si>
  <si>
    <t>FRESHLY PAUSIA COMPLEX 60 CAPSULAS</t>
  </si>
  <si>
    <t>7703889155375</t>
  </si>
  <si>
    <t>PANCREATINA</t>
  </si>
  <si>
    <t xml:space="preserve">         64657</t>
  </si>
  <si>
    <t>CREON 25000 20 CAPSULAS</t>
  </si>
  <si>
    <t>7705959013578</t>
  </si>
  <si>
    <t xml:space="preserve">        227507</t>
  </si>
  <si>
    <t>COVERAM 10 MG/10 MG 30 COMPRIMIDOS (A)</t>
  </si>
  <si>
    <t>7702057010706</t>
  </si>
  <si>
    <t>GLICLAZIDA</t>
  </si>
  <si>
    <t>DIAMICRON MR 60 MG 30 TABLETAS (A)</t>
  </si>
  <si>
    <t>7702057010690</t>
  </si>
  <si>
    <t xml:space="preserve">         86926</t>
  </si>
  <si>
    <t>VISANNE 2 MG 28 TABLETAS (A) (PB)</t>
  </si>
  <si>
    <t>7703153024543</t>
  </si>
  <si>
    <t xml:space="preserve">         37148</t>
  </si>
  <si>
    <t>PRELUDYO 150 MG 14 TBS(P)47353</t>
  </si>
  <si>
    <t>7703281000525</t>
  </si>
  <si>
    <t xml:space="preserve">         18925</t>
  </si>
  <si>
    <t>PRELUDYO 75 MG 14 TBS (T)(P)23675</t>
  </si>
  <si>
    <t>7703283402273</t>
  </si>
  <si>
    <t>OXIMETAZOLINA</t>
  </si>
  <si>
    <t xml:space="preserve">          5171</t>
  </si>
  <si>
    <t>OXIMETAZOLINA NASAL 0.05% SOL.15 ML MK</t>
  </si>
  <si>
    <t>7707288821244</t>
  </si>
  <si>
    <t xml:space="preserve">          4876</t>
  </si>
  <si>
    <t>OXIMETAZOLINA NASAL 0.025% SOL 15 ML MK</t>
  </si>
  <si>
    <t>7703546041249</t>
  </si>
  <si>
    <t xml:space="preserve">         44414</t>
  </si>
  <si>
    <t>LEVITRA ODT 10 MG 2 TABLETAS (M)(PB)</t>
  </si>
  <si>
    <t>7703546041485</t>
  </si>
  <si>
    <t>BETAMETASONA-FOSFATO DISODICO</t>
  </si>
  <si>
    <t xml:space="preserve">        260945</t>
  </si>
  <si>
    <t>BETADUO VIAL 2 ML 12 UDS (A)</t>
  </si>
  <si>
    <t>7451079002922</t>
  </si>
  <si>
    <t xml:space="preserve">         99066</t>
  </si>
  <si>
    <t>MOXIFLOXACINA 400 MG 7 TBS MK (A)</t>
  </si>
  <si>
    <t>8427030003658</t>
  </si>
  <si>
    <t xml:space="preserve">          7992</t>
  </si>
  <si>
    <t>MELOXICAM 15 MG 3 AMPOLLAS MK</t>
  </si>
  <si>
    <t>7702207308097</t>
  </si>
  <si>
    <t xml:space="preserve">         40190</t>
  </si>
  <si>
    <t>CLARITROMICINA 250 MG SUSP.50 ML MK</t>
  </si>
  <si>
    <t>7702207310250</t>
  </si>
  <si>
    <t>MISOPROSTOL</t>
  </si>
  <si>
    <t xml:space="preserve">         30087</t>
  </si>
  <si>
    <t>CYTIL V 200 MG 2 TABLETAS</t>
  </si>
  <si>
    <t>7702195104572</t>
  </si>
  <si>
    <t xml:space="preserve">         14026</t>
  </si>
  <si>
    <t xml:space="preserve">MENUDEO </t>
  </si>
  <si>
    <t>MIELTERTOS PASTILLAS MASTICABLES 12 SBS</t>
  </si>
  <si>
    <t>MIELTERTOS PASTILLAS MASTICABLES 1 SB</t>
  </si>
  <si>
    <t>7702870070055</t>
  </si>
  <si>
    <t>CUIDADOS BEBES</t>
  </si>
  <si>
    <t xml:space="preserve">          8693</t>
  </si>
  <si>
    <t>CREMA BEST DIAR 60 GR</t>
  </si>
  <si>
    <t>7702870070031</t>
  </si>
  <si>
    <t xml:space="preserve">          7856</t>
  </si>
  <si>
    <t>CREMA BEST DIAR 30 GR</t>
  </si>
  <si>
    <t>7702870070048</t>
  </si>
  <si>
    <t xml:space="preserve">         14193</t>
  </si>
  <si>
    <t>RINILORAN JBE 60 ML</t>
  </si>
  <si>
    <t>7702870070062</t>
  </si>
  <si>
    <t xml:space="preserve">         46827</t>
  </si>
  <si>
    <t>SPORUM D LOCION TOPICA 60 ML</t>
  </si>
  <si>
    <t>3518646672019</t>
  </si>
  <si>
    <t xml:space="preserve">          2070</t>
  </si>
  <si>
    <t>ROPSOHN THERAPEUTICS</t>
  </si>
  <si>
    <t>SOLUCION LACTATO RINGER SF 500 ML</t>
  </si>
  <si>
    <t>3518646672002</t>
  </si>
  <si>
    <t>AGUA ESTERIL</t>
  </si>
  <si>
    <t>LINEA HOSPITALARIA</t>
  </si>
  <si>
    <t>AGUA ESTERIL SF 500 ML</t>
  </si>
  <si>
    <t>7702605107193</t>
  </si>
  <si>
    <t>DEXTROSA</t>
  </si>
  <si>
    <t>DEXTROSA 5% SF 500 ML</t>
  </si>
  <si>
    <t>7702418005136</t>
  </si>
  <si>
    <t>DEXTROSA 5% + CLORURO DE SODIO SF 500 ML</t>
  </si>
  <si>
    <t>7702418005099</t>
  </si>
  <si>
    <t>SODIO CLORURO</t>
  </si>
  <si>
    <t>CLORURO DE SODIO 09% SF 500 ML</t>
  </si>
  <si>
    <t>7702418005105</t>
  </si>
  <si>
    <t>LEVETIRACETAM</t>
  </si>
  <si>
    <t xml:space="preserve">        166150</t>
  </si>
  <si>
    <t>LEVETIRACETAM SOLUCION ORAL 250 ML W (A)</t>
  </si>
  <si>
    <t>7702418005112</t>
  </si>
  <si>
    <t xml:space="preserve">         15271</t>
  </si>
  <si>
    <t>HEDERA HELIX 0.70% JBE 100 ML W</t>
  </si>
  <si>
    <t>7707200902396</t>
  </si>
  <si>
    <t>CLONAZEPAM</t>
  </si>
  <si>
    <t xml:space="preserve">         35708</t>
  </si>
  <si>
    <t>CLOXAQUIM 2 MG 30 TABLETAS (C)</t>
  </si>
  <si>
    <t>7706569020321</t>
  </si>
  <si>
    <t>AMBROXOL</t>
  </si>
  <si>
    <t xml:space="preserve">          8844</t>
  </si>
  <si>
    <t>CODITUSSIL NINOS JBE 120 ML</t>
  </si>
  <si>
    <t>8433042009298</t>
  </si>
  <si>
    <t>SECNIDAZOL</t>
  </si>
  <si>
    <t xml:space="preserve">          5162</t>
  </si>
  <si>
    <t>XEMIZOL 1000 MG 2 TABLETAS</t>
  </si>
  <si>
    <t>7702057011185</t>
  </si>
  <si>
    <t xml:space="preserve">          5999</t>
  </si>
  <si>
    <t>DICLOFENACO 1% GEL TUBO 30 GR LS</t>
  </si>
  <si>
    <t>4048846004543</t>
  </si>
  <si>
    <t>SENOSIDOS CALCICOS</t>
  </si>
  <si>
    <t xml:space="preserve">         15322</t>
  </si>
  <si>
    <t>LAXACOL 3 SOBRES 4 TABLETAS</t>
  </si>
  <si>
    <t>4048846004468</t>
  </si>
  <si>
    <t xml:space="preserve">         54961</t>
  </si>
  <si>
    <t>LAXACOL 10 SOBRES 4 TABLETAS</t>
  </si>
  <si>
    <t>7707351591791</t>
  </si>
  <si>
    <t>HIOSCINA-DIPIRONA</t>
  </si>
  <si>
    <t xml:space="preserve">         11568</t>
  </si>
  <si>
    <t>ESPASMOBIL 3 SOBRES 4 TABLETAS</t>
  </si>
  <si>
    <t>7709970208067</t>
  </si>
  <si>
    <t xml:space="preserve">         40105</t>
  </si>
  <si>
    <t>ESPASMOBIL 10 SOBRES 4 TABLETAS</t>
  </si>
  <si>
    <t>7703038065838</t>
  </si>
  <si>
    <t xml:space="preserve">         16517</t>
  </si>
  <si>
    <t>API FOLT 5 UDS</t>
  </si>
  <si>
    <t>7703432425542</t>
  </si>
  <si>
    <t>GEMFIBROSILO</t>
  </si>
  <si>
    <t xml:space="preserve">         16120</t>
  </si>
  <si>
    <t>GEMFIBROZILO 600 MG 30 TABLETAS W</t>
  </si>
  <si>
    <t>7707232095301</t>
  </si>
  <si>
    <t xml:space="preserve">         15501</t>
  </si>
  <si>
    <t>7707232095615</t>
  </si>
  <si>
    <t>METRONIDAZOL-CLOTRIMAZOL</t>
  </si>
  <si>
    <t xml:space="preserve">         12381</t>
  </si>
  <si>
    <t>AMZOL FEM 500/100 MG 10 OVUL ICOM(PD)(RF</t>
  </si>
  <si>
    <t>7707232095622</t>
  </si>
  <si>
    <t>7707232095653</t>
  </si>
  <si>
    <t xml:space="preserve">        115367</t>
  </si>
  <si>
    <t>ADIX 500 MG 10 TABLETAS (A)</t>
  </si>
  <si>
    <t>7707232095660</t>
  </si>
  <si>
    <t xml:space="preserve">        115214</t>
  </si>
  <si>
    <t>ADIX 750 MG 5 TABLETAS (A)</t>
  </si>
  <si>
    <t>7702870004906</t>
  </si>
  <si>
    <t xml:space="preserve">         13407</t>
  </si>
  <si>
    <t>AMZOL 500 MG 100 TBS ICOM (PD)(RF)</t>
  </si>
  <si>
    <t>7707200904307</t>
  </si>
  <si>
    <t xml:space="preserve">          8438</t>
  </si>
  <si>
    <t>CLOPIDOGREL 75 MG 14 TABLETAS IC (RF)</t>
  </si>
  <si>
    <t>7707200902594</t>
  </si>
  <si>
    <t xml:space="preserve">         50146</t>
  </si>
  <si>
    <t>IBUPROFENO 800 MG 300 TABLETAS LP</t>
  </si>
  <si>
    <t>7707200909593</t>
  </si>
  <si>
    <t>FLUVOXAMINA</t>
  </si>
  <si>
    <t xml:space="preserve">        274453</t>
  </si>
  <si>
    <t>LUVOX 100 MG 30 TABLETAS (A)</t>
  </si>
  <si>
    <t>7707355054339</t>
  </si>
  <si>
    <t xml:space="preserve">         65329</t>
  </si>
  <si>
    <t>DOSTINEX 0.5 MG 2 TABLETAS</t>
  </si>
  <si>
    <t>7705959013523</t>
  </si>
  <si>
    <t>ACEITE DE PERSEA (Aguacate)</t>
  </si>
  <si>
    <t xml:space="preserve">        141635</t>
  </si>
  <si>
    <t>PIASCLEDINE 300 MG 30 CAPSULAS (A)</t>
  </si>
  <si>
    <t>7703234102771</t>
  </si>
  <si>
    <t xml:space="preserve">         44167</t>
  </si>
  <si>
    <t>OCAM PROTECT 7.5 MG 10 TABLETAS (T)</t>
  </si>
  <si>
    <t>7702184010761</t>
  </si>
  <si>
    <t xml:space="preserve">         61396</t>
  </si>
  <si>
    <t>OCAM PROTECT 15 MG 10 TABLETAS (T)</t>
  </si>
  <si>
    <t>7702184011058</t>
  </si>
  <si>
    <t xml:space="preserve">         51982</t>
  </si>
  <si>
    <t>BRONER 0.50 MG INHALADOR 10 ML</t>
  </si>
  <si>
    <t>7703234103105</t>
  </si>
  <si>
    <t xml:space="preserve">         57882</t>
  </si>
  <si>
    <t>BRONER 0.50 MG INHALADOR 18 ML</t>
  </si>
  <si>
    <t>7707232095578</t>
  </si>
  <si>
    <t xml:space="preserve">         74317</t>
  </si>
  <si>
    <t>EPACOR 840 MG 30 CAPSULAS</t>
  </si>
  <si>
    <t>7703038066477</t>
  </si>
  <si>
    <t xml:space="preserve">        118792</t>
  </si>
  <si>
    <t>ALEVIAN DUO 100 MG/300 MG 16 CAP.(A)</t>
  </si>
  <si>
    <t>7703038066507</t>
  </si>
  <si>
    <t xml:space="preserve">        208877</t>
  </si>
  <si>
    <t>ALEVIAN DUO 100 MG/300 MG 32 CAP.(A)</t>
  </si>
  <si>
    <t>7703889131324</t>
  </si>
  <si>
    <t xml:space="preserve">         43049</t>
  </si>
  <si>
    <t>SIMILAC TOTAL COMFORT 360 GR</t>
  </si>
  <si>
    <t>7703889140098</t>
  </si>
  <si>
    <t>FERROSO SULFATO</t>
  </si>
  <si>
    <t xml:space="preserve">         14963</t>
  </si>
  <si>
    <t>SULFATO FERROSO 200 MG 300 TABLETAS LP</t>
  </si>
  <si>
    <t>7703889155566</t>
  </si>
  <si>
    <t xml:space="preserve">         12941</t>
  </si>
  <si>
    <t>AMITRIPTILINA 25 MG 300 TABLETAS LP</t>
  </si>
  <si>
    <t>AMITRIPTILINA 25 MG 10 TABLETAS LP</t>
  </si>
  <si>
    <t>7703763993888</t>
  </si>
  <si>
    <t xml:space="preserve">         44079</t>
  </si>
  <si>
    <t>LEVITRA 5 MG 4 TABLETAS(PB)</t>
  </si>
  <si>
    <t>7703763993840</t>
  </si>
  <si>
    <t xml:space="preserve">         11867</t>
  </si>
  <si>
    <t>LEVITRA 5 MG 1 TABLETA(PB)</t>
  </si>
  <si>
    <t>7703432425214</t>
  </si>
  <si>
    <t>EUCALIPTOL</t>
  </si>
  <si>
    <t xml:space="preserve">          8256</t>
  </si>
  <si>
    <t>LIMENTOL LINIMENTO 120 ML</t>
  </si>
  <si>
    <t>7501871721337</t>
  </si>
  <si>
    <t xml:space="preserve">         17065</t>
  </si>
  <si>
    <t>PEPSAMAR REFLUX SUSPENSION 180 ML</t>
  </si>
  <si>
    <t>7841141002699</t>
  </si>
  <si>
    <t>RIFAMICINA</t>
  </si>
  <si>
    <t xml:space="preserve">         13906</t>
  </si>
  <si>
    <t>RIFAMICINA SPRAY 1% SOL.TOP 30 ML LS</t>
  </si>
  <si>
    <t>7841141002712</t>
  </si>
  <si>
    <t xml:space="preserve">         66199</t>
  </si>
  <si>
    <t>GYNTER 80/100 MG 3 OVULOS (T)</t>
  </si>
  <si>
    <t>7703038006640</t>
  </si>
  <si>
    <t xml:space="preserve">         18901</t>
  </si>
  <si>
    <t>VITAMINA E 400 U I 100 CAPSULAS COLMED</t>
  </si>
  <si>
    <t>VITAMINA E 400 U I 10 CAPSULAS COLMED</t>
  </si>
  <si>
    <t>7703038065906</t>
  </si>
  <si>
    <t xml:space="preserve">         34777</t>
  </si>
  <si>
    <t>FEXOFENADINA 180 MG 10 TBS AG</t>
  </si>
  <si>
    <t>7702870051566</t>
  </si>
  <si>
    <t xml:space="preserve">         26292</t>
  </si>
  <si>
    <t>FEXOFENADINA 120 MG 10 TBS AG</t>
  </si>
  <si>
    <t>7702870051573</t>
  </si>
  <si>
    <t xml:space="preserve">          2038</t>
  </si>
  <si>
    <t>CLORURO DE SODIO 0.9% 250 ML CP</t>
  </si>
  <si>
    <t>7702870051559</t>
  </si>
  <si>
    <t xml:space="preserve">          6900</t>
  </si>
  <si>
    <t>ICOBROMTUSSIN JARABE 120 ML</t>
  </si>
  <si>
    <t>7702870051603</t>
  </si>
  <si>
    <t xml:space="preserve">         13500</t>
  </si>
  <si>
    <t>CALFOR SUPLEMENTO DIETARIO 240 ML</t>
  </si>
  <si>
    <t>7702870051580</t>
  </si>
  <si>
    <t xml:space="preserve">          5843</t>
  </si>
  <si>
    <t>FARMACIA DROGUERIA SAN JO</t>
  </si>
  <si>
    <t>ALMIPRO UNGUENTO 30 GR</t>
  </si>
  <si>
    <t>7702870051641</t>
  </si>
  <si>
    <t xml:space="preserve">          7654</t>
  </si>
  <si>
    <t>GOTAS GREGORIAN 30 ML FRESHLY</t>
  </si>
  <si>
    <t>7702870999653</t>
  </si>
  <si>
    <t>VALACICLOVIR</t>
  </si>
  <si>
    <t xml:space="preserve">         68218</t>
  </si>
  <si>
    <t>VALYC 1 GR 5 TABLETAS GF</t>
  </si>
  <si>
    <t>7707016404107</t>
  </si>
  <si>
    <t xml:space="preserve">        188727</t>
  </si>
  <si>
    <t>VALYC 1 GR 21 TABLETAS GF (A)</t>
  </si>
  <si>
    <t>7707355054100</t>
  </si>
  <si>
    <t xml:space="preserve">         76879</t>
  </si>
  <si>
    <t>VALYC 500 MG 10 TABLETAS GF</t>
  </si>
  <si>
    <t>7707355054117</t>
  </si>
  <si>
    <t xml:space="preserve">         79186</t>
  </si>
  <si>
    <t>612197111119</t>
  </si>
  <si>
    <t xml:space="preserve">         97891</t>
  </si>
  <si>
    <t>ZYPRED FRASCO 6 ML (A) (T)</t>
  </si>
  <si>
    <t>612197522229</t>
  </si>
  <si>
    <t xml:space="preserve">         77467</t>
  </si>
  <si>
    <t>ESPIDIFEN 400 MG 96 TABLETAS</t>
  </si>
  <si>
    <t>612197333337</t>
  </si>
  <si>
    <t xml:space="preserve">         39524</t>
  </si>
  <si>
    <t>ESPIDIFEN 600 MG 30 SOBRES</t>
  </si>
  <si>
    <t>7707232091174</t>
  </si>
  <si>
    <t xml:space="preserve">         32500</t>
  </si>
  <si>
    <t>IRBESARTAN 300 MG 14 TBS MK</t>
  </si>
  <si>
    <t>7707232095400</t>
  </si>
  <si>
    <t>GLIBENCLAMIDA</t>
  </si>
  <si>
    <t xml:space="preserve">         10885</t>
  </si>
  <si>
    <t>GLIBENCLAMIDA 5 MG 30 TBS MK</t>
  </si>
  <si>
    <t>9002260018307</t>
  </si>
  <si>
    <t xml:space="preserve">         73117</t>
  </si>
  <si>
    <t>VALNOC 3 MG 15 TABLETAS(PB)</t>
  </si>
  <si>
    <t>7703153024420</t>
  </si>
  <si>
    <t xml:space="preserve">         18191</t>
  </si>
  <si>
    <t>GLAXOSMITHKLINE CONSUMER</t>
  </si>
  <si>
    <t>DOLOFLEX GEL TOPICO 30 GR</t>
  </si>
  <si>
    <t>7703153024314</t>
  </si>
  <si>
    <t xml:space="preserve">        160408</t>
  </si>
  <si>
    <t>ROVARTAL 20 MG 30 COMPRIMIDOS (A)</t>
  </si>
  <si>
    <t>7501298217369</t>
  </si>
  <si>
    <t xml:space="preserve">         12814</t>
  </si>
  <si>
    <t>SABRO STEVIA 100 SOBRES</t>
  </si>
  <si>
    <t>3838957061334</t>
  </si>
  <si>
    <t xml:space="preserve">          7138</t>
  </si>
  <si>
    <t>SABRO STEVIA 50 SOBRES</t>
  </si>
  <si>
    <t>7702635721963</t>
  </si>
  <si>
    <t xml:space="preserve">         12084</t>
  </si>
  <si>
    <t>SABRO SUCRALOSA 100 SOBRES</t>
  </si>
  <si>
    <t>7702635716945</t>
  </si>
  <si>
    <t xml:space="preserve">         76043</t>
  </si>
  <si>
    <t>VALNOC 2 MG 15 TABLETAS (T)(PB)</t>
  </si>
  <si>
    <t>7702635716938</t>
  </si>
  <si>
    <t xml:space="preserve">        119405</t>
  </si>
  <si>
    <t>CLUVAX FORTE 7 OVULOS (A)</t>
  </si>
  <si>
    <t>3596540150062</t>
  </si>
  <si>
    <t xml:space="preserve">         67040</t>
  </si>
  <si>
    <t>CLUVAX FORTE 3 OVULOS</t>
  </si>
  <si>
    <t>7501298221946</t>
  </si>
  <si>
    <t xml:space="preserve">         53860</t>
  </si>
  <si>
    <t>VIPLENA 30 CAPSULAS (T)</t>
  </si>
  <si>
    <t>7861073963585</t>
  </si>
  <si>
    <t xml:space="preserve">         79658</t>
  </si>
  <si>
    <t>VALERIS FORTE 3 OVULOS (A)</t>
  </si>
  <si>
    <t>7861028101086</t>
  </si>
  <si>
    <t xml:space="preserve">         35140</t>
  </si>
  <si>
    <t>CALCIBON MIN 30 TABLETAS</t>
  </si>
  <si>
    <t>7702031927471</t>
  </si>
  <si>
    <t xml:space="preserve">          8897</t>
  </si>
  <si>
    <t>ACIDO FOLICO 1 MG 300 TABLETAS LP</t>
  </si>
  <si>
    <t>8433042002688</t>
  </si>
  <si>
    <t xml:space="preserve">         10514</t>
  </si>
  <si>
    <t>METOCLOPRAMIDA 10 MG 300 TABLETAS LP</t>
  </si>
  <si>
    <t>8433042001803</t>
  </si>
  <si>
    <t xml:space="preserve">        108784</t>
  </si>
  <si>
    <t>HIOSCINA N-BUTIL BROMU.10MG 300TBS LP(A)</t>
  </si>
  <si>
    <t>7891010963729</t>
  </si>
  <si>
    <t>7891010963712</t>
  </si>
  <si>
    <t xml:space="preserve">          7279</t>
  </si>
  <si>
    <t>DICLOFENACO 50 MG 300 TABLETAS LP</t>
  </si>
  <si>
    <t>DICLOFENACO 50 MG SB X 10 TABLETAS LP</t>
  </si>
  <si>
    <t>7703153023058</t>
  </si>
  <si>
    <t xml:space="preserve">         15772</t>
  </si>
  <si>
    <t>CETIRIZINA 10 MG 300 TABLETAS LP</t>
  </si>
  <si>
    <t>5391189220576</t>
  </si>
  <si>
    <t>IBUPROFENO-DESLORATADINA</t>
  </si>
  <si>
    <t xml:space="preserve">         20561</t>
  </si>
  <si>
    <t>FLUTURAN SUSPENSION 60 ML</t>
  </si>
  <si>
    <t>5391189200608</t>
  </si>
  <si>
    <t>HIDROXIZINA</t>
  </si>
  <si>
    <t xml:space="preserve">         17889</t>
  </si>
  <si>
    <t>HEDRALIV JARABE 120 ML LS</t>
  </si>
  <si>
    <t>7703153022945</t>
  </si>
  <si>
    <t xml:space="preserve">         88395</t>
  </si>
  <si>
    <t>NORTRICOL 200 MG 20 CAPSULAS (A)(PB)</t>
  </si>
  <si>
    <t>7703153023416</t>
  </si>
  <si>
    <t xml:space="preserve">         84995</t>
  </si>
  <si>
    <t>7703153004361</t>
  </si>
  <si>
    <t xml:space="preserve">         49207</t>
  </si>
  <si>
    <t>NORTRICOL 200 MG 10 CAPSULAS(PB)</t>
  </si>
  <si>
    <t>4048846010711</t>
  </si>
  <si>
    <t>EZETIMIBA</t>
  </si>
  <si>
    <t xml:space="preserve">        127894</t>
  </si>
  <si>
    <t>TIAZOMET-A 10 MG/20 MG 28 TBS (A)(PB)</t>
  </si>
  <si>
    <t>7707172689684</t>
  </si>
  <si>
    <t xml:space="preserve">         66073</t>
  </si>
  <si>
    <t>TIAZOMET-A 10 MG/20 MG 14 TABLETAS</t>
  </si>
  <si>
    <t>7707177970046</t>
  </si>
  <si>
    <t>AGOMELATINA</t>
  </si>
  <si>
    <t xml:space="preserve">        262508</t>
  </si>
  <si>
    <t>VALDOXAN 25 MG 28 COMPRIMIDOS (A)</t>
  </si>
  <si>
    <t>7707206270314</t>
  </si>
  <si>
    <t xml:space="preserve">         18728</t>
  </si>
  <si>
    <t>ORVIX FARMACEUTICA LTDA</t>
  </si>
  <si>
    <t>REFRITAB PANELA LIMON CANELA 24 SBS</t>
  </si>
  <si>
    <t>7702195105890</t>
  </si>
  <si>
    <t xml:space="preserve">         14332</t>
  </si>
  <si>
    <t>PROFAMILIA</t>
  </si>
  <si>
    <t>AI PROFAMILIA 1 AMPOLLA</t>
  </si>
  <si>
    <t>7702195105883</t>
  </si>
  <si>
    <t>IRBESARTAN-HIDROCLOROTIAZIDA</t>
  </si>
  <si>
    <t xml:space="preserve">         48528</t>
  </si>
  <si>
    <t>IRBESARTAN HCT 300+12.5 MG 14 TBS MK</t>
  </si>
  <si>
    <t>7891058009052</t>
  </si>
  <si>
    <t>DOXICICLINA</t>
  </si>
  <si>
    <t xml:space="preserve">          6285</t>
  </si>
  <si>
    <t>DOXICICLINA 100 MG 15 TABLETAS MK</t>
  </si>
  <si>
    <t>7706263000865</t>
  </si>
  <si>
    <t xml:space="preserve">          6278</t>
  </si>
  <si>
    <t>SILDENAFIL 100 MG 1 TABLETA MK</t>
  </si>
  <si>
    <t>7707229971120</t>
  </si>
  <si>
    <t xml:space="preserve">         14514</t>
  </si>
  <si>
    <t>NITROFURANTOINA 100 MG 40 TABLETAS MK</t>
  </si>
  <si>
    <t>7707236675981</t>
  </si>
  <si>
    <t xml:space="preserve">          9700</t>
  </si>
  <si>
    <t>NITROFURANTOINA 50 MG 40 TABLETAS MK</t>
  </si>
  <si>
    <t>NITROFURANTOINA 50 MG SB X 10 TABLETAS MK</t>
  </si>
  <si>
    <t>7707210530947</t>
  </si>
  <si>
    <t xml:space="preserve">         25109</t>
  </si>
  <si>
    <t>DUOPAS 400/20 MG 10 CAP BLAN.DE GELATINA</t>
  </si>
  <si>
    <t>7702195105678</t>
  </si>
  <si>
    <t>SIMVASTATINA</t>
  </si>
  <si>
    <t xml:space="preserve">         70237</t>
  </si>
  <si>
    <t>EZETIMIBA 10 MG 20 TBS W</t>
  </si>
  <si>
    <t>7701684000258</t>
  </si>
  <si>
    <t xml:space="preserve">         27408</t>
  </si>
  <si>
    <t>SBS</t>
  </si>
  <si>
    <t>AFLUX EFERVESCENTE 600 MG 10 SBS</t>
  </si>
  <si>
    <t>3401097239125</t>
  </si>
  <si>
    <t xml:space="preserve">         42438</t>
  </si>
  <si>
    <t>AFLUX EFERVESCENTE 200 MG 30 SBS</t>
  </si>
  <si>
    <t>7702057014780</t>
  </si>
  <si>
    <t xml:space="preserve">        198282</t>
  </si>
  <si>
    <t>FLEXURE MSM 30 SOBRES FRESA (A) (M)</t>
  </si>
  <si>
    <t>8699516098421</t>
  </si>
  <si>
    <t xml:space="preserve">         47564</t>
  </si>
  <si>
    <t>OLOPAT 0.2% GOTAS 5 ML</t>
  </si>
  <si>
    <t>7702626205830</t>
  </si>
  <si>
    <t xml:space="preserve">        229788</t>
  </si>
  <si>
    <t>DETRUSITOL SR 4 MG 30 CAP (A)(M)</t>
  </si>
  <si>
    <t>7702626205847</t>
  </si>
  <si>
    <t>CLOROQUINA</t>
  </si>
  <si>
    <t>ANTIMALARIO</t>
  </si>
  <si>
    <t xml:space="preserve">          2331</t>
  </si>
  <si>
    <t>CLOROQUINA 250 MG 20 TABLETAS HP</t>
  </si>
  <si>
    <t>7703546072038</t>
  </si>
  <si>
    <t xml:space="preserve">         12895</t>
  </si>
  <si>
    <t>DOLORSIN 400 MG 12 CAPSULAS</t>
  </si>
  <si>
    <t>7703546076036</t>
  </si>
  <si>
    <t xml:space="preserve">         48590</t>
  </si>
  <si>
    <t>DOLORSIN 400 MG DISPLAY 48 CAPSULAS</t>
  </si>
  <si>
    <t>DOLORSIN 400 MG DISPLAY 1 CAPSULA</t>
  </si>
  <si>
    <t>7703763506019</t>
  </si>
  <si>
    <t xml:space="preserve">         19660</t>
  </si>
  <si>
    <t>DOLEX DURA+ 665 MG 24 TABLETAS</t>
  </si>
  <si>
    <t>7730698008967</t>
  </si>
  <si>
    <t xml:space="preserve">         42710</t>
  </si>
  <si>
    <t>SIMILAC NEOSURE 370 GR</t>
  </si>
  <si>
    <t>7501033957376</t>
  </si>
  <si>
    <t>CLOMIFENO</t>
  </si>
  <si>
    <t xml:space="preserve">         53262</t>
  </si>
  <si>
    <t>ZIMAQUIN 50 MG 10 TABLETAS</t>
  </si>
  <si>
    <t>7501033957369</t>
  </si>
  <si>
    <t xml:space="preserve">         66746</t>
  </si>
  <si>
    <t>CLINOMAT 2 MG 30 TABLETAS</t>
  </si>
  <si>
    <t>7501033957413</t>
  </si>
  <si>
    <t xml:space="preserve">         13959</t>
  </si>
  <si>
    <t>CREMOQUINONA CREMA 30 GR</t>
  </si>
  <si>
    <t>7501033957406</t>
  </si>
  <si>
    <t xml:space="preserve">        139113</t>
  </si>
  <si>
    <t>CARDIOMAX PLUS 10/20 MG 14 TBS (A)(PB)</t>
  </si>
  <si>
    <t>8427030003238</t>
  </si>
  <si>
    <t xml:space="preserve">        116853</t>
  </si>
  <si>
    <t>CARDIOMAX PLUS 10/10 MG 14 TBS (A)(PB)</t>
  </si>
  <si>
    <t>7707232095226</t>
  </si>
  <si>
    <t xml:space="preserve">        189887</t>
  </si>
  <si>
    <t>CARDIOMAX PLUS 10/10 MG 28 TBS (A)(PB)</t>
  </si>
  <si>
    <t>7705366206013</t>
  </si>
  <si>
    <t xml:space="preserve">        250402</t>
  </si>
  <si>
    <t>CARDIOMAX PLUS 10/20 MG 28 TBS (A)(PB)</t>
  </si>
  <si>
    <t>7705366201018</t>
  </si>
  <si>
    <t>AGUA DE MAR</t>
  </si>
  <si>
    <t xml:space="preserve">         46530</t>
  </si>
  <si>
    <t>MARIMER SOLUCION HIPERTONICA 100 ML</t>
  </si>
  <si>
    <t>7705366400084</t>
  </si>
  <si>
    <t xml:space="preserve">         35950</t>
  </si>
  <si>
    <t>MARIMER SOL. ISOTONICA SPRAY 100 ML</t>
  </si>
  <si>
    <t>7705366500029</t>
  </si>
  <si>
    <t>AMIODARONA</t>
  </si>
  <si>
    <t>ANTIARRITMICOS</t>
  </si>
  <si>
    <t xml:space="preserve">         22584</t>
  </si>
  <si>
    <t>AMIODARONA 200 MG 10 TABLETAS GF</t>
  </si>
  <si>
    <t>7705366100038</t>
  </si>
  <si>
    <t xml:space="preserve">        110851</t>
  </si>
  <si>
    <t>MINART PLUS 16/12.5 MG 30 TBS (A)</t>
  </si>
  <si>
    <t>7703153023409</t>
  </si>
  <si>
    <t>MINART 8 MG 30 TABLETAS (A)</t>
  </si>
  <si>
    <t>7703763506026</t>
  </si>
  <si>
    <t>MINART 16 MG 30 TABLETAS (A)</t>
  </si>
  <si>
    <t>7703763040278</t>
  </si>
  <si>
    <t>MINART 32 MG 30 TABLETAS (A)</t>
  </si>
  <si>
    <t>7703763330010</t>
  </si>
  <si>
    <t>DOLIVIUM FLASH 400 MG 36CAP ICOM(PD)(RF)</t>
  </si>
  <si>
    <t>7702635138105</t>
  </si>
  <si>
    <t>DOLIVIUM FLASH 400 MG 1 CAP ICOM(PD)(RF)</t>
  </si>
  <si>
    <t>7702635138112</t>
  </si>
  <si>
    <t xml:space="preserve">          4353</t>
  </si>
  <si>
    <t>DOLIVIUM FLASH 400 MG 8 CAP ICOM (PD) (T</t>
  </si>
  <si>
    <t>7703763615018</t>
  </si>
  <si>
    <t>BETAMETASONA</t>
  </si>
  <si>
    <t xml:space="preserve">          4816</t>
  </si>
  <si>
    <t>BETAMETASONA 0.05 % CREMA 20 GR AG</t>
  </si>
  <si>
    <t>7703153003586</t>
  </si>
  <si>
    <t>SERTACONAZOL</t>
  </si>
  <si>
    <t xml:space="preserve">         54827</t>
  </si>
  <si>
    <t>PHARMAPRIX COLOMBIA S.A.S</t>
  </si>
  <si>
    <t>ZALAIN 300 MG 1 OVULO</t>
  </si>
  <si>
    <t>7707188881799</t>
  </si>
  <si>
    <t xml:space="preserve">         28702</t>
  </si>
  <si>
    <t>AFLUX JARABE LISTO ADULTO 120 ML</t>
  </si>
  <si>
    <t>7707188881805</t>
  </si>
  <si>
    <t xml:space="preserve">          6569</t>
  </si>
  <si>
    <t>ISODINEMINT 6 COMPRIMIDOS</t>
  </si>
  <si>
    <t>7705959013318</t>
  </si>
  <si>
    <t xml:space="preserve">         58603</t>
  </si>
  <si>
    <t>ISODINEMINT 60 COMPRIMIDOS (T)</t>
  </si>
  <si>
    <t>7705959013516</t>
  </si>
  <si>
    <t>SULFADIAZINA DE PLATA</t>
  </si>
  <si>
    <t xml:space="preserve">         13749</t>
  </si>
  <si>
    <t>SULFASIL POLVO 1 % 18 GR</t>
  </si>
  <si>
    <t>7703454121903</t>
  </si>
  <si>
    <t>ACETAMINOFEN-FENILEFRINA</t>
  </si>
  <si>
    <t xml:space="preserve">         45354</t>
  </si>
  <si>
    <t>LAB. FARMACEUTICO STELAR</t>
  </si>
  <si>
    <t>NOGRIPAX PLUS 100 TABLETAS</t>
  </si>
  <si>
    <t>7703763992362</t>
  </si>
  <si>
    <t xml:space="preserve">          2156</t>
  </si>
  <si>
    <t>IBUPROFENO SUSPENSION 60 ML LP</t>
  </si>
  <si>
    <t>7706309000682</t>
  </si>
  <si>
    <t>PRAZOSINA</t>
  </si>
  <si>
    <t xml:space="preserve">          4484</t>
  </si>
  <si>
    <t>PRAZOSINA 1 MG 30 TABLETAS EX</t>
  </si>
  <si>
    <t>7703763992393</t>
  </si>
  <si>
    <t>CALCIO</t>
  </si>
  <si>
    <t xml:space="preserve">         11860</t>
  </si>
  <si>
    <t>CALCIUM CORAL FORTE 30 CAPSULAS NF</t>
  </si>
  <si>
    <t>7703763993871</t>
  </si>
  <si>
    <t xml:space="preserve">         16280</t>
  </si>
  <si>
    <t>MIELTERTOS JARABE 240 ML NF</t>
  </si>
  <si>
    <t>7707163011098</t>
  </si>
  <si>
    <t xml:space="preserve">         16281</t>
  </si>
  <si>
    <t>8901086140319</t>
  </si>
  <si>
    <t xml:space="preserve">         12816</t>
  </si>
  <si>
    <t>MIELTERTOS PROPOLEO POTE 350 GR NF</t>
  </si>
  <si>
    <t>7705713240004</t>
  </si>
  <si>
    <t>MIELTERTOS PROPOMIELITO KIDS POTE 350 GR</t>
  </si>
  <si>
    <t>7705713620004</t>
  </si>
  <si>
    <t xml:space="preserve">          8544</t>
  </si>
  <si>
    <t>PROPOLEO MAX FORTE GOTAS 50 ML NF</t>
  </si>
  <si>
    <t>7705713440008</t>
  </si>
  <si>
    <t>PROPOMIELITO MAX FORTE GOTAS 50 ML NF</t>
  </si>
  <si>
    <t>7702057070458</t>
  </si>
  <si>
    <t xml:space="preserve">         23132</t>
  </si>
  <si>
    <t>MAXTIME GEL DISPLAY 6 SBS</t>
  </si>
  <si>
    <t>7702057079246</t>
  </si>
  <si>
    <t>OMEGA 369</t>
  </si>
  <si>
    <t>OMEGA 369 1000 MG 50 CAP ICOM (PD)(RF)</t>
  </si>
  <si>
    <t>7702057075217</t>
  </si>
  <si>
    <t xml:space="preserve">          7086</t>
  </si>
  <si>
    <t>GLICORATIN CREMA 60 GR ICOM (PD)</t>
  </si>
  <si>
    <t>7702057074470</t>
  </si>
  <si>
    <t>7702057079307</t>
  </si>
  <si>
    <t xml:space="preserve">          5051</t>
  </si>
  <si>
    <t>CEREBRYL 1200 MG 30 CAP.ICOM(PD) (RF)</t>
  </si>
  <si>
    <t>7702057074371</t>
  </si>
  <si>
    <t>7702057074425</t>
  </si>
  <si>
    <t xml:space="preserve">         22001</t>
  </si>
  <si>
    <t>AFELEX 250 MG SUSP 60 ML ICOM(PD)(RF)</t>
  </si>
  <si>
    <t>7703763220373</t>
  </si>
  <si>
    <t xml:space="preserve">         16097</t>
  </si>
  <si>
    <t>GINKGO BILOBA 40MG NAT.EVO. 80CAP(PD)(T)</t>
  </si>
  <si>
    <t>7702605105731</t>
  </si>
  <si>
    <t>CASTANO DE INDIAS</t>
  </si>
  <si>
    <t xml:space="preserve">         12388</t>
  </si>
  <si>
    <t>VARICAPS 250 MG 30 CAPSULAS ICOM (PD) (T</t>
  </si>
  <si>
    <t>7702605105755</t>
  </si>
  <si>
    <t xml:space="preserve">         12390</t>
  </si>
  <si>
    <t>7702605107902</t>
  </si>
  <si>
    <t xml:space="preserve">          7256</t>
  </si>
  <si>
    <t>NOXPIRIN F NOCHE ADULTO 6 SBS</t>
  </si>
  <si>
    <t>7706324001091</t>
  </si>
  <si>
    <t>MIDAZOLAM</t>
  </si>
  <si>
    <t xml:space="preserve">         17229</t>
  </si>
  <si>
    <t>MIDAZOLAM 7.5 MG 10 TABLETAS W (C)</t>
  </si>
  <si>
    <t>7703546091107</t>
  </si>
  <si>
    <t xml:space="preserve">         32693</t>
  </si>
  <si>
    <t>QUETIAPINA 100 MG 30 TBS W(P)43651</t>
  </si>
  <si>
    <t>7703546070164</t>
  </si>
  <si>
    <t xml:space="preserve">         31530</t>
  </si>
  <si>
    <t>7707334710294</t>
  </si>
  <si>
    <t>ENJUAGUE BUCAL</t>
  </si>
  <si>
    <t>CUIDADO ORAL</t>
  </si>
  <si>
    <t xml:space="preserve">         17494</t>
  </si>
  <si>
    <t>CLARAX GEL TUBO 30 GR</t>
  </si>
  <si>
    <t>7702814700086</t>
  </si>
  <si>
    <t xml:space="preserve">          8809</t>
  </si>
  <si>
    <t>LOSARTAN 50 MG+HCT 12.5 MG 15 TBS EC</t>
  </si>
  <si>
    <t>7703763993918</t>
  </si>
  <si>
    <t xml:space="preserve">         11667</t>
  </si>
  <si>
    <t>LOSARTAN 50 MG+HCT 12.5 MG 30 TBS EC</t>
  </si>
  <si>
    <t>7707355054247</t>
  </si>
  <si>
    <t>IVERMECTINA</t>
  </si>
  <si>
    <t xml:space="preserve">         10581</t>
  </si>
  <si>
    <t>IVERTREL 0.6% SOLUCION ORAL 5 ML</t>
  </si>
  <si>
    <t>7707200907858</t>
  </si>
  <si>
    <t xml:space="preserve">         28548</t>
  </si>
  <si>
    <t>TE VERDE RITMOS 30 TIZ.PG 2 LL 3 NF</t>
  </si>
  <si>
    <t>7707288822357</t>
  </si>
  <si>
    <t xml:space="preserve">          9301</t>
  </si>
  <si>
    <t>HIDROCLOROTIAZIDA 25 MG 300 TABLETAS LP</t>
  </si>
  <si>
    <t>HIDROCLOROTIAZIDA 25 MG SB X 10 TABLETAS LP</t>
  </si>
  <si>
    <t>4048846003461</t>
  </si>
  <si>
    <t xml:space="preserve">         10110</t>
  </si>
  <si>
    <t>LORATADINA 10 MG 300 TABLETAS LP</t>
  </si>
  <si>
    <t>4048846003478</t>
  </si>
  <si>
    <t>BRONCODILATADORES</t>
  </si>
  <si>
    <t xml:space="preserve">         64712</t>
  </si>
  <si>
    <t>INFLABON INHALADOR 200 MCG 200 DOSIS</t>
  </si>
  <si>
    <t>4048846003492</t>
  </si>
  <si>
    <t xml:space="preserve">         49001</t>
  </si>
  <si>
    <t>INFLABON INHALADOR 50 MCG 200 DOSIS</t>
  </si>
  <si>
    <t>4048846003508</t>
  </si>
  <si>
    <t>BUDESONIDA-FORMOTEROL</t>
  </si>
  <si>
    <t xml:space="preserve">        105738</t>
  </si>
  <si>
    <t>BUSTEROL INHALADOR 200 DOSIS (A)</t>
  </si>
  <si>
    <t>7703153024154</t>
  </si>
  <si>
    <t xml:space="preserve">         31255</t>
  </si>
  <si>
    <t>DERMA Q CREMA TOPICA 20 GR LS</t>
  </si>
  <si>
    <t>7703153024307</t>
  </si>
  <si>
    <t xml:space="preserve">         76868</t>
  </si>
  <si>
    <t>PROFILAX GRANULADO 4 MG 30 SBS</t>
  </si>
  <si>
    <t>7703153024321</t>
  </si>
  <si>
    <t xml:space="preserve">          7478</t>
  </si>
  <si>
    <t>TRAZODONA 50 MG 50 TABLETAS EX</t>
  </si>
  <si>
    <t>7707172688724</t>
  </si>
  <si>
    <t xml:space="preserve">         58959</t>
  </si>
  <si>
    <t>CONTUMAX 17 GR 15 SBS (T)</t>
  </si>
  <si>
    <t>7707172688670</t>
  </si>
  <si>
    <t xml:space="preserve">        133970</t>
  </si>
  <si>
    <t>ILTUX 20 MG 28 COMPRIMIDOS (A)</t>
  </si>
  <si>
    <t>7703283401634</t>
  </si>
  <si>
    <t xml:space="preserve">        145142</t>
  </si>
  <si>
    <t>ILTUX 40 MG 28 COMPRIMIDOS (A)</t>
  </si>
  <si>
    <t>7703283401795</t>
  </si>
  <si>
    <t xml:space="preserve">         14154</t>
  </si>
  <si>
    <t>COLCHICINA 0.5 MG 300 TABLETAS LP</t>
  </si>
  <si>
    <t>7703283401658</t>
  </si>
  <si>
    <t xml:space="preserve">         36800</t>
  </si>
  <si>
    <t>ESPIRONOLACTONA 25 MG 300 TABLETAS LP</t>
  </si>
  <si>
    <t>7704039115058</t>
  </si>
  <si>
    <t xml:space="preserve">          1811</t>
  </si>
  <si>
    <t>SOY PLUS KIDS FRESA 200 ML</t>
  </si>
  <si>
    <t>7704039115065</t>
  </si>
  <si>
    <t>SOY PLUS KIDS VAINILLA 200 ML</t>
  </si>
  <si>
    <t>7702123007425</t>
  </si>
  <si>
    <t xml:space="preserve">          1992</t>
  </si>
  <si>
    <t>SOY PLUS KIDS CHOCOLATE 200 ML</t>
  </si>
  <si>
    <t>7702123007418</t>
  </si>
  <si>
    <t xml:space="preserve">          1240</t>
  </si>
  <si>
    <t>SOY PLUS FRUTI MANGO 200 ML</t>
  </si>
  <si>
    <t>5000456010122</t>
  </si>
  <si>
    <t xml:space="preserve">          1314</t>
  </si>
  <si>
    <t>SOY PLUS FRUTI DURAZNO 200 ML</t>
  </si>
  <si>
    <t>7702635720423</t>
  </si>
  <si>
    <t>SOY PLUS FRUTI NARANJA 200 ML</t>
  </si>
  <si>
    <t>7702184010655</t>
  </si>
  <si>
    <t xml:space="preserve">         41528</t>
  </si>
  <si>
    <t>ISOFEM FORTE 30 TABLETAS</t>
  </si>
  <si>
    <t>7702184010303</t>
  </si>
  <si>
    <t xml:space="preserve">         18702</t>
  </si>
  <si>
    <t>ARAWAK COENZIMA Q-10 50 GR</t>
  </si>
  <si>
    <t>7702184010181</t>
  </si>
  <si>
    <t xml:space="preserve">        195803</t>
  </si>
  <si>
    <t>ROSUCOL 10 MG 28 CAPSULAS (A)</t>
  </si>
  <si>
    <t>7706263000797</t>
  </si>
  <si>
    <t xml:space="preserve">        210266</t>
  </si>
  <si>
    <t>ROSUCOL 20 MG 28 CAPSULAS (A)(PB)</t>
  </si>
  <si>
    <t>7706263000780</t>
  </si>
  <si>
    <t xml:space="preserve">         36106</t>
  </si>
  <si>
    <t>AMAREY NOVA MEDICAL S.A.</t>
  </si>
  <si>
    <t>ENTEREX ESPESANTE 227 GR</t>
  </si>
  <si>
    <t>7706263000773</t>
  </si>
  <si>
    <t xml:space="preserve">         64038</t>
  </si>
  <si>
    <t>PROTEINEX POLVO 275 GR</t>
  </si>
  <si>
    <t>7702184020128</t>
  </si>
  <si>
    <t>PROTEINA DE SOYA</t>
  </si>
  <si>
    <t xml:space="preserve">         14462</t>
  </si>
  <si>
    <t>ENTEREX RENAL 237 GR(E6)</t>
  </si>
  <si>
    <t>7702184020142</t>
  </si>
  <si>
    <t xml:space="preserve">         14268</t>
  </si>
  <si>
    <t>GEL ANTIACNE 30 GR</t>
  </si>
  <si>
    <t>7707200908275</t>
  </si>
  <si>
    <t xml:space="preserve">         28051</t>
  </si>
  <si>
    <t>FRESHLY PAUSIA COMPLEX 50 CAP</t>
  </si>
  <si>
    <t>7707200908206</t>
  </si>
  <si>
    <t>CEFUROXIME</t>
  </si>
  <si>
    <t xml:space="preserve">         67405</t>
  </si>
  <si>
    <t>XORIMAX 500 MG 10 TABLETAS SZ</t>
  </si>
  <si>
    <t>7702184020173</t>
  </si>
  <si>
    <t>CITRATO DE CALCIO</t>
  </si>
  <si>
    <t xml:space="preserve">         61224</t>
  </si>
  <si>
    <t>CITRAGEL 1500 MG/200 UI 90 TBS RECUBI(T)</t>
  </si>
  <si>
    <t>7707172688694</t>
  </si>
  <si>
    <t>ISOCONAZOL</t>
  </si>
  <si>
    <t xml:space="preserve">         62310</t>
  </si>
  <si>
    <t>ILANA CREMA VAGINAL 10 GR + OVULO 600 MG</t>
  </si>
  <si>
    <t>7707200902990</t>
  </si>
  <si>
    <t xml:space="preserve">         36464</t>
  </si>
  <si>
    <t>DIABION CREMA 200 ML</t>
  </si>
  <si>
    <t>7705959881115</t>
  </si>
  <si>
    <t xml:space="preserve">         67878</t>
  </si>
  <si>
    <t>CURAM 1 GR 14 TABLETAS SZ (M)</t>
  </si>
  <si>
    <t>7707232095141</t>
  </si>
  <si>
    <t>INDACATEROL</t>
  </si>
  <si>
    <t xml:space="preserve">        140771</t>
  </si>
  <si>
    <t>ONBRIZE BREEZHALER 150 MCG 30 CAPS. (A)</t>
  </si>
  <si>
    <t>8426594257132</t>
  </si>
  <si>
    <t>AMLODIPINO-VALSARTAN</t>
  </si>
  <si>
    <t xml:space="preserve">        136793</t>
  </si>
  <si>
    <t>EXFORGE HCT 5 MG/160 MG 28 COMP(A)(M)</t>
  </si>
  <si>
    <t>8426594257156</t>
  </si>
  <si>
    <t>EXFORGE HCT 10 MG/160 MG 28COMP(A)(M)</t>
  </si>
  <si>
    <t>7702870004852</t>
  </si>
  <si>
    <t xml:space="preserve">         89941</t>
  </si>
  <si>
    <t>GLUCOPHAGE XR 1000 MG 30 TBS (A)</t>
  </si>
  <si>
    <t>7460536558032</t>
  </si>
  <si>
    <t xml:space="preserve">         51486</t>
  </si>
  <si>
    <t>EUTIROX 137 MCG 50 TABLETAS (M)</t>
  </si>
  <si>
    <t>7730979090940</t>
  </si>
  <si>
    <t xml:space="preserve">         70319</t>
  </si>
  <si>
    <t>ADORLAN 25 MG 20 CAPSULAS (T)</t>
  </si>
  <si>
    <t>7730979091701</t>
  </si>
  <si>
    <t>FLUTICASONA</t>
  </si>
  <si>
    <t xml:space="preserve">         87454</t>
  </si>
  <si>
    <t>FLIXOTIDE INHALADOR 125 MCG 120 DOS. (A)</t>
  </si>
  <si>
    <t>7702195077470</t>
  </si>
  <si>
    <t xml:space="preserve">          6154</t>
  </si>
  <si>
    <t>DESITIN UNGUENTO ANTIPANALITIS 28 GR</t>
  </si>
  <si>
    <t>7707291520165</t>
  </si>
  <si>
    <t>NADIFLOXACINO</t>
  </si>
  <si>
    <t xml:space="preserve">         59484</t>
  </si>
  <si>
    <t>NADIXA CREMA AL 1% 25 GRAMOS</t>
  </si>
  <si>
    <t>7702195035722</t>
  </si>
  <si>
    <t xml:space="preserve">         42608</t>
  </si>
  <si>
    <t>ZALAIN CREMA AL 2% 20 GR</t>
  </si>
  <si>
    <t>7702195077500</t>
  </si>
  <si>
    <t xml:space="preserve">         23797</t>
  </si>
  <si>
    <t>MYLANTA DOS FRESA 240 ML</t>
  </si>
  <si>
    <t>7702195078927</t>
  </si>
  <si>
    <t>MYLANTA DOS MENTA LIQUIDA 240 ML</t>
  </si>
  <si>
    <t>7702195035777</t>
  </si>
  <si>
    <t xml:space="preserve">         11784</t>
  </si>
  <si>
    <t>BETAMETASONA FOSFATO/DIPRO.2 ML AMP.PC</t>
  </si>
  <si>
    <t>7707334710522</t>
  </si>
  <si>
    <t xml:space="preserve">        196006</t>
  </si>
  <si>
    <t>COVERAM 10 MG/5 MG 30 COMPRIMIDOS (A)</t>
  </si>
  <si>
    <t>7707193640442</t>
  </si>
  <si>
    <t>COVERAM 5 MG/5 MG 30 COMPRIMIDOS (A)</t>
  </si>
  <si>
    <t>7707193640459</t>
  </si>
  <si>
    <t xml:space="preserve">          6417</t>
  </si>
  <si>
    <t>CLOTRIMAZOL 1% CREMA VAGINAL 40 GR PC</t>
  </si>
  <si>
    <t>7707193642149</t>
  </si>
  <si>
    <t xml:space="preserve">          5834</t>
  </si>
  <si>
    <t>TRAMADOL 100 MG GOTAS 10 ML PC</t>
  </si>
  <si>
    <t>7707193642170</t>
  </si>
  <si>
    <t>TRIMEBUTINA 300 MG 30 TABLETAS PC</t>
  </si>
  <si>
    <t>7707193642323</t>
  </si>
  <si>
    <t xml:space="preserve">         38034</t>
  </si>
  <si>
    <t>7707193640275</t>
  </si>
  <si>
    <t xml:space="preserve">         41768</t>
  </si>
  <si>
    <t>METRONIDAZOL 500 MG 200 OVULOS PC</t>
  </si>
  <si>
    <t>7707193640312</t>
  </si>
  <si>
    <t xml:space="preserve">         22984</t>
  </si>
  <si>
    <t>SERTRALINA 100 MG 10 TABLETAS PC</t>
  </si>
  <si>
    <t>7707193640329</t>
  </si>
  <si>
    <t xml:space="preserve">         20884</t>
  </si>
  <si>
    <t>7707193640114</t>
  </si>
  <si>
    <t>TIOTROPIO BROMURO</t>
  </si>
  <si>
    <t xml:space="preserve">        228049</t>
  </si>
  <si>
    <t>SPIRIVA RESPIMAT 5 MCG 30 DOSIS (A)</t>
  </si>
  <si>
    <t>7707193642439</t>
  </si>
  <si>
    <t>DUTASTERIDA</t>
  </si>
  <si>
    <t>HIPERPLASIA</t>
  </si>
  <si>
    <t xml:space="preserve">        124233</t>
  </si>
  <si>
    <t>DUODART 0.5 MG/0.4 MG 30 CAPSULAS (A)</t>
  </si>
  <si>
    <t>7707242010080</t>
  </si>
  <si>
    <t xml:space="preserve">         16105</t>
  </si>
  <si>
    <t>INSTACALM 100000 UI CREMA 60 GR</t>
  </si>
  <si>
    <t>7707242010424</t>
  </si>
  <si>
    <t>ASEO PERSONAL</t>
  </si>
  <si>
    <t xml:space="preserve">         34133</t>
  </si>
  <si>
    <t>NOVADERMA S.A.</t>
  </si>
  <si>
    <t>LIPIEL FEM LIQUIDO 300 ML</t>
  </si>
  <si>
    <t>7702973041983</t>
  </si>
  <si>
    <t xml:space="preserve">        212339</t>
  </si>
  <si>
    <t>ORAZOLE 40 MG 30 CAPSULAS (A) (M)</t>
  </si>
  <si>
    <t>7702973041792</t>
  </si>
  <si>
    <t xml:space="preserve">        164621</t>
  </si>
  <si>
    <t>ORAZOLE 20 MG 30 CAPSULAS (A) (M)</t>
  </si>
  <si>
    <t>7703546076012</t>
  </si>
  <si>
    <t>DIPIRONA</t>
  </si>
  <si>
    <t xml:space="preserve">         34514</t>
  </si>
  <si>
    <t>NOVALGINA JARABE 100 ML</t>
  </si>
  <si>
    <t>7707200909876</t>
  </si>
  <si>
    <t xml:space="preserve">          4807</t>
  </si>
  <si>
    <t>ENTEROLYTE MANDARINA 400 ML SUERO ORAL</t>
  </si>
  <si>
    <t>7703197053202</t>
  </si>
  <si>
    <t xml:space="preserve">         15120</t>
  </si>
  <si>
    <t>FISIOLINE SPRAY NASAL 30 ML</t>
  </si>
  <si>
    <t>7702870004920</t>
  </si>
  <si>
    <t>BIMATOPROST</t>
  </si>
  <si>
    <t xml:space="preserve">        171270</t>
  </si>
  <si>
    <t>LUMIGAN RC SOLUCION OFTALMICA 3 ML (A)</t>
  </si>
  <si>
    <t>7705959881092</t>
  </si>
  <si>
    <t>EXTRACTO DE LIMONENE</t>
  </si>
  <si>
    <t>ESCABICIDAS</t>
  </si>
  <si>
    <t xml:space="preserve">         15521</t>
  </si>
  <si>
    <t>KIPIOX DISPLAY 12 SOBRES</t>
  </si>
  <si>
    <t>7705959013431</t>
  </si>
  <si>
    <t xml:space="preserve">         34394</t>
  </si>
  <si>
    <t>TRADIOL 10 TABLETAS</t>
  </si>
  <si>
    <t>7705959013448</t>
  </si>
  <si>
    <t xml:space="preserve">          5232</t>
  </si>
  <si>
    <t>CLORHIDROXIDO DE ALUMINIO 125 ML PILI</t>
  </si>
  <si>
    <t>7706569022431</t>
  </si>
  <si>
    <t xml:space="preserve">         25705</t>
  </si>
  <si>
    <t>NAZIDIL SPRAY NASAL 50 ML</t>
  </si>
  <si>
    <t>7706569022455</t>
  </si>
  <si>
    <t xml:space="preserve">         57166</t>
  </si>
  <si>
    <t>CYTIL V 50 MCG 4 TABLETAS</t>
  </si>
  <si>
    <t>7706569022448</t>
  </si>
  <si>
    <t>OLANZAPINA</t>
  </si>
  <si>
    <t xml:space="preserve">         28818</t>
  </si>
  <si>
    <t>OLANZAPINA 5 MG 20 TABLETAS SZ</t>
  </si>
  <si>
    <t>7707016401021</t>
  </si>
  <si>
    <t>ALGINATO DE SODIO</t>
  </si>
  <si>
    <t xml:space="preserve">         35050</t>
  </si>
  <si>
    <t>GAVISCON SUSPENSION MENTA 300 ML</t>
  </si>
  <si>
    <t>7707016401069</t>
  </si>
  <si>
    <t xml:space="preserve">         16095</t>
  </si>
  <si>
    <t>GAVISCON SUSPENSION MENTA 10 ML X 12 UDS</t>
  </si>
  <si>
    <t>7707016401656</t>
  </si>
  <si>
    <t xml:space="preserve">         25991</t>
  </si>
  <si>
    <t>FLUMIXOL 200 MG 30 SOBRES</t>
  </si>
  <si>
    <t>7702123006824</t>
  </si>
  <si>
    <t xml:space="preserve">         60948</t>
  </si>
  <si>
    <t>FLUMIXOL 600 MG 30 SOBRES</t>
  </si>
  <si>
    <t>FLUMIXOL 600 MG 1 SOBRE</t>
  </si>
  <si>
    <t>7612797401781</t>
  </si>
  <si>
    <t xml:space="preserve">         25183</t>
  </si>
  <si>
    <t>BETAHISTINA 8 MG 20 TABLETAS LS</t>
  </si>
  <si>
    <t>7612797401774</t>
  </si>
  <si>
    <t xml:space="preserve">         39922</t>
  </si>
  <si>
    <t>MARTESIA 75 MG 28 CAPSULAS (P)47353</t>
  </si>
  <si>
    <t>7612797401798</t>
  </si>
  <si>
    <t xml:space="preserve">        201905</t>
  </si>
  <si>
    <t>CIALIS 20 MG 8 TABLETAS (A) (M)</t>
  </si>
  <si>
    <t>7707355053424</t>
  </si>
  <si>
    <t xml:space="preserve">        190996</t>
  </si>
  <si>
    <t>7703234103013</t>
  </si>
  <si>
    <t xml:space="preserve">          5402</t>
  </si>
  <si>
    <t>PEDIALYTE CON ZINC 60 UVA 500 ML</t>
  </si>
  <si>
    <t>7501165006508</t>
  </si>
  <si>
    <t>PEDIALYTE CON ZINC 60 MANZANA 500 ML</t>
  </si>
  <si>
    <t>7703763993208</t>
  </si>
  <si>
    <t>PEDIALYTE CON ZINC 45 FRESA 500 ML</t>
  </si>
  <si>
    <t>7707300932774</t>
  </si>
  <si>
    <t>PEDIALYTE CON ZINC 45 MANZANA 500 ML</t>
  </si>
  <si>
    <t>7707351591159</t>
  </si>
  <si>
    <t>SIMILAC IQ SENSITIVE 375 GR SIN LACTOSA</t>
  </si>
  <si>
    <t>7707232093468</t>
  </si>
  <si>
    <t xml:space="preserve">         12170</t>
  </si>
  <si>
    <t>ARNICA CREMA 80 GR FRESHLY</t>
  </si>
  <si>
    <t>7703451000058</t>
  </si>
  <si>
    <t xml:space="preserve">           491</t>
  </si>
  <si>
    <t>AGUA ESTERIL 10 MILILITROS CP</t>
  </si>
  <si>
    <t>7705753000774</t>
  </si>
  <si>
    <t xml:space="preserve">           299</t>
  </si>
  <si>
    <t>AGUA ESTERIL 5 MILILITROS CP</t>
  </si>
  <si>
    <t>7703283401733</t>
  </si>
  <si>
    <t xml:space="preserve">          4652</t>
  </si>
  <si>
    <t>ALCOHOL GLICERINADO AL 70% 120 ML CP</t>
  </si>
  <si>
    <t>7702605107469</t>
  </si>
  <si>
    <t>EQUIPO VENOCLISIS</t>
  </si>
  <si>
    <t xml:space="preserve">          1035</t>
  </si>
  <si>
    <t>EQUIPO VENOCLISIS MACROGOTEO BOLSA CP</t>
  </si>
  <si>
    <t>7702184630013</t>
  </si>
  <si>
    <t>DEXTROSA 5% AD 500 ML CP</t>
  </si>
  <si>
    <t>7702184630020</t>
  </si>
  <si>
    <t xml:space="preserve">          5484</t>
  </si>
  <si>
    <t>TRAMADOL 50 MG 10 CAPSULAS PC</t>
  </si>
  <si>
    <t>682607535514</t>
  </si>
  <si>
    <t xml:space="preserve">         39439</t>
  </si>
  <si>
    <t>BETAHISTINA 16 MG 20 TABLETAS LS</t>
  </si>
  <si>
    <t>7707173600886</t>
  </si>
  <si>
    <t xml:space="preserve">          8286</t>
  </si>
  <si>
    <t>MELOXICAM 15 MG/ 1.5 ML 3 AMPOLLAS LS</t>
  </si>
  <si>
    <t>7702057018924</t>
  </si>
  <si>
    <t xml:space="preserve">         43092</t>
  </si>
  <si>
    <t>MOMETASONA FUROATO 0.1% LOCION 30 ML LS</t>
  </si>
  <si>
    <t>7702057079956</t>
  </si>
  <si>
    <t xml:space="preserve">         10734</t>
  </si>
  <si>
    <t>LOSARTAN 50 MG 30 TABLETAS SZ</t>
  </si>
  <si>
    <t>7702057014742</t>
  </si>
  <si>
    <t xml:space="preserve">         23917</t>
  </si>
  <si>
    <t>LOSARTAN 100 MG 30 TABLETAS SZ</t>
  </si>
  <si>
    <t>7707232093437</t>
  </si>
  <si>
    <t xml:space="preserve">         19501</t>
  </si>
  <si>
    <t>LEVOCETIRIZINA 5 MG 10 TABLETAS LS</t>
  </si>
  <si>
    <t>7707232095196</t>
  </si>
  <si>
    <t xml:space="preserve">         12780</t>
  </si>
  <si>
    <t>POLIVITAMINAS Y MINERALES 100 CAPSULA PC</t>
  </si>
  <si>
    <t>7707232091822</t>
  </si>
  <si>
    <t xml:space="preserve">        126572</t>
  </si>
  <si>
    <t>SALOFALK GRANULADO 500 MG 20 SBS (A)</t>
  </si>
  <si>
    <t>7707232093420</t>
  </si>
  <si>
    <t xml:space="preserve">        234007</t>
  </si>
  <si>
    <t>SALOFALK GRANUL 1000 MG 20 SBS(A)(M)</t>
  </si>
  <si>
    <t>7702870004876</t>
  </si>
  <si>
    <t>CLONIDINA</t>
  </si>
  <si>
    <t xml:space="preserve">          7662</t>
  </si>
  <si>
    <t>CLONIDINA 0.15 MG 20 TABLETAS W</t>
  </si>
  <si>
    <t>3838957033966</t>
  </si>
  <si>
    <t xml:space="preserve">         33438</t>
  </si>
  <si>
    <t>LEVETIRACETAM 500 MG 30 TBS W(P)41463</t>
  </si>
  <si>
    <t>8901109315014</t>
  </si>
  <si>
    <t xml:space="preserve">         32249</t>
  </si>
  <si>
    <t>7703283405731</t>
  </si>
  <si>
    <t>MEMANTINA</t>
  </si>
  <si>
    <t>PARKINSON</t>
  </si>
  <si>
    <t xml:space="preserve">         87153</t>
  </si>
  <si>
    <t>MEMANTINA 10 MG 28 TABLETAS W (A)</t>
  </si>
  <si>
    <t>7703283405724</t>
  </si>
  <si>
    <t xml:space="preserve">         31138</t>
  </si>
  <si>
    <t>RANTIZ 500 MG 3 TABLETAS</t>
  </si>
  <si>
    <t>7705959013479</t>
  </si>
  <si>
    <t xml:space="preserve">         29101</t>
  </si>
  <si>
    <t>7707176462610</t>
  </si>
  <si>
    <t xml:space="preserve">        254680</t>
  </si>
  <si>
    <t>BONAMES 150 MG 3 CAPSULAS (A)</t>
  </si>
  <si>
    <t>7707200908893</t>
  </si>
  <si>
    <t>DORZOLAMIDA-CLORHIDRATO</t>
  </si>
  <si>
    <t xml:space="preserve">         32151</t>
  </si>
  <si>
    <t>DORZOLAMIDA 20MG+TIMOLOL 5MG LS</t>
  </si>
  <si>
    <t>7707200901887</t>
  </si>
  <si>
    <t xml:space="preserve">         36221</t>
  </si>
  <si>
    <t>NECROXIL 500 MG 10 TABLETAS</t>
  </si>
  <si>
    <t>7703763993017</t>
  </si>
  <si>
    <t>CLORHIDRATO DE DONEPECILO</t>
  </si>
  <si>
    <t xml:space="preserve">        171373</t>
  </si>
  <si>
    <t>DONEPEZILO CLORHIDRA.10 MG 30 TBS LS (A)</t>
  </si>
  <si>
    <t>7703763993024</t>
  </si>
  <si>
    <t xml:space="preserve">         83794</t>
  </si>
  <si>
    <t>LEPRIT 25 MG 30 TABLETAS (A)  (T)</t>
  </si>
  <si>
    <t>7707176466991</t>
  </si>
  <si>
    <t>REDUCTOR CICATRICES</t>
  </si>
  <si>
    <t xml:space="preserve">         25463</t>
  </si>
  <si>
    <t>EMUSYD CREMA CICATRIZANTE 60 GR</t>
  </si>
  <si>
    <t>7707176462603</t>
  </si>
  <si>
    <t>NEBIVOLOL CLORHIDRATO</t>
  </si>
  <si>
    <t xml:space="preserve">         45830</t>
  </si>
  <si>
    <t>NEBILOL 5 MG 30 TABLETAS</t>
  </si>
  <si>
    <t>7361819980048</t>
  </si>
  <si>
    <t>PIRANTEL</t>
  </si>
  <si>
    <t>ANTIHELMINTICOS</t>
  </si>
  <si>
    <t xml:space="preserve">         32290</t>
  </si>
  <si>
    <t>PREPACK REMO FINOXAL JARABE 30 ML 2+2</t>
  </si>
  <si>
    <t>7361819980031</t>
  </si>
  <si>
    <t xml:space="preserve">         22884</t>
  </si>
  <si>
    <t>PREPACK REMO ENISOL CREMA 15 GR 1+1</t>
  </si>
  <si>
    <t>7361819980062</t>
  </si>
  <si>
    <t>SALES DE TITANIO-VITAMINA A</t>
  </si>
  <si>
    <t>EMOLIENTES Y PROTECTORES</t>
  </si>
  <si>
    <t xml:space="preserve">         70902</t>
  </si>
  <si>
    <t>PREPACK REMO METATITANE POMADA 40 GR 3+1</t>
  </si>
  <si>
    <t>7361819980055</t>
  </si>
  <si>
    <t xml:space="preserve">         13588</t>
  </si>
  <si>
    <t>ZOPICLONA 7.5 MG 10 TABLETAS MK</t>
  </si>
  <si>
    <t>7707177970299</t>
  </si>
  <si>
    <t xml:space="preserve">         26989</t>
  </si>
  <si>
    <t>LOSARTAN 50 MG+HCT 12.5 MG 15 TBS MK</t>
  </si>
  <si>
    <t>7707232095295</t>
  </si>
  <si>
    <t xml:space="preserve">         34129</t>
  </si>
  <si>
    <t>LOSARTAN 100 MG+HCT 25 MG 15 TBS MK</t>
  </si>
  <si>
    <t>7707232095332</t>
  </si>
  <si>
    <t xml:space="preserve">         21711</t>
  </si>
  <si>
    <t>IRBESARTAN 150 MG 14 TABLETAS MK</t>
  </si>
  <si>
    <t>7707232095318</t>
  </si>
  <si>
    <t xml:space="preserve">         22049</t>
  </si>
  <si>
    <t>MOMETASONA FUROATO 0.1% CREMA 15 GR MK</t>
  </si>
  <si>
    <t>7707232095189</t>
  </si>
  <si>
    <t xml:space="preserve">         26850</t>
  </si>
  <si>
    <t>IRBESARTAN HCT 150+12.5 MG 14 TBS MK</t>
  </si>
  <si>
    <t>7706569022349</t>
  </si>
  <si>
    <t xml:space="preserve">         50843</t>
  </si>
  <si>
    <t>IRBESARTAN HCT 300+25 MG 14 TBS MK</t>
  </si>
  <si>
    <t>7706569021922</t>
  </si>
  <si>
    <t xml:space="preserve">         92489</t>
  </si>
  <si>
    <t>PROFILAX 10 MG 30 TABLETAS (A)</t>
  </si>
  <si>
    <t>7702195095061</t>
  </si>
  <si>
    <t xml:space="preserve">         64685</t>
  </si>
  <si>
    <t>GENFARGRIP 100 TABLETAS GF (T)</t>
  </si>
  <si>
    <t>7703546671002</t>
  </si>
  <si>
    <t xml:space="preserve">         64687</t>
  </si>
  <si>
    <t>7703546671064</t>
  </si>
  <si>
    <t xml:space="preserve">         25329</t>
  </si>
  <si>
    <t>GENFARGRIP 24 SOBRES DIA GF</t>
  </si>
  <si>
    <t>682607535149</t>
  </si>
  <si>
    <t xml:space="preserve">         30754</t>
  </si>
  <si>
    <t>GENFARGRIP 24 SOBRES NOCHE GF</t>
  </si>
  <si>
    <t>7702184010624</t>
  </si>
  <si>
    <t xml:space="preserve">          9786</t>
  </si>
  <si>
    <t>GENFARGRIP 12 TABLETAS GF</t>
  </si>
  <si>
    <t>682607535217</t>
  </si>
  <si>
    <t xml:space="preserve">          9160</t>
  </si>
  <si>
    <t>VON HALLER LTDA</t>
  </si>
  <si>
    <t>GENTACREM 40 GR</t>
  </si>
  <si>
    <t>7702123003137</t>
  </si>
  <si>
    <t xml:space="preserve">          3011</t>
  </si>
  <si>
    <t>LORDINEX 10 MG TABLETAS</t>
  </si>
  <si>
    <t>7702195102936</t>
  </si>
  <si>
    <t xml:space="preserve">         15617</t>
  </si>
  <si>
    <t>FLUMIXOL 200 MG X 60 ML</t>
  </si>
  <si>
    <t>7703283401726</t>
  </si>
  <si>
    <t xml:space="preserve">         38892</t>
  </si>
  <si>
    <t>BALZAC SUSPENSION X 360 ML</t>
  </si>
  <si>
    <t>7707145300950</t>
  </si>
  <si>
    <t>SEN</t>
  </si>
  <si>
    <t>NTI NEW TRADE INTERNATION</t>
  </si>
  <si>
    <t>BEKUNIS HIERBAS TARRO X 80 GRS.</t>
  </si>
  <si>
    <t>7707145300967</t>
  </si>
  <si>
    <t>LORNOXICAM</t>
  </si>
  <si>
    <t xml:space="preserve">         40556</t>
  </si>
  <si>
    <t>LORNICAM 8 MG X 10 TABLETAS LS (T)</t>
  </si>
  <si>
    <t>7702057079680</t>
  </si>
  <si>
    <t xml:space="preserve">         21683</t>
  </si>
  <si>
    <t>TIROXIN 62 MCG 50 TABLETAS(PB)</t>
  </si>
  <si>
    <t>7702057079642</t>
  </si>
  <si>
    <t>IBUPROFENO-CAFEINA</t>
  </si>
  <si>
    <t xml:space="preserve">         21755</t>
  </si>
  <si>
    <t>DOLIVIUM MAX 200/30 MG36 CAP ICOM(PD)(RF</t>
  </si>
  <si>
    <t>DOLIVIUM MAX 200/30 MG 1 CAP ICOM(PD)(RF</t>
  </si>
  <si>
    <t>7702057079598</t>
  </si>
  <si>
    <t>7702057079369</t>
  </si>
  <si>
    <t xml:space="preserve">          4653</t>
  </si>
  <si>
    <t>DOLIVIUM MAX 200/30 MG 8 CAP ICOM(PD)(RF</t>
  </si>
  <si>
    <t>7702057075002</t>
  </si>
  <si>
    <t xml:space="preserve">          7650</t>
  </si>
  <si>
    <t>TERBIFIN CREMA 1% 15 GR HP</t>
  </si>
  <si>
    <t>7702057073541</t>
  </si>
  <si>
    <t xml:space="preserve">        135867</t>
  </si>
  <si>
    <t>MICARDIS AMLO 80 MG/10 MG 14TBS(A)(M)</t>
  </si>
  <si>
    <t>7702057075415</t>
  </si>
  <si>
    <t xml:space="preserve">        239765</t>
  </si>
  <si>
    <t>MICARDIS AMLO 80 MG/10 MG 28TBS(A)(M)</t>
  </si>
  <si>
    <t>7702057077532</t>
  </si>
  <si>
    <t>MICARDIS AMLO 80 MG/5 MG 14 TBS(A)(M)</t>
  </si>
  <si>
    <t>7702057077525</t>
  </si>
  <si>
    <t>MICARDIS AMLO 80 MG/5 MG 28 TBS(A)(M)</t>
  </si>
  <si>
    <t>7702057077518</t>
  </si>
  <si>
    <t xml:space="preserve">         83161</t>
  </si>
  <si>
    <t>MUVETT FLORA 300 ML 10 SBS (M)</t>
  </si>
  <si>
    <t>7707355053899</t>
  </si>
  <si>
    <t xml:space="preserve">         83353</t>
  </si>
  <si>
    <t>VAXIDUO 7 OVULOS</t>
  </si>
  <si>
    <t>7702057074999</t>
  </si>
  <si>
    <t xml:space="preserve">         62503</t>
  </si>
  <si>
    <t>VAXIDUO 5 OVULOS</t>
  </si>
  <si>
    <t>77037251</t>
  </si>
  <si>
    <t xml:space="preserve">         29151</t>
  </si>
  <si>
    <t>AMOXAL 500 MG SUSPENSION 60 ML</t>
  </si>
  <si>
    <t>7707355053875</t>
  </si>
  <si>
    <t xml:space="preserve">         18915</t>
  </si>
  <si>
    <t>AMOXAL 250 MG SUSPENSION 60 ML</t>
  </si>
  <si>
    <t>77075833</t>
  </si>
  <si>
    <t xml:space="preserve">         36180</t>
  </si>
  <si>
    <t>ALCOHOL ANTISEP. ALCOPY 700 ML X 12 U(T)</t>
  </si>
  <si>
    <t>7707239270084</t>
  </si>
  <si>
    <t>7702031927440</t>
  </si>
  <si>
    <t>7702031927433</t>
  </si>
  <si>
    <t xml:space="preserve">         45302</t>
  </si>
  <si>
    <t>ALCOHOL ANTISEP. ALCOPY 350 ML X 24 U(T)</t>
  </si>
  <si>
    <t>7702605107209</t>
  </si>
  <si>
    <t>7702057184315</t>
  </si>
  <si>
    <t>7702057186470</t>
  </si>
  <si>
    <t xml:space="preserve">        217110</t>
  </si>
  <si>
    <t>LIPITOR 10 MILIGRAMOS 30 TBS (A)</t>
  </si>
  <si>
    <t>7702057074067</t>
  </si>
  <si>
    <t xml:space="preserve">        139220</t>
  </si>
  <si>
    <t>LIPITOR 20 MILIGRAMOS 14 TBS (A)</t>
  </si>
  <si>
    <t>7702057074074</t>
  </si>
  <si>
    <t xml:space="preserve">        252092</t>
  </si>
  <si>
    <t>LIPITOR 20 MILIGRAMOS 30 TBS (A)</t>
  </si>
  <si>
    <t>7795368547207</t>
  </si>
  <si>
    <t xml:space="preserve">         38635</t>
  </si>
  <si>
    <t>LANDACORT DEFLAZACORT 6 MG 10 TBS</t>
  </si>
  <si>
    <t>7702605107322</t>
  </si>
  <si>
    <t xml:space="preserve">        145100</t>
  </si>
  <si>
    <t>LANDACORT DEFLAZACOR.30 MG 10 TBS (A)</t>
  </si>
  <si>
    <t>7702635718338</t>
  </si>
  <si>
    <t>BICARBONATO DE SODIO</t>
  </si>
  <si>
    <t xml:space="preserve">         28711</t>
  </si>
  <si>
    <t>ALKA SELTZER EXTREME 20 SOBRES</t>
  </si>
  <si>
    <t>ALKA SELTZER EXTREME 1 SOBRE</t>
  </si>
  <si>
    <t>7707173600756</t>
  </si>
  <si>
    <t xml:space="preserve">         13005</t>
  </si>
  <si>
    <t>ALKA SELTZER EXTREME 8 SOBRES</t>
  </si>
  <si>
    <t>7706569022097</t>
  </si>
  <si>
    <t xml:space="preserve">        168427</t>
  </si>
  <si>
    <t>VANNAIR 80/4.5 MCG INHALACION (A)</t>
  </si>
  <si>
    <t>7706569022080</t>
  </si>
  <si>
    <t>OXCARBAZEPINA</t>
  </si>
  <si>
    <t xml:space="preserve">         58314</t>
  </si>
  <si>
    <t>TRILEPTAL 300 MG 30 TABLETAS (M)</t>
  </si>
  <si>
    <t>7706569022271</t>
  </si>
  <si>
    <t xml:space="preserve">         18026</t>
  </si>
  <si>
    <t>DICLOFENAC 50 MILIGRAMOS 250 GRAGEAS</t>
  </si>
  <si>
    <t>7706569021168</t>
  </si>
  <si>
    <t>TINIDAZOL</t>
  </si>
  <si>
    <t xml:space="preserve">          8517</t>
  </si>
  <si>
    <t>TINIDAZOL 500 MG 48 TABLETAS ECAR</t>
  </si>
  <si>
    <t>7702870004784</t>
  </si>
  <si>
    <t xml:space="preserve">         10092</t>
  </si>
  <si>
    <t>METRONIDAZOL 500 MG 100 TABLETAS EC</t>
  </si>
  <si>
    <t>7703889154323</t>
  </si>
  <si>
    <t>ENTEROLYTE UVA 400 ML SUERO ORAL</t>
  </si>
  <si>
    <t>1770388915490</t>
  </si>
  <si>
    <t>ENTEROLYTE CEREZA 400 ML SUERO ORAL</t>
  </si>
  <si>
    <t>7705959881221</t>
  </si>
  <si>
    <t>ENTEROLYTE COCO 400 ML SUERO ORAL</t>
  </si>
  <si>
    <t>7705959881214</t>
  </si>
  <si>
    <t>KETOTIFENO</t>
  </si>
  <si>
    <t xml:space="preserve">          3558</t>
  </si>
  <si>
    <t>KETOTIFENO 1 MG JARABE 100 ML EC</t>
  </si>
  <si>
    <t>7705366201100</t>
  </si>
  <si>
    <t xml:space="preserve">          3092</t>
  </si>
  <si>
    <t>METRONIDAZOL 125 MG SUSPENSION 120 ML EC</t>
  </si>
  <si>
    <t>7704232001189</t>
  </si>
  <si>
    <t xml:space="preserve">          5589</t>
  </si>
  <si>
    <t>PROPOLEO MIEL DE ABE. ICOM 180 ML (PD)(T</t>
  </si>
  <si>
    <t>7702870003268</t>
  </si>
  <si>
    <t>PROPOLEO HERBAL ICOM 180 ML (PD) (T)</t>
  </si>
  <si>
    <t>7703283405748</t>
  </si>
  <si>
    <t>TRIMETOPRIM</t>
  </si>
  <si>
    <t xml:space="preserve">          1692</t>
  </si>
  <si>
    <t>TRIMETROPIN SULFA 40MG/200 MG  FCO 60 ML</t>
  </si>
  <si>
    <t>7707355052700</t>
  </si>
  <si>
    <t xml:space="preserve">         67048</t>
  </si>
  <si>
    <t>CLAVULIN JUNIOR 400 MG/5 ML 60 ML</t>
  </si>
  <si>
    <t>7795320051254</t>
  </si>
  <si>
    <t xml:space="preserve">          3905</t>
  </si>
  <si>
    <t>UCEPRAZOL 30 MG 7 CAPSULAS ICOM (PD) (T)</t>
  </si>
  <si>
    <t>7703283401740</t>
  </si>
  <si>
    <t>LINCOMICINA</t>
  </si>
  <si>
    <t xml:space="preserve">         13761</t>
  </si>
  <si>
    <t>LINCOMICINA 600 MG 10 AMPOLLAS W</t>
  </si>
  <si>
    <t>LINCOMICINA 600 MG 1 AMPOLLA W</t>
  </si>
  <si>
    <t>7707172688700</t>
  </si>
  <si>
    <t xml:space="preserve">         16739</t>
  </si>
  <si>
    <t>CREMA ARTRISAN MSYM 80 GRAMOS</t>
  </si>
  <si>
    <t>7703546014076</t>
  </si>
  <si>
    <t xml:space="preserve">         46836</t>
  </si>
  <si>
    <t>BLEMIL PLUS 1 ARROZ 400 GRAMOS</t>
  </si>
  <si>
    <t>7706263020542</t>
  </si>
  <si>
    <t xml:space="preserve">         45878</t>
  </si>
  <si>
    <t>BLEMIL PLUS 2 ARROZ 400 GRAMOS</t>
  </si>
  <si>
    <t>4104480705717</t>
  </si>
  <si>
    <t xml:space="preserve">         66063</t>
  </si>
  <si>
    <t>ESTEINE 3.5 MILIGRAMOS 6 OVULOS (M)</t>
  </si>
  <si>
    <t>4104480706172</t>
  </si>
  <si>
    <t>ACIDO SALICILICO-ACIDO LACTICO</t>
  </si>
  <si>
    <t xml:space="preserve">         34277</t>
  </si>
  <si>
    <t>KINOR NF SOLUCION 10 ML</t>
  </si>
  <si>
    <t>7707067620259</t>
  </si>
  <si>
    <t xml:space="preserve">         91306</t>
  </si>
  <si>
    <t>NABILA 5 MILIGRAMOS 28 COMPRIMIDOS (A)</t>
  </si>
  <si>
    <t>7707067620242</t>
  </si>
  <si>
    <t xml:space="preserve">         49883</t>
  </si>
  <si>
    <t>NABILA 2.5 MILIGRAMOS 28 COMPRIMIDOS</t>
  </si>
  <si>
    <t>7707067620402</t>
  </si>
  <si>
    <t>CEFADROXILO</t>
  </si>
  <si>
    <t xml:space="preserve">          7510</t>
  </si>
  <si>
    <t>CEFADROXILO 500 MG 12 CAPSULAS RC</t>
  </si>
  <si>
    <t>7707067620204</t>
  </si>
  <si>
    <t>AMPICILINA</t>
  </si>
  <si>
    <t xml:space="preserve">         33861</t>
  </si>
  <si>
    <t>AMPICILINA+SULBACTAM 1.5 GR 10 AMP.RC</t>
  </si>
  <si>
    <t>7707067510314</t>
  </si>
  <si>
    <t xml:space="preserve">          4931</t>
  </si>
  <si>
    <t>GENTAMICINA 80 MG 6 AMPOLLAS RC</t>
  </si>
  <si>
    <t>7707067510215</t>
  </si>
  <si>
    <t xml:space="preserve">         11118</t>
  </si>
  <si>
    <t>TRAMADOL 50 MG 10 AMPOLLAS RC</t>
  </si>
  <si>
    <t>7707067510062</t>
  </si>
  <si>
    <t>SULFASALAZINA</t>
  </si>
  <si>
    <t xml:space="preserve">          5795</t>
  </si>
  <si>
    <t>SULFASALAZINA 500 MG 10 TABLETAS RC</t>
  </si>
  <si>
    <t>7707067510246</t>
  </si>
  <si>
    <t xml:space="preserve">          6055</t>
  </si>
  <si>
    <t>HIOSCINA N-BUTIL/BROMURO 6 AMPOLLAS RC</t>
  </si>
  <si>
    <t>7707067510543</t>
  </si>
  <si>
    <t xml:space="preserve">          9778</t>
  </si>
  <si>
    <t>ATHEN JARABE 120 MILILITROS</t>
  </si>
  <si>
    <t>7707067510468</t>
  </si>
  <si>
    <t xml:space="preserve">         30415</t>
  </si>
  <si>
    <t>COBORAL Z COMPLEMENTO POLVO FRESA 400 GR</t>
  </si>
  <si>
    <t>7702973042041</t>
  </si>
  <si>
    <t>COBORAL Z COMPLEM.POLVO VAINILLA 400 GR</t>
  </si>
  <si>
    <t>7702184590027</t>
  </si>
  <si>
    <t xml:space="preserve">         15423</t>
  </si>
  <si>
    <t>COBORAL Z 30 GRAGEAS</t>
  </si>
  <si>
    <t>7702184590010</t>
  </si>
  <si>
    <t xml:space="preserve">         16838</t>
  </si>
  <si>
    <t>COBORAL Z EMULSION FRAMBUESA 221 GR</t>
  </si>
  <si>
    <t>7703763993161</t>
  </si>
  <si>
    <t xml:space="preserve">         21440</t>
  </si>
  <si>
    <t>NORAFLOX 400 MG 14 TABLETAS</t>
  </si>
  <si>
    <t>7415100400170</t>
  </si>
  <si>
    <t xml:space="preserve">         40000</t>
  </si>
  <si>
    <t>MYOS-NOR F 2 MILIGRAMOS 20 TABLETAS</t>
  </si>
  <si>
    <t>7707271451250</t>
  </si>
  <si>
    <t xml:space="preserve">         37382</t>
  </si>
  <si>
    <t>7707232092713</t>
  </si>
  <si>
    <t xml:space="preserve">         35891</t>
  </si>
  <si>
    <t>MYOS-NOR 2 MILIGRAMOS 20 TABLETAS</t>
  </si>
  <si>
    <t>7707232095103</t>
  </si>
  <si>
    <t xml:space="preserve">         22116</t>
  </si>
  <si>
    <t>NASMINE NF JARABE 120 MILILITROS</t>
  </si>
  <si>
    <t>7730979090896</t>
  </si>
  <si>
    <t xml:space="preserve">         34787</t>
  </si>
  <si>
    <t>FIBRAL NATURAL PAPAYA 12 SOBRES</t>
  </si>
  <si>
    <t>7730699001417</t>
  </si>
  <si>
    <t>FIBRAL NATURAL NARANJA 12 SOBRES</t>
  </si>
  <si>
    <t>7707288821107</t>
  </si>
  <si>
    <t xml:space="preserve">         37223</t>
  </si>
  <si>
    <t>7707288822906</t>
  </si>
  <si>
    <t>OXIBUTININA</t>
  </si>
  <si>
    <t xml:space="preserve">         32118</t>
  </si>
  <si>
    <t>DELIFON JARABE 120 MILILITROS</t>
  </si>
  <si>
    <t>7707288822326</t>
  </si>
  <si>
    <t xml:space="preserve">         29188</t>
  </si>
  <si>
    <t>DELIFON 5 MILIGRAMOS 20 TABLETAS</t>
  </si>
  <si>
    <t>7702123009153</t>
  </si>
  <si>
    <t xml:space="preserve">         14595</t>
  </si>
  <si>
    <t>QB CML PHARMA 60 TABLETAS</t>
  </si>
  <si>
    <t>7702123008613</t>
  </si>
  <si>
    <t xml:space="preserve">          9394</t>
  </si>
  <si>
    <t>EUBRON ENDULZADO CON STEVIA JBE 120 ML</t>
  </si>
  <si>
    <t>7702123008606</t>
  </si>
  <si>
    <t>RISPERIDONA</t>
  </si>
  <si>
    <t xml:space="preserve">         11977</t>
  </si>
  <si>
    <t>RISOFREN 1 MG 20 TABLETAS</t>
  </si>
  <si>
    <t>7703038050346</t>
  </si>
  <si>
    <t xml:space="preserve">         40177</t>
  </si>
  <si>
    <t>RISOFREN 3 MG 20 TABLETAS</t>
  </si>
  <si>
    <t>7702195066375</t>
  </si>
  <si>
    <t xml:space="preserve">         21714</t>
  </si>
  <si>
    <t>FLUMIXOL 600 MG 10 SBS NARANJA</t>
  </si>
  <si>
    <t>7702195713507</t>
  </si>
  <si>
    <t xml:space="preserve">          9896</t>
  </si>
  <si>
    <t>COMPLEJO B NAT. EVOL 50 CAP.ICOM (PD)(T)</t>
  </si>
  <si>
    <t>7702870004845</t>
  </si>
  <si>
    <t>NEOMICINA-POLIMIXINA-DEXAMETASONA</t>
  </si>
  <si>
    <t xml:space="preserve">         39092</t>
  </si>
  <si>
    <t>OPTI COMFORT GOTAS 15 MILILITROS</t>
  </si>
  <si>
    <t>7703178000980</t>
  </si>
  <si>
    <t xml:space="preserve">         61952</t>
  </si>
  <si>
    <t>VAGICORT CREMA VAGINAL 20 GRAMOS (M)</t>
  </si>
  <si>
    <t>7703178000973</t>
  </si>
  <si>
    <t xml:space="preserve">          7804</t>
  </si>
  <si>
    <t>QUETIAPINA 25 MG 30 TBS W (T)(P)10911</t>
  </si>
  <si>
    <t>7707067620815</t>
  </si>
  <si>
    <t xml:space="preserve">          8091</t>
  </si>
  <si>
    <t>7361819980017</t>
  </si>
  <si>
    <t xml:space="preserve">          5009</t>
  </si>
  <si>
    <t>DICLOFENACO 75 MG 10  AMPOLLAS W</t>
  </si>
  <si>
    <t>DICLOFENACO 75 MG 1  AMPOLLA W</t>
  </si>
  <si>
    <t>8901117023147</t>
  </si>
  <si>
    <t xml:space="preserve">         62119</t>
  </si>
  <si>
    <t>ROSUVASTATINA 10 MG 14 TABLETAS W</t>
  </si>
  <si>
    <t>8901117022850</t>
  </si>
  <si>
    <t xml:space="preserve">         78638</t>
  </si>
  <si>
    <t>ROSUVASTATINA 20 MG 14 TABLETAS W (A)</t>
  </si>
  <si>
    <t>8901117092266</t>
  </si>
  <si>
    <t xml:space="preserve">         16910</t>
  </si>
  <si>
    <t>MONTELUKAST 4 MG 10 TABLETAS AG</t>
  </si>
  <si>
    <t>7707016404022</t>
  </si>
  <si>
    <t xml:space="preserve">         16481</t>
  </si>
  <si>
    <t>MONTELUKAST 10 MG 10 TABLETAS AG</t>
  </si>
  <si>
    <t>7707016404633</t>
  </si>
  <si>
    <t xml:space="preserve">         16441</t>
  </si>
  <si>
    <t>MONTELUKAST 5 MG 10 TABLETAS AG</t>
  </si>
  <si>
    <t>7707016403919</t>
  </si>
  <si>
    <t>ACEITE DE TIBURON</t>
  </si>
  <si>
    <t xml:space="preserve">          4572</t>
  </si>
  <si>
    <t>EMULSION LEDMAR NARANJA 250 ML</t>
  </si>
  <si>
    <t>7707016403926</t>
  </si>
  <si>
    <t>EMULSION LEDMAR TROPICAL 250 ML</t>
  </si>
  <si>
    <t>7361819980024</t>
  </si>
  <si>
    <t>EMULSION LEDMAR CEREZA 250 ML</t>
  </si>
  <si>
    <t>7501298221939</t>
  </si>
  <si>
    <t xml:space="preserve">         25287</t>
  </si>
  <si>
    <t>GYNOCANESTEN CREMA VAGINAL 20 GR</t>
  </si>
  <si>
    <t>7501298221922</t>
  </si>
  <si>
    <t>VILDAGLIPTINA</t>
  </si>
  <si>
    <t xml:space="preserve">         54169</t>
  </si>
  <si>
    <t>JALRA M 50/1000 MG 28 TABLETAS (T)</t>
  </si>
  <si>
    <t>7707355053356</t>
  </si>
  <si>
    <t xml:space="preserve">         48097</t>
  </si>
  <si>
    <t>JALRA M 50/850 MG 28 TABLETAS</t>
  </si>
  <si>
    <t>7707355053363</t>
  </si>
  <si>
    <t>JALRA M 50/500 MG 28 TABLETAS</t>
  </si>
  <si>
    <t>7707355053486</t>
  </si>
  <si>
    <t xml:space="preserve">         29663</t>
  </si>
  <si>
    <t>NOXPIRIN F JUGO DIA MANDARINA GRA.24 SBS</t>
  </si>
  <si>
    <t>7707355053400</t>
  </si>
  <si>
    <t xml:space="preserve">         31145</t>
  </si>
  <si>
    <t>AZINOBIN 500 MG 5 CAPSULAS</t>
  </si>
  <si>
    <t>7501033959516</t>
  </si>
  <si>
    <t xml:space="preserve">         39422</t>
  </si>
  <si>
    <t>FLAGYL 500 MG 30 TABLETAS (T)</t>
  </si>
  <si>
    <t>7707016404909</t>
  </si>
  <si>
    <t xml:space="preserve">        164505</t>
  </si>
  <si>
    <t>XEROGRAS 120 MG 90 CAPSULAS (A)</t>
  </si>
  <si>
    <t>7703546665100</t>
  </si>
  <si>
    <t>CATETERES</t>
  </si>
  <si>
    <t xml:space="preserve">          1859</t>
  </si>
  <si>
    <t>INVERFARMA SAS</t>
  </si>
  <si>
    <t>CATETER INVERFARMA INTRAVENOSO 16 GR</t>
  </si>
  <si>
    <t>7703546663601</t>
  </si>
  <si>
    <t xml:space="preserve">         22033</t>
  </si>
  <si>
    <t>RIFAPEN SPRAY 1% 20 ML</t>
  </si>
  <si>
    <t>7703546031622</t>
  </si>
  <si>
    <t xml:space="preserve">         24454</t>
  </si>
  <si>
    <t>ISOFLAVONAS DE SOYA 50 SOFTGEL NF</t>
  </si>
  <si>
    <t>7703038050506</t>
  </si>
  <si>
    <t xml:space="preserve">         11430</t>
  </si>
  <si>
    <t>SOREL LOCION PLUS 2 60 ML</t>
  </si>
  <si>
    <t>7702057169176</t>
  </si>
  <si>
    <t>PIROXICAM</t>
  </si>
  <si>
    <t xml:space="preserve">          7284</t>
  </si>
  <si>
    <t>KYDOFLAM 20 MG 10 CAPSULAS</t>
  </si>
  <si>
    <t>7702057165338</t>
  </si>
  <si>
    <t>QUINAPRIL</t>
  </si>
  <si>
    <t xml:space="preserve">        199536</t>
  </si>
  <si>
    <t>ACURETIC 20/12.5 MG 28 TABLETAS (A)</t>
  </si>
  <si>
    <t>7707300932415</t>
  </si>
  <si>
    <t xml:space="preserve">          3798</t>
  </si>
  <si>
    <t>PREDNISOLONA 5 MG 30 TABLETAS GF</t>
  </si>
  <si>
    <t>PREDNISOLONA 5 MG SBS X 10 TABLETAS GF</t>
  </si>
  <si>
    <t>7702207313213</t>
  </si>
  <si>
    <t xml:space="preserve">          6182</t>
  </si>
  <si>
    <t>VICAL VITAMINA A+E 12 TABLETAS</t>
  </si>
  <si>
    <t>7702560027420</t>
  </si>
  <si>
    <t xml:space="preserve">         19066</t>
  </si>
  <si>
    <t>VICAL VITAMINA A+E 50 TABLETAS</t>
  </si>
  <si>
    <t>7707300933597</t>
  </si>
  <si>
    <t>BIOLORE LTDA</t>
  </si>
  <si>
    <t>ON CALL PLUS SYSTEM LANCETAS 100 UDS</t>
  </si>
  <si>
    <t>7707300931128</t>
  </si>
  <si>
    <t>PIRITIONATO DE ZINC</t>
  </si>
  <si>
    <t xml:space="preserve">         47691</t>
  </si>
  <si>
    <t>CHAMPU SEBIROX 120 ML</t>
  </si>
  <si>
    <t>7707300932699</t>
  </si>
  <si>
    <t xml:space="preserve">         51237</t>
  </si>
  <si>
    <t>ILOTICINA PLUS SOLUCION 50 ML</t>
  </si>
  <si>
    <t>7707300933504</t>
  </si>
  <si>
    <t xml:space="preserve">         16992</t>
  </si>
  <si>
    <t>DESLORATADINA 0.5 MG JARABE 60 ML MK</t>
  </si>
  <si>
    <t>7707300933580</t>
  </si>
  <si>
    <t>CLORHIDRATO DE MEMANTINA</t>
  </si>
  <si>
    <t xml:space="preserve">        100010</t>
  </si>
  <si>
    <t>MODUALZ 10 MG 28 TABLETAS (A)</t>
  </si>
  <si>
    <t>7707300932200</t>
  </si>
  <si>
    <t xml:space="preserve">         27532</t>
  </si>
  <si>
    <t>ESTRES SIN GINKO+GINSENG 50 CAPSULAS</t>
  </si>
  <si>
    <t>7707300932385</t>
  </si>
  <si>
    <t>CYMBOPOGUM</t>
  </si>
  <si>
    <t xml:space="preserve">         14330</t>
  </si>
  <si>
    <t>BLI</t>
  </si>
  <si>
    <t>GAX OFF 30 CAPSULAS</t>
  </si>
  <si>
    <t>7707300932378</t>
  </si>
  <si>
    <t xml:space="preserve">         11223</t>
  </si>
  <si>
    <t>TE VERDE CHINO NATURAL 20 TIZANAS NF</t>
  </si>
  <si>
    <t>300651431483</t>
  </si>
  <si>
    <t xml:space="preserve">         24469</t>
  </si>
  <si>
    <t>VENASFULL 30 CAPSULAS</t>
  </si>
  <si>
    <t>7707355054223</t>
  </si>
  <si>
    <t xml:space="preserve">        155362</t>
  </si>
  <si>
    <t>NEDOX 10 MILIGRAMOS 28 SBS (A)(M)(PB)</t>
  </si>
  <si>
    <t>7707355054124</t>
  </si>
  <si>
    <t xml:space="preserve">         21701</t>
  </si>
  <si>
    <t>ATORVASTATINA 40 MG 10 TABLETAS SZ</t>
  </si>
  <si>
    <t>7703432421650</t>
  </si>
  <si>
    <t xml:space="preserve">         12600</t>
  </si>
  <si>
    <t>DESLORATADINA 5 MG 10 TABLETAS SZ</t>
  </si>
  <si>
    <t>7703153023850</t>
  </si>
  <si>
    <t>LIPITOR 40 MG 30 TABLETAS (A)</t>
  </si>
  <si>
    <t>7501098609777</t>
  </si>
  <si>
    <t>LIPITOR 40 MG 14 TABLETAS (A)</t>
  </si>
  <si>
    <t>7702973042584</t>
  </si>
  <si>
    <t>ESCITALOPRAM</t>
  </si>
  <si>
    <t xml:space="preserve">         31523</t>
  </si>
  <si>
    <t>ESCITALOPRAM 10 MG 28 TABLETAS W</t>
  </si>
  <si>
    <t>7702973042591</t>
  </si>
  <si>
    <t>DIOSMINA</t>
  </si>
  <si>
    <t xml:space="preserve">         60547</t>
  </si>
  <si>
    <t>DIOSMINA HESPERIDINA 450MG/50MG 30 TBS W</t>
  </si>
  <si>
    <t>7703234102917</t>
  </si>
  <si>
    <t xml:space="preserve">         59302</t>
  </si>
  <si>
    <t>7701684000128</t>
  </si>
  <si>
    <t xml:space="preserve">         13649</t>
  </si>
  <si>
    <t>LABFARVE</t>
  </si>
  <si>
    <t>VENAT CREMA 80 GRAMOS</t>
  </si>
  <si>
    <t>7702560027345</t>
  </si>
  <si>
    <t xml:space="preserve">          7247</t>
  </si>
  <si>
    <t>OMEGA 3 300 MG 60 CAP.ICOM (PD)(RF)</t>
  </si>
  <si>
    <t>7730979091268</t>
  </si>
  <si>
    <t>LAXANTE</t>
  </si>
  <si>
    <t xml:space="preserve">          2613</t>
  </si>
  <si>
    <t>CONCE. CIRUELA 50 MG 10 CAP.ICOM (PD)(T)</t>
  </si>
  <si>
    <t>7730979090636</t>
  </si>
  <si>
    <t>CARBOXIMETILCISTEINA</t>
  </si>
  <si>
    <t xml:space="preserve">         15687</t>
  </si>
  <si>
    <t>BUCOXOLFLEM JARABE ADULTOS 120 ML</t>
  </si>
  <si>
    <t>7702035915566</t>
  </si>
  <si>
    <t xml:space="preserve">         17926</t>
  </si>
  <si>
    <t>BUCOXOLFLEM JARABE PEDIATRICO 120 ML</t>
  </si>
  <si>
    <t>7707300933535</t>
  </si>
  <si>
    <t xml:space="preserve">         37334</t>
  </si>
  <si>
    <t>VALERIANA SILVESTRE GOTAS 20 ML 24 UDS</t>
  </si>
  <si>
    <t>7707300932781</t>
  </si>
  <si>
    <t xml:space="preserve">         27863</t>
  </si>
  <si>
    <t>HORMONAT E.F. GOTAS 30 ML</t>
  </si>
  <si>
    <t>7707300932798</t>
  </si>
  <si>
    <t xml:space="preserve">          3561</t>
  </si>
  <si>
    <t>HIDRASOL 45 COCO 500 ML SUE.ORAL ICOM(T)</t>
  </si>
  <si>
    <t>7707300932804</t>
  </si>
  <si>
    <t>HIDRASOL 45 CERE 500 ML SUE.ORAL ICOM(T)</t>
  </si>
  <si>
    <t>7707300932811</t>
  </si>
  <si>
    <t>HIDRASOL 45 UVA 500 ML SUE. ORAL ICOM(T)</t>
  </si>
  <si>
    <t>9002260017553</t>
  </si>
  <si>
    <t>HIDRASOL 45 MANZ 500 ML SUE.ORAL ICOM(T)</t>
  </si>
  <si>
    <t>9002260017591</t>
  </si>
  <si>
    <t xml:space="preserve">         16717</t>
  </si>
  <si>
    <t>TAXANIDA 500 MILIGRAMOS 6 TABLETAS</t>
  </si>
  <si>
    <t>9002260017577</t>
  </si>
  <si>
    <t>SIMETICONA</t>
  </si>
  <si>
    <t xml:space="preserve">         22986</t>
  </si>
  <si>
    <t>DIGESTAR FIBRA NATURAL 300 GR</t>
  </si>
  <si>
    <t>7707135601982</t>
  </si>
  <si>
    <t xml:space="preserve">          9769</t>
  </si>
  <si>
    <t>GAX OFF SOLUCION LIQUIDA 180 ML</t>
  </si>
  <si>
    <t>7707351598523</t>
  </si>
  <si>
    <t xml:space="preserve">         18387</t>
  </si>
  <si>
    <t>GAX OFF SOLUCION LIQUIDA 360 ML</t>
  </si>
  <si>
    <t>7707351591173</t>
  </si>
  <si>
    <t xml:space="preserve">         48655</t>
  </si>
  <si>
    <t>GLUCOSAMINA CONDROHITINA 30 SOBRES NF</t>
  </si>
  <si>
    <t>7707351596277</t>
  </si>
  <si>
    <t>TAMSULOSINA</t>
  </si>
  <si>
    <t xml:space="preserve">         42163</t>
  </si>
  <si>
    <t>TAMSULOSINA 0.4 MG 30 CAPSULAS AG</t>
  </si>
  <si>
    <t>7703197053134</t>
  </si>
  <si>
    <t>TRAZADONA</t>
  </si>
  <si>
    <t xml:space="preserve">         24808</t>
  </si>
  <si>
    <t>TRAZADONA 50 MG 50 TABLETAS</t>
  </si>
  <si>
    <t>7703197053233</t>
  </si>
  <si>
    <t xml:space="preserve">         10669</t>
  </si>
  <si>
    <t>LORATADINA 10 MG 250 TABLETAS RC</t>
  </si>
  <si>
    <t>7415100400125</t>
  </si>
  <si>
    <t xml:space="preserve">         64192</t>
  </si>
  <si>
    <t>DESLODEX D 10 TABLETAS (M)</t>
  </si>
  <si>
    <t>7702184510025</t>
  </si>
  <si>
    <t xml:space="preserve">         63588</t>
  </si>
  <si>
    <t>DESLODEX D 60 MILILITROS JARABE (M)</t>
  </si>
  <si>
    <t>7703153023881</t>
  </si>
  <si>
    <t xml:space="preserve">         36540</t>
  </si>
  <si>
    <t>GLUCOMETRO ON CALL PLUS SYSTEM KIT</t>
  </si>
  <si>
    <t>722776020029</t>
  </si>
  <si>
    <t xml:space="preserve">         12542</t>
  </si>
  <si>
    <t>ACIDO FOLICO 1 MG 250 TABLETAS EC</t>
  </si>
  <si>
    <t>ACIDO FOLICO 1 MG 10 TABLETAS EC</t>
  </si>
  <si>
    <t>7703445170064</t>
  </si>
  <si>
    <t xml:space="preserve">         42887</t>
  </si>
  <si>
    <t>ON CALL PLUS TIRAS REACTIVAS 50 UDS</t>
  </si>
  <si>
    <t>7707172688397</t>
  </si>
  <si>
    <t xml:space="preserve">          4717</t>
  </si>
  <si>
    <t>JABON ACID MANTLE 90 GRAMOS</t>
  </si>
  <si>
    <t>7703546050104</t>
  </si>
  <si>
    <t>MOSAPRIDA</t>
  </si>
  <si>
    <t xml:space="preserve">         99170</t>
  </si>
  <si>
    <t>MOXAR SI 5 MG/125 MG 30 TBS (A) (T) (M)</t>
  </si>
  <si>
    <t>7703038065685</t>
  </si>
  <si>
    <t>ACCUPRIL 20 MG 28 TABLETAS (A)</t>
  </si>
  <si>
    <t>7703202010329</t>
  </si>
  <si>
    <t xml:space="preserve">          2026</t>
  </si>
  <si>
    <t>ARNICA LOCION 30 MILILITROS</t>
  </si>
  <si>
    <t>7707200908954</t>
  </si>
  <si>
    <t xml:space="preserve">          3377</t>
  </si>
  <si>
    <t>ARNICA LOCION 60 MILILITROS</t>
  </si>
  <si>
    <t>7703153023942</t>
  </si>
  <si>
    <t xml:space="preserve">         25719</t>
  </si>
  <si>
    <t>LEVOFLOXACINO 500 MG 7 TABLETAS MK</t>
  </si>
  <si>
    <t>7703153023959</t>
  </si>
  <si>
    <t xml:space="preserve">         38435</t>
  </si>
  <si>
    <t>RISPERIDONA 1 MG 20 TABLETAS MK</t>
  </si>
  <si>
    <t>7703153023966</t>
  </si>
  <si>
    <t xml:space="preserve">         62224</t>
  </si>
  <si>
    <t>RISPERIDONA 2 MG 20 TABLETAS MK</t>
  </si>
  <si>
    <t>7702132008444</t>
  </si>
  <si>
    <t xml:space="preserve">         93146</t>
  </si>
  <si>
    <t>RISPERIDONA 3 MG 20 TABLETAS MK (A)</t>
  </si>
  <si>
    <t>7702132008482</t>
  </si>
  <si>
    <t>HIDROCORTISONA</t>
  </si>
  <si>
    <t xml:space="preserve">          2595</t>
  </si>
  <si>
    <t>HIDROCORTISONA 1% CREMA 15 GR MK</t>
  </si>
  <si>
    <t>7702132008529</t>
  </si>
  <si>
    <t>ACIDO FUSIDICO</t>
  </si>
  <si>
    <t xml:space="preserve">          6725</t>
  </si>
  <si>
    <t>ACIDO FUSIDICO CREMA 15 GR</t>
  </si>
  <si>
    <t>7702132008802</t>
  </si>
  <si>
    <t xml:space="preserve">         22086</t>
  </si>
  <si>
    <t>OXCARBAZEPINA 600 MG 10 TABLETAS MK</t>
  </si>
  <si>
    <t>7702605107407</t>
  </si>
  <si>
    <t xml:space="preserve">         58915</t>
  </si>
  <si>
    <t>EZETIMIBA 10 MG SIMVAST.40 MG 14 TBS MK</t>
  </si>
  <si>
    <t>7707173600954</t>
  </si>
  <si>
    <t xml:space="preserve">         43480</t>
  </si>
  <si>
    <t>EZETIMIBA 10 MG SIMVAST.20 MG 14 TBS MK</t>
  </si>
  <si>
    <t>7793640790532</t>
  </si>
  <si>
    <t xml:space="preserve">         30985</t>
  </si>
  <si>
    <t>EZETIMIBA 10 MG SIMVAST.10 MG 14 TBS MK</t>
  </si>
  <si>
    <t>3499320003223</t>
  </si>
  <si>
    <t xml:space="preserve">         51465</t>
  </si>
  <si>
    <t>GIRALMET VITAMINA D 2000 UI 100 TBS (T)</t>
  </si>
  <si>
    <t>7703889154279</t>
  </si>
  <si>
    <t xml:space="preserve">          5089</t>
  </si>
  <si>
    <t>CLOTRIMAZOL 1% CREMA TOPICA 20 GR MK</t>
  </si>
  <si>
    <t>7703889154347</t>
  </si>
  <si>
    <t xml:space="preserve">         14926</t>
  </si>
  <si>
    <t>GIRALMET VITAMINA D 1000 U.I.30 TBS</t>
  </si>
  <si>
    <t>7798092890212</t>
  </si>
  <si>
    <t xml:space="preserve">         39263</t>
  </si>
  <si>
    <t>GIRALMET VITAMINA D 1000 UI 100 TBS</t>
  </si>
  <si>
    <t>7798092890175</t>
  </si>
  <si>
    <t xml:space="preserve">         19446</t>
  </si>
  <si>
    <t>GIRALMET VITAMINA D 2000 U.I.30 TBS</t>
  </si>
  <si>
    <t>7705451000120</t>
  </si>
  <si>
    <t xml:space="preserve">         54035</t>
  </si>
  <si>
    <t>OPTICAM GOTAS 5 MILILITROS (T)</t>
  </si>
  <si>
    <t>7706263001268</t>
  </si>
  <si>
    <t xml:space="preserve">         18075</t>
  </si>
  <si>
    <t>DESITIN UNGUENTO ANTIPANALITIS 113 GR</t>
  </si>
  <si>
    <t>7702207309353</t>
  </si>
  <si>
    <t xml:space="preserve">         10230</t>
  </si>
  <si>
    <t>DESITIN CREAMY ALO Y VIT.E 57 GR</t>
  </si>
  <si>
    <t>7707232093956</t>
  </si>
  <si>
    <t xml:space="preserve">         32350</t>
  </si>
  <si>
    <t>VALSARTAN 160 MG 12.5 MG 14 TABLETAS GF</t>
  </si>
  <si>
    <t>7707172688939</t>
  </si>
  <si>
    <t xml:space="preserve">         95001</t>
  </si>
  <si>
    <t>NORAVER NARANJA MIEL 96 PASTILLAS (A)</t>
  </si>
  <si>
    <t>7707172688953</t>
  </si>
  <si>
    <t xml:space="preserve">         11875</t>
  </si>
  <si>
    <t>NORAVER NARANJA MIEL 12 PASTILLAS</t>
  </si>
  <si>
    <t>7703153023843</t>
  </si>
  <si>
    <t xml:space="preserve">         14775</t>
  </si>
  <si>
    <t>N-ACETILCISTEINA 100 MG 30 SBS MK</t>
  </si>
  <si>
    <t>7703153023836</t>
  </si>
  <si>
    <t xml:space="preserve">         11618</t>
  </si>
  <si>
    <t>N-ACETILCISTEINA 600 MG 10 SBS MK</t>
  </si>
  <si>
    <t>7707232093819</t>
  </si>
  <si>
    <t xml:space="preserve">         50375</t>
  </si>
  <si>
    <t>TALOF 2 MILIGRAMOS 5 MILILITROS (M)</t>
  </si>
  <si>
    <t>7702195712906</t>
  </si>
  <si>
    <t xml:space="preserve">         18388</t>
  </si>
  <si>
    <t>TERBINAFINA SPRAY1% 30 MILILITROS GENFAR</t>
  </si>
  <si>
    <t>7702195713408</t>
  </si>
  <si>
    <t xml:space="preserve">        213368</t>
  </si>
  <si>
    <t>CIALIS 5 MILIGRAMOS 28 TABLETAS(A)</t>
  </si>
  <si>
    <t>7702195076459</t>
  </si>
  <si>
    <t xml:space="preserve">        201811</t>
  </si>
  <si>
    <t>7702195041518</t>
  </si>
  <si>
    <t xml:space="preserve">        116627</t>
  </si>
  <si>
    <t>TRILEPTAL 600 MG 30 TABLETAS (A)(M)</t>
  </si>
  <si>
    <t>7702195041525</t>
  </si>
  <si>
    <t xml:space="preserve">         19327</t>
  </si>
  <si>
    <t>NEUMOFLUX SOLUCION ORAL 120 ML</t>
  </si>
  <si>
    <t>7702418004757</t>
  </si>
  <si>
    <t xml:space="preserve">         41922</t>
  </si>
  <si>
    <t>MOMETASONA SPRAY NASAL ADU.18 ML AG</t>
  </si>
  <si>
    <t>7730979091206</t>
  </si>
  <si>
    <t xml:space="preserve">         35215</t>
  </si>
  <si>
    <t>MOMETASONA SPRAY NASAL PED.10 ML AG</t>
  </si>
  <si>
    <t>7891058008277</t>
  </si>
  <si>
    <t>CLOTRIMAZOL-BETAMETASONA</t>
  </si>
  <si>
    <t xml:space="preserve">          8918</t>
  </si>
  <si>
    <t>BETAMETASONA+CLOTRIM+NEOMICINA 40 GR AG</t>
  </si>
  <si>
    <t>7704039113481</t>
  </si>
  <si>
    <t xml:space="preserve">         18157</t>
  </si>
  <si>
    <t>CEFALEXINA 500 MG 50 TABLETAS AG</t>
  </si>
  <si>
    <t>7704039112439</t>
  </si>
  <si>
    <t xml:space="preserve">         62074</t>
  </si>
  <si>
    <t>GYNCLOX CREMA VAGINAL 40 GRAMOS (T) (M)</t>
  </si>
  <si>
    <t>7702973029745</t>
  </si>
  <si>
    <t xml:space="preserve">         13855</t>
  </si>
  <si>
    <t>FLUZETRIN F GOTAS 15 MILILITROS</t>
  </si>
  <si>
    <t>7702973029738</t>
  </si>
  <si>
    <t>LORATADINA-FENILPROPANOLAMINA</t>
  </si>
  <si>
    <t xml:space="preserve">         26317</t>
  </si>
  <si>
    <t>3 DESCONGELITO F GOTAS 15 MILILITROS</t>
  </si>
  <si>
    <t>7702057073954</t>
  </si>
  <si>
    <t>CARVEDILOL</t>
  </si>
  <si>
    <t xml:space="preserve">         22750</t>
  </si>
  <si>
    <t>CARVEDILOL 12.5 MG 30 TABLETAS W</t>
  </si>
  <si>
    <t>7702057078584</t>
  </si>
  <si>
    <t xml:space="preserve">         13160</t>
  </si>
  <si>
    <t>CARVEDILOL 6.25 MG 30 TABLETAS W</t>
  </si>
  <si>
    <t>7702057074098</t>
  </si>
  <si>
    <t>HIDROXIPROPILMETILCELULOSA</t>
  </si>
  <si>
    <t xml:space="preserve">          3152</t>
  </si>
  <si>
    <t>OJOS CALM GOTAS 5 MILILITROS</t>
  </si>
  <si>
    <t>7702057073961</t>
  </si>
  <si>
    <t xml:space="preserve">        126701</t>
  </si>
  <si>
    <t>ARTROFITUM 480 MG 30 TBS (M) (PB) (A)</t>
  </si>
  <si>
    <t>7702057078782</t>
  </si>
  <si>
    <t xml:space="preserve">        168125</t>
  </si>
  <si>
    <t>MELOCAM DISPERSABLE 15 MG 30 TABLETAS(A)</t>
  </si>
  <si>
    <t>7702057079406</t>
  </si>
  <si>
    <t>LIPITOR 80 MG 14 TABLETAS A) (A)</t>
  </si>
  <si>
    <t>7703445140036</t>
  </si>
  <si>
    <t xml:space="preserve">          6662</t>
  </si>
  <si>
    <t>DOCEFAL 10 TABLETAS</t>
  </si>
  <si>
    <t>4032717010009</t>
  </si>
  <si>
    <t xml:space="preserve">         70403</t>
  </si>
  <si>
    <t>QLAIRA 28 TABLETAS (M) (PB)</t>
  </si>
  <si>
    <t>7707177973139</t>
  </si>
  <si>
    <t xml:space="preserve">        140058</t>
  </si>
  <si>
    <t>ACCUPRIL 10 MILIGRAMOS 28 TABLETAS(A)</t>
  </si>
  <si>
    <t>7702123007067</t>
  </si>
  <si>
    <t xml:space="preserve">         71048</t>
  </si>
  <si>
    <t>CLAVULIN 250 MG SUSP 80 ML (T) (M)</t>
  </si>
  <si>
    <t>7707189521229</t>
  </si>
  <si>
    <t xml:space="preserve">         66040</t>
  </si>
  <si>
    <t>ACIDRINE D JARABE 60 MILILITROS</t>
  </si>
  <si>
    <t>7707172688380</t>
  </si>
  <si>
    <t xml:space="preserve">         76284</t>
  </si>
  <si>
    <t>AMARYL M 2 MG/1000 MG 32 COMP (M)</t>
  </si>
  <si>
    <t>7702635144236</t>
  </si>
  <si>
    <t xml:space="preserve">         24196</t>
  </si>
  <si>
    <t>ABRILAR JARABE 15 SOBRES</t>
  </si>
  <si>
    <t>3838957023936</t>
  </si>
  <si>
    <t xml:space="preserve">         37128</t>
  </si>
  <si>
    <t>ABRILAR JARABE 200 MILILITROS</t>
  </si>
  <si>
    <t>7707232094021</t>
  </si>
  <si>
    <t>PLURIGRAM 100 TABLETAS</t>
  </si>
  <si>
    <t>7707232094038</t>
  </si>
  <si>
    <t xml:space="preserve">          5344</t>
  </si>
  <si>
    <t>PLURIGRAM 10 TABLETAS</t>
  </si>
  <si>
    <t>7707232093963</t>
  </si>
  <si>
    <t xml:space="preserve">          5599</t>
  </si>
  <si>
    <t>MEMBITROL SUSPENSION 15 MILILITROS</t>
  </si>
  <si>
    <t>7702057011680</t>
  </si>
  <si>
    <t xml:space="preserve">          2977</t>
  </si>
  <si>
    <t>MEMBITROL 500 MILIGRAMOS 8 TABLETAS</t>
  </si>
  <si>
    <t>7702057015732</t>
  </si>
  <si>
    <t xml:space="preserve">          3908</t>
  </si>
  <si>
    <t>UROCYCLAR 400 MILIGRAMOS 14 TABLETAS</t>
  </si>
  <si>
    <t>7707355050485</t>
  </si>
  <si>
    <t xml:space="preserve">          6534</t>
  </si>
  <si>
    <t>QUIMORAL 800 MG 20 TABLETAS</t>
  </si>
  <si>
    <t>7501043130769</t>
  </si>
  <si>
    <t xml:space="preserve">          6382</t>
  </si>
  <si>
    <t>QUIMAR INYECTABLE 6 AMPOLLAS</t>
  </si>
  <si>
    <t>7730979091312</t>
  </si>
  <si>
    <t xml:space="preserve">          1867</t>
  </si>
  <si>
    <t>SECNIAMEB ADULTOS 500 MG 4 TBS</t>
  </si>
  <si>
    <t>7730979091329</t>
  </si>
  <si>
    <t xml:space="preserve">          5892</t>
  </si>
  <si>
    <t>SECNIAMEB PEDIATRICO 500 MILIGRAMOS</t>
  </si>
  <si>
    <t>7730979091336</t>
  </si>
  <si>
    <t>TETRACICLINA</t>
  </si>
  <si>
    <t xml:space="preserve">         29366</t>
  </si>
  <si>
    <t>QUIMOCYCLAR 500 MG 100 TABLETAS</t>
  </si>
  <si>
    <t>7702123006800</t>
  </si>
  <si>
    <t xml:space="preserve">         24350</t>
  </si>
  <si>
    <t>VIREX COVER LIPS CREMA 5% TUBO 10 GR</t>
  </si>
  <si>
    <t>7702635714163</t>
  </si>
  <si>
    <t xml:space="preserve">         14117</t>
  </si>
  <si>
    <t>FARMALAX BISACODILO 5 MG 100 CAPSULAS</t>
  </si>
  <si>
    <t>7702870004722</t>
  </si>
  <si>
    <t xml:space="preserve">          3150</t>
  </si>
  <si>
    <t>FARMALAX BISACODILO 5 MG 10 CAPSULAS</t>
  </si>
  <si>
    <t>7703283401702</t>
  </si>
  <si>
    <t xml:space="preserve">         27678</t>
  </si>
  <si>
    <t>LYSTO 18.38 MG/ML SPRAY 20 ML</t>
  </si>
  <si>
    <t>7703281000211</t>
  </si>
  <si>
    <t xml:space="preserve">         95376</t>
  </si>
  <si>
    <t>LOSARBAY 100 MG 30 TABLETAS(A) (PB)</t>
  </si>
  <si>
    <t>7703546010252</t>
  </si>
  <si>
    <t xml:space="preserve">         59645</t>
  </si>
  <si>
    <t>LIBERTRIM SII 200 MG/75 MG 24 TBS (T)</t>
  </si>
  <si>
    <t>7703546010122</t>
  </si>
  <si>
    <t xml:space="preserve">         41208</t>
  </si>
  <si>
    <t>DIGESTAR JALEA 300 GR</t>
  </si>
  <si>
    <t>7703546010054</t>
  </si>
  <si>
    <t xml:space="preserve">          9835</t>
  </si>
  <si>
    <t>ESENCIA FLORAL SANGRE DE DRAGON 25 ML</t>
  </si>
  <si>
    <t>8901117023451</t>
  </si>
  <si>
    <t xml:space="preserve">         26594</t>
  </si>
  <si>
    <t>SEGREGAN 40 MILIGRAMOS 1 AMPOLLA</t>
  </si>
  <si>
    <t>7703863171278</t>
  </si>
  <si>
    <t xml:space="preserve">         34957</t>
  </si>
  <si>
    <t>CEUMID 500 MG 30 TBS(P)41463</t>
  </si>
  <si>
    <t>7702870004739</t>
  </si>
  <si>
    <t xml:space="preserve">         61828</t>
  </si>
  <si>
    <t>CLARITYNE D REPETABS 10 TBS (M)</t>
  </si>
  <si>
    <t>7795368054941</t>
  </si>
  <si>
    <t xml:space="preserve">         58325</t>
  </si>
  <si>
    <t>4048846001665</t>
  </si>
  <si>
    <t xml:space="preserve">         13223</t>
  </si>
  <si>
    <t>ZOPICLONA 7.5 MG 20 TABLETAS HP</t>
  </si>
  <si>
    <t>7707229971113</t>
  </si>
  <si>
    <t xml:space="preserve">         14123</t>
  </si>
  <si>
    <t>SULZINC 120 ML</t>
  </si>
  <si>
    <t>7707229970437</t>
  </si>
  <si>
    <t xml:space="preserve">         10593</t>
  </si>
  <si>
    <t>SULZINC 80 ML</t>
  </si>
  <si>
    <t>7707229971144</t>
  </si>
  <si>
    <t xml:space="preserve">         60405</t>
  </si>
  <si>
    <t>CLARITYNE D SOLUCION PED. JBE 60 ML (M)</t>
  </si>
  <si>
    <t>7707229971137</t>
  </si>
  <si>
    <t xml:space="preserve">        138142</t>
  </si>
  <si>
    <t>CLARIGRIP 50 TABLETAS(A)</t>
  </si>
  <si>
    <t>7702195086748</t>
  </si>
  <si>
    <t xml:space="preserve">         66416</t>
  </si>
  <si>
    <t>CLARIGRIP 24 TABLETAS</t>
  </si>
  <si>
    <t>7702195100475</t>
  </si>
  <si>
    <t xml:space="preserve">         22242</t>
  </si>
  <si>
    <t>LOSARTAN 50 MG 300 TABLETAS LP</t>
  </si>
  <si>
    <t>LOSARTAN 50 MG SB X 10 TABLETAS LP</t>
  </si>
  <si>
    <t>7702195000935</t>
  </si>
  <si>
    <t xml:space="preserve">           887</t>
  </si>
  <si>
    <t>AMLODIPINO 5 MG 10 TABLETAS RC</t>
  </si>
  <si>
    <t>7703281000556</t>
  </si>
  <si>
    <t>CAPTOPRIL</t>
  </si>
  <si>
    <t xml:space="preserve">          1892</t>
  </si>
  <si>
    <t>CAPTOPRIL 50 MG 30 TABLETAS RC</t>
  </si>
  <si>
    <t>7707200909159</t>
  </si>
  <si>
    <t xml:space="preserve">         60978</t>
  </si>
  <si>
    <t>ANTISS D 2.5/15 MG 10 CAPSULAS (M)</t>
  </si>
  <si>
    <t>5413895021466</t>
  </si>
  <si>
    <t xml:space="preserve">         58647</t>
  </si>
  <si>
    <t>CETIRAX D 5/15 MG 10 CAPSULAS (M)</t>
  </si>
  <si>
    <t>7415100400262</t>
  </si>
  <si>
    <t xml:space="preserve">         57594</t>
  </si>
  <si>
    <t>CETIRAX D 100/200 MG JBE 60 ML (M)(PB)</t>
  </si>
  <si>
    <t>7415100400279</t>
  </si>
  <si>
    <t xml:space="preserve">         27155</t>
  </si>
  <si>
    <t>ZYPANAR 30 TBS</t>
  </si>
  <si>
    <t>7703763992379</t>
  </si>
  <si>
    <t>ENEMAS</t>
  </si>
  <si>
    <t xml:space="preserve">         13230</t>
  </si>
  <si>
    <t>ENEMATROL ORAL LIMON 133 ML</t>
  </si>
  <si>
    <t>7703763476039</t>
  </si>
  <si>
    <t>BECLOMETASONA</t>
  </si>
  <si>
    <t xml:space="preserve">          9637</t>
  </si>
  <si>
    <t>BECLOMAR 250 MCG 200 DOSIS</t>
  </si>
  <si>
    <t>7703763092031</t>
  </si>
  <si>
    <t xml:space="preserve">          7431</t>
  </si>
  <si>
    <t>BECLOMAR BUCAL 50 MCG 200 DOSIS</t>
  </si>
  <si>
    <t>7703763870967</t>
  </si>
  <si>
    <t>BROMURO DE IPRATROPIO</t>
  </si>
  <si>
    <t xml:space="preserve">          8110</t>
  </si>
  <si>
    <t>IPRAMAR 20 MCG INH.200 DOSIS</t>
  </si>
  <si>
    <t>7703763484010</t>
  </si>
  <si>
    <t>SERENOA REPENS</t>
  </si>
  <si>
    <t xml:space="preserve">         36168</t>
  </si>
  <si>
    <t>PROSLED LEDMAR 60 CAP</t>
  </si>
  <si>
    <t>7703763469017</t>
  </si>
  <si>
    <t xml:space="preserve">         16101</t>
  </si>
  <si>
    <t>VASOLED LEDMAR 30 CAP</t>
  </si>
  <si>
    <t>7703763232017</t>
  </si>
  <si>
    <t xml:space="preserve">         15167</t>
  </si>
  <si>
    <t>VASOLED LEDMAR 60 GR</t>
  </si>
  <si>
    <t>7703763484027</t>
  </si>
  <si>
    <t xml:space="preserve">         14000</t>
  </si>
  <si>
    <t>GRIPLED LEDMAR JBE 120 ML</t>
  </si>
  <si>
    <t>7703763330027</t>
  </si>
  <si>
    <t>ENEMATROL ORAL MARACUYA 133 ML</t>
  </si>
  <si>
    <t>7703763572021</t>
  </si>
  <si>
    <t>EUTIROX 112 MCG 50 TABLETAS (M)</t>
  </si>
  <si>
    <t>7703763992355</t>
  </si>
  <si>
    <t xml:space="preserve">         39326</t>
  </si>
  <si>
    <t>EUTIROX 88 MCG 50 TABLETAS</t>
  </si>
  <si>
    <t>7702635716044</t>
  </si>
  <si>
    <t xml:space="preserve">          7860</t>
  </si>
  <si>
    <t>NOXPIRIN JUNIOR F JARABE  60 ML</t>
  </si>
  <si>
    <t>7703889154040</t>
  </si>
  <si>
    <t xml:space="preserve">         11071</t>
  </si>
  <si>
    <t>NOXPIRIN JUNIOR F JBE 120 ML</t>
  </si>
  <si>
    <t>7703889154026</t>
  </si>
  <si>
    <t xml:space="preserve">          7197</t>
  </si>
  <si>
    <t>NOXPIRIN SINUS 12 TBS</t>
  </si>
  <si>
    <t>NOXPIRIN SINUS 1 TB</t>
  </si>
  <si>
    <t>7707179990783</t>
  </si>
  <si>
    <t xml:space="preserve">         10937</t>
  </si>
  <si>
    <t>NOXPIRIN F ADULTOS JBE 120 ML</t>
  </si>
  <si>
    <t>7707200909388</t>
  </si>
  <si>
    <t xml:space="preserve">        118103</t>
  </si>
  <si>
    <t>BETASERC 24 MG 20 TABLETAS(A)</t>
  </si>
  <si>
    <t>7707200909210</t>
  </si>
  <si>
    <t>VARIOS</t>
  </si>
  <si>
    <t xml:space="preserve">         17501</t>
  </si>
  <si>
    <t>GRIPLED LEDMAR 30 CAP</t>
  </si>
  <si>
    <t>GRIPLED LEDMAR 1 CAP</t>
  </si>
  <si>
    <t>7707200909234</t>
  </si>
  <si>
    <t xml:space="preserve">         53661</t>
  </si>
  <si>
    <t>DESLODEX 5 MG 10 TABLETAS (M)</t>
  </si>
  <si>
    <t>7707200909227</t>
  </si>
  <si>
    <t xml:space="preserve">         53123</t>
  </si>
  <si>
    <t>DESLODEX 60 ML JBE (M)</t>
  </si>
  <si>
    <t>7702635717423</t>
  </si>
  <si>
    <t>IBUPROFEN-FENILEFRINA-CETIRIZINA</t>
  </si>
  <si>
    <t xml:space="preserve">        102364</t>
  </si>
  <si>
    <t>CONGESTEX 60 CAPSULAS PG 2 LL 3(A)</t>
  </si>
  <si>
    <t>7702605107155</t>
  </si>
  <si>
    <t>RANITIDINA</t>
  </si>
  <si>
    <t xml:space="preserve">         47719</t>
  </si>
  <si>
    <t>RANITIDINA 300 MG 300 TBS MULTIPACK LP</t>
  </si>
  <si>
    <t>7702605107162</t>
  </si>
  <si>
    <t xml:space="preserve">         64954</t>
  </si>
  <si>
    <t>NORAVER G CONTRA LA GRIPA 60 CAPSULAS</t>
  </si>
  <si>
    <t>NORAVER G CONTRA LA GRIPA 1 CAPSULA</t>
  </si>
  <si>
    <t>7702132009748</t>
  </si>
  <si>
    <t xml:space="preserve">          8660</t>
  </si>
  <si>
    <t>NORAVER G CONTRA LA GRIPA 8 CAPSULAS</t>
  </si>
  <si>
    <t>7707351598349</t>
  </si>
  <si>
    <t>BOLSAS AGUA</t>
  </si>
  <si>
    <t xml:space="preserve">         13606</t>
  </si>
  <si>
    <t>BOLSA INVERF.AGUA CALIENTE C.ACCES.2000</t>
  </si>
  <si>
    <t>7501033960307</t>
  </si>
  <si>
    <t>CUIDADO SANITARIO</t>
  </si>
  <si>
    <t xml:space="preserve">         17211</t>
  </si>
  <si>
    <t>JABON INTIMO LACTIFEM ALOE VERA 200 ML</t>
  </si>
  <si>
    <t>7702195096419</t>
  </si>
  <si>
    <t>COPITOS</t>
  </si>
  <si>
    <t xml:space="preserve">          2116</t>
  </si>
  <si>
    <t>COPITOS JGB 50 UNIDADES BOLSA</t>
  </si>
  <si>
    <t>736085411171</t>
  </si>
  <si>
    <t>COMPLEMENTARIOS</t>
  </si>
  <si>
    <t xml:space="preserve">         14528</t>
  </si>
  <si>
    <t>SABANA TIRA INVERFARMA 5 UNIDADES</t>
  </si>
  <si>
    <t>736085410907</t>
  </si>
  <si>
    <t xml:space="preserve">         14609</t>
  </si>
  <si>
    <t>BATA PACIENTE MANGA SISA JAPONESA 5 UDS</t>
  </si>
  <si>
    <t>7703153023041</t>
  </si>
  <si>
    <t xml:space="preserve">           553</t>
  </si>
  <si>
    <t>ZAPATON POLAINA INVERFARMA</t>
  </si>
  <si>
    <t>7709990555653</t>
  </si>
  <si>
    <t xml:space="preserve">          9071</t>
  </si>
  <si>
    <t>SABANA PLANA INVERFARMA 5 UNIDADES</t>
  </si>
  <si>
    <t>7707355053349</t>
  </si>
  <si>
    <t xml:space="preserve">         14158</t>
  </si>
  <si>
    <t>SABANA RESORTADA INVERFARMA 5 UNIDADES</t>
  </si>
  <si>
    <t>7707355053332</t>
  </si>
  <si>
    <t>GORROS DESECHABLES</t>
  </si>
  <si>
    <t xml:space="preserve">          2130</t>
  </si>
  <si>
    <t>GORRO TIPO ACORDEON INVERF.12 UNIDADES</t>
  </si>
  <si>
    <t>7707200909913</t>
  </si>
  <si>
    <t xml:space="preserve">          2769</t>
  </si>
  <si>
    <t>CANULA NASAL PEDIATRICA INVERFARMA</t>
  </si>
  <si>
    <t>7707200909555</t>
  </si>
  <si>
    <t>CANULA NASAL ADULTO INVERFARMA</t>
  </si>
  <si>
    <t>7707351596253</t>
  </si>
  <si>
    <t xml:space="preserve">         30793</t>
  </si>
  <si>
    <t>SYSTANE ULTRA 10 MILILITROS</t>
  </si>
  <si>
    <t>7703153023256</t>
  </si>
  <si>
    <t xml:space="preserve">         19639</t>
  </si>
  <si>
    <t>TIROXIN 25 MG 50 TABLETAS(PB)</t>
  </si>
  <si>
    <t>7703153023232</t>
  </si>
  <si>
    <t xml:space="preserve">        134992</t>
  </si>
  <si>
    <t>TIAZOMET-A 10 MG/10 MG 28 TBS(A)(PB)</t>
  </si>
  <si>
    <t>7707351592880</t>
  </si>
  <si>
    <t xml:space="preserve">          5871</t>
  </si>
  <si>
    <t>DIPIRONA GOTAS 500 MG 10 ML EX</t>
  </si>
  <si>
    <t>7703153022686</t>
  </si>
  <si>
    <t xml:space="preserve">         65632</t>
  </si>
  <si>
    <t>ALERCET D 10 CAPSULAS (M)</t>
  </si>
  <si>
    <t>7703153022570</t>
  </si>
  <si>
    <t>CANDESARTAN+HIDROCLOROTIAZIDA</t>
  </si>
  <si>
    <t xml:space="preserve">        189871</t>
  </si>
  <si>
    <t>ATACAND PLUS 32/12.5 MG 14 TBS(A)</t>
  </si>
  <si>
    <t>7707355051017</t>
  </si>
  <si>
    <t xml:space="preserve">        262350</t>
  </si>
  <si>
    <t>VALCYCLOR 1 GR 21 TBS RECUBIERTAS(A)</t>
  </si>
  <si>
    <t>77047717</t>
  </si>
  <si>
    <t>VALCICLOVIR</t>
  </si>
  <si>
    <t xml:space="preserve">        114770</t>
  </si>
  <si>
    <t>VALCYCLOR 1 GR 5 TABLETAS RECUBIERTAS(A)</t>
  </si>
  <si>
    <t>7707355051031</t>
  </si>
  <si>
    <t xml:space="preserve">         18133</t>
  </si>
  <si>
    <t>TRALMED 10 TBS</t>
  </si>
  <si>
    <t>7707177973122</t>
  </si>
  <si>
    <t xml:space="preserve">         15614</t>
  </si>
  <si>
    <t>ALMIPRO UNGUENTO 125 GR</t>
  </si>
  <si>
    <t>7702132008611</t>
  </si>
  <si>
    <t xml:space="preserve">         15218</t>
  </si>
  <si>
    <t>BIOTINA CASA NATURA 60 CAP</t>
  </si>
  <si>
    <t>7707234231370</t>
  </si>
  <si>
    <t xml:space="preserve">        114215</t>
  </si>
  <si>
    <t>CABERTRIX 0.5 MG 4 TABLETAS(A)</t>
  </si>
  <si>
    <t>7707234230458</t>
  </si>
  <si>
    <t xml:space="preserve">        184367</t>
  </si>
  <si>
    <t>CABERTRIX 0.5 MG 8 TABLETAS(A)</t>
  </si>
  <si>
    <t>7707177970381</t>
  </si>
  <si>
    <t xml:space="preserve">          8317</t>
  </si>
  <si>
    <t>SINUTAB PLUS 12 TABLETAS</t>
  </si>
  <si>
    <t>7703153022921</t>
  </si>
  <si>
    <t>EXAMEN</t>
  </si>
  <si>
    <t xml:space="preserve">          7638</t>
  </si>
  <si>
    <t>RECOLECTOR ORINA PED.BOLSA.INV.25 UDS</t>
  </si>
  <si>
    <t>7703153023034</t>
  </si>
  <si>
    <t>CATETER INVERFARMA INTRAVENOSO 18 GR</t>
  </si>
  <si>
    <t>7703153023027</t>
  </si>
  <si>
    <t>CATETER INVERFARMA INTRAVENOSO 20 GR</t>
  </si>
  <si>
    <t>7707135601975</t>
  </si>
  <si>
    <t>CATETER INVERFARMA INTRAVENOSO 22 GR</t>
  </si>
  <si>
    <t>7702870004074</t>
  </si>
  <si>
    <t xml:space="preserve">          1857</t>
  </si>
  <si>
    <t>CATETER INVERFARMA INTRAVENOSO 24 GR</t>
  </si>
  <si>
    <t>7702870004111</t>
  </si>
  <si>
    <t>LAMOTRIGINA</t>
  </si>
  <si>
    <t xml:space="preserve">         24094</t>
  </si>
  <si>
    <t>LAMOTRIGINA 25 MG 30 TABLETAS SZ</t>
  </si>
  <si>
    <t>7702635075561</t>
  </si>
  <si>
    <t xml:space="preserve">         64216</t>
  </si>
  <si>
    <t>LAMOTRIGINA 100 MG 30 TBS SZ</t>
  </si>
  <si>
    <t>7704588000058</t>
  </si>
  <si>
    <t xml:space="preserve">         42195</t>
  </si>
  <si>
    <t>LAMOTRIGINA 50 MG 30 TABLETAS SZ</t>
  </si>
  <si>
    <t>7704588001291</t>
  </si>
  <si>
    <t xml:space="preserve">         17122</t>
  </si>
  <si>
    <t>REFRIMIEL CHERRY 25 SBS</t>
  </si>
  <si>
    <t>7702123002116</t>
  </si>
  <si>
    <t>WARFARINA SODICA</t>
  </si>
  <si>
    <t xml:space="preserve">         37557</t>
  </si>
  <si>
    <t>CUMARIN 5 MG 50 TBS</t>
  </si>
  <si>
    <t>7702123002109</t>
  </si>
  <si>
    <t>PODOFILINA</t>
  </si>
  <si>
    <t xml:space="preserve">         27076</t>
  </si>
  <si>
    <t>CONDIMAX 5 ML</t>
  </si>
  <si>
    <t>7707288821695</t>
  </si>
  <si>
    <t>GLICERINA</t>
  </si>
  <si>
    <t xml:space="preserve">         30897</t>
  </si>
  <si>
    <t>SUPOGLIX PEDIATRICO 50 SUPOSITORIOS</t>
  </si>
  <si>
    <t>7702973015137</t>
  </si>
  <si>
    <t xml:space="preserve">         33372</t>
  </si>
  <si>
    <t>WASSERKET 5 ML</t>
  </si>
  <si>
    <t>7705753000712</t>
  </si>
  <si>
    <t xml:space="preserve">         30511</t>
  </si>
  <si>
    <t>WASSER FRESH 15 ML</t>
  </si>
  <si>
    <t>7705753000682</t>
  </si>
  <si>
    <t xml:space="preserve">         37811</t>
  </si>
  <si>
    <t>AZIBAY 600 MG SUSPENSION 15 ML (M)</t>
  </si>
  <si>
    <t>7702057012403</t>
  </si>
  <si>
    <t xml:space="preserve">         14494</t>
  </si>
  <si>
    <t>MENOCAL SUCRALOSA 100 SOBRES</t>
  </si>
  <si>
    <t>7702057012441</t>
  </si>
  <si>
    <t xml:space="preserve">         61931</t>
  </si>
  <si>
    <t>ALERCET D JARABE 60 ML (M)</t>
  </si>
  <si>
    <t>7702605106547</t>
  </si>
  <si>
    <t xml:space="preserve">         15830</t>
  </si>
  <si>
    <t>CONGRUPO LTDA</t>
  </si>
  <si>
    <t>SPLENDA 100 SBS</t>
  </si>
  <si>
    <t>7707351591869</t>
  </si>
  <si>
    <t xml:space="preserve">         65871</t>
  </si>
  <si>
    <t>FISIOGEN 80 MG 56 TBS (T)</t>
  </si>
  <si>
    <t>7707177972910</t>
  </si>
  <si>
    <t xml:space="preserve">         80801</t>
  </si>
  <si>
    <t>CLAVULIN 1 GR 14 TABLETAS (M) (A)</t>
  </si>
  <si>
    <t>7701752002689</t>
  </si>
  <si>
    <t>DIACEREINA</t>
  </si>
  <si>
    <t xml:space="preserve">        111752</t>
  </si>
  <si>
    <t>ARTRODAR 50 MG 30 CAPSULAS (M) (A)</t>
  </si>
  <si>
    <t>7704232001127</t>
  </si>
  <si>
    <t xml:space="preserve">          2600</t>
  </si>
  <si>
    <t>CLOTRIMAZOL 1% CREMA TOPICA 40 GR LP</t>
  </si>
  <si>
    <t>7707177970428</t>
  </si>
  <si>
    <t xml:space="preserve">         60601</t>
  </si>
  <si>
    <t>ALLEGRA D 60 MG/25 MG 10 TB (T) (M)</t>
  </si>
  <si>
    <t>7702635710059</t>
  </si>
  <si>
    <t>TIOCOLCHICOSIDO</t>
  </si>
  <si>
    <t xml:space="preserve">         54154</t>
  </si>
  <si>
    <t>MUSCORIL 8 MG 10 CAPSULAS (M)</t>
  </si>
  <si>
    <t>7707200909180</t>
  </si>
  <si>
    <t>7707200909203</t>
  </si>
  <si>
    <t xml:space="preserve">          8056</t>
  </si>
  <si>
    <t>VITAMINA E 400 60CAP S/GEL ICOM (PD)(RF)</t>
  </si>
  <si>
    <t>7707355054261</t>
  </si>
  <si>
    <t xml:space="preserve">        146890</t>
  </si>
  <si>
    <t>XALAR 10 MG 90 TABLETAS(A)</t>
  </si>
  <si>
    <t>7707355054193</t>
  </si>
  <si>
    <t xml:space="preserve">        113120</t>
  </si>
  <si>
    <t>XALAR 5 MG 90 TABLETAS(A)</t>
  </si>
  <si>
    <t>7707200909746</t>
  </si>
  <si>
    <t>XALAR 4 MG 90 TABLETAS(A)</t>
  </si>
  <si>
    <t>8901117023475</t>
  </si>
  <si>
    <t xml:space="preserve">         10855</t>
  </si>
  <si>
    <t>ADVIL ULTRA 10 CAPSULAS</t>
  </si>
  <si>
    <t>7707200909654</t>
  </si>
  <si>
    <t xml:space="preserve">         19651</t>
  </si>
  <si>
    <t>ADVIL ULTRA 20 CAPSULAS</t>
  </si>
  <si>
    <t>7704190072498</t>
  </si>
  <si>
    <t xml:space="preserve">         76957</t>
  </si>
  <si>
    <t>ADVIL ULTRA 72 CAPSULAS (T)</t>
  </si>
  <si>
    <t>ADVIL ULTRA 1 CAPSULA (T)</t>
  </si>
  <si>
    <t>7704190108838</t>
  </si>
  <si>
    <t xml:space="preserve">         58264</t>
  </si>
  <si>
    <t>DRISTAN TRIPLE ACCION NF 100 TBS (RF)</t>
  </si>
  <si>
    <t>DRISTAN TRIPLE ACCION NF 1 TB (RF)</t>
  </si>
  <si>
    <t>7704190098917</t>
  </si>
  <si>
    <t xml:space="preserve">         59914</t>
  </si>
  <si>
    <t>MIGRINON 100 TBS (T)</t>
  </si>
  <si>
    <t>MIGRINON 1 TB (T)</t>
  </si>
  <si>
    <t>7707351591333</t>
  </si>
  <si>
    <t xml:space="preserve">         36406</t>
  </si>
  <si>
    <t>Z-ZINC-F PLUS 30 TABLETAS</t>
  </si>
  <si>
    <t>7704190038913</t>
  </si>
  <si>
    <t>VITAMINA C-ZINC</t>
  </si>
  <si>
    <t xml:space="preserve">         11502</t>
  </si>
  <si>
    <t>REDOXZINC EFERVESCENTE NARAN 10 TBS</t>
  </si>
  <si>
    <t>7704190028921</t>
  </si>
  <si>
    <t xml:space="preserve">         68262</t>
  </si>
  <si>
    <t>GALDERMA DE COLOMBIA S.A.</t>
  </si>
  <si>
    <t>CETAPHIL EMULSION HIDRATANTE 473</t>
  </si>
  <si>
    <t>7707334710560</t>
  </si>
  <si>
    <t>ASTEMIZOL-FENILPROPANOLAMINA.ACETAM.</t>
  </si>
  <si>
    <t xml:space="preserve">         10520</t>
  </si>
  <si>
    <t>DESCONGEL F GRIPA JARABE 60 ML</t>
  </si>
  <si>
    <t>9002260015634</t>
  </si>
  <si>
    <t xml:space="preserve">         20154</t>
  </si>
  <si>
    <t>FLUZETRIN F JARABE 60 ML</t>
  </si>
  <si>
    <t>7841141000053</t>
  </si>
  <si>
    <t xml:space="preserve">        251850</t>
  </si>
  <si>
    <t>EBIXA 20 MG 28 TABLETAS (A)</t>
  </si>
  <si>
    <t>7841141000046</t>
  </si>
  <si>
    <t xml:space="preserve">        239858</t>
  </si>
  <si>
    <t>EBIXA 10 MG 28 TABLETAS (A)</t>
  </si>
  <si>
    <t>7702057078799</t>
  </si>
  <si>
    <t>CALCIO-D3</t>
  </si>
  <si>
    <t xml:space="preserve">         18967</t>
  </si>
  <si>
    <t>FORTIN-Z CHILDREN 240 ML</t>
  </si>
  <si>
    <t>7702057079109</t>
  </si>
  <si>
    <t>ACETILSALICILICO ACIDO</t>
  </si>
  <si>
    <t xml:space="preserve">         25916</t>
  </si>
  <si>
    <t>CARDIOASAWIN 100 MG 30 TBS</t>
  </si>
  <si>
    <t>7702057079024</t>
  </si>
  <si>
    <t xml:space="preserve">         44238</t>
  </si>
  <si>
    <t>CAPRIMIDA SOYA 30 TABLETAS</t>
  </si>
  <si>
    <t>7702057078393</t>
  </si>
  <si>
    <t xml:space="preserve">          9316</t>
  </si>
  <si>
    <t>FINACID SOLUCION CALENDULA 180 ML</t>
  </si>
  <si>
    <t>7702057078386</t>
  </si>
  <si>
    <t xml:space="preserve">          7344</t>
  </si>
  <si>
    <t>DOLEX AVANZADO 10 TABLETAS</t>
  </si>
  <si>
    <t>7702057078591</t>
  </si>
  <si>
    <t>CARBIDOPA Y LEVODOPA</t>
  </si>
  <si>
    <t xml:space="preserve">        120743</t>
  </si>
  <si>
    <t>SINEMET 25/100 MG 30 TABLETAS(A) (M)</t>
  </si>
  <si>
    <t>7702057078744</t>
  </si>
  <si>
    <t xml:space="preserve">        120745</t>
  </si>
  <si>
    <t>7702057078751</t>
  </si>
  <si>
    <t xml:space="preserve">         10847</t>
  </si>
  <si>
    <t>DOLEX AVANZADO 16 TABLETAS</t>
  </si>
  <si>
    <t>7702057078768</t>
  </si>
  <si>
    <t>MODAFINIL</t>
  </si>
  <si>
    <t xml:space="preserve">         24038</t>
  </si>
  <si>
    <t>VIGIA 200 MG 3 CAPSULAS</t>
  </si>
  <si>
    <t>7702057074036</t>
  </si>
  <si>
    <t>VIGIA 100 MG 3 CAPSULAS</t>
  </si>
  <si>
    <t>7702057075484</t>
  </si>
  <si>
    <t xml:space="preserve">         17913</t>
  </si>
  <si>
    <t>FINACID SOLUCION CALENDULA 360 ML</t>
  </si>
  <si>
    <t>7706569022165</t>
  </si>
  <si>
    <t xml:space="preserve">          2247</t>
  </si>
  <si>
    <t>SECNIDAZOL 500 MG 4 TABLETAS RC</t>
  </si>
  <si>
    <t>7706569022172</t>
  </si>
  <si>
    <t xml:space="preserve">          1739</t>
  </si>
  <si>
    <t>CAPTOPRIL 25 MG 30 TABLETAS RC</t>
  </si>
  <si>
    <t>7706569022189</t>
  </si>
  <si>
    <t>CLORFENIRAMINA</t>
  </si>
  <si>
    <t xml:space="preserve">          1774</t>
  </si>
  <si>
    <t>CLORFENIRAMINA 4 MG 20 TABLETAS RC</t>
  </si>
  <si>
    <t>7703281000280</t>
  </si>
  <si>
    <t xml:space="preserve">          7096</t>
  </si>
  <si>
    <t>LINCOMICINA 300 MG 6 AMPOLLAS RC</t>
  </si>
  <si>
    <t>7707229970291</t>
  </si>
  <si>
    <t xml:space="preserve">          8471</t>
  </si>
  <si>
    <t>LINCOMICINA 600 MG 6 AMPOLLAS RC</t>
  </si>
  <si>
    <t>736085409666</t>
  </si>
  <si>
    <t xml:space="preserve">        130729</t>
  </si>
  <si>
    <t>GIABRI 30 TABLETAS (A)</t>
  </si>
  <si>
    <t>7703158007770</t>
  </si>
  <si>
    <t xml:space="preserve">        107663</t>
  </si>
  <si>
    <t>VEDIPAL 450 MG/50 MG 30 COMP(A) (T)</t>
  </si>
  <si>
    <t>7703158007114</t>
  </si>
  <si>
    <t>KETOPROFENO</t>
  </si>
  <si>
    <t xml:space="preserve">         22618</t>
  </si>
  <si>
    <t>PROFENID PEDIATRICO 1MG/1ML 150 ML</t>
  </si>
  <si>
    <t>7702973040887</t>
  </si>
  <si>
    <t xml:space="preserve">         63792</t>
  </si>
  <si>
    <t>LEVOC NF 5 MG 10 CAPSULAS (M)</t>
  </si>
  <si>
    <t>7703763540426</t>
  </si>
  <si>
    <t xml:space="preserve">         65073</t>
  </si>
  <si>
    <t>LEVOC NF JARABE 60 ML (M)</t>
  </si>
  <si>
    <t>7702635032250</t>
  </si>
  <si>
    <t xml:space="preserve">         22262</t>
  </si>
  <si>
    <t>STOPEN 20 MG 5 AMPOLLAS</t>
  </si>
  <si>
    <t>7707229971052</t>
  </si>
  <si>
    <t xml:space="preserve">         50586</t>
  </si>
  <si>
    <t>STOPEN 40 MG 5 AMPOLLAS (T)</t>
  </si>
  <si>
    <t>7707229971083</t>
  </si>
  <si>
    <t xml:space="preserve">         12199</t>
  </si>
  <si>
    <t>CETIRIZINA JARABE 60 ML MK</t>
  </si>
  <si>
    <t>7707229971076</t>
  </si>
  <si>
    <t xml:space="preserve">          3508</t>
  </si>
  <si>
    <t>CETIRIZINA 10 MG 10 TABLETAS MK</t>
  </si>
  <si>
    <t>7707229971069</t>
  </si>
  <si>
    <t xml:space="preserve">         15841</t>
  </si>
  <si>
    <t>N-ACETILCISTEINA 200 MG 30 SBS MK</t>
  </si>
  <si>
    <t>7702057088743</t>
  </si>
  <si>
    <t xml:space="preserve">         31766</t>
  </si>
  <si>
    <t>GLUCOSAMINA CONDROHITINA 15 SBS MK</t>
  </si>
  <si>
    <t>7702057077488</t>
  </si>
  <si>
    <t xml:space="preserve">         15160</t>
  </si>
  <si>
    <t>GLUCOSAMINA 1500 MG 15 SBS MK</t>
  </si>
  <si>
    <t>7415100400163</t>
  </si>
  <si>
    <t xml:space="preserve">          6840</t>
  </si>
  <si>
    <t>TRAMADOL 50 MG 10 CAPSULAS MK</t>
  </si>
  <si>
    <t>7415100400194</t>
  </si>
  <si>
    <t xml:space="preserve">         59166</t>
  </si>
  <si>
    <t>FLONORM 200 MG 24 TABLETAS (T)</t>
  </si>
  <si>
    <t>7415100400187</t>
  </si>
  <si>
    <t xml:space="preserve">        143282</t>
  </si>
  <si>
    <t>BUDENOFALK 3 MG 10 CAP (A)</t>
  </si>
  <si>
    <t>7502007576210</t>
  </si>
  <si>
    <t xml:space="preserve">         20665</t>
  </si>
  <si>
    <t>TAXANIDA 100 MG/5 ML 60 ML</t>
  </si>
  <si>
    <t>7502007573745</t>
  </si>
  <si>
    <t>BIFONAZOL</t>
  </si>
  <si>
    <t xml:space="preserve">         22892</t>
  </si>
  <si>
    <t>CANESTEN ULTRA CREMA TOPICA 15 GR</t>
  </si>
  <si>
    <t>7502007573738</t>
  </si>
  <si>
    <t>HIERRO-ACIDO FOLICO</t>
  </si>
  <si>
    <t xml:space="preserve">         67039</t>
  </si>
  <si>
    <t>GYNOFER FOL 30 TABLETAS (M)</t>
  </si>
  <si>
    <t>7502007576265</t>
  </si>
  <si>
    <t xml:space="preserve">         67274</t>
  </si>
  <si>
    <t>CLAVULIN 500 MG 14 TABLETAS (M)</t>
  </si>
  <si>
    <t>7709990012729</t>
  </si>
  <si>
    <t>PAROXETINA</t>
  </si>
  <si>
    <t>PAROXETINA 20 MG 10 TABLETAS SZ</t>
  </si>
  <si>
    <t>7502007575817</t>
  </si>
  <si>
    <t xml:space="preserve">         23334</t>
  </si>
  <si>
    <t>LEVOFLOXACINO 500 MG 7 TABLETAS SZ</t>
  </si>
  <si>
    <t>764600239566</t>
  </si>
  <si>
    <t xml:space="preserve">         29846</t>
  </si>
  <si>
    <t>PROSTAFORT FORTE 50 SOFTGELS</t>
  </si>
  <si>
    <t>7709990012781</t>
  </si>
  <si>
    <t>EXTRACTO DE AJENJO</t>
  </si>
  <si>
    <t>ESTIMULANTES DEL APETITO</t>
  </si>
  <si>
    <t>APETIFORT JALEA 300 GR</t>
  </si>
  <si>
    <t>764600180363</t>
  </si>
  <si>
    <t>ALOE VERA</t>
  </si>
  <si>
    <t xml:space="preserve">         19461</t>
  </si>
  <si>
    <t>FINACID ALOE VERA 60 CAPSULAS</t>
  </si>
  <si>
    <t>7707351591418</t>
  </si>
  <si>
    <t xml:space="preserve">         55332</t>
  </si>
  <si>
    <t>FIXAMICIN DEXACIPRO GOTAS 7.5 ML (M)</t>
  </si>
  <si>
    <t>7707351591401</t>
  </si>
  <si>
    <t xml:space="preserve">         78359</t>
  </si>
  <si>
    <t>ISOKLON 3 MG 14 TABLETAS (M)</t>
  </si>
  <si>
    <t>7707351592828</t>
  </si>
  <si>
    <t xml:space="preserve">         32538</t>
  </si>
  <si>
    <t>QUANOX LOCION 60 ML</t>
  </si>
  <si>
    <t>3499320003827</t>
  </si>
  <si>
    <t xml:space="preserve">         12881</t>
  </si>
  <si>
    <t>DOLEX JARABE NINOS 120 ML 7+</t>
  </si>
  <si>
    <t>7702560024412</t>
  </si>
  <si>
    <t>TOPIRAMATO</t>
  </si>
  <si>
    <t xml:space="preserve">        106464</t>
  </si>
  <si>
    <t>TOPICTAL 25 MG 28 TABLETAS (A)</t>
  </si>
  <si>
    <t>7702057077211</t>
  </si>
  <si>
    <t xml:space="preserve">        181828</t>
  </si>
  <si>
    <t>TOPICTAL 50 MG 28 TABLETAS (A)</t>
  </si>
  <si>
    <t>7702057066321</t>
  </si>
  <si>
    <t xml:space="preserve">        313544</t>
  </si>
  <si>
    <t>TOPICTAL 100 MG 28 TBS (A)</t>
  </si>
  <si>
    <t>7702057079253</t>
  </si>
  <si>
    <t xml:space="preserve">          9954</t>
  </si>
  <si>
    <t>ASPIRINA 100 MG 28 TBS</t>
  </si>
  <si>
    <t>7707213870330</t>
  </si>
  <si>
    <t xml:space="preserve">         45140</t>
  </si>
  <si>
    <t>ASPIRINA 100 MG 140 TBS</t>
  </si>
  <si>
    <t>7702057079482</t>
  </si>
  <si>
    <t xml:space="preserve">         42191</t>
  </si>
  <si>
    <t>??????</t>
  </si>
  <si>
    <t>7703454121781</t>
  </si>
  <si>
    <t xml:space="preserve">        158443</t>
  </si>
  <si>
    <t>DIOVAN HCT 320/12.5 MG 28 TBS (A)(M)</t>
  </si>
  <si>
    <t>7703454121798</t>
  </si>
  <si>
    <t xml:space="preserve">         40611</t>
  </si>
  <si>
    <t>BIOLAX NARANJA 12 SBS (M)</t>
  </si>
  <si>
    <t>7702195100147</t>
  </si>
  <si>
    <t xml:space="preserve">         20790</t>
  </si>
  <si>
    <t>FELDENE I.M 40 MG 2 AMPOLLAS</t>
  </si>
  <si>
    <t>7707200909326</t>
  </si>
  <si>
    <t xml:space="preserve">        122285</t>
  </si>
  <si>
    <t>PRISTIQ 50 MG 14 TABLETAS (M) (A)</t>
  </si>
  <si>
    <t>7707200909173</t>
  </si>
  <si>
    <t xml:space="preserve">        122282</t>
  </si>
  <si>
    <t>7707200909197</t>
  </si>
  <si>
    <t xml:space="preserve">        104548</t>
  </si>
  <si>
    <t>SINAC GEL 30 GR(A)</t>
  </si>
  <si>
    <t>7707200909128</t>
  </si>
  <si>
    <t xml:space="preserve">        129408</t>
  </si>
  <si>
    <t>SERECOR 25/250 MCG INHALAD.120 DOSIS(A)</t>
  </si>
  <si>
    <t>7707200909111</t>
  </si>
  <si>
    <t xml:space="preserve">        117090</t>
  </si>
  <si>
    <t>SERECOR 25/125 MCG INHALAD.120 DOSIS(A)</t>
  </si>
  <si>
    <t>7707200909142</t>
  </si>
  <si>
    <t xml:space="preserve">        107762</t>
  </si>
  <si>
    <t>SERECOR 25/50 MCG INHALADOR 120 DOSIS(A)</t>
  </si>
  <si>
    <t>7795312100090</t>
  </si>
  <si>
    <t xml:space="preserve">         69258</t>
  </si>
  <si>
    <t>BUDEMAR SUSP.NEBULIZ.5 RESPULAS 2 ML</t>
  </si>
  <si>
    <t>7591044912419</t>
  </si>
  <si>
    <t xml:space="preserve">         13199</t>
  </si>
  <si>
    <t>TOSUS JARABE 120 ML</t>
  </si>
  <si>
    <t>3582910032397</t>
  </si>
  <si>
    <t xml:space="preserve">         44564</t>
  </si>
  <si>
    <t>SEVEDOL 60 TABLETAS</t>
  </si>
  <si>
    <t>SEVEDOL 1  TABLETA</t>
  </si>
  <si>
    <t>7707204490998</t>
  </si>
  <si>
    <t>CLORHIDRATO DE EPINASTINA</t>
  </si>
  <si>
    <t xml:space="preserve">         62421</t>
  </si>
  <si>
    <t>ATERGIT 05 % SOLUCION OFTALMICA 5 ML</t>
  </si>
  <si>
    <t>7703281003908</t>
  </si>
  <si>
    <t xml:space="preserve">         94993</t>
  </si>
  <si>
    <t>ATROVENT HFA 200 DOSIS AEROSOL 10 ML(A)</t>
  </si>
  <si>
    <t>7896255764124</t>
  </si>
  <si>
    <t xml:space="preserve">          2016</t>
  </si>
  <si>
    <t>SUERO FISIOLOGICO QUIBI BOLSA 100 ML</t>
  </si>
  <si>
    <t>7702870072073</t>
  </si>
  <si>
    <t xml:space="preserve">          2093</t>
  </si>
  <si>
    <t>SUERO FISIOLOGICO QUIBI BOLSA 250 ML</t>
  </si>
  <si>
    <t>7702870004333</t>
  </si>
  <si>
    <t xml:space="preserve">         18787</t>
  </si>
  <si>
    <t>ENEMATROL SALINO 1000 ML</t>
  </si>
  <si>
    <t>7702635196983</t>
  </si>
  <si>
    <t xml:space="preserve">         10055</t>
  </si>
  <si>
    <t>ENEMATROL FOSFATO 133 ML</t>
  </si>
  <si>
    <t>7702184010587</t>
  </si>
  <si>
    <t xml:space="preserve">         15139</t>
  </si>
  <si>
    <t>BISACODILO 5 MG 100 TABLETAS RC</t>
  </si>
  <si>
    <t>BISACODILO 5 MG SB X 20 TABLETAS RC</t>
  </si>
  <si>
    <t>7702184010877</t>
  </si>
  <si>
    <t>ARIPIPRAZOL</t>
  </si>
  <si>
    <t xml:space="preserve">        224123</t>
  </si>
  <si>
    <t>ARIPRAZOL 15 MG 30 TABLETAS (A)</t>
  </si>
  <si>
    <t>7702184550120</t>
  </si>
  <si>
    <t>GAMABENCENO</t>
  </si>
  <si>
    <t xml:space="preserve">         28269</t>
  </si>
  <si>
    <t>CHA.GAMABENCENO PLUS 24 SOBRES</t>
  </si>
  <si>
    <t>CHA.GAMABENCENO PLUS 1 SOBRE</t>
  </si>
  <si>
    <t>7707206270246</t>
  </si>
  <si>
    <t xml:space="preserve">         57934</t>
  </si>
  <si>
    <t>CICLORELAX 10 MG 20 COMPRIMIDOS(M)</t>
  </si>
  <si>
    <t>7707206270208</t>
  </si>
  <si>
    <t xml:space="preserve">          4161</t>
  </si>
  <si>
    <t>CLORITIMICOTIN CRE.40GR ICOM (PD)(RF)</t>
  </si>
  <si>
    <t>7703038065272</t>
  </si>
  <si>
    <t>BRINZOLAMIDA</t>
  </si>
  <si>
    <t xml:space="preserve">        132070</t>
  </si>
  <si>
    <t>AZARGA SOLUC.OFTALMICA 5 ML(A)</t>
  </si>
  <si>
    <t>7703038050414</t>
  </si>
  <si>
    <t xml:space="preserve">         65594</t>
  </si>
  <si>
    <t>CEFABAY 500 MG 30 CAPSULAS (T)</t>
  </si>
  <si>
    <t>7703153017934</t>
  </si>
  <si>
    <t xml:space="preserve">         24598</t>
  </si>
  <si>
    <t>CEFABAY 250 SUSPENSION 75 ML</t>
  </si>
  <si>
    <t>7703283401566</t>
  </si>
  <si>
    <t xml:space="preserve">         34726</t>
  </si>
  <si>
    <t>OLOPATADINA 1 MG GOTAS OFT.5 ML LS</t>
  </si>
  <si>
    <t>7861073903918</t>
  </si>
  <si>
    <t xml:space="preserve">         19511</t>
  </si>
  <si>
    <t>MOXIFLOXACINO 0.5% GOTAS OFT.5 ML LS</t>
  </si>
  <si>
    <t>7707067510680</t>
  </si>
  <si>
    <t xml:space="preserve">          8141</t>
  </si>
  <si>
    <t>METOCLOPRAMIDA 10 MG 30 TABLETAS LS</t>
  </si>
  <si>
    <t>7707067510628</t>
  </si>
  <si>
    <t xml:space="preserve">         26730</t>
  </si>
  <si>
    <t>GLUCOSAMINA SULFATO CONDROHIT.15 SBS LS</t>
  </si>
  <si>
    <t>7707067510697</t>
  </si>
  <si>
    <t xml:space="preserve">         32550</t>
  </si>
  <si>
    <t>IRBESARTAN 150 MG 30 TABLETAS LS</t>
  </si>
  <si>
    <t>7896548197806</t>
  </si>
  <si>
    <t xml:space="preserve">         20466</t>
  </si>
  <si>
    <t>CIPROFIBRATO 100 MG 10 TABLETAS LS</t>
  </si>
  <si>
    <t>7703432422251</t>
  </si>
  <si>
    <t xml:space="preserve">         51098</t>
  </si>
  <si>
    <t>ORLISTAT 120 MG 30 TABLETAS LS (T)</t>
  </si>
  <si>
    <t>7702605107179</t>
  </si>
  <si>
    <t xml:space="preserve">         39302</t>
  </si>
  <si>
    <t>IRBESARTAN 300 MG 30 TABLETAS LS</t>
  </si>
  <si>
    <t>7702605106837</t>
  </si>
  <si>
    <t xml:space="preserve">         20113</t>
  </si>
  <si>
    <t>MOMETASONA FUROATO 0.1% CREMA 15 GR LS</t>
  </si>
  <si>
    <t>8901117023406</t>
  </si>
  <si>
    <t xml:space="preserve">         18789</t>
  </si>
  <si>
    <t>NITAZOXANIDA 100 MG SUSPENSION 60 ML LS</t>
  </si>
  <si>
    <t>7702870004593</t>
  </si>
  <si>
    <t xml:space="preserve">         14518</t>
  </si>
  <si>
    <t>NITAZOXANIDA 500 MG 6 TABLETAS LS</t>
  </si>
  <si>
    <t>7702870004586</t>
  </si>
  <si>
    <t xml:space="preserve">         44568</t>
  </si>
  <si>
    <t>GENTEAL GOTAS LUBRICANTES 15 ML (T) (M)</t>
  </si>
  <si>
    <t>7702870004517</t>
  </si>
  <si>
    <t xml:space="preserve">         22514</t>
  </si>
  <si>
    <t>NORESTIN SOL.INY.1 ML AMP + JERINGA</t>
  </si>
  <si>
    <t>4048846001672</t>
  </si>
  <si>
    <t xml:space="preserve">         19947</t>
  </si>
  <si>
    <t>FLUTURAN 400 MG 10 CAPSULAS</t>
  </si>
  <si>
    <t>7706263200388</t>
  </si>
  <si>
    <t xml:space="preserve">         11411</t>
  </si>
  <si>
    <t>GRUINFACOL S.A.</t>
  </si>
  <si>
    <t>KADMIZOL 200 MG 4 CAPSULAS</t>
  </si>
  <si>
    <t>7702635716853</t>
  </si>
  <si>
    <t xml:space="preserve">          4630</t>
  </si>
  <si>
    <t>COFINIL 8 MG ADUL JBE 120ML ICOM(PD)(RF)</t>
  </si>
  <si>
    <t>7702635712961</t>
  </si>
  <si>
    <t xml:space="preserve">          4233</t>
  </si>
  <si>
    <t>COFINIL 4 MG NINOS JBE 120ML ICOM(PD)(RF</t>
  </si>
  <si>
    <t>7702635717409</t>
  </si>
  <si>
    <t>7702635717485</t>
  </si>
  <si>
    <t>CERITAMIN 10 MG 10 TABLETAS ICOM (PD) (T</t>
  </si>
  <si>
    <t>7702635717416</t>
  </si>
  <si>
    <t xml:space="preserve">          6491</t>
  </si>
  <si>
    <t>CERITAMIN JARABE 60 ML ICOM (PD) (RF)</t>
  </si>
  <si>
    <t>7702635717492</t>
  </si>
  <si>
    <t xml:space="preserve">          6835</t>
  </si>
  <si>
    <t>CERITAMIN GOTAS 10 MG 15 ML ICOM(PD)(RF)</t>
  </si>
  <si>
    <t>7707355054186</t>
  </si>
  <si>
    <t xml:space="preserve">         42603</t>
  </si>
  <si>
    <t>GALVUS MET 50 MG/500 MG 28 COMP (M)</t>
  </si>
  <si>
    <t>7703546040013</t>
  </si>
  <si>
    <t xml:space="preserve">         36424</t>
  </si>
  <si>
    <t>GLEMINEX 500 MG+2.5 MG 30 TBS RECUBIERTA</t>
  </si>
  <si>
    <t>7703454121774</t>
  </si>
  <si>
    <t xml:space="preserve">         41690</t>
  </si>
  <si>
    <t>GLEMINEX 500 MG+5 MG 30 TBS RECUBIERTAS</t>
  </si>
  <si>
    <t>7707204491094</t>
  </si>
  <si>
    <t xml:space="preserve">         18310</t>
  </si>
  <si>
    <t>ADVIL CHILDREN SUSPENSION 100 ML</t>
  </si>
  <si>
    <t>7703432422916</t>
  </si>
  <si>
    <t xml:space="preserve">         18560</t>
  </si>
  <si>
    <t>OFTI TEARS LAGRIMAS 15 ML</t>
  </si>
  <si>
    <t>7703432421681</t>
  </si>
  <si>
    <t>EPROSARTAN</t>
  </si>
  <si>
    <t xml:space="preserve">        128972</t>
  </si>
  <si>
    <t>TEVETEN 600 MG 28 TABLETAS(A)</t>
  </si>
  <si>
    <t>7707177971609</t>
  </si>
  <si>
    <t xml:space="preserve">         94503</t>
  </si>
  <si>
    <t>MOXAR GOTAS 30 ML(A) (M)</t>
  </si>
  <si>
    <t>7707177971586</t>
  </si>
  <si>
    <t xml:space="preserve">         36901</t>
  </si>
  <si>
    <t>LAB.SOPHIA DE COLOMBIA LT</t>
  </si>
  <si>
    <t>HUMYLUB OFTENO 15 ML (T)</t>
  </si>
  <si>
    <t>9002260015344</t>
  </si>
  <si>
    <t>ACIDO CONDROITINSULFURICO + HIPROMELOSA</t>
  </si>
  <si>
    <t xml:space="preserve">         18805</t>
  </si>
  <si>
    <t>SPLASHTEARS 15 ML</t>
  </si>
  <si>
    <t>9002260015337</t>
  </si>
  <si>
    <t xml:space="preserve">         48449</t>
  </si>
  <si>
    <t>DESNA JARABE 60 ML</t>
  </si>
  <si>
    <t>7703763992324</t>
  </si>
  <si>
    <t xml:space="preserve">         46586</t>
  </si>
  <si>
    <t>7703763080137</t>
  </si>
  <si>
    <t xml:space="preserve">          7467</t>
  </si>
  <si>
    <t>BETAMETASONA FOSFATO/DIPRO.1 ML AMP.PC</t>
  </si>
  <si>
    <t>7707241090502</t>
  </si>
  <si>
    <t xml:space="preserve">        183433</t>
  </si>
  <si>
    <t>NEXIUM 10 MG 28 SBS(A)(PB)</t>
  </si>
  <si>
    <t>7707241095583</t>
  </si>
  <si>
    <t xml:space="preserve">          3465</t>
  </si>
  <si>
    <t>NOXPIRIN PLUS 6 CAPSULAS</t>
  </si>
  <si>
    <t>7702057077228</t>
  </si>
  <si>
    <t xml:space="preserve">         49192</t>
  </si>
  <si>
    <t>NOXPIRIN PLUS 100 CAPSULAS (RF) (A)</t>
  </si>
  <si>
    <t>NOXPIRIN PLUS 1 CAPSULA (RF) (A)</t>
  </si>
  <si>
    <t>7702057077198</t>
  </si>
  <si>
    <t xml:space="preserve">         13713</t>
  </si>
  <si>
    <t>CALCAD OMEGA 369 NAT.EVOL 400 GR (PD) (T</t>
  </si>
  <si>
    <t>7707234231080</t>
  </si>
  <si>
    <t xml:space="preserve">         12904</t>
  </si>
  <si>
    <t>KILASIN VAINILLA NAT.EVOL 400 GR (PD) (T</t>
  </si>
  <si>
    <t>7707234231097</t>
  </si>
  <si>
    <t xml:space="preserve">         12203</t>
  </si>
  <si>
    <t>7707179990790</t>
  </si>
  <si>
    <t xml:space="preserve">         27499</t>
  </si>
  <si>
    <t>KILASIN FRESA NAT.EVOLU 400 GR (PD)(T</t>
  </si>
  <si>
    <t>7705451000328</t>
  </si>
  <si>
    <t xml:space="preserve">         32317</t>
  </si>
  <si>
    <t>SUPOGLIX ADULTOS 50 SUPOSITORIOS</t>
  </si>
  <si>
    <t>SUPOGLIX ADULTOS 1 SUPOSITORIO</t>
  </si>
  <si>
    <t>7703197053158</t>
  </si>
  <si>
    <t>METOPROLOL SUCCIONATO</t>
  </si>
  <si>
    <t xml:space="preserve">        125708</t>
  </si>
  <si>
    <t>PREZOC 100 MG 30 TABLETAS(A)</t>
  </si>
  <si>
    <t>7707189521267</t>
  </si>
  <si>
    <t xml:space="preserve">         66707</t>
  </si>
  <si>
    <t>PREZOC 50 MG 30 TABLETAS</t>
  </si>
  <si>
    <t>7702057077495</t>
  </si>
  <si>
    <t xml:space="preserve">         25110</t>
  </si>
  <si>
    <t>LASONIL GEL 20 GR</t>
  </si>
  <si>
    <t>7702057077433</t>
  </si>
  <si>
    <t xml:space="preserve">        189976</t>
  </si>
  <si>
    <t>BONESE 150 MG 1 CAPSULA BLANDA(A)</t>
  </si>
  <si>
    <t>7702057077426</t>
  </si>
  <si>
    <t xml:space="preserve">         38747</t>
  </si>
  <si>
    <t>CITRAGEL 1500 MG/200 UI 30 TBS RECUBIER.</t>
  </si>
  <si>
    <t>7702057077259</t>
  </si>
  <si>
    <t>LANOLINA-OXIDO DE ZINC-TALCO</t>
  </si>
  <si>
    <t xml:space="preserve">          6134</t>
  </si>
  <si>
    <t>HIPOGLOS POMADA 30 GR N</t>
  </si>
  <si>
    <t>7702057077327</t>
  </si>
  <si>
    <t xml:space="preserve">          6135</t>
  </si>
  <si>
    <t>7702057077280</t>
  </si>
  <si>
    <t xml:space="preserve">         10354</t>
  </si>
  <si>
    <t>HIPOGLOS POMADA 60 GR N</t>
  </si>
  <si>
    <t>7702057077297</t>
  </si>
  <si>
    <t>HIPOGLOS CALENDULA POMADA 30 GR N</t>
  </si>
  <si>
    <t>7702057077310</t>
  </si>
  <si>
    <t xml:space="preserve">         10464</t>
  </si>
  <si>
    <t>HIPOGLOS CALENDULA POMADA 60 GR N</t>
  </si>
  <si>
    <t>7702057077372</t>
  </si>
  <si>
    <t xml:space="preserve">          9441</t>
  </si>
  <si>
    <t>INSTACALM 100000 UI CREMA 30 GR</t>
  </si>
  <si>
    <t>7702057077273</t>
  </si>
  <si>
    <t xml:space="preserve">         11710</t>
  </si>
  <si>
    <t>ADVIL MAX 10 CAPSULAS</t>
  </si>
  <si>
    <t>7703889156174</t>
  </si>
  <si>
    <t xml:space="preserve">          3570</t>
  </si>
  <si>
    <t>DIST. RYAN  S. EN C.</t>
  </si>
  <si>
    <t>RANITIDINA 50 MG 10 AMPOLLAS RY</t>
  </si>
  <si>
    <t>7703153016869</t>
  </si>
  <si>
    <t xml:space="preserve">          4270</t>
  </si>
  <si>
    <t>METOCLOPRAMIDA 10 MG 2 ML 10 AMPOLLAS RY</t>
  </si>
  <si>
    <t>7702057203344</t>
  </si>
  <si>
    <t xml:space="preserve">         46650</t>
  </si>
  <si>
    <t>K-MICOT 250 MG 14 TABLETAS</t>
  </si>
  <si>
    <t>8012992000441</t>
  </si>
  <si>
    <t xml:space="preserve">         22751</t>
  </si>
  <si>
    <t>ISOFLAVONA+VITAM.D+CALCIO 30 GELTABS PC</t>
  </si>
  <si>
    <t>7706309000583</t>
  </si>
  <si>
    <t xml:space="preserve">         31034</t>
  </si>
  <si>
    <t>MOMETASONA SPRAY NASAL PED.10 ML PC</t>
  </si>
  <si>
    <t>7706309000576</t>
  </si>
  <si>
    <t xml:space="preserve">         32551</t>
  </si>
  <si>
    <t>MOMETASONA SPRAY NASAL ADU.18 ML PC</t>
  </si>
  <si>
    <t>7702870004449</t>
  </si>
  <si>
    <t>NISTATINA-OXIDO DE ZINC</t>
  </si>
  <si>
    <t>NISTATINA+OXIDO DE ZINC 60 GR PC</t>
  </si>
  <si>
    <t>7702870003879</t>
  </si>
  <si>
    <t xml:space="preserve">         10034</t>
  </si>
  <si>
    <t>7702870003886</t>
  </si>
  <si>
    <t>REFRIMIEL LIPTUS 25 SBS</t>
  </si>
  <si>
    <t>7702870003930</t>
  </si>
  <si>
    <t xml:space="preserve">         45571</t>
  </si>
  <si>
    <t>GASTRUM MASTICABLE 48 TABLETAS</t>
  </si>
  <si>
    <t>7707355053769</t>
  </si>
  <si>
    <t xml:space="preserve">         46205</t>
  </si>
  <si>
    <t>MOVIDOL 48 TABLETAS</t>
  </si>
  <si>
    <t>MOVIDOL 1 TABLETA</t>
  </si>
  <si>
    <t>7707355053752</t>
  </si>
  <si>
    <t>TOXOIDE TETANICO</t>
  </si>
  <si>
    <t>ANTITETANICOS</t>
  </si>
  <si>
    <t xml:space="preserve">         13379</t>
  </si>
  <si>
    <t>TETANOL PUR 0.5ML JER.PRELLENADA UNI.(R)</t>
  </si>
  <si>
    <t>7702870004302</t>
  </si>
  <si>
    <t xml:space="preserve">          5145</t>
  </si>
  <si>
    <t>BETOPROLOL 100 MG 30 TABLETAS</t>
  </si>
  <si>
    <t>7702870004425</t>
  </si>
  <si>
    <t xml:space="preserve">          2590</t>
  </si>
  <si>
    <t>BETOPROLOL 50 MG 30 TABLETAS</t>
  </si>
  <si>
    <t>7501165006072</t>
  </si>
  <si>
    <t>HIDROTALCITA</t>
  </si>
  <si>
    <t xml:space="preserve">         35321</t>
  </si>
  <si>
    <t>TALCID SUSPENSION FRUTAS TROP.360 ML</t>
  </si>
  <si>
    <t>7707288821626</t>
  </si>
  <si>
    <t xml:space="preserve">         15536</t>
  </si>
  <si>
    <t>TALCID SUSPENSION FRUTAS TROP.150 ML</t>
  </si>
  <si>
    <t>7707288821282</t>
  </si>
  <si>
    <t xml:space="preserve">         63158</t>
  </si>
  <si>
    <t>LAMOTRIGINA 100 MG 30 TABLETAS HP</t>
  </si>
  <si>
    <t>7703038065616</t>
  </si>
  <si>
    <t xml:space="preserve">         39480</t>
  </si>
  <si>
    <t>STOPEN POLVO SOLUBLE 50 SBS</t>
  </si>
  <si>
    <t>7703038050469</t>
  </si>
  <si>
    <t>GRIPOFEN TOS JARABE 120 ML</t>
  </si>
  <si>
    <t>7706569021977</t>
  </si>
  <si>
    <t xml:space="preserve">          8009</t>
  </si>
  <si>
    <t>GRIPOFEN NINOS JARABE 60 ML</t>
  </si>
  <si>
    <t>7706569022059</t>
  </si>
  <si>
    <t>CLORHIDRATO DE TAMSULOSINA</t>
  </si>
  <si>
    <t xml:space="preserve">         64365</t>
  </si>
  <si>
    <t>OMNIC OCAS 0.4 MG 10 COMPRIMIDOS (M)</t>
  </si>
  <si>
    <t>7702973040009</t>
  </si>
  <si>
    <t xml:space="preserve">        167971</t>
  </si>
  <si>
    <t>OMNIC OCAS 0.4 MG 30 COMPRIMIDOS(A) (M)</t>
  </si>
  <si>
    <t>7703432422824</t>
  </si>
  <si>
    <t>PRAMOXINA CLORHIDRATO-OXIDO DE ZINC</t>
  </si>
  <si>
    <t xml:space="preserve">          7711</t>
  </si>
  <si>
    <t>CALPRAX CLEAR 100 ML</t>
  </si>
  <si>
    <t>7703432422060</t>
  </si>
  <si>
    <t>NITROFURAZONA</t>
  </si>
  <si>
    <t xml:space="preserve">         20416</t>
  </si>
  <si>
    <t>CUYDERM CREMA 40 GR</t>
  </si>
  <si>
    <t>7703432421629</t>
  </si>
  <si>
    <t xml:space="preserve">          5881</t>
  </si>
  <si>
    <t>NAPROX 150 MG SUSPENSION 80 ML</t>
  </si>
  <si>
    <t>7703432422237</t>
  </si>
  <si>
    <t>CLOTRIMAZOL-BETAMETASONA-NEOMICINA</t>
  </si>
  <si>
    <t xml:space="preserve">         18633</t>
  </si>
  <si>
    <t>BUDECUTEM F CREMA 30 GR</t>
  </si>
  <si>
    <t>7703432422817</t>
  </si>
  <si>
    <t xml:space="preserve">         59451</t>
  </si>
  <si>
    <t>PENALGIN CAJA 10 TABLETAS (M)</t>
  </si>
  <si>
    <t>7703432421605</t>
  </si>
  <si>
    <t xml:space="preserve">         11480</t>
  </si>
  <si>
    <t>K-MICOT 1% SOLUSION TOPICA 30 ML</t>
  </si>
  <si>
    <t>7703432421445</t>
  </si>
  <si>
    <t xml:space="preserve">        111997</t>
  </si>
  <si>
    <t>STALEVO 200/50/200 MG 30 TABLETAS(A)</t>
  </si>
  <si>
    <t>7703432424972</t>
  </si>
  <si>
    <t xml:space="preserve">         10796</t>
  </si>
  <si>
    <t>DOLIVIUM 800 MG 50 TABLETAS ICOM (PD) (T</t>
  </si>
  <si>
    <t>7707291990081</t>
  </si>
  <si>
    <t xml:space="preserve">          4461</t>
  </si>
  <si>
    <t>INFLACAM 20 MG 10 CAPSULAS ICOM (PD)(RF)</t>
  </si>
  <si>
    <t>7702973043789</t>
  </si>
  <si>
    <t xml:space="preserve">         33099</t>
  </si>
  <si>
    <t>TIROXIN 88 MCG 50 TABLETAS(PB)</t>
  </si>
  <si>
    <t>7702973043840</t>
  </si>
  <si>
    <t xml:space="preserve">         37567</t>
  </si>
  <si>
    <t>TIROXIN 112 MCG 50 TABLETAS(PB)</t>
  </si>
  <si>
    <t>7703281001416</t>
  </si>
  <si>
    <t xml:space="preserve">         17903</t>
  </si>
  <si>
    <t>VITAMINA E 1000 U.I.NAT.EVO50 PER (PD)(T</t>
  </si>
  <si>
    <t>3499320003087</t>
  </si>
  <si>
    <t xml:space="preserve">        127431</t>
  </si>
  <si>
    <t>BUDEMAR SUSP.NEBULIZ.10 RESPULAS 2 ML(A)</t>
  </si>
  <si>
    <t>7702184010716</t>
  </si>
  <si>
    <t xml:space="preserve">          7249</t>
  </si>
  <si>
    <t>TOTUMO JARABE NAT.EVOLU 240 ML (RF)</t>
  </si>
  <si>
    <t>7704039121370</t>
  </si>
  <si>
    <t>FLUOROURACIL</t>
  </si>
  <si>
    <t xml:space="preserve">         28449</t>
  </si>
  <si>
    <t>QUIFARMA LTDA</t>
  </si>
  <si>
    <t>5 - FLUOROURACIL 2.5% CREMA 15 GR</t>
  </si>
  <si>
    <t>7704039127990</t>
  </si>
  <si>
    <t xml:space="preserve">         66121</t>
  </si>
  <si>
    <t>5 - FLUOROURACIL 5% GEL 30 GR</t>
  </si>
  <si>
    <t>7705959881351</t>
  </si>
  <si>
    <t>5 - FLUOROURACIL 5% UNGUENTO 30 GR</t>
  </si>
  <si>
    <t>7705959000073</t>
  </si>
  <si>
    <t>NAFAZOLINA</t>
  </si>
  <si>
    <t xml:space="preserve">         13537</t>
  </si>
  <si>
    <t>OFTIZUL GOTAS 7 ML</t>
  </si>
  <si>
    <t>7706569021779</t>
  </si>
  <si>
    <t>ACIDO RETINOICO</t>
  </si>
  <si>
    <t xml:space="preserve">          9411</t>
  </si>
  <si>
    <t>ACIDO RETINOICO CREMA 30 GR Q</t>
  </si>
  <si>
    <t>7706569022011</t>
  </si>
  <si>
    <t xml:space="preserve">          8680</t>
  </si>
  <si>
    <t>ACIDO RETINOICO LOCION 60 ML Q</t>
  </si>
  <si>
    <t>7706569022004</t>
  </si>
  <si>
    <t>BUCLIZINA</t>
  </si>
  <si>
    <t xml:space="preserve">         25276</t>
  </si>
  <si>
    <t>DIETREX 40 TABLETAS</t>
  </si>
  <si>
    <t>7706569022035</t>
  </si>
  <si>
    <t xml:space="preserve">         14867</t>
  </si>
  <si>
    <t>NUTRICALCIO 1120 MG 30 TABLETAS N</t>
  </si>
  <si>
    <t>7706569021755</t>
  </si>
  <si>
    <t xml:space="preserve">         16354</t>
  </si>
  <si>
    <t>7706569021762</t>
  </si>
  <si>
    <t xml:space="preserve">         12950</t>
  </si>
  <si>
    <t>GABAPENTINA 300 MG 10 CAPSULAS SZ</t>
  </si>
  <si>
    <t>7706569021991</t>
  </si>
  <si>
    <t>ATORVASTATINA-EZETIMIBE</t>
  </si>
  <si>
    <t xml:space="preserve">        179450</t>
  </si>
  <si>
    <t>COLMIBE 20MG/10MG 30 COMPRIMIDOS(A)</t>
  </si>
  <si>
    <t>7706569021984</t>
  </si>
  <si>
    <t xml:space="preserve">        163455</t>
  </si>
  <si>
    <t>COLMIBE 10MG/10MG 30 COMPRIMIDOS(A)</t>
  </si>
  <si>
    <t>7703763483037</t>
  </si>
  <si>
    <t xml:space="preserve">          7504</t>
  </si>
  <si>
    <t>QUETIAPINA 25 MG 30 TBS MK(P)10913</t>
  </si>
  <si>
    <t>7702057010935</t>
  </si>
  <si>
    <t xml:space="preserve">         30163</t>
  </si>
  <si>
    <t>QUETIAPINA 100 MG 30 TBS MK(P)43654</t>
  </si>
  <si>
    <t>7896015520229</t>
  </si>
  <si>
    <t xml:space="preserve">         59714</t>
  </si>
  <si>
    <t>QUETIAPINA 200 MG 30 TBS MK(P)87303</t>
  </si>
  <si>
    <t>7702605107131</t>
  </si>
  <si>
    <t>FINASTERIDE</t>
  </si>
  <si>
    <t>ALOPECIA</t>
  </si>
  <si>
    <t xml:space="preserve">         60127</t>
  </si>
  <si>
    <t>FINASTERIDE 1 MG 28 TABLETAS MK (M)</t>
  </si>
  <si>
    <t>7703153022839</t>
  </si>
  <si>
    <t xml:space="preserve">        175671</t>
  </si>
  <si>
    <t>FINASTERIDE 5 MG 28 TABLETAS MK(A) (M)</t>
  </si>
  <si>
    <t>7703153022822</t>
  </si>
  <si>
    <t xml:space="preserve">         45142</t>
  </si>
  <si>
    <t>CLINDAMICINA 100 MG 3 OVULOS MK</t>
  </si>
  <si>
    <t>7703445090034</t>
  </si>
  <si>
    <t xml:space="preserve">         63647</t>
  </si>
  <si>
    <t>CLINDAMICINA 100 MG 7 OVULOS MK</t>
  </si>
  <si>
    <t>7707239279902</t>
  </si>
  <si>
    <t xml:space="preserve">         39090</t>
  </si>
  <si>
    <t>ROSUVASTATINA 10 MG 7 TABLETAS MK</t>
  </si>
  <si>
    <t>8427030001821</t>
  </si>
  <si>
    <t xml:space="preserve">         43380</t>
  </si>
  <si>
    <t>ROSUVASTATINA 20 MG 7 TABLETAS MK</t>
  </si>
  <si>
    <t>8901117085336</t>
  </si>
  <si>
    <t>TOLNAFTATO-BETAMETASONA</t>
  </si>
  <si>
    <t>DERMOCUAD CREMA 20 GR</t>
  </si>
  <si>
    <t>8901117015500</t>
  </si>
  <si>
    <t xml:space="preserve">         32588</t>
  </si>
  <si>
    <t>BECLOMETASONA DIPRO.250 MCG 200 DOSIS MK</t>
  </si>
  <si>
    <t>8901117015494</t>
  </si>
  <si>
    <t xml:space="preserve">         15232</t>
  </si>
  <si>
    <t>RIFAMICINA SPRAY 1% 20 ML AG</t>
  </si>
  <si>
    <t>7702870003978</t>
  </si>
  <si>
    <t xml:space="preserve">         28706</t>
  </si>
  <si>
    <t>TIZANIDINA 2 MG 20 TABLETAS AG</t>
  </si>
  <si>
    <t>7702870004296</t>
  </si>
  <si>
    <t xml:space="preserve">         39117</t>
  </si>
  <si>
    <t>TIZANIDINA 4 MG 20 TABLETAS AG</t>
  </si>
  <si>
    <t>7702870004265</t>
  </si>
  <si>
    <t>ADAPALENE</t>
  </si>
  <si>
    <t xml:space="preserve">         94475</t>
  </si>
  <si>
    <t>ZUDENINA PLUS GEL 30 GR(A)</t>
  </si>
  <si>
    <t>7702870004289</t>
  </si>
  <si>
    <t>PIRIDOXINA-RIBOFLAMINA-NICOTINAMIDA</t>
  </si>
  <si>
    <t>SUERO VENOVIT 5% A/D 500 ML BOLSA</t>
  </si>
  <si>
    <t>7702870004272</t>
  </si>
  <si>
    <t xml:space="preserve">        132938</t>
  </si>
  <si>
    <t>KRYTANTEC OFTENO 5 ML (M) (PB) (A)</t>
  </si>
  <si>
    <t>7702635710592</t>
  </si>
  <si>
    <t xml:space="preserve">        159838</t>
  </si>
  <si>
    <t>DERMALONA 20 MG 30 CAPSULAS(A)</t>
  </si>
  <si>
    <t>7707236673468</t>
  </si>
  <si>
    <t xml:space="preserve">         50979</t>
  </si>
  <si>
    <t>DRILYNA 5 MG 10 CAPSULAS</t>
  </si>
  <si>
    <t>7704232001004</t>
  </si>
  <si>
    <t xml:space="preserve">         15015</t>
  </si>
  <si>
    <t>VITABION EMULSION TUTTI FRUTI 360 ML</t>
  </si>
  <si>
    <t>7704232001097</t>
  </si>
  <si>
    <t xml:space="preserve">         96836</t>
  </si>
  <si>
    <t>SULAMP 500 MG/5 ML SUSP. 120 ML(A) (M)</t>
  </si>
  <si>
    <t>7707242010028</t>
  </si>
  <si>
    <t xml:space="preserve">         45718</t>
  </si>
  <si>
    <t>VOLTAREN 150 MG 7 TABLETAS (M)</t>
  </si>
  <si>
    <t>7730979096270</t>
  </si>
  <si>
    <t xml:space="preserve">          4995</t>
  </si>
  <si>
    <t>PEDIASOL 45 TUTTI FRUTTI 500 ML</t>
  </si>
  <si>
    <t>7703038065630</t>
  </si>
  <si>
    <t xml:space="preserve">          3690</t>
  </si>
  <si>
    <t>PEDIASOL 45 TUTTI FRUTTI 250 ML</t>
  </si>
  <si>
    <t>3499320003179</t>
  </si>
  <si>
    <t xml:space="preserve">          3687</t>
  </si>
  <si>
    <t>PEDIASOL 45 MORAZUL 250 ML</t>
  </si>
  <si>
    <t>7707288820506</t>
  </si>
  <si>
    <t>PEDIASOL 45 CHICLE 250 ML</t>
  </si>
  <si>
    <t>7707288820841</t>
  </si>
  <si>
    <t xml:space="preserve">         22946</t>
  </si>
  <si>
    <t>CREMA # 4 CONCENTRADA 110 GR</t>
  </si>
  <si>
    <t>7707288821206</t>
  </si>
  <si>
    <t>OXITETRACICLINA</t>
  </si>
  <si>
    <t xml:space="preserve">         10820</t>
  </si>
  <si>
    <t>OXYOFTAL 5% 10 GR</t>
  </si>
  <si>
    <t>7703153022747</t>
  </si>
  <si>
    <t xml:space="preserve">         37886</t>
  </si>
  <si>
    <t>MULTIDOL 800 MG 30 CAP.BLANDA GELATINOSA</t>
  </si>
  <si>
    <t>7703153022754</t>
  </si>
  <si>
    <t xml:space="preserve">         38612</t>
  </si>
  <si>
    <t>7707300930459</t>
  </si>
  <si>
    <t xml:space="preserve">         90593</t>
  </si>
  <si>
    <t>LOSARBAY 50 MG 30 TABLETAS(A) (PB)</t>
  </si>
  <si>
    <t>7707300930442</t>
  </si>
  <si>
    <t xml:space="preserve">         41402</t>
  </si>
  <si>
    <t>AMOXIBAY 500 MG 30 CAPSULAS</t>
  </si>
  <si>
    <t>7707355052472</t>
  </si>
  <si>
    <t xml:space="preserve">         13665</t>
  </si>
  <si>
    <t>AMOXIBAY 250 MG/ 5 ML SUSPENSION 75 ML</t>
  </si>
  <si>
    <t>7707355052489</t>
  </si>
  <si>
    <t xml:space="preserve">         66090</t>
  </si>
  <si>
    <t>PEDIASURE POLVO FRESA 900 GR</t>
  </si>
  <si>
    <t>7707239270077</t>
  </si>
  <si>
    <t xml:space="preserve">         69405</t>
  </si>
  <si>
    <t>7896261014763</t>
  </si>
  <si>
    <t xml:space="preserve">         29332</t>
  </si>
  <si>
    <t>NODIK SUSPENSION 60 ML</t>
  </si>
  <si>
    <t>7501092721116</t>
  </si>
  <si>
    <t xml:space="preserve">         19633</t>
  </si>
  <si>
    <t>NODIK SUSPENSION 30 ML</t>
  </si>
  <si>
    <t>7415100400101</t>
  </si>
  <si>
    <t xml:space="preserve">         32643</t>
  </si>
  <si>
    <t>NODIK 500 MG 6 TABLETAS</t>
  </si>
  <si>
    <t>7707355054056</t>
  </si>
  <si>
    <t xml:space="preserve">         30467</t>
  </si>
  <si>
    <t>INTRAFER PLUS 150 ML (M)</t>
  </si>
  <si>
    <t>7707355053912</t>
  </si>
  <si>
    <t>INTRAFER TF GOTAS 30 ML (M)</t>
  </si>
  <si>
    <t>7707355050553</t>
  </si>
  <si>
    <t>INTRAFER 30 CAPSULAS (M)</t>
  </si>
  <si>
    <t>7703153022037</t>
  </si>
  <si>
    <t xml:space="preserve">         25547</t>
  </si>
  <si>
    <t>FLEXOL 15 MG 3 AMPOLLAS</t>
  </si>
  <si>
    <t>7707213870248</t>
  </si>
  <si>
    <t xml:space="preserve">         28858</t>
  </si>
  <si>
    <t>FLAMYDOL 1.5 % GOTAS 20 ML</t>
  </si>
  <si>
    <t>7703153022532</t>
  </si>
  <si>
    <t>CEFTRIAXONA</t>
  </si>
  <si>
    <t xml:space="preserve">         53696</t>
  </si>
  <si>
    <t>AXTAR I.M 1 GR AMPOLLA 3.5 ML (T)</t>
  </si>
  <si>
    <t>7703153022624</t>
  </si>
  <si>
    <t xml:space="preserve">         29851</t>
  </si>
  <si>
    <t>S-ORIPOL 400 MG 20 CAPSULAS</t>
  </si>
  <si>
    <t>7703153022617</t>
  </si>
  <si>
    <t xml:space="preserve">        128644</t>
  </si>
  <si>
    <t>S-ORIPOL 400 MG 100 CAPSULAS(A)</t>
  </si>
  <si>
    <t>7795317004669</t>
  </si>
  <si>
    <t xml:space="preserve">         36574</t>
  </si>
  <si>
    <t>LASONIL GEL 40 GR</t>
  </si>
  <si>
    <t>7705753000637</t>
  </si>
  <si>
    <t xml:space="preserve">         97069</t>
  </si>
  <si>
    <t>CHA.CLOB-X 125 ML(A)</t>
  </si>
  <si>
    <t>7707200909333</t>
  </si>
  <si>
    <t xml:space="preserve">         24418</t>
  </si>
  <si>
    <t>BRONQUISOL UNGUENTO 12 GR 12 UDS</t>
  </si>
  <si>
    <t>7704039122605</t>
  </si>
  <si>
    <t xml:space="preserve">         14022</t>
  </si>
  <si>
    <t>MONTELUKAST 5 MG 10 TABLETAS MK</t>
  </si>
  <si>
    <t>7707232092348</t>
  </si>
  <si>
    <t>MONTELUKAST 4 MG 10 TABLETAS MK</t>
  </si>
  <si>
    <t>7707232092331</t>
  </si>
  <si>
    <t xml:space="preserve">          6097</t>
  </si>
  <si>
    <t>BETAMETASONA 0.1% CREMA 20 GR MK</t>
  </si>
  <si>
    <t>7707232091259</t>
  </si>
  <si>
    <t>GONADOTROPINA CORIONICA</t>
  </si>
  <si>
    <t>ANOVULACION</t>
  </si>
  <si>
    <t xml:space="preserve">         71367</t>
  </si>
  <si>
    <t>PREGNYL AMPOLLA 5000 U.I.(R)</t>
  </si>
  <si>
    <t>353885003315</t>
  </si>
  <si>
    <t>PLANIFICACION FAMILIAR</t>
  </si>
  <si>
    <t xml:space="preserve">         64303</t>
  </si>
  <si>
    <t>NUVARING ANILLO VAGINAL 1 SOBRE (R)(M)</t>
  </si>
  <si>
    <t>8430351066011</t>
  </si>
  <si>
    <t>7703763860456</t>
  </si>
  <si>
    <t xml:space="preserve">          5588</t>
  </si>
  <si>
    <t>OMEPRAZOL 20 MG 14 CAPSULAS MK</t>
  </si>
  <si>
    <t>7705959881412</t>
  </si>
  <si>
    <t xml:space="preserve">         56156</t>
  </si>
  <si>
    <t>RINOLAST SUSPENSION 120 ML (T)</t>
  </si>
  <si>
    <t>7703763070466</t>
  </si>
  <si>
    <t xml:space="preserve">         53403</t>
  </si>
  <si>
    <t>HERREX FOL 1000 MG 15 TABLETAS</t>
  </si>
  <si>
    <t>7703763070459</t>
  </si>
  <si>
    <t xml:space="preserve">        186607</t>
  </si>
  <si>
    <t>REX 20 MG 30 TABLETAS(A)</t>
  </si>
  <si>
    <t>7702418004191</t>
  </si>
  <si>
    <t xml:space="preserve">          4372</t>
  </si>
  <si>
    <t>MEPROGAL 7.5 MG 10 TABLETAS ICOM (PD)(RF</t>
  </si>
  <si>
    <t>7703763550173</t>
  </si>
  <si>
    <t xml:space="preserve">          2148</t>
  </si>
  <si>
    <t>COLIDETOL SUS. 400 MG 20 ML ICOM (PD)(T)</t>
  </si>
  <si>
    <t>7703763550166</t>
  </si>
  <si>
    <t xml:space="preserve">          3310</t>
  </si>
  <si>
    <t>DOLIVIUM SUSPENSION 120 ML ICOM (PD)(RF)</t>
  </si>
  <si>
    <t>9002260016846</t>
  </si>
  <si>
    <t xml:space="preserve">          2735</t>
  </si>
  <si>
    <t>NIDAZ 500 MG 4 TABLETAS ICOM (PD) (T)</t>
  </si>
  <si>
    <t>9002260016853</t>
  </si>
  <si>
    <t xml:space="preserve">          8180</t>
  </si>
  <si>
    <t>LOSAN 50 MG 15 TABLETAS ICOM (PD) (T)</t>
  </si>
  <si>
    <t>7707236673048</t>
  </si>
  <si>
    <t xml:space="preserve">          6816</t>
  </si>
  <si>
    <t>CLORITIMICOTIN CR.VAG 40GR ICOM(PD)(RF)</t>
  </si>
  <si>
    <t>7707236674953</t>
  </si>
  <si>
    <t>ALLEGRA PEDIATRICO 150 ML (M)</t>
  </si>
  <si>
    <t>7707236679514</t>
  </si>
  <si>
    <t>RISEDRONATO</t>
  </si>
  <si>
    <t xml:space="preserve">        231359</t>
  </si>
  <si>
    <t>ACTONEL 150 MG 1 COMPRIMIDO (M) (A)</t>
  </si>
  <si>
    <t>7705959013202</t>
  </si>
  <si>
    <t xml:space="preserve">         43457</t>
  </si>
  <si>
    <t>ENTEROGERMINA 12 CAPSULAS</t>
  </si>
  <si>
    <t>4046222710323</t>
  </si>
  <si>
    <t xml:space="preserve">         88546</t>
  </si>
  <si>
    <t>BEXON DUO 7 OVULOS(A) (T) (M)</t>
  </si>
  <si>
    <t>7702870004005</t>
  </si>
  <si>
    <t xml:space="preserve">         20620</t>
  </si>
  <si>
    <t>DIANTAL 800 MG 10 TABLETAS</t>
  </si>
  <si>
    <t>7702870004036</t>
  </si>
  <si>
    <t>VERAPAMILO</t>
  </si>
  <si>
    <t xml:space="preserve">         64231</t>
  </si>
  <si>
    <t>ISOPTIN 80 MG 30 TABLETAS (T)</t>
  </si>
  <si>
    <t>7702870003817</t>
  </si>
  <si>
    <t>PHASEOLUS</t>
  </si>
  <si>
    <t xml:space="preserve">         73565</t>
  </si>
  <si>
    <t>NOCARB 500 MG 60 TABLETAS(A) (T)</t>
  </si>
  <si>
    <t>7702870003800</t>
  </si>
  <si>
    <t xml:space="preserve">        215437</t>
  </si>
  <si>
    <t>CARDIOMAX 40 MG 10 TABLETAS (A)(PB)</t>
  </si>
  <si>
    <t>7702870004029</t>
  </si>
  <si>
    <t>METFORMINA 850 MG 30 TABLETAS SZ</t>
  </si>
  <si>
    <t>7707232090184</t>
  </si>
  <si>
    <t>CLONIDINA 150 MG 20 TABLETAS EC</t>
  </si>
  <si>
    <t>7707232091310</t>
  </si>
  <si>
    <t xml:space="preserve">         12425</t>
  </si>
  <si>
    <t>CLONIDINA 150 MG 50 TABLETAS EC</t>
  </si>
  <si>
    <t>7707232090788</t>
  </si>
  <si>
    <t xml:space="preserve">         17715</t>
  </si>
  <si>
    <t>ECARVIT JALEA 220 ML</t>
  </si>
  <si>
    <t>7707232092225</t>
  </si>
  <si>
    <t>CHAMPUS</t>
  </si>
  <si>
    <t xml:space="preserve">         38306</t>
  </si>
  <si>
    <t>CHA.SPLENDORE 220 ML</t>
  </si>
  <si>
    <t>7707232091341</t>
  </si>
  <si>
    <t xml:space="preserve">         69657</t>
  </si>
  <si>
    <t>SUNAID PLUS SPF 50 100 GR</t>
  </si>
  <si>
    <t>7707232092317</t>
  </si>
  <si>
    <t xml:space="preserve">          2710</t>
  </si>
  <si>
    <t>METOPROLOL 50 MG 30 TABLETAS LP</t>
  </si>
  <si>
    <t>7707232092287</t>
  </si>
  <si>
    <t xml:space="preserve">         22646</t>
  </si>
  <si>
    <t>METOPROLOL 50 MG 300 TABLETAS LP</t>
  </si>
  <si>
    <t>7707232092294</t>
  </si>
  <si>
    <t xml:space="preserve">         10286</t>
  </si>
  <si>
    <t>OMEGA 3 300 MG 30 CAPSULAS PC</t>
  </si>
  <si>
    <t>7707232090368</t>
  </si>
  <si>
    <t>METILPREDNISOLONA</t>
  </si>
  <si>
    <t xml:space="preserve">         48416</t>
  </si>
  <si>
    <t>MEDROL 4 MG 50 TABLETAS (T)</t>
  </si>
  <si>
    <t>7707232090252</t>
  </si>
  <si>
    <t xml:space="preserve">         67028</t>
  </si>
  <si>
    <t>GIANDA 21 TABLETAS (M)</t>
  </si>
  <si>
    <t>7707232090283</t>
  </si>
  <si>
    <t xml:space="preserve">         18540</t>
  </si>
  <si>
    <t>LARVISOL 100 MG SUSPENSION 30 ML</t>
  </si>
  <si>
    <t>7707232092164</t>
  </si>
  <si>
    <t xml:space="preserve">         20491</t>
  </si>
  <si>
    <t>LARVISOL 500 MG 6 TABLETAS</t>
  </si>
  <si>
    <t>7707232090344</t>
  </si>
  <si>
    <t>LARVISOL 100 MG SUSPENSION 60 ML</t>
  </si>
  <si>
    <t>7707232090313</t>
  </si>
  <si>
    <t>CLORHIDRATO DE MOXIFLOXACINO</t>
  </si>
  <si>
    <t xml:space="preserve">         79750</t>
  </si>
  <si>
    <t>VIGADEXA GOTAS 5 ML (M)</t>
  </si>
  <si>
    <t>7707200909166</t>
  </si>
  <si>
    <t>NIFEDIPINA</t>
  </si>
  <si>
    <t xml:space="preserve">         12704</t>
  </si>
  <si>
    <t>NIFEDIPINO RETARD 30 MG 20 CAPSULAS EX</t>
  </si>
  <si>
    <t>7707200909456</t>
  </si>
  <si>
    <t>MINOCICLINA</t>
  </si>
  <si>
    <t xml:space="preserve">         27430</t>
  </si>
  <si>
    <t>MINOCICLINA 100 MG 10 TABLETAS GF</t>
  </si>
  <si>
    <t>7707200909449</t>
  </si>
  <si>
    <t xml:space="preserve">         27432</t>
  </si>
  <si>
    <t>7707200900514</t>
  </si>
  <si>
    <t xml:space="preserve">         15284</t>
  </si>
  <si>
    <t>SECNIDAZOL 1 GR 2 TABLETAS GF</t>
  </si>
  <si>
    <t>7897337714198</t>
  </si>
  <si>
    <t xml:space="preserve">         12574</t>
  </si>
  <si>
    <t>DESLORATADINA 0.5 MG JARABE 60 ML GF</t>
  </si>
  <si>
    <t>7703546131308</t>
  </si>
  <si>
    <t xml:space="preserve">         10479</t>
  </si>
  <si>
    <t>DESLORATADINA 5 MG 10 TABLETAS GF</t>
  </si>
  <si>
    <t>7707189521120</t>
  </si>
  <si>
    <t xml:space="preserve">         11002</t>
  </si>
  <si>
    <t>7707189521137</t>
  </si>
  <si>
    <t xml:space="preserve">         67695</t>
  </si>
  <si>
    <t>BIOMETASONA .05% SPRAY NASAL 100 DO.(PB)</t>
  </si>
  <si>
    <t>9705814</t>
  </si>
  <si>
    <t xml:space="preserve">        113607</t>
  </si>
  <si>
    <t>BON-DIGEST 10 MG 30 TABLETAS(A) (M)(PB)</t>
  </si>
  <si>
    <t>7703381004515</t>
  </si>
  <si>
    <t xml:space="preserve">         89171</t>
  </si>
  <si>
    <t>BON-DIGEST COMPLEX 30 TBS (M) (A)(PB)</t>
  </si>
  <si>
    <t>7703381003228</t>
  </si>
  <si>
    <t>IMIQUIMOD</t>
  </si>
  <si>
    <t xml:space="preserve">         59985</t>
  </si>
  <si>
    <t>IMIK CREMA 5 GRS (M)</t>
  </si>
  <si>
    <t>7703763393107</t>
  </si>
  <si>
    <t xml:space="preserve">         79646</t>
  </si>
  <si>
    <t>BERODUAL HFA SOL.AERO.INHALACION 10ML(M)</t>
  </si>
  <si>
    <t>7703763479016</t>
  </si>
  <si>
    <t xml:space="preserve">         45851</t>
  </si>
  <si>
    <t>CALMIDOL MAX 48 GRAGEAS</t>
  </si>
  <si>
    <t>CALMIDOL MAX 1 GRAGEA</t>
  </si>
  <si>
    <t>7703763479023</t>
  </si>
  <si>
    <t xml:space="preserve">         78815</t>
  </si>
  <si>
    <t>GALVUS 50 MG 56 COMPRIMIDOS(A) (M)</t>
  </si>
  <si>
    <t>7703763180233</t>
  </si>
  <si>
    <t>GALVUS 50 MG 28 COMPRIMIDOS (M)</t>
  </si>
  <si>
    <t>7703234102641</t>
  </si>
  <si>
    <t>GALVUS MET 50 MG/850 MG 28 COMP.(M)</t>
  </si>
  <si>
    <t>7703038065470</t>
  </si>
  <si>
    <t>GALVUS MET 50 MG/850 MG 56 COMP(A)(T)(M)</t>
  </si>
  <si>
    <t>7703153021993</t>
  </si>
  <si>
    <t>GALVUS MET 50 MG/1000 MG 28 COMP.(M)</t>
  </si>
  <si>
    <t>7703153022419</t>
  </si>
  <si>
    <t>GALVUS MET 50 MG/1000 MG 56 COMP(A) (M)</t>
  </si>
  <si>
    <t>7707176460371</t>
  </si>
  <si>
    <t xml:space="preserve">         29325</t>
  </si>
  <si>
    <t>TIROXIN 100 MCG 50 TABLETAS(PB)</t>
  </si>
  <si>
    <t>7707176462238</t>
  </si>
  <si>
    <t>SULFATO DE GLUCOSAMINA</t>
  </si>
  <si>
    <t xml:space="preserve">        125502</t>
  </si>
  <si>
    <t>FLEXTRIL C MSM 1500 MG 15 SBS(A)</t>
  </si>
  <si>
    <t>7707176461590</t>
  </si>
  <si>
    <t xml:space="preserve">         59885</t>
  </si>
  <si>
    <t>AKATINOL 20 MG 14 TABLETAS(A)</t>
  </si>
  <si>
    <t>7707176462573</t>
  </si>
  <si>
    <t xml:space="preserve">         31184</t>
  </si>
  <si>
    <t>MILPAX MASTICABLE 20 TABLETAS</t>
  </si>
  <si>
    <t>7707176461668</t>
  </si>
  <si>
    <t>7702195070099</t>
  </si>
  <si>
    <t xml:space="preserve">          8968</t>
  </si>
  <si>
    <t>MELOXICAM 15 MG 3 AMPOLLAS GF</t>
  </si>
  <si>
    <t>7702195719141</t>
  </si>
  <si>
    <t xml:space="preserve">          8967</t>
  </si>
  <si>
    <t>7702195076398</t>
  </si>
  <si>
    <t xml:space="preserve">        162300</t>
  </si>
  <si>
    <t>TRUXA 750 MG 5 COMP RECUBIERT.(A) (M)</t>
  </si>
  <si>
    <t>7702195051890</t>
  </si>
  <si>
    <t xml:space="preserve">          5572</t>
  </si>
  <si>
    <t>ATORVASTATINA 10 MG 10 TABLETAS EX</t>
  </si>
  <si>
    <t>7702195713606</t>
  </si>
  <si>
    <t>FLUCONAZOL 200 MG 10 CAPSULAS EX</t>
  </si>
  <si>
    <t>7702195061400</t>
  </si>
  <si>
    <t xml:space="preserve">          7775</t>
  </si>
  <si>
    <t>CLORFAM 4 MG 100 TABLETAS</t>
  </si>
  <si>
    <t>7702195076091</t>
  </si>
  <si>
    <t xml:space="preserve">         19657</t>
  </si>
  <si>
    <t>LAXIUM 5 MG 100 TABLETAS</t>
  </si>
  <si>
    <t>7702195712722</t>
  </si>
  <si>
    <t xml:space="preserve">         40835</t>
  </si>
  <si>
    <t>VENLAFAXINA 150 MG 14 CAP SZ</t>
  </si>
  <si>
    <t>7702195076510</t>
  </si>
  <si>
    <t>VENLAFAXINA 75 MG 14 TABLETAS SZ</t>
  </si>
  <si>
    <t>7702195051814</t>
  </si>
  <si>
    <t xml:space="preserve">         11029</t>
  </si>
  <si>
    <t>CLOBETASOL PROPIONATO CREMA 40 GR LS</t>
  </si>
  <si>
    <t>7702195051821</t>
  </si>
  <si>
    <t xml:space="preserve">         15927</t>
  </si>
  <si>
    <t>PREDNISOLONA ACETATO SUSP.OFT.5 ML LS</t>
  </si>
  <si>
    <t>7702195051692</t>
  </si>
  <si>
    <t xml:space="preserve">         10920</t>
  </si>
  <si>
    <t>CALENDULA JARABE 240 ML NATURCOL</t>
  </si>
  <si>
    <t>7702195057298</t>
  </si>
  <si>
    <t xml:space="preserve">         10895</t>
  </si>
  <si>
    <t>ZARZAPARRILLA SOLUCION 240 ML NATURCOL</t>
  </si>
  <si>
    <t>7702195084898</t>
  </si>
  <si>
    <t>SITAGLIPTINA-METFORMINA</t>
  </si>
  <si>
    <t xml:space="preserve">         60193</t>
  </si>
  <si>
    <t>JANUMET 50/850 MG 28 TABLETAS (T) (M)</t>
  </si>
  <si>
    <t>7702195057304</t>
  </si>
  <si>
    <t>7702195719189</t>
  </si>
  <si>
    <t xml:space="preserve">          9995</t>
  </si>
  <si>
    <t>ACICLOVIR 800 MG 10 TABLETAS MK</t>
  </si>
  <si>
    <t>7702195079559</t>
  </si>
  <si>
    <t xml:space="preserve">         14155</t>
  </si>
  <si>
    <t>MONTELUKAST 10 MG 10 TABLETAS MK</t>
  </si>
  <si>
    <t>7702195085017</t>
  </si>
  <si>
    <t>CROMOGLICATO SODICO</t>
  </si>
  <si>
    <t xml:space="preserve">          1878</t>
  </si>
  <si>
    <t>CROMOGLICATO DE SODIO 2% OFTALM.5 ML RY</t>
  </si>
  <si>
    <t>7702195056444</t>
  </si>
  <si>
    <t xml:space="preserve">          2147</t>
  </si>
  <si>
    <t>CROMOGLICATO DE SODIO 4% OFTALM.5 ML RY</t>
  </si>
  <si>
    <t>7702195084355</t>
  </si>
  <si>
    <t xml:space="preserve">         46649</t>
  </si>
  <si>
    <t>POTENLIV 20 MG 4 TBS</t>
  </si>
  <si>
    <t>7707291520318</t>
  </si>
  <si>
    <t xml:space="preserve">         15152</t>
  </si>
  <si>
    <t>DOLOTRIN SPAS GOTAS 30 ML</t>
  </si>
  <si>
    <t>7702195084379</t>
  </si>
  <si>
    <t xml:space="preserve">         13522</t>
  </si>
  <si>
    <t>WASSERMICINA UNGUENTO OFTALMICO 5 GR</t>
  </si>
  <si>
    <t>7702195051852</t>
  </si>
  <si>
    <t>DESOGESTREL</t>
  </si>
  <si>
    <t xml:space="preserve">         39472</t>
  </si>
  <si>
    <t>ARLETTE 28 COMPRIMIDOS</t>
  </si>
  <si>
    <t>7415100401429</t>
  </si>
  <si>
    <t xml:space="preserve">         11562</t>
  </si>
  <si>
    <t>OFTALUB 1.4% GOTAS 15 ML</t>
  </si>
  <si>
    <t>7415100401412</t>
  </si>
  <si>
    <t xml:space="preserve">         26903</t>
  </si>
  <si>
    <t>HIPROLUB 0.3% GOTAS 15 ML</t>
  </si>
  <si>
    <t>7707334710195</t>
  </si>
  <si>
    <t xml:space="preserve">         12187</t>
  </si>
  <si>
    <t>ALIVIOFTAL 0.1 % GOTAS</t>
  </si>
  <si>
    <t>7897337714600</t>
  </si>
  <si>
    <t>TETRAHIDROZOLINA</t>
  </si>
  <si>
    <t xml:space="preserve">         11109</t>
  </si>
  <si>
    <t>OFTACLEAR 0.05 % GOTAS 15 ML</t>
  </si>
  <si>
    <t>6091403213160</t>
  </si>
  <si>
    <t>TOBRAMICINA-DEXAMETASONA</t>
  </si>
  <si>
    <t xml:space="preserve">         36310</t>
  </si>
  <si>
    <t>TOBRAOFTAL D GOTAS 5 ML</t>
  </si>
  <si>
    <t>6091403213177</t>
  </si>
  <si>
    <t>TOBRAMICINA</t>
  </si>
  <si>
    <t xml:space="preserve">         21263</t>
  </si>
  <si>
    <t>TOBRAOFTAL 0.3 % GOTAS</t>
  </si>
  <si>
    <t>6091403213221</t>
  </si>
  <si>
    <t xml:space="preserve">         14660</t>
  </si>
  <si>
    <t>MIXOFTAL GOTAS 5 ML</t>
  </si>
  <si>
    <t>7640149614510</t>
  </si>
  <si>
    <t>DORZOLAMIDA</t>
  </si>
  <si>
    <t xml:space="preserve">         84685</t>
  </si>
  <si>
    <t>DORZOLOL GOTAS 5 ML</t>
  </si>
  <si>
    <t>7702057841195</t>
  </si>
  <si>
    <t xml:space="preserve">         67105</t>
  </si>
  <si>
    <t>DORZOLAM 2% 5 ML GOTAS</t>
  </si>
  <si>
    <t>7702057841256</t>
  </si>
  <si>
    <t>PREDNISOLONA ACETATO</t>
  </si>
  <si>
    <t>CORTIOFTAL 1% GOTAS 5 ML</t>
  </si>
  <si>
    <t>7702057841249</t>
  </si>
  <si>
    <t xml:space="preserve">         47799</t>
  </si>
  <si>
    <t>ISIS 21 TABLETAS</t>
  </si>
  <si>
    <t>7704412186446</t>
  </si>
  <si>
    <t xml:space="preserve">         21584</t>
  </si>
  <si>
    <t>CLENOX 60 MG 1 JERINGA PRELLENADA (E67)</t>
  </si>
  <si>
    <t>7704412477957</t>
  </si>
  <si>
    <t xml:space="preserve">         80119</t>
  </si>
  <si>
    <t>HEBERMIN CREMA 1% 20 GR (T)</t>
  </si>
  <si>
    <t>7704412454439</t>
  </si>
  <si>
    <t>DEXKETOPROFENO</t>
  </si>
  <si>
    <t xml:space="preserve">         50552</t>
  </si>
  <si>
    <t>A MENARINI LATIN AMERICA</t>
  </si>
  <si>
    <t>KETESSE 25 MG 20 COMPRIMIDOS (M)</t>
  </si>
  <si>
    <t>7704412080867</t>
  </si>
  <si>
    <t>CITICOLINA</t>
  </si>
  <si>
    <t xml:space="preserve">         79283</t>
  </si>
  <si>
    <t>COGNIZIN 20 TABLETAS</t>
  </si>
  <si>
    <t>7704412080607</t>
  </si>
  <si>
    <t xml:space="preserve">         56636</t>
  </si>
  <si>
    <t>COGNIZIN 2ML 5 AMPOLLAS</t>
  </si>
  <si>
    <t>7704412070882</t>
  </si>
  <si>
    <t>BISMUTO</t>
  </si>
  <si>
    <t xml:space="preserve">         60971</t>
  </si>
  <si>
    <t>BISBACTER 262 MG 48 TABLETAS (T)</t>
  </si>
  <si>
    <t>7704412100046</t>
  </si>
  <si>
    <t>ACETAMINOFEN-TRAMADOL</t>
  </si>
  <si>
    <t xml:space="preserve">         38460</t>
  </si>
  <si>
    <t>DUODOL 325/37.5 MG 10 TABLETAS</t>
  </si>
  <si>
    <t>7704412256033</t>
  </si>
  <si>
    <t xml:space="preserve">         76154</t>
  </si>
  <si>
    <t>DUODOL 325/37.5 MG 20 TABLETAS</t>
  </si>
  <si>
    <t>7704412828551</t>
  </si>
  <si>
    <t xml:space="preserve">         40597</t>
  </si>
  <si>
    <t>MIOLAXIN 400/500 MG 20 TABLETAS (T)</t>
  </si>
  <si>
    <t>7704412100084</t>
  </si>
  <si>
    <t>TRITICUM VULGARE</t>
  </si>
  <si>
    <t xml:space="preserve">         35620</t>
  </si>
  <si>
    <t>FITOSTIMOLINE GEL 15 GR (T)</t>
  </si>
  <si>
    <t>7704412159273</t>
  </si>
  <si>
    <t>7704412002005</t>
  </si>
  <si>
    <t xml:space="preserve">         24342</t>
  </si>
  <si>
    <t>CALCITRAL D 600 MG 15 SBS</t>
  </si>
  <si>
    <t>7704412658097</t>
  </si>
  <si>
    <t xml:space="preserve">         22206</t>
  </si>
  <si>
    <t>CALCITRAL 400 MG 15 SBS N</t>
  </si>
  <si>
    <t>7704412170896</t>
  </si>
  <si>
    <t>MEDROXIPROGESTERONA</t>
  </si>
  <si>
    <t xml:space="preserve">         10335</t>
  </si>
  <si>
    <t>DEPOTRIM 3 ML 150 MG AMPOLLA</t>
  </si>
  <si>
    <t>7704412167124</t>
  </si>
  <si>
    <t xml:space="preserve">         56659</t>
  </si>
  <si>
    <t>BELLAFACE 21TABLETAS(PB)</t>
  </si>
  <si>
    <t>7704412165816</t>
  </si>
  <si>
    <t xml:space="preserve">        122721</t>
  </si>
  <si>
    <t>JANUMET 50/1000 MG 56 TBS (A)(M)</t>
  </si>
  <si>
    <t>7704412260016</t>
  </si>
  <si>
    <t>7704412159389</t>
  </si>
  <si>
    <t>JANUMET 50/500 MG 56 TBS (A)(M)</t>
  </si>
  <si>
    <t>7704412152847</t>
  </si>
  <si>
    <t>7704412143500</t>
  </si>
  <si>
    <t xml:space="preserve">         51771</t>
  </si>
  <si>
    <t>AMARYL M 2 MG/1000 MG 16 COMPRIMIDOS (M)</t>
  </si>
  <si>
    <t>7704412855069</t>
  </si>
  <si>
    <t>ALIZAPRIDA</t>
  </si>
  <si>
    <t xml:space="preserve">         20778</t>
  </si>
  <si>
    <t>ALIZAPRIDA 12 MG/ML SOLUCION 15 ML HP</t>
  </si>
  <si>
    <t>7704412118539</t>
  </si>
  <si>
    <t>ZOLPIDEM</t>
  </si>
  <si>
    <t xml:space="preserve">         16070</t>
  </si>
  <si>
    <t>ZOLPIDEM 10 MG 30 TABLETAS HP(C)</t>
  </si>
  <si>
    <t>7704412079663</t>
  </si>
  <si>
    <t>CROTAMITON</t>
  </si>
  <si>
    <t>CROTAMITON 10% LOCION 60 ML HP</t>
  </si>
  <si>
    <t>7704412004276</t>
  </si>
  <si>
    <t xml:space="preserve">          2472</t>
  </si>
  <si>
    <t>7861006110482</t>
  </si>
  <si>
    <t>SALBUTAMOL</t>
  </si>
  <si>
    <t xml:space="preserve">          1779</t>
  </si>
  <si>
    <t>SALBUTAMOL JARABE 120 ML LP</t>
  </si>
  <si>
    <t>7707189521243</t>
  </si>
  <si>
    <t xml:space="preserve">         19546</t>
  </si>
  <si>
    <t>PIRIDOXINA 50 MG 100 TABLETAS LP</t>
  </si>
  <si>
    <t>7707189521250</t>
  </si>
  <si>
    <t xml:space="preserve">         39818</t>
  </si>
  <si>
    <t>ATORVASTATINA 10 MG 30 TABLETAS AG</t>
  </si>
  <si>
    <t>8901117022904</t>
  </si>
  <si>
    <t>DESLORATADINA 0.5 MG JARABE 60 ML AG</t>
  </si>
  <si>
    <t>8901117022898</t>
  </si>
  <si>
    <t xml:space="preserve">         26777</t>
  </si>
  <si>
    <t>DORZOPRES T GOTAS 5 ML</t>
  </si>
  <si>
    <t>8901117065277</t>
  </si>
  <si>
    <t xml:space="preserve">         21210</t>
  </si>
  <si>
    <t>LOVASTATINA 20 MG 300 TABLETAS EX</t>
  </si>
  <si>
    <t>7703432421742</t>
  </si>
  <si>
    <t xml:space="preserve">         10223</t>
  </si>
  <si>
    <t>DEXAMETASONA 4 MG 1 ML 10 AMPOLLAS EX</t>
  </si>
  <si>
    <t>7703432421735</t>
  </si>
  <si>
    <t xml:space="preserve">          6127</t>
  </si>
  <si>
    <t>DICLOFENACO 1% GEL 50 GR EX</t>
  </si>
  <si>
    <t>7703432421186</t>
  </si>
  <si>
    <t xml:space="preserve">          4496</t>
  </si>
  <si>
    <t>LOSARTAN 50 MG 30 TABLETAS EX</t>
  </si>
  <si>
    <t>7703432423425</t>
  </si>
  <si>
    <t xml:space="preserve">          1573</t>
  </si>
  <si>
    <t>LOVASTATINA 20 MG 20 TABLETAS EX</t>
  </si>
  <si>
    <t>77015174</t>
  </si>
  <si>
    <t xml:space="preserve">          6137</t>
  </si>
  <si>
    <t>TRAMADOL 100 MG GOTAS 10 ML EX</t>
  </si>
  <si>
    <t>77015167</t>
  </si>
  <si>
    <t xml:space="preserve">         11392</t>
  </si>
  <si>
    <t>TRAMADOL 100 MG 10 AMPOLLAS EX</t>
  </si>
  <si>
    <t>7703432423807</t>
  </si>
  <si>
    <t xml:space="preserve">          4859</t>
  </si>
  <si>
    <t>TRIMEBUTINA 200 MG 20 TABLETAS EX</t>
  </si>
  <si>
    <t>7703432423845</t>
  </si>
  <si>
    <t xml:space="preserve">         51457</t>
  </si>
  <si>
    <t>PRONELL 6 SOBRES (T)</t>
  </si>
  <si>
    <t>7703432422077</t>
  </si>
  <si>
    <t xml:space="preserve">          7582</t>
  </si>
  <si>
    <t>ACIBIOGEL SUSPENSION GUANABANA 120 ML</t>
  </si>
  <si>
    <t>7703432423708</t>
  </si>
  <si>
    <t>ACIBIOGEL SUSPENSION VAINILLA 120 ML</t>
  </si>
  <si>
    <t>7703432423906</t>
  </si>
  <si>
    <t xml:space="preserve">         66209</t>
  </si>
  <si>
    <t>VIROSUPRIL CREMA 5 GR</t>
  </si>
  <si>
    <t>7703432421353</t>
  </si>
  <si>
    <t xml:space="preserve">        106870</t>
  </si>
  <si>
    <t>EPIDUO GEL 30 GR (M) (A)</t>
  </si>
  <si>
    <t>7703432422558</t>
  </si>
  <si>
    <t xml:space="preserve">          1808</t>
  </si>
  <si>
    <t>CETIRIZINA 10 MG 10 TABLETAS EC</t>
  </si>
  <si>
    <t>8901117065260</t>
  </si>
  <si>
    <t>DOXOFILINA</t>
  </si>
  <si>
    <t xml:space="preserve">        201281</t>
  </si>
  <si>
    <t>PUROXAN 400 MG 60 TABLETAS(A) (M)</t>
  </si>
  <si>
    <t>7707232092416</t>
  </si>
  <si>
    <t xml:space="preserve">        108283</t>
  </si>
  <si>
    <t>NIDOLON 100 MG 30 TABLETAS(A)</t>
  </si>
  <si>
    <t>7707232092034</t>
  </si>
  <si>
    <t xml:space="preserve">         24906</t>
  </si>
  <si>
    <t>OLANZAPINA 5 MG 14 TABLETAS W</t>
  </si>
  <si>
    <t>7707232092560</t>
  </si>
  <si>
    <t xml:space="preserve">         19620</t>
  </si>
  <si>
    <t>OLANZAPINA 10 MG 7 TABLETAS W</t>
  </si>
  <si>
    <t>7707232091969</t>
  </si>
  <si>
    <t xml:space="preserve">         11563</t>
  </si>
  <si>
    <t>NIMESULIDE 1% SUSPENSION 60 ML AG</t>
  </si>
  <si>
    <t>7707232091815</t>
  </si>
  <si>
    <t>LANSOPRAZOL 30 MG 28 CAPSULAS AG</t>
  </si>
  <si>
    <t>7707232092706</t>
  </si>
  <si>
    <t xml:space="preserve">          5288</t>
  </si>
  <si>
    <t>LANSOPRAZOL 30 MG 14 CAP AG</t>
  </si>
  <si>
    <t>7707232091570</t>
  </si>
  <si>
    <t xml:space="preserve">         15504</t>
  </si>
  <si>
    <t>DESLORATADINA 5 MG 10 TABLETAS AG</t>
  </si>
  <si>
    <t>7501109921584</t>
  </si>
  <si>
    <t xml:space="preserve">         22519</t>
  </si>
  <si>
    <t>ESOMEPRAZOL 20 MG 14 TABLETAS AG</t>
  </si>
  <si>
    <t>7703281008439</t>
  </si>
  <si>
    <t xml:space="preserve">         27456</t>
  </si>
  <si>
    <t>ESOMEPRAZOL 40 MG 14 TABLETAS AG</t>
  </si>
  <si>
    <t>7702870004128</t>
  </si>
  <si>
    <t xml:space="preserve">         50997</t>
  </si>
  <si>
    <t>GLUCOSAMINA CONDROHITINA 30 SBS AG(M)</t>
  </si>
  <si>
    <t>7706569021786</t>
  </si>
  <si>
    <t xml:space="preserve">         38384</t>
  </si>
  <si>
    <t>ATORVASTATINA 20 MG 30 TABLETAS AG</t>
  </si>
  <si>
    <t>7705366100045</t>
  </si>
  <si>
    <t xml:space="preserve">         49059</t>
  </si>
  <si>
    <t>TIOCOLSID 4 MG 20 TABLETAS (T)</t>
  </si>
  <si>
    <t>7703546042307</t>
  </si>
  <si>
    <t xml:space="preserve">         77340</t>
  </si>
  <si>
    <t>CYTIL 200 MG 7 TABLETAS</t>
  </si>
  <si>
    <t>7703546042000</t>
  </si>
  <si>
    <t>MUPIROCINA</t>
  </si>
  <si>
    <t xml:space="preserve">         49051</t>
  </si>
  <si>
    <t>BACTROBAN 2% UNGUENTO 30 GR (M)</t>
  </si>
  <si>
    <t>7703546131063</t>
  </si>
  <si>
    <t>DOMPERIDONA</t>
  </si>
  <si>
    <t xml:space="preserve">         17089</t>
  </si>
  <si>
    <t>DOMPERIDONA 10 MG 20 TABLETAS GF</t>
  </si>
  <si>
    <t>7706309000606</t>
  </si>
  <si>
    <t xml:space="preserve">         14860</t>
  </si>
  <si>
    <t>7705959013196</t>
  </si>
  <si>
    <t xml:space="preserve">         32545</t>
  </si>
  <si>
    <t>DOMPERIDONA SUSP.1 MG/1ML 60 ML GF</t>
  </si>
  <si>
    <t>7707135602606</t>
  </si>
  <si>
    <t>QUETIAPINA</t>
  </si>
  <si>
    <t xml:space="preserve">         34651</t>
  </si>
  <si>
    <t>QUETIAPINA 100 MG 30 TBS PC(P)43651</t>
  </si>
  <si>
    <t>7707135602613</t>
  </si>
  <si>
    <t xml:space="preserve">          8634</t>
  </si>
  <si>
    <t>QUETIAPINA 25 MG 30 TBS PC(P)10911</t>
  </si>
  <si>
    <t>7703546034029</t>
  </si>
  <si>
    <t>URSODESOXICOLICO</t>
  </si>
  <si>
    <t xml:space="preserve">         47045</t>
  </si>
  <si>
    <t>URSACOL 300 MG 15 TABLETAS (M)</t>
  </si>
  <si>
    <t>5413895021565</t>
  </si>
  <si>
    <t xml:space="preserve">         71092</t>
  </si>
  <si>
    <t>KENALER R SOLUCION OFTALMICA 5 ML</t>
  </si>
  <si>
    <t>7706569021625</t>
  </si>
  <si>
    <t xml:space="preserve">         86757</t>
  </si>
  <si>
    <t>GLUCERNA SR VAINILLA 900 GR (M) (A)</t>
  </si>
  <si>
    <t>7706569021540</t>
  </si>
  <si>
    <t xml:space="preserve">        136595</t>
  </si>
  <si>
    <t>ARAPLUS H 300/12.5 MG 30 TBS(A) (PB)</t>
  </si>
  <si>
    <t>7706569021694</t>
  </si>
  <si>
    <t>ARAPLUS 300 MG 30 TABLETAS (A)(PB)</t>
  </si>
  <si>
    <t>7706569000958</t>
  </si>
  <si>
    <t xml:space="preserve">        117425</t>
  </si>
  <si>
    <t>ARAPLUS 150 MG 30 TABLETAS (A)(PB)</t>
  </si>
  <si>
    <t>7706569021588</t>
  </si>
  <si>
    <t xml:space="preserve">         99889</t>
  </si>
  <si>
    <t>VENADOL 450/50 MG 30 TABLETAS(A)(PB)</t>
  </si>
  <si>
    <t>7706569021571</t>
  </si>
  <si>
    <t xml:space="preserve">         68138</t>
  </si>
  <si>
    <t>EUMOTRIX PLUS 30 TABLETAS(PB)</t>
  </si>
  <si>
    <t>7706569021250</t>
  </si>
  <si>
    <t xml:space="preserve">        161268</t>
  </si>
  <si>
    <t>CARDIOMAX 10 MG 20 TABLETAS(A)(PB)</t>
  </si>
  <si>
    <t>7706569021670</t>
  </si>
  <si>
    <t xml:space="preserve">        189907</t>
  </si>
  <si>
    <t>CARDIOMAX 20 MG 20 TABLETAS(A)(PB)</t>
  </si>
  <si>
    <t>7702870999714</t>
  </si>
  <si>
    <t xml:space="preserve">        105504</t>
  </si>
  <si>
    <t>CARDIOMAX 20 MG 10 TABLETAS(A)(PB)</t>
  </si>
  <si>
    <t>7702870004135</t>
  </si>
  <si>
    <t>CARBAMAZEPINA</t>
  </si>
  <si>
    <t xml:space="preserve">         16241</t>
  </si>
  <si>
    <t>TEGRETOL 2% JARABE 100 ML</t>
  </si>
  <si>
    <t>7795345012698</t>
  </si>
  <si>
    <t>CICLOSPORINA</t>
  </si>
  <si>
    <t xml:space="preserve">        191780</t>
  </si>
  <si>
    <t>RESTASIS 0.05% 0.4 ML 30 VIALES(A)</t>
  </si>
  <si>
    <t>6901706210110</t>
  </si>
  <si>
    <t xml:space="preserve">         33052</t>
  </si>
  <si>
    <t>KLOPRA SR 20 MG 10 CAPSULAS</t>
  </si>
  <si>
    <t>7703153022402</t>
  </si>
  <si>
    <t xml:space="preserve">         54701</t>
  </si>
  <si>
    <t>SKINPRED GEL 15 GR</t>
  </si>
  <si>
    <t>7703445030092</t>
  </si>
  <si>
    <t xml:space="preserve">          5273</t>
  </si>
  <si>
    <t>PROPOLEO COMP.JARABE 250 ML CMLPHARMA</t>
  </si>
  <si>
    <t>7707355053998</t>
  </si>
  <si>
    <t>ACIDO LACTICO</t>
  </si>
  <si>
    <t xml:space="preserve">         66548</t>
  </si>
  <si>
    <t>LUCIARA CREMA 200 ML</t>
  </si>
  <si>
    <t>736085132069</t>
  </si>
  <si>
    <t xml:space="preserve">          1747</t>
  </si>
  <si>
    <t>ACETAMINOFEN 150 MG JARABE 90 ML LP</t>
  </si>
  <si>
    <t>8901117195318</t>
  </si>
  <si>
    <t xml:space="preserve">         79452</t>
  </si>
  <si>
    <t>DIFFERIN 0.3% GEL 30 GR (M)</t>
  </si>
  <si>
    <t>7704039110497</t>
  </si>
  <si>
    <t xml:space="preserve">         38754</t>
  </si>
  <si>
    <t>VALSARTAN 160 MG 28 TABLETAS HP</t>
  </si>
  <si>
    <t>7707189521076</t>
  </si>
  <si>
    <t xml:space="preserve">         53451</t>
  </si>
  <si>
    <t>ALIZAPRIDA 50 MG 20 TABLETAS HP</t>
  </si>
  <si>
    <t>7702207525104</t>
  </si>
  <si>
    <t xml:space="preserve">         25324</t>
  </si>
  <si>
    <t>ALIZAPRIDA 50 MG/2 ML 5 AMPS HP</t>
  </si>
  <si>
    <t>7707200900545</t>
  </si>
  <si>
    <t>ACIDOS GRASOS</t>
  </si>
  <si>
    <t>EPAX 720 MG EC 50 CAPSULAS</t>
  </si>
  <si>
    <t>7707200900538</t>
  </si>
  <si>
    <t xml:space="preserve">         52419</t>
  </si>
  <si>
    <t>EPAX 720 MG EC 30 CAPSULAS</t>
  </si>
  <si>
    <t>7702057076962</t>
  </si>
  <si>
    <t>AEROCHAMBER</t>
  </si>
  <si>
    <t xml:space="preserve">          4555</t>
  </si>
  <si>
    <t>KIT</t>
  </si>
  <si>
    <t>KIT DE NEBULIZACION PEDIATRICO</t>
  </si>
  <si>
    <t>7702057076948</t>
  </si>
  <si>
    <t>KIT DE NEBULIZACION ADULTO</t>
  </si>
  <si>
    <t>7702057076849</t>
  </si>
  <si>
    <t xml:space="preserve">         48782</t>
  </si>
  <si>
    <t>MOPERID 1 MG/ML SUSPENSION 60 ML</t>
  </si>
  <si>
    <t>7702057074814</t>
  </si>
  <si>
    <t xml:space="preserve">         52644</t>
  </si>
  <si>
    <t>MOPERID 10 MG 20 TABLETAS</t>
  </si>
  <si>
    <t>7702057076825</t>
  </si>
  <si>
    <t xml:space="preserve">         80890</t>
  </si>
  <si>
    <t>OLODINA SOLUCION OFTAL 5 ML(A) (T)</t>
  </si>
  <si>
    <t>7702057076641</t>
  </si>
  <si>
    <t xml:space="preserve">         35034</t>
  </si>
  <si>
    <t>SIRDALUD 2 MG 15 COMPRIMIDOS (M)</t>
  </si>
  <si>
    <t>7707239270053</t>
  </si>
  <si>
    <t>PANKREATINA-DIMETICONA</t>
  </si>
  <si>
    <t xml:space="preserve">         31903</t>
  </si>
  <si>
    <t>PANKREOFLAT N 30 TABLETAS</t>
  </si>
  <si>
    <t>7707200900347</t>
  </si>
  <si>
    <t xml:space="preserve">         51929</t>
  </si>
  <si>
    <t>AZIBAY 500 MG 3 TABLETAS (M)</t>
  </si>
  <si>
    <t>7707200900354</t>
  </si>
  <si>
    <t xml:space="preserve">         61218</t>
  </si>
  <si>
    <t>MOSAMET 5 MG 30 TABLETAS</t>
  </si>
  <si>
    <t>7707200900934</t>
  </si>
  <si>
    <t xml:space="preserve">         56869</t>
  </si>
  <si>
    <t>GLIFORMIN 1000 MG 30 TABLETAS(PB)</t>
  </si>
  <si>
    <t>7707200900965</t>
  </si>
  <si>
    <t xml:space="preserve">         36433</t>
  </si>
  <si>
    <t>EXANIA EMULSION 60 ML (T)</t>
  </si>
  <si>
    <t>7707200900958</t>
  </si>
  <si>
    <t xml:space="preserve">         78387</t>
  </si>
  <si>
    <t>ALAP 02% 3ML (M)</t>
  </si>
  <si>
    <t>7705959013103</t>
  </si>
  <si>
    <t>MIRTAZAPINA</t>
  </si>
  <si>
    <t xml:space="preserve">        257971</t>
  </si>
  <si>
    <t>REMERON SOLTAB 30 MG 30 TBS (A)(M)</t>
  </si>
  <si>
    <t>7705959013110</t>
  </si>
  <si>
    <t xml:space="preserve">         27507</t>
  </si>
  <si>
    <t>VARTERAL 80/5MG 14 CAPSULAS BLANDAS(A)</t>
  </si>
  <si>
    <t>7704941030289</t>
  </si>
  <si>
    <t xml:space="preserve">         52737</t>
  </si>
  <si>
    <t>VARTERAL 160/5MG 14 CAPSULAS BLANDAS(A)</t>
  </si>
  <si>
    <t>7703546041508</t>
  </si>
  <si>
    <t>VARTERAL 160/10MG 14 CAPSULAS BLANDAS(A)</t>
  </si>
  <si>
    <t>7702195096778</t>
  </si>
  <si>
    <t xml:space="preserve">        155821</t>
  </si>
  <si>
    <t>THIOCTACID HR 600 MG 30 TBS (M) (A)</t>
  </si>
  <si>
    <t>7702132008048</t>
  </si>
  <si>
    <t xml:space="preserve">         57884</t>
  </si>
  <si>
    <t>GRIPOFEN PLUS 100 TABLETAS</t>
  </si>
  <si>
    <t>7707177972781</t>
  </si>
  <si>
    <t xml:space="preserve">          5528</t>
  </si>
  <si>
    <t>MEPROGAL 15 MG 10 TBS ICOM (PD) (RF)</t>
  </si>
  <si>
    <t>7703038062615</t>
  </si>
  <si>
    <t xml:space="preserve">         99590</t>
  </si>
  <si>
    <t>GASTRIDE 5 MG 30 TABLETAS(A)</t>
  </si>
  <si>
    <t>7703038062646</t>
  </si>
  <si>
    <t xml:space="preserve">         53862</t>
  </si>
  <si>
    <t>GLUCOSAMINA CONDROHITINA 100 CAP.FRESHLY</t>
  </si>
  <si>
    <t>7703038050025</t>
  </si>
  <si>
    <t xml:space="preserve">         30610</t>
  </si>
  <si>
    <t>GLUCOSAMINA CONDROHITINA 50 CAP.FRESHLY</t>
  </si>
  <si>
    <t>7703038065524</t>
  </si>
  <si>
    <t>ACEITES</t>
  </si>
  <si>
    <t xml:space="preserve">         11879</t>
  </si>
  <si>
    <t>ACEITE MANO DE RES FRESHLY 240 ML</t>
  </si>
  <si>
    <t>7707288820728</t>
  </si>
  <si>
    <t xml:space="preserve">         47355</t>
  </si>
  <si>
    <t>ONE TOUCH ULTRA MINI PLATEADO</t>
  </si>
  <si>
    <t>7707288821121</t>
  </si>
  <si>
    <t xml:space="preserve">         46547</t>
  </si>
  <si>
    <t>CETAPHIL LOCION LIMPIADORA 237 ML</t>
  </si>
  <si>
    <t>7702184010099</t>
  </si>
  <si>
    <t>ACETAMINOFEN CAFEINA</t>
  </si>
  <si>
    <t xml:space="preserve">          7367</t>
  </si>
  <si>
    <t>ANALPER CAF 500/40 MG 12 TABLETAS</t>
  </si>
  <si>
    <t>7702184010150</t>
  </si>
  <si>
    <t>TERAZOSINA</t>
  </si>
  <si>
    <t xml:space="preserve">         34513</t>
  </si>
  <si>
    <t>TERAZOSINA 5 MG 14 TABLETAS W</t>
  </si>
  <si>
    <t>7702184020074</t>
  </si>
  <si>
    <t xml:space="preserve">          2570</t>
  </si>
  <si>
    <t>BACIPREX 125 MG SUSP. 45 ML ICOM(PD)(RF)</t>
  </si>
  <si>
    <t>7706569020857</t>
  </si>
  <si>
    <t xml:space="preserve">         14745</t>
  </si>
  <si>
    <t>BACIPREX 500 MG 50 CAP.ICOM (PD) (RF)</t>
  </si>
  <si>
    <t>7706569021601</t>
  </si>
  <si>
    <t>GLUCOPHAGE XR 750 MG 30 TBS (M) (A)</t>
  </si>
  <si>
    <t>7706569021618</t>
  </si>
  <si>
    <t>SULAMP 375 MG 14 TABLETAS(A) (M)</t>
  </si>
  <si>
    <t>7706569021687</t>
  </si>
  <si>
    <t xml:space="preserve">        161985</t>
  </si>
  <si>
    <t>SULAMP 750 MG 14 TABLETAS(A) (M)</t>
  </si>
  <si>
    <t>7702605106844</t>
  </si>
  <si>
    <t xml:space="preserve">         63702</t>
  </si>
  <si>
    <t>TOPIRAMATO 25 MG 20 TABLETAS SZ</t>
  </si>
  <si>
    <t>7702605106851</t>
  </si>
  <si>
    <t xml:space="preserve">        101970</t>
  </si>
  <si>
    <t>TOPIRAMATO 50 MG 20 TABLETAS SZ(A)</t>
  </si>
  <si>
    <t>7703153017354</t>
  </si>
  <si>
    <t xml:space="preserve">         34632</t>
  </si>
  <si>
    <t>OPTIVE SOLUCION OFTALMICA 10 ML (T)</t>
  </si>
  <si>
    <t>7896251802448</t>
  </si>
  <si>
    <t>TIMOLOL</t>
  </si>
  <si>
    <t xml:space="preserve">        144040</t>
  </si>
  <si>
    <t>COMBIGAN SOLUC.OFTALM.10 ML(A)</t>
  </si>
  <si>
    <t>7703763190447</t>
  </si>
  <si>
    <t xml:space="preserve">         32112</t>
  </si>
  <si>
    <t>REFRESH TEARS GOTAS LUBRICANTES 10 ML (T</t>
  </si>
  <si>
    <t>7703763190591</t>
  </si>
  <si>
    <t xml:space="preserve">         43959</t>
  </si>
  <si>
    <t>MONTELUKAST 4 MG 30 TABLETAS W</t>
  </si>
  <si>
    <t>7703763410644</t>
  </si>
  <si>
    <t xml:space="preserve">         37276</t>
  </si>
  <si>
    <t>TAMSULOSINA 0.4 MG 30 CAPSULAS W</t>
  </si>
  <si>
    <t>7703763150632</t>
  </si>
  <si>
    <t xml:space="preserve">         34516</t>
  </si>
  <si>
    <t>7703763860920</t>
  </si>
  <si>
    <t>ORNITINA</t>
  </si>
  <si>
    <t xml:space="preserve">        153421</t>
  </si>
  <si>
    <t>HEPA-MERZ GRANULADO 3 GR 10 SOBRES(A)</t>
  </si>
  <si>
    <t>7702870003923</t>
  </si>
  <si>
    <t xml:space="preserve">         69453</t>
  </si>
  <si>
    <t>AMVAL 10/160 MG 14 TABLETAS(PB)</t>
  </si>
  <si>
    <t>7702870003909</t>
  </si>
  <si>
    <t>AMVAL 5/80 MG 14 TABLETAS(A)(PB)</t>
  </si>
  <si>
    <t>7702870003947</t>
  </si>
  <si>
    <t xml:space="preserve">        133223</t>
  </si>
  <si>
    <t>AMVAL 5/80 MG 28 TABLETAS(A)(PB)</t>
  </si>
  <si>
    <t>7702870003985</t>
  </si>
  <si>
    <t>AMVAL 5/160 MG 28 TABLETAS(A)(PB)</t>
  </si>
  <si>
    <t>7702870003992</t>
  </si>
  <si>
    <t>AMVAL 5/160 MG 14 TABLETAS(A)(PB)</t>
  </si>
  <si>
    <t>7702870003961</t>
  </si>
  <si>
    <t xml:space="preserve">         17957</t>
  </si>
  <si>
    <t>COMPLEJO B FRESHLY 50 CAPSULAS</t>
  </si>
  <si>
    <t>7702870003954</t>
  </si>
  <si>
    <t xml:space="preserve">         24372</t>
  </si>
  <si>
    <t>VIGA WOMAN 50 CAPSULAS</t>
  </si>
  <si>
    <t>7705028000171</t>
  </si>
  <si>
    <t>VIGA MEN 50 CAPSULAS</t>
  </si>
  <si>
    <t>7703153022075</t>
  </si>
  <si>
    <t xml:space="preserve">         17875</t>
  </si>
  <si>
    <t>JALEA REAL MANGOSTINO 300 GR</t>
  </si>
  <si>
    <t>7703158004021</t>
  </si>
  <si>
    <t xml:space="preserve">         23081</t>
  </si>
  <si>
    <t>FYBOFORT PSYLLIUM 200 GR</t>
  </si>
  <si>
    <t>7707278000819</t>
  </si>
  <si>
    <t xml:space="preserve">         13344</t>
  </si>
  <si>
    <t>STEVIA ENDULZANTE 200 GR</t>
  </si>
  <si>
    <t>7707269950116</t>
  </si>
  <si>
    <t>ESENCIA FLORAL PASSIFLORA 25 ML</t>
  </si>
  <si>
    <t>7705451003190</t>
  </si>
  <si>
    <t>ESENCIA FLORAL VALERIANA 25 ML</t>
  </si>
  <si>
    <t>7705451000021</t>
  </si>
  <si>
    <t>ESENCIA FLORAL ESTRESS OUT 25 ML</t>
  </si>
  <si>
    <t>7707288820681</t>
  </si>
  <si>
    <t>ESENCIA FLORAL ANSIEPAZ 25 ML</t>
  </si>
  <si>
    <t>7703038050223</t>
  </si>
  <si>
    <t>ESENCIA FLORAL BON MEMORIX 25 ML</t>
  </si>
  <si>
    <t>7702123001348</t>
  </si>
  <si>
    <t>ESENCIA FLORAL ECHINACEA 25 ML</t>
  </si>
  <si>
    <t>7702031021162</t>
  </si>
  <si>
    <t>ESENCIA FLORAL BON SLEEP 25 ML</t>
  </si>
  <si>
    <t>8714651002314</t>
  </si>
  <si>
    <t>ESENCIA FLORAL BON RESCATE 25 ML</t>
  </si>
  <si>
    <t>736085404661</t>
  </si>
  <si>
    <t xml:space="preserve">          1048</t>
  </si>
  <si>
    <t>COLIDETOL 200 MG 2 TABLETAS IC (PD) (T)</t>
  </si>
  <si>
    <t>736085410495</t>
  </si>
  <si>
    <t xml:space="preserve">         10352</t>
  </si>
  <si>
    <t>DERMODINA POLVO 2.2GR 25SBS ICOM(PD)(RF)</t>
  </si>
  <si>
    <t>DERMODINA POLVO 2.2GR 1 SB ICOM(PD)(RF)</t>
  </si>
  <si>
    <t>7702870000786</t>
  </si>
  <si>
    <t xml:space="preserve">          3635</t>
  </si>
  <si>
    <t>DERMODINA LOCION 120 ML ICOM (PD) (T)</t>
  </si>
  <si>
    <t>7702870000748</t>
  </si>
  <si>
    <t xml:space="preserve">          3797</t>
  </si>
  <si>
    <t>VALERIANA GOTAS 60 ML ICOM (PD) (RF)</t>
  </si>
  <si>
    <t>7703234102474</t>
  </si>
  <si>
    <t>ALENDRONATO SODICO</t>
  </si>
  <si>
    <t xml:space="preserve">        262538</t>
  </si>
  <si>
    <t>FOSAMAX PLUS 5600 UI 4 TBS (A)(M)</t>
  </si>
  <si>
    <t>5033439032965</t>
  </si>
  <si>
    <t xml:space="preserve">          8804</t>
  </si>
  <si>
    <t>PRAZED 20 MG 30 CAPSULAS</t>
  </si>
  <si>
    <t>7703281000181</t>
  </si>
  <si>
    <t xml:space="preserve">        119562</t>
  </si>
  <si>
    <t>VADIRAL 1 GR 5 TABLETAS(A)</t>
  </si>
  <si>
    <t>7707175800055</t>
  </si>
  <si>
    <t xml:space="preserve">        282365</t>
  </si>
  <si>
    <t>VADIRAL 1 GR 21 TABLETAS (E1234) (A)</t>
  </si>
  <si>
    <t>7705959013134</t>
  </si>
  <si>
    <t xml:space="preserve">         69837</t>
  </si>
  <si>
    <t>TRAUSAN 50 ML</t>
  </si>
  <si>
    <t>7703153022082</t>
  </si>
  <si>
    <t xml:space="preserve">        124934</t>
  </si>
  <si>
    <t>MICARDIS 40 MG 28 COMP (A) (M)</t>
  </si>
  <si>
    <t>7703153021269</t>
  </si>
  <si>
    <t xml:space="preserve">         71725</t>
  </si>
  <si>
    <t>MICARDIS 40 MG 14 COMPRIMIDOS (M)</t>
  </si>
  <si>
    <t>7703153022068</t>
  </si>
  <si>
    <t xml:space="preserve">         17069</t>
  </si>
  <si>
    <t>DESLORATADINA 0.5 MG JARABE 60 ML LS</t>
  </si>
  <si>
    <t>7703153022211</t>
  </si>
  <si>
    <t xml:space="preserve">         25536</t>
  </si>
  <si>
    <t>OLANZAPINA 5 MG 14 TABLETAS LS</t>
  </si>
  <si>
    <t>7703153021900</t>
  </si>
  <si>
    <t xml:space="preserve">         46653</t>
  </si>
  <si>
    <t>OLANZAPINA 10 MG 14 TABLETAS LS</t>
  </si>
  <si>
    <t>7703153021672</t>
  </si>
  <si>
    <t xml:space="preserve">         30522</t>
  </si>
  <si>
    <t>CEFADROXILO 500 MG 12 CAPSULAS LS</t>
  </si>
  <si>
    <t>7703153021696</t>
  </si>
  <si>
    <t xml:space="preserve">         23075</t>
  </si>
  <si>
    <t>MUCOCHEM 200 MG ADULTOS 30 SOBRES</t>
  </si>
  <si>
    <t>7703454121583</t>
  </si>
  <si>
    <t>FUMARATO FERROSO</t>
  </si>
  <si>
    <t xml:space="preserve">         27634</t>
  </si>
  <si>
    <t>IOFI FRASCO 30 TABLETAS</t>
  </si>
  <si>
    <t>7703454122504</t>
  </si>
  <si>
    <t>ACETAZOLAMIDA</t>
  </si>
  <si>
    <t xml:space="preserve">         15634</t>
  </si>
  <si>
    <t>ACETAZOLAMIDA 250 MG 30 TABLETAS PC</t>
  </si>
  <si>
    <t>7707177970312</t>
  </si>
  <si>
    <t xml:space="preserve">         63199</t>
  </si>
  <si>
    <t>LEVOTREX JARABE 120 ML (M)</t>
  </si>
  <si>
    <t>7707204490820</t>
  </si>
  <si>
    <t xml:space="preserve">          9656</t>
  </si>
  <si>
    <t>ARNICA CREMA 60 GR LABFARVE</t>
  </si>
  <si>
    <t>7703234100401</t>
  </si>
  <si>
    <t xml:space="preserve">          9630</t>
  </si>
  <si>
    <t>ESENCIA FLORAL LABFARVE RESCATE 30 ML</t>
  </si>
  <si>
    <t>7703234100418</t>
  </si>
  <si>
    <t>ORTIGA</t>
  </si>
  <si>
    <t xml:space="preserve">          8998</t>
  </si>
  <si>
    <t>ORTIGA GOTAS 60 ML</t>
  </si>
  <si>
    <t>7703234102290</t>
  </si>
  <si>
    <t xml:space="preserve">         10813</t>
  </si>
  <si>
    <t>VIRA VIRA SOLUCION 60 ML</t>
  </si>
  <si>
    <t>7501124814090</t>
  </si>
  <si>
    <t>PASIFLORA</t>
  </si>
  <si>
    <t xml:space="preserve">          9787</t>
  </si>
  <si>
    <t>PASSIFLORA SOLUCION ORAL 60 ML</t>
  </si>
  <si>
    <t>7703991000051</t>
  </si>
  <si>
    <t>TRAZODONA 50 MG 50 TABLETAS RC</t>
  </si>
  <si>
    <t>TRAZODONA 50 MG SB X 10 TABLETAS RC</t>
  </si>
  <si>
    <t>7703381004348</t>
  </si>
  <si>
    <t xml:space="preserve">          4731</t>
  </si>
  <si>
    <t>PIROXICAM 20 MG 5 AMPS RC</t>
  </si>
  <si>
    <t>7702207141670</t>
  </si>
  <si>
    <t xml:space="preserve">           946</t>
  </si>
  <si>
    <t>CETIRIZINA 10 MG 10 TABLETAS RC</t>
  </si>
  <si>
    <t>8470009653767</t>
  </si>
  <si>
    <t xml:space="preserve">          1301</t>
  </si>
  <si>
    <t>SILDENAFIL 50 MG 2 TABLETAS RC</t>
  </si>
  <si>
    <t>7707177972286</t>
  </si>
  <si>
    <t xml:space="preserve">          6599</t>
  </si>
  <si>
    <t>CARBAMAZEPINA 2% SUSPENSION 200 ML RC</t>
  </si>
  <si>
    <t>7707236670177</t>
  </si>
  <si>
    <t xml:space="preserve">          2011</t>
  </si>
  <si>
    <t>METOCLOPRAMIDA GOTAS 30 ML RC</t>
  </si>
  <si>
    <t>7707263001135</t>
  </si>
  <si>
    <t>AMITRIPTILINA 25 MG 30 TABLETAS RC</t>
  </si>
  <si>
    <t>7707288820902</t>
  </si>
  <si>
    <t xml:space="preserve">          2200</t>
  </si>
  <si>
    <t>KETOCONAZOL 200 MG 10 TABLETAS RC</t>
  </si>
  <si>
    <t>7707288820926</t>
  </si>
  <si>
    <t xml:space="preserve">          8043</t>
  </si>
  <si>
    <t>HIOSCINA N-BUTIL BROMURO 10 MG 20 TBS RC</t>
  </si>
  <si>
    <t>7707288821060</t>
  </si>
  <si>
    <t>KETOTIFENO 1 MG 30 TABLETAS RC</t>
  </si>
  <si>
    <t>4015630018277</t>
  </si>
  <si>
    <t xml:space="preserve">          5417</t>
  </si>
  <si>
    <t>METOCARBAMOL 750 MG 20 TABLETAS RC</t>
  </si>
  <si>
    <t>7803510773319</t>
  </si>
  <si>
    <t>CEFALEXINA 500 MG 24 TABLETAS RC</t>
  </si>
  <si>
    <t>7803510441010</t>
  </si>
  <si>
    <t xml:space="preserve">          4293</t>
  </si>
  <si>
    <t>GINKGO BILOBA 40 MG 20 TABLETAS RC</t>
  </si>
  <si>
    <t>7702184570012</t>
  </si>
  <si>
    <t>AMIKACINA</t>
  </si>
  <si>
    <t xml:space="preserve">         14448</t>
  </si>
  <si>
    <t>AMIKACINA 500 MG 10 AMPOLLAS RC</t>
  </si>
  <si>
    <t>7702184010594</t>
  </si>
  <si>
    <t>CELECOXIB</t>
  </si>
  <si>
    <t xml:space="preserve">          5677</t>
  </si>
  <si>
    <t>CELECOXIB 200 MG 10 CAPSULAS RC</t>
  </si>
  <si>
    <t>7707288820803</t>
  </si>
  <si>
    <t xml:space="preserve">          6032</t>
  </si>
  <si>
    <t>PIROXICAM 40 MG 5 AMPOLLAS RC</t>
  </si>
  <si>
    <t>7703153019150</t>
  </si>
  <si>
    <t>CEFRADINA</t>
  </si>
  <si>
    <t xml:space="preserve">         13720</t>
  </si>
  <si>
    <t>CEFRADINA 500 MG 24 CAPSULAS RC</t>
  </si>
  <si>
    <t>7501298212265</t>
  </si>
  <si>
    <t xml:space="preserve">          6170</t>
  </si>
  <si>
    <t>GENTAMICINA 160 MG 6 AMPS RC</t>
  </si>
  <si>
    <t>7707067510598</t>
  </si>
  <si>
    <t xml:space="preserve">          8397</t>
  </si>
  <si>
    <t>GINKGO BILOBA 80 MG 20 TABLETAS RC</t>
  </si>
  <si>
    <t>7707239270206</t>
  </si>
  <si>
    <t xml:space="preserve">          1540</t>
  </si>
  <si>
    <t>METOCLOPRAMIDA 10 MG 36 TABLETAS RC</t>
  </si>
  <si>
    <t>4015630065233</t>
  </si>
  <si>
    <t xml:space="preserve">         48137</t>
  </si>
  <si>
    <t>CEFTRIAXONA 1 GR 10 AMPOLLA RC</t>
  </si>
  <si>
    <t>4015630064519</t>
  </si>
  <si>
    <t>CIANOBALAMINA</t>
  </si>
  <si>
    <t xml:space="preserve">          8279</t>
  </si>
  <si>
    <t>VITAMINA B12 1 ML 6 AMPOLLAS RC</t>
  </si>
  <si>
    <t>4015630981977</t>
  </si>
  <si>
    <t xml:space="preserve">          4021</t>
  </si>
  <si>
    <t>NAPROXENO 125 MG SUSPENSION 80 ML RC</t>
  </si>
  <si>
    <t>7702207163948</t>
  </si>
  <si>
    <t xml:space="preserve">         32540</t>
  </si>
  <si>
    <t>FLUCOBAY 150 MG 1 CAPSULAS</t>
  </si>
  <si>
    <t>7703377000088</t>
  </si>
  <si>
    <t xml:space="preserve">         58293</t>
  </si>
  <si>
    <t>FLUCOBAY 150 MG 2 CAPSULAS (M)</t>
  </si>
  <si>
    <t>7896269903021</t>
  </si>
  <si>
    <t xml:space="preserve">        150278</t>
  </si>
  <si>
    <t>ESOZOL 40 MG 20 CAPSULAS(A)</t>
  </si>
  <si>
    <t>7704232001066</t>
  </si>
  <si>
    <t>ETERICOXIB</t>
  </si>
  <si>
    <t xml:space="preserve">         50214</t>
  </si>
  <si>
    <t>ARCOXIA 120 MG 7 TABLETAS (M)</t>
  </si>
  <si>
    <t>7315517700118</t>
  </si>
  <si>
    <t>7707355053943</t>
  </si>
  <si>
    <t xml:space="preserve">         76025</t>
  </si>
  <si>
    <t>ARCOXIA 90 MG 14 TABLETAS (M)</t>
  </si>
  <si>
    <t>7702057076184</t>
  </si>
  <si>
    <t>7702057075491</t>
  </si>
  <si>
    <t xml:space="preserve">         70704</t>
  </si>
  <si>
    <t>ARCOXIA 60 MG 14 TABLETAS (T) (M)</t>
  </si>
  <si>
    <t>7702057010409</t>
  </si>
  <si>
    <t>7703381002030</t>
  </si>
  <si>
    <t>SITAGLIPTINA</t>
  </si>
  <si>
    <t xml:space="preserve">         61357</t>
  </si>
  <si>
    <t>JANUVIA 100 MG 14 TABLETAS (M)</t>
  </si>
  <si>
    <t>7501303437003</t>
  </si>
  <si>
    <t>JANUVIA 100 MG 28 TABLETAS (M) (A)</t>
  </si>
  <si>
    <t>7706324001077</t>
  </si>
  <si>
    <t>93815996491</t>
  </si>
  <si>
    <t>DARIFENACINA</t>
  </si>
  <si>
    <t xml:space="preserve">         85169</t>
  </si>
  <si>
    <t>ASPEN COLOMBIANA SAS</t>
  </si>
  <si>
    <t>ENABLEX 7.5 MG 14 TABLETAS (A)</t>
  </si>
  <si>
    <t>7707229970161</t>
  </si>
  <si>
    <t xml:space="preserve">        109320</t>
  </si>
  <si>
    <t>ENABLEX 15 MG 14 TABLETAS (A)</t>
  </si>
  <si>
    <t>7706569021342</t>
  </si>
  <si>
    <t xml:space="preserve">        158321</t>
  </si>
  <si>
    <t>ENABLEX 7.5 MG 28 TABLETAS (A)</t>
  </si>
  <si>
    <t>7706569021366</t>
  </si>
  <si>
    <t>JANUVIA 50 MG 28 TABLETAS(A) (M)</t>
  </si>
  <si>
    <t>7706569021281</t>
  </si>
  <si>
    <t>7706569000507</t>
  </si>
  <si>
    <t>JANUMET 50/1000 MG 28 TABLETAS (M)</t>
  </si>
  <si>
    <t>7706569021267</t>
  </si>
  <si>
    <t>7706569002778</t>
  </si>
  <si>
    <t>JANUMET 50/500 MG 28 TABLETAS (M)</t>
  </si>
  <si>
    <t>7703546262033</t>
  </si>
  <si>
    <t>7705323242115</t>
  </si>
  <si>
    <t xml:space="preserve">        517775</t>
  </si>
  <si>
    <t>BONVIVA JERI. PRELL.1AMP.(E12356)(M) (A)</t>
  </si>
  <si>
    <t>7707355054155</t>
  </si>
  <si>
    <t xml:space="preserve">         11776</t>
  </si>
  <si>
    <t>SAL BONFIEST LUA PLUS 6 SBS</t>
  </si>
  <si>
    <t>7707172687437</t>
  </si>
  <si>
    <t xml:space="preserve">         62800</t>
  </si>
  <si>
    <t>SAL BONFIEST LUA PLUS 32 SBS</t>
  </si>
  <si>
    <t>8806107604798</t>
  </si>
  <si>
    <t xml:space="preserve">         31402</t>
  </si>
  <si>
    <t>SAL BONFIEST LUA PLUS 16 SBS</t>
  </si>
  <si>
    <t>SAL BONFIEST LUA PLUS 1 SB</t>
  </si>
  <si>
    <t>7707177972682</t>
  </si>
  <si>
    <t xml:space="preserve">          6801</t>
  </si>
  <si>
    <t>MEMPHIS PRODUCTS</t>
  </si>
  <si>
    <t>METFORMINA 850 MG 30 TBS MP</t>
  </si>
  <si>
    <t>7707177972712</t>
  </si>
  <si>
    <t xml:space="preserve">         13909</t>
  </si>
  <si>
    <t>CLARITROMICINA 500 MG 10 TBS MP</t>
  </si>
  <si>
    <t>7707177972729</t>
  </si>
  <si>
    <t xml:space="preserve">          3371</t>
  </si>
  <si>
    <t>CIPROFLOXACINO 500 MG 10 TBS MP</t>
  </si>
  <si>
    <t>7707177972705</t>
  </si>
  <si>
    <t xml:space="preserve">          5933</t>
  </si>
  <si>
    <t>ALOPURINOL 300 MG 30 TBS MP</t>
  </si>
  <si>
    <t>7707177972699</t>
  </si>
  <si>
    <t xml:space="preserve">          5620</t>
  </si>
  <si>
    <t>ALOPURINOL 100 MG 30 TBS MP</t>
  </si>
  <si>
    <t>7707177972668</t>
  </si>
  <si>
    <t xml:space="preserve">          4753</t>
  </si>
  <si>
    <t>ACICLOVIR UNGUENTO TOPICO 15 GR MP</t>
  </si>
  <si>
    <t>4032129015029</t>
  </si>
  <si>
    <t xml:space="preserve">          3120</t>
  </si>
  <si>
    <t>ACETAMINOFEN 150 MG JARABE 120 ML MP</t>
  </si>
  <si>
    <t>300650002196</t>
  </si>
  <si>
    <t xml:space="preserve">          1470</t>
  </si>
  <si>
    <t>TINIDAZOL 500 MG 8 TBS MP</t>
  </si>
  <si>
    <t>7707172687802</t>
  </si>
  <si>
    <t xml:space="preserve">          3598</t>
  </si>
  <si>
    <t>METRONIDAZOL 125 MG SUSP 120 ML MP</t>
  </si>
  <si>
    <t>7703763467013</t>
  </si>
  <si>
    <t xml:space="preserve">          8569</t>
  </si>
  <si>
    <t>ACIDO VALPROICO 250 MG JARABE 120 ML MP</t>
  </si>
  <si>
    <t>7703763860869</t>
  </si>
  <si>
    <t>HALOPERIDOL</t>
  </si>
  <si>
    <t xml:space="preserve">         50561</t>
  </si>
  <si>
    <t>HALOPERIDOL 5 MG 10 AMPS MP</t>
  </si>
  <si>
    <t>7703763341016</t>
  </si>
  <si>
    <t xml:space="preserve">          1656</t>
  </si>
  <si>
    <t>SALBUTAMOL JARABE 120 ML MP</t>
  </si>
  <si>
    <t>7702207110621</t>
  </si>
  <si>
    <t>PIROXICAM GEL 0.5% 40 GR MP</t>
  </si>
  <si>
    <t>7702605106936</t>
  </si>
  <si>
    <t>PAMOATO PIRANTEL SUSP 15 ML MP</t>
  </si>
  <si>
    <t>7705115000084</t>
  </si>
  <si>
    <t xml:space="preserve">          2721</t>
  </si>
  <si>
    <t>METOPROLOL 50 MG 30 TBS MP</t>
  </si>
  <si>
    <t>7705115000152</t>
  </si>
  <si>
    <t xml:space="preserve">          4231</t>
  </si>
  <si>
    <t>LOSARTAN 50 MG 30 TBS MP</t>
  </si>
  <si>
    <t>7705115000060</t>
  </si>
  <si>
    <t xml:space="preserve">           979</t>
  </si>
  <si>
    <t>LORATADINA 10 MG 10 TBS MP</t>
  </si>
  <si>
    <t>7702207140673</t>
  </si>
  <si>
    <t xml:space="preserve">          1632</t>
  </si>
  <si>
    <t>HIDROCLOROTIAZIDA 25 MG 30 TBS ML MP</t>
  </si>
  <si>
    <t>7703283401535</t>
  </si>
  <si>
    <t xml:space="preserve">          6524</t>
  </si>
  <si>
    <t>FLUCONAZOL 150 MG 10 CAP MP</t>
  </si>
  <si>
    <t>7702123006794</t>
  </si>
  <si>
    <t xml:space="preserve">          2303</t>
  </si>
  <si>
    <t>DOXICICLINA 100 MG 10 TBS MP</t>
  </si>
  <si>
    <t>7703153020729</t>
  </si>
  <si>
    <t xml:space="preserve">          5533</t>
  </si>
  <si>
    <t>DICLOFENACO 1% GEL 50 GR MP</t>
  </si>
  <si>
    <t>7703153021818</t>
  </si>
  <si>
    <t xml:space="preserve">          4140</t>
  </si>
  <si>
    <t>CLOTRIMAZOL 1% CREMA TOPICA 40 GR MP</t>
  </si>
  <si>
    <t>4056500009216</t>
  </si>
  <si>
    <t>METILDOPA</t>
  </si>
  <si>
    <t xml:space="preserve">          6770</t>
  </si>
  <si>
    <t>ALFAMETILDOPA 250 MG 30 TBS MP</t>
  </si>
  <si>
    <t>4056500008714</t>
  </si>
  <si>
    <t xml:space="preserve">         13632</t>
  </si>
  <si>
    <t>SECNIDAZOL 1 GR 10 TBS MP</t>
  </si>
  <si>
    <t>7707016400864</t>
  </si>
  <si>
    <t>CLEMASTINA</t>
  </si>
  <si>
    <t xml:space="preserve">         61693</t>
  </si>
  <si>
    <t>TAVEGYL 2 MG 5 AMPOLLAS (T)</t>
  </si>
  <si>
    <t>7707016400871</t>
  </si>
  <si>
    <t xml:space="preserve">         52093</t>
  </si>
  <si>
    <t>FEMELLE 20 CD 28 TABLETAS (M)(PB)</t>
  </si>
  <si>
    <t>7707355050959</t>
  </si>
  <si>
    <t xml:space="preserve">         47832</t>
  </si>
  <si>
    <t>FEMELLE CD 28 TABLETAS (M)(PB)</t>
  </si>
  <si>
    <t>7702870051153</t>
  </si>
  <si>
    <t xml:space="preserve">        102834</t>
  </si>
  <si>
    <t>BUDEMAR INHAL.BUCAL 100MCG 200DOS.(T)(A)</t>
  </si>
  <si>
    <t>7702870999745</t>
  </si>
  <si>
    <t xml:space="preserve">        114046</t>
  </si>
  <si>
    <t>BUDEMAR INH.BUCAL 200 MCG 200 DOS. (A)</t>
  </si>
  <si>
    <t>7702870003572</t>
  </si>
  <si>
    <t xml:space="preserve">        161890</t>
  </si>
  <si>
    <t>FLUAMAR INHALAD.25/250 MCG 120 DOSIS(A)</t>
  </si>
  <si>
    <t>7702870003565</t>
  </si>
  <si>
    <t>ALPRAZOLAM</t>
  </si>
  <si>
    <t xml:space="preserve">          6789</t>
  </si>
  <si>
    <t>ALPRAZOLAM 0.5 MG 30 TABLETAS EX (C)</t>
  </si>
  <si>
    <t>7702870003688</t>
  </si>
  <si>
    <t xml:space="preserve">          7543</t>
  </si>
  <si>
    <t>ALPRAZOLAM 0.25 MG 30 TABLETAS EX (C)</t>
  </si>
  <si>
    <t>7703381002313</t>
  </si>
  <si>
    <t xml:space="preserve">          4344</t>
  </si>
  <si>
    <t>CETIRIZINA JARABE 60 ML EX</t>
  </si>
  <si>
    <t>7703546154208</t>
  </si>
  <si>
    <t xml:space="preserve">          5734</t>
  </si>
  <si>
    <t>COLCHICINA 0.5 MG 40 TABLETAS EX</t>
  </si>
  <si>
    <t>7702973039546</t>
  </si>
  <si>
    <t xml:space="preserve">          3585</t>
  </si>
  <si>
    <t>CROMOGLICATO DE SODIO 2% OFTALM.5 ML EX</t>
  </si>
  <si>
    <t>7702057010485</t>
  </si>
  <si>
    <t xml:space="preserve">          3420</t>
  </si>
  <si>
    <t>CROMOGLICATO DE SODIO 4% OFTALM.5 ML EX</t>
  </si>
  <si>
    <t>7703153020439</t>
  </si>
  <si>
    <t xml:space="preserve">          5782</t>
  </si>
  <si>
    <t>CROMOGLICATO DE SODIO 4% NASAL 10 ML EX</t>
  </si>
  <si>
    <t>7703153021177</t>
  </si>
  <si>
    <t xml:space="preserve">          4671</t>
  </si>
  <si>
    <t>CROMOGLICATO DE SODIO 2% NASAL 10 ML EX</t>
  </si>
  <si>
    <t>7703153021184</t>
  </si>
  <si>
    <t xml:space="preserve">         12221</t>
  </si>
  <si>
    <t>DEXAMETASONA 8 MG 2 ML 10 AMPOLLAS EX</t>
  </si>
  <si>
    <t>7703153020101</t>
  </si>
  <si>
    <t xml:space="preserve">         33567</t>
  </si>
  <si>
    <t>FLUOXETINA 20 MG/5ML JARABE 70 ML EX</t>
  </si>
  <si>
    <t>7703153021061</t>
  </si>
  <si>
    <t xml:space="preserve">         93435</t>
  </si>
  <si>
    <t>HIOSCINA N-BUTIL BROMURO 10MG 300 TB.(A)</t>
  </si>
  <si>
    <t>7703153020545</t>
  </si>
  <si>
    <t>NIMODIPINA</t>
  </si>
  <si>
    <t xml:space="preserve">          9901</t>
  </si>
  <si>
    <t>NIMODIPINO 30 MG 30 TABLETAS EX</t>
  </si>
  <si>
    <t>7703153019129</t>
  </si>
  <si>
    <t xml:space="preserve">          3431</t>
  </si>
  <si>
    <t>OMEPRAZOL 20 MG 30 CAPSULAS EX</t>
  </si>
  <si>
    <t>7702057108045</t>
  </si>
  <si>
    <t xml:space="preserve">        124751</t>
  </si>
  <si>
    <t>FLUAMAR INHALAD. 25/125 MCG 120 DOSIS(A)</t>
  </si>
  <si>
    <t>7702057076870</t>
  </si>
  <si>
    <t xml:space="preserve">         26249</t>
  </si>
  <si>
    <t>FYBOFORT COMPLEX FORTE 400 GR</t>
  </si>
  <si>
    <t>8012992000373</t>
  </si>
  <si>
    <t xml:space="preserve">         30098</t>
  </si>
  <si>
    <t>GINKGO BILOBA 40 MG 80 TABLETAS</t>
  </si>
  <si>
    <t>7707355052342</t>
  </si>
  <si>
    <t>ALCACHOFA</t>
  </si>
  <si>
    <t xml:space="preserve">         11541</t>
  </si>
  <si>
    <t>ATRISAN PLUS 20 CAPSULAS</t>
  </si>
  <si>
    <t>7707355052373</t>
  </si>
  <si>
    <t xml:space="preserve">         31337</t>
  </si>
  <si>
    <t>ESBETERES N-F-I 50 CAPSULAS</t>
  </si>
  <si>
    <t>7707355052366</t>
  </si>
  <si>
    <t xml:space="preserve">         18536</t>
  </si>
  <si>
    <t>B-H-S-N 100 CAPSULAS</t>
  </si>
  <si>
    <t>7707355052359</t>
  </si>
  <si>
    <t xml:space="preserve">         13596</t>
  </si>
  <si>
    <t>STEVIA ENDULZANTE 200 TABLETAS</t>
  </si>
  <si>
    <t>7707355052465</t>
  </si>
  <si>
    <t xml:space="preserve">          9420</t>
  </si>
  <si>
    <t>STEVIA ENDULZANTE 50 SOBRES</t>
  </si>
  <si>
    <t>7702057079130</t>
  </si>
  <si>
    <t xml:space="preserve">         29690</t>
  </si>
  <si>
    <t>DRAMAMINE 50 MG 96 TABLETAS</t>
  </si>
  <si>
    <t>DRAMAMINE 50 MG 1 TABLETA</t>
  </si>
  <si>
    <t>7702057074395</t>
  </si>
  <si>
    <t xml:space="preserve">         92298</t>
  </si>
  <si>
    <t>DERMACORTINE 0.1% EMULSION 60 ML(A)</t>
  </si>
  <si>
    <t>7702870003596</t>
  </si>
  <si>
    <t>ACETOFENIDO DE ALGESTONE</t>
  </si>
  <si>
    <t>SYNOVULAR SUAVE 1 ML AMPOLLA</t>
  </si>
  <si>
    <t>7702870003589</t>
  </si>
  <si>
    <t xml:space="preserve">          6975</t>
  </si>
  <si>
    <t>NIMESULIDA 100 MG 10 TABLETAS AG</t>
  </si>
  <si>
    <t>7702870003671</t>
  </si>
  <si>
    <t xml:space="preserve">          2177</t>
  </si>
  <si>
    <t>AGUA DESTILADA CORPAUL 500 ML</t>
  </si>
  <si>
    <t>7703763200856</t>
  </si>
  <si>
    <t xml:space="preserve">         25629</t>
  </si>
  <si>
    <t>MUXOL ADULTOS JARABE 120 ML</t>
  </si>
  <si>
    <t>7703763334018</t>
  </si>
  <si>
    <t xml:space="preserve">         25673</t>
  </si>
  <si>
    <t>MUXOL NINOS JARABE 120 ML</t>
  </si>
  <si>
    <t>7703763334025</t>
  </si>
  <si>
    <t xml:space="preserve">         75333</t>
  </si>
  <si>
    <t>FLEXTRIL 6 AMPOLLAS</t>
  </si>
  <si>
    <t>7703889151919</t>
  </si>
  <si>
    <t>PIRACETAM</t>
  </si>
  <si>
    <t>NOOTROPICOS</t>
  </si>
  <si>
    <t xml:space="preserve">         37111</t>
  </si>
  <si>
    <t>NEURO BASAL 1200 MG 20 TABLETAS</t>
  </si>
  <si>
    <t>7703889152541</t>
  </si>
  <si>
    <t>ATENOLOL</t>
  </si>
  <si>
    <t xml:space="preserve">         21305</t>
  </si>
  <si>
    <t>ATENOLOL 100 MG 20 TABLETAS W</t>
  </si>
  <si>
    <t>7702207101117</t>
  </si>
  <si>
    <t xml:space="preserve">          9631</t>
  </si>
  <si>
    <t>Z- BIG F FREZA 300 GR</t>
  </si>
  <si>
    <t>7702207173930</t>
  </si>
  <si>
    <t>Z- BIG F VAINILLA 300 GR</t>
  </si>
  <si>
    <t>7702195115127</t>
  </si>
  <si>
    <t xml:space="preserve">         16928</t>
  </si>
  <si>
    <t>LIBELLE 2 TABLETAS</t>
  </si>
  <si>
    <t>7702195115134</t>
  </si>
  <si>
    <t>TRAVOPROST</t>
  </si>
  <si>
    <t xml:space="preserve">        153538</t>
  </si>
  <si>
    <t>DUOTRAV SOLUCION 2.5 ML(A)</t>
  </si>
  <si>
    <t>7702195087431</t>
  </si>
  <si>
    <t xml:space="preserve">          6187</t>
  </si>
  <si>
    <t>TRAMADOL 50 MG 10 CAPSULAS AG</t>
  </si>
  <si>
    <t>7704039121103</t>
  </si>
  <si>
    <t xml:space="preserve">         13498</t>
  </si>
  <si>
    <t>NITROFURANTOINA 100 MGS 40 TABLETAS AG</t>
  </si>
  <si>
    <t>7861028101215</t>
  </si>
  <si>
    <t xml:space="preserve">         26678</t>
  </si>
  <si>
    <t>CLOPIDOGREL 75 MG 28 TABLETAS AG</t>
  </si>
  <si>
    <t>7861028101208</t>
  </si>
  <si>
    <t xml:space="preserve">          6441</t>
  </si>
  <si>
    <t>DICLOFENACO RETARD 100 MG 20 CAPSULAS AG</t>
  </si>
  <si>
    <t>7896269903014</t>
  </si>
  <si>
    <t xml:space="preserve">          8296</t>
  </si>
  <si>
    <t>AMLODIPINO 10 MG 30 TABLETAS AG</t>
  </si>
  <si>
    <t>7706569020376</t>
  </si>
  <si>
    <t xml:space="preserve">          6854</t>
  </si>
  <si>
    <t>AMLODIPINO 5 MG 30 TABLETAS AG</t>
  </si>
  <si>
    <t>7703283401528</t>
  </si>
  <si>
    <t xml:space="preserve">          5207</t>
  </si>
  <si>
    <t>AMITRIPTILINA 25 MG 30 TABLETAS AG</t>
  </si>
  <si>
    <t>7795381411127</t>
  </si>
  <si>
    <t xml:space="preserve">         11070</t>
  </si>
  <si>
    <t>GUAYACOLATO+CARBOXIMETILCI.JBE 120 ML AG</t>
  </si>
  <si>
    <t>7795381411202</t>
  </si>
  <si>
    <t xml:space="preserve">         64997</t>
  </si>
  <si>
    <t>ISOFEM 60 TABLETAS</t>
  </si>
  <si>
    <t>7501092720423</t>
  </si>
  <si>
    <t xml:space="preserve">         56425</t>
  </si>
  <si>
    <t>EUMOTRIX 200 MG SUSPENSION 120 ML(PB)</t>
  </si>
  <si>
    <t>7501092720393</t>
  </si>
  <si>
    <t xml:space="preserve">         57780</t>
  </si>
  <si>
    <t>FITOSTIMOLINE GEL 32 GR</t>
  </si>
  <si>
    <t>7501033959219</t>
  </si>
  <si>
    <t>7501033959509</t>
  </si>
  <si>
    <t xml:space="preserve">        152981</t>
  </si>
  <si>
    <t>ROVARTAL 10 MG 30 COMPRIMIDOS(A)</t>
  </si>
  <si>
    <t>736085410099</t>
  </si>
  <si>
    <t xml:space="preserve">         11052</t>
  </si>
  <si>
    <t>GINSENG ROYAL SANJING 10 AMPOLLAS</t>
  </si>
  <si>
    <t>736085410396</t>
  </si>
  <si>
    <t xml:space="preserve">         17851</t>
  </si>
  <si>
    <t>EVINET 0.75 MG 2 TABLETAS</t>
  </si>
  <si>
    <t>736085410624</t>
  </si>
  <si>
    <t xml:space="preserve">         39361</t>
  </si>
  <si>
    <t>FLUIMUCIL EFERVECENTE 600 MG 20 TABLETAS</t>
  </si>
  <si>
    <t>736085280005</t>
  </si>
  <si>
    <t>POLIMIXINA</t>
  </si>
  <si>
    <t xml:space="preserve">         19001</t>
  </si>
  <si>
    <t>KURA MED UNGUENTO 10 GR</t>
  </si>
  <si>
    <t>736085278507</t>
  </si>
  <si>
    <t xml:space="preserve">         11591</t>
  </si>
  <si>
    <t>NAZIL OFTENO 15 ML</t>
  </si>
  <si>
    <t>736085410433</t>
  </si>
  <si>
    <t xml:space="preserve">         37788</t>
  </si>
  <si>
    <t>SERAMAR 50 MCG INHALADOR 200 DOSIS</t>
  </si>
  <si>
    <t>736085409895</t>
  </si>
  <si>
    <t xml:space="preserve">         87941</t>
  </si>
  <si>
    <t>NOVADROX OD 5 TABLETAS (M)</t>
  </si>
  <si>
    <t>736085409871</t>
  </si>
  <si>
    <t>DIVALPROATO SODICO</t>
  </si>
  <si>
    <t xml:space="preserve">         65706</t>
  </si>
  <si>
    <t>NEURACTIN 500 MG 30 TABLETAS</t>
  </si>
  <si>
    <t>736085410334</t>
  </si>
  <si>
    <t xml:space="preserve">         30918</t>
  </si>
  <si>
    <t>MOSAPRIDA 5 MG 30 TBS AG</t>
  </si>
  <si>
    <t>736085048063</t>
  </si>
  <si>
    <t>FIBRA NATURAL ICOM 400 GR (PD) (T)</t>
  </si>
  <si>
    <t>7707177560162</t>
  </si>
  <si>
    <t xml:space="preserve">          5966</t>
  </si>
  <si>
    <t>CARTILAGO DE TIBURON ICOM 60 TBS (PD) (T</t>
  </si>
  <si>
    <t>7705959013172</t>
  </si>
  <si>
    <t xml:space="preserve">         20382</t>
  </si>
  <si>
    <t>IBUFLASH FORTE 400 MG 24 CAPSULAS</t>
  </si>
  <si>
    <t>7705959140014</t>
  </si>
  <si>
    <t xml:space="preserve">         22546</t>
  </si>
  <si>
    <t>7702057011529</t>
  </si>
  <si>
    <t xml:space="preserve">         20381</t>
  </si>
  <si>
    <t>7707236675882</t>
  </si>
  <si>
    <t xml:space="preserve">         21848</t>
  </si>
  <si>
    <t>ESOMEPRAZOL 20 MG 10 TABLETAS MK</t>
  </si>
  <si>
    <t>7707016403674</t>
  </si>
  <si>
    <t xml:space="preserve">         50668</t>
  </si>
  <si>
    <t>VALSARTAN+HCT 160 MG 20 TABLETAS MK</t>
  </si>
  <si>
    <t>7705959012939</t>
  </si>
  <si>
    <t xml:space="preserve">         22691</t>
  </si>
  <si>
    <t>TRAMADOL 37.5 MG+ACETAM.325 MG 10 TBS MK</t>
  </si>
  <si>
    <t>7703153021023</t>
  </si>
  <si>
    <t xml:space="preserve">         23055</t>
  </si>
  <si>
    <t>PAROXETINA 20 MG 10 TABLETAS MK</t>
  </si>
  <si>
    <t>7707204491148</t>
  </si>
  <si>
    <t xml:space="preserve">          2461</t>
  </si>
  <si>
    <t>BETAMETASONA 8 MG 2 ML AMPOLLA MK</t>
  </si>
  <si>
    <t>7798092890151</t>
  </si>
  <si>
    <t xml:space="preserve">          1346</t>
  </si>
  <si>
    <t>BETAMETASONA 4 MG 1 ML AMPOLLA MK</t>
  </si>
  <si>
    <t>7703445210012</t>
  </si>
  <si>
    <t>CLENOX 20 MG 1 JERINGA PRELLENADA (E2)</t>
  </si>
  <si>
    <t>7592229003144</t>
  </si>
  <si>
    <t xml:space="preserve">         15749</t>
  </si>
  <si>
    <t>7703038060970</t>
  </si>
  <si>
    <t xml:space="preserve">         87128</t>
  </si>
  <si>
    <t>DORTIM GOTAS OFTALMICAS 6 ML (M) (A)</t>
  </si>
  <si>
    <t>7703038060987</t>
  </si>
  <si>
    <t>AGUA OXIGENADA</t>
  </si>
  <si>
    <t xml:space="preserve">          1318</t>
  </si>
  <si>
    <t>AGUA OXIGENADA ICOM 120 ML (T)</t>
  </si>
  <si>
    <t>7703038060994</t>
  </si>
  <si>
    <t xml:space="preserve">          1316</t>
  </si>
  <si>
    <t>7703038010050</t>
  </si>
  <si>
    <t xml:space="preserve">          6400</t>
  </si>
  <si>
    <t>YODOPOVIL SOLUCION 60 ML ICOM (T)</t>
  </si>
  <si>
    <t>7703038010067</t>
  </si>
  <si>
    <t xml:space="preserve">          2659</t>
  </si>
  <si>
    <t>YODOPOVIL BUCOFARINGEO 60 ML IC (T)</t>
  </si>
  <si>
    <t>7703038065333</t>
  </si>
  <si>
    <t>7703038060420</t>
  </si>
  <si>
    <t xml:space="preserve">          2819</t>
  </si>
  <si>
    <t>YODOPOVIL ESPUMA 60 ML IC (T)</t>
  </si>
  <si>
    <t>7703038061038</t>
  </si>
  <si>
    <t xml:space="preserve">          6360</t>
  </si>
  <si>
    <t>BETAMINA 0.1% CREMA 20GR ICOM(PD)(RF)</t>
  </si>
  <si>
    <t>7703038061045</t>
  </si>
  <si>
    <t xml:space="preserve">          7716</t>
  </si>
  <si>
    <t>SITONID 200 MG 30 TABLETAS ICOM (PD)(RF)</t>
  </si>
  <si>
    <t>7703038062431</t>
  </si>
  <si>
    <t xml:space="preserve">          5148</t>
  </si>
  <si>
    <t>LOSTIN 20 MG 20 TABLETAS ICOM (PD) (T)</t>
  </si>
  <si>
    <t>7703038065425</t>
  </si>
  <si>
    <t xml:space="preserve">         11893</t>
  </si>
  <si>
    <t>CLONAZEPAM 2 MG 30 TABLETAS W (C)</t>
  </si>
  <si>
    <t>7703038095811</t>
  </si>
  <si>
    <t xml:space="preserve">         10873</t>
  </si>
  <si>
    <t>CLONAZEPAM 0.5 MG 30 TABLETAS W (C)</t>
  </si>
  <si>
    <t>7703038095828</t>
  </si>
  <si>
    <t xml:space="preserve">          4190</t>
  </si>
  <si>
    <t>LAB. ASEPTIC S.A.S</t>
  </si>
  <si>
    <t>COMPLEJO B JARABE 120 ML AB</t>
  </si>
  <si>
    <t>7702195093791</t>
  </si>
  <si>
    <t xml:space="preserve">         99636</t>
  </si>
  <si>
    <t>FLEXTRIL 1500 MG 15 SOBRES(A)</t>
  </si>
  <si>
    <t>7703381005109</t>
  </si>
  <si>
    <t xml:space="preserve">        112003</t>
  </si>
  <si>
    <t>SATOREN H FORTE 100/12.5MG 30 TBS(A)</t>
  </si>
  <si>
    <t>7703381005116</t>
  </si>
  <si>
    <t xml:space="preserve">         69181</t>
  </si>
  <si>
    <t>ADVIL MAX 60 CAPSULAS</t>
  </si>
  <si>
    <t>ADVIL MAX 1 CAPSULA</t>
  </si>
  <si>
    <t>7703153020736</t>
  </si>
  <si>
    <t xml:space="preserve">         30465</t>
  </si>
  <si>
    <t>AIRBRON 10 MG 10 TABLETAS</t>
  </si>
  <si>
    <t>7703153021160</t>
  </si>
  <si>
    <t xml:space="preserve">          1105</t>
  </si>
  <si>
    <t>AMLODIPINO 10 MG 10 TABLETAS LP</t>
  </si>
  <si>
    <t>7707355053936</t>
  </si>
  <si>
    <t xml:space="preserve">           634</t>
  </si>
  <si>
    <t>AMLODIPINO 5 MG 10 TABLETAS LP</t>
  </si>
  <si>
    <t>7702605106233</t>
  </si>
  <si>
    <t xml:space="preserve">         29764</t>
  </si>
  <si>
    <t>ACICLOVIR 200 MG 240 TABLETAS LP</t>
  </si>
  <si>
    <t>ACICLOVIR 200 MG 8 TABLETAS LP</t>
  </si>
  <si>
    <t>7707288820568</t>
  </si>
  <si>
    <t>LORACEPAM</t>
  </si>
  <si>
    <t xml:space="preserve">          2912</t>
  </si>
  <si>
    <t>LORAZEPAM 2 MG 30 TABLETAS LP (C)</t>
  </si>
  <si>
    <t>7707288820674</t>
  </si>
  <si>
    <t xml:space="preserve">          6496</t>
  </si>
  <si>
    <t>CLONAZEPAM 2 MG 30 TABLETAS HP (C)</t>
  </si>
  <si>
    <t>7707239276475</t>
  </si>
  <si>
    <t xml:space="preserve">          6863</t>
  </si>
  <si>
    <t>8901117010741</t>
  </si>
  <si>
    <t xml:space="preserve">         25374</t>
  </si>
  <si>
    <t>TERBINAFINA 250 MG 14 TABLETAS HP</t>
  </si>
  <si>
    <t>7702635408154</t>
  </si>
  <si>
    <t xml:space="preserve">          5178</t>
  </si>
  <si>
    <t>ZOLPIDEM 10 MG 10 TABLETAS HP(C)</t>
  </si>
  <si>
    <t>7706569021243</t>
  </si>
  <si>
    <t xml:space="preserve">          1750</t>
  </si>
  <si>
    <t>CLORFENIRAMINA 4 MG 20 TABLETAS EC</t>
  </si>
  <si>
    <t>7707173600091</t>
  </si>
  <si>
    <t xml:space="preserve">          2217</t>
  </si>
  <si>
    <t>LOPERAMIDA 2 MG 6 TABLETAS EC</t>
  </si>
  <si>
    <t>7702605106530</t>
  </si>
  <si>
    <t xml:space="preserve">          6650</t>
  </si>
  <si>
    <t>BACTRODERM YODOPOVIDONA ESPUMA 120 ML</t>
  </si>
  <si>
    <t>7702605106523</t>
  </si>
  <si>
    <t xml:space="preserve">          6038</t>
  </si>
  <si>
    <t>SILDENAFIL 100 MG 1 TABLETAS AG</t>
  </si>
  <si>
    <t>7702605106301</t>
  </si>
  <si>
    <t xml:space="preserve">         44918</t>
  </si>
  <si>
    <t>FINASTERIDA 1 MG 28 TBS AG</t>
  </si>
  <si>
    <t>7702207149942</t>
  </si>
  <si>
    <t xml:space="preserve">          9836</t>
  </si>
  <si>
    <t>LOSARTAN 50 MG 30 TABLETAS AG</t>
  </si>
  <si>
    <t>LOSARTAN 50 MG SB X 15 TABLETAS AG</t>
  </si>
  <si>
    <t>7703546040129</t>
  </si>
  <si>
    <t xml:space="preserve">         12714</t>
  </si>
  <si>
    <t>SECNIDAZOL 1 GR 2 TABLETAS AG</t>
  </si>
  <si>
    <t>7702502015430</t>
  </si>
  <si>
    <t xml:space="preserve">         92016</t>
  </si>
  <si>
    <t>SIDELG 120 MG 30 CAPSULAS (M) (A)</t>
  </si>
  <si>
    <t>7707234230311</t>
  </si>
  <si>
    <t xml:space="preserve">        142912</t>
  </si>
  <si>
    <t>SIDELG 120 MG 60 CAPSULAS(A) (M)</t>
  </si>
  <si>
    <t>7703283401504</t>
  </si>
  <si>
    <t xml:space="preserve">        101694</t>
  </si>
  <si>
    <t>ISOFACE 10 MG 30 CAPSULAS(A) (M)</t>
  </si>
  <si>
    <t>7702870003534</t>
  </si>
  <si>
    <t xml:space="preserve">         80833</t>
  </si>
  <si>
    <t>HERREX FOL 1000 MG 30 TABLETAS (A) (T)</t>
  </si>
  <si>
    <t>7702870003558</t>
  </si>
  <si>
    <t xml:space="preserve">         80853</t>
  </si>
  <si>
    <t>7702870001073</t>
  </si>
  <si>
    <t xml:space="preserve">         63420</t>
  </si>
  <si>
    <t>FISIOGEL AI CREMA LIQUIDA 120 ML</t>
  </si>
  <si>
    <t>7702870001066</t>
  </si>
  <si>
    <t xml:space="preserve">         81244</t>
  </si>
  <si>
    <t>FITOSTIMOLINE CREMA 60 GR(A) (T)</t>
  </si>
  <si>
    <t>7702870003473</t>
  </si>
  <si>
    <t>7702560019418</t>
  </si>
  <si>
    <t xml:space="preserve">          7910</t>
  </si>
  <si>
    <t>ANALPER JARABE 90 ML</t>
  </si>
  <si>
    <t>7702560024603</t>
  </si>
  <si>
    <t xml:space="preserve">          8889</t>
  </si>
  <si>
    <t>ANALPER 500 MG 20 TABLETAS</t>
  </si>
  <si>
    <t>7591044218122</t>
  </si>
  <si>
    <t xml:space="preserve">         10957</t>
  </si>
  <si>
    <t>ANALPERNAX 250 MG 10 CAPSULAS</t>
  </si>
  <si>
    <t>7707355051154</t>
  </si>
  <si>
    <t xml:space="preserve">         48726</t>
  </si>
  <si>
    <t>BUMETIN 200 MG 40 TABLETAS</t>
  </si>
  <si>
    <t>7707355051147</t>
  </si>
  <si>
    <t xml:space="preserve">         95302</t>
  </si>
  <si>
    <t>BUMETIN RETARD 300 MG 40 TBS(A)</t>
  </si>
  <si>
    <t>7707355050881</t>
  </si>
  <si>
    <t xml:space="preserve">         71112</t>
  </si>
  <si>
    <t>EUMOTRIX RETARD 300 MG 20 TABLETAS(PB)</t>
  </si>
  <si>
    <t>7707172686478</t>
  </si>
  <si>
    <t xml:space="preserve">         50511</t>
  </si>
  <si>
    <t>EUMOTRIX 200 MG 30 TABLETAS(PB)</t>
  </si>
  <si>
    <t>7703546038201</t>
  </si>
  <si>
    <t xml:space="preserve">        130985</t>
  </si>
  <si>
    <t>MOVIFLEX MSM POLVO 15 SBS(A) (M)</t>
  </si>
  <si>
    <t>7703546039406</t>
  </si>
  <si>
    <t xml:space="preserve">        110516</t>
  </si>
  <si>
    <t>VERTIX 8 MG 50 TABLETAS(A)(PB)</t>
  </si>
  <si>
    <t>7793640216339</t>
  </si>
  <si>
    <t xml:space="preserve">         78714</t>
  </si>
  <si>
    <t>VERTIX 16 MG 20 TABLETAS (T)(PB)</t>
  </si>
  <si>
    <t>7793640216315</t>
  </si>
  <si>
    <t>IBANDRONATO</t>
  </si>
  <si>
    <t xml:space="preserve">        474805</t>
  </si>
  <si>
    <t>OSEBAN INYECTABLE 3 MG/3 ML(A)(PB)</t>
  </si>
  <si>
    <t>7702207163207</t>
  </si>
  <si>
    <t xml:space="preserve">        169308</t>
  </si>
  <si>
    <t>OSEBAN 150 MG 1 TABLETA(A)</t>
  </si>
  <si>
    <t>7707236674274</t>
  </si>
  <si>
    <t xml:space="preserve">         24426</t>
  </si>
  <si>
    <t>LAB. FARPAG</t>
  </si>
  <si>
    <t>ODONTRIX GEL TUBO 60 GR</t>
  </si>
  <si>
    <t>7702184020265</t>
  </si>
  <si>
    <t xml:space="preserve">         17000</t>
  </si>
  <si>
    <t>CLOPIDOGREL 75 MG 14 TABLETAS GF</t>
  </si>
  <si>
    <t>7702184020296</t>
  </si>
  <si>
    <t xml:space="preserve">         17001</t>
  </si>
  <si>
    <t>7703763192090</t>
  </si>
  <si>
    <t xml:space="preserve">         54018</t>
  </si>
  <si>
    <t>ESOMEPRAZOL 40 MG 30 TABLETAS PC</t>
  </si>
  <si>
    <t>7703763169016</t>
  </si>
  <si>
    <t xml:space="preserve">         22629</t>
  </si>
  <si>
    <t>METARSAL 10 OVULOS</t>
  </si>
  <si>
    <t>7703763780242</t>
  </si>
  <si>
    <t xml:space="preserve">         21691</t>
  </si>
  <si>
    <t>ARNI K Y CALENDULA CREMA DISP.12 SBS</t>
  </si>
  <si>
    <t>7703763780211</t>
  </si>
  <si>
    <t xml:space="preserve">          6832</t>
  </si>
  <si>
    <t>ALQUOSALIL SOLUCION 30 ML</t>
  </si>
  <si>
    <t>7703763192038</t>
  </si>
  <si>
    <t xml:space="preserve">         34148</t>
  </si>
  <si>
    <t>DOLOTRIN 650 MG 100 TABLETAS</t>
  </si>
  <si>
    <t>7703381004218</t>
  </si>
  <si>
    <t>BENCIDAMINA</t>
  </si>
  <si>
    <t xml:space="preserve">         19056</t>
  </si>
  <si>
    <t>BENZYCOL SPRAY VERDE 120 ML</t>
  </si>
  <si>
    <t>7703381004225</t>
  </si>
  <si>
    <t>CLOZAPINA</t>
  </si>
  <si>
    <t xml:space="preserve">         13399</t>
  </si>
  <si>
    <t>CLOZAPINA 100 MG 20 TABLETAS HP (C)</t>
  </si>
  <si>
    <t>7705451003206</t>
  </si>
  <si>
    <t xml:space="preserve">         29926</t>
  </si>
  <si>
    <t>FLUCONAZOL 200 MG 100 TABLETAS LP</t>
  </si>
  <si>
    <t>7706440000664</t>
  </si>
  <si>
    <t xml:space="preserve">         33050</t>
  </si>
  <si>
    <t>GYNOCANESTEN 200 MG 3 OVULOS BLANDOS</t>
  </si>
  <si>
    <t>7706569022813</t>
  </si>
  <si>
    <t xml:space="preserve">        125469</t>
  </si>
  <si>
    <t>ONE TOUCH TIRAS REAC.25 U (M)P.2 LL.3(A)</t>
  </si>
  <si>
    <t>7706569021106</t>
  </si>
  <si>
    <t xml:space="preserve">         98166</t>
  </si>
  <si>
    <t>METADOXIL 500 MG 20 TABLETAS (M) (A)</t>
  </si>
  <si>
    <t>7706569021038</t>
  </si>
  <si>
    <t xml:space="preserve">         25665</t>
  </si>
  <si>
    <t>FLUMETOL NF OFTENO SUSPENSION 5 ML</t>
  </si>
  <si>
    <t>7706569021021</t>
  </si>
  <si>
    <t xml:space="preserve">         58663</t>
  </si>
  <si>
    <t>COXYLAN OFTENO SOLUCION 5 ML</t>
  </si>
  <si>
    <t>7706569021014</t>
  </si>
  <si>
    <t xml:space="preserve">        117442</t>
  </si>
  <si>
    <t>AMDIPIN 5 MG 30 TABLETAS(A) (M)(PB)</t>
  </si>
  <si>
    <t>3582913026584</t>
  </si>
  <si>
    <t xml:space="preserve">        200424</t>
  </si>
  <si>
    <t>ATELIT 75 MG 28 TABLETAS(A)(PB)</t>
  </si>
  <si>
    <t>3838957900503</t>
  </si>
  <si>
    <t xml:space="preserve">         18636</t>
  </si>
  <si>
    <t>MUCOCHEM 100 MG NINOS 30 SOBRES</t>
  </si>
  <si>
    <t>9002260014682</t>
  </si>
  <si>
    <t xml:space="preserve">         21736</t>
  </si>
  <si>
    <t>AZINOBIN 500 MG 3 CAPSULAS</t>
  </si>
  <si>
    <t>7705959013028</t>
  </si>
  <si>
    <t>7707186270243</t>
  </si>
  <si>
    <t xml:space="preserve">         49761</t>
  </si>
  <si>
    <t>AVAMYS SPRAY NASAL 120 DOSIS</t>
  </si>
  <si>
    <t>7703153020330</t>
  </si>
  <si>
    <t xml:space="preserve">         83080</t>
  </si>
  <si>
    <t>ZUDENINA F 0.3% GEL 30 GR (A)</t>
  </si>
  <si>
    <t>7703153020262</t>
  </si>
  <si>
    <t xml:space="preserve">         25715</t>
  </si>
  <si>
    <t>TRAMOTAL 500 MG 50 CAPSULAS</t>
  </si>
  <si>
    <t>7703153021009</t>
  </si>
  <si>
    <t xml:space="preserve">         20380</t>
  </si>
  <si>
    <t>MONTELUKAST 4 MG 10 TABLETAS W</t>
  </si>
  <si>
    <t>7703153020996</t>
  </si>
  <si>
    <t xml:space="preserve">          8050</t>
  </si>
  <si>
    <t>GELPIN FAST 50 MG 4 CAPSULAS PC</t>
  </si>
  <si>
    <t>7702195093517</t>
  </si>
  <si>
    <t>GELPIN FAST 50 MG 2 CAPSULAS PC</t>
  </si>
  <si>
    <t>7705366100014</t>
  </si>
  <si>
    <t xml:space="preserve">         42235</t>
  </si>
  <si>
    <t>ESOMEPRAZOL 20 MG 30 TABLETAS PC</t>
  </si>
  <si>
    <t>7705366103022</t>
  </si>
  <si>
    <t xml:space="preserve">         80058</t>
  </si>
  <si>
    <t>ZITRIM 500 MG 3 TABLETAS</t>
  </si>
  <si>
    <t>7705366204071</t>
  </si>
  <si>
    <t>CALCITRIOL</t>
  </si>
  <si>
    <t xml:space="preserve">         44685</t>
  </si>
  <si>
    <t>CALCITRIOL 0.50 MCG 30 CAPSULAS PC</t>
  </si>
  <si>
    <t>7703197053110</t>
  </si>
  <si>
    <t xml:space="preserve">          5950</t>
  </si>
  <si>
    <t>LEVOTIROXINA 50 MG 30 TABLETAS PC</t>
  </si>
  <si>
    <t>7703197053141</t>
  </si>
  <si>
    <t xml:space="preserve">          8400</t>
  </si>
  <si>
    <t>LEVOTIROXINA 100 MG 30 TABLETAS PC</t>
  </si>
  <si>
    <t>7703197053172</t>
  </si>
  <si>
    <t xml:space="preserve">         70167</t>
  </si>
  <si>
    <t>RINOLAST 120 MG 10 TABLETAS (T)</t>
  </si>
  <si>
    <t>7702418003989</t>
  </si>
  <si>
    <t xml:space="preserve">         64291</t>
  </si>
  <si>
    <t>RINOLAST D SUSPENSION 60 ML</t>
  </si>
  <si>
    <t>7703153019310</t>
  </si>
  <si>
    <t xml:space="preserve">          8092</t>
  </si>
  <si>
    <t>ERASSIN 50 MG 2 TABLETAS</t>
  </si>
  <si>
    <t>7707355053790</t>
  </si>
  <si>
    <t xml:space="preserve">        107656</t>
  </si>
  <si>
    <t>SEGREGAN 20 MG 14 COMPRIMIDOS (A) (M)</t>
  </si>
  <si>
    <t>7707355053806</t>
  </si>
  <si>
    <t xml:space="preserve">         10940</t>
  </si>
  <si>
    <t>HELMINTREL SUSP.15 ML</t>
  </si>
  <si>
    <t>7707141303122</t>
  </si>
  <si>
    <t xml:space="preserve">         10040</t>
  </si>
  <si>
    <t>HELMINTREL 6 TABLETAS</t>
  </si>
  <si>
    <t>7707141303399</t>
  </si>
  <si>
    <t>C GRIP VIT.C MAST.TROPICAL 100 TBS</t>
  </si>
  <si>
    <t>8433042001667</t>
  </si>
  <si>
    <t xml:space="preserve">         49038</t>
  </si>
  <si>
    <t>VOLTAREN EMULGEL TUBO 100 GR (T) (M)</t>
  </si>
  <si>
    <t>7705959030292</t>
  </si>
  <si>
    <t>INSULINAS</t>
  </si>
  <si>
    <t xml:space="preserve">        127566</t>
  </si>
  <si>
    <t>HUMULIN 70/30 100 UI 3 ML 5 CARTUCHOS(R)</t>
  </si>
  <si>
    <t>3499320003018</t>
  </si>
  <si>
    <t xml:space="preserve">        336903</t>
  </si>
  <si>
    <t>NIFLAMIN PL 7.5 MG 90 CAPSULAS  (A)</t>
  </si>
  <si>
    <t>7707204491070</t>
  </si>
  <si>
    <t>PYCNOGENOL</t>
  </si>
  <si>
    <t xml:space="preserve">         56797</t>
  </si>
  <si>
    <t>LACORYL T 10 SOBRES (M)(PB)</t>
  </si>
  <si>
    <t>7896548197165</t>
  </si>
  <si>
    <t>HIDROSMINA</t>
  </si>
  <si>
    <t xml:space="preserve">        128278</t>
  </si>
  <si>
    <t>VENOSMIL 200 MG 60 CAP (A) (M)</t>
  </si>
  <si>
    <t>8427030001944</t>
  </si>
  <si>
    <t xml:space="preserve">         23325</t>
  </si>
  <si>
    <t>CEFREX 500 MG 24 CAPSULAS</t>
  </si>
  <si>
    <t>7707263001241</t>
  </si>
  <si>
    <t xml:space="preserve">         89162</t>
  </si>
  <si>
    <t>RELESTAT GOTAS 5 ML(M) (A)</t>
  </si>
  <si>
    <t>7702057075866</t>
  </si>
  <si>
    <t xml:space="preserve">          7169</t>
  </si>
  <si>
    <t>MEDISOL SOLUCION 1% 30 ML SPRAY</t>
  </si>
  <si>
    <t>7702057075231</t>
  </si>
  <si>
    <t xml:space="preserve">          2707</t>
  </si>
  <si>
    <t>ESPIRONOLACTONA 25 MG 20 TABLETAS HP</t>
  </si>
  <si>
    <t>7702057075422</t>
  </si>
  <si>
    <t>LEVOMEPROMAZINA</t>
  </si>
  <si>
    <t xml:space="preserve">         10692</t>
  </si>
  <si>
    <t>LEVOMEPROMAZINA 25 MG 20 TABLETAS HP</t>
  </si>
  <si>
    <t>7702057075842</t>
  </si>
  <si>
    <t xml:space="preserve">         21791</t>
  </si>
  <si>
    <t>LEVOMEPROMAZINA 4% GOTAS 20 ML HP</t>
  </si>
  <si>
    <t>7702057075538</t>
  </si>
  <si>
    <t xml:space="preserve">         12658</t>
  </si>
  <si>
    <t>PRODUCTOS ROCHE S.A.</t>
  </si>
  <si>
    <t>LANCETA GLUCOMETRIA A.CHEK SOFTCLIX 25UD</t>
  </si>
  <si>
    <t>7702057075446</t>
  </si>
  <si>
    <t xml:space="preserve">         12945</t>
  </si>
  <si>
    <t>LAB.GARDEN HOUSE LTDA</t>
  </si>
  <si>
    <t>CIRUELAX JALEA 150 GR</t>
  </si>
  <si>
    <t>7703889150585</t>
  </si>
  <si>
    <t xml:space="preserve">         19810</t>
  </si>
  <si>
    <t>CIRUELAX JALEA 300 GR</t>
  </si>
  <si>
    <t>7640149615845</t>
  </si>
  <si>
    <t>BIOSYLUM FRESA 10 SOBRES</t>
  </si>
  <si>
    <t>7702635709626</t>
  </si>
  <si>
    <t xml:space="preserve">         22809</t>
  </si>
  <si>
    <t>PAROXETINA 20 MG 30 TABLETAS EC</t>
  </si>
  <si>
    <t>7702635710110</t>
  </si>
  <si>
    <t xml:space="preserve">          8205</t>
  </si>
  <si>
    <t>CLOZAPINA 25 MG 20 TABLETAS HP (C)</t>
  </si>
  <si>
    <t>7792219000515</t>
  </si>
  <si>
    <t xml:space="preserve">         81171</t>
  </si>
  <si>
    <t>ATOVAROL 40 MG 10 CAPSULAS CBG(A)</t>
  </si>
  <si>
    <t>7703234102306</t>
  </si>
  <si>
    <t xml:space="preserve">         27576</t>
  </si>
  <si>
    <t>EUTIROX 25 MCG 50 TABLETAS</t>
  </si>
  <si>
    <t>7703283401443</t>
  </si>
  <si>
    <t xml:space="preserve">         30541</t>
  </si>
  <si>
    <t>CALCYTEROL POLVO CARAMELO 400 GR</t>
  </si>
  <si>
    <t>7707355052588</t>
  </si>
  <si>
    <t xml:space="preserve">         57817</t>
  </si>
  <si>
    <t>QUIMOX SOLUCION OFTALMICA 5 ML</t>
  </si>
  <si>
    <t>7704039121004</t>
  </si>
  <si>
    <t xml:space="preserve">         39085</t>
  </si>
  <si>
    <t>TIRAS GLUCOMETRIA ACCU CHEK ACT.25U(M)</t>
  </si>
  <si>
    <t>7707232092256</t>
  </si>
  <si>
    <t xml:space="preserve">         64169</t>
  </si>
  <si>
    <t>TIRAS GLUCOMETRIA ACC CHEK ACT.50(M)(PB)</t>
  </si>
  <si>
    <t>7707232091808</t>
  </si>
  <si>
    <t xml:space="preserve">         83042</t>
  </si>
  <si>
    <t>TIRAS GLUCOMETRIA ACC CHEK PER.50(A)(PB)</t>
  </si>
  <si>
    <t>7707232091761</t>
  </si>
  <si>
    <t xml:space="preserve">         22391</t>
  </si>
  <si>
    <t>PRIVATOS JARABE 120 ML</t>
  </si>
  <si>
    <t>7707232092522</t>
  </si>
  <si>
    <t xml:space="preserve">          5564</t>
  </si>
  <si>
    <t>CREMA PENA CONTRA BARROS Y ESPINI.15 GR</t>
  </si>
  <si>
    <t>7707232092003</t>
  </si>
  <si>
    <t xml:space="preserve">         43761</t>
  </si>
  <si>
    <t>DERMOVATE CREMA 30 GR (T)</t>
  </si>
  <si>
    <t>7707232092195</t>
  </si>
  <si>
    <t xml:space="preserve">         75975</t>
  </si>
  <si>
    <t>FITOFLAVONA 35 MG 30 CAPSULAS (M) (PB)</t>
  </si>
  <si>
    <t>7707232090818</t>
  </si>
  <si>
    <t xml:space="preserve">         80607</t>
  </si>
  <si>
    <t>BIOFIL GEL VAGINAL 7 APLICADORES (A)</t>
  </si>
  <si>
    <t>7707232091914</t>
  </si>
  <si>
    <t xml:space="preserve">        159454</t>
  </si>
  <si>
    <t>IBANDROMET 150 MG 1 TABLETA(A)(PB)</t>
  </si>
  <si>
    <t>7707232090986</t>
  </si>
  <si>
    <t xml:space="preserve">          9293</t>
  </si>
  <si>
    <t>IVERMECTINA 0.6% SOLUCION ORAL 5 ML MK</t>
  </si>
  <si>
    <t>7707232090085</t>
  </si>
  <si>
    <t xml:space="preserve">          5733</t>
  </si>
  <si>
    <t>CEFALEXINA 250 MG SUSPENSION 60 ML MK</t>
  </si>
  <si>
    <t>7707232091860</t>
  </si>
  <si>
    <t>CILOSTAZOL</t>
  </si>
  <si>
    <t xml:space="preserve">         16206</t>
  </si>
  <si>
    <t>ANGIOVAN 50 MG 10 TABLETAS</t>
  </si>
  <si>
    <t>7707232092492</t>
  </si>
  <si>
    <t>DULCOLAX 20 CAPSULAS</t>
  </si>
  <si>
    <t>7707232091594</t>
  </si>
  <si>
    <t xml:space="preserve">         45290</t>
  </si>
  <si>
    <t>GYNOTRAN 7 OVULOS</t>
  </si>
  <si>
    <t>7707232090191</t>
  </si>
  <si>
    <t xml:space="preserve">         15473</t>
  </si>
  <si>
    <t>NISTAVON 24 TABLETAS</t>
  </si>
  <si>
    <t>7707232091402</t>
  </si>
  <si>
    <t xml:space="preserve">        106586</t>
  </si>
  <si>
    <t>TIRAS GLUCOMETRI.FREESTYLE OPTIUM 50U(A)</t>
  </si>
  <si>
    <t>7707232090238</t>
  </si>
  <si>
    <t>SUERO FISIOLOGICO QUIBI BOLSA 500 ML</t>
  </si>
  <si>
    <t>7707232091365</t>
  </si>
  <si>
    <t xml:space="preserve">          6229</t>
  </si>
  <si>
    <t>METOPROLOL 50 MG 30 TABLETAS AG</t>
  </si>
  <si>
    <t>7707232091938</t>
  </si>
  <si>
    <t xml:space="preserve">         18786</t>
  </si>
  <si>
    <t>DEFLAZACORT 6 MG 10 TABLETAS AG</t>
  </si>
  <si>
    <t>7707232090498</t>
  </si>
  <si>
    <t xml:space="preserve">         54626</t>
  </si>
  <si>
    <t>DEFLAZACORT 30 MG 10 TABLETAS AG</t>
  </si>
  <si>
    <t>7707232092249</t>
  </si>
  <si>
    <t>FUROSEMIDA</t>
  </si>
  <si>
    <t xml:space="preserve">          4105</t>
  </si>
  <si>
    <t>FUROSEMIDA 40 MG 50 TABLETAS AG</t>
  </si>
  <si>
    <t>7707232090825</t>
  </si>
  <si>
    <t xml:space="preserve">         14693</t>
  </si>
  <si>
    <t>CLINDAMICINA SOLUCION 1% 30 ML AG</t>
  </si>
  <si>
    <t>7707232092041</t>
  </si>
  <si>
    <t xml:space="preserve">          4584</t>
  </si>
  <si>
    <t>SILDENAFIL 50 MG 4 TABLETAS AG</t>
  </si>
  <si>
    <t>7707232092010</t>
  </si>
  <si>
    <t xml:space="preserve">         57350</t>
  </si>
  <si>
    <t>VASELASTIC 30 CAPSULAS</t>
  </si>
  <si>
    <t>7702870002599</t>
  </si>
  <si>
    <t xml:space="preserve">         83480</t>
  </si>
  <si>
    <t>TIAZOMET-S 14 TABLETAS (A)</t>
  </si>
  <si>
    <t>7702605105649</t>
  </si>
  <si>
    <t xml:space="preserve">        166283</t>
  </si>
  <si>
    <t>TIAZOMET-S 28 TABLETAS(A)(PB)</t>
  </si>
  <si>
    <t>7702605105656</t>
  </si>
  <si>
    <t xml:space="preserve">         63048</t>
  </si>
  <si>
    <t>AVODART 0.5 MG 30 CAPSULAS (M) (A)</t>
  </si>
  <si>
    <t>7703234102450</t>
  </si>
  <si>
    <t xml:space="preserve">        101982</t>
  </si>
  <si>
    <t>AMARYL M 2 MG/500 MG 30 COM(A)(M)</t>
  </si>
  <si>
    <t>7703546124140</t>
  </si>
  <si>
    <t xml:space="preserve">         24999</t>
  </si>
  <si>
    <t>SOLHIDREX SABOR CHICLE 30 SBS</t>
  </si>
  <si>
    <t>7321831611962</t>
  </si>
  <si>
    <t>SOLHIDREX SABOR CEREZA 30 SBS</t>
  </si>
  <si>
    <t>7707355050843</t>
  </si>
  <si>
    <t>SOLHIDREX SABOR FRESA 30 SBS</t>
  </si>
  <si>
    <t>7702870002049</t>
  </si>
  <si>
    <t>SOLHIDREX SABOR UVA 30 SBS</t>
  </si>
  <si>
    <t>7706569002839</t>
  </si>
  <si>
    <t>SOLHIDREX SABOR MANZANA 30 SBS</t>
  </si>
  <si>
    <t>7706309000521</t>
  </si>
  <si>
    <t xml:space="preserve">          5895</t>
  </si>
  <si>
    <t>ZOAR 1 MG/ML JARABE 60 ML</t>
  </si>
  <si>
    <t>7707355052526</t>
  </si>
  <si>
    <t xml:space="preserve">         88105</t>
  </si>
  <si>
    <t>VERSATIS 5% PARCHES 5 UDS (M) (A)</t>
  </si>
  <si>
    <t>7707355052519</t>
  </si>
  <si>
    <t>NEPAFENACO</t>
  </si>
  <si>
    <t xml:space="preserve">         64927</t>
  </si>
  <si>
    <t>NEVANAC 0.1% S.OPTALMICA 5 ML (M)</t>
  </si>
  <si>
    <t>7707355053950</t>
  </si>
  <si>
    <t xml:space="preserve">         56043</t>
  </si>
  <si>
    <t>DOLEX DURA+ 665 MG 100 TABLETAS (T)</t>
  </si>
  <si>
    <t>7707355053981</t>
  </si>
  <si>
    <t xml:space="preserve">         28823</t>
  </si>
  <si>
    <t>CARVEDILOL 25 MG 30 TABLETAS LS</t>
  </si>
  <si>
    <t>7707355053974</t>
  </si>
  <si>
    <t xml:space="preserve">         16955</t>
  </si>
  <si>
    <t>GLUCOSAMINA 1500 MG 14 SBS LS</t>
  </si>
  <si>
    <t>7707135601913</t>
  </si>
  <si>
    <t xml:space="preserve">          7848</t>
  </si>
  <si>
    <t>VALSARTAN 80 MG 14 TABLETAS LS</t>
  </si>
  <si>
    <t>7707135601920</t>
  </si>
  <si>
    <t>GLICOL POLIETILENICO</t>
  </si>
  <si>
    <t xml:space="preserve">         53094</t>
  </si>
  <si>
    <t>CLEAROVAC 4 SOBRES</t>
  </si>
  <si>
    <t>7706569000545</t>
  </si>
  <si>
    <t xml:space="preserve">         32640</t>
  </si>
  <si>
    <t>AMIKACINA 500 MG 2 ML 10 AMPOLLAS GF</t>
  </si>
  <si>
    <t>7706569020659</t>
  </si>
  <si>
    <t>EXTRACTO DE RUIBARBO</t>
  </si>
  <si>
    <t xml:space="preserve">         10938</t>
  </si>
  <si>
    <t>ARSENAMIDE SOLUCION 10 ML</t>
  </si>
  <si>
    <t>7706569020673</t>
  </si>
  <si>
    <t>ALFA BETA HIDROXIACIDO</t>
  </si>
  <si>
    <t xml:space="preserve">         24909</t>
  </si>
  <si>
    <t>BILHEPAT 30 TABLETAS</t>
  </si>
  <si>
    <t>7707189520659</t>
  </si>
  <si>
    <t xml:space="preserve">         13592</t>
  </si>
  <si>
    <t>HONGOSAN SOLUCION 30 ML</t>
  </si>
  <si>
    <t>7707189520710</t>
  </si>
  <si>
    <t xml:space="preserve">         43408</t>
  </si>
  <si>
    <t>LACORYL T TUBO 40 GR (M)</t>
  </si>
  <si>
    <t>7707189520703</t>
  </si>
  <si>
    <t xml:space="preserve">         84589</t>
  </si>
  <si>
    <t>DALACIN C 300 MG 16 CAPSULAS (M) (A)</t>
  </si>
  <si>
    <t>7707189520697</t>
  </si>
  <si>
    <t xml:space="preserve">         46575</t>
  </si>
  <si>
    <t>ALKA SELTZER 72 TABLETAS</t>
  </si>
  <si>
    <t>ALKA SELTZER 1 TABLETA</t>
  </si>
  <si>
    <t>7703381002177</t>
  </si>
  <si>
    <t xml:space="preserve">         53318</t>
  </si>
  <si>
    <t>ISOTRETINOINA 10 MG 30 CAPSULAS PC (T)</t>
  </si>
  <si>
    <t>7703153020286</t>
  </si>
  <si>
    <t xml:space="preserve">          9567</t>
  </si>
  <si>
    <t>TRIMEBUTINA 200 MG 30 TABLETAS PC</t>
  </si>
  <si>
    <t>7703153020255</t>
  </si>
  <si>
    <t xml:space="preserve">         16501</t>
  </si>
  <si>
    <t>CIRKULIN CREMA PARA PIERNAS CAJA 125 ML</t>
  </si>
  <si>
    <t>7703153018498</t>
  </si>
  <si>
    <t>CIRKULIN GEL PARA MUSCULOS Y ARTIC.125ML</t>
  </si>
  <si>
    <t>7703153019471</t>
  </si>
  <si>
    <t xml:space="preserve">         19533</t>
  </si>
  <si>
    <t>ARAWAK CREMA ANTI-EDAD FORM.E.V 50 GR</t>
  </si>
  <si>
    <t>7706310000237</t>
  </si>
  <si>
    <t>ARAWAK DESPIG.CUTANEO FORM.50 GR</t>
  </si>
  <si>
    <t>7702057074852</t>
  </si>
  <si>
    <t>ACEITE DE BORAGE-ALOE VERA-VITAMINA E</t>
  </si>
  <si>
    <t xml:space="preserve">         48998</t>
  </si>
  <si>
    <t>LENIDERM 240 GR LOCION</t>
  </si>
  <si>
    <t>7702870003237</t>
  </si>
  <si>
    <t xml:space="preserve">         31803</t>
  </si>
  <si>
    <t>ENSOY DIABETICOS FRESA 400 GR</t>
  </si>
  <si>
    <t>7707177972330</t>
  </si>
  <si>
    <t>VALERIANA-MELISSA</t>
  </si>
  <si>
    <t xml:space="preserve">         23489</t>
  </si>
  <si>
    <t>SONAX FORTE 15 GRAGEAS</t>
  </si>
  <si>
    <t>7707177972354</t>
  </si>
  <si>
    <t xml:space="preserve">        231634</t>
  </si>
  <si>
    <t>EZATOR 10/40 MG 28 TABLETAS  (A)(PB)</t>
  </si>
  <si>
    <t>7707177972002</t>
  </si>
  <si>
    <t xml:space="preserve">        116109</t>
  </si>
  <si>
    <t>EZATOR 10/40 MG 14 TABLETAS(A)(PB)</t>
  </si>
  <si>
    <t>7707177972422</t>
  </si>
  <si>
    <t xml:space="preserve">         54774</t>
  </si>
  <si>
    <t>YAXIBELLE 28 TABLETAS (M)(PB)</t>
  </si>
  <si>
    <t>7707177972231</t>
  </si>
  <si>
    <t xml:space="preserve">         93551</t>
  </si>
  <si>
    <t>BUSCAPINA FEM 90 TABLETAS (A) (T)</t>
  </si>
  <si>
    <t>7702870050958</t>
  </si>
  <si>
    <t xml:space="preserve">         68960</t>
  </si>
  <si>
    <t>ETOPAN GL 5 MG 20 TABLETAS</t>
  </si>
  <si>
    <t>7702870050569</t>
  </si>
  <si>
    <t xml:space="preserve">         29777</t>
  </si>
  <si>
    <t>ZANIA 30 MG 30 TABLETAS</t>
  </si>
  <si>
    <t>7702870000274</t>
  </si>
  <si>
    <t xml:space="preserve">        101030</t>
  </si>
  <si>
    <t>OSTEOLONG 150 MG 1 COMPRIMIDO (A)</t>
  </si>
  <si>
    <t>7702870003244</t>
  </si>
  <si>
    <t xml:space="preserve">         77068</t>
  </si>
  <si>
    <t>PROLANZ FAST 5 MG 7 TABLETAS</t>
  </si>
  <si>
    <t>7610211220307</t>
  </si>
  <si>
    <t xml:space="preserve">         47249</t>
  </si>
  <si>
    <t>IFAXIM 20 MG SUSPENSION 60 ML</t>
  </si>
  <si>
    <t>7707177560438</t>
  </si>
  <si>
    <t xml:space="preserve">         54319</t>
  </si>
  <si>
    <t>IFAXIM 200 MG 14 CAPSULAS (T)</t>
  </si>
  <si>
    <t>7702057075293</t>
  </si>
  <si>
    <t>CLOPERASTINA</t>
  </si>
  <si>
    <t xml:space="preserve">         38690</t>
  </si>
  <si>
    <t>CLOPERAX SUSPENSION 120 ML</t>
  </si>
  <si>
    <t>7703889144898</t>
  </si>
  <si>
    <t xml:space="preserve">         31488</t>
  </si>
  <si>
    <t>AQUASOL B6 30 CAPSULAS</t>
  </si>
  <si>
    <t>7501050618816</t>
  </si>
  <si>
    <t xml:space="preserve">         54505</t>
  </si>
  <si>
    <t>BETADUO 2 ML JERINGA PRELLENADA</t>
  </si>
  <si>
    <t>7703454121347</t>
  </si>
  <si>
    <t xml:space="preserve">        206418</t>
  </si>
  <si>
    <t>FLEXURE MSM 30 SOBRES  (A)</t>
  </si>
  <si>
    <t>7707172686980</t>
  </si>
  <si>
    <t xml:space="preserve">          9623</t>
  </si>
  <si>
    <t>ALTEX GEL EXFOLIANTE 50 GR</t>
  </si>
  <si>
    <t>7707172686270</t>
  </si>
  <si>
    <t xml:space="preserve">          6228</t>
  </si>
  <si>
    <t>BETAMETASONA 0.05% CREMA 20 GR MK</t>
  </si>
  <si>
    <t>7707189520642</t>
  </si>
  <si>
    <t xml:space="preserve">        128014</t>
  </si>
  <si>
    <t>NEBILET 5 MG 28 COMPRIMIDOS (M)(A)</t>
  </si>
  <si>
    <t>7703381004614</t>
  </si>
  <si>
    <t xml:space="preserve">         58123</t>
  </si>
  <si>
    <t>LEZAT 5 MG 10 TABLETAS(PB)</t>
  </si>
  <si>
    <t>7702635710202</t>
  </si>
  <si>
    <t xml:space="preserve">         47834</t>
  </si>
  <si>
    <t>LEZAT 50 MG/100 ML JARABE 120 ML(PB)</t>
  </si>
  <si>
    <t>7896261012257</t>
  </si>
  <si>
    <t xml:space="preserve">         32181</t>
  </si>
  <si>
    <t>LEZAT 50 MG/100 ML JARABE 60 ML(PB)</t>
  </si>
  <si>
    <t>7703153014711</t>
  </si>
  <si>
    <t xml:space="preserve">         54992</t>
  </si>
  <si>
    <t>LEZAT 5 MG GOTAS 20 ML(PB)</t>
  </si>
  <si>
    <t>7703153019488</t>
  </si>
  <si>
    <t xml:space="preserve">         31538</t>
  </si>
  <si>
    <t>MELCOX 15 MG/1.5 ML 3 AMPOLLAS</t>
  </si>
  <si>
    <t>7703153018849</t>
  </si>
  <si>
    <t xml:space="preserve">         20432</t>
  </si>
  <si>
    <t>TRIMEBUTINA LP 300 MG 10 TBS MK</t>
  </si>
  <si>
    <t>7707269950093</t>
  </si>
  <si>
    <t xml:space="preserve">         23722</t>
  </si>
  <si>
    <t>VALSARTAN 160 MG 10 CAPSULAS MK(M)</t>
  </si>
  <si>
    <t>7703546041720</t>
  </si>
  <si>
    <t xml:space="preserve">         23723</t>
  </si>
  <si>
    <t>7703546041829</t>
  </si>
  <si>
    <t xml:space="preserve">         24946</t>
  </si>
  <si>
    <t>NIMODIPINO 30 MG 20 TABLETAS MK</t>
  </si>
  <si>
    <t>3838957046034</t>
  </si>
  <si>
    <t xml:space="preserve">          9796</t>
  </si>
  <si>
    <t>SINOVUL 21 TABLETAS</t>
  </si>
  <si>
    <t>7708908625570</t>
  </si>
  <si>
    <t xml:space="preserve">         16894</t>
  </si>
  <si>
    <t>POSTDAY 1.5 MG 1 TABLETA</t>
  </si>
  <si>
    <t>7705028000164</t>
  </si>
  <si>
    <t xml:space="preserve">         21505</t>
  </si>
  <si>
    <t>POSLAC 35 TABLETAS</t>
  </si>
  <si>
    <t>7703153019358</t>
  </si>
  <si>
    <t xml:space="preserve">         31289</t>
  </si>
  <si>
    <t>ATORVASTATINA 40 MG 10 TABLETAS LS</t>
  </si>
  <si>
    <t>7703281008422</t>
  </si>
  <si>
    <t xml:space="preserve">          5382</t>
  </si>
  <si>
    <t>OXIMETAZOLINA HCL 0.05% ADU.SPR.15 ML LS</t>
  </si>
  <si>
    <t>7703281008415</t>
  </si>
  <si>
    <t xml:space="preserve">          4893</t>
  </si>
  <si>
    <t>OXIMETAZOLINA HCL 0.025% PED.SPR.15ML LS</t>
  </si>
  <si>
    <t>7861073911388</t>
  </si>
  <si>
    <t xml:space="preserve">         29886</t>
  </si>
  <si>
    <t>CETRINE 10 MG 10 CAP.BLANDA GELATINOSA</t>
  </si>
  <si>
    <t>7703153019600</t>
  </si>
  <si>
    <t xml:space="preserve">          9454</t>
  </si>
  <si>
    <t>DESCONGEL GRIPA 10 CAP.BLANDA GELATIN.</t>
  </si>
  <si>
    <t>7703153017699</t>
  </si>
  <si>
    <t xml:space="preserve">         73801</t>
  </si>
  <si>
    <t>DESCONGEL GRIPA 100 CAP.BLANDA GELAT.(A)</t>
  </si>
  <si>
    <t>7703153019808</t>
  </si>
  <si>
    <t xml:space="preserve">         73800</t>
  </si>
  <si>
    <t>DESCONGEL GRIPA 1 CAP.BLANDA GELAT.(A)</t>
  </si>
  <si>
    <t>7703153016401</t>
  </si>
  <si>
    <t xml:space="preserve">        114614</t>
  </si>
  <si>
    <t>NORMOLIP 200 MG 20 CAPSULAS(A)(T)(M)(PB)</t>
  </si>
  <si>
    <t>7702870051023</t>
  </si>
  <si>
    <t xml:space="preserve">        136261</t>
  </si>
  <si>
    <t>TANAKEN 120 MG 30 TABLETAS (M) (A)(PB)</t>
  </si>
  <si>
    <t>7702605106066</t>
  </si>
  <si>
    <t xml:space="preserve">         31128</t>
  </si>
  <si>
    <t>LASS ADULTOS 50 SUPOSITORIOS</t>
  </si>
  <si>
    <t>7896116861733</t>
  </si>
  <si>
    <t xml:space="preserve">         26265</t>
  </si>
  <si>
    <t>LASS PEDIATRICO 50 SUPOSITORIOS</t>
  </si>
  <si>
    <t>LASS PEDIATRICO 1 SUPOSITORIO</t>
  </si>
  <si>
    <t>7703381002146</t>
  </si>
  <si>
    <t xml:space="preserve">         56585</t>
  </si>
  <si>
    <t>PODOX GEL 0.5% 10 GR</t>
  </si>
  <si>
    <t>7702973035326</t>
  </si>
  <si>
    <t xml:space="preserve">        115390</t>
  </si>
  <si>
    <t>MEBEMINT 30 TABLETAS (A)</t>
  </si>
  <si>
    <t>7705451000236</t>
  </si>
  <si>
    <t>BUPROPION</t>
  </si>
  <si>
    <t xml:space="preserve">        155384</t>
  </si>
  <si>
    <t>WELLBUTRIN XL 300 MG 30 TABLETAS (A)</t>
  </si>
  <si>
    <t>7707016403643</t>
  </si>
  <si>
    <t xml:space="preserve">        102030</t>
  </si>
  <si>
    <t>WELLBUTRIN XL 150 MG 30 TABLETAS (A)</t>
  </si>
  <si>
    <t>7707016403742</t>
  </si>
  <si>
    <t xml:space="preserve">         53490</t>
  </si>
  <si>
    <t>BETNOVATE CREMA 30 GR (T) (M)</t>
  </si>
  <si>
    <t>7702184010495</t>
  </si>
  <si>
    <t xml:space="preserve">         11990</t>
  </si>
  <si>
    <t>COMPLEJO B 2 ML 3 AMPOLLAS AG</t>
  </si>
  <si>
    <t>7703763393015</t>
  </si>
  <si>
    <t xml:space="preserve">         53015</t>
  </si>
  <si>
    <t>MOTRIN 600 MG 30 GRAGEAS</t>
  </si>
  <si>
    <t>7705959012861</t>
  </si>
  <si>
    <t>NICOTINICO</t>
  </si>
  <si>
    <t>DESHABITUANTES DEL TABACO</t>
  </si>
  <si>
    <t xml:space="preserve">        196530</t>
  </si>
  <si>
    <t>CHAMPIX 1 MG 56 TABLETAS  (A)</t>
  </si>
  <si>
    <t>7705959012908</t>
  </si>
  <si>
    <t xml:space="preserve">        196242</t>
  </si>
  <si>
    <t>CHAMPIX 05 MG 1MG 53 TABLETAS  (A)</t>
  </si>
  <si>
    <t>7705959012755</t>
  </si>
  <si>
    <t xml:space="preserve">        113956</t>
  </si>
  <si>
    <t>ZURCAL 40 MG 14 GRAGEAS (A)</t>
  </si>
  <si>
    <t>7702057270148</t>
  </si>
  <si>
    <t xml:space="preserve">         95058</t>
  </si>
  <si>
    <t>ZURCAL 20 MG 14 GRAGEAS (A)</t>
  </si>
  <si>
    <t>7702057016197</t>
  </si>
  <si>
    <t xml:space="preserve">        157940</t>
  </si>
  <si>
    <t>DUSPATALIN RETARD 30 CAPSULAS (M) (A)</t>
  </si>
  <si>
    <t>7702057071318</t>
  </si>
  <si>
    <t xml:space="preserve">         91483</t>
  </si>
  <si>
    <t>BETASERC 16 MG 20 TABLETAS (A)</t>
  </si>
  <si>
    <t>7702057070540</t>
  </si>
  <si>
    <t xml:space="preserve">         56416</t>
  </si>
  <si>
    <t>3-A OFTENO 5 ML</t>
  </si>
  <si>
    <t>7707355051055</t>
  </si>
  <si>
    <t>TARTRATO DE BRIMONIDINA</t>
  </si>
  <si>
    <t xml:space="preserve">         91661</t>
  </si>
  <si>
    <t>AGGLAD OFTENO 5 ML (A)</t>
  </si>
  <si>
    <t>7891268152340</t>
  </si>
  <si>
    <t xml:space="preserve">        129863</t>
  </si>
  <si>
    <t>GAAP OFTENO 3 ML (A)</t>
  </si>
  <si>
    <t>7704039112071</t>
  </si>
  <si>
    <t xml:space="preserve">         47072</t>
  </si>
  <si>
    <t>LAGRICEL OFTENO SOLUCION 10 ML (M)</t>
  </si>
  <si>
    <t>7702195086656</t>
  </si>
  <si>
    <t>MANZANILLA</t>
  </si>
  <si>
    <t xml:space="preserve">         10053</t>
  </si>
  <si>
    <t>MANZANILLA SOPHIA 15 ML</t>
  </si>
  <si>
    <t>7706324001046</t>
  </si>
  <si>
    <t xml:space="preserve">        131282</t>
  </si>
  <si>
    <t>MODUSIK A OFTENO 5 ML (A)</t>
  </si>
  <si>
    <t>7702207106327</t>
  </si>
  <si>
    <t xml:space="preserve">         32525</t>
  </si>
  <si>
    <t>SOPHIPREN OFTENO 5 ML</t>
  </si>
  <si>
    <t>7707206270130</t>
  </si>
  <si>
    <t>SOPHIXIN OFTENO 5 ML</t>
  </si>
  <si>
    <t>7703038050285</t>
  </si>
  <si>
    <t>TRAZIDEX OFTENO 5 ML (T)</t>
  </si>
  <si>
    <t>7706142503142</t>
  </si>
  <si>
    <t xml:space="preserve">         60792</t>
  </si>
  <si>
    <t>TRAZIDEX UNGENA 3.5 GR (T)</t>
  </si>
  <si>
    <t>7703038050582</t>
  </si>
  <si>
    <t>OXANTEL</t>
  </si>
  <si>
    <t xml:space="preserve">         13002</t>
  </si>
  <si>
    <t>ETYC LTDA</t>
  </si>
  <si>
    <t>HELMINTYC SUSPENSION 15 ML</t>
  </si>
  <si>
    <t>7703038050568</t>
  </si>
  <si>
    <t xml:space="preserve">         13228</t>
  </si>
  <si>
    <t>ESPIRONOLACTONA 100 MG 20 TABLETAS W</t>
  </si>
  <si>
    <t>7703038050551</t>
  </si>
  <si>
    <t xml:space="preserve">         34562</t>
  </si>
  <si>
    <t>CARVEDILOL 25 MG 30 TABLETAS GF</t>
  </si>
  <si>
    <t>7703038050544</t>
  </si>
  <si>
    <t xml:space="preserve">         27046</t>
  </si>
  <si>
    <t>BENZIRIN FORTE SPRAY AD 45 ML</t>
  </si>
  <si>
    <t>7703038050513</t>
  </si>
  <si>
    <t>TIMOLOL-BIMATOPROST</t>
  </si>
  <si>
    <t xml:space="preserve">         43212</t>
  </si>
  <si>
    <t>GANFORT GOTERO 3 ML  (A)</t>
  </si>
  <si>
    <t>7703038050490</t>
  </si>
  <si>
    <t xml:space="preserve">         12156</t>
  </si>
  <si>
    <t>GEL BABA DE CARACOL 50 GR</t>
  </si>
  <si>
    <t>7703038050445</t>
  </si>
  <si>
    <t xml:space="preserve">         31369</t>
  </si>
  <si>
    <t>CLINDAMICINA 300 MG 24 CAPSULAS W</t>
  </si>
  <si>
    <t>7703038050391</t>
  </si>
  <si>
    <t xml:space="preserve">         10244</t>
  </si>
  <si>
    <t>KLEAR TOS KIDS 120 ML</t>
  </si>
  <si>
    <t>7703038050384</t>
  </si>
  <si>
    <t xml:space="preserve">        180080</t>
  </si>
  <si>
    <t>CURAFLEX DUO 30 SBS  (A) (M)</t>
  </si>
  <si>
    <t>7703038050377</t>
  </si>
  <si>
    <t xml:space="preserve">        212943</t>
  </si>
  <si>
    <t>LEXAPRO 20 MG 14 TABLETAS (A) (M)</t>
  </si>
  <si>
    <t>7703038050360</t>
  </si>
  <si>
    <t xml:space="preserve">         20274</t>
  </si>
  <si>
    <t>FLUTOX JARABE 120 ML</t>
  </si>
  <si>
    <t>7703038050339</t>
  </si>
  <si>
    <t xml:space="preserve">        258860</t>
  </si>
  <si>
    <t>ARANDA 100 MG 30 CAPSULAS (M) (A)</t>
  </si>
  <si>
    <t>7703038050322</t>
  </si>
  <si>
    <t xml:space="preserve">        246544</t>
  </si>
  <si>
    <t>7703038050308</t>
  </si>
  <si>
    <t xml:space="preserve">        181217</t>
  </si>
  <si>
    <t>ARANDA 50 MG 30 CAPSULAS  (A) (M)</t>
  </si>
  <si>
    <t>7703038050261</t>
  </si>
  <si>
    <t xml:space="preserve">          1998</t>
  </si>
  <si>
    <t>ACETAMINOFEN 100 MG GOTAS 30 ML LP</t>
  </si>
  <si>
    <t>7703038050254</t>
  </si>
  <si>
    <t xml:space="preserve">          1135</t>
  </si>
  <si>
    <t>ACETAMINOFEN 150 MG JARABE 60 ML LP</t>
  </si>
  <si>
    <t>7703038050247</t>
  </si>
  <si>
    <t xml:space="preserve">           984</t>
  </si>
  <si>
    <t>ALBENDAZOL SUSPENSION 20 ML LP</t>
  </si>
  <si>
    <t>7703038050230</t>
  </si>
  <si>
    <t xml:space="preserve">          2448</t>
  </si>
  <si>
    <t>AMBROXOL 30 MG JARABE 120 ML LP</t>
  </si>
  <si>
    <t>7703038050209</t>
  </si>
  <si>
    <t xml:space="preserve">          2426</t>
  </si>
  <si>
    <t>AMBROXOL 15 MG JARABE 120 ML LP</t>
  </si>
  <si>
    <t>7703038050193</t>
  </si>
  <si>
    <t>CLOTRIMAZOL 1% SOLUCION 30 ML LP</t>
  </si>
  <si>
    <t>7703038050179</t>
  </si>
  <si>
    <t>DIFENHIDRAMINA</t>
  </si>
  <si>
    <t xml:space="preserve">          1794</t>
  </si>
  <si>
    <t>DIFENHIDRAMINA JARABE 120 ML LP</t>
  </si>
  <si>
    <t>7703038050155</t>
  </si>
  <si>
    <t xml:space="preserve">          2118</t>
  </si>
  <si>
    <t>KETOTIFENO 20 MG JARABE 100 ML LP</t>
  </si>
  <si>
    <t>7703038050131</t>
  </si>
  <si>
    <t xml:space="preserve">          1618</t>
  </si>
  <si>
    <t>LORATADINA JARABE 100 ML LP</t>
  </si>
  <si>
    <t>7703038050124</t>
  </si>
  <si>
    <t xml:space="preserve">          1955</t>
  </si>
  <si>
    <t>SULFATO FERROSO GOTAS 125 MG/ML LP</t>
  </si>
  <si>
    <t>7703038050063</t>
  </si>
  <si>
    <t xml:space="preserve">          2150</t>
  </si>
  <si>
    <t>SULFATO FERROSO JARABE 120 ML LP</t>
  </si>
  <si>
    <t>7703038050056</t>
  </si>
  <si>
    <t xml:space="preserve">          2526</t>
  </si>
  <si>
    <t>YODOPOVIDONA SOLUCION 60 ML LP</t>
  </si>
  <si>
    <t>7703038050032</t>
  </si>
  <si>
    <t xml:space="preserve">          3192</t>
  </si>
  <si>
    <t>YODOPOVIDONA SOLUCION 120 ML LP</t>
  </si>
  <si>
    <t>7703038050018</t>
  </si>
  <si>
    <t xml:space="preserve">         13428</t>
  </si>
  <si>
    <t>TOPISULFA POLVO 1% 18 GR</t>
  </si>
  <si>
    <t>7703689000455</t>
  </si>
  <si>
    <t xml:space="preserve">        148566</t>
  </si>
  <si>
    <t>SECOTEX OCAS 0.4 MG 30 COMP.(M) (A)</t>
  </si>
  <si>
    <t>7896251802295</t>
  </si>
  <si>
    <t xml:space="preserve">         60922</t>
  </si>
  <si>
    <t>SECOTEX OCAS 0.4 MG 10 COMPRIMIDOS (M)</t>
  </si>
  <si>
    <t>7703763476015</t>
  </si>
  <si>
    <t xml:space="preserve">         95319</t>
  </si>
  <si>
    <t>ISOTRETINOINA 20 MG 30 CAPSULAS PC(A)</t>
  </si>
  <si>
    <t>7861073963547</t>
  </si>
  <si>
    <t xml:space="preserve">          2567</t>
  </si>
  <si>
    <t>OMEPRAZOL 20 MG 20 CAPSULAS PC (RF)</t>
  </si>
  <si>
    <t>7703158004199</t>
  </si>
  <si>
    <t xml:space="preserve">         43087</t>
  </si>
  <si>
    <t>GLIFORMIN 850 MG 30 TABLETAS(PB)</t>
  </si>
  <si>
    <t>7702605105601</t>
  </si>
  <si>
    <t xml:space="preserve">         10413</t>
  </si>
  <si>
    <t>METOCLOPRAMIDA 10 MG 2 ML 5 AMPOLLAS GF</t>
  </si>
  <si>
    <t>METOCLOPRAMIDA 10 MG 2 ML 1 AMPOLLA GF</t>
  </si>
  <si>
    <t>7707200900224</t>
  </si>
  <si>
    <t xml:space="preserve">          3580</t>
  </si>
  <si>
    <t>HALOPERIDOL GOTAS 20 ML</t>
  </si>
  <si>
    <t>7707200900231</t>
  </si>
  <si>
    <t xml:space="preserve">          3154</t>
  </si>
  <si>
    <t>HALOPERIDOL GOTAS 15 ML</t>
  </si>
  <si>
    <t>7702870003190</t>
  </si>
  <si>
    <t xml:space="preserve">         46351</t>
  </si>
  <si>
    <t>OPHTHAKER GOTAS 5 ML</t>
  </si>
  <si>
    <t>7706569001849</t>
  </si>
  <si>
    <t xml:space="preserve">          5445</t>
  </si>
  <si>
    <t>ASTHALIN HFA 100MCG AER.BUC.200 DOSIS</t>
  </si>
  <si>
    <t>7706569020369</t>
  </si>
  <si>
    <t xml:space="preserve">         41146</t>
  </si>
  <si>
    <t>BINOCLAR 250 MG SUSPENSION 60 ML</t>
  </si>
  <si>
    <t>7706569020383</t>
  </si>
  <si>
    <t xml:space="preserve">         27235</t>
  </si>
  <si>
    <t>GLIMEPIRIDE 4 MG 15 TABLETAS AG</t>
  </si>
  <si>
    <t>7706569020444</t>
  </si>
  <si>
    <t xml:space="preserve">         33238</t>
  </si>
  <si>
    <t>CICADERM NF CREMA 60 GR</t>
  </si>
  <si>
    <t>7706569020437</t>
  </si>
  <si>
    <t xml:space="preserve">         62042</t>
  </si>
  <si>
    <t>DEFLAZACORT 30 MG 10 TABLETAS GF</t>
  </si>
  <si>
    <t>7706569020536</t>
  </si>
  <si>
    <t xml:space="preserve">         20540</t>
  </si>
  <si>
    <t>DEFLAZACORT 6 MG 10 TABLETAS GF</t>
  </si>
  <si>
    <t>7706569020420</t>
  </si>
  <si>
    <t xml:space="preserve">         15026</t>
  </si>
  <si>
    <t>MELOXICAM 15 MG 30 TABLETAS GF</t>
  </si>
  <si>
    <t>7730698005881</t>
  </si>
  <si>
    <t xml:space="preserve">         15627</t>
  </si>
  <si>
    <t>7702605105793</t>
  </si>
  <si>
    <t xml:space="preserve">          5067</t>
  </si>
  <si>
    <t>MELOXICAM 15 MG 10 TABLETAS GF</t>
  </si>
  <si>
    <t>7702605105786</t>
  </si>
  <si>
    <t xml:space="preserve">          5472</t>
  </si>
  <si>
    <t>7702605105687</t>
  </si>
  <si>
    <t>MELOXICAM 7.5 MG 30 TABLETAS GF</t>
  </si>
  <si>
    <t>7702605105625</t>
  </si>
  <si>
    <t xml:space="preserve">          3765</t>
  </si>
  <si>
    <t>MELOXICAM 7.5 MG 10 TABLETAS GF</t>
  </si>
  <si>
    <t>7702605104543</t>
  </si>
  <si>
    <t xml:space="preserve">          4095</t>
  </si>
  <si>
    <t>7730698006109</t>
  </si>
  <si>
    <t xml:space="preserve">         26065</t>
  </si>
  <si>
    <t>PHYSIOCEAN SPRAY NASAL 30 ML</t>
  </si>
  <si>
    <t>7702605105595</t>
  </si>
  <si>
    <t xml:space="preserve">        110925</t>
  </si>
  <si>
    <t>FLEXTRIL C 15 SBS NARANJA(A)</t>
  </si>
  <si>
    <t>7702057010317</t>
  </si>
  <si>
    <t xml:space="preserve">         29535</t>
  </si>
  <si>
    <t>DIPROSPAN 1 ML JERINGA PRELLENA</t>
  </si>
  <si>
    <t>7705959012823</t>
  </si>
  <si>
    <t xml:space="preserve">         22891</t>
  </si>
  <si>
    <t>HIOSCINA+DIPIRONA 2.5 GR 10 AMPOLLAS RY</t>
  </si>
  <si>
    <t>7706569020406</t>
  </si>
  <si>
    <t xml:space="preserve">         45106</t>
  </si>
  <si>
    <t>GRACIAL 22 COMPRIMIDOS</t>
  </si>
  <si>
    <t>7706569020413</t>
  </si>
  <si>
    <t>7707177972064</t>
  </si>
  <si>
    <t xml:space="preserve">        132198</t>
  </si>
  <si>
    <t>ZOLOF 50 MG 20 TABLETAS (A)(M)</t>
  </si>
  <si>
    <t>7707177972026</t>
  </si>
  <si>
    <t xml:space="preserve">        103006</t>
  </si>
  <si>
    <t>EZATOR 10/20 MG 14 TABLETAS(A)(PB)</t>
  </si>
  <si>
    <t>7703153018481</t>
  </si>
  <si>
    <t xml:space="preserve">        195713</t>
  </si>
  <si>
    <t>EZATOR 10/20 MG 28 TABLETAS (A)(PB)</t>
  </si>
  <si>
    <t>7703153018504</t>
  </si>
  <si>
    <t xml:space="preserve">         66105</t>
  </si>
  <si>
    <t>MELOCAM DISPERSABLE 15 MG 10 TABLETAS (T</t>
  </si>
  <si>
    <t>7702870003114</t>
  </si>
  <si>
    <t xml:space="preserve">         45774</t>
  </si>
  <si>
    <t>MELOCAM DISPERSABLE 7.5 MG 10 TABLETAS</t>
  </si>
  <si>
    <t>7702870050965</t>
  </si>
  <si>
    <t>GYNCLOX 3 TABLETAS VAGINALES (M)</t>
  </si>
  <si>
    <t>7891058001100</t>
  </si>
  <si>
    <t>CETIRIZINA-DEXTROMETORFANO</t>
  </si>
  <si>
    <t xml:space="preserve">         89370</t>
  </si>
  <si>
    <t>PREP.JGB BRONQUISOL ADU.GTS BRO.ADU. (A)</t>
  </si>
  <si>
    <t>7703381004201</t>
  </si>
  <si>
    <t xml:space="preserve">         77429</t>
  </si>
  <si>
    <t>PREP.JGB BRONQUISOL NINOS.GTS BRO.NINOS</t>
  </si>
  <si>
    <t>7703381004195</t>
  </si>
  <si>
    <t xml:space="preserve">         33814</t>
  </si>
  <si>
    <t>PLASIL 10 MG 30 TABLETAS</t>
  </si>
  <si>
    <t>7707188880259</t>
  </si>
  <si>
    <t xml:space="preserve">         30382</t>
  </si>
  <si>
    <t>PROT.SOLAR SUN DAYS FPS 50 LOC.24 SBS</t>
  </si>
  <si>
    <t>PROT.SOLAR SUN DAYS FPS 50 LOC.1 SB</t>
  </si>
  <si>
    <t>7707355052533</t>
  </si>
  <si>
    <t xml:space="preserve">         27186</t>
  </si>
  <si>
    <t>PROT.SOLAR SUN DAYS FPS 50 LOC.120 ML</t>
  </si>
  <si>
    <t>7707355052427</t>
  </si>
  <si>
    <t xml:space="preserve">         58039</t>
  </si>
  <si>
    <t>AFELIUS OIL FREE 60 GR (T)</t>
  </si>
  <si>
    <t>7707278006088</t>
  </si>
  <si>
    <t xml:space="preserve">         30846</t>
  </si>
  <si>
    <t>AMOXIL JUNIOR 12H 100 ML</t>
  </si>
  <si>
    <t>7707278001878</t>
  </si>
  <si>
    <t xml:space="preserve">         77632</t>
  </si>
  <si>
    <t>MICOFENTIN CREMA VAG.20 GR 3 APLICAD</t>
  </si>
  <si>
    <t>7707278001533</t>
  </si>
  <si>
    <t xml:space="preserve">         27450</t>
  </si>
  <si>
    <t>MIKIUM CREMA VAGINAL 40 GR 7 APLICADORES</t>
  </si>
  <si>
    <t>7702057075286</t>
  </si>
  <si>
    <t xml:space="preserve">         10732</t>
  </si>
  <si>
    <t>ACTRON 600 MG 10 CAPSULAS</t>
  </si>
  <si>
    <t>7702057074821</t>
  </si>
  <si>
    <t xml:space="preserve">          8431</t>
  </si>
  <si>
    <t>ACTRON 400 MG 10 CAPSULAS</t>
  </si>
  <si>
    <t>7702057074791</t>
  </si>
  <si>
    <t>EXTRACTO DE PELARGONIUM</t>
  </si>
  <si>
    <t xml:space="preserve">         56277</t>
  </si>
  <si>
    <t>RENIKAN SOLUCION ORAL 50 ML (M)</t>
  </si>
  <si>
    <t>7702057074838</t>
  </si>
  <si>
    <t xml:space="preserve">         48633</t>
  </si>
  <si>
    <t>OPTIVE SOLUCION OFTALMICA 15 ML(M)</t>
  </si>
  <si>
    <t>7703153018368</t>
  </si>
  <si>
    <t xml:space="preserve">         10559</t>
  </si>
  <si>
    <t>ACETILCISTEINA JARABE 60 ML EC</t>
  </si>
  <si>
    <t>7702057031282</t>
  </si>
  <si>
    <t xml:space="preserve">         32609</t>
  </si>
  <si>
    <t>ACETILCISTEINA 600 MG 30 SBS EC</t>
  </si>
  <si>
    <t>7702870003107</t>
  </si>
  <si>
    <t xml:space="preserve">          8635</t>
  </si>
  <si>
    <t>NEOMICINA+DEXAMETASONA OFTALMICA 5 ML LS</t>
  </si>
  <si>
    <t>7702870003046</t>
  </si>
  <si>
    <t>DIHIDROCODEINA</t>
  </si>
  <si>
    <t xml:space="preserve">          6920</t>
  </si>
  <si>
    <t>DIHIDROCODEINA JARABE 120 ML LS</t>
  </si>
  <si>
    <t>7703987020070</t>
  </si>
  <si>
    <t xml:space="preserve">         11494</t>
  </si>
  <si>
    <t>N-ACETILCISTEINA 600 MG 10 SBS LS</t>
  </si>
  <si>
    <t>7702635707615</t>
  </si>
  <si>
    <t xml:space="preserve">         15581</t>
  </si>
  <si>
    <t>N-ACETILCISTEINA 200 MG 30 SBS LS</t>
  </si>
  <si>
    <t>7702635707622</t>
  </si>
  <si>
    <t xml:space="preserve">          5061</t>
  </si>
  <si>
    <t>TETRAHIDROZOLINA 0.5% OFTALMICA 15 ML</t>
  </si>
  <si>
    <t>7702635707677</t>
  </si>
  <si>
    <t xml:space="preserve">        125785</t>
  </si>
  <si>
    <t>MICARDIS PLUS 80/25 MG 14 TBS (A)(M)</t>
  </si>
  <si>
    <t>7703153018436</t>
  </si>
  <si>
    <t>MICARDIS PLUS 80/25 MG 28 TBS (A)(M)</t>
  </si>
  <si>
    <t>7703153017705</t>
  </si>
  <si>
    <t xml:space="preserve">         12268</t>
  </si>
  <si>
    <t>DOLOTRIN 650 MG 30 TABLETAS</t>
  </si>
  <si>
    <t>DOLOTRIN 650 MG 1 TABLETAS</t>
  </si>
  <si>
    <t>7591257004437</t>
  </si>
  <si>
    <t xml:space="preserve">         16115</t>
  </si>
  <si>
    <t>BACKPAIN IBUPROFENO GEL 40 GR</t>
  </si>
  <si>
    <t>7703283401498</t>
  </si>
  <si>
    <t xml:space="preserve">         27670</t>
  </si>
  <si>
    <t>EZETIMIBA 10 MG SIMVAST.40 MG 28 TBS AG</t>
  </si>
  <si>
    <t>7702057010478</t>
  </si>
  <si>
    <t xml:space="preserve">          2316</t>
  </si>
  <si>
    <t>HIDROCLOROTIAZIDA 25 MG 30 TABLETAS AG</t>
  </si>
  <si>
    <t>7706324000087</t>
  </si>
  <si>
    <t xml:space="preserve">         37063</t>
  </si>
  <si>
    <t>VALSARTAN 160 MG 14 TABLETAS AG (M)</t>
  </si>
  <si>
    <t>7702207141939</t>
  </si>
  <si>
    <t xml:space="preserve">         26995</t>
  </si>
  <si>
    <t>VALSARTAN 80 MG 14 TABLETAS AG</t>
  </si>
  <si>
    <t>7707288820445</t>
  </si>
  <si>
    <t xml:space="preserve">          9563</t>
  </si>
  <si>
    <t>CLOBETASOL PROPIONATO CREMA 40 GR AG</t>
  </si>
  <si>
    <t>7707288820339</t>
  </si>
  <si>
    <t xml:space="preserve">        278386</t>
  </si>
  <si>
    <t>COAPROVEL 300/25 MG 28 TABLETAS (A)</t>
  </si>
  <si>
    <t>7707288820346</t>
  </si>
  <si>
    <t xml:space="preserve">         58654</t>
  </si>
  <si>
    <t>CURAM JUNIOR 457 MG SUSP. 70 ML(M)</t>
  </si>
  <si>
    <t>7707288820322</t>
  </si>
  <si>
    <t>MIRTAZAPINA 30 MG 10 TBS SZ (M)</t>
  </si>
  <si>
    <t>7707288820315</t>
  </si>
  <si>
    <t>TRIAZOLAM</t>
  </si>
  <si>
    <t>TRIAZOLAM 0.25 MG 30 TABLETAS W (C)</t>
  </si>
  <si>
    <t>7707288820285</t>
  </si>
  <si>
    <t xml:space="preserve">          7040</t>
  </si>
  <si>
    <t>FRESAVIT C 30 ML</t>
  </si>
  <si>
    <t>7707288820278</t>
  </si>
  <si>
    <t xml:space="preserve">         76769</t>
  </si>
  <si>
    <t>ORLISTAT 120 MG 30 CAPSULAS PC (M)</t>
  </si>
  <si>
    <t>7707288820308</t>
  </si>
  <si>
    <t xml:space="preserve">        142921</t>
  </si>
  <si>
    <t>ORLISTAT 120 MG 60 CAPSULAS PC (M) (A)</t>
  </si>
  <si>
    <t>7707288820292</t>
  </si>
  <si>
    <t xml:space="preserve">         12756</t>
  </si>
  <si>
    <t>KLEAR TOS 20 CAPSULAS</t>
  </si>
  <si>
    <t>KLEAR TOS 1 CAPSULA</t>
  </si>
  <si>
    <t>7707288820261</t>
  </si>
  <si>
    <t xml:space="preserve">          9322</t>
  </si>
  <si>
    <t>KLEAR TOS 10 CAPSULAS</t>
  </si>
  <si>
    <t>7707288820254</t>
  </si>
  <si>
    <t xml:space="preserve">        211173</t>
  </si>
  <si>
    <t>CORDURE 10 MG 30 TABLETAS (A)</t>
  </si>
  <si>
    <t>7707288820247</t>
  </si>
  <si>
    <t xml:space="preserve">          2115</t>
  </si>
  <si>
    <t>SUERO FISIOLOGICO 500 ML CORPAUL</t>
  </si>
  <si>
    <t>7707288820230</t>
  </si>
  <si>
    <t xml:space="preserve">          1947</t>
  </si>
  <si>
    <t>SUERO FISIOLOGICO 100 ML CORPAUL</t>
  </si>
  <si>
    <t>7703234100739</t>
  </si>
  <si>
    <t xml:space="preserve">           408</t>
  </si>
  <si>
    <t>RANITIDINA 50 MG AMPOLLA CP</t>
  </si>
  <si>
    <t>7703234100920</t>
  </si>
  <si>
    <t xml:space="preserve">          7122</t>
  </si>
  <si>
    <t>WASSERCIPRO 0.3% GOTAS OFTAL.5 ML</t>
  </si>
  <si>
    <t>7702057074678</t>
  </si>
  <si>
    <t>WASSERTROL UNGUENTO OFTALMICO 5 GR</t>
  </si>
  <si>
    <t>7702870003039</t>
  </si>
  <si>
    <t xml:space="preserve">          4811</t>
  </si>
  <si>
    <t>WASSERFRIN 0.5% SOLUCION NASAL 15 ML</t>
  </si>
  <si>
    <t>7703454121200</t>
  </si>
  <si>
    <t xml:space="preserve">         37626</t>
  </si>
  <si>
    <t>DOMATRA PLUS 10 TABLETAS</t>
  </si>
  <si>
    <t>7703454121194</t>
  </si>
  <si>
    <t xml:space="preserve">        103021</t>
  </si>
  <si>
    <t>VIGIA 200 MG 14 CAPSULAS(A)</t>
  </si>
  <si>
    <t>7703454121187</t>
  </si>
  <si>
    <t xml:space="preserve">        131453</t>
  </si>
  <si>
    <t>ESOTLEN 20 MG 20 CAPSULAS(A)(PB)</t>
  </si>
  <si>
    <t>7703454121170</t>
  </si>
  <si>
    <t xml:space="preserve">        141495</t>
  </si>
  <si>
    <t>ESOTLEN 40 MG 20 CAPSULAS (A)(PB)</t>
  </si>
  <si>
    <t>7702195085512</t>
  </si>
  <si>
    <t xml:space="preserve">          7876</t>
  </si>
  <si>
    <t>HIDRAPLUS 30 CEREZA BOLSA 100 ML 5 UDS</t>
  </si>
  <si>
    <t>7702057030001</t>
  </si>
  <si>
    <t xml:space="preserve">          6162</t>
  </si>
  <si>
    <t>HIDRAPLUS 30 CEREZA 500 ML SUERO ORAL</t>
  </si>
  <si>
    <t>7702057010348</t>
  </si>
  <si>
    <t xml:space="preserve">        125726</t>
  </si>
  <si>
    <t>SOMAZINA 500 MG 10 COMP. (E123)(A)(PB)</t>
  </si>
  <si>
    <t>7702057030902</t>
  </si>
  <si>
    <t xml:space="preserve">          7406</t>
  </si>
  <si>
    <t>ESPIRONOLACTONA 25 MG 20 TABLETAS W</t>
  </si>
  <si>
    <t>7703234101248</t>
  </si>
  <si>
    <t xml:space="preserve">         75431</t>
  </si>
  <si>
    <t>CETAPHIL DEFENSE SPF 50 UVA/UVB 50 ML(A)</t>
  </si>
  <si>
    <t>7703445200013</t>
  </si>
  <si>
    <t xml:space="preserve">        170946</t>
  </si>
  <si>
    <t>IDENA 150 MG 1 TABLETA(A)</t>
  </si>
  <si>
    <t>3582910040095</t>
  </si>
  <si>
    <t xml:space="preserve">         83180</t>
  </si>
  <si>
    <t>PATANOL S SOL.OFTALMICA 2.5 ML (M)</t>
  </si>
  <si>
    <t>7703281001300</t>
  </si>
  <si>
    <t xml:space="preserve">         43434</t>
  </si>
  <si>
    <t>GLUCERNA SR VAINILLA 400 GR</t>
  </si>
  <si>
    <t>7501050615365</t>
  </si>
  <si>
    <t>PARCHES OCLUSORES</t>
  </si>
  <si>
    <t>PRODUCTOS ORTOPEDICOS</t>
  </si>
  <si>
    <t xml:space="preserve">          8516</t>
  </si>
  <si>
    <t>MARYDDAN MEDICA LTDA</t>
  </si>
  <si>
    <t>APOSITO OCULAR GOLY ADULTOS 20 UDS</t>
  </si>
  <si>
    <t>7702057074630</t>
  </si>
  <si>
    <t xml:space="preserve">          7664</t>
  </si>
  <si>
    <t>7702057077129</t>
  </si>
  <si>
    <t>APOSITO OCULAR GOLY NINOS 20 UDS</t>
  </si>
  <si>
    <t>7702057071066</t>
  </si>
  <si>
    <t>7702057074654</t>
  </si>
  <si>
    <t>BENZOCAINA-FENOL</t>
  </si>
  <si>
    <t>OTIGAL GOTAS 15 ML</t>
  </si>
  <si>
    <t>7702973043819</t>
  </si>
  <si>
    <t xml:space="preserve">         13008</t>
  </si>
  <si>
    <t>GRIPAC JARABE 120 ML</t>
  </si>
  <si>
    <t>7706309000446</t>
  </si>
  <si>
    <t xml:space="preserve">         12358</t>
  </si>
  <si>
    <t>7702184030073</t>
  </si>
  <si>
    <t xml:space="preserve">         26842</t>
  </si>
  <si>
    <t>BETAHISTINA 8 MG 20 TABLETAS MK</t>
  </si>
  <si>
    <t>7707173600718</t>
  </si>
  <si>
    <t xml:space="preserve">         72962</t>
  </si>
  <si>
    <t>DIOSMINA 500 MG 30 TABLETAS MK</t>
  </si>
  <si>
    <t>7702207700662</t>
  </si>
  <si>
    <t xml:space="preserve">         32974</t>
  </si>
  <si>
    <t>OXCARBAZEPINA 300 MG 20 TABLETAS MK</t>
  </si>
  <si>
    <t>7707189520901</t>
  </si>
  <si>
    <t xml:space="preserve">         19319</t>
  </si>
  <si>
    <t>CLONIDINA 150 MG 20 TABLETAS MK</t>
  </si>
  <si>
    <t>7702184900017</t>
  </si>
  <si>
    <t xml:space="preserve">          5728</t>
  </si>
  <si>
    <t>ANTIALGINA 10 TABLETAS MK</t>
  </si>
  <si>
    <t>7730698334400</t>
  </si>
  <si>
    <t xml:space="preserve">         19617</t>
  </si>
  <si>
    <t>ANTIALGINA GOTAS 30 ML MK</t>
  </si>
  <si>
    <t>7703153018375</t>
  </si>
  <si>
    <t xml:space="preserve">         54274</t>
  </si>
  <si>
    <t>SIMPAUSE 100 MG 30 CAP.BLANDA GELATINOSA</t>
  </si>
  <si>
    <t>7702870002988</t>
  </si>
  <si>
    <t xml:space="preserve">         27193</t>
  </si>
  <si>
    <t>MULTIDOL / EXPRESS 400 MG 48 CBG</t>
  </si>
  <si>
    <t>7706569002860</t>
  </si>
  <si>
    <t xml:space="preserve">         27715</t>
  </si>
  <si>
    <t>MULTIDOL / EXPRESS 400 MG 1 CAP BLG</t>
  </si>
  <si>
    <t>7706569002853</t>
  </si>
  <si>
    <t xml:space="preserve">         96452</t>
  </si>
  <si>
    <t>ROCALTROL 0.50 MCG 30 CAPSULAS(A)</t>
  </si>
  <si>
    <t>7706569002990</t>
  </si>
  <si>
    <t xml:space="preserve">         65906</t>
  </si>
  <si>
    <t>EXFORGE 5 MG/80 MG 28 COMP. (A)(M)</t>
  </si>
  <si>
    <t>7706569020079</t>
  </si>
  <si>
    <t xml:space="preserve">        131813</t>
  </si>
  <si>
    <t>EXFORGE 5 MG/160 MG 28 TBS (M) (A)</t>
  </si>
  <si>
    <t>7706569020093</t>
  </si>
  <si>
    <t>7706569000187</t>
  </si>
  <si>
    <t>EXFORGE 10 MG/160 MG 28 TBS (A)(M)</t>
  </si>
  <si>
    <t>7702184010617</t>
  </si>
  <si>
    <t>TRIPTORELIN</t>
  </si>
  <si>
    <t>CANCER</t>
  </si>
  <si>
    <t xml:space="preserve">        258774</t>
  </si>
  <si>
    <t>DECAPEPTYL 3.75 MG 1 AMPOLLA (E1) (A)</t>
  </si>
  <si>
    <t>7702057010201</t>
  </si>
  <si>
    <t>C GRIP VIT.C MAST.TROPICAL 144 TBS</t>
  </si>
  <si>
    <t>7702057010218</t>
  </si>
  <si>
    <t xml:space="preserve">         20353</t>
  </si>
  <si>
    <t>DEPO MEDROL 40 MG 5 ML AMP.(P)25951</t>
  </si>
  <si>
    <t>7707206270123</t>
  </si>
  <si>
    <t xml:space="preserve">         39907</t>
  </si>
  <si>
    <t>QUERCETOL 500 MG 10 TABLETAS</t>
  </si>
  <si>
    <t>7702057101084</t>
  </si>
  <si>
    <t>LEVODROPROPICINA</t>
  </si>
  <si>
    <t xml:space="preserve">         38178</t>
  </si>
  <si>
    <t>PERCOF JARABE 120 ML</t>
  </si>
  <si>
    <t>7702057101091</t>
  </si>
  <si>
    <t>COLAGENO 400 MG 60 CAPSULAS FRESHLY</t>
  </si>
  <si>
    <t>7702057101114</t>
  </si>
  <si>
    <t>PROPOMIELITO JALEA 350 GR FRESLY</t>
  </si>
  <si>
    <t>7897337715522</t>
  </si>
  <si>
    <t>PROPOLEO JALEA 350 GR FRESHLY</t>
  </si>
  <si>
    <t>7897337715515</t>
  </si>
  <si>
    <t xml:space="preserve">         12208</t>
  </si>
  <si>
    <t>PURANTE NATURAL 8 CAPSULAS FRESHLY</t>
  </si>
  <si>
    <t>7704039121660</t>
  </si>
  <si>
    <t xml:space="preserve">         13094</t>
  </si>
  <si>
    <t>VENASFULL CREMA 60 GR</t>
  </si>
  <si>
    <t>7896251802158</t>
  </si>
  <si>
    <t>LUBRICANTE INTIMO</t>
  </si>
  <si>
    <t>ESTIMULANTES</t>
  </si>
  <si>
    <t xml:space="preserve">         16290</t>
  </si>
  <si>
    <t>FRESHLY PAUSIA V GEL LUB.INTIMO 30 GR</t>
  </si>
  <si>
    <t>7795368054279</t>
  </si>
  <si>
    <t xml:space="preserve">         10440</t>
  </si>
  <si>
    <t>ARNICA CREMA 60 GR FRESHLY</t>
  </si>
  <si>
    <t>7703281008316</t>
  </si>
  <si>
    <t xml:space="preserve">         15107</t>
  </si>
  <si>
    <t>ARTRISAN CREMA 80 GR</t>
  </si>
  <si>
    <t>6091403215928</t>
  </si>
  <si>
    <t xml:space="preserve">         20352</t>
  </si>
  <si>
    <t>APETIFORT JARABE 240 ML</t>
  </si>
  <si>
    <t>7705451000250</t>
  </si>
  <si>
    <t xml:space="preserve">         24449</t>
  </si>
  <si>
    <t>ATRISAN PLUS 500 MG 50 CAPSULAS</t>
  </si>
  <si>
    <t>7705451000199</t>
  </si>
  <si>
    <t>MILENRAMA</t>
  </si>
  <si>
    <t xml:space="preserve">          8137</t>
  </si>
  <si>
    <t>COLICORT 500 MG 12 CAPSULAS PASTILLERO</t>
  </si>
  <si>
    <t>3838957043224</t>
  </si>
  <si>
    <t>COLICORT 500 MG 12 CAPSULAS</t>
  </si>
  <si>
    <t>7703197053035</t>
  </si>
  <si>
    <t>CREMA ANTIHEMORROIDAL 80 GR FRESHLY</t>
  </si>
  <si>
    <t>7703197053059</t>
  </si>
  <si>
    <t xml:space="preserve">         11727</t>
  </si>
  <si>
    <t>CREMA DE CALENDULA 60 GR FRESHLY</t>
  </si>
  <si>
    <t>7703197053042</t>
  </si>
  <si>
    <t xml:space="preserve">         26694</t>
  </si>
  <si>
    <t>DIGESTAR JALEA 120 GR</t>
  </si>
  <si>
    <t>7703197053011</t>
  </si>
  <si>
    <t xml:space="preserve">         22897</t>
  </si>
  <si>
    <t>DIGESTAR 500 MG 50 CAPSULAS</t>
  </si>
  <si>
    <t>7703381002092</t>
  </si>
  <si>
    <t xml:space="preserve">         27703</t>
  </si>
  <si>
    <t>FRESHLY PAUSIA MAX FORTE 50 CAPSULAS</t>
  </si>
  <si>
    <t>7703381002085</t>
  </si>
  <si>
    <t xml:space="preserve">         23935</t>
  </si>
  <si>
    <t>FYBOFORT 12 SOBRES</t>
  </si>
  <si>
    <t>7702123002871</t>
  </si>
  <si>
    <t>GAX OFF 500 MG 50 CAPSULAS</t>
  </si>
  <si>
    <t>7704824000941</t>
  </si>
  <si>
    <t xml:space="preserve">         25567</t>
  </si>
  <si>
    <t>GLUCOSAMINA 1500 MG 15 SBS FRESHLY</t>
  </si>
  <si>
    <t>7704824000958</t>
  </si>
  <si>
    <t xml:space="preserve">         14575</t>
  </si>
  <si>
    <t>TOTUMO JARABE 240 ML FRESLY</t>
  </si>
  <si>
    <t>7704824000477</t>
  </si>
  <si>
    <t xml:space="preserve">         34704</t>
  </si>
  <si>
    <t>VENASFULL MAX FORTE 50 PERLAS</t>
  </si>
  <si>
    <t>7702057074845</t>
  </si>
  <si>
    <t xml:space="preserve">         30403</t>
  </si>
  <si>
    <t>VITAMINA E 1000 U.I.50 PERLAS FRESHLY</t>
  </si>
  <si>
    <t>7703281000785</t>
  </si>
  <si>
    <t xml:space="preserve">         22072</t>
  </si>
  <si>
    <t>CLINDAMICINA SOLUCION 1% 30 ML W</t>
  </si>
  <si>
    <t>7703333007281</t>
  </si>
  <si>
    <t xml:space="preserve">         21430</t>
  </si>
  <si>
    <t>7706976000565</t>
  </si>
  <si>
    <t xml:space="preserve">         15127</t>
  </si>
  <si>
    <t>EROXIM 100 MG 1 TABLETA</t>
  </si>
  <si>
    <t>7703763182022</t>
  </si>
  <si>
    <t xml:space="preserve">         23565</t>
  </si>
  <si>
    <t>VALSARTAN+HCT 80 MG 14 TABLETAS GF</t>
  </si>
  <si>
    <t>7703763310050</t>
  </si>
  <si>
    <t xml:space="preserve">         37294</t>
  </si>
  <si>
    <t>VALSARTAN+HCT 160 MG 14 TABLETAS GF</t>
  </si>
  <si>
    <t>7703763310036</t>
  </si>
  <si>
    <t xml:space="preserve">          8623</t>
  </si>
  <si>
    <t>EFEZA 50 MG 2 TABLETAS</t>
  </si>
  <si>
    <t>7707236679279</t>
  </si>
  <si>
    <t xml:space="preserve">        119723</t>
  </si>
  <si>
    <t>FUNZAL 250 MG 14 TABLETAS(A)</t>
  </si>
  <si>
    <t>7703153017323</t>
  </si>
  <si>
    <t xml:space="preserve">        112827</t>
  </si>
  <si>
    <t>SYMBICORT TURB.160/4.5MCG 60 DOS.(M) (A)</t>
  </si>
  <si>
    <t>7703153017330</t>
  </si>
  <si>
    <t xml:space="preserve">         63746</t>
  </si>
  <si>
    <t>AFELIUS 50 PROTEC.SOLAR FPS 50 60 GR</t>
  </si>
  <si>
    <t>7703763180271</t>
  </si>
  <si>
    <t>EROXIM FAST INSTANTAB 50 MG 2 TABLETAS</t>
  </si>
  <si>
    <t>7702418003545</t>
  </si>
  <si>
    <t xml:space="preserve">          6346</t>
  </si>
  <si>
    <t>ACIDO FUSIDICO CREMA 15 GR AG</t>
  </si>
  <si>
    <t>7702418003521</t>
  </si>
  <si>
    <t xml:space="preserve">         19846</t>
  </si>
  <si>
    <t>TOBRAMISOL GOTAS 5 ML</t>
  </si>
  <si>
    <t>7896226505350</t>
  </si>
  <si>
    <t xml:space="preserve">         49245</t>
  </si>
  <si>
    <t>MIXEL 100 MG SUSPENSION 60 ML(PB)</t>
  </si>
  <si>
    <t>3582910009900</t>
  </si>
  <si>
    <t xml:space="preserve">         31737</t>
  </si>
  <si>
    <t>MIXEL 100 MG SUSPENSION 30 ML(PB)</t>
  </si>
  <si>
    <t>7707186270342</t>
  </si>
  <si>
    <t xml:space="preserve">        176388</t>
  </si>
  <si>
    <t>IRBETIAZID 150 MG 28 TABLETAS(A)</t>
  </si>
  <si>
    <t>7707186270335</t>
  </si>
  <si>
    <t xml:space="preserve">        197804</t>
  </si>
  <si>
    <t>IRBETT 300 MG 28 TABLETAS(PB)</t>
  </si>
  <si>
    <t>7501098607773</t>
  </si>
  <si>
    <t xml:space="preserve">        168518</t>
  </si>
  <si>
    <t>IRBETT 150 MG 28 TABLETAS  (A)(PB)</t>
  </si>
  <si>
    <t>7703153015633</t>
  </si>
  <si>
    <t xml:space="preserve">          5712</t>
  </si>
  <si>
    <t>REFRIMIEL LIPTUS JARABE 120 ML</t>
  </si>
  <si>
    <t>7707239270060</t>
  </si>
  <si>
    <t xml:space="preserve">          5618</t>
  </si>
  <si>
    <t>REFRIMIELITO JARABE 120 ML</t>
  </si>
  <si>
    <t>7703281001294</t>
  </si>
  <si>
    <t xml:space="preserve">          4830</t>
  </si>
  <si>
    <t>FLUOXETINA 20 MG 30 CAPSULAS AG</t>
  </si>
  <si>
    <t>7703281001287</t>
  </si>
  <si>
    <t xml:space="preserve">          8090</t>
  </si>
  <si>
    <t>ACETAMINOFEN 500 MG 100 TABLETAS AG</t>
  </si>
  <si>
    <t>7795368002553</t>
  </si>
  <si>
    <t xml:space="preserve">          9724</t>
  </si>
  <si>
    <t>IBUPROFENO 400 MG 100 TABLETAS AG</t>
  </si>
  <si>
    <t>7707204490851</t>
  </si>
  <si>
    <t xml:space="preserve">        200993</t>
  </si>
  <si>
    <t>IPRAN 10 MG 30 TABLETAS (A)(PB)</t>
  </si>
  <si>
    <t>7702635181071</t>
  </si>
  <si>
    <t xml:space="preserve">         47094</t>
  </si>
  <si>
    <t>QUETIDIN 200 MG 30 TBS  (A) (E3)(P)87308</t>
  </si>
  <si>
    <t>7703281003946</t>
  </si>
  <si>
    <t xml:space="preserve">         32560</t>
  </si>
  <si>
    <t>QUETIDIN 100 MG 30 TBS  (A)(P)43654</t>
  </si>
  <si>
    <t>7702195082467</t>
  </si>
  <si>
    <t xml:space="preserve">         10175</t>
  </si>
  <si>
    <t>QUETIDIN 25 MG 30 TBS (A)(P)10913</t>
  </si>
  <si>
    <t>7861073963462</t>
  </si>
  <si>
    <t xml:space="preserve">          9396</t>
  </si>
  <si>
    <t>CLOTRIMAZOL 1% CREMA VAGINAL 40 GR GF</t>
  </si>
  <si>
    <t>7703381002122</t>
  </si>
  <si>
    <t xml:space="preserve">          8542</t>
  </si>
  <si>
    <t>7703153017378</t>
  </si>
  <si>
    <t>PICOSULFATO SODICO</t>
  </si>
  <si>
    <t xml:space="preserve">         28203</t>
  </si>
  <si>
    <t>DULCOLAX P 30 CAPSULAS</t>
  </si>
  <si>
    <t>7703153017361</t>
  </si>
  <si>
    <t xml:space="preserve">          6184</t>
  </si>
  <si>
    <t>DICLOFENACO 100 MG+HIDROX.10 CAPSULAS PC</t>
  </si>
  <si>
    <t>7707200900163</t>
  </si>
  <si>
    <t>LEVOCETIRIZINA 5 MG 10 TABLETAS PC</t>
  </si>
  <si>
    <t>7703153015626</t>
  </si>
  <si>
    <t>TACROLIMUS</t>
  </si>
  <si>
    <t xml:space="preserve">         62920</t>
  </si>
  <si>
    <t>CROMUS 0.1% UNGUENTO 15 GR</t>
  </si>
  <si>
    <t>7707236671105</t>
  </si>
  <si>
    <t xml:space="preserve">         66389</t>
  </si>
  <si>
    <t>CROMUS 0.3% UNGUENTO 15 GR</t>
  </si>
  <si>
    <t>7702870003022</t>
  </si>
  <si>
    <t xml:space="preserve">         22526</t>
  </si>
  <si>
    <t>TUSSYL MIEL JARABE 180 ML</t>
  </si>
  <si>
    <t>7702870002971</t>
  </si>
  <si>
    <t xml:space="preserve">          3333</t>
  </si>
  <si>
    <t>RANITIDINA 150 MG 10 TABLETAS MK</t>
  </si>
  <si>
    <t>7702870002896</t>
  </si>
  <si>
    <t xml:space="preserve">        173064</t>
  </si>
  <si>
    <t>ATRETIN 20 MG 30 CAPSULAS  (A)</t>
  </si>
  <si>
    <t>7707173600176</t>
  </si>
  <si>
    <t xml:space="preserve">          9758</t>
  </si>
  <si>
    <t>LIPOSTAN 10 MG 30 TABLETAS</t>
  </si>
  <si>
    <t>7707173600466</t>
  </si>
  <si>
    <t xml:space="preserve">         14449</t>
  </si>
  <si>
    <t>LIPOSTAN 20 MG 30 TABLETAS</t>
  </si>
  <si>
    <t>7707200900057</t>
  </si>
  <si>
    <t xml:space="preserve">          5642</t>
  </si>
  <si>
    <t>PRATEN 1 MG 30 TABLETAS</t>
  </si>
  <si>
    <t>7703546201964</t>
  </si>
  <si>
    <t xml:space="preserve">         13715</t>
  </si>
  <si>
    <t>MELOXAINE 15 MG 10 TABLETAS</t>
  </si>
  <si>
    <t>7703546201957</t>
  </si>
  <si>
    <t xml:space="preserve">          9548</t>
  </si>
  <si>
    <t>MELOXAINE 7.5 MG 10 TABLETAS</t>
  </si>
  <si>
    <t>7707200900095</t>
  </si>
  <si>
    <t xml:space="preserve">         41432</t>
  </si>
  <si>
    <t>SALUFIT TE FRUTOS ROJOS 150 GR</t>
  </si>
  <si>
    <t>7707200900156</t>
  </si>
  <si>
    <t>SALUFIT PROTEINA 400 GR</t>
  </si>
  <si>
    <t>7707200900071</t>
  </si>
  <si>
    <t xml:space="preserve">        126636</t>
  </si>
  <si>
    <t>CIMOXEN 500 MG 10 CAPSULAS (A) (M)</t>
  </si>
  <si>
    <t>8433042001889</t>
  </si>
  <si>
    <t xml:space="preserve">         59519</t>
  </si>
  <si>
    <t>ANTISS 0.05 MG JARABE 100 ML (M)(PB)</t>
  </si>
  <si>
    <t>4032717005081</t>
  </si>
  <si>
    <t xml:space="preserve">         19561</t>
  </si>
  <si>
    <t>HERMESETAS MINI SWEETENERS X 1200 COMP.</t>
  </si>
  <si>
    <t>7707188880167</t>
  </si>
  <si>
    <t>DIPIRONA-HOMATROPINA.</t>
  </si>
  <si>
    <t xml:space="preserve">          7034</t>
  </si>
  <si>
    <t>BONESPAS NF GOTAS 15 ML</t>
  </si>
  <si>
    <t>7707355054254</t>
  </si>
  <si>
    <t xml:space="preserve">         56985</t>
  </si>
  <si>
    <t>CIALIS 20 MG 2 TABLETA  (M)</t>
  </si>
  <si>
    <t>7707355054162</t>
  </si>
  <si>
    <t xml:space="preserve">         53960</t>
  </si>
  <si>
    <t>7703763220229</t>
  </si>
  <si>
    <t xml:space="preserve">         42152</t>
  </si>
  <si>
    <t>QUINAPRIL 20 MG 10 TABLETAS MK</t>
  </si>
  <si>
    <t>7703763220205</t>
  </si>
  <si>
    <t xml:space="preserve">         22843</t>
  </si>
  <si>
    <t>PARAXIN SUSPENSION 30 ML</t>
  </si>
  <si>
    <t>7703763220212</t>
  </si>
  <si>
    <t xml:space="preserve">         29423</t>
  </si>
  <si>
    <t>AERIUS JARABE 15 ML SIN AZUCAR</t>
  </si>
  <si>
    <t>7702057010287</t>
  </si>
  <si>
    <t>SUPLEMENTO DE CALCIO</t>
  </si>
  <si>
    <t xml:space="preserve">         45227</t>
  </si>
  <si>
    <t>KIDCAL SUSPENSION 180 ML TUTIFRUTTI</t>
  </si>
  <si>
    <t>7501050615358</t>
  </si>
  <si>
    <t xml:space="preserve">         65986</t>
  </si>
  <si>
    <t>SALBUTAN INHALAD.200 DOSIS INHALOCAM</t>
  </si>
  <si>
    <t>7702418003583</t>
  </si>
  <si>
    <t xml:space="preserve">         23502</t>
  </si>
  <si>
    <t>SALBUTAN INHALADOR 200 DOSIS</t>
  </si>
  <si>
    <t>7705959881368</t>
  </si>
  <si>
    <t xml:space="preserve">        134755</t>
  </si>
  <si>
    <t>PROGENDO 200 MG 20 CAPSULAS(A)(PB)</t>
  </si>
  <si>
    <t>7705959012663</t>
  </si>
  <si>
    <t xml:space="preserve">        126704</t>
  </si>
  <si>
    <t>NIFLAMIN PL 7.5 MG 30 CAPSULAS (A)</t>
  </si>
  <si>
    <t>8470006536001</t>
  </si>
  <si>
    <t xml:space="preserve">         79236</t>
  </si>
  <si>
    <t>DIOVAN HCT 160/12.5 MG 28 TBS (A)(M)</t>
  </si>
  <si>
    <t>8470008808724</t>
  </si>
  <si>
    <t xml:space="preserve">         74286</t>
  </si>
  <si>
    <t>DIOVAN 160 MG 28 TABLETAS (A)(M)</t>
  </si>
  <si>
    <t>7707204490769</t>
  </si>
  <si>
    <t xml:space="preserve">          7350</t>
  </si>
  <si>
    <t>MELOXICAM 15 MG 3 AMPOLLAS PC</t>
  </si>
  <si>
    <t>3838957900398</t>
  </si>
  <si>
    <t xml:space="preserve">         92608</t>
  </si>
  <si>
    <t>VERTIGEN 16 MG 21 TBS (A)</t>
  </si>
  <si>
    <t>3700039500393</t>
  </si>
  <si>
    <t xml:space="preserve">         28666</t>
  </si>
  <si>
    <t>BETADUO 1 AMPOLLA JERINGA PRELLENADA</t>
  </si>
  <si>
    <t>7706569002792</t>
  </si>
  <si>
    <t>CLORURO DE BENZALCONIO</t>
  </si>
  <si>
    <t xml:space="preserve">          8369</t>
  </si>
  <si>
    <t>JABON LIQUIDO LAVODERM 250 ML</t>
  </si>
  <si>
    <t>7706569002808</t>
  </si>
  <si>
    <t xml:space="preserve">         25379</t>
  </si>
  <si>
    <t>MUXOL FLEM NINOS JARABE 120 ML</t>
  </si>
  <si>
    <t>7706569002815</t>
  </si>
  <si>
    <t>MUXOL FLEM ADULTOS JARABE 120 ML</t>
  </si>
  <si>
    <t>7706569002822</t>
  </si>
  <si>
    <t xml:space="preserve">         39785</t>
  </si>
  <si>
    <t>TAMSULOSINA 0.4 MG 30 CAP SZ (T)</t>
  </si>
  <si>
    <t>7460536554324</t>
  </si>
  <si>
    <t>RANELATO DE ESTRONCIO</t>
  </si>
  <si>
    <t xml:space="preserve">        313726</t>
  </si>
  <si>
    <t>PROTOS 2 GR 28 SOBRES (E1345)(A)</t>
  </si>
  <si>
    <t>5900008027519</t>
  </si>
  <si>
    <t xml:space="preserve">         21143</t>
  </si>
  <si>
    <t>K-TRIX ENJUAGUE BUCAL 180 ML</t>
  </si>
  <si>
    <t>7702605105670</t>
  </si>
  <si>
    <t xml:space="preserve">         46320</t>
  </si>
  <si>
    <t>ECOSYS 1.5 GR 6 SOBRES (R)</t>
  </si>
  <si>
    <t>7702870002957</t>
  </si>
  <si>
    <t xml:space="preserve">         70168</t>
  </si>
  <si>
    <t>DERMACORTINE LOCION 30 ML</t>
  </si>
  <si>
    <t>7705451000069</t>
  </si>
  <si>
    <t xml:space="preserve">         44483</t>
  </si>
  <si>
    <t>DERMACORTINE CREMA 15 GR</t>
  </si>
  <si>
    <t>7705451000427</t>
  </si>
  <si>
    <t xml:space="preserve">         76826</t>
  </si>
  <si>
    <t>ZALDIAR 20 TABLETAS (M)</t>
  </si>
  <si>
    <t>7705451000083</t>
  </si>
  <si>
    <t xml:space="preserve">         37184</t>
  </si>
  <si>
    <t>TEARSOFT SOLUCION OFTALMICA 15 ML (T)</t>
  </si>
  <si>
    <t>7703153015763</t>
  </si>
  <si>
    <t xml:space="preserve">         42601</t>
  </si>
  <si>
    <t>NYTAX SUSPENSION 30 ML (M)</t>
  </si>
  <si>
    <t>7703153017262</t>
  </si>
  <si>
    <t xml:space="preserve">         72254</t>
  </si>
  <si>
    <t>VIGIA 100 MG 10 CAPSULAS</t>
  </si>
  <si>
    <t>7703153016548</t>
  </si>
  <si>
    <t xml:space="preserve">         42968</t>
  </si>
  <si>
    <t>VITAMINA E CARE 400 U.I.150 CAPSULAS</t>
  </si>
  <si>
    <t>7703153017460</t>
  </si>
  <si>
    <t xml:space="preserve">         40423</t>
  </si>
  <si>
    <t>ENSOY PROTEINA 275 GR</t>
  </si>
  <si>
    <t>7702123007661</t>
  </si>
  <si>
    <t xml:space="preserve">         13897</t>
  </si>
  <si>
    <t>ZOLPIDEM 10 MG 10 TABLETAS GF(C)</t>
  </si>
  <si>
    <t>7703763870899</t>
  </si>
  <si>
    <t xml:space="preserve">         55853</t>
  </si>
  <si>
    <t>YASMINIQ 28 COMPRIMIDOS (M) (PB)</t>
  </si>
  <si>
    <t>7703546066204</t>
  </si>
  <si>
    <t xml:space="preserve">         20205</t>
  </si>
  <si>
    <t>DULCOLAX P GOTAS 15 ML</t>
  </si>
  <si>
    <t>7703454120944</t>
  </si>
  <si>
    <t xml:space="preserve">         11777</t>
  </si>
  <si>
    <t>ZOIPLON 7.5 MG 20 TBS</t>
  </si>
  <si>
    <t>7795368002607</t>
  </si>
  <si>
    <t xml:space="preserve">          9191</t>
  </si>
  <si>
    <t>DOLOTRIN CHILDREN 120 ML</t>
  </si>
  <si>
    <t>7703281000112</t>
  </si>
  <si>
    <t>DOLOGEL GEL 60 GR</t>
  </si>
  <si>
    <t>7703281003144</t>
  </si>
  <si>
    <t xml:space="preserve">         19134</t>
  </si>
  <si>
    <t>APETINAT JARABE 120 ML</t>
  </si>
  <si>
    <t>7703281003762</t>
  </si>
  <si>
    <t xml:space="preserve">          3033</t>
  </si>
  <si>
    <t>ATORVASTATINA 20 MG 10 TABLETAS EC</t>
  </si>
  <si>
    <t>7703281003793</t>
  </si>
  <si>
    <t xml:space="preserve">         14115</t>
  </si>
  <si>
    <t>DESLORATADINA 5 MG 10 TABLETAS LS</t>
  </si>
  <si>
    <t>7703889143211</t>
  </si>
  <si>
    <t xml:space="preserve">         13077</t>
  </si>
  <si>
    <t>CETIRIZINA GOTAS 15 ML W</t>
  </si>
  <si>
    <t>7705366205016</t>
  </si>
  <si>
    <t xml:space="preserve">         11861</t>
  </si>
  <si>
    <t>CETIRIZINA JARABE 60 ML W</t>
  </si>
  <si>
    <t>7702207166208</t>
  </si>
  <si>
    <t xml:space="preserve">         39429</t>
  </si>
  <si>
    <t>ATORVASTATINA 40 MG 10 TABLETAS W</t>
  </si>
  <si>
    <t>7703158009842</t>
  </si>
  <si>
    <t xml:space="preserve">         33844</t>
  </si>
  <si>
    <t>FENCAFEN 100 MG 20 TABLETAS</t>
  </si>
  <si>
    <t>FENCAFEN 100 MG 1 TABLETA</t>
  </si>
  <si>
    <t>3700039500027</t>
  </si>
  <si>
    <t>FENTICONAZOL</t>
  </si>
  <si>
    <t xml:space="preserve">         38576</t>
  </si>
  <si>
    <t>LOMEXIN CREMA VAGINAL 40 GR</t>
  </si>
  <si>
    <t>7707177971555</t>
  </si>
  <si>
    <t xml:space="preserve">         26559</t>
  </si>
  <si>
    <t>Z FULL GRANULADO VAINILLA 300 GR MK</t>
  </si>
  <si>
    <t>7707177971579</t>
  </si>
  <si>
    <t xml:space="preserve">         30045</t>
  </si>
  <si>
    <t>Z FULL GRANULADO FRESA 300 GR MK</t>
  </si>
  <si>
    <t>7707177971593</t>
  </si>
  <si>
    <t>ACIDO RETINOICO-HIDROQUINONA</t>
  </si>
  <si>
    <t xml:space="preserve">        103144</t>
  </si>
  <si>
    <t>LAUDAL CREMA 30 GR(A)</t>
  </si>
  <si>
    <t>7707177970862</t>
  </si>
  <si>
    <t xml:space="preserve">         68743</t>
  </si>
  <si>
    <t>VIBRAMICINA 100 MG 15 TABLETAS</t>
  </si>
  <si>
    <t>7707200900101</t>
  </si>
  <si>
    <t xml:space="preserve">        136564</t>
  </si>
  <si>
    <t>PARACODINA 60 CAPSULAS (A)</t>
  </si>
  <si>
    <t>7707200900064</t>
  </si>
  <si>
    <t>EMCLAREX GEL 30 GR</t>
  </si>
  <si>
    <t>7707200900040</t>
  </si>
  <si>
    <t xml:space="preserve">          9112</t>
  </si>
  <si>
    <t>NISTAVON CREMA 20 GR</t>
  </si>
  <si>
    <t>7707200900033</t>
  </si>
  <si>
    <t xml:space="preserve">         18688</t>
  </si>
  <si>
    <t>EMERGYN 2 TABLETAS</t>
  </si>
  <si>
    <t>7707200900088</t>
  </si>
  <si>
    <t xml:space="preserve">         49674</t>
  </si>
  <si>
    <t>CHA.KETONOVA 150 ML</t>
  </si>
  <si>
    <t>7702057077402</t>
  </si>
  <si>
    <t xml:space="preserve">         19411</t>
  </si>
  <si>
    <t>IBUPROFENO 400 MG 300 TABLETAS LP</t>
  </si>
  <si>
    <t>7702057070618</t>
  </si>
  <si>
    <t xml:space="preserve">          3057</t>
  </si>
  <si>
    <t>ISTICOL JARABE 120 ML</t>
  </si>
  <si>
    <t>7702057074869</t>
  </si>
  <si>
    <t xml:space="preserve">         25477</t>
  </si>
  <si>
    <t>VERAPAMILO 80 MG 300 TABLETAS LP</t>
  </si>
  <si>
    <t>3700039500287</t>
  </si>
  <si>
    <t xml:space="preserve">         33323</t>
  </si>
  <si>
    <t>TINIDAZOL 500 MG 240 TABLETAS LP</t>
  </si>
  <si>
    <t>3700039500386</t>
  </si>
  <si>
    <t xml:space="preserve">         30330</t>
  </si>
  <si>
    <t>TIAMINA 300 MG 250 TABLETAS LP</t>
  </si>
  <si>
    <t>7706569001467</t>
  </si>
  <si>
    <t xml:space="preserve">         16985</t>
  </si>
  <si>
    <t>SULFATO FERROSO 300 MG 300 TABLETAS LP</t>
  </si>
  <si>
    <t>SULFATO FERROSO 300 MG SB X 10 TABLETAS LP</t>
  </si>
  <si>
    <t>7706569001474</t>
  </si>
  <si>
    <t>SULFATO FERROSO 100 MG 300 TABLETAS LP</t>
  </si>
  <si>
    <t>7702870050842</t>
  </si>
  <si>
    <t xml:space="preserve">         25882</t>
  </si>
  <si>
    <t>RANITIDINA 150 MG 300 TABLETAS LP</t>
  </si>
  <si>
    <t>7703153016357</t>
  </si>
  <si>
    <t xml:space="preserve">         41653</t>
  </si>
  <si>
    <t>NAPROXENO 250 MG 300 TABLETAS LP</t>
  </si>
  <si>
    <t>NAPROXENO 250 MG SB X 10 TABLETAS LP</t>
  </si>
  <si>
    <t>7703153016364</t>
  </si>
  <si>
    <t xml:space="preserve">         14558</t>
  </si>
  <si>
    <t>METOCLOPRAMIDA 10 MG 400 TABLETAS LP</t>
  </si>
  <si>
    <t>7703153016371</t>
  </si>
  <si>
    <t xml:space="preserve">         55403</t>
  </si>
  <si>
    <t>METOCARBAMOL 750 MG 300 TABLETAS LP (T)</t>
  </si>
  <si>
    <t>METOCARBAMOL 750 MG SB X 10 TABLETAS LP (T)</t>
  </si>
  <si>
    <t>7703153016388</t>
  </si>
  <si>
    <t xml:space="preserve">         33161</t>
  </si>
  <si>
    <t>METFORMINA 850 MG 300 TABLETAS LP</t>
  </si>
  <si>
    <t>METFORMINA 850 MG SB X 10 TABLETAS LP</t>
  </si>
  <si>
    <t>7703153016050</t>
  </si>
  <si>
    <t xml:space="preserve">         18198</t>
  </si>
  <si>
    <t>LOVASTATINA 20 MG 300 TABLETAS LP</t>
  </si>
  <si>
    <t>7702605105533</t>
  </si>
  <si>
    <t xml:space="preserve">         16715</t>
  </si>
  <si>
    <t>LORATADINA 10 MG 400 TABLETAS LP</t>
  </si>
  <si>
    <t>LORATADINA 10 MG SBS X10 TABLETAS LP</t>
  </si>
  <si>
    <t>7702605104536</t>
  </si>
  <si>
    <t xml:space="preserve">         42381</t>
  </si>
  <si>
    <t>LOPERAMIDA 2 MG 240 TABLETAS LP (T)</t>
  </si>
  <si>
    <t>7702605105519</t>
  </si>
  <si>
    <t xml:space="preserve">         61064</t>
  </si>
  <si>
    <t>KETOCONAZOL 200 MG 300 TABLETAS LP</t>
  </si>
  <si>
    <t>7730698012247</t>
  </si>
  <si>
    <t xml:space="preserve">        145045</t>
  </si>
  <si>
    <t>HIOSCINA N-BUTIL BROMU.10MG 400TBS LP(A)</t>
  </si>
  <si>
    <t>7707271451670</t>
  </si>
  <si>
    <t>7707355050829</t>
  </si>
  <si>
    <t xml:space="preserve">         15098</t>
  </si>
  <si>
    <t>HIDROCLOROTIAZIDA 25 MG 400 TABLETAS LP</t>
  </si>
  <si>
    <t>7702973035418</t>
  </si>
  <si>
    <t xml:space="preserve">         72388</t>
  </si>
  <si>
    <t>GEMFIBROZILO 600 MG 300 TABLETAS LP</t>
  </si>
  <si>
    <t>7702973041785</t>
  </si>
  <si>
    <t>FUROSEMIDA 40 MG 300 TABLETAS LP</t>
  </si>
  <si>
    <t>FUROSEMIDA 40 MG 10 TABLETAS LP</t>
  </si>
  <si>
    <t>7707278002783</t>
  </si>
  <si>
    <t xml:space="preserve">         19816</t>
  </si>
  <si>
    <t>FLUOXETINA 20 MG 300 TABLETAS LP</t>
  </si>
  <si>
    <t>7703763324019</t>
  </si>
  <si>
    <t>DICLOFENACO 50 MG 400 TABLETAS LP</t>
  </si>
  <si>
    <t>7707278000796</t>
  </si>
  <si>
    <t xml:space="preserve">         20624</t>
  </si>
  <si>
    <t>COMPLEJO B 300 TABLETAS LP</t>
  </si>
  <si>
    <t>COMPLEJO B SB X10 TABLETAS LP</t>
  </si>
  <si>
    <t>7707278000772</t>
  </si>
  <si>
    <t xml:space="preserve">         78454</t>
  </si>
  <si>
    <t>CIPROFLOXACINA 500 MG 300 TABLETAS LP (T</t>
  </si>
  <si>
    <t>CIPROFLOXACINA 500 MG SB X 10 TABLETAS LP (T</t>
  </si>
  <si>
    <t>7896251802141</t>
  </si>
  <si>
    <t xml:space="preserve">         24803</t>
  </si>
  <si>
    <t>CETIRIZINA 10 MG 400 TABLETAS LP</t>
  </si>
  <si>
    <t>7707206270093</t>
  </si>
  <si>
    <t>CARBONATO DE CALCIO</t>
  </si>
  <si>
    <t>CARBONATO DE CALCIO 1500/600MG 300TBS LP</t>
  </si>
  <si>
    <t>7707204490738</t>
  </si>
  <si>
    <t xml:space="preserve">         66726</t>
  </si>
  <si>
    <t>CARBAMAZEPINA 200 MG 300 TBS LP</t>
  </si>
  <si>
    <t>CARBAMAZEPINA 200 MG SB X 10 TBS LP</t>
  </si>
  <si>
    <t>7707204490745</t>
  </si>
  <si>
    <t xml:space="preserve">         17794</t>
  </si>
  <si>
    <t>AMITRIPTILINA 25 MG 400 TABLETAS LP</t>
  </si>
  <si>
    <t>7707204490349</t>
  </si>
  <si>
    <t xml:space="preserve">          7144</t>
  </si>
  <si>
    <t>ALBENDAZOL 200 MG 50 TABLETAS LP</t>
  </si>
  <si>
    <t>7707210530572</t>
  </si>
  <si>
    <t>ACIDO FOLICO 1 MG 400 TABLETAS LP</t>
  </si>
  <si>
    <t>7702418003118</t>
  </si>
  <si>
    <t xml:space="preserve">         11323</t>
  </si>
  <si>
    <t>ACETAMINOFEN 500 MG 300 TABLETAS LP (RF)</t>
  </si>
  <si>
    <t>ACETAMINOFEN 500 MG 10 TABLETAS LP (RF)</t>
  </si>
  <si>
    <t>7704039112507</t>
  </si>
  <si>
    <t xml:space="preserve">         18237</t>
  </si>
  <si>
    <t>POSTINOR-1 TABLETA 1 UNIDAD</t>
  </si>
  <si>
    <t>7704039111746</t>
  </si>
  <si>
    <t xml:space="preserve">         95760</t>
  </si>
  <si>
    <t>FISIOGEL CREMA LIQUIDA 240 ML (A)</t>
  </si>
  <si>
    <t>7704039111920</t>
  </si>
  <si>
    <t xml:space="preserve">         33376</t>
  </si>
  <si>
    <t>PEDIASURE POLVO FRESA 400 GR</t>
  </si>
  <si>
    <t>7702870002865</t>
  </si>
  <si>
    <t xml:space="preserve">         34482</t>
  </si>
  <si>
    <t>7703234101880</t>
  </si>
  <si>
    <t xml:space="preserve">         73250</t>
  </si>
  <si>
    <t>MOXIFLOXACINO 400 MG 7 TABLETAS LS (T)</t>
  </si>
  <si>
    <t>7702195078569</t>
  </si>
  <si>
    <t xml:space="preserve">         86644</t>
  </si>
  <si>
    <t>VERUM 16 MG 20 TABLETAS (A) (T)</t>
  </si>
  <si>
    <t>7707355052236</t>
  </si>
  <si>
    <t>NIFUROXAZIDA</t>
  </si>
  <si>
    <t xml:space="preserve">         19127</t>
  </si>
  <si>
    <t>NODIAR SUSPENSION 90 ML</t>
  </si>
  <si>
    <t>7702134335920</t>
  </si>
  <si>
    <t xml:space="preserve">         19875</t>
  </si>
  <si>
    <t>ESOMEPRAZOL 40 MG 10 TABLETAS GF</t>
  </si>
  <si>
    <t>7702134335821</t>
  </si>
  <si>
    <t>PRUEBAS DE EMBARAZO</t>
  </si>
  <si>
    <t xml:space="preserve">          4052</t>
  </si>
  <si>
    <t>PRUEBA DE EMBARAZO ICOM MIDSTREAM (RF)</t>
  </si>
  <si>
    <t>7702134335913</t>
  </si>
  <si>
    <t>7702134335814</t>
  </si>
  <si>
    <t xml:space="preserve">          1221</t>
  </si>
  <si>
    <t>PRUEBA DE EMBARAZO ICOM TIRA (T)</t>
  </si>
  <si>
    <t>7795368002010</t>
  </si>
  <si>
    <t xml:space="preserve">          1583</t>
  </si>
  <si>
    <t>PRUEBA DE EMBARAZO ICOM CASSETTE (T)</t>
  </si>
  <si>
    <t>7795368002027</t>
  </si>
  <si>
    <t xml:space="preserve">         35672</t>
  </si>
  <si>
    <t>GASTRUM 10 MG 48 TABLETAS</t>
  </si>
  <si>
    <t>7703153015794</t>
  </si>
  <si>
    <t xml:space="preserve">         15407</t>
  </si>
  <si>
    <t>ALENDRONATO 70 MG 4 TABLETAS AG</t>
  </si>
  <si>
    <t>7703153015800</t>
  </si>
  <si>
    <t xml:space="preserve">         13817</t>
  </si>
  <si>
    <t>CLOPIDOGREL 75 MG 14 TABLETAS AG</t>
  </si>
  <si>
    <t>7703153021580</t>
  </si>
  <si>
    <t xml:space="preserve">         34042</t>
  </si>
  <si>
    <t>GLUCOSAMINA CONDROHITINA 15 SBS AG</t>
  </si>
  <si>
    <t>GLUCOSAMINA CONDROHITINA 1 SB AG</t>
  </si>
  <si>
    <t>7702870002889</t>
  </si>
  <si>
    <t xml:space="preserve">          5440</t>
  </si>
  <si>
    <t>MELOXICAM 7.5 MG 10 TABLETAS AG</t>
  </si>
  <si>
    <t>7702870002872</t>
  </si>
  <si>
    <t xml:space="preserve">          6072</t>
  </si>
  <si>
    <t>MELOXICAM 15 MG 10 TABLETAS AG</t>
  </si>
  <si>
    <t>7707271451014</t>
  </si>
  <si>
    <t xml:space="preserve">         17868</t>
  </si>
  <si>
    <t>SERTRALINA 50 MG 10 TABLETAS AG</t>
  </si>
  <si>
    <t>7702057074746</t>
  </si>
  <si>
    <t xml:space="preserve">          2755</t>
  </si>
  <si>
    <t>LANSOPRAZOL 30 MG 7 CAPSULAS AG</t>
  </si>
  <si>
    <t>7702057013851</t>
  </si>
  <si>
    <t>CITALOPRAM</t>
  </si>
  <si>
    <t xml:space="preserve">        175578</t>
  </si>
  <si>
    <t>NEO ZENTIUS 10 MG 28 COMPRIMIDOS (A)</t>
  </si>
  <si>
    <t>7702870002827</t>
  </si>
  <si>
    <t>PROPANOLOL</t>
  </si>
  <si>
    <t xml:space="preserve">          4579</t>
  </si>
  <si>
    <t>PROPRANOLOL 80 MG 20 TABLETAS GF</t>
  </si>
  <si>
    <t>7702870002735</t>
  </si>
  <si>
    <t xml:space="preserve">          3807</t>
  </si>
  <si>
    <t>PROPRANOLOL 40 MG 20 TABLETAS GF</t>
  </si>
  <si>
    <t>7702870002742</t>
  </si>
  <si>
    <t xml:space="preserve">         36659</t>
  </si>
  <si>
    <t>TERBINAFINA 250 MG 14 TABLETAS GF</t>
  </si>
  <si>
    <t>7703158009811</t>
  </si>
  <si>
    <t xml:space="preserve">         29085</t>
  </si>
  <si>
    <t>VALSARTAN 160 MG 14 TABLETAS GF</t>
  </si>
  <si>
    <t>7703158009835</t>
  </si>
  <si>
    <t xml:space="preserve">         22944</t>
  </si>
  <si>
    <t>VALSARTAN 80 MG 14 TABLETAS GF</t>
  </si>
  <si>
    <t>7703158009828</t>
  </si>
  <si>
    <t xml:space="preserve">         15669</t>
  </si>
  <si>
    <t>TERBINAFINA CREMA 1% 20 GR GF</t>
  </si>
  <si>
    <t>7702870001561</t>
  </si>
  <si>
    <t xml:space="preserve">         18019</t>
  </si>
  <si>
    <t>5033439027510</t>
  </si>
  <si>
    <t xml:space="preserve">        103395</t>
  </si>
  <si>
    <t>TRACTAL GOTAS 20 ML(A)</t>
  </si>
  <si>
    <t>7707334710010</t>
  </si>
  <si>
    <t xml:space="preserve">         44016</t>
  </si>
  <si>
    <t>LEVOFLOXACINO 500 MG 14 TABLETAS GF</t>
  </si>
  <si>
    <t>7702870002780</t>
  </si>
  <si>
    <t xml:space="preserve">         42735</t>
  </si>
  <si>
    <t>7702870002797</t>
  </si>
  <si>
    <t xml:space="preserve">         21009</t>
  </si>
  <si>
    <t>DEXAMETASONA 8 MG 2 ML 10 AMPOLLAS GF</t>
  </si>
  <si>
    <t>DEXAMETASONA 8 MG 2 ML 1 AMPOLLA  GF</t>
  </si>
  <si>
    <t>7703546095204</t>
  </si>
  <si>
    <t xml:space="preserve">          1866</t>
  </si>
  <si>
    <t>DEXAMETASONA 8 MG 2 ML AMPOLLA GF</t>
  </si>
  <si>
    <t>7707204490523</t>
  </si>
  <si>
    <t xml:space="preserve">          1696</t>
  </si>
  <si>
    <t>7896116861245</t>
  </si>
  <si>
    <t xml:space="preserve">          1612</t>
  </si>
  <si>
    <t>DEXAMETASONA 4 MG 1 ML AMPOLLA GF</t>
  </si>
  <si>
    <t>7702870002766</t>
  </si>
  <si>
    <t xml:space="preserve">          1666</t>
  </si>
  <si>
    <t>7703153015657</t>
  </si>
  <si>
    <t xml:space="preserve">         24700</t>
  </si>
  <si>
    <t>DUODECADRON 1 ML AMPOLLA</t>
  </si>
  <si>
    <t>7321831612198</t>
  </si>
  <si>
    <t xml:space="preserve">         66108</t>
  </si>
  <si>
    <t>BETAHISTINA 8 MG 50 TABLETAS W</t>
  </si>
  <si>
    <t>7703763361014</t>
  </si>
  <si>
    <t xml:space="preserve">         16368</t>
  </si>
  <si>
    <t>IRBESARTAN 150 MG 14 TABLETAS AG</t>
  </si>
  <si>
    <t>7703763192014</t>
  </si>
  <si>
    <t xml:space="preserve">         28923</t>
  </si>
  <si>
    <t>IRBESARTAN 300 MG 14 TABLETAS AG</t>
  </si>
  <si>
    <t>7702057044862</t>
  </si>
  <si>
    <t>ESPIROLAN 100 MG 20 TABLETAS</t>
  </si>
  <si>
    <t>7702057012236</t>
  </si>
  <si>
    <t xml:space="preserve">          7934</t>
  </si>
  <si>
    <t>ESPIROLAN 25 MG 20 TABLETAS</t>
  </si>
  <si>
    <t>7702057695057</t>
  </si>
  <si>
    <t xml:space="preserve">        113050</t>
  </si>
  <si>
    <t>CROMUS 0.3% UNGUENTO 30 GR(A)</t>
  </si>
  <si>
    <t>7702057074777</t>
  </si>
  <si>
    <t xml:space="preserve">        118434</t>
  </si>
  <si>
    <t>CROMUS 0.1% UNGUENTO 30 GR (A)</t>
  </si>
  <si>
    <t>7702057070267</t>
  </si>
  <si>
    <t xml:space="preserve">        201572</t>
  </si>
  <si>
    <t>DISGRASIL 120 MG 60 TBS (A)  (M)</t>
  </si>
  <si>
    <t>7702057071073</t>
  </si>
  <si>
    <t>SOY PLUS CAFE NORMAL 200 GR</t>
  </si>
  <si>
    <t>7703153015701</t>
  </si>
  <si>
    <t xml:space="preserve">         55639</t>
  </si>
  <si>
    <t>BI-PROFENID 150 MG 10 COMPRIMIDOS (M)</t>
  </si>
  <si>
    <t>7703153015695</t>
  </si>
  <si>
    <t>MICARDIS PLUS 28 TABLETAS (M) (A)</t>
  </si>
  <si>
    <t>7703153015718</t>
  </si>
  <si>
    <t xml:space="preserve">        238129</t>
  </si>
  <si>
    <t>MICARDIS 80 MG 28 TABLETAS (M) (A)</t>
  </si>
  <si>
    <t>7703153015374</t>
  </si>
  <si>
    <t xml:space="preserve">         29564</t>
  </si>
  <si>
    <t>KETUM GEL TUBO 30 GR</t>
  </si>
  <si>
    <t>7707263001166</t>
  </si>
  <si>
    <t xml:space="preserve">         39738</t>
  </si>
  <si>
    <t>MIXEL 500 MG 6 CAPSULAS (T)(PB)</t>
  </si>
  <si>
    <t>7707263000213</t>
  </si>
  <si>
    <t xml:space="preserve">         56314</t>
  </si>
  <si>
    <t>MELCOX 15 MG 10 TABLETAS</t>
  </si>
  <si>
    <t>7703454120678</t>
  </si>
  <si>
    <t>MASCARILLAS</t>
  </si>
  <si>
    <t xml:space="preserve">          9364</t>
  </si>
  <si>
    <t>PAKNE CREMA 60 GRS</t>
  </si>
  <si>
    <t>7707355056104</t>
  </si>
  <si>
    <t xml:space="preserve">         14006</t>
  </si>
  <si>
    <t>CUPIDO GEL 15 GRS</t>
  </si>
  <si>
    <t>7707355056098</t>
  </si>
  <si>
    <t xml:space="preserve">          6243</t>
  </si>
  <si>
    <t>CLARISA CREMA 60 GRS</t>
  </si>
  <si>
    <t>7707355056128</t>
  </si>
  <si>
    <t xml:space="preserve">         22395</t>
  </si>
  <si>
    <t>PANCREATINA SIMETICONA 30 TABLETAS MK</t>
  </si>
  <si>
    <t>7707355056135</t>
  </si>
  <si>
    <t xml:space="preserve">         39519</t>
  </si>
  <si>
    <t>TERBINAFINA 250 MG 14 TABLETAS MK</t>
  </si>
  <si>
    <t>7703889155450</t>
  </si>
  <si>
    <t xml:space="preserve">         10712</t>
  </si>
  <si>
    <t>GINKGO BILOBA 80 MG 20 TABLETAS MK</t>
  </si>
  <si>
    <t>7795990001467</t>
  </si>
  <si>
    <t xml:space="preserve">          8797</t>
  </si>
  <si>
    <t>METOCARBAMOL 750 MG 20 TABLETAS MK</t>
  </si>
  <si>
    <t>7897337715584</t>
  </si>
  <si>
    <t xml:space="preserve">          8284</t>
  </si>
  <si>
    <t>METFORMINA 850 MG 30 TABLETAS PC</t>
  </si>
  <si>
    <t>7897337714808</t>
  </si>
  <si>
    <t xml:space="preserve">         48797</t>
  </si>
  <si>
    <t>ILOTICINA PLUS GEL 30 GR</t>
  </si>
  <si>
    <t>7897337714792</t>
  </si>
  <si>
    <t xml:space="preserve">        105168</t>
  </si>
  <si>
    <t>DISGRASIL 120 MG 30 TABLETAS (M) (A)</t>
  </si>
  <si>
    <t>7897337715072</t>
  </si>
  <si>
    <t xml:space="preserve">         92029</t>
  </si>
  <si>
    <t>BON-DIGEST 5 MG 30 TABLETAS(A) (M)(PB)</t>
  </si>
  <si>
    <t>7702057070663</t>
  </si>
  <si>
    <t xml:space="preserve">         12460</t>
  </si>
  <si>
    <t>NEPAL</t>
  </si>
  <si>
    <t>BILENTA JARABE 120 ML</t>
  </si>
  <si>
    <t>7702057019761</t>
  </si>
  <si>
    <t>STALEVO 150/37.5 MG 30 TABLETAS  (A)</t>
  </si>
  <si>
    <t>7702057070335</t>
  </si>
  <si>
    <t>STALEVO 100/25 MG 30 TABLETAS  (A)</t>
  </si>
  <si>
    <t>7702057070441</t>
  </si>
  <si>
    <t xml:space="preserve">        106663</t>
  </si>
  <si>
    <t>STALEVO 50/12.5 MG 30 TABLETAS  (A)</t>
  </si>
  <si>
    <t>7702184020159</t>
  </si>
  <si>
    <t xml:space="preserve">         90203</t>
  </si>
  <si>
    <t>VERTIGEN 8 MG 42 TABLETAS(A)</t>
  </si>
  <si>
    <t>7702184020197</t>
  </si>
  <si>
    <t>ATOVAROL 20 MG 10 CAPSULAS CBG(A)</t>
  </si>
  <si>
    <t>7702870002728</t>
  </si>
  <si>
    <t>DEBRIDAT 200 MG 10 TABLETAS</t>
  </si>
  <si>
    <t>7702870002711</t>
  </si>
  <si>
    <t xml:space="preserve">         93529</t>
  </si>
  <si>
    <t>ZITROMAX MD 2 GR POLVO(A) (M)</t>
  </si>
  <si>
    <t>7705451000175</t>
  </si>
  <si>
    <t xml:space="preserve">         33726</t>
  </si>
  <si>
    <t>BENZIRIN FORTE 120 ML</t>
  </si>
  <si>
    <t>7706440000435</t>
  </si>
  <si>
    <t xml:space="preserve">          8620</t>
  </si>
  <si>
    <t>BECLODERM N CREMA 20 GRS</t>
  </si>
  <si>
    <t>5391523050043</t>
  </si>
  <si>
    <t xml:space="preserve">         32810</t>
  </si>
  <si>
    <t>ARNI GEL 45 GR</t>
  </si>
  <si>
    <t>5391523050029</t>
  </si>
  <si>
    <t xml:space="preserve">         18479</t>
  </si>
  <si>
    <t>VALSARTAN 160 MG 14 TABLETAS HP</t>
  </si>
  <si>
    <t>7703763170180</t>
  </si>
  <si>
    <t xml:space="preserve">         69052</t>
  </si>
  <si>
    <t>MESALAZINA 500 MG 30 TABLETAS HP</t>
  </si>
  <si>
    <t>MESALAZINA 500 MG SB X 10 TABLETAS HP</t>
  </si>
  <si>
    <t>7703546031004</t>
  </si>
  <si>
    <t xml:space="preserve">         17042</t>
  </si>
  <si>
    <t>LEVOMEPROMAZINA 100 MG 20 TABLETAS HP</t>
  </si>
  <si>
    <t>7703546030601</t>
  </si>
  <si>
    <t>IMIPRAMINA 25 MG 100 TABLETAS HP</t>
  </si>
  <si>
    <t>7702870002759</t>
  </si>
  <si>
    <t xml:space="preserve">         17324</t>
  </si>
  <si>
    <t>IMIPRAMINA 25 MG 50 TABLETAS HP</t>
  </si>
  <si>
    <t>7703889159236</t>
  </si>
  <si>
    <t xml:space="preserve">         31777</t>
  </si>
  <si>
    <t>HALOPERIDOL 10 MG 100 TABLETAS HP</t>
  </si>
  <si>
    <t>7703889159212</t>
  </si>
  <si>
    <t xml:space="preserve">          7445</t>
  </si>
  <si>
    <t>HALOPERIDOL 10 MG 20 TABLETAS HP</t>
  </si>
  <si>
    <t>7707145302985</t>
  </si>
  <si>
    <t xml:space="preserve">         17654</t>
  </si>
  <si>
    <t>HALOPERIDOL 5 MG 100 TABLETAS HP</t>
  </si>
  <si>
    <t>7703889132178</t>
  </si>
  <si>
    <t xml:space="preserve">          4276</t>
  </si>
  <si>
    <t>HALOPERIDOL 5 MG 20 TABLETAS HP</t>
  </si>
  <si>
    <t>7703153015398</t>
  </si>
  <si>
    <t xml:space="preserve">         25068</t>
  </si>
  <si>
    <t>ESPIRONOLACTONA 100 MG 100 TABLETAS HP</t>
  </si>
  <si>
    <t>7703763270361</t>
  </si>
  <si>
    <t xml:space="preserve">          5955</t>
  </si>
  <si>
    <t>ESPIRONOLACTONA 100 MG 20 TABLETAS HP</t>
  </si>
  <si>
    <t>7704039112408</t>
  </si>
  <si>
    <t xml:space="preserve">         14547</t>
  </si>
  <si>
    <t>BISACODILO 5 MG 100 TABLETAS HP</t>
  </si>
  <si>
    <t>7861073963455</t>
  </si>
  <si>
    <t xml:space="preserve">          1650</t>
  </si>
  <si>
    <t>BISACODILO 5 MG 10 TABLETAS HP</t>
  </si>
  <si>
    <t>7703381002382</t>
  </si>
  <si>
    <t xml:space="preserve">         26128</t>
  </si>
  <si>
    <t>LANXIMED 30 MG 7 CAPSULAS</t>
  </si>
  <si>
    <t>7703153012915</t>
  </si>
  <si>
    <t xml:space="preserve">         34737</t>
  </si>
  <si>
    <t>CLORMICIN 500 MG 10 TABLETAS</t>
  </si>
  <si>
    <t>7707204493753</t>
  </si>
  <si>
    <t xml:space="preserve">         37304</t>
  </si>
  <si>
    <t>ERITROMICINA 500 MG 50 TABLETAS MK</t>
  </si>
  <si>
    <t>7702057071813</t>
  </si>
  <si>
    <t>EROXIM 50 MG 4 TABLETAS</t>
  </si>
  <si>
    <t>7707234231363</t>
  </si>
  <si>
    <t>COLYPAN 10 MG / ML  2 AMPOLLAS (R)</t>
  </si>
  <si>
    <t>7702207161166</t>
  </si>
  <si>
    <t xml:space="preserve">         51523</t>
  </si>
  <si>
    <t>7702207158012</t>
  </si>
  <si>
    <t xml:space="preserve">        124515</t>
  </si>
  <si>
    <t>COLYPAN 300 MG 30 TABLETAS  (M) (A)</t>
  </si>
  <si>
    <t>7702207162163</t>
  </si>
  <si>
    <t xml:space="preserve">         45648</t>
  </si>
  <si>
    <t>COLYPAN 300 MG 10 TABLETAS</t>
  </si>
  <si>
    <t>7896116861467</t>
  </si>
  <si>
    <t xml:space="preserve">         73218</t>
  </si>
  <si>
    <t>COLYPAN 200 MG 30 TABLETAS (T) (M)</t>
  </si>
  <si>
    <t>7702605104451</t>
  </si>
  <si>
    <t xml:space="preserve">         41467</t>
  </si>
  <si>
    <t>COLYPAN 200 MG 15 TABLETAS</t>
  </si>
  <si>
    <t>7702605104444</t>
  </si>
  <si>
    <t xml:space="preserve">         84527</t>
  </si>
  <si>
    <t>ASMONT 10 MG 30 TABLETAS  (A)</t>
  </si>
  <si>
    <t>7702605104437</t>
  </si>
  <si>
    <t xml:space="preserve">        182270</t>
  </si>
  <si>
    <t>DEXAPRON 10 MG 30 TABLETAS  (A)</t>
  </si>
  <si>
    <t>7702605104291</t>
  </si>
  <si>
    <t xml:space="preserve">         31876</t>
  </si>
  <si>
    <t>DECADRON NISTATINA 8 OVULOS</t>
  </si>
  <si>
    <t>7702605104284</t>
  </si>
  <si>
    <t xml:space="preserve">         22889</t>
  </si>
  <si>
    <t>SEDATRIL 2 MG 30 TBS (C)</t>
  </si>
  <si>
    <t>7702605104369</t>
  </si>
  <si>
    <t xml:space="preserve">          5584</t>
  </si>
  <si>
    <t>CLARAX TABLETAS MASTICABLES X 12 MEN.FR.</t>
  </si>
  <si>
    <t>7702605104352</t>
  </si>
  <si>
    <t xml:space="preserve">         10710</t>
  </si>
  <si>
    <t>PF FARMACEUTICA S.A.</t>
  </si>
  <si>
    <t>CREMA DENTAL FITOKIDS SIN FLUOR 75 GR</t>
  </si>
  <si>
    <t>7702605104253</t>
  </si>
  <si>
    <t xml:space="preserve">        324682</t>
  </si>
  <si>
    <t>PLAVIX 75 MG 28 TABLETAS (M) (A)</t>
  </si>
  <si>
    <t>3700039500058</t>
  </si>
  <si>
    <t xml:space="preserve">        172666</t>
  </si>
  <si>
    <t>DIANTAL 800 MG 100 TABLETAS (A)</t>
  </si>
  <si>
    <t>34839966</t>
  </si>
  <si>
    <t xml:space="preserve">         26182</t>
  </si>
  <si>
    <t>CELESTONE 8 MG HYPAK 2 ML AMPOLLA</t>
  </si>
  <si>
    <t>7707016403148</t>
  </si>
  <si>
    <t xml:space="preserve">         27164</t>
  </si>
  <si>
    <t>ESOMEPRAZOL 40 MG 10 TABLETAS MK</t>
  </si>
  <si>
    <t>7702418002920</t>
  </si>
  <si>
    <t xml:space="preserve">         14363</t>
  </si>
  <si>
    <t>NIMESULIDE 1% SUSPENSION 60 ML MK</t>
  </si>
  <si>
    <t>7703234101361</t>
  </si>
  <si>
    <t>PENTOXIFILINA</t>
  </si>
  <si>
    <t xml:space="preserve">         29813</t>
  </si>
  <si>
    <t>PENTOXIFILINA LP 400 MG 30 TABLETAS MK</t>
  </si>
  <si>
    <t>8901117050839</t>
  </si>
  <si>
    <t xml:space="preserve">         12138</t>
  </si>
  <si>
    <t>CLOPIDOGREL 75 MG 10 TABLETAS MK</t>
  </si>
  <si>
    <t>8901117033863</t>
  </si>
  <si>
    <t xml:space="preserve">          8037</t>
  </si>
  <si>
    <t>ACIBIOGEL SUSPENSION MENTA 120 ML</t>
  </si>
  <si>
    <t>7703153012434</t>
  </si>
  <si>
    <t>BETAMETASONA-CLOTRIMAZOL-GENTAM.</t>
  </si>
  <si>
    <t xml:space="preserve">         22735</t>
  </si>
  <si>
    <t>CORASAN CREMA 40 GR</t>
  </si>
  <si>
    <t>7703153012410</t>
  </si>
  <si>
    <t>DIBETRIN 2 ML 3 AMPOLLAS</t>
  </si>
  <si>
    <t>8715554002753</t>
  </si>
  <si>
    <t xml:space="preserve">         56463</t>
  </si>
  <si>
    <t>FERROPLUS SUSPENSION 120 ML (T)</t>
  </si>
  <si>
    <t>300654013303</t>
  </si>
  <si>
    <t>FEMELLE 20 21 TABLETAS (M)(PB)</t>
  </si>
  <si>
    <t>7591044403764</t>
  </si>
  <si>
    <t xml:space="preserve">         42977</t>
  </si>
  <si>
    <t>CAPRIMIDA D 30 TABLETAS</t>
  </si>
  <si>
    <t>7704039110787</t>
  </si>
  <si>
    <t xml:space="preserve">         88261</t>
  </si>
  <si>
    <t>PAQ.ECAR 3 MOSQ.GTS COMP.250 TBS</t>
  </si>
  <si>
    <t>7702134505194</t>
  </si>
  <si>
    <t>LISINA</t>
  </si>
  <si>
    <t xml:space="preserve">        159521</t>
  </si>
  <si>
    <t>DORIXINA RELAX 100 COMPRIMIDOS (A)</t>
  </si>
  <si>
    <t>7702418004702</t>
  </si>
  <si>
    <t xml:space="preserve">         59144</t>
  </si>
  <si>
    <t>VISOCAP 30 CAPSULAS (T)</t>
  </si>
  <si>
    <t>8710428020024</t>
  </si>
  <si>
    <t xml:space="preserve">         28535</t>
  </si>
  <si>
    <t>FUNIDE 1% LOCION SPRAY 30 ML</t>
  </si>
  <si>
    <t>7703153014513</t>
  </si>
  <si>
    <t xml:space="preserve">          1801</t>
  </si>
  <si>
    <t>PIROXICAM 20 MG 10 CAPSULAS AG</t>
  </si>
  <si>
    <t>7703763960460</t>
  </si>
  <si>
    <t xml:space="preserve">          6375</t>
  </si>
  <si>
    <t>METOCLOPRAMIDA 10 MG 30 TABLETAS AG</t>
  </si>
  <si>
    <t>7730698335087</t>
  </si>
  <si>
    <t xml:space="preserve">          7869</t>
  </si>
  <si>
    <t>PREDNISOLONA 5 MG 30 TABLETAS AG</t>
  </si>
  <si>
    <t>7730698002774</t>
  </si>
  <si>
    <t xml:space="preserve">          2695</t>
  </si>
  <si>
    <t>SILDENAFIL MASTICABLE 2 TABLETAS AG</t>
  </si>
  <si>
    <t>7702870002292</t>
  </si>
  <si>
    <t>MINOCICLINA 100 MG 10 TABLETAS AG</t>
  </si>
  <si>
    <t>7702605104321</t>
  </si>
  <si>
    <t xml:space="preserve">          4530</t>
  </si>
  <si>
    <t>GUAYACOLATO DE GLICERILO 120 ML AG</t>
  </si>
  <si>
    <t>7707355050737</t>
  </si>
  <si>
    <t>SULFATO FERROSO 200 MG 250 GRAGEAS EC</t>
  </si>
  <si>
    <t>SULFATO FERROSO 200 MG SB X 10 GRAGEAS EC</t>
  </si>
  <si>
    <t>7707204490325</t>
  </si>
  <si>
    <t xml:space="preserve">         18122</t>
  </si>
  <si>
    <t>AFLUX JARABE LISTO 75 ML</t>
  </si>
  <si>
    <t>7707204490363</t>
  </si>
  <si>
    <t xml:space="preserve">         26905</t>
  </si>
  <si>
    <t>AFLUX JARABE LISTO 150 ML</t>
  </si>
  <si>
    <t>7707200900170</t>
  </si>
  <si>
    <t xml:space="preserve">         41159</t>
  </si>
  <si>
    <t>CLOBENOVA 0.05% EMULSION 60 ML</t>
  </si>
  <si>
    <t>7703763700189</t>
  </si>
  <si>
    <t xml:space="preserve">         18729</t>
  </si>
  <si>
    <t>ALTEX EXTRACTO PURO 10 ML</t>
  </si>
  <si>
    <t>7703763700363</t>
  </si>
  <si>
    <t xml:space="preserve">         14234</t>
  </si>
  <si>
    <t>ALTEX GEL ACCION INVISIBLE 4 GR</t>
  </si>
  <si>
    <t>7703763450244</t>
  </si>
  <si>
    <t xml:space="preserve">         14802</t>
  </si>
  <si>
    <t>ALTEX GEL EXFOLIANTE 100 GR</t>
  </si>
  <si>
    <t>7707355053516</t>
  </si>
  <si>
    <t xml:space="preserve">        317123</t>
  </si>
  <si>
    <t>HYZAAR 100/12.5 MG 30 TBS (A)(E6)(M)</t>
  </si>
  <si>
    <t>7706569009616</t>
  </si>
  <si>
    <t xml:space="preserve">        160136</t>
  </si>
  <si>
    <t>HYZAAR 100/12.5 MG 15 TBS (A)(M)</t>
  </si>
  <si>
    <t>7706569009579</t>
  </si>
  <si>
    <t>FENOVERINE</t>
  </si>
  <si>
    <t xml:space="preserve">        112555</t>
  </si>
  <si>
    <t>SPASMOPRIV PLUS 200 MG 30 CAPS. (A)</t>
  </si>
  <si>
    <t>7706569009562</t>
  </si>
  <si>
    <t xml:space="preserve">         48195</t>
  </si>
  <si>
    <t>FISIOGEL AI CREMA 30 GR</t>
  </si>
  <si>
    <t>7706569009555</t>
  </si>
  <si>
    <t xml:space="preserve">        105978</t>
  </si>
  <si>
    <t>GLAUCOPROST 0.004% 3 ML(A)</t>
  </si>
  <si>
    <t>7706569009517</t>
  </si>
  <si>
    <t xml:space="preserve">         73850</t>
  </si>
  <si>
    <t>ZUDENINA 0.1% GEL 30 GR</t>
  </si>
  <si>
    <t>7702195072390</t>
  </si>
  <si>
    <t xml:space="preserve">         74347</t>
  </si>
  <si>
    <t>OVESTIN 0.5 MG 15 OVULOS</t>
  </si>
  <si>
    <t>7703546024433</t>
  </si>
  <si>
    <t>MINOXIDIL</t>
  </si>
  <si>
    <t xml:space="preserve">         34536</t>
  </si>
  <si>
    <t>RENOBELL 5% LOCION 60 ML</t>
  </si>
  <si>
    <t>7612797029909</t>
  </si>
  <si>
    <t>CIPROHEPTADINA</t>
  </si>
  <si>
    <t>ANOREXIGENOS</t>
  </si>
  <si>
    <t xml:space="preserve">         12276</t>
  </si>
  <si>
    <t>CIPROHEPTADINA JARABE 120 ML LC</t>
  </si>
  <si>
    <t>7704232000717</t>
  </si>
  <si>
    <t xml:space="preserve">         70235</t>
  </si>
  <si>
    <t>IRBESARTAN 300 MG 30 TABLETAS SZ</t>
  </si>
  <si>
    <t>7702057070328</t>
  </si>
  <si>
    <t>SOLUCIONES PARA LENTES</t>
  </si>
  <si>
    <t xml:space="preserve">          9594</t>
  </si>
  <si>
    <t>TOTAL COMFORT LAGRIMAS 15 ML WASSER</t>
  </si>
  <si>
    <t>7702057070694</t>
  </si>
  <si>
    <t xml:space="preserve">          7048</t>
  </si>
  <si>
    <t>WASSERTROL GOTAS OFTAL.5 ML</t>
  </si>
  <si>
    <t>7702057070670</t>
  </si>
  <si>
    <t>CROMOGLICATO DISODICO</t>
  </si>
  <si>
    <t xml:space="preserve">          6328</t>
  </si>
  <si>
    <t>WASSERCROM 4% GOTAS OFTAL.5 ML</t>
  </si>
  <si>
    <t>7702057070601</t>
  </si>
  <si>
    <t xml:space="preserve">          9564</t>
  </si>
  <si>
    <t>TOBRAMICINA 0.3% GOTAS OFTAL.5 ML WC</t>
  </si>
  <si>
    <t>7702057074708</t>
  </si>
  <si>
    <t xml:space="preserve">         63322</t>
  </si>
  <si>
    <t>BUSCAPINA FEM 60 TABLETAS</t>
  </si>
  <si>
    <t>BUSCAPINA FEM 1 TABLETA</t>
  </si>
  <si>
    <t>7702057074647</t>
  </si>
  <si>
    <t xml:space="preserve">          6616</t>
  </si>
  <si>
    <t>BUSCAPINA FEM 6 TABLETAS</t>
  </si>
  <si>
    <t>7702057772864</t>
  </si>
  <si>
    <t xml:space="preserve">         41546</t>
  </si>
  <si>
    <t>NATELE EASY GEL 28 CAPSULAS</t>
  </si>
  <si>
    <t>7702057070281</t>
  </si>
  <si>
    <t xml:space="preserve">          5643</t>
  </si>
  <si>
    <t>PROPOLEO JARABE NINOS MIEL 180 CASA NAT</t>
  </si>
  <si>
    <t>7707236671860</t>
  </si>
  <si>
    <t>PROPOLEO JARABE ADU.EUCAL.180GR C.NATURA</t>
  </si>
  <si>
    <t>7702605103645</t>
  </si>
  <si>
    <t xml:space="preserve">          9986</t>
  </si>
  <si>
    <t>GINKGO BILOBA 40MG 30 CAPSULAS CASA NAT.</t>
  </si>
  <si>
    <t>7702605103638</t>
  </si>
  <si>
    <t xml:space="preserve">         18527</t>
  </si>
  <si>
    <t>DESLORATADINA 5 MG 10 TABLETAS MK</t>
  </si>
  <si>
    <t>7702605104314</t>
  </si>
  <si>
    <t>TRETINOINA</t>
  </si>
  <si>
    <t xml:space="preserve">         53961</t>
  </si>
  <si>
    <t>BETARRETIN H LOCION DE 60 ML</t>
  </si>
  <si>
    <t>7702605103935</t>
  </si>
  <si>
    <t xml:space="preserve">         36837</t>
  </si>
  <si>
    <t>BETAZOL LOCION 0.005% 60 ML</t>
  </si>
  <si>
    <t>7707355054216</t>
  </si>
  <si>
    <t>ACIDO UNDECILENICO-UNDECILENATO DE ZINC</t>
  </si>
  <si>
    <t xml:space="preserve">          8375</t>
  </si>
  <si>
    <t>TALCO UNDECIN 100 GR</t>
  </si>
  <si>
    <t>7707355054209</t>
  </si>
  <si>
    <t xml:space="preserve">         13534</t>
  </si>
  <si>
    <t>NIMESULIDE 1% SUSPENSION 60 ML LS</t>
  </si>
  <si>
    <t>7702418002708</t>
  </si>
  <si>
    <t xml:space="preserve">         27171</t>
  </si>
  <si>
    <t>ESOMEPRAZOL 40 MG 14 TABLETAS LS</t>
  </si>
  <si>
    <t>7501094916022</t>
  </si>
  <si>
    <t xml:space="preserve">         22713</t>
  </si>
  <si>
    <t>ESOMEPRAZOL 20 MG 14 TABLETAS LS</t>
  </si>
  <si>
    <t>7702057074715</t>
  </si>
  <si>
    <t xml:space="preserve">         73727</t>
  </si>
  <si>
    <t>ACULAR LS 0.4% 5 ML (M)</t>
  </si>
  <si>
    <t>7702057160555</t>
  </si>
  <si>
    <t xml:space="preserve">         91636</t>
  </si>
  <si>
    <t>FOLISTER COMPLEX HAIR LOTION 60 ML(A)</t>
  </si>
  <si>
    <t>7703186027290</t>
  </si>
  <si>
    <t>FOLISTER HAIR LOTION 60 ML(A)</t>
  </si>
  <si>
    <t>7703186027283</t>
  </si>
  <si>
    <t xml:space="preserve">         64885</t>
  </si>
  <si>
    <t>FADROX 500 MG/5 ML JARABE 80 ML</t>
  </si>
  <si>
    <t>7702195070457</t>
  </si>
  <si>
    <t>CILOSTAL</t>
  </si>
  <si>
    <t xml:space="preserve">         62467</t>
  </si>
  <si>
    <t>CILOSTAL 50 MG 30 TABLETAS  (T)</t>
  </si>
  <si>
    <t>7702195070471</t>
  </si>
  <si>
    <t xml:space="preserve">         86117</t>
  </si>
  <si>
    <t>CILOSTAL 100 MG 30 TABLETAS (M) (A)</t>
  </si>
  <si>
    <t>7702870999769</t>
  </si>
  <si>
    <t xml:space="preserve">        203048</t>
  </si>
  <si>
    <t>BONVIVA 150 MG 1 TABLETA (M) (A)</t>
  </si>
  <si>
    <t>7703283401290</t>
  </si>
  <si>
    <t>ENTEROGERMINA 5 ML 10 AMP BEBIBLES(T)</t>
  </si>
  <si>
    <t>ENTEROGERMINA 5 ML 1 AMP BEBIBLE(T)</t>
  </si>
  <si>
    <t>7707172689226</t>
  </si>
  <si>
    <t>SULFATO DE MAGNESIO-RUIBARDO</t>
  </si>
  <si>
    <t xml:space="preserve">          4548</t>
  </si>
  <si>
    <t>VELGOLAX POLVO TROPICAL SOBRE 30 GR</t>
  </si>
  <si>
    <t>7705959010140</t>
  </si>
  <si>
    <t xml:space="preserve">          4595</t>
  </si>
  <si>
    <t>VELGOLAX POLVO NARANJA SOBRE 30 GR</t>
  </si>
  <si>
    <t>7702870002636</t>
  </si>
  <si>
    <t xml:space="preserve">        228737</t>
  </si>
  <si>
    <t>BETALOC ZOK 200 MG 30 TABLETAS (A)(PB)</t>
  </si>
  <si>
    <t>7707351591258</t>
  </si>
  <si>
    <t xml:space="preserve">          6790</t>
  </si>
  <si>
    <t>LEMOVIT C 500 MG 10 CAP.BLANDA GELATIN.</t>
  </si>
  <si>
    <t>7501033959707</t>
  </si>
  <si>
    <t xml:space="preserve">         43537</t>
  </si>
  <si>
    <t>FREEGEN 1% GEL 15 ML  (T)</t>
  </si>
  <si>
    <t>7703153011154</t>
  </si>
  <si>
    <t xml:space="preserve">        153643</t>
  </si>
  <si>
    <t>DIANTAL 600 MG 100 TABLETAS (A)</t>
  </si>
  <si>
    <t>3499320000598</t>
  </si>
  <si>
    <t xml:space="preserve">        100965</t>
  </si>
  <si>
    <t>DIANTAL 400 MG 100 TABLETAS(A)</t>
  </si>
  <si>
    <t>7702605103881</t>
  </si>
  <si>
    <t xml:space="preserve">         94328</t>
  </si>
  <si>
    <t>LOUTEN T GOTAS 2.5 ML (R)(DES)</t>
  </si>
  <si>
    <t>7702605102754</t>
  </si>
  <si>
    <t xml:space="preserve">        115072</t>
  </si>
  <si>
    <t>SEGREGAN 40 MG 14 COMPRIMIDOS (M) (A)</t>
  </si>
  <si>
    <t>7702605108268</t>
  </si>
  <si>
    <t xml:space="preserve">         11073</t>
  </si>
  <si>
    <t>MEBUCAINA 12 COMPRIMIDOS</t>
  </si>
  <si>
    <t>7702057070380</t>
  </si>
  <si>
    <t xml:space="preserve">         29697</t>
  </si>
  <si>
    <t>SALILEX BARRA LIMPIADORA 120 GR</t>
  </si>
  <si>
    <t>7702057070403</t>
  </si>
  <si>
    <t xml:space="preserve">         54508</t>
  </si>
  <si>
    <t>NITAZOFIN 500 MG 6 TABLETAS (M)</t>
  </si>
  <si>
    <t>7702057070410</t>
  </si>
  <si>
    <t xml:space="preserve">         53783</t>
  </si>
  <si>
    <t>TRAMAL LONG 50 MG RETARD 10 TABLETAS (M)</t>
  </si>
  <si>
    <t>7702057070427</t>
  </si>
  <si>
    <t xml:space="preserve">         10573</t>
  </si>
  <si>
    <t>BUSCAPINA NF COMPOSITUM 10 TABLETAS</t>
  </si>
  <si>
    <t>7703153013288</t>
  </si>
  <si>
    <t xml:space="preserve">          3850</t>
  </si>
  <si>
    <t>MELOXICAM 7.5 MG 10 TABLETAS PC</t>
  </si>
  <si>
    <t>7703153012236</t>
  </si>
  <si>
    <t xml:space="preserve">          4434</t>
  </si>
  <si>
    <t>MELOXICAM 15 MG 10 TABLETAS PC</t>
  </si>
  <si>
    <t>722776020012</t>
  </si>
  <si>
    <t>NIDAZ 1 GR 2 TABLETAS ICOM (PD) (T)</t>
  </si>
  <si>
    <t>7703889132130</t>
  </si>
  <si>
    <t xml:space="preserve">         18126</t>
  </si>
  <si>
    <t>LEMOVIT C 500 MG 30 CAP.BLANDA GELATIN.</t>
  </si>
  <si>
    <t>7703889132154</t>
  </si>
  <si>
    <t xml:space="preserve">         72021</t>
  </si>
  <si>
    <t>COMBIGAN SOLUC.OFTALM.5 ML (A)</t>
  </si>
  <si>
    <t>7703763163069</t>
  </si>
  <si>
    <t xml:space="preserve">         38087</t>
  </si>
  <si>
    <t>KAZIDE SUSPENSION 30 ML</t>
  </si>
  <si>
    <t>7896226504445</t>
  </si>
  <si>
    <t xml:space="preserve">         55992</t>
  </si>
  <si>
    <t>KAZIDE SUSPENSION 60 ML (M)</t>
  </si>
  <si>
    <t>7896226504438</t>
  </si>
  <si>
    <t xml:space="preserve">         36879</t>
  </si>
  <si>
    <t>MELOCAM 15 MG 3 AMPOLLAS</t>
  </si>
  <si>
    <t>7898088361419</t>
  </si>
  <si>
    <t xml:space="preserve">         60172</t>
  </si>
  <si>
    <t>Z-ZINC-F SOY FAMILIA VAINILLA 360 GR</t>
  </si>
  <si>
    <t>7730698001333</t>
  </si>
  <si>
    <t xml:space="preserve">         52754</t>
  </si>
  <si>
    <t>Z-ZINC-F SOY FAMILIA FRESA 360 GR</t>
  </si>
  <si>
    <t>7702057010010</t>
  </si>
  <si>
    <t xml:space="preserve">          4903</t>
  </si>
  <si>
    <t>CATALAC 500 MG 100 TBS ICOM (PD) (RF)</t>
  </si>
  <si>
    <t>CATALAC 500 MG 10 TBS ICOM (PD) (RF)</t>
  </si>
  <si>
    <t>7702123411574</t>
  </si>
  <si>
    <t>CLOBUTINOL-CLORURO DE AMONIO</t>
  </si>
  <si>
    <t xml:space="preserve">         21834</t>
  </si>
  <si>
    <t>PULBRONC NF NINOS 90 ML</t>
  </si>
  <si>
    <t>7702123411567</t>
  </si>
  <si>
    <t xml:space="preserve">         22324</t>
  </si>
  <si>
    <t>PULBRONC NF ADULTOS 100 ML</t>
  </si>
  <si>
    <t>7703546072205</t>
  </si>
  <si>
    <t xml:space="preserve">          4303</t>
  </si>
  <si>
    <t>ULDIN 150 MG 20 TABLETAS ICOM (PD) (T)</t>
  </si>
  <si>
    <t>7703546072304</t>
  </si>
  <si>
    <t xml:space="preserve">          2121</t>
  </si>
  <si>
    <t>ATIFLAN 50 MG 20 TABLETAS IC (PD) (T)</t>
  </si>
  <si>
    <t>7702057070588</t>
  </si>
  <si>
    <t xml:space="preserve">          2312</t>
  </si>
  <si>
    <t>BIFLACE 50 MG 2 TABLETAS ICOM (PD) (T)</t>
  </si>
  <si>
    <t>7702057070571</t>
  </si>
  <si>
    <t>SULPIRIDA</t>
  </si>
  <si>
    <t xml:space="preserve">         99506</t>
  </si>
  <si>
    <t>DISLEP 25 MG 20 TABLETAS (A) (PB)</t>
  </si>
  <si>
    <t>7702057019921</t>
  </si>
  <si>
    <t>ISPAGHULA</t>
  </si>
  <si>
    <t xml:space="preserve">         51770</t>
  </si>
  <si>
    <t>FIBROFALK NARANJA 10 SBS (PB)</t>
  </si>
  <si>
    <t>7702057070366</t>
  </si>
  <si>
    <t xml:space="preserve">         17977</t>
  </si>
  <si>
    <t>KLEAN PREP 1 SBS (PB)</t>
  </si>
  <si>
    <t>7702057076092</t>
  </si>
  <si>
    <t xml:space="preserve">         26282</t>
  </si>
  <si>
    <t>TIROXIN 75 MG 50 TABLETAS(PB)</t>
  </si>
  <si>
    <t>7702057072025</t>
  </si>
  <si>
    <t>PROPILTIOURACILO</t>
  </si>
  <si>
    <t xml:space="preserve">         59684</t>
  </si>
  <si>
    <t>TIROSTAT 100 MG 100 TABLETAS(PB)</t>
  </si>
  <si>
    <t>7702123009238</t>
  </si>
  <si>
    <t xml:space="preserve">         17979</t>
  </si>
  <si>
    <t>MONTELUKAST 10 MG 10 TABLETAS LS</t>
  </si>
  <si>
    <t>7707189520581</t>
  </si>
  <si>
    <t xml:space="preserve">         18713</t>
  </si>
  <si>
    <t>MONTELUKAST 4 MG 10 TABLETAS LS</t>
  </si>
  <si>
    <t>7707189520598</t>
  </si>
  <si>
    <t xml:space="preserve">         15477</t>
  </si>
  <si>
    <t>MONTELUKAST 5 MG 10 TABLETAS LS</t>
  </si>
  <si>
    <t>7702870050446</t>
  </si>
  <si>
    <t xml:space="preserve">         50285</t>
  </si>
  <si>
    <t>DUODECADRON 2 ML AMPOLLA (T)</t>
  </si>
  <si>
    <t>7702870050453</t>
  </si>
  <si>
    <t xml:space="preserve">        174026</t>
  </si>
  <si>
    <t>GARAMICINA 160 MG 5 AMPOLLAS (A)</t>
  </si>
  <si>
    <t>7702870050460</t>
  </si>
  <si>
    <t xml:space="preserve">         21844</t>
  </si>
  <si>
    <t>RHINOSALINE SPRAY NASAL 30 ML</t>
  </si>
  <si>
    <t>7702870050361</t>
  </si>
  <si>
    <t xml:space="preserve">         42900</t>
  </si>
  <si>
    <t>PAROXETINA 20 MG 20 TABLETAS W</t>
  </si>
  <si>
    <t>7702870002209</t>
  </si>
  <si>
    <t xml:space="preserve">          4390</t>
  </si>
  <si>
    <t>DOXICICLINA 100 MG 10 TABLETAS W</t>
  </si>
  <si>
    <t>7702870002186</t>
  </si>
  <si>
    <t>PENICILAMINA</t>
  </si>
  <si>
    <t xml:space="preserve">         90321</t>
  </si>
  <si>
    <t>CUPRIPEN 250 MG 30 CAPSULAS (A)</t>
  </si>
  <si>
    <t>7702870002193</t>
  </si>
  <si>
    <t>HIDROXICLOROQUINA</t>
  </si>
  <si>
    <t xml:space="preserve">        105607</t>
  </si>
  <si>
    <t>DOLQUINE 200 MG 30 COMPRIMIDOS (A)</t>
  </si>
  <si>
    <t>7702605103812</t>
  </si>
  <si>
    <t xml:space="preserve">         46633</t>
  </si>
  <si>
    <t>LERTUS FORTE 50 MG 10 COMPRIMIDOS (T)</t>
  </si>
  <si>
    <t>7702605100781</t>
  </si>
  <si>
    <t xml:space="preserve">         13650</t>
  </si>
  <si>
    <t>ATORVASTATINA 20 MG 10 TABLETAS SZ</t>
  </si>
  <si>
    <t>7702605103959</t>
  </si>
  <si>
    <t xml:space="preserve">        106286</t>
  </si>
  <si>
    <t>ESTROGEL 0.06% GEL S.VALVULA 80 GR(A)(M)</t>
  </si>
  <si>
    <t>7702605103942</t>
  </si>
  <si>
    <t xml:space="preserve">         18919</t>
  </si>
  <si>
    <t>BROMURO DE IPRATROPIO INH.200 DOSIS AG</t>
  </si>
  <si>
    <t>7703889127518</t>
  </si>
  <si>
    <t xml:space="preserve">         11289</t>
  </si>
  <si>
    <t>SALBUTAMOL INHALADOR 200 DOSIS AG</t>
  </si>
  <si>
    <t>7703889155504</t>
  </si>
  <si>
    <t xml:space="preserve">         14809</t>
  </si>
  <si>
    <t>BECLOMETASONA DIPRO.50 MCG 200 DOSIS AG</t>
  </si>
  <si>
    <t>7703763282012</t>
  </si>
  <si>
    <t xml:space="preserve">         26523</t>
  </si>
  <si>
    <t>BECLOMETASONA DIPRO.250 MCG 200 DOSIS AG</t>
  </si>
  <si>
    <t>7703763279029</t>
  </si>
  <si>
    <t>RAICES DE PELARGONIUM</t>
  </si>
  <si>
    <t xml:space="preserve">         35665</t>
  </si>
  <si>
    <t>UMQUAN SOLUCION GOTAS 20 ML</t>
  </si>
  <si>
    <t>7703763285013</t>
  </si>
  <si>
    <t>SUMATRIPTAN</t>
  </si>
  <si>
    <t xml:space="preserve">         57399</t>
  </si>
  <si>
    <t>IMIGRAN FDT 50 MG 2 TABLETAS</t>
  </si>
  <si>
    <t>7703763665013</t>
  </si>
  <si>
    <t>TIBOLONA</t>
  </si>
  <si>
    <t xml:space="preserve">        144723</t>
  </si>
  <si>
    <t>LIVIAL 2.5 MG 30 TABLETAS (M) (A)</t>
  </si>
  <si>
    <t>7703763188031</t>
  </si>
  <si>
    <t>7706569001672</t>
  </si>
  <si>
    <t xml:space="preserve">          5365</t>
  </si>
  <si>
    <t>SILDENAFIL 25 MG 4 TABLETAS GF</t>
  </si>
  <si>
    <t>7703283401191</t>
  </si>
  <si>
    <t xml:space="preserve">         89346</t>
  </si>
  <si>
    <t>FLAZCORT LOCION 30 ML (A) (M)</t>
  </si>
  <si>
    <t>7707177970695</t>
  </si>
  <si>
    <t xml:space="preserve">          2328</t>
  </si>
  <si>
    <t>CLORFENIRAMINA JARABE 120 ML LC</t>
  </si>
  <si>
    <t>7703454820639</t>
  </si>
  <si>
    <t>BITARTRATO DE POTASIO</t>
  </si>
  <si>
    <t xml:space="preserve">         66347</t>
  </si>
  <si>
    <t>CITRO K 30 TABLETAS (T)</t>
  </si>
  <si>
    <t>5702191011098</t>
  </si>
  <si>
    <t xml:space="preserve">         29075</t>
  </si>
  <si>
    <t>VAXDIL 10 GR 30 TABLETAS</t>
  </si>
  <si>
    <t>7896226504421</t>
  </si>
  <si>
    <t xml:space="preserve">         62268</t>
  </si>
  <si>
    <t>MUVETT S 200/120 MG 21 TABLETAS (M)</t>
  </si>
  <si>
    <t>7703234100432</t>
  </si>
  <si>
    <t xml:space="preserve">         66553</t>
  </si>
  <si>
    <t>MUVETT 200 MG SUSPENSION 120 ML (M)</t>
  </si>
  <si>
    <t>7703153012403</t>
  </si>
  <si>
    <t xml:space="preserve">        158595</t>
  </si>
  <si>
    <t>LATANOX 50 MG GOTAS OFTALMICAS 5 ML (R)</t>
  </si>
  <si>
    <t>7703153012052</t>
  </si>
  <si>
    <t xml:space="preserve">         40966</t>
  </si>
  <si>
    <t>TRALEX 325 MG 10 CAPSULAS</t>
  </si>
  <si>
    <t>7702973029103</t>
  </si>
  <si>
    <t xml:space="preserve">        221975</t>
  </si>
  <si>
    <t>NEBIDO 1000 MG 4 ML 1 AMPOLLA (A)(PB)</t>
  </si>
  <si>
    <t>7702973045585</t>
  </si>
  <si>
    <t xml:space="preserve">         99640</t>
  </si>
  <si>
    <t>CARTILOX PLUS 1500/1200 MG 14 SBS(A)</t>
  </si>
  <si>
    <t>7415100474454</t>
  </si>
  <si>
    <t xml:space="preserve">         35549</t>
  </si>
  <si>
    <t>FLECTADOL 20 CAPSULAS</t>
  </si>
  <si>
    <t>7415100474447</t>
  </si>
  <si>
    <t>KIDCAL SUSPENSION 180 ML FRESA (T)</t>
  </si>
  <si>
    <t>3587381200030</t>
  </si>
  <si>
    <t xml:space="preserve">         37880</t>
  </si>
  <si>
    <t>TOPTEAR 0.4% GOTAS 10 ML</t>
  </si>
  <si>
    <t>7702057844080</t>
  </si>
  <si>
    <t xml:space="preserve">         47320</t>
  </si>
  <si>
    <t>PRESIDERM 2% UNGUENTO 15 GR</t>
  </si>
  <si>
    <t>7702057844066</t>
  </si>
  <si>
    <t xml:space="preserve">         46905</t>
  </si>
  <si>
    <t>DERMOSUPRIL 0.05% EMULSION 120 ML(M)</t>
  </si>
  <si>
    <t>7707177972125</t>
  </si>
  <si>
    <t xml:space="preserve">         16096</t>
  </si>
  <si>
    <t>DERMOSUPRIL 0.1% CREMA 15 GR</t>
  </si>
  <si>
    <t>7702502214901</t>
  </si>
  <si>
    <t xml:space="preserve">         14972</t>
  </si>
  <si>
    <t>DERMOSUPRIL 0.05% CREMA 15 GR</t>
  </si>
  <si>
    <t>7702870002278</t>
  </si>
  <si>
    <t xml:space="preserve">         35236</t>
  </si>
  <si>
    <t>PARAXIN 500 MG 6 TABLETAS (T)</t>
  </si>
  <si>
    <t>7702870002261</t>
  </si>
  <si>
    <t xml:space="preserve">         35237</t>
  </si>
  <si>
    <t>7702870002285</t>
  </si>
  <si>
    <t xml:space="preserve">         33212</t>
  </si>
  <si>
    <t>PARAXIN SUSPENSION 60 ML</t>
  </si>
  <si>
    <t>7707210530503</t>
  </si>
  <si>
    <t xml:space="preserve">           277</t>
  </si>
  <si>
    <t>DICLOFENACO 75 MG AMPOLLA CP</t>
  </si>
  <si>
    <t>7706976000527</t>
  </si>
  <si>
    <t xml:space="preserve">         38030</t>
  </si>
  <si>
    <t>RENIKAN SOLUCION ORAL 20 ML</t>
  </si>
  <si>
    <t>7703546010313</t>
  </si>
  <si>
    <t>SULBACTAM</t>
  </si>
  <si>
    <t xml:space="preserve">        158387</t>
  </si>
  <si>
    <t>TRIFAMOX IBL-DUO 21 COMPRIMIDOS  (A)</t>
  </si>
  <si>
    <t>7703546010306</t>
  </si>
  <si>
    <t>UTROGESTAN 100 MG 30 CAPSULAS (A)</t>
  </si>
  <si>
    <t>7501088618307</t>
  </si>
  <si>
    <t xml:space="preserve">          7560</t>
  </si>
  <si>
    <t>MIOFLEX 750 MG 20 TABLETAS</t>
  </si>
  <si>
    <t>MIOFLEX 750 MG 1 TABLETAS</t>
  </si>
  <si>
    <t>5050278002737</t>
  </si>
  <si>
    <t xml:space="preserve">          2436</t>
  </si>
  <si>
    <t>LAXIUM 5 MG 10 TABLETAS</t>
  </si>
  <si>
    <t>7701752002597</t>
  </si>
  <si>
    <t xml:space="preserve">          1904</t>
  </si>
  <si>
    <t>CLORFAM 4 MG 20 TABLETAS LB</t>
  </si>
  <si>
    <t>7703153007225</t>
  </si>
  <si>
    <t xml:space="preserve">         16753</t>
  </si>
  <si>
    <t>FURAZOLIDONA 100 MG 30 TABLETAS LB</t>
  </si>
  <si>
    <t>7704039111371</t>
  </si>
  <si>
    <t xml:space="preserve">          5962</t>
  </si>
  <si>
    <t>ALERCLAR JARABE 100 ML ICOM (PD) (T)</t>
  </si>
  <si>
    <t>7707236672195</t>
  </si>
  <si>
    <t xml:space="preserve">          4416</t>
  </si>
  <si>
    <t>CINEPRIDE 500 MG 10 TBS ICOM (PD) (T)</t>
  </si>
  <si>
    <t>7706324001084</t>
  </si>
  <si>
    <t xml:space="preserve">          1902</t>
  </si>
  <si>
    <t>CATALAC JARABE 90 ML ICOM (PD) (T)</t>
  </si>
  <si>
    <t>7702057019716</t>
  </si>
  <si>
    <t xml:space="preserve">          5615</t>
  </si>
  <si>
    <t>AINEDAP 500 MG 10 TABLETAS ICOM (PD) (T)</t>
  </si>
  <si>
    <t>7702057109714</t>
  </si>
  <si>
    <t xml:space="preserve">          4352</t>
  </si>
  <si>
    <t>UPRAZOL 20 MG 15 CAPSULAS ICOM (PD) (T)</t>
  </si>
  <si>
    <t>7702057010027</t>
  </si>
  <si>
    <t xml:space="preserve">          7438</t>
  </si>
  <si>
    <t>FLUCONAZOL 200 MG 4 CAPSULAS MK</t>
  </si>
  <si>
    <t>7703153012540</t>
  </si>
  <si>
    <t xml:space="preserve">         18246</t>
  </si>
  <si>
    <t>METRONIDAZOL 500 MG+NISTATINA 10 OVU.MK</t>
  </si>
  <si>
    <t>METRONIDAZOL 500 MG+NISTATINA 1 OVU.MK</t>
  </si>
  <si>
    <t>7501142900065</t>
  </si>
  <si>
    <t xml:space="preserve">         30677</t>
  </si>
  <si>
    <t>TIAMINA 300 MG 250 TABLETAS MK</t>
  </si>
  <si>
    <t>7703889127273</t>
  </si>
  <si>
    <t xml:space="preserve">         86686</t>
  </si>
  <si>
    <t>PROGESTOGEL 1% GEL 80 GR</t>
  </si>
  <si>
    <t>7501406829002</t>
  </si>
  <si>
    <t xml:space="preserve">        332510</t>
  </si>
  <si>
    <t>ANDROGEL 1% 50 MG GEL 30 SBS (A)</t>
  </si>
  <si>
    <t>7704039110954</t>
  </si>
  <si>
    <t xml:space="preserve">         55157</t>
  </si>
  <si>
    <t>ISOMETEPTENO+DIPIRONA+CAFEINA 100 TBS W</t>
  </si>
  <si>
    <t>5050278002713</t>
  </si>
  <si>
    <t xml:space="preserve">         55158</t>
  </si>
  <si>
    <t>7703763480166</t>
  </si>
  <si>
    <t xml:space="preserve">          3158</t>
  </si>
  <si>
    <t>CETIRIZINA 10 MG 10 TABLETAS AG</t>
  </si>
  <si>
    <t>7702195066665</t>
  </si>
  <si>
    <t xml:space="preserve">         11441</t>
  </si>
  <si>
    <t>CETIRIZINA JARABE 60 ML AG</t>
  </si>
  <si>
    <t>7705959005009</t>
  </si>
  <si>
    <t>ENSOY DIABETICOS 400 GR</t>
  </si>
  <si>
    <t>7703153011901</t>
  </si>
  <si>
    <t xml:space="preserve">         45798</t>
  </si>
  <si>
    <t>BIENEX 15 MG/1.5 ML 3 JERIN PRELLENA (T)</t>
  </si>
  <si>
    <t>7703153012083</t>
  </si>
  <si>
    <t xml:space="preserve">         47715</t>
  </si>
  <si>
    <t>BIENEX 7.5 MG 10 CAPSULAS (M)</t>
  </si>
  <si>
    <t>7707231000016</t>
  </si>
  <si>
    <t xml:space="preserve">        156274</t>
  </si>
  <si>
    <t>BIENEX 15 MG 30 CAPSULAS  (A)</t>
  </si>
  <si>
    <t>7704588000300</t>
  </si>
  <si>
    <t xml:space="preserve">         64547</t>
  </si>
  <si>
    <t>BIENEX 15 MG 10 CAPSULAS (M)</t>
  </si>
  <si>
    <t>7707177970633</t>
  </si>
  <si>
    <t>CLOTRIMAZOL 100 MG 10 TBS VAGINALES PC</t>
  </si>
  <si>
    <t>7707067620648</t>
  </si>
  <si>
    <t xml:space="preserve">         47752</t>
  </si>
  <si>
    <t>MOMETASONA FUROATO 0.1% LOCION 30 ML GF</t>
  </si>
  <si>
    <t>7707067620655</t>
  </si>
  <si>
    <t xml:space="preserve">         18926</t>
  </si>
  <si>
    <t>MOMETASONA FUROATO 0.1% CREMA 15 GR GF</t>
  </si>
  <si>
    <t>7896116861535</t>
  </si>
  <si>
    <t xml:space="preserve">         18927</t>
  </si>
  <si>
    <t>7702645100024</t>
  </si>
  <si>
    <t xml:space="preserve">         22937</t>
  </si>
  <si>
    <t>LEVOFLOXACINO 500 MG 7 TABLETAS GF</t>
  </si>
  <si>
    <t>7706569000729</t>
  </si>
  <si>
    <t>PRAVASTATIN SODICO</t>
  </si>
  <si>
    <t xml:space="preserve">         17009</t>
  </si>
  <si>
    <t>PRAVASTATINA 20 MG 10 TABLETAS GF</t>
  </si>
  <si>
    <t>7707177970916</t>
  </si>
  <si>
    <t>CINITAPRIDA</t>
  </si>
  <si>
    <t xml:space="preserve">         66080</t>
  </si>
  <si>
    <t>ENDIAL 1 MG 20 TABLETAS</t>
  </si>
  <si>
    <t>7707189520536</t>
  </si>
  <si>
    <t xml:space="preserve">         33559</t>
  </si>
  <si>
    <t>HYDRACORT 1% CREMA 60 GR</t>
  </si>
  <si>
    <t>7501043100564</t>
  </si>
  <si>
    <t xml:space="preserve">         46208</t>
  </si>
  <si>
    <t>TOPISEPT 2% CREMA 15 GR</t>
  </si>
  <si>
    <t>300650429092</t>
  </si>
  <si>
    <t>METSULINA 850 MG 60 TABLETAS</t>
  </si>
  <si>
    <t>7707334710126</t>
  </si>
  <si>
    <t xml:space="preserve">         26377</t>
  </si>
  <si>
    <t>RISOFREN 2 MG 20 TABLETAS</t>
  </si>
  <si>
    <t>3499320002448</t>
  </si>
  <si>
    <t>FONGO CREMA 30 GR</t>
  </si>
  <si>
    <t>7704232000687</t>
  </si>
  <si>
    <t xml:space="preserve">         13365</t>
  </si>
  <si>
    <t>CLOPIDOGREL 75 MG 14 TABLETAS LS</t>
  </si>
  <si>
    <t>7706569001665</t>
  </si>
  <si>
    <t xml:space="preserve">         12298</t>
  </si>
  <si>
    <t>ARNI K CREMA MANZANA POTE  60 GR</t>
  </si>
  <si>
    <t>7703987030000</t>
  </si>
  <si>
    <t xml:space="preserve">         11580</t>
  </si>
  <si>
    <t>ARNI K Y CALENDULA CREMA POTE 60 GR</t>
  </si>
  <si>
    <t>7707189520239</t>
  </si>
  <si>
    <t xml:space="preserve">         57015</t>
  </si>
  <si>
    <t>FISIOGEL CREMA LIQUIDA 120 ML</t>
  </si>
  <si>
    <t>7704039112101</t>
  </si>
  <si>
    <t>COCOOL ISETIONATO DE SODIO</t>
  </si>
  <si>
    <t xml:space="preserve">         44940</t>
  </si>
  <si>
    <t>LIPIEL SCRUB CREMA ESPUMOSA 120 ML</t>
  </si>
  <si>
    <t>7703445160010</t>
  </si>
  <si>
    <t xml:space="preserve">         34453</t>
  </si>
  <si>
    <t>PROLERTUS 140 MG 10 CAPSULAS (T)</t>
  </si>
  <si>
    <t>7704232000403</t>
  </si>
  <si>
    <t xml:space="preserve">         67995</t>
  </si>
  <si>
    <t>PROLERTUS 140 MG 20 CAPSULAS (T)</t>
  </si>
  <si>
    <t>7896255702584</t>
  </si>
  <si>
    <t xml:space="preserve">         54660</t>
  </si>
  <si>
    <t>DOMINIUM 25 MG 10 CAPSULAS (E5)</t>
  </si>
  <si>
    <t>7707177971005</t>
  </si>
  <si>
    <t xml:space="preserve">          9962</t>
  </si>
  <si>
    <t>SIMPIOX 0.6%  IVERMECTINA GOTAS 5 ML</t>
  </si>
  <si>
    <t>7707173600565</t>
  </si>
  <si>
    <t xml:space="preserve">         59330</t>
  </si>
  <si>
    <t>GLUCOPHAGE XR 500 MG 30 TBS (M)</t>
  </si>
  <si>
    <t>7703763202010</t>
  </si>
  <si>
    <t xml:space="preserve">         64811</t>
  </si>
  <si>
    <t>LEVOC JARABE 120 ML (M)</t>
  </si>
  <si>
    <t>7703763300051</t>
  </si>
  <si>
    <t xml:space="preserve">         38708</t>
  </si>
  <si>
    <t>RUMONAL 7.5 MG 10 TABLETAS (M)</t>
  </si>
  <si>
    <t>7707173600534</t>
  </si>
  <si>
    <t xml:space="preserve">         56798</t>
  </si>
  <si>
    <t>RUMONAL 15 MG 10 TABLETAS (M)</t>
  </si>
  <si>
    <t>7707239276079</t>
  </si>
  <si>
    <t>NAPROXENO SODICO-CAFEINA</t>
  </si>
  <si>
    <t xml:space="preserve">         22229</t>
  </si>
  <si>
    <t>LUMBAL GEL 30 GR</t>
  </si>
  <si>
    <t>7707210530541</t>
  </si>
  <si>
    <t>BROMOPRIDA-PANCREATINA</t>
  </si>
  <si>
    <t xml:space="preserve">         94694</t>
  </si>
  <si>
    <t>ENZYMED 100 GRAGEAS(A)</t>
  </si>
  <si>
    <t>7702605103744</t>
  </si>
  <si>
    <t>MOXAR 5 MG 30 TABLETAS (M) (A)</t>
  </si>
  <si>
    <t>7706569001634</t>
  </si>
  <si>
    <t xml:space="preserve">         42944</t>
  </si>
  <si>
    <t>FASTFEN JARABE 120 ML(PB)</t>
  </si>
  <si>
    <t>7702057070182</t>
  </si>
  <si>
    <t xml:space="preserve">        158943</t>
  </si>
  <si>
    <t>OLMETEC HCT 40 MG+12.5 30 TBS (A)(M)</t>
  </si>
  <si>
    <t>7702057079666</t>
  </si>
  <si>
    <t xml:space="preserve">        142198</t>
  </si>
  <si>
    <t>OLMETEC HCT 20 MG+12.5 30 TBS (A)(M)</t>
  </si>
  <si>
    <t>7702057072865</t>
  </si>
  <si>
    <t>OLMETEC 40 MG 30 TABLETAS  (A)(M)</t>
  </si>
  <si>
    <t>7702057070236</t>
  </si>
  <si>
    <t>OLMETEC 20 MG 30 TABLETAS (M) (A)</t>
  </si>
  <si>
    <t>7707177972118</t>
  </si>
  <si>
    <t xml:space="preserve">         38830</t>
  </si>
  <si>
    <t>GOTABIOTIC D GOTAS 5 ML</t>
  </si>
  <si>
    <t>7702502216202</t>
  </si>
  <si>
    <t xml:space="preserve">         44764</t>
  </si>
  <si>
    <t>LOTESOFT 0.5% GOTAS 5 ML (M)</t>
  </si>
  <si>
    <t>7702605103836</t>
  </si>
  <si>
    <t>CLORHIDRATO DE PAROXETINA</t>
  </si>
  <si>
    <t xml:space="preserve">        135162</t>
  </si>
  <si>
    <t>MOXETIN 20 MG 14 TABLETAS(A)</t>
  </si>
  <si>
    <t>7707278000765</t>
  </si>
  <si>
    <t xml:space="preserve">        138634</t>
  </si>
  <si>
    <t>PROLANZ 5 MG 14 TABLETAS (A)</t>
  </si>
  <si>
    <t>7703153012021</t>
  </si>
  <si>
    <t>BIANOS 1 GR 2 TABLETAS</t>
  </si>
  <si>
    <t>7703153008147</t>
  </si>
  <si>
    <t>BIANOS 500 SUSPENSION 18 ML</t>
  </si>
  <si>
    <t>7591257002976</t>
  </si>
  <si>
    <t xml:space="preserve">          5017</t>
  </si>
  <si>
    <t>7703763190027</t>
  </si>
  <si>
    <t xml:space="preserve">         84272</t>
  </si>
  <si>
    <t>RINOBUDEX SPR.NAS.18 GR 140 APLI (M)(PB)</t>
  </si>
  <si>
    <t>7702057160562</t>
  </si>
  <si>
    <t xml:space="preserve">         59789</t>
  </si>
  <si>
    <t>RINOBUDEX SPR.NASAL 10GR 60 APL.(M)(PB)</t>
  </si>
  <si>
    <t>7707204490202</t>
  </si>
  <si>
    <t xml:space="preserve">         79961</t>
  </si>
  <si>
    <t>FITOSTIMOLINE CREMA VAGINAL 60 GR(A)</t>
  </si>
  <si>
    <t>7707204490196</t>
  </si>
  <si>
    <t>7703234101262</t>
  </si>
  <si>
    <t xml:space="preserve">          9713</t>
  </si>
  <si>
    <t>ACETATO DE ALUMINIO 25 SBS W</t>
  </si>
  <si>
    <t>7702338685388</t>
  </si>
  <si>
    <t xml:space="preserve">          9714</t>
  </si>
  <si>
    <t>7702338685296</t>
  </si>
  <si>
    <t>DAVECTIN 0.6% GOTAS 5 ML</t>
  </si>
  <si>
    <t>7896226501826</t>
  </si>
  <si>
    <t xml:space="preserve">         29893</t>
  </si>
  <si>
    <t>Z FULL ZINC 60 TABLETAS MK</t>
  </si>
  <si>
    <t>7896226501604</t>
  </si>
  <si>
    <t xml:space="preserve">         35689</t>
  </si>
  <si>
    <t>PERIACTIN 2 MG/5 ML MENTA CHICLE 180 ML</t>
  </si>
  <si>
    <t>7896226503929</t>
  </si>
  <si>
    <t xml:space="preserve">         59680</t>
  </si>
  <si>
    <t>FLAZCORT CREMA 15 GR (M)</t>
  </si>
  <si>
    <t>7896226504865</t>
  </si>
  <si>
    <t xml:space="preserve">        151976</t>
  </si>
  <si>
    <t>MOFLOXIN 400 MG 7 TABLETAS (A)</t>
  </si>
  <si>
    <t>7896226503974</t>
  </si>
  <si>
    <t xml:space="preserve">        108554</t>
  </si>
  <si>
    <t>MOFLOXIN 400 MG 5 TABLETAS  (A)</t>
  </si>
  <si>
    <t>300090090074</t>
  </si>
  <si>
    <t xml:space="preserve">        129478</t>
  </si>
  <si>
    <t>TRIFAMOX IBL-DUO 14 COMPRIMIDOS (A)</t>
  </si>
  <si>
    <t>300090055097</t>
  </si>
  <si>
    <t xml:space="preserve">        104718</t>
  </si>
  <si>
    <t>TRIFAMOX IBL-DUO SUSPENSION 60 ML(A)</t>
  </si>
  <si>
    <t>300090029081</t>
  </si>
  <si>
    <t xml:space="preserve">         62068</t>
  </si>
  <si>
    <t>TRIFAMOX IBL-DUO SUSPENSION 30 ML (T)</t>
  </si>
  <si>
    <t>300090017125</t>
  </si>
  <si>
    <t xml:space="preserve">         65581</t>
  </si>
  <si>
    <t>ANTISS 5 MG 10 TABLETAS (M)(PB)</t>
  </si>
  <si>
    <t>7703178000638</t>
  </si>
  <si>
    <t xml:space="preserve">         90641</t>
  </si>
  <si>
    <t>ZINNAT 250 MG SUSPENSION 70 ML (M) (A)</t>
  </si>
  <si>
    <t>7612797309216</t>
  </si>
  <si>
    <t>FENAZOPRINA</t>
  </si>
  <si>
    <t xml:space="preserve">         49313</t>
  </si>
  <si>
    <t>ALMAX 200 MG 10 TABLETAS</t>
  </si>
  <si>
    <t>7705959005306</t>
  </si>
  <si>
    <t xml:space="preserve">         50864</t>
  </si>
  <si>
    <t>KAZIDE 200 MG 6 TABLETAS</t>
  </si>
  <si>
    <t>7705959005108</t>
  </si>
  <si>
    <t xml:space="preserve">         54623</t>
  </si>
  <si>
    <t>KAZIDE 500 MG 6 TABLETAS (M)</t>
  </si>
  <si>
    <t>7591044008723</t>
  </si>
  <si>
    <t>MESULID 100 MG 6 TABLETAS (M)</t>
  </si>
  <si>
    <t>7591044008716</t>
  </si>
  <si>
    <t xml:space="preserve">         91458</t>
  </si>
  <si>
    <t>REFLUCIL 5 MG 30 TBS RECUBIERTA (M) (A)</t>
  </si>
  <si>
    <t>7703546055208</t>
  </si>
  <si>
    <t xml:space="preserve">         43440</t>
  </si>
  <si>
    <t>PROGYNOVA 2 MG 28 TABLETAS</t>
  </si>
  <si>
    <t>7702870002056</t>
  </si>
  <si>
    <t xml:space="preserve">         50293</t>
  </si>
  <si>
    <t>YAX 21 TABLETAS(PB)</t>
  </si>
  <si>
    <t>7702560007149</t>
  </si>
  <si>
    <t xml:space="preserve">         28861</t>
  </si>
  <si>
    <t>PEDIAVIT ZINC POLVO FRESA 10 SBS 25 GR</t>
  </si>
  <si>
    <t>7702560007156</t>
  </si>
  <si>
    <t xml:space="preserve">        222473</t>
  </si>
  <si>
    <t>SYMBICORT TURB. 320/9 MCG/DOSIS (M) (A)</t>
  </si>
  <si>
    <t>7702560007170</t>
  </si>
  <si>
    <t xml:space="preserve">         17144</t>
  </si>
  <si>
    <t>LAGRIMAS ARTIFICIALES GOTAS OFT.15 ML LS</t>
  </si>
  <si>
    <t>7707239270039</t>
  </si>
  <si>
    <t>SULFACETAMIDA SODICA</t>
  </si>
  <si>
    <t xml:space="preserve">          9476</t>
  </si>
  <si>
    <t>SULFACETAMIDA OFTALMICA 100 MG 15 ML LS</t>
  </si>
  <si>
    <t>7703889123978</t>
  </si>
  <si>
    <t xml:space="preserve">        139425</t>
  </si>
  <si>
    <t>PREDNISONA 50 MG 100 TBS MK  (A)</t>
  </si>
  <si>
    <t>7706569001528</t>
  </si>
  <si>
    <t xml:space="preserve">         56720</t>
  </si>
  <si>
    <t>IMIPRAMINA 25 MG 50 GRAGEAS MK</t>
  </si>
  <si>
    <t>7702870050330</t>
  </si>
  <si>
    <t>BIPERIDENO</t>
  </si>
  <si>
    <t xml:space="preserve">         27016</t>
  </si>
  <si>
    <t>BIPERIDENO 2 MG 100 TABLETAS MK</t>
  </si>
  <si>
    <t>7702870050323</t>
  </si>
  <si>
    <t xml:space="preserve">         11507</t>
  </si>
  <si>
    <t>NAPROXENO 125 MG SUSPENSION 60 ML MK</t>
  </si>
  <si>
    <t>7702870050019</t>
  </si>
  <si>
    <t xml:space="preserve">         13927</t>
  </si>
  <si>
    <t>BETAMETASONA 7 MG 1 ML AMPOLLA MK</t>
  </si>
  <si>
    <t>7702771397848</t>
  </si>
  <si>
    <t xml:space="preserve">         17826</t>
  </si>
  <si>
    <t>RIFAMICINA SPRAY 1% 20 ML MK</t>
  </si>
  <si>
    <t>7702123411130</t>
  </si>
  <si>
    <t xml:space="preserve">         57007</t>
  </si>
  <si>
    <t>ILANA CREMA VAGINAL 40 GR</t>
  </si>
  <si>
    <t>7702123411123</t>
  </si>
  <si>
    <t xml:space="preserve">         60454</t>
  </si>
  <si>
    <t>ILANA 600 MG 1 OVULO</t>
  </si>
  <si>
    <t>7702123411116</t>
  </si>
  <si>
    <t xml:space="preserve">         63371</t>
  </si>
  <si>
    <t>LEVOTREX 5 MG GOTAS 20 ML (M)</t>
  </si>
  <si>
    <t>7702123411109</t>
  </si>
  <si>
    <t xml:space="preserve">         77898</t>
  </si>
  <si>
    <t>LEVOMAX 0.5% GOTAS 6 ML</t>
  </si>
  <si>
    <t>7795305141864</t>
  </si>
  <si>
    <t xml:space="preserve">          9978</t>
  </si>
  <si>
    <t>MEDIZOL CREMA VAGINAL 2% 40 GR</t>
  </si>
  <si>
    <t>7703153011529</t>
  </si>
  <si>
    <t xml:space="preserve">         48240</t>
  </si>
  <si>
    <t>AMPLIEX 500 MG 100 CAPSULAS</t>
  </si>
  <si>
    <t>7702338368809</t>
  </si>
  <si>
    <t xml:space="preserve">          4424</t>
  </si>
  <si>
    <t>AMPLIEX SUSPENSION 60 ML</t>
  </si>
  <si>
    <t>7702338362517</t>
  </si>
  <si>
    <t xml:space="preserve">          4656</t>
  </si>
  <si>
    <t>7702057076122</t>
  </si>
  <si>
    <t xml:space="preserve">         45904</t>
  </si>
  <si>
    <t>CELECTAN 100 MG/5 ML SUSP 30 ML (T (M)</t>
  </si>
  <si>
    <t>7702057075927</t>
  </si>
  <si>
    <t xml:space="preserve">         30247</t>
  </si>
  <si>
    <t>COQUAN GOTAS 30 ML (C)</t>
  </si>
  <si>
    <t>7702057075880</t>
  </si>
  <si>
    <t xml:space="preserve">         14175</t>
  </si>
  <si>
    <t>COQUAN 2 MG 30 TABLETAS (C)</t>
  </si>
  <si>
    <t>7702057075613</t>
  </si>
  <si>
    <t>DOXEPINA</t>
  </si>
  <si>
    <t xml:space="preserve">         47563</t>
  </si>
  <si>
    <t>EXPAN 50 MG 30 TABLETAS</t>
  </si>
  <si>
    <t>7702057075507</t>
  </si>
  <si>
    <t xml:space="preserve">         57059</t>
  </si>
  <si>
    <t>MIGRAGESIN GOTAS 10 ML (T)</t>
  </si>
  <si>
    <t>7702057075309</t>
  </si>
  <si>
    <t>ASPROMIO INHALADOR 200 DOSIS</t>
  </si>
  <si>
    <t>7702057075279</t>
  </si>
  <si>
    <t xml:space="preserve">        396144</t>
  </si>
  <si>
    <t>CYMBALTA 60 MG 28 CAPSULAS (A)</t>
  </si>
  <si>
    <t>7702057074227</t>
  </si>
  <si>
    <t xml:space="preserve">        163894</t>
  </si>
  <si>
    <t>VYTORIN 10/40 MG 14 TABLETAS (M) (A)</t>
  </si>
  <si>
    <t>7702057074241</t>
  </si>
  <si>
    <t xml:space="preserve">        278587</t>
  </si>
  <si>
    <t>VYTORIN 10/20 MG 28 TABLETAS (M) (A)</t>
  </si>
  <si>
    <t>7702057074005</t>
  </si>
  <si>
    <t xml:space="preserve">        142694</t>
  </si>
  <si>
    <t>VYTORIN 10/20 MG 14 TABLETAS (M) (A)</t>
  </si>
  <si>
    <t>7702057073565</t>
  </si>
  <si>
    <t xml:space="preserve">        261669</t>
  </si>
  <si>
    <t>VYTORIN 10/10 MG 28 TABLETAS (A) (M)</t>
  </si>
  <si>
    <t>7702057073015</t>
  </si>
  <si>
    <t xml:space="preserve">          4972</t>
  </si>
  <si>
    <t>GINKGO BILOBA 40 MG 20 TABLETAS MK</t>
  </si>
  <si>
    <t>7702057072964</t>
  </si>
  <si>
    <t xml:space="preserve">         51213</t>
  </si>
  <si>
    <t>FIXAMICIN HC GOTAS 10 ML</t>
  </si>
  <si>
    <t>7702057071974</t>
  </si>
  <si>
    <t xml:space="preserve">          7794</t>
  </si>
  <si>
    <t>ALIVRUB POTE 50 GR MK</t>
  </si>
  <si>
    <t>7702057071998</t>
  </si>
  <si>
    <t xml:space="preserve">          6501</t>
  </si>
  <si>
    <t>ACETAMINOFEN 100 MG GOTAS 30 ML MK</t>
  </si>
  <si>
    <t>7702057071400</t>
  </si>
  <si>
    <t xml:space="preserve">          2158</t>
  </si>
  <si>
    <t>SALBUTAMOL JARABE 120 ML EC</t>
  </si>
  <si>
    <t>7702057071370</t>
  </si>
  <si>
    <t xml:space="preserve">          3325</t>
  </si>
  <si>
    <t>TRIMETROPIM SULFA 40-200 SUSP.120 ML EC</t>
  </si>
  <si>
    <t>7702057070564</t>
  </si>
  <si>
    <t xml:space="preserve">         17673</t>
  </si>
  <si>
    <t>POSTDAY 0.75 MG 2 TABLETAS</t>
  </si>
  <si>
    <t>7702057070700</t>
  </si>
  <si>
    <t xml:space="preserve">         21281</t>
  </si>
  <si>
    <t>MINIPIL SUAVE 21 TABLETAS(PB)</t>
  </si>
  <si>
    <t>7702207105825</t>
  </si>
  <si>
    <t xml:space="preserve">          9520</t>
  </si>
  <si>
    <t>IVERGOT 0.6% GOTAS 5 ML</t>
  </si>
  <si>
    <t>6091403215898</t>
  </si>
  <si>
    <t xml:space="preserve">          8855</t>
  </si>
  <si>
    <t>TANDERIL BETAMETASONA 2 ML 1 AMPOLLA</t>
  </si>
  <si>
    <t>7702123008668</t>
  </si>
  <si>
    <t xml:space="preserve">         35931</t>
  </si>
  <si>
    <t>SIMILAC 400 GR ADV 2 IQ</t>
  </si>
  <si>
    <t>7702123006879</t>
  </si>
  <si>
    <t xml:space="preserve">         39208</t>
  </si>
  <si>
    <t>SIMILAC 400 GR ADV 1 IQ</t>
  </si>
  <si>
    <t>7896116861061</t>
  </si>
  <si>
    <t xml:space="preserve">          5582</t>
  </si>
  <si>
    <t>AMITRIPTILINA 25 MG 30 TABLETAS LS</t>
  </si>
  <si>
    <t>7896116860972</t>
  </si>
  <si>
    <t xml:space="preserve">          9163</t>
  </si>
  <si>
    <t>CONGESTEX 10 CAPSULAS</t>
  </si>
  <si>
    <t>7795320018936</t>
  </si>
  <si>
    <t xml:space="preserve">         51182</t>
  </si>
  <si>
    <t>CONGESTEX 60 CAPSULAS (T)</t>
  </si>
  <si>
    <t>CONGESTEX 1 CAPSULA (T)</t>
  </si>
  <si>
    <t>7703332001419</t>
  </si>
  <si>
    <t xml:space="preserve">         41776</t>
  </si>
  <si>
    <t>ENSURE POLVO CHOCOLATE FOS 400 GR(M)</t>
  </si>
  <si>
    <t>7706263006331</t>
  </si>
  <si>
    <t xml:space="preserve">         43876</t>
  </si>
  <si>
    <t>7706263003798</t>
  </si>
  <si>
    <t>ENSURE POLVO VAINILLA FOS 400 GR (M)</t>
  </si>
  <si>
    <t>7706263001831</t>
  </si>
  <si>
    <t>7706263001251</t>
  </si>
  <si>
    <t>ENSURE POLVO FRESA FOS 400 GR (M)</t>
  </si>
  <si>
    <t>7706263001206</t>
  </si>
  <si>
    <t>7704588000546</t>
  </si>
  <si>
    <t xml:space="preserve">        170119</t>
  </si>
  <si>
    <t>MOVIFLEX POLVO 30 SBS (M) (A)(PB)</t>
  </si>
  <si>
    <t>7704588000232</t>
  </si>
  <si>
    <t xml:space="preserve">         33794</t>
  </si>
  <si>
    <t>BIFIDOLAC 170 MG 6 SBS (T)</t>
  </si>
  <si>
    <t>7704588000027</t>
  </si>
  <si>
    <t xml:space="preserve">         33813</t>
  </si>
  <si>
    <t>BIFIDOLAC 170 MG 6 CAPSULAS</t>
  </si>
  <si>
    <t>7702092002711</t>
  </si>
  <si>
    <t>CIPERMETRINA</t>
  </si>
  <si>
    <t xml:space="preserve">         17734</t>
  </si>
  <si>
    <t>CHA.CHENIPION 24 SBS</t>
  </si>
  <si>
    <t>7702092002728</t>
  </si>
  <si>
    <t xml:space="preserve">         32447</t>
  </si>
  <si>
    <t>LINFACE 21 TABLETAS</t>
  </si>
  <si>
    <t>7501009070603</t>
  </si>
  <si>
    <t xml:space="preserve">          3617</t>
  </si>
  <si>
    <t>GELPIN 50 MG 2 CAPSULAS PC</t>
  </si>
  <si>
    <t>7703153003609</t>
  </si>
  <si>
    <t>IBUPROFENO SUSPENSION 120 ML LS</t>
  </si>
  <si>
    <t>7703153000509</t>
  </si>
  <si>
    <t xml:space="preserve">         63910</t>
  </si>
  <si>
    <t>LEVOC 5 MG 10 TABLETAS (M)</t>
  </si>
  <si>
    <t>7703153003548</t>
  </si>
  <si>
    <t xml:space="preserve">         16979</t>
  </si>
  <si>
    <t>COLLOPLUS SOLUCION 10 ML</t>
  </si>
  <si>
    <t>7703153003340</t>
  </si>
  <si>
    <t xml:space="preserve">          9013</t>
  </si>
  <si>
    <t>ISODINE BUCOFARINGEO 60 ML</t>
  </si>
  <si>
    <t>7703153004330</t>
  </si>
  <si>
    <t xml:space="preserve">        205499</t>
  </si>
  <si>
    <t>FLEXURE 30 SBS NARANJA (A) (M)</t>
  </si>
  <si>
    <t>7703153004231</t>
  </si>
  <si>
    <t xml:space="preserve">        119073</t>
  </si>
  <si>
    <t>GESLUTIN 100 MG 30 CAPSULAS (A) (M)</t>
  </si>
  <si>
    <t>7703153000097</t>
  </si>
  <si>
    <t xml:space="preserve">         31114</t>
  </si>
  <si>
    <t>BIOCALCIUM D POLVO 500 MG 30 SBS MK</t>
  </si>
  <si>
    <t>300090286163</t>
  </si>
  <si>
    <t xml:space="preserve">          5799</t>
  </si>
  <si>
    <t>VITAMINA C 500 MG 5 ML AMPOLLA RY</t>
  </si>
  <si>
    <t>7702635153450</t>
  </si>
  <si>
    <t>SEDATIF PC 40 TABLETAS</t>
  </si>
  <si>
    <t>7707355054230</t>
  </si>
  <si>
    <t xml:space="preserve">         54156</t>
  </si>
  <si>
    <t>QUIETUDE JARABE 200 ML</t>
  </si>
  <si>
    <t>7702418001541</t>
  </si>
  <si>
    <t>TIMOL-MENTOL-ACIDO BENZOICO</t>
  </si>
  <si>
    <t xml:space="preserve">         42698</t>
  </si>
  <si>
    <t>STODAL JARABE 200 ML</t>
  </si>
  <si>
    <t>7702418001558</t>
  </si>
  <si>
    <t xml:space="preserve">        108052</t>
  </si>
  <si>
    <t>ANGELIQ 28 TABLETAS (M) (PB) (A)</t>
  </si>
  <si>
    <t>7705959001308</t>
  </si>
  <si>
    <t xml:space="preserve">         48852</t>
  </si>
  <si>
    <t>MONTELUKAST 10 MG 30 TABLETAS GF (T)</t>
  </si>
  <si>
    <t>7705959002008</t>
  </si>
  <si>
    <t xml:space="preserve">         48853</t>
  </si>
  <si>
    <t>7705959880491</t>
  </si>
  <si>
    <t xml:space="preserve">         20519</t>
  </si>
  <si>
    <t>MONTELUKAST 10 MG 10 TABLETAS GF</t>
  </si>
  <si>
    <t>7705959003609</t>
  </si>
  <si>
    <t xml:space="preserve">         41376</t>
  </si>
  <si>
    <t>MONTELUKAST 5 MG 30 TABLETAS GF (T)</t>
  </si>
  <si>
    <t>7706569000279</t>
  </si>
  <si>
    <t xml:space="preserve">         16643</t>
  </si>
  <si>
    <t>MONTELUKAST 5 MG 10 TABLETAS GF</t>
  </si>
  <si>
    <t>7706569000262</t>
  </si>
  <si>
    <t xml:space="preserve">         23061</t>
  </si>
  <si>
    <t>BETAMETASONA 8 MG 2 ML 10 AMPOLLAS GF</t>
  </si>
  <si>
    <t>BETAMETASONA 8 MG 2 ML 1 AMPOLLA GF</t>
  </si>
  <si>
    <t>7706569000231</t>
  </si>
  <si>
    <t xml:space="preserve">          2282</t>
  </si>
  <si>
    <t>BETAMETASONA 8 MG 2 ML AMPOLLA GF</t>
  </si>
  <si>
    <t>7706569000705</t>
  </si>
  <si>
    <t xml:space="preserve">          1985</t>
  </si>
  <si>
    <t>7706569000026</t>
  </si>
  <si>
    <t xml:space="preserve">         10910</t>
  </si>
  <si>
    <t>BETAMETASONA 4 MG 1 ML 10 AMPOLLAS GF</t>
  </si>
  <si>
    <t>BETAMETASONA 4 MG 1 ML 1 AMPOLLA GF</t>
  </si>
  <si>
    <t>7705922108041</t>
  </si>
  <si>
    <t xml:space="preserve">         40837</t>
  </si>
  <si>
    <t>SIMVASTATINA 40 MG 10 TABLETAS GF</t>
  </si>
  <si>
    <t>7703763460137</t>
  </si>
  <si>
    <t xml:space="preserve">         31872</t>
  </si>
  <si>
    <t>SIMVASTATINA 20 MG 10 TABLETAS GF</t>
  </si>
  <si>
    <t>7501122996224</t>
  </si>
  <si>
    <t xml:space="preserve">         12773</t>
  </si>
  <si>
    <t>ZOPICLONA 7.5 MG 10 TABLETAS GF</t>
  </si>
  <si>
    <t>7703363000771</t>
  </si>
  <si>
    <t xml:space="preserve">          7091</t>
  </si>
  <si>
    <t>CROTAMITON 10% LOCION 60 ML GF</t>
  </si>
  <si>
    <t>6091403202263</t>
  </si>
  <si>
    <t xml:space="preserve">          7375</t>
  </si>
  <si>
    <t>6091403202553</t>
  </si>
  <si>
    <t xml:space="preserve">        132771</t>
  </si>
  <si>
    <t>ESTROGEL 0.06% GEL 80 GR CON BOMBA(M)(A)</t>
  </si>
  <si>
    <t>7702605102181</t>
  </si>
  <si>
    <t xml:space="preserve">        185505</t>
  </si>
  <si>
    <t>UTROGESTAN 200 MG 15 CAPSULAS  (A) (E3)</t>
  </si>
  <si>
    <t>7702605101795</t>
  </si>
  <si>
    <t xml:space="preserve">         18667</t>
  </si>
  <si>
    <t>PANAX GINSENG 10 AMPOLLAS LEDMAR</t>
  </si>
  <si>
    <t>7702605101658</t>
  </si>
  <si>
    <t xml:space="preserve">         12191</t>
  </si>
  <si>
    <t>RHINOFRENOL BABY 0.01% GOTAS 15 ML</t>
  </si>
  <si>
    <t>7702605100170</t>
  </si>
  <si>
    <t xml:space="preserve">         38636</t>
  </si>
  <si>
    <t>CLARAX TABLETAS MASTICABLES X 100 MEN.FR</t>
  </si>
  <si>
    <t>CLARAX TABLETAS MASTICABLES X 1 MEN.FR</t>
  </si>
  <si>
    <t>7702605100019</t>
  </si>
  <si>
    <t xml:space="preserve">        114229</t>
  </si>
  <si>
    <t>CRONOPEP 40 MG 14 TABLETAS (M) (PB) (A)</t>
  </si>
  <si>
    <t>6001390124479</t>
  </si>
  <si>
    <t xml:space="preserve">         98943</t>
  </si>
  <si>
    <t>CRONOPEP 20 MG 14 TABLETAS (A) (PB) (M)</t>
  </si>
  <si>
    <t>7703454121644</t>
  </si>
  <si>
    <t xml:space="preserve">         60066</t>
  </si>
  <si>
    <t>NYTAX SUSPENSION 60 ML (M)</t>
  </si>
  <si>
    <t>7703454121996</t>
  </si>
  <si>
    <t xml:space="preserve">         61735</t>
  </si>
  <si>
    <t>NYTAX 500 MG 6 CAPSULAS (T) (M)</t>
  </si>
  <si>
    <t>7702184010358</t>
  </si>
  <si>
    <t>DIDOGESTERONA</t>
  </si>
  <si>
    <t>DISMENORREA</t>
  </si>
  <si>
    <t xml:space="preserve">        114173</t>
  </si>
  <si>
    <t>DUPHASTON 10 MG 20 TABLETAS(A)</t>
  </si>
  <si>
    <t>7702184010280</t>
  </si>
  <si>
    <t>MOXIFLOXACINO</t>
  </si>
  <si>
    <t xml:space="preserve">         72335</t>
  </si>
  <si>
    <t>VIGAMOX 0.5% SOLUCION 5 ML (M)</t>
  </si>
  <si>
    <t>7702184010013</t>
  </si>
  <si>
    <t>CARBONATO DE LITIO</t>
  </si>
  <si>
    <t xml:space="preserve">         29204</t>
  </si>
  <si>
    <t>THERALITE 300 MG 50 COMPRIMIDOS</t>
  </si>
  <si>
    <t>1770388915806</t>
  </si>
  <si>
    <t xml:space="preserve">         29760</t>
  </si>
  <si>
    <t>NIDOLON 1% SUSPENSION 60 ML</t>
  </si>
  <si>
    <t>7703889094698</t>
  </si>
  <si>
    <t>FENITOINA</t>
  </si>
  <si>
    <t xml:space="preserve">         19741</t>
  </si>
  <si>
    <t>EPAMIN JARABE 240 ML</t>
  </si>
  <si>
    <t>7702195333323</t>
  </si>
  <si>
    <t xml:space="preserve">         73184</t>
  </si>
  <si>
    <t>CEBION MINIS 10 SBS 45 TABLETAS</t>
  </si>
  <si>
    <t>7702195310829</t>
  </si>
  <si>
    <t>PEDIASURE POLVO VAINILLA 900 GR</t>
  </si>
  <si>
    <t>7703381003396</t>
  </si>
  <si>
    <t xml:space="preserve">         70694</t>
  </si>
  <si>
    <t>LEVOTREX 5 MG 10 CAPSULAS (M)</t>
  </si>
  <si>
    <t>7703381001415</t>
  </si>
  <si>
    <t xml:space="preserve">         14854</t>
  </si>
  <si>
    <t>ALENDRONATO 70 MG 4 TABLETAS LS</t>
  </si>
  <si>
    <t>7703381001040</t>
  </si>
  <si>
    <t xml:space="preserve">         17612</t>
  </si>
  <si>
    <t>ADVIL MAX 16 CAPSULAS</t>
  </si>
  <si>
    <t>7702973038518</t>
  </si>
  <si>
    <t xml:space="preserve">         16264</t>
  </si>
  <si>
    <t>7702123006862</t>
  </si>
  <si>
    <t xml:space="preserve">        161152</t>
  </si>
  <si>
    <t>MIGRA DORIXINA 100 CAPSULAS (A)</t>
  </si>
  <si>
    <t>3582910028017</t>
  </si>
  <si>
    <t>PROPINOX Y CLONIXINATO DE LISINA</t>
  </si>
  <si>
    <t xml:space="preserve">        138166</t>
  </si>
  <si>
    <t>SERTAL COMPUESTO 100 COMPRIMIDOS  (A)</t>
  </si>
  <si>
    <t>3582910028055</t>
  </si>
  <si>
    <t xml:space="preserve">         25856</t>
  </si>
  <si>
    <t>FUNIDE 1% CREMA 15 GR</t>
  </si>
  <si>
    <t>3582910027966</t>
  </si>
  <si>
    <t xml:space="preserve">          8910</t>
  </si>
  <si>
    <t>IVERMECTINA 0.6% SOLUCION ORAL 5 ML GF</t>
  </si>
  <si>
    <t>7703158000948</t>
  </si>
  <si>
    <t>CUIDADO CABELLO</t>
  </si>
  <si>
    <t xml:space="preserve">         52561</t>
  </si>
  <si>
    <t>CHA.CLIMBASEB ANTICASPA 120 ML</t>
  </si>
  <si>
    <t>7706569000538</t>
  </si>
  <si>
    <t xml:space="preserve">         52562</t>
  </si>
  <si>
    <t>7706569000385</t>
  </si>
  <si>
    <t xml:space="preserve">         51898</t>
  </si>
  <si>
    <t>EFAL LIMPIADOR LIQUIDO 270 ML</t>
  </si>
  <si>
    <t>7706569001368</t>
  </si>
  <si>
    <t xml:space="preserve">        148654</t>
  </si>
  <si>
    <t>TRUXA 500 MG 7 COMPR.RECUBIERT.(M)(A)</t>
  </si>
  <si>
    <t>7706569001245</t>
  </si>
  <si>
    <t xml:space="preserve">        134264</t>
  </si>
  <si>
    <t>GESLUTIN 200 MG 20 PERLAS (M) (A)</t>
  </si>
  <si>
    <t>7706569000712</t>
  </si>
  <si>
    <t>ACETAMINOFEN-FENILEFRINA-CETIRIZINA</t>
  </si>
  <si>
    <t xml:space="preserve">         15334</t>
  </si>
  <si>
    <t>LEGRIP NF 80  TBS ICOM (PD)(RF)</t>
  </si>
  <si>
    <t>7706569001627</t>
  </si>
  <si>
    <t>ZIDOXTIFEN 500 MG 3 TBS ICOM (PD) (T)</t>
  </si>
  <si>
    <t>7706569000668</t>
  </si>
  <si>
    <t xml:space="preserve">         10699</t>
  </si>
  <si>
    <t>ZIDOXTIFEN 200MG SUSP.15ML ICOM (PD)(RF)</t>
  </si>
  <si>
    <t>7702123002833</t>
  </si>
  <si>
    <t xml:space="preserve">         10503</t>
  </si>
  <si>
    <t>AFELEX 500 MG 10 CAPSULAS ICOM (PD) (T)</t>
  </si>
  <si>
    <t>7453005301079</t>
  </si>
  <si>
    <t>PERMETRINA</t>
  </si>
  <si>
    <t xml:space="preserve">          4511</t>
  </si>
  <si>
    <t>CHA.GAMADERM BLISTERPACK 3 SBS+PEINE</t>
  </si>
  <si>
    <t>7702057019822</t>
  </si>
  <si>
    <t xml:space="preserve">          3900</t>
  </si>
  <si>
    <t>ULDIN 300 MG 10 TABLETAS ICOM (PD) (T)</t>
  </si>
  <si>
    <t>7702195316104</t>
  </si>
  <si>
    <t xml:space="preserve">         12088</t>
  </si>
  <si>
    <t>DOLIVIUM 600 MG 50 TABLETAS ICOM (PD) (T</t>
  </si>
  <si>
    <t>7702057076085</t>
  </si>
  <si>
    <t xml:space="preserve">         10427</t>
  </si>
  <si>
    <t>DOLIVIUM 400 MG 100 TBS ICOM (PD)(RF)</t>
  </si>
  <si>
    <t>7702057075903</t>
  </si>
  <si>
    <t xml:space="preserve">          4635</t>
  </si>
  <si>
    <t>DOLIVIUM 200 MG 12 TABLETAS ICOM (PD) (T</t>
  </si>
  <si>
    <t>7702057074272</t>
  </si>
  <si>
    <t xml:space="preserve">          2098</t>
  </si>
  <si>
    <t>ALERCLAR 10 MG 10 TABLETAS ICOM (PD) (T)</t>
  </si>
  <si>
    <t>7501050609173</t>
  </si>
  <si>
    <t>EMCLAREX CREMA 30 GR (T)</t>
  </si>
  <si>
    <t>7460536558056</t>
  </si>
  <si>
    <t xml:space="preserve">         28685</t>
  </si>
  <si>
    <t>BIOCAR-E 400 U.I. 30 CAPSULAS</t>
  </si>
  <si>
    <t>7795368001990</t>
  </si>
  <si>
    <t xml:space="preserve">         74271</t>
  </si>
  <si>
    <t>DIOVAN 320 MG 14 TABLETAS  (A)(M)</t>
  </si>
  <si>
    <t>7795368054439</t>
  </si>
  <si>
    <t>PILOCARPINA</t>
  </si>
  <si>
    <t xml:space="preserve">         71541</t>
  </si>
  <si>
    <t>SALAGEN 20 TABLETAS (E345) (A)</t>
  </si>
  <si>
    <t>7707176461170</t>
  </si>
  <si>
    <t xml:space="preserve">         25725</t>
  </si>
  <si>
    <t>ALIVRUB LATA 12 GR 12 UDS MK</t>
  </si>
  <si>
    <t>ALIVRUB LATA 12 GR 1 UND MK</t>
  </si>
  <si>
    <t>7705753000767</t>
  </si>
  <si>
    <t xml:space="preserve">         25005</t>
  </si>
  <si>
    <t>TIMOLOL MALEATO 0.5% GOTAS OFTAL.5 ML MK</t>
  </si>
  <si>
    <t>7707234231004</t>
  </si>
  <si>
    <t xml:space="preserve">          6030</t>
  </si>
  <si>
    <t>GENTAMICINA 0.3% OFTALMICA 10 ML MK</t>
  </si>
  <si>
    <t>7707234230977</t>
  </si>
  <si>
    <t xml:space="preserve">         13218</t>
  </si>
  <si>
    <t>NIMESULIDA 100 MG 10 TABLETAS MK</t>
  </si>
  <si>
    <t>7707016401045</t>
  </si>
  <si>
    <t xml:space="preserve">         15194</t>
  </si>
  <si>
    <t>CARBAMAZEPINA 2% SUSPENSION 120 ML MK</t>
  </si>
  <si>
    <t>7702560006975</t>
  </si>
  <si>
    <t xml:space="preserve">          7526</t>
  </si>
  <si>
    <t>AMITRIPTILINA 25 MG 30 TABLETAS MK</t>
  </si>
  <si>
    <t>7702560006968</t>
  </si>
  <si>
    <t xml:space="preserve">         18631</t>
  </si>
  <si>
    <t>BECLOMETASONA DIPRO.50 MCG 200 DOSIS MK</t>
  </si>
  <si>
    <t>7702605102464</t>
  </si>
  <si>
    <t xml:space="preserve">          3749</t>
  </si>
  <si>
    <t>LANSOPRAZOL 30 MG 7 CAPSULAS MK</t>
  </si>
  <si>
    <t>7702605104079</t>
  </si>
  <si>
    <t xml:space="preserve">          3577</t>
  </si>
  <si>
    <t>7702057019945</t>
  </si>
  <si>
    <t>ESPECTINOMICINA</t>
  </si>
  <si>
    <t xml:space="preserve">         62755</t>
  </si>
  <si>
    <t>ESPECTINOMICINA PARENTE 2 GR VIAL MK(T)</t>
  </si>
  <si>
    <t>7704039111661</t>
  </si>
  <si>
    <t xml:space="preserve">         80867</t>
  </si>
  <si>
    <t>ZYMARAN 0.3% SOLUC.OFTALMICA 5 ML (M)(A)</t>
  </si>
  <si>
    <t>7702184560020</t>
  </si>
  <si>
    <t xml:space="preserve">          6075</t>
  </si>
  <si>
    <t>CEFTRIAXONA 1 GR AMPOLLA GF</t>
  </si>
  <si>
    <t>7707355050683</t>
  </si>
  <si>
    <t xml:space="preserve">          9658</t>
  </si>
  <si>
    <t>CEFTRIAXONA 500 MG AMPOLLA GF</t>
  </si>
  <si>
    <t>7707355050584</t>
  </si>
  <si>
    <t xml:space="preserve">         20999</t>
  </si>
  <si>
    <t>ALENDRONATO 70 MG 4 TABLETAS GF</t>
  </si>
  <si>
    <t>7702973026812</t>
  </si>
  <si>
    <t xml:space="preserve">         55773</t>
  </si>
  <si>
    <t>CEFUROXIMA 500 MG 10 TABLETAS GF</t>
  </si>
  <si>
    <t>7707236677732</t>
  </si>
  <si>
    <t xml:space="preserve">         46705</t>
  </si>
  <si>
    <t>TIROXIN 150 MG 50 TABLETAS(PB)</t>
  </si>
  <si>
    <t>7707186270021</t>
  </si>
  <si>
    <t xml:space="preserve">         40182</t>
  </si>
  <si>
    <t>TIROXIN 125 MG 50 TABLETAS(PB)</t>
  </si>
  <si>
    <t>7707186270106</t>
  </si>
  <si>
    <t xml:space="preserve">         49151</t>
  </si>
  <si>
    <t>ANEMIDOX SUSPENSION 120 ML (T)</t>
  </si>
  <si>
    <t>7707186270120</t>
  </si>
  <si>
    <t xml:space="preserve">         42740</t>
  </si>
  <si>
    <t>7703445070029</t>
  </si>
  <si>
    <t xml:space="preserve">         56771</t>
  </si>
  <si>
    <t>ANEMIDOX PEDIATRICO GOTAS 30 ML (T) (M)</t>
  </si>
  <si>
    <t>7703445120021</t>
  </si>
  <si>
    <t xml:space="preserve">         38756</t>
  </si>
  <si>
    <t>VOLTAREN EMULGEL TUBO 60 GR</t>
  </si>
  <si>
    <t>7703445050014</t>
  </si>
  <si>
    <t xml:space="preserve">          9422</t>
  </si>
  <si>
    <t>ACID NESS LOCION 120 ML MK</t>
  </si>
  <si>
    <t>7703445040015</t>
  </si>
  <si>
    <t xml:space="preserve">         16840</t>
  </si>
  <si>
    <t>NORAVER TOS MIEL ADULTO JARABE 120 ML</t>
  </si>
  <si>
    <t>7703445030122</t>
  </si>
  <si>
    <t xml:space="preserve">         41847</t>
  </si>
  <si>
    <t>VALCOTE ER 250 MG 30 TABLETAS (M)</t>
  </si>
  <si>
    <t>7703445030115</t>
  </si>
  <si>
    <t xml:space="preserve">         79245</t>
  </si>
  <si>
    <t>VALCOTE ER 500 MG 30 TABLETAS (M) (A)</t>
  </si>
  <si>
    <t>7703445030078</t>
  </si>
  <si>
    <t xml:space="preserve">        126937</t>
  </si>
  <si>
    <t>SATOREN H FORTE 100/25MG 30 TBS (A)</t>
  </si>
  <si>
    <t>7703445030023</t>
  </si>
  <si>
    <t xml:space="preserve">        149338</t>
  </si>
  <si>
    <t>SATOREN 100 MG 30 TABLETAS (A)</t>
  </si>
  <si>
    <t>7703445140029</t>
  </si>
  <si>
    <t xml:space="preserve">         36112</t>
  </si>
  <si>
    <t>ISOFEM 25 MG 30 TABLETAS</t>
  </si>
  <si>
    <t>7703445140012</t>
  </si>
  <si>
    <t xml:space="preserve">        110708</t>
  </si>
  <si>
    <t>CELEBREX 200 MG 20 CAPSULAS (A) (M)</t>
  </si>
  <si>
    <t>7591592866103</t>
  </si>
  <si>
    <t xml:space="preserve">         13672</t>
  </si>
  <si>
    <t>DOLEX GRIPA JBE NINOS 120 ML</t>
  </si>
  <si>
    <t>7591592208118</t>
  </si>
  <si>
    <t>HIOSCINA BUTIL BROMURO-ACETAMINOFEN</t>
  </si>
  <si>
    <t xml:space="preserve">         11429</t>
  </si>
  <si>
    <t>HIOSCINA N-BUT+ACETAMINOF.100 MG 30 ML W</t>
  </si>
  <si>
    <t>7702338365006</t>
  </si>
  <si>
    <t>NORETISTERONA</t>
  </si>
  <si>
    <t xml:space="preserve">         19734</t>
  </si>
  <si>
    <t>NOFERTYL AMPOLLA 1 ML C/JERINGA</t>
  </si>
  <si>
    <t>7591592228413</t>
  </si>
  <si>
    <t>IDOXURIDINA</t>
  </si>
  <si>
    <t>EPITEN SOLUCION 10 ML</t>
  </si>
  <si>
    <t>7702338689805</t>
  </si>
  <si>
    <t xml:space="preserve">        155490</t>
  </si>
  <si>
    <t>LUVOX 100 MG 15 GRAGEAS (A)</t>
  </si>
  <si>
    <t>7702338689843</t>
  </si>
  <si>
    <t>PRODUCTOS HOGAR</t>
  </si>
  <si>
    <t xml:space="preserve">         17131</t>
  </si>
  <si>
    <t>ACAR KLEAN AEROSOL 400 ML</t>
  </si>
  <si>
    <t>7702338689850</t>
  </si>
  <si>
    <t>PEROXIDO DE BENZOILO</t>
  </si>
  <si>
    <t xml:space="preserve">         38968</t>
  </si>
  <si>
    <t>BENZAC AC WASH 5% GEL 125 ML</t>
  </si>
  <si>
    <t>7702132006433</t>
  </si>
  <si>
    <t xml:space="preserve">         10790</t>
  </si>
  <si>
    <t>BETAMETASONA+CLOTRIM.+NEOMICINA 40 GR GF</t>
  </si>
  <si>
    <t>7702132006402</t>
  </si>
  <si>
    <t>PIRACETAM 800 MG 30 TABLETAS GF</t>
  </si>
  <si>
    <t>7702132006495</t>
  </si>
  <si>
    <t xml:space="preserve">         11330</t>
  </si>
  <si>
    <t>GENFARGRIP 325+5MG/5ML  JBE 60 ML GF</t>
  </si>
  <si>
    <t>7702132004484</t>
  </si>
  <si>
    <t xml:space="preserve">          6828</t>
  </si>
  <si>
    <t>YODOPOVIDONA ESPUMA 120 ML MK</t>
  </si>
  <si>
    <t>7702132004392</t>
  </si>
  <si>
    <t xml:space="preserve">          7968</t>
  </si>
  <si>
    <t>YODOPOVIDONA SOLUCION 120 ML MK</t>
  </si>
  <si>
    <t>7702132004408</t>
  </si>
  <si>
    <t xml:space="preserve">          5612</t>
  </si>
  <si>
    <t>YODOPOVIDONA SOLUCION 60 ML MK</t>
  </si>
  <si>
    <t>7702132009731</t>
  </si>
  <si>
    <t xml:space="preserve">          7111</t>
  </si>
  <si>
    <t>YODOPOVIDONA BUCOFARINGEO 120 ML MK</t>
  </si>
  <si>
    <t>7702132004125</t>
  </si>
  <si>
    <t xml:space="preserve">         13067</t>
  </si>
  <si>
    <t>GLUCOSAMINA 1500 MG 15 SBS NARANJA PC</t>
  </si>
  <si>
    <t>77014542</t>
  </si>
  <si>
    <t xml:space="preserve">         17151</t>
  </si>
  <si>
    <t>GLUCOSAMINA 250 MG 40 CAPSULAS PC</t>
  </si>
  <si>
    <t>7702814107564</t>
  </si>
  <si>
    <t xml:space="preserve">          8373</t>
  </si>
  <si>
    <t>SPLENDA 50 SBS</t>
  </si>
  <si>
    <t>7610211220109</t>
  </si>
  <si>
    <t xml:space="preserve">         18460</t>
  </si>
  <si>
    <t>LINDELLA SUAVE 21 TABLETAS</t>
  </si>
  <si>
    <t>7702814701854</t>
  </si>
  <si>
    <t>LINDELLA 21 TABLETAS</t>
  </si>
  <si>
    <t>7707263001708</t>
  </si>
  <si>
    <t xml:space="preserve">          2822</t>
  </si>
  <si>
    <t>SILDENAFIL MASTICABLE 2 TABLETAS LS</t>
  </si>
  <si>
    <t>7707263000398</t>
  </si>
  <si>
    <t xml:space="preserve">         65491</t>
  </si>
  <si>
    <t>DILATREND 12.5 MG 28 TABLETAS (M)</t>
  </si>
  <si>
    <t>7702057526948</t>
  </si>
  <si>
    <t xml:space="preserve">         98035</t>
  </si>
  <si>
    <t>DILATREND 25 MG 28 TABLETAS (M) (A)</t>
  </si>
  <si>
    <t>7702057079079</t>
  </si>
  <si>
    <t xml:space="preserve">         77702</t>
  </si>
  <si>
    <t>ZADITEN COLIRIO 0.025% 5 ML (M)</t>
  </si>
  <si>
    <t>7702057078423</t>
  </si>
  <si>
    <t xml:space="preserve">        135081</t>
  </si>
  <si>
    <t>LOPRAL 30 MG 28 CAPSULAS (A)</t>
  </si>
  <si>
    <t>7702057079055</t>
  </si>
  <si>
    <t>BENZOCAINA</t>
  </si>
  <si>
    <t xml:space="preserve">         17139</t>
  </si>
  <si>
    <t>FIXAMICIN NF GOTAS 15 ML</t>
  </si>
  <si>
    <t>7702057078249</t>
  </si>
  <si>
    <t>ETOFENAMATO</t>
  </si>
  <si>
    <t xml:space="preserve">         38887</t>
  </si>
  <si>
    <t>BAYRO FORTE 10% GEL 20 GR</t>
  </si>
  <si>
    <t>7702057076153</t>
  </si>
  <si>
    <t xml:space="preserve">         26422</t>
  </si>
  <si>
    <t>BAYRO 5% GEL 20 GR</t>
  </si>
  <si>
    <t>7702057013813</t>
  </si>
  <si>
    <t>OXAPROZIN</t>
  </si>
  <si>
    <t xml:space="preserve">         68622</t>
  </si>
  <si>
    <t>DURAPROX 600 MG 20 TABLETAS (M)</t>
  </si>
  <si>
    <t>7702057102500</t>
  </si>
  <si>
    <t xml:space="preserve">         98704</t>
  </si>
  <si>
    <t>DURAPROX 600 MG 30 TABLETAS(A) (M)</t>
  </si>
  <si>
    <t>7702057102104</t>
  </si>
  <si>
    <t xml:space="preserve">          7519</t>
  </si>
  <si>
    <t>METOPROLOL 100 MG 30 TABLETAS MK</t>
  </si>
  <si>
    <t>7702057102203</t>
  </si>
  <si>
    <t xml:space="preserve">          6355</t>
  </si>
  <si>
    <t>METOPROLOL 50 MG 30 TABLETAS MK</t>
  </si>
  <si>
    <t>7702057014445</t>
  </si>
  <si>
    <t>DEXAMETASONA-FOSFATO</t>
  </si>
  <si>
    <t xml:space="preserve">         18584</t>
  </si>
  <si>
    <t>DECADRON GOTAS 5 ML</t>
  </si>
  <si>
    <t>7702057014384</t>
  </si>
  <si>
    <t xml:space="preserve">         23025</t>
  </si>
  <si>
    <t>CLINDAMICINA 600 MG 2 AMPOLLAS MK</t>
  </si>
  <si>
    <t>7702057075996</t>
  </si>
  <si>
    <t xml:space="preserve">         17445</t>
  </si>
  <si>
    <t>VALSARTAN+HCT 80 MG 14 CAPSULAS MK</t>
  </si>
  <si>
    <t>7702057076016</t>
  </si>
  <si>
    <t>SILDENAFIL 50 MG 4 TABLETAS MK</t>
  </si>
  <si>
    <t>7702057076009</t>
  </si>
  <si>
    <t xml:space="preserve">         16847</t>
  </si>
  <si>
    <t>DITOPAX LIQUIDO MENTA VAINILLA 180 ML</t>
  </si>
  <si>
    <t>7702057014254</t>
  </si>
  <si>
    <t xml:space="preserve">         11200</t>
  </si>
  <si>
    <t>NORVETAL 21 GRAGEAS</t>
  </si>
  <si>
    <t>7702057075644</t>
  </si>
  <si>
    <t>FEMELLE 21 TABLETAS (M)</t>
  </si>
  <si>
    <t>7702057073459</t>
  </si>
  <si>
    <t xml:space="preserve">         23539</t>
  </si>
  <si>
    <t>ENSOY NINOS VAINILLA 400 GR</t>
  </si>
  <si>
    <t>7702057534295</t>
  </si>
  <si>
    <t>ENSOY NINOS FRESA 400 GR</t>
  </si>
  <si>
    <t>7702057552237</t>
  </si>
  <si>
    <t>ENSOY NINOS CHOCOLATE 400 GR</t>
  </si>
  <si>
    <t>7702057075651</t>
  </si>
  <si>
    <t xml:space="preserve">         58392</t>
  </si>
  <si>
    <t>ENSOY VAINILLA 1000 GR</t>
  </si>
  <si>
    <t>7702057380748</t>
  </si>
  <si>
    <t xml:space="preserve">         46581</t>
  </si>
  <si>
    <t>VALTAN 160 MG 14 TABLETAS(PB)</t>
  </si>
  <si>
    <t>7702057296575</t>
  </si>
  <si>
    <t xml:space="preserve">         23329</t>
  </si>
  <si>
    <t>VALTAN 80 MG 14 TABLETAS(PB)</t>
  </si>
  <si>
    <t>7702057840310</t>
  </si>
  <si>
    <t xml:space="preserve">         45288</t>
  </si>
  <si>
    <t>VALTAN 80 MG 28 TABLETAS(PB)</t>
  </si>
  <si>
    <t>7702057841089</t>
  </si>
  <si>
    <t xml:space="preserve">         27181</t>
  </si>
  <si>
    <t>CEFRADINA 250 MG SUSPENSION 80 ML GF</t>
  </si>
  <si>
    <t>7702057840419</t>
  </si>
  <si>
    <t xml:space="preserve">         24098</t>
  </si>
  <si>
    <t>CEFADROXILO 500 MG 10 CAPSULAS GF</t>
  </si>
  <si>
    <t>7702057075460</t>
  </si>
  <si>
    <t xml:space="preserve">         37879</t>
  </si>
  <si>
    <t>SERTRALINA 100 MG 10 TABLETAS GF</t>
  </si>
  <si>
    <t>7702057075439</t>
  </si>
  <si>
    <t xml:space="preserve">         21919</t>
  </si>
  <si>
    <t>SERTRALINA 50 MG 10 TABLETAS GF</t>
  </si>
  <si>
    <t>7702057075361</t>
  </si>
  <si>
    <t xml:space="preserve">         66458</t>
  </si>
  <si>
    <t>ESTERMAX CREMA VAGINAL 40 GR 4 APLIC. (T</t>
  </si>
  <si>
    <t>7702057075163</t>
  </si>
  <si>
    <t xml:space="preserve">         37596</t>
  </si>
  <si>
    <t>NABUMEX INHALADOR 50 MCG 200 DOSIS</t>
  </si>
  <si>
    <t>7702057075170</t>
  </si>
  <si>
    <t xml:space="preserve">         59954</t>
  </si>
  <si>
    <t>NABUMEX INHALADOR 250 MCG 200 DOSIS</t>
  </si>
  <si>
    <t>7702057075040</t>
  </si>
  <si>
    <t xml:space="preserve">         55513</t>
  </si>
  <si>
    <t>7702057074906</t>
  </si>
  <si>
    <t xml:space="preserve">         17403</t>
  </si>
  <si>
    <t>TIMOLOL MALEATO 0.5% GOTAS OFTAL.5 ML LS</t>
  </si>
  <si>
    <t>7702057074784</t>
  </si>
  <si>
    <t xml:space="preserve">          8109</t>
  </si>
  <si>
    <t>ALCOHOL POLIVINILICO 1.4% 15 ML LS</t>
  </si>
  <si>
    <t>7702057318505</t>
  </si>
  <si>
    <t xml:space="preserve">         11737</t>
  </si>
  <si>
    <t>CROMOGLICATO DE SODIO 4% OFTALM.5 ML LS</t>
  </si>
  <si>
    <t>7702057074487</t>
  </si>
  <si>
    <t xml:space="preserve">          5222</t>
  </si>
  <si>
    <t>GENTAMICINA 0.3% OFTALMICA 10 ML LS</t>
  </si>
  <si>
    <t>7702057705510</t>
  </si>
  <si>
    <t xml:space="preserve">          1556</t>
  </si>
  <si>
    <t>DIPIRONA 2 ML AMPOLLA LS</t>
  </si>
  <si>
    <t>7702057248963</t>
  </si>
  <si>
    <t xml:space="preserve">          6268</t>
  </si>
  <si>
    <t>BETAMETASONA 0.1% CREMA 20 GR AG</t>
  </si>
  <si>
    <t>7702057167806</t>
  </si>
  <si>
    <t xml:space="preserve">        102601</t>
  </si>
  <si>
    <t>ZITROMAX 200 MG SUSPENSION 30 ML (M) (A)</t>
  </si>
  <si>
    <t>7702057837655</t>
  </si>
  <si>
    <t xml:space="preserve">         58642</t>
  </si>
  <si>
    <t>FELDENE FLASH 20 MG 5X2 CAPSULAS (T)</t>
  </si>
  <si>
    <t>7702057298456</t>
  </si>
  <si>
    <t xml:space="preserve">         49846</t>
  </si>
  <si>
    <t>7702057049782</t>
  </si>
  <si>
    <t xml:space="preserve">          2604</t>
  </si>
  <si>
    <t>CLORFENIRAMINA JARABE 120 ML LB</t>
  </si>
  <si>
    <t>7702057168032</t>
  </si>
  <si>
    <t xml:space="preserve">         66822</t>
  </si>
  <si>
    <t>CELECTAN 100 MG SUSPENSION 60 ML (M)</t>
  </si>
  <si>
    <t>7702057168056</t>
  </si>
  <si>
    <t xml:space="preserve">         70405</t>
  </si>
  <si>
    <t>CELECTAN 500 MG 6 TABLETAS (M)</t>
  </si>
  <si>
    <t>7702057168049</t>
  </si>
  <si>
    <t xml:space="preserve">         77544</t>
  </si>
  <si>
    <t>7702057168070</t>
  </si>
  <si>
    <t xml:space="preserve">         70409</t>
  </si>
  <si>
    <t>7702057039455</t>
  </si>
  <si>
    <t xml:space="preserve">        122258</t>
  </si>
  <si>
    <t>DAIVOBET UNGUENTO 30 GR(A)</t>
  </si>
  <si>
    <t>7702057074234</t>
  </si>
  <si>
    <t xml:space="preserve">         34986</t>
  </si>
  <si>
    <t>DILATREND 6.25 MG 28 TABLETAS (T) (M)</t>
  </si>
  <si>
    <t>7702057013387</t>
  </si>
  <si>
    <t xml:space="preserve">          9831</t>
  </si>
  <si>
    <t>TRESILEN 0.05% CREMA TUBO 15 GRS</t>
  </si>
  <si>
    <t>7702057124014</t>
  </si>
  <si>
    <t xml:space="preserve">         83315</t>
  </si>
  <si>
    <t>REFLUYET 15 MG 30 CAPSULAS</t>
  </si>
  <si>
    <t>7702057124021</t>
  </si>
  <si>
    <t xml:space="preserve">        160861</t>
  </si>
  <si>
    <t>FOLISTER 1 MG 28 CAPSULAS  (A)</t>
  </si>
  <si>
    <t>7702057074265</t>
  </si>
  <si>
    <t xml:space="preserve">         99701</t>
  </si>
  <si>
    <t>TENSARTAN 100 MG 30 TABLETAS  (A)</t>
  </si>
  <si>
    <t>7702057074258</t>
  </si>
  <si>
    <t xml:space="preserve">         50583</t>
  </si>
  <si>
    <t>TENSARTAN 100 MG 15 TABLETAS</t>
  </si>
  <si>
    <t>7702057557171</t>
  </si>
  <si>
    <t>7702057073930</t>
  </si>
  <si>
    <t>ENALAPRIL</t>
  </si>
  <si>
    <t xml:space="preserve">         71925</t>
  </si>
  <si>
    <t>BIOCRONIL 20 MG 60 TABLETAS (A)</t>
  </si>
  <si>
    <t>7702057013356</t>
  </si>
  <si>
    <t xml:space="preserve">        189743</t>
  </si>
  <si>
    <t>CIPRO XR 1000 MG 7 TABLETAS (A) (M)</t>
  </si>
  <si>
    <t>7702057074029</t>
  </si>
  <si>
    <t xml:space="preserve">         99168</t>
  </si>
  <si>
    <t>CIPRO XR 1000 MG 3 TABLETAS (M) (A)</t>
  </si>
  <si>
    <t>7702057214777</t>
  </si>
  <si>
    <t xml:space="preserve">         48756</t>
  </si>
  <si>
    <t>GENTEAL GEL 3 MG 10 ML (M)</t>
  </si>
  <si>
    <t>7702057074012</t>
  </si>
  <si>
    <t xml:space="preserve">         56597</t>
  </si>
  <si>
    <t>SAL BONFIEST LUA 32 SBS</t>
  </si>
  <si>
    <t>7702057073985</t>
  </si>
  <si>
    <t xml:space="preserve">         28299</t>
  </si>
  <si>
    <t>SAL BONFIEST LUA 16 SBS</t>
  </si>
  <si>
    <t>SAL BONFIEST LUA 1 SB</t>
  </si>
  <si>
    <t>7702057402945</t>
  </si>
  <si>
    <t xml:space="preserve">         38557</t>
  </si>
  <si>
    <t>LABINPINA 10 MG 100 TABLETAS</t>
  </si>
  <si>
    <t>7702057073855</t>
  </si>
  <si>
    <t xml:space="preserve">         33800</t>
  </si>
  <si>
    <t>DIPROFORMO CREMA 20 GR</t>
  </si>
  <si>
    <t>7702057073695</t>
  </si>
  <si>
    <t xml:space="preserve">        120805</t>
  </si>
  <si>
    <t>NEDOX 40 MG 14 CAPSULAS (M) (A)(PB)</t>
  </si>
  <si>
    <t>7702057162818</t>
  </si>
  <si>
    <t xml:space="preserve">        101897</t>
  </si>
  <si>
    <t>NEDOX 20 MG 14 CAPSULAS (M) (A)(PB)</t>
  </si>
  <si>
    <t>7702057551063</t>
  </si>
  <si>
    <t xml:space="preserve">        139696</t>
  </si>
  <si>
    <t>FUNIDE 250 MG 14 TABLETAS (A)</t>
  </si>
  <si>
    <t>7702057442514</t>
  </si>
  <si>
    <t xml:space="preserve">          3366</t>
  </si>
  <si>
    <t>GETZOL ALBENDAZOL 15 ML SUSPENSION</t>
  </si>
  <si>
    <t>7702057073121</t>
  </si>
  <si>
    <t>NEOMICINA-OXIDO DE ZINC</t>
  </si>
  <si>
    <t xml:space="preserve">          7179</t>
  </si>
  <si>
    <t>UNGUENTO MEREY TUBO 15 GR</t>
  </si>
  <si>
    <t>7702057713416</t>
  </si>
  <si>
    <t xml:space="preserve">         54098</t>
  </si>
  <si>
    <t>AEROVIAL 200 MCG 30 CAP S.INHALADOR(T)</t>
  </si>
  <si>
    <t>7702057073596</t>
  </si>
  <si>
    <t xml:space="preserve">         69894</t>
  </si>
  <si>
    <t>AEROVIAL 200 MCG 30 CAP.C.INHALADOR (T)</t>
  </si>
  <si>
    <t>7702057160814</t>
  </si>
  <si>
    <t xml:space="preserve">         72155</t>
  </si>
  <si>
    <t>CILODEX GOTAS 5 ML (M)</t>
  </si>
  <si>
    <t>7702057162122</t>
  </si>
  <si>
    <t xml:space="preserve">         74799</t>
  </si>
  <si>
    <t>SEROXAT CR 25 MG 10 TABLETAS (M)</t>
  </si>
  <si>
    <t>7702057204068</t>
  </si>
  <si>
    <t xml:space="preserve">         19482</t>
  </si>
  <si>
    <t>CONDIVER SOLUCION 5 ML</t>
  </si>
  <si>
    <t>7702057073435</t>
  </si>
  <si>
    <t xml:space="preserve">         28087</t>
  </si>
  <si>
    <t>DIGESTA 250 MG 20 TBS</t>
  </si>
  <si>
    <t>7702057073374</t>
  </si>
  <si>
    <t xml:space="preserve">         84618</t>
  </si>
  <si>
    <t>PUROXAN 400 MG 20 TABLETAS (M)</t>
  </si>
  <si>
    <t>7702057073343</t>
  </si>
  <si>
    <t xml:space="preserve">         51002</t>
  </si>
  <si>
    <t>TOBRAGAN D SOLUCION OFTALMICA 5 ML (M)</t>
  </si>
  <si>
    <t>7702057073466</t>
  </si>
  <si>
    <t xml:space="preserve">         13152</t>
  </si>
  <si>
    <t>NISTAVON 16 OVULOS</t>
  </si>
  <si>
    <t>7702057073268</t>
  </si>
  <si>
    <t xml:space="preserve">         61458</t>
  </si>
  <si>
    <t>EPTAVIS NINOS 1 GR 6 SBS (R)(M)</t>
  </si>
  <si>
    <t>7702057075378</t>
  </si>
  <si>
    <t xml:space="preserve">          9636</t>
  </si>
  <si>
    <t>CREMA # 4 MEDICADA 30 GR</t>
  </si>
  <si>
    <t>7702057013202</t>
  </si>
  <si>
    <t>FLAVOXATO</t>
  </si>
  <si>
    <t xml:space="preserve">         53807</t>
  </si>
  <si>
    <t>BLADURIL 200 MG 10 TABLETAS (T)</t>
  </si>
  <si>
    <t>7702057072971</t>
  </si>
  <si>
    <t>ITRACONAZOL</t>
  </si>
  <si>
    <t xml:space="preserve">         61449</t>
  </si>
  <si>
    <t>ALBISEC 12 CAPSULAS (M)</t>
  </si>
  <si>
    <t>7702057072988</t>
  </si>
  <si>
    <t xml:space="preserve">         38186</t>
  </si>
  <si>
    <t>PROVERA 10 MG 28 TABLETAS (T)</t>
  </si>
  <si>
    <t>7702057072957</t>
  </si>
  <si>
    <t xml:space="preserve">         41700</t>
  </si>
  <si>
    <t>DESLORAN JARABE 60 ML (T)</t>
  </si>
  <si>
    <t>7702057013158</t>
  </si>
  <si>
    <t xml:space="preserve">        111725</t>
  </si>
  <si>
    <t>INDOXYL GEL 30 GR (R)(M)</t>
  </si>
  <si>
    <t>7702057050801</t>
  </si>
  <si>
    <t xml:space="preserve">         77964</t>
  </si>
  <si>
    <t>KAPTIN 300 MG 30 CAPSULAS</t>
  </si>
  <si>
    <t>7702057351700</t>
  </si>
  <si>
    <t xml:space="preserve">         14670</t>
  </si>
  <si>
    <t>ACIDO ACETILSALICILICO 100 MG 100 TBS W</t>
  </si>
  <si>
    <t>7702057020323</t>
  </si>
  <si>
    <t xml:space="preserve">         13999</t>
  </si>
  <si>
    <t>ACIDO ACETILSALICILICO 10 MG 100 TBS W</t>
  </si>
  <si>
    <t>7702057072629</t>
  </si>
  <si>
    <t xml:space="preserve">          4868</t>
  </si>
  <si>
    <t>ACIDO ACETILSALICILICO 100 MG 30 TBS W</t>
  </si>
  <si>
    <t>7702057072681</t>
  </si>
  <si>
    <t xml:space="preserve">          5101</t>
  </si>
  <si>
    <t>7702057778866</t>
  </si>
  <si>
    <t xml:space="preserve">         34768</t>
  </si>
  <si>
    <t>CALCITRIOL 0.25 MCG 30 CAPSULAS PC</t>
  </si>
  <si>
    <t>7702057070052</t>
  </si>
  <si>
    <t xml:space="preserve">         33134</t>
  </si>
  <si>
    <t>7702057072230</t>
  </si>
  <si>
    <t xml:space="preserve">         54032</t>
  </si>
  <si>
    <t>SEROXAT CR 12.5 MG 10 TABLETAS (M)</t>
  </si>
  <si>
    <t>7702057072254</t>
  </si>
  <si>
    <t xml:space="preserve">          5116</t>
  </si>
  <si>
    <t>FLUCONAZOL 200 MG 4 CAPSULAS LS</t>
  </si>
  <si>
    <t>7702057072223</t>
  </si>
  <si>
    <t xml:space="preserve">         17271</t>
  </si>
  <si>
    <t>KILOX 0.6% GOTAS 5 ML</t>
  </si>
  <si>
    <t>7702057072193</t>
  </si>
  <si>
    <t>COLESTIRAMINA</t>
  </si>
  <si>
    <t xml:space="preserve">         42295</t>
  </si>
  <si>
    <t>COLESTIRAMINA 15 SBS W</t>
  </si>
  <si>
    <t>7702057768201</t>
  </si>
  <si>
    <t xml:space="preserve">         46248</t>
  </si>
  <si>
    <t>MUVETT INYECTABLE 2 AMPOLLAS 5 ML</t>
  </si>
  <si>
    <t>7702057834135</t>
  </si>
  <si>
    <t xml:space="preserve">         16172</t>
  </si>
  <si>
    <t>PEDIAVIT ZINC GOTAS 10 ML</t>
  </si>
  <si>
    <t>7702057080426</t>
  </si>
  <si>
    <t xml:space="preserve">          1406</t>
  </si>
  <si>
    <t>LAB. BLOFARMA DE COLOMBIA</t>
  </si>
  <si>
    <t>AGUA OXIGENADA BLOFARMA 120 ML</t>
  </si>
  <si>
    <t>7702057080396</t>
  </si>
  <si>
    <t xml:space="preserve">         14642</t>
  </si>
  <si>
    <t>INFLASAN GEL 50 GR</t>
  </si>
  <si>
    <t>7702057087586</t>
  </si>
  <si>
    <t xml:space="preserve">          4032</t>
  </si>
  <si>
    <t>NISTATINA SUSPENSION 60 ML LB</t>
  </si>
  <si>
    <t>7702057088835</t>
  </si>
  <si>
    <t xml:space="preserve">         13524</t>
  </si>
  <si>
    <t>TRIANOREXIL JARABE 120 ML</t>
  </si>
  <si>
    <t>7702057072063</t>
  </si>
  <si>
    <t xml:space="preserve">         12121</t>
  </si>
  <si>
    <t>TRIANOREXIL 25 MG 20 TABLETAS</t>
  </si>
  <si>
    <t>7702057071943</t>
  </si>
  <si>
    <t xml:space="preserve">        102967</t>
  </si>
  <si>
    <t>AVADEN 28 TABLETAS(A)</t>
  </si>
  <si>
    <t>7702057071950</t>
  </si>
  <si>
    <t xml:space="preserve">         34123</t>
  </si>
  <si>
    <t>SENNAX PLUS 10 TABLETAS</t>
  </si>
  <si>
    <t>7702057071936</t>
  </si>
  <si>
    <t xml:space="preserve">         32202</t>
  </si>
  <si>
    <t>7702057196875</t>
  </si>
  <si>
    <t xml:space="preserve">         54531</t>
  </si>
  <si>
    <t>SENNAX PLUS 20 TABLETAS</t>
  </si>
  <si>
    <t>7702057072001</t>
  </si>
  <si>
    <t xml:space="preserve">         51190</t>
  </si>
  <si>
    <t>7702057071905</t>
  </si>
  <si>
    <t xml:space="preserve">          3522</t>
  </si>
  <si>
    <t>ACTYBIL POLVO 1 SOBRE</t>
  </si>
  <si>
    <t>7702057205942</t>
  </si>
  <si>
    <t xml:space="preserve">          6159</t>
  </si>
  <si>
    <t>TBS</t>
  </si>
  <si>
    <t>ALOPURINOL 100 MG 30 TABLETAS AG</t>
  </si>
  <si>
    <t>7702057233211</t>
  </si>
  <si>
    <t xml:space="preserve">         56495</t>
  </si>
  <si>
    <t>AKATINOL 10 MG 28 TABLETAS  (A)</t>
  </si>
  <si>
    <t>7702057071738</t>
  </si>
  <si>
    <t>7702057071752</t>
  </si>
  <si>
    <t xml:space="preserve">         10465</t>
  </si>
  <si>
    <t>IBUPROFENO 800 MG 100 TABLETAS LB</t>
  </si>
  <si>
    <t>7702057285678</t>
  </si>
  <si>
    <t xml:space="preserve">        110365</t>
  </si>
  <si>
    <t>PROGENDO 100 MG 30 CAPSULAS(A)(PB)</t>
  </si>
  <si>
    <t>7702057071486</t>
  </si>
  <si>
    <t xml:space="preserve">         85759</t>
  </si>
  <si>
    <t>CLAVULIN ES 600 MG 100 ML (M) (A)</t>
  </si>
  <si>
    <t>7702057071479</t>
  </si>
  <si>
    <t xml:space="preserve">         37976</t>
  </si>
  <si>
    <t>SYSTANE GOTAS 15 ML</t>
  </si>
  <si>
    <t>7702057469917</t>
  </si>
  <si>
    <t xml:space="preserve">         30046</t>
  </si>
  <si>
    <t>FILUT SOLUCION 30 ML</t>
  </si>
  <si>
    <t>7702057250461</t>
  </si>
  <si>
    <t>FLUOCINOLONA</t>
  </si>
  <si>
    <t xml:space="preserve">        135571</t>
  </si>
  <si>
    <t>TRI-LUMA CREMA 15 GR  (R) (A)</t>
  </si>
  <si>
    <t>7702057566715</t>
  </si>
  <si>
    <t xml:space="preserve">         55144</t>
  </si>
  <si>
    <t>MINOGRAN 100 MG 10 CAPSULAS (M)</t>
  </si>
  <si>
    <t>7702057546380</t>
  </si>
  <si>
    <t xml:space="preserve">         64377</t>
  </si>
  <si>
    <t>FLUIMUCIL 600 MG 30 SBS (T)</t>
  </si>
  <si>
    <t>7702057070984</t>
  </si>
  <si>
    <t xml:space="preserve">         65793</t>
  </si>
  <si>
    <t>7702057017965</t>
  </si>
  <si>
    <t xml:space="preserve">         69740</t>
  </si>
  <si>
    <t>7702057017927</t>
  </si>
  <si>
    <t xml:space="preserve">          7050</t>
  </si>
  <si>
    <t>LOSARTAN 50 MG 15 TABLETAS AG</t>
  </si>
  <si>
    <t>7702057018054</t>
  </si>
  <si>
    <t>BROEX JARABE 120 ML</t>
  </si>
  <si>
    <t>7702057018085</t>
  </si>
  <si>
    <t xml:space="preserve">        127448</t>
  </si>
  <si>
    <t>TINOX 2.5 MG 30 TABLETAS (A)(PB)</t>
  </si>
  <si>
    <t>7702057018078</t>
  </si>
  <si>
    <t xml:space="preserve">         26306</t>
  </si>
  <si>
    <t>PASTA GRANUGENA 60 GR</t>
  </si>
  <si>
    <t>7702057018030</t>
  </si>
  <si>
    <t>ACEOTO PLUS GOTAS 10 ML</t>
  </si>
  <si>
    <t>7702057070939</t>
  </si>
  <si>
    <t xml:space="preserve">         26007</t>
  </si>
  <si>
    <t>FITOSTIMOLINE GASAS 10X10 3 UDS</t>
  </si>
  <si>
    <t>7702057070922</t>
  </si>
  <si>
    <t xml:space="preserve">         26006</t>
  </si>
  <si>
    <t>7702057070106</t>
  </si>
  <si>
    <t xml:space="preserve">        493346</t>
  </si>
  <si>
    <t>SALAGEN 100 TABLETAS (E1234)</t>
  </si>
  <si>
    <t>7702057070021</t>
  </si>
  <si>
    <t xml:space="preserve">         25066</t>
  </si>
  <si>
    <t>SYNTHROID 25 MCG 30 TABLETAS</t>
  </si>
  <si>
    <t>7702057070915</t>
  </si>
  <si>
    <t xml:space="preserve">          1486</t>
  </si>
  <si>
    <t>LOVASTATINA 20 MG 10 TABLETAS LB</t>
  </si>
  <si>
    <t>7702057070656</t>
  </si>
  <si>
    <t>ACVIDO GLICOLICO-VITAMINA E</t>
  </si>
  <si>
    <t xml:space="preserve">         55270</t>
  </si>
  <si>
    <t>EMBLICARE EMULSION PLUS 30 ML</t>
  </si>
  <si>
    <t>7702057070595</t>
  </si>
  <si>
    <t xml:space="preserve">          2615</t>
  </si>
  <si>
    <t>HIDROXICINA 25 MG 20 TABLETAS LS</t>
  </si>
  <si>
    <t>7702057070465</t>
  </si>
  <si>
    <t xml:space="preserve">          9012</t>
  </si>
  <si>
    <t>CLOTRIMAZOL+NEOMICINA+DEXAMETAS.20 GR LS</t>
  </si>
  <si>
    <t>7702057070502</t>
  </si>
  <si>
    <t>DEXAMETASONA-KETOCONAZOL-FUSIDICO</t>
  </si>
  <si>
    <t xml:space="preserve">         40104</t>
  </si>
  <si>
    <t>UNITREX CREMA 20 GR (T)</t>
  </si>
  <si>
    <t>7702057070519</t>
  </si>
  <si>
    <t xml:space="preserve">         27283</t>
  </si>
  <si>
    <t>OPHTHASONA GOTAS 5 ML</t>
  </si>
  <si>
    <t>7702057070526</t>
  </si>
  <si>
    <t xml:space="preserve">         11857</t>
  </si>
  <si>
    <t>CREMA FORZ 30 GR</t>
  </si>
  <si>
    <t>7702057070717</t>
  </si>
  <si>
    <t xml:space="preserve">          5292</t>
  </si>
  <si>
    <t>BETAMETASONA+CLOTRIM.+NEOMICINA 20 GR GF</t>
  </si>
  <si>
    <t>7702057070724</t>
  </si>
  <si>
    <t xml:space="preserve">          5556</t>
  </si>
  <si>
    <t>7702057070373</t>
  </si>
  <si>
    <t xml:space="preserve">         26819</t>
  </si>
  <si>
    <t>CANDESARTAN 16 MG 14 TABLETAS GF</t>
  </si>
  <si>
    <t>7702057070342</t>
  </si>
  <si>
    <t xml:space="preserve">          9471</t>
  </si>
  <si>
    <t>TRIMEBUTINA 200 MG 30 TABLETAS AG</t>
  </si>
  <si>
    <t>7702057070175</t>
  </si>
  <si>
    <t xml:space="preserve">          5266</t>
  </si>
  <si>
    <t>METRONIDAZOL 250 MG SUSPENSION 120 ML MK</t>
  </si>
  <si>
    <t>7702057070243</t>
  </si>
  <si>
    <t xml:space="preserve">         49526</t>
  </si>
  <si>
    <t>SIMVASTATINA 40 MG 10 TABLETAS MK</t>
  </si>
  <si>
    <t>7702057070212</t>
  </si>
  <si>
    <t xml:space="preserve">         21272</t>
  </si>
  <si>
    <t>DEFLAZACORT 6 MG 10 TABLETAS MK</t>
  </si>
  <si>
    <t>7702057070014</t>
  </si>
  <si>
    <t xml:space="preserve">         22170</t>
  </si>
  <si>
    <t>7702057070007</t>
  </si>
  <si>
    <t xml:space="preserve">         79798</t>
  </si>
  <si>
    <t>DEFLAZACORT 30 MG 10 TABLETAS MK</t>
  </si>
  <si>
    <t>7702057777852</t>
  </si>
  <si>
    <t xml:space="preserve">         10491</t>
  </si>
  <si>
    <t>BETAMETASONA 0.05% CREMA 40 GR MK</t>
  </si>
  <si>
    <t>7702057070151</t>
  </si>
  <si>
    <t xml:space="preserve">          8330</t>
  </si>
  <si>
    <t>LABINPINA 10 MG 20 TBS</t>
  </si>
  <si>
    <t>7792219690426</t>
  </si>
  <si>
    <t xml:space="preserve">         34872</t>
  </si>
  <si>
    <t>DIPROSONE CREMA 20 GR</t>
  </si>
  <si>
    <t>7792219000829</t>
  </si>
  <si>
    <t xml:space="preserve">         10154</t>
  </si>
  <si>
    <t>SECNIDAZOL 750 MG SUSPENSION 15 ML GF</t>
  </si>
  <si>
    <t>7792219000775</t>
  </si>
  <si>
    <t xml:space="preserve">          5466</t>
  </si>
  <si>
    <t>ARNI K LOCION 60 ML</t>
  </si>
  <si>
    <t>7792219690129</t>
  </si>
  <si>
    <t xml:space="preserve">         69819</t>
  </si>
  <si>
    <t>DORZOPT SOLUC.OFTALM.6 ML (M) (A)</t>
  </si>
  <si>
    <t>7707204492695</t>
  </si>
  <si>
    <t xml:space="preserve">         19568</t>
  </si>
  <si>
    <t>LAGRIFRESH 15 ML</t>
  </si>
  <si>
    <t>7707204490097</t>
  </si>
  <si>
    <t xml:space="preserve">        211514</t>
  </si>
  <si>
    <t>GENOTROPIN CAR.16UI 5.3MG(E1(R)</t>
  </si>
  <si>
    <t>7707204497690</t>
  </si>
  <si>
    <t xml:space="preserve">          9738</t>
  </si>
  <si>
    <t>LOSARTAN 50 MG 30 TABLETAS LS</t>
  </si>
  <si>
    <t>7707204490103</t>
  </si>
  <si>
    <t xml:space="preserve">         13970</t>
  </si>
  <si>
    <t>NORAVER TOS NINOS CHIC.AZUL JARABE 120ML</t>
  </si>
  <si>
    <t>7707204490028</t>
  </si>
  <si>
    <t xml:space="preserve">        138534</t>
  </si>
  <si>
    <t>TAMSULON 30 CAPSULAS (M) (A)</t>
  </si>
  <si>
    <t>7707204490011</t>
  </si>
  <si>
    <t xml:space="preserve">         59292</t>
  </si>
  <si>
    <t>TAMSULON 10 CAPSULAS (M)</t>
  </si>
  <si>
    <t>7792219000621</t>
  </si>
  <si>
    <t xml:space="preserve">         68865</t>
  </si>
  <si>
    <t>VENACUR 20 TABLETAS (T)</t>
  </si>
  <si>
    <t>7792219000607</t>
  </si>
  <si>
    <t xml:space="preserve">         18604</t>
  </si>
  <si>
    <t>ATIVAN 2 MG 30 TABLETAS (C)</t>
  </si>
  <si>
    <t>7792219001048</t>
  </si>
  <si>
    <t xml:space="preserve">         12810</t>
  </si>
  <si>
    <t>ATIVAN 1 MG 30 TABLETAS (C)</t>
  </si>
  <si>
    <t>7707204494811</t>
  </si>
  <si>
    <t xml:space="preserve">         43826</t>
  </si>
  <si>
    <t>RIVOTRIL 2.0 MG 30 TABLETAS (C)</t>
  </si>
  <si>
    <t>7707204497591</t>
  </si>
  <si>
    <t xml:space="preserve">         28805</t>
  </si>
  <si>
    <t>RIVOTRIL 0.5 MG 30 TABLETAS (C)</t>
  </si>
  <si>
    <t>7702207495247</t>
  </si>
  <si>
    <t>BROMAZEPAM</t>
  </si>
  <si>
    <t xml:space="preserve">         59180</t>
  </si>
  <si>
    <t>LEXOTAN 6 MG 10 TABLETAS (C)</t>
  </si>
  <si>
    <t>7702207185865</t>
  </si>
  <si>
    <t xml:space="preserve">         64905</t>
  </si>
  <si>
    <t>LEXOTAN 3 MG 30 TABLETAS (C)</t>
  </si>
  <si>
    <t>7702207183861</t>
  </si>
  <si>
    <t xml:space="preserve">         29256</t>
  </si>
  <si>
    <t>DORMICUM 7.5 MG 10 TABLETAS (C)</t>
  </si>
  <si>
    <t>7702207171462</t>
  </si>
  <si>
    <t xml:space="preserve">        139385</t>
  </si>
  <si>
    <t>XANAX 1 MG 30 TABLETAS (C)</t>
  </si>
  <si>
    <t>7702207173831</t>
  </si>
  <si>
    <t xml:space="preserve">         72574</t>
  </si>
  <si>
    <t>XANAX 0.5 MG 30 TABLETAS (C)</t>
  </si>
  <si>
    <t>7702207172841</t>
  </si>
  <si>
    <t xml:space="preserve">         44609</t>
  </si>
  <si>
    <t>XANAX 0.25 MG 30 TABLETAS (C)</t>
  </si>
  <si>
    <t>7702207188620</t>
  </si>
  <si>
    <t xml:space="preserve">         75929</t>
  </si>
  <si>
    <t>SOMESE 0.25 MG 30 TABLETAS (C)</t>
  </si>
  <si>
    <t>7702207136027</t>
  </si>
  <si>
    <t xml:space="preserve">         51984</t>
  </si>
  <si>
    <t>DIXIN 0.5 MG 30 TABLETAS (C)</t>
  </si>
  <si>
    <t>7702207123119</t>
  </si>
  <si>
    <t xml:space="preserve">        161014</t>
  </si>
  <si>
    <t>LEPONEX 100 MG 20 COMPRIMIDOS (C)</t>
  </si>
  <si>
    <t>7702207140574</t>
  </si>
  <si>
    <t xml:space="preserve">          4477</t>
  </si>
  <si>
    <t>LORAZEPAM 2 MG 30 TABLETAS W (C)</t>
  </si>
  <si>
    <t>7702207101810</t>
  </si>
  <si>
    <t xml:space="preserve">         12586</t>
  </si>
  <si>
    <t>BROMAZEPAM 6 MG 10 TBS W (C)</t>
  </si>
  <si>
    <t>7702207102817</t>
  </si>
  <si>
    <t xml:space="preserve">         12549</t>
  </si>
  <si>
    <t>7702502015706</t>
  </si>
  <si>
    <t xml:space="preserve">         11779</t>
  </si>
  <si>
    <t>ALPRAZOLAM 0.5 MG 30 TABLETAS W (C)</t>
  </si>
  <si>
    <t>7702502015720</t>
  </si>
  <si>
    <t>CLOBAZAM</t>
  </si>
  <si>
    <t>URBADAN 20 MG 20 TABLETAS (C)</t>
  </si>
  <si>
    <t>7702502284904</t>
  </si>
  <si>
    <t xml:space="preserve">         45370</t>
  </si>
  <si>
    <t>URBADAN 10 MG 20 TABLETAS (C)</t>
  </si>
  <si>
    <t>7702502284805</t>
  </si>
  <si>
    <t>AMANTADINA</t>
  </si>
  <si>
    <t xml:space="preserve">        102185</t>
  </si>
  <si>
    <t>ZINTERGIA 100 MG 20 CAPSULAS(A)</t>
  </si>
  <si>
    <t>7702502285505</t>
  </si>
  <si>
    <t xml:space="preserve">        116410</t>
  </si>
  <si>
    <t>MOVIFLEX POLVO 15 SBS (M) (A)</t>
  </si>
  <si>
    <t>7706127000031</t>
  </si>
  <si>
    <t xml:space="preserve">          5321</t>
  </si>
  <si>
    <t>DIOXODIN SOLUCION 60 ML</t>
  </si>
  <si>
    <t>7706127000048</t>
  </si>
  <si>
    <t xml:space="preserve">          4768</t>
  </si>
  <si>
    <t>DIOXODIN ESPUMA 60 ML</t>
  </si>
  <si>
    <t>7702502278309</t>
  </si>
  <si>
    <t xml:space="preserve">          4961</t>
  </si>
  <si>
    <t>DIOXODIN BUCOFARINGEO 60 ML</t>
  </si>
  <si>
    <t>7702502278002</t>
  </si>
  <si>
    <t xml:space="preserve">         42267</t>
  </si>
  <si>
    <t>PREFOX-T GOTAS 5 ML (T)</t>
  </si>
  <si>
    <t>7702502255102</t>
  </si>
  <si>
    <t xml:space="preserve">        106257</t>
  </si>
  <si>
    <t>TIBONELLA 2.5 MG 28 TABLETAS (A)</t>
  </si>
  <si>
    <t>7702502255003</t>
  </si>
  <si>
    <t xml:space="preserve">         21729</t>
  </si>
  <si>
    <t>SIMVASTATINA 20 MG 10 TABLETAS AG</t>
  </si>
  <si>
    <t>7702502239003</t>
  </si>
  <si>
    <t xml:space="preserve">         29198</t>
  </si>
  <si>
    <t>ENSOY FRESA 400 GR</t>
  </si>
  <si>
    <t>7501050614283</t>
  </si>
  <si>
    <t>ENSOY VAINILLA 400 GR</t>
  </si>
  <si>
    <t>7702123008637</t>
  </si>
  <si>
    <t xml:space="preserve">          7973</t>
  </si>
  <si>
    <t>SOY PLUS VAINILLA 200 GR</t>
  </si>
  <si>
    <t>7702123009221</t>
  </si>
  <si>
    <t xml:space="preserve">         82067</t>
  </si>
  <si>
    <t>LASILACTON 16 CAPSULAS</t>
  </si>
  <si>
    <t>7702123008644</t>
  </si>
  <si>
    <t xml:space="preserve">        187747</t>
  </si>
  <si>
    <t>LEVITRA 20 MG 4 TABLETAS  (A)(M)(PB)</t>
  </si>
  <si>
    <t>7702123008620</t>
  </si>
  <si>
    <t xml:space="preserve">         46604</t>
  </si>
  <si>
    <t>LEVITRA 20 MG 1 TABLETA (M)(PB)</t>
  </si>
  <si>
    <t>7702502218008</t>
  </si>
  <si>
    <t xml:space="preserve">         99463</t>
  </si>
  <si>
    <t>LEVITRA 10 MG 4 TABLETAS (M) (A)(PB)</t>
  </si>
  <si>
    <t>7702502217308</t>
  </si>
  <si>
    <t xml:space="preserve">         26913</t>
  </si>
  <si>
    <t>LEVITRA 10 MG 1 TABLETA(PB)</t>
  </si>
  <si>
    <t>7702502012194</t>
  </si>
  <si>
    <t xml:space="preserve">         63047</t>
  </si>
  <si>
    <t>COUMADIN 5 MG 30 TABLETAS (M)</t>
  </si>
  <si>
    <t>7702123009122</t>
  </si>
  <si>
    <t xml:space="preserve">         58334</t>
  </si>
  <si>
    <t>GESTAFER 30 CAPSULAS</t>
  </si>
  <si>
    <t>7702502210309</t>
  </si>
  <si>
    <t xml:space="preserve">         55868</t>
  </si>
  <si>
    <t>PREMARIN 0.625 MG 28 GRAGEAS (M)</t>
  </si>
  <si>
    <t>7706127000062</t>
  </si>
  <si>
    <t>NORDETTE  21 GRAGEAS</t>
  </si>
  <si>
    <t>7702123008590</t>
  </si>
  <si>
    <t xml:space="preserve">          8138</t>
  </si>
  <si>
    <t>VERAPAMILO 80 MG 50 TABLETAS MK</t>
  </si>
  <si>
    <t>7702123009139</t>
  </si>
  <si>
    <t xml:space="preserve">         43363</t>
  </si>
  <si>
    <t>TRAZODONA 50 MG 50 TABLETAS MK</t>
  </si>
  <si>
    <t>7702123009146</t>
  </si>
  <si>
    <t xml:space="preserve">          3222</t>
  </si>
  <si>
    <t>TINIDAZOL 500 MG 8 TABLETAS MK</t>
  </si>
  <si>
    <t>7702502011227</t>
  </si>
  <si>
    <t xml:space="preserve">         29599</t>
  </si>
  <si>
    <t>SULTAMICILINA 375 MG 10 TABLETAS MK (M)</t>
  </si>
  <si>
    <t>7702502011210</t>
  </si>
  <si>
    <t xml:space="preserve">         27000</t>
  </si>
  <si>
    <t>RIFAMPICINA 300 MG 20 CAPSULAS MK</t>
  </si>
  <si>
    <t>7896116861610</t>
  </si>
  <si>
    <t xml:space="preserve">          8799</t>
  </si>
  <si>
    <t>PROPRANOLOL 80 MG 20 TABLETAS MK</t>
  </si>
  <si>
    <t>7501303420173</t>
  </si>
  <si>
    <t xml:space="preserve">          6457</t>
  </si>
  <si>
    <t>PROPRANOLOL 40 MG 20 TABLETAS MK</t>
  </si>
  <si>
    <t>7501303483857</t>
  </si>
  <si>
    <t xml:space="preserve">          4497</t>
  </si>
  <si>
    <t>METRONIDAZOL 500 MG 40 TABLETAS MK</t>
  </si>
  <si>
    <t>7896116861283</t>
  </si>
  <si>
    <t xml:space="preserve">          4248</t>
  </si>
  <si>
    <t>METRONIDAZOL 500 MG 10 OVULOS MK</t>
  </si>
  <si>
    <t>7896116861016</t>
  </si>
  <si>
    <t xml:space="preserve">          2110</t>
  </si>
  <si>
    <t>LORATADINA 10 MG 10 TABLETAS MK</t>
  </si>
  <si>
    <t>7703331710381</t>
  </si>
  <si>
    <t xml:space="preserve">         21179</t>
  </si>
  <si>
    <t>HIDROCLOROTIAZIDA 25 MG 252 TABLETAS MK</t>
  </si>
  <si>
    <t>7703331105118</t>
  </si>
  <si>
    <t xml:space="preserve">         16602</t>
  </si>
  <si>
    <t>FUROSEMIDA 40 MG 252 TABLETAS MK</t>
  </si>
  <si>
    <t>7501303443301</t>
  </si>
  <si>
    <t xml:space="preserve">          4658</t>
  </si>
  <si>
    <t>FLUOXETINA 20 MG 14 CAPSULAS MK</t>
  </si>
  <si>
    <t>7896116861252</t>
  </si>
  <si>
    <t xml:space="preserve">         13863</t>
  </si>
  <si>
    <t>CLOTRIMAZOL 100 MG 6 TBS VAGINALES MK</t>
  </si>
  <si>
    <t>7703331103008</t>
  </si>
  <si>
    <t xml:space="preserve">         24870</t>
  </si>
  <si>
    <t>CLARITROMICINA 500 MG 10 TABLETAS MK</t>
  </si>
  <si>
    <t>7703331102902</t>
  </si>
  <si>
    <t xml:space="preserve">          3520</t>
  </si>
  <si>
    <t>CAPTOPRIL 50 MG 30 TABLETAS MK</t>
  </si>
  <si>
    <t>7501303436501</t>
  </si>
  <si>
    <t xml:space="preserve">          3214</t>
  </si>
  <si>
    <t>CAPTOPRIL 25 MG 30 TABLETAS MK</t>
  </si>
  <si>
    <t>7896116861320</t>
  </si>
  <si>
    <t xml:space="preserve">         27963</t>
  </si>
  <si>
    <t>AMPICILINA 500 MG 100 CAPSULAS MK</t>
  </si>
  <si>
    <t>7896116882028</t>
  </si>
  <si>
    <t xml:space="preserve">         26168</t>
  </si>
  <si>
    <t>AMIODARONA 200 MG 10 TABLETAS MK</t>
  </si>
  <si>
    <t>7896116861139</t>
  </si>
  <si>
    <t xml:space="preserve">         84943</t>
  </si>
  <si>
    <t>AMIORIT 10 TABLETAS (M) (A)(PB)</t>
  </si>
  <si>
    <t>7703331101202</t>
  </si>
  <si>
    <t>PREDNISONA</t>
  </si>
  <si>
    <t xml:space="preserve">        144797</t>
  </si>
  <si>
    <t>METICORTEN 50 MG 100 TABLETAS (A)</t>
  </si>
  <si>
    <t>7795320000559</t>
  </si>
  <si>
    <t xml:space="preserve">         23231</t>
  </si>
  <si>
    <t>DITOPAX 50 TABLETAS</t>
  </si>
  <si>
    <t>7795320050127</t>
  </si>
  <si>
    <t xml:space="preserve">         19506</t>
  </si>
  <si>
    <t>SCHERISOLONA 5 MG 30 TABLETAS</t>
  </si>
  <si>
    <t>7730698004013</t>
  </si>
  <si>
    <t xml:space="preserve">         15223</t>
  </si>
  <si>
    <t>MICROGYNON CD 28 TABLETAS</t>
  </si>
  <si>
    <t>7703281007142</t>
  </si>
  <si>
    <t xml:space="preserve">         12737</t>
  </si>
  <si>
    <t>MICROGYNON 21 TABLETAS</t>
  </si>
  <si>
    <t>7703281001973</t>
  </si>
  <si>
    <t xml:space="preserve">        135903</t>
  </si>
  <si>
    <t>LINDISC 50 4 PARCHES (A) (PB)</t>
  </si>
  <si>
    <t>7730698364148</t>
  </si>
  <si>
    <t xml:space="preserve">         25492</t>
  </si>
  <si>
    <t>GLAUCOMED 250 MG 10 TABLETAS</t>
  </si>
  <si>
    <t>7795345001500</t>
  </si>
  <si>
    <t xml:space="preserve">          5796</t>
  </si>
  <si>
    <t>PRIMPERAN 20 TABLETAS</t>
  </si>
  <si>
    <t>7730698002712</t>
  </si>
  <si>
    <t xml:space="preserve">         22446</t>
  </si>
  <si>
    <t>PEPSAMAR 100 TABLETAS</t>
  </si>
  <si>
    <t>7730698001814</t>
  </si>
  <si>
    <t>TECLOZAN</t>
  </si>
  <si>
    <t xml:space="preserve">         32489</t>
  </si>
  <si>
    <t>FALMONOX 500 MG 3 TABLETAS</t>
  </si>
  <si>
    <t>7703281003939</t>
  </si>
  <si>
    <t xml:space="preserve">         29976</t>
  </si>
  <si>
    <t>ASAWIN 500 MG ADULTOS 100 TABLETAS</t>
  </si>
  <si>
    <t>7703333007113</t>
  </si>
  <si>
    <t xml:space="preserve">         22010</t>
  </si>
  <si>
    <t>ASAWIN 100 MG NINOS 100 TABLETAS</t>
  </si>
  <si>
    <t>ASAWIN 100 MG NINOS 10 TABLETAS</t>
  </si>
  <si>
    <t>7703281001966</t>
  </si>
  <si>
    <t xml:space="preserve">         57366</t>
  </si>
  <si>
    <t>ARALEN 200 TABLETAS (T)</t>
  </si>
  <si>
    <t>7703281001980</t>
  </si>
  <si>
    <t xml:space="preserve">         55696</t>
  </si>
  <si>
    <t>7703281001997</t>
  </si>
  <si>
    <t>TERBUTALINA</t>
  </si>
  <si>
    <t>TERBUROP 2.5 MG 30 TABLETAS</t>
  </si>
  <si>
    <t>7705849004211</t>
  </si>
  <si>
    <t>LIDOCAINA-HIDROCORTISONA</t>
  </si>
  <si>
    <t xml:space="preserve">         46668</t>
  </si>
  <si>
    <t>LIDOPROCTO 10 SUPOSITORIOS</t>
  </si>
  <si>
    <t>7730698335056</t>
  </si>
  <si>
    <t>SUCRALFATO</t>
  </si>
  <si>
    <t xml:space="preserve">         17384</t>
  </si>
  <si>
    <t>ALSUCRAL 1 GR 20 TABLETAS</t>
  </si>
  <si>
    <t>7795368002041</t>
  </si>
  <si>
    <t xml:space="preserve">         23721</t>
  </si>
  <si>
    <t>EVE DISTRIBUCIONES S.A.</t>
  </si>
  <si>
    <t>UROCUAD 300 MG 30 TABLETAS</t>
  </si>
  <si>
    <t>7703281004325</t>
  </si>
  <si>
    <t xml:space="preserve">         11982</t>
  </si>
  <si>
    <t>UROCUAD 100 MG 30 TABLETAS</t>
  </si>
  <si>
    <t>7703332003031</t>
  </si>
  <si>
    <t xml:space="preserve">         22483</t>
  </si>
  <si>
    <t>EUGLUCON 5 MG 30 TABLETAS</t>
  </si>
  <si>
    <t>7705849004020</t>
  </si>
  <si>
    <t xml:space="preserve">         23451</t>
  </si>
  <si>
    <t>RIFAMPICINA 300 MG 20 CAPSULAS PC</t>
  </si>
  <si>
    <t>7705849004037</t>
  </si>
  <si>
    <t xml:space="preserve">         68643</t>
  </si>
  <si>
    <t>PAMOX 250 MG 30 CAPSULAS</t>
  </si>
  <si>
    <t>7705849004013</t>
  </si>
  <si>
    <t xml:space="preserve">          2683</t>
  </si>
  <si>
    <t>NAPROXENO 250 MG 10 TABLETAS PC</t>
  </si>
  <si>
    <t>7705849004143</t>
  </si>
  <si>
    <t xml:space="preserve">          3733</t>
  </si>
  <si>
    <t>METRONIDAZOL 500 MG 10 OVULOS PC</t>
  </si>
  <si>
    <t>5702191007060</t>
  </si>
  <si>
    <t xml:space="preserve">          3967</t>
  </si>
  <si>
    <t>5702191011050</t>
  </si>
  <si>
    <t xml:space="preserve">          1400</t>
  </si>
  <si>
    <t>LORATADINA 10 MG 10 TABLETAS PC</t>
  </si>
  <si>
    <t>5702191011005</t>
  </si>
  <si>
    <t>FLUCONAZOL 200 MG 5 CAPSULAS PC</t>
  </si>
  <si>
    <t>5702191011012</t>
  </si>
  <si>
    <t>ENALAPRIL 20 MG 30 TABLETAS PC</t>
  </si>
  <si>
    <t>5702191010954</t>
  </si>
  <si>
    <t>CLORANFENICOL</t>
  </si>
  <si>
    <t>CLORANFENICOL 250 MG 50 CAPSULAS PC</t>
  </si>
  <si>
    <t>7730698334370</t>
  </si>
  <si>
    <t xml:space="preserve">         14934</t>
  </si>
  <si>
    <t>CLORANFENICOL 250 MG 10 CAPSULAS PC</t>
  </si>
  <si>
    <t>7703281005070</t>
  </si>
  <si>
    <t xml:space="preserve">         31756</t>
  </si>
  <si>
    <t>BIPRIN 50 MG 30 CAPSULAS</t>
  </si>
  <si>
    <t>7703332003123</t>
  </si>
  <si>
    <t xml:space="preserve">         10881</t>
  </si>
  <si>
    <t>PROVERA 5 MG 30 TABLETAS</t>
  </si>
  <si>
    <t>7703332003147</t>
  </si>
  <si>
    <t xml:space="preserve">         62234</t>
  </si>
  <si>
    <t>VOLTAREN 75 MG 5 AMPOLLAS (T)</t>
  </si>
  <si>
    <t>VOLTAREN 75 MG 1 AMPOLLA (T)</t>
  </si>
  <si>
    <t>7703332003130</t>
  </si>
  <si>
    <t xml:space="preserve">         21326</t>
  </si>
  <si>
    <t>TIROXIN 50 MG 50 TABLETAS(PB)</t>
  </si>
  <si>
    <t>7703332003116</t>
  </si>
  <si>
    <t xml:space="preserve">         29662</t>
  </si>
  <si>
    <t>EUTIROX 50 MCG 50 TABLETAS</t>
  </si>
  <si>
    <t>7703332003109</t>
  </si>
  <si>
    <t xml:space="preserve">         42911</t>
  </si>
  <si>
    <t>EUTIROX 100 MCG 50 TABLETAS (T) (M)</t>
  </si>
  <si>
    <t>7703332001020</t>
  </si>
  <si>
    <t xml:space="preserve">         35651</t>
  </si>
  <si>
    <t>TRAZODONA 50 MG 50 TABLETAS W</t>
  </si>
  <si>
    <t>7730698003986</t>
  </si>
  <si>
    <t xml:space="preserve">         11701</t>
  </si>
  <si>
    <t>SULFASALAZINA 500 MG 10 TABLETAS W</t>
  </si>
  <si>
    <t>7703332003055</t>
  </si>
  <si>
    <t xml:space="preserve">         20890</t>
  </si>
  <si>
    <t>METFORMINA 850 MG 30 TABLETAS W</t>
  </si>
  <si>
    <t>7703332003079</t>
  </si>
  <si>
    <t xml:space="preserve">         38055</t>
  </si>
  <si>
    <t>LEVODOPA+CARBIDOPA 30 TABLETAS W (T)</t>
  </si>
  <si>
    <t>7703333007274</t>
  </si>
  <si>
    <t xml:space="preserve">          6675</t>
  </si>
  <si>
    <t>AMITRIPTILINA 25 MG 30 TABLETAS W</t>
  </si>
  <si>
    <t>7703333007007</t>
  </si>
  <si>
    <t xml:space="preserve">          7235</t>
  </si>
  <si>
    <t>AMITRIPTILINA 25 MG 10 TABLETAS W</t>
  </si>
  <si>
    <t>7703281000778</t>
  </si>
  <si>
    <t xml:space="preserve">          4380</t>
  </si>
  <si>
    <t>RANITIDINA 300 MG 10 TABLETAS AG</t>
  </si>
  <si>
    <t>7703333007021</t>
  </si>
  <si>
    <t xml:space="preserve">          3819</t>
  </si>
  <si>
    <t>RANITIDINA 150 MG 20 TABLETAS AG</t>
  </si>
  <si>
    <t>7703333007038</t>
  </si>
  <si>
    <t xml:space="preserve">          4264</t>
  </si>
  <si>
    <t>NORFLOXACINA 400 MG 14 TABLETAS AG</t>
  </si>
  <si>
    <t>7703333007045</t>
  </si>
  <si>
    <t xml:space="preserve">          5510</t>
  </si>
  <si>
    <t>LOVASTATINA 20 MG 20 TABLETAS AG</t>
  </si>
  <si>
    <t>7703281007616</t>
  </si>
  <si>
    <t xml:space="preserve">         11855</t>
  </si>
  <si>
    <t>AMOXICILINA 500 MG 50 CAPSULAS AG</t>
  </si>
  <si>
    <t>AMOXICILINA 500 MG 10 CAPSULAS AG</t>
  </si>
  <si>
    <t>7795345011202</t>
  </si>
  <si>
    <t xml:space="preserve">        177385</t>
  </si>
  <si>
    <t>ESPASMOBIL 200 TABLETAS  (A)</t>
  </si>
  <si>
    <t>7795345010540</t>
  </si>
  <si>
    <t xml:space="preserve">          2108</t>
  </si>
  <si>
    <t>HIDROCLOROTIAZIDA 25 MG 30 TBS LS</t>
  </si>
  <si>
    <t>4104480705151</t>
  </si>
  <si>
    <t>PIRIDOSTIGMINA</t>
  </si>
  <si>
    <t xml:space="preserve">        172084</t>
  </si>
  <si>
    <t>MESTINON 60 MG 20 TABLETAS (A)</t>
  </si>
  <si>
    <t>3582913000294</t>
  </si>
  <si>
    <t>GRISEOFULVINA</t>
  </si>
  <si>
    <t xml:space="preserve">         86211</t>
  </si>
  <si>
    <t>GRISOVIN 500 MG 100 TABLETAS (A)</t>
  </si>
  <si>
    <t>7706263006362</t>
  </si>
  <si>
    <t xml:space="preserve">         20651</t>
  </si>
  <si>
    <t>ELTROXIN 50 MCG 50 TABLETAS (PB)</t>
  </si>
  <si>
    <t>7706263006379</t>
  </si>
  <si>
    <t xml:space="preserve">         31793</t>
  </si>
  <si>
    <t>ELTROXIN 100 MCG 50 TABLETAS (PB)</t>
  </si>
  <si>
    <t>7706263006317</t>
  </si>
  <si>
    <t xml:space="preserve">          2574</t>
  </si>
  <si>
    <t>TINIDAZOL 500 MG 8 TABLETAS GF</t>
  </si>
  <si>
    <t>7706263006300</t>
  </si>
  <si>
    <t xml:space="preserve">          2499</t>
  </si>
  <si>
    <t>3582910007647</t>
  </si>
  <si>
    <t xml:space="preserve">          2500</t>
  </si>
  <si>
    <t>7706263003835</t>
  </si>
  <si>
    <t xml:space="preserve">         26266</t>
  </si>
  <si>
    <t>TETRACICLINA 500 MG 100 CAPSULAS GF</t>
  </si>
  <si>
    <t>7706263003026</t>
  </si>
  <si>
    <t xml:space="preserve">         30205</t>
  </si>
  <si>
    <t>TETRACICLINA 500 MG SB X 10 CAPSULAS GF</t>
  </si>
  <si>
    <t>7706263003712</t>
  </si>
  <si>
    <t xml:space="preserve">         19830</t>
  </si>
  <si>
    <t>PAMOATO PIRANTEL 250 MG 60 TABLETAS GF</t>
  </si>
  <si>
    <t>PAMOATO PIRANTEL 250 MG SB X 10 TABLETAS GF</t>
  </si>
  <si>
    <t>7706263200616</t>
  </si>
  <si>
    <t xml:space="preserve">         10190</t>
  </si>
  <si>
    <t>METRONIDAZOL 500 MG 100 TABLETAS GF</t>
  </si>
  <si>
    <t>METRONIDAZOL 500 MG SBS X10 TABLETAS GF</t>
  </si>
  <si>
    <t>7706263200654</t>
  </si>
  <si>
    <t>MEBENDAZOL</t>
  </si>
  <si>
    <t xml:space="preserve">          7089</t>
  </si>
  <si>
    <t>MEBENDAZOL 100 MG 60 TABLETAS GF</t>
  </si>
  <si>
    <t>MEBENDAZOL 100 MG SB X 12 TABLETAS GF</t>
  </si>
  <si>
    <t>7706263200630</t>
  </si>
  <si>
    <t xml:space="preserve">          9384</t>
  </si>
  <si>
    <t>GENTAMICINA 80 MG 6 AMPOLLAS GF</t>
  </si>
  <si>
    <t>7706263001961</t>
  </si>
  <si>
    <t xml:space="preserve">         10791</t>
  </si>
  <si>
    <t>GENTAMICINA 80 MG 1 AMPOLLA GF</t>
  </si>
  <si>
    <t>7706263001954</t>
  </si>
  <si>
    <t xml:space="preserve">          6749</t>
  </si>
  <si>
    <t>FUROSEMIDA 40 MG 100 TABLETAS GF</t>
  </si>
  <si>
    <t>7706263005136</t>
  </si>
  <si>
    <t xml:space="preserve">          7714</t>
  </si>
  <si>
    <t>7706263001718</t>
  </si>
  <si>
    <t xml:space="preserve">          2265</t>
  </si>
  <si>
    <t>FLUOXETINA 20 MG 10 CAPSULAS GF</t>
  </si>
  <si>
    <t>3582910027782</t>
  </si>
  <si>
    <t xml:space="preserve">          2309</t>
  </si>
  <si>
    <t>7706263001695</t>
  </si>
  <si>
    <t>ALBENDAZOL 200 MG 2 TABLETAS GF</t>
  </si>
  <si>
    <t>3582910027775</t>
  </si>
  <si>
    <t xml:space="preserve">          6051</t>
  </si>
  <si>
    <t>ACETAMINOFEN 500 MG 100 TABLETAS GF</t>
  </si>
  <si>
    <t>7706263200364</t>
  </si>
  <si>
    <t xml:space="preserve">        107702</t>
  </si>
  <si>
    <t>SINEMET 25/250 MG 30 TABLETAS (M) (A)</t>
  </si>
  <si>
    <t>7706263200036</t>
  </si>
  <si>
    <t>7706263200005</t>
  </si>
  <si>
    <t xml:space="preserve">         36599</t>
  </si>
  <si>
    <t>ALDOMET 250 MG 30 TABLETAS</t>
  </si>
  <si>
    <t>7706263001671</t>
  </si>
  <si>
    <t>METIMAZOL</t>
  </si>
  <si>
    <t xml:space="preserve">         54461</t>
  </si>
  <si>
    <t>TAPAZOL 5 MG 100 TABLETAS</t>
  </si>
  <si>
    <t>7706263001657</t>
  </si>
  <si>
    <t xml:space="preserve">        151746</t>
  </si>
  <si>
    <t>KEFLEX 500 MG 24 CAPSULAS (M) (A)</t>
  </si>
  <si>
    <t>3582910027768</t>
  </si>
  <si>
    <t xml:space="preserve">         43168</t>
  </si>
  <si>
    <t>VITAMINA C 500 MG 250 TABLETAS EC</t>
  </si>
  <si>
    <t>7704588003721</t>
  </si>
  <si>
    <t xml:space="preserve">         30334</t>
  </si>
  <si>
    <t>TIAMINA 300 MG 250 TABLETAS EC</t>
  </si>
  <si>
    <t>7704588001024</t>
  </si>
  <si>
    <t xml:space="preserve">          5775</t>
  </si>
  <si>
    <t>ACIDO FOLICO 1 MG 100 TABLETAS EC</t>
  </si>
  <si>
    <t>7704588000560</t>
  </si>
  <si>
    <t xml:space="preserve">         59561</t>
  </si>
  <si>
    <t>SUERO ORAL 30 SBS</t>
  </si>
  <si>
    <t>7704588000577</t>
  </si>
  <si>
    <t xml:space="preserve">         48321</t>
  </si>
  <si>
    <t>ESTERMAX 0.625 MG 28 TABLETAS</t>
  </si>
  <si>
    <t>7704588000409</t>
  </si>
  <si>
    <t xml:space="preserve">         28766</t>
  </si>
  <si>
    <t>COLCHIMEDIO 40 TABLETAS</t>
  </si>
  <si>
    <t>COLCHIMEDIO SB X 10 TABLETAS</t>
  </si>
  <si>
    <t>7704588000430</t>
  </si>
  <si>
    <t xml:space="preserve">         16334</t>
  </si>
  <si>
    <t>CARBOLIT 300 MG 30 TABLETAS</t>
  </si>
  <si>
    <t>7704588000416</t>
  </si>
  <si>
    <t xml:space="preserve">         45931</t>
  </si>
  <si>
    <t>MACRODANTINA 50 MG 40 CAPSULAS (T)</t>
  </si>
  <si>
    <t>MACRODANTINA 50 MG SB X 10 CAPSULAS (T)</t>
  </si>
  <si>
    <t>7704588000331</t>
  </si>
  <si>
    <t xml:space="preserve">          8053</t>
  </si>
  <si>
    <t>DULCOLAX 10 CAPSULAS</t>
  </si>
  <si>
    <t>77010971</t>
  </si>
  <si>
    <t xml:space="preserve">         18257</t>
  </si>
  <si>
    <t>BUSCAPINA 20 TABLETAS</t>
  </si>
  <si>
    <t>7704588000355</t>
  </si>
  <si>
    <t>BROMOCRIPTINA</t>
  </si>
  <si>
    <t xml:space="preserve">         25407</t>
  </si>
  <si>
    <t>BROMOCRIPTINA 2.5 MG 30 TABLETAS GM</t>
  </si>
  <si>
    <t>77010988</t>
  </si>
  <si>
    <t xml:space="preserve">         25913</t>
  </si>
  <si>
    <t>DOMEBORO POLVO 25 SBS</t>
  </si>
  <si>
    <t>DOMEBORO POLVO 1 SB</t>
  </si>
  <si>
    <t>7704588000386</t>
  </si>
  <si>
    <t>LEVOMEPROMACINA</t>
  </si>
  <si>
    <t xml:space="preserve">         26288</t>
  </si>
  <si>
    <t>SINOGAN 25 MG 20 COMPRIMIDOS</t>
  </si>
  <si>
    <t>7704588000270</t>
  </si>
  <si>
    <t>77010957</t>
  </si>
  <si>
    <t>PIPOTIACINA</t>
  </si>
  <si>
    <t xml:space="preserve">         98389</t>
  </si>
  <si>
    <t>PIPORTIL 25 MG 3 AMPOLLAS (A)</t>
  </si>
  <si>
    <t>7704588000294</t>
  </si>
  <si>
    <t xml:space="preserve">        101340</t>
  </si>
  <si>
    <t>77010964</t>
  </si>
  <si>
    <t xml:space="preserve">         23596</t>
  </si>
  <si>
    <t>LASIX 20 MG 5 AMPOLLAS</t>
  </si>
  <si>
    <t>7704588002069</t>
  </si>
  <si>
    <t xml:space="preserve">         22909</t>
  </si>
  <si>
    <t>7704588000188</t>
  </si>
  <si>
    <t xml:space="preserve">        196444</t>
  </si>
  <si>
    <t>CLEXANE 80 MG 2 AMPOLLAS (A)</t>
  </si>
  <si>
    <t>7704588000195</t>
  </si>
  <si>
    <t xml:space="preserve">        167530</t>
  </si>
  <si>
    <t>CLEXANE 40 MG 2 AMPOLLA (M) (A)</t>
  </si>
  <si>
    <t>7704588001888</t>
  </si>
  <si>
    <t xml:space="preserve">        104406</t>
  </si>
  <si>
    <t>CLEXANE 20 MG 2 AMPOLLAS(A) (M)</t>
  </si>
  <si>
    <t>7704588001604</t>
  </si>
  <si>
    <t xml:space="preserve">         39318</t>
  </si>
  <si>
    <t>AKINETON 2 MG 100 TABLETAS (T)</t>
  </si>
  <si>
    <t>7704588002076</t>
  </si>
  <si>
    <t xml:space="preserve">         26757</t>
  </si>
  <si>
    <t>LASIX 40 MG 20 TABLETAS</t>
  </si>
  <si>
    <t>7704588002199</t>
  </si>
  <si>
    <t xml:space="preserve">         27559</t>
  </si>
  <si>
    <t>7704588000683</t>
  </si>
  <si>
    <t xml:space="preserve">          6118</t>
  </si>
  <si>
    <t>OMEPRAZOL 20 MG 30 CAPSULAS AG</t>
  </si>
  <si>
    <t>7704588000034</t>
  </si>
  <si>
    <t xml:space="preserve">          7696</t>
  </si>
  <si>
    <t>IBUPROFENO 800 MG 50 TABLETAS AG</t>
  </si>
  <si>
    <t>IBUPROFENO 800 MG 10 TABLETAS AG</t>
  </si>
  <si>
    <t>¿¿¿</t>
  </si>
  <si>
    <t>7704588000010</t>
  </si>
  <si>
    <t>CA</t>
  </si>
  <si>
    <t>FLUCONAZOL 200 MG 5 CAPSULAS AG</t>
  </si>
  <si>
    <t>7640149613728</t>
  </si>
  <si>
    <t>AZITROMICINA 500 MG 3 TABLETAS AG</t>
  </si>
  <si>
    <t>7640149614442</t>
  </si>
  <si>
    <t xml:space="preserve">          6951</t>
  </si>
  <si>
    <t>ACICLOVIR 200 MG 30 TABLETAS AG</t>
  </si>
  <si>
    <t>7640149614459</t>
  </si>
  <si>
    <t xml:space="preserve">          2440</t>
  </si>
  <si>
    <t>ACETAMINOFEN 150 MG JARABE 60 ML AG</t>
  </si>
  <si>
    <t>7896226503592</t>
  </si>
  <si>
    <t xml:space="preserve">         20310</t>
  </si>
  <si>
    <t>CLARITROMICINA 500 MG 10 TABLETAS AG</t>
  </si>
  <si>
    <t>7702123800521</t>
  </si>
  <si>
    <t xml:space="preserve">         33151</t>
  </si>
  <si>
    <t>ACID MANTLE N LOCION 400 ML</t>
  </si>
  <si>
    <t>7896226503028</t>
  </si>
  <si>
    <t>MAPROTILINA</t>
  </si>
  <si>
    <t>COUMADIN 2.5 MG 30 TABLETAS (E3) (M)</t>
  </si>
  <si>
    <t>7896226501628</t>
  </si>
  <si>
    <t xml:space="preserve">         16182</t>
  </si>
  <si>
    <t>PERIACTIN 20 TABLETAS</t>
  </si>
  <si>
    <t>7702092002742</t>
  </si>
  <si>
    <t xml:space="preserve">        182822</t>
  </si>
  <si>
    <t>BATEN 200 MG 5 CAPSULAS  (A) (M)</t>
  </si>
  <si>
    <t>7702092002735</t>
  </si>
  <si>
    <t xml:space="preserve">         27628</t>
  </si>
  <si>
    <t>VALSARTAN 80 MG 14 CAPSULAS MK</t>
  </si>
  <si>
    <t>7896226501246</t>
  </si>
  <si>
    <t xml:space="preserve">         12024</t>
  </si>
  <si>
    <t>TRIMEBUTINA 200 MG 30 TABLETAS MK</t>
  </si>
  <si>
    <t>7896226501833</t>
  </si>
  <si>
    <t xml:space="preserve">         29324</t>
  </si>
  <si>
    <t>METFORMINA 850 MG 30 TABLETAS MK</t>
  </si>
  <si>
    <t>7896226501796</t>
  </si>
  <si>
    <t>ASA 100 MG 100 TABLETAS MK</t>
  </si>
  <si>
    <t>7896226501208</t>
  </si>
  <si>
    <t xml:space="preserve">         20124</t>
  </si>
  <si>
    <t>7702123005513</t>
  </si>
  <si>
    <t xml:space="preserve">         56387</t>
  </si>
  <si>
    <t>ZETIA 10 MG 7 TABLETAS</t>
  </si>
  <si>
    <t>7702123005520</t>
  </si>
  <si>
    <t xml:space="preserve">         47073</t>
  </si>
  <si>
    <t>MINOT 100 MG 10 CAPSULAS (M)</t>
  </si>
  <si>
    <t>7702884010436</t>
  </si>
  <si>
    <t xml:space="preserve">         78583</t>
  </si>
  <si>
    <t>GLAUCOTENSIL-T GOTAS 5 ML</t>
  </si>
  <si>
    <t>7702884010153</t>
  </si>
  <si>
    <t>ACIDO POLIACRILICO</t>
  </si>
  <si>
    <t xml:space="preserve">         39638</t>
  </si>
  <si>
    <t>ACRYLARM GEL OFTALMICO 10 GR (T)</t>
  </si>
  <si>
    <t>7705713200046</t>
  </si>
  <si>
    <t xml:space="preserve">         13418</t>
  </si>
  <si>
    <t>TOTUMO JARABE 360 ML CORPAS</t>
  </si>
  <si>
    <t>7705713400019</t>
  </si>
  <si>
    <t xml:space="preserve">          7076</t>
  </si>
  <si>
    <t>SMADOL SUSPENSION 120 ML</t>
  </si>
  <si>
    <t>7705713200022</t>
  </si>
  <si>
    <t xml:space="preserve">          1034</t>
  </si>
  <si>
    <t>DEXAMETASONA 8 MG 2 ML AMPOLLA RY</t>
  </si>
  <si>
    <t>7705713300005</t>
  </si>
  <si>
    <t xml:space="preserve">           805</t>
  </si>
  <si>
    <t>DEXAMETASONA 4 MG 1 ML AMPOLLA RY</t>
  </si>
  <si>
    <t>7705713300012</t>
  </si>
  <si>
    <t xml:space="preserve">          5717</t>
  </si>
  <si>
    <t>VALERIANA GOTAS 60 ML PRONABELL</t>
  </si>
  <si>
    <t>7707067620310</t>
  </si>
  <si>
    <t xml:space="preserve">         12905</t>
  </si>
  <si>
    <t>BRONQUISOL NINOS JARABE 120 ML</t>
  </si>
  <si>
    <t>7707067620303</t>
  </si>
  <si>
    <t xml:space="preserve">         14895</t>
  </si>
  <si>
    <t>BRONQUISOL ADULTO JARABE 120 ML</t>
  </si>
  <si>
    <t>7707067620280</t>
  </si>
  <si>
    <t xml:space="preserve">          7981</t>
  </si>
  <si>
    <t>YODOPOVIDONA BUCOFARINGEO 120 ML GF</t>
  </si>
  <si>
    <t>7707067620099</t>
  </si>
  <si>
    <t xml:space="preserve">          6940</t>
  </si>
  <si>
    <t>7707067620082</t>
  </si>
  <si>
    <t xml:space="preserve">         25013</t>
  </si>
  <si>
    <t>SUMATRIPTAN 100 MG 2 TABLETAS GF</t>
  </si>
  <si>
    <t>7707067620075</t>
  </si>
  <si>
    <t xml:space="preserve">          5729</t>
  </si>
  <si>
    <t>SULFADIAZINA DE PLATA 30 GR GF</t>
  </si>
  <si>
    <t>7707067620457</t>
  </si>
  <si>
    <t xml:space="preserve">          3098</t>
  </si>
  <si>
    <t>SULFADIAZINA DE PLATA 15 GR GF</t>
  </si>
  <si>
    <t>7707067620440</t>
  </si>
  <si>
    <t xml:space="preserve">          3562</t>
  </si>
  <si>
    <t>7703689000189</t>
  </si>
  <si>
    <t xml:space="preserve">          6811</t>
  </si>
  <si>
    <t>SECNIDAZOL 500 MG SUSPENSION 15 ML GF</t>
  </si>
  <si>
    <t>7703153000974</t>
  </si>
  <si>
    <t xml:space="preserve">          6812</t>
  </si>
  <si>
    <t>7703153000776</t>
  </si>
  <si>
    <t xml:space="preserve">         23473</t>
  </si>
  <si>
    <t>DECADRON 2 ML AMPOLLA</t>
  </si>
  <si>
    <t>7703153000769</t>
  </si>
  <si>
    <t xml:space="preserve">         59824</t>
  </si>
  <si>
    <t>SPASMOPRIV PLUS 200 MG 10 CAPSULAS</t>
  </si>
  <si>
    <t>7703153001483</t>
  </si>
  <si>
    <t xml:space="preserve">        107516</t>
  </si>
  <si>
    <t>CIALIS 20 MG 4 TABLETAS (M) (A)</t>
  </si>
  <si>
    <t>7703153002220</t>
  </si>
  <si>
    <t xml:space="preserve">        101692</t>
  </si>
  <si>
    <t>7703153000738</t>
  </si>
  <si>
    <t xml:space="preserve">         29306</t>
  </si>
  <si>
    <t>CIALIS 20 MG 1 TABLETA (M)</t>
  </si>
  <si>
    <t>8470008878956</t>
  </si>
  <si>
    <t xml:space="preserve">         27734</t>
  </si>
  <si>
    <t>7703153008161</t>
  </si>
  <si>
    <t xml:space="preserve">         23101</t>
  </si>
  <si>
    <t>PASEDOL 50 MG 100 TABLETAS</t>
  </si>
  <si>
    <t>PASEDOL 50 MG 1 TABLETA</t>
  </si>
  <si>
    <t>7703153000639</t>
  </si>
  <si>
    <t>ETIL BUTIL ACETILAMINO PROPIONATO</t>
  </si>
  <si>
    <t xml:space="preserve">         43203</t>
  </si>
  <si>
    <t>NOPTER LOCION REPELENTE 60 ML</t>
  </si>
  <si>
    <t>7703153000622</t>
  </si>
  <si>
    <t xml:space="preserve">         62894</t>
  </si>
  <si>
    <t>LENIDERM 280 GR CREMA EMOLIENTE</t>
  </si>
  <si>
    <t>7703153021610</t>
  </si>
  <si>
    <t xml:space="preserve">         11877</t>
  </si>
  <si>
    <t>GLUICON 5 MGS 30 TABLETAS</t>
  </si>
  <si>
    <t>7703153015022</t>
  </si>
  <si>
    <t xml:space="preserve">        121253</t>
  </si>
  <si>
    <t>ALPHAGAN P SOLUCION OFTALMICA 5 ML(A)(M)</t>
  </si>
  <si>
    <t>7703153000516</t>
  </si>
  <si>
    <t>VELGOLAX POLVO SOBRE 30 GR</t>
  </si>
  <si>
    <t>7703153000493</t>
  </si>
  <si>
    <t xml:space="preserve">         13467</t>
  </si>
  <si>
    <t>VELGOLAX JARABE 120 ML</t>
  </si>
  <si>
    <t>7703153002404</t>
  </si>
  <si>
    <t xml:space="preserve">         13512</t>
  </si>
  <si>
    <t>VELGOLAX 20 CAPSULAS</t>
  </si>
  <si>
    <t>7703153001711</t>
  </si>
  <si>
    <t>HIDROXIMETILNITROFURANTOINA</t>
  </si>
  <si>
    <t xml:space="preserve">         35437</t>
  </si>
  <si>
    <t>URFADYNE RETARD 100 MG 20 CAPSULAS (T)</t>
  </si>
  <si>
    <t>7703153008215</t>
  </si>
  <si>
    <t xml:space="preserve">         21780</t>
  </si>
  <si>
    <t>RINOFLUIMUCIL SOLUCION SPRAY 10 ML</t>
  </si>
  <si>
    <t>7703153006396</t>
  </si>
  <si>
    <t xml:space="preserve">         14691</t>
  </si>
  <si>
    <t>PANOTIL BETA GOTAS 8 ML</t>
  </si>
  <si>
    <t>7703153001124</t>
  </si>
  <si>
    <t xml:space="preserve">         48577</t>
  </si>
  <si>
    <t>MONURIL SOBRE ADULTOS 3 GR (T)</t>
  </si>
  <si>
    <t>7703153000462</t>
  </si>
  <si>
    <t xml:space="preserve">         15430</t>
  </si>
  <si>
    <t>FLUIMUCIL JARABE 75 ML</t>
  </si>
  <si>
    <t>7703153000455</t>
  </si>
  <si>
    <t xml:space="preserve">         24241</t>
  </si>
  <si>
    <t>FLUIMUCIL JARABE 150 ML</t>
  </si>
  <si>
    <t>7703153000479</t>
  </si>
  <si>
    <t xml:space="preserve">         23667</t>
  </si>
  <si>
    <t>FLUIMUCIL 600 MG 10 SBS</t>
  </si>
  <si>
    <t>7703153001704</t>
  </si>
  <si>
    <t xml:space="preserve">         18382</t>
  </si>
  <si>
    <t>FLUIMUCIL 10% 25 ML AMPOLLAS INHALACION</t>
  </si>
  <si>
    <t>7703153001698</t>
  </si>
  <si>
    <t xml:space="preserve">         34655</t>
  </si>
  <si>
    <t>FLUIMUCIL 200 MG 30 SBS</t>
  </si>
  <si>
    <t>7703153003333</t>
  </si>
  <si>
    <t xml:space="preserve">         35417</t>
  </si>
  <si>
    <t>FLUIMUCIL 200 MG 1 SB</t>
  </si>
  <si>
    <t>7703153000400</t>
  </si>
  <si>
    <t xml:space="preserve">         27623</t>
  </si>
  <si>
    <t>FLUIMUCIL 100 MG 30 SBS</t>
  </si>
  <si>
    <t>7703153001131</t>
  </si>
  <si>
    <t xml:space="preserve">         29924</t>
  </si>
  <si>
    <t>FLUIMUCIL 100 MG 1 SB</t>
  </si>
  <si>
    <t>7703153016234</t>
  </si>
  <si>
    <t xml:space="preserve">         33775</t>
  </si>
  <si>
    <t>FLONORM SUSPENSION 60 ML</t>
  </si>
  <si>
    <t>7703153003425</t>
  </si>
  <si>
    <t xml:space="preserve">         45033</t>
  </si>
  <si>
    <t>FLONORM 200 MG 12 TABLETAS</t>
  </si>
  <si>
    <t>7703153010645</t>
  </si>
  <si>
    <t xml:space="preserve">         50789</t>
  </si>
  <si>
    <t>PREMARIN 0.3 MG 28 GRAGEAS (M)</t>
  </si>
  <si>
    <t>7703153009519</t>
  </si>
  <si>
    <t>GESTODENO</t>
  </si>
  <si>
    <t xml:space="preserve">         57457</t>
  </si>
  <si>
    <t>MINULET 21 GRAGEAS (M)</t>
  </si>
  <si>
    <t>7703153003364</t>
  </si>
  <si>
    <t xml:space="preserve">         71574</t>
  </si>
  <si>
    <t>MINESSE 28 TABLETAS (M)</t>
  </si>
  <si>
    <t>7703153000233</t>
  </si>
  <si>
    <t xml:space="preserve">         67901</t>
  </si>
  <si>
    <t>HARMONET 21 GRAGEAS (M)</t>
  </si>
  <si>
    <t>7703153005900</t>
  </si>
  <si>
    <t xml:space="preserve">         88752</t>
  </si>
  <si>
    <t>EFEXOR XR 75 MG 10 CAPSULAS (M) (A)</t>
  </si>
  <si>
    <t>7703153001377</t>
  </si>
  <si>
    <t xml:space="preserve">         79067</t>
  </si>
  <si>
    <t>EFEXOR XR 37.5 MG 7 CAPSULAS (M)</t>
  </si>
  <si>
    <t>7703153011390</t>
  </si>
  <si>
    <t xml:space="preserve">        120469</t>
  </si>
  <si>
    <t>EFEXOR XR 150 MG 10 CAPSULAS (M) (A)</t>
  </si>
  <si>
    <t>7703153011222</t>
  </si>
  <si>
    <t xml:space="preserve">         32742</t>
  </si>
  <si>
    <t>Z-BEC GRANULADO NINOS FRESA 300 GR</t>
  </si>
  <si>
    <t>7703153011215</t>
  </si>
  <si>
    <t>Z-BEC GRANUL NINOS CHOCOLATE 300 GR (T)</t>
  </si>
  <si>
    <t>7703153000059</t>
  </si>
  <si>
    <t>Z-BEC GRANULADO NINOS VAINILLA 300 GR</t>
  </si>
  <si>
    <t>7703153006365</t>
  </si>
  <si>
    <t xml:space="preserve">         27315</t>
  </si>
  <si>
    <t>MAREOL 72 TABLETAS</t>
  </si>
  <si>
    <t>MAREOL 1 TABLETA</t>
  </si>
  <si>
    <t>7703153000042</t>
  </si>
  <si>
    <t xml:space="preserve">         10176</t>
  </si>
  <si>
    <t>ADVIL FAST GEL 20 CAPSULAS</t>
  </si>
  <si>
    <t>7703153000035</t>
  </si>
  <si>
    <t xml:space="preserve">          5244</t>
  </si>
  <si>
    <t>ADVIL FAST GEL 10 CAPSULAS</t>
  </si>
  <si>
    <t>7703153001025</t>
  </si>
  <si>
    <t xml:space="preserve">         12652</t>
  </si>
  <si>
    <t>ADVIL CHILDREN SUSPENSION 60 ML</t>
  </si>
  <si>
    <t>7703153001032</t>
  </si>
  <si>
    <t xml:space="preserve">         14265</t>
  </si>
  <si>
    <t>ADVIL 24 TABLETAS</t>
  </si>
  <si>
    <t>7703153001742</t>
  </si>
  <si>
    <t>CALAMINA</t>
  </si>
  <si>
    <t xml:space="preserve">         17265</t>
  </si>
  <si>
    <t>CALADRYL LOCION 100 ML</t>
  </si>
  <si>
    <t>7703153001438</t>
  </si>
  <si>
    <t xml:space="preserve">         22960</t>
  </si>
  <si>
    <t>CALADRYL CLEAR 100 ML</t>
  </si>
  <si>
    <t>7703153000028</t>
  </si>
  <si>
    <t xml:space="preserve">         19133</t>
  </si>
  <si>
    <t>7707176460135</t>
  </si>
  <si>
    <t>7707176460746</t>
  </si>
  <si>
    <t xml:space="preserve">         26093</t>
  </si>
  <si>
    <t>BEKUNIS GRAGEAS POTE X 45 GRAGEAS</t>
  </si>
  <si>
    <t>7707176460265</t>
  </si>
  <si>
    <t xml:space="preserve">         24850</t>
  </si>
  <si>
    <t>7707176460807</t>
  </si>
  <si>
    <t xml:space="preserve">         15054</t>
  </si>
  <si>
    <t>PYRALVEX FRASCO X 10 ML</t>
  </si>
  <si>
    <t>7707176460302</t>
  </si>
  <si>
    <t xml:space="preserve">          7360</t>
  </si>
  <si>
    <t>HERMESETAS MINI SWEETENERS X 300 COMP</t>
  </si>
  <si>
    <t>7707176460296</t>
  </si>
  <si>
    <t>AJO</t>
  </si>
  <si>
    <t xml:space="preserve">         27955</t>
  </si>
  <si>
    <t>CIRKULIN PERLAS DE AJO CAJA X 180 PERLAS</t>
  </si>
  <si>
    <t>7707176460494</t>
  </si>
  <si>
    <t>GLICERTOX JARABE 120 ML</t>
  </si>
  <si>
    <t>7707176460012</t>
  </si>
  <si>
    <t>CEVIT GOTAS 30 ML MANDARINA</t>
  </si>
  <si>
    <t>7317962960222</t>
  </si>
  <si>
    <t xml:space="preserve">         23620</t>
  </si>
  <si>
    <t>ZOLPIDEM 10 MG 10 TABLETAS MK(C)</t>
  </si>
  <si>
    <t>7702715002357</t>
  </si>
  <si>
    <t xml:space="preserve">         19997</t>
  </si>
  <si>
    <t>VITAFULL 30 TABLETAS MK</t>
  </si>
  <si>
    <t>300090765026</t>
  </si>
  <si>
    <t xml:space="preserve">         44043</t>
  </si>
  <si>
    <t>VITAFULL 100 TABLETAS MK</t>
  </si>
  <si>
    <t>300090113124</t>
  </si>
  <si>
    <t xml:space="preserve">         22929</t>
  </si>
  <si>
    <t>VITAFULL SENIOR 30 TABLETAS MK</t>
  </si>
  <si>
    <t>7702715002395</t>
  </si>
  <si>
    <t xml:space="preserve">         47804</t>
  </si>
  <si>
    <t>VITAFULL SENIOR 100 TABLETAS MK</t>
  </si>
  <si>
    <t>300090422042</t>
  </si>
  <si>
    <t>VERAPAMILO 120 MG 30 TABLETAS MK</t>
  </si>
  <si>
    <t>300090422073</t>
  </si>
  <si>
    <t xml:space="preserve">         36755</t>
  </si>
  <si>
    <t>UROPRAN 5 MG 20 TABLETAS</t>
  </si>
  <si>
    <t>300097385173</t>
  </si>
  <si>
    <t xml:space="preserve">         17276</t>
  </si>
  <si>
    <t>UNGUENTO MENTOL #2 50 GR</t>
  </si>
  <si>
    <t>300090056247</t>
  </si>
  <si>
    <t xml:space="preserve">          4763</t>
  </si>
  <si>
    <t>UNGUENTO MENTOL #2 10 GR</t>
  </si>
  <si>
    <t>300090073275</t>
  </si>
  <si>
    <t xml:space="preserve">          7160</t>
  </si>
  <si>
    <t>UNGUENTO MENTOL # 2 20 GR</t>
  </si>
  <si>
    <t>7702715264502</t>
  </si>
  <si>
    <t xml:space="preserve">        151124</t>
  </si>
  <si>
    <t>TRITTICO AC 150 MG 20 TABLETAS (M) (A)</t>
  </si>
  <si>
    <t>7702715811355</t>
  </si>
  <si>
    <t xml:space="preserve">        125548</t>
  </si>
  <si>
    <t>TRITTICO 50 MG 50 CAPSULAS (M) (A)</t>
  </si>
  <si>
    <t>3000902750444</t>
  </si>
  <si>
    <t xml:space="preserve">         12872</t>
  </si>
  <si>
    <t>TRIMETOPRIM SULFA 80-400 100 TABLETAS MK</t>
  </si>
  <si>
    <t>7591257002273</t>
  </si>
  <si>
    <t xml:space="preserve">         27699</t>
  </si>
  <si>
    <t>TRIMETOPRIM SULFA F 160-800 100 TBS MK</t>
  </si>
  <si>
    <t>300093116160</t>
  </si>
  <si>
    <t xml:space="preserve">          2286</t>
  </si>
  <si>
    <t>TRIMETOPRIM SULFA 40-200 SUSP.60 ML MK</t>
  </si>
  <si>
    <t>7703283400309</t>
  </si>
  <si>
    <t xml:space="preserve">         37678</t>
  </si>
  <si>
    <t>TRIMETABOL JARABE 120 ML (T)</t>
  </si>
  <si>
    <t>7702715337022</t>
  </si>
  <si>
    <t xml:space="preserve">         38214</t>
  </si>
  <si>
    <t>SIMVASTATINA 20 MG 10 TABLETAS MK</t>
  </si>
  <si>
    <t>7702715337015</t>
  </si>
  <si>
    <t xml:space="preserve">          3789</t>
  </si>
  <si>
    <t>SILDENAFIL 50 MG 2 TABLETAS MK</t>
  </si>
  <si>
    <t>7703752040081</t>
  </si>
  <si>
    <t xml:space="preserve">         28049</t>
  </si>
  <si>
    <t>SERTRALINA 50 MG 10 TABLETAS MK</t>
  </si>
  <si>
    <t>7702870000472</t>
  </si>
  <si>
    <t xml:space="preserve">         71626</t>
  </si>
  <si>
    <t>SERTRALINA 100 MG 10 TABLETAS MK</t>
  </si>
  <si>
    <t>7702870000465</t>
  </si>
  <si>
    <t xml:space="preserve">         16782</t>
  </si>
  <si>
    <t>SECNIDAZOL 1 GR 2 TABLETAS MK</t>
  </si>
  <si>
    <t>7702870000458</t>
  </si>
  <si>
    <t>SECNIDAZOL 500 MG 4 TABLETAS MK</t>
  </si>
  <si>
    <t>7702870000076</t>
  </si>
  <si>
    <t xml:space="preserve">         14644</t>
  </si>
  <si>
    <t>SALBUTAMOL INHALADOR 200 DOSIS MK</t>
  </si>
  <si>
    <t>7702870000090</t>
  </si>
  <si>
    <t xml:space="preserve">         72108</t>
  </si>
  <si>
    <t>SAL DE FRUTAS 50 SBS</t>
  </si>
  <si>
    <t>7702870000083</t>
  </si>
  <si>
    <t xml:space="preserve">         36052</t>
  </si>
  <si>
    <t>SAL DE FRUTAS DE 25 SBS LIMON</t>
  </si>
  <si>
    <t>7703178000645</t>
  </si>
  <si>
    <t>SAL DE FRUTAS 25 SBS</t>
  </si>
  <si>
    <t>SAL DE FRUTAS 1 SB</t>
  </si>
  <si>
    <t>7703178000249</t>
  </si>
  <si>
    <t xml:space="preserve">          6747</t>
  </si>
  <si>
    <t>RANITIDINA 300 MG 10 TABLETAS MK</t>
  </si>
  <si>
    <t>7703178000188</t>
  </si>
  <si>
    <t xml:space="preserve">          8341</t>
  </si>
  <si>
    <t>RANITIDINA 150 MG 30 TABLETAS MK</t>
  </si>
  <si>
    <t>7702870001486</t>
  </si>
  <si>
    <t xml:space="preserve">         52416</t>
  </si>
  <si>
    <t>QUINAPRIL 10 MG 20 TABLETAS MK</t>
  </si>
  <si>
    <t>7703178000546</t>
  </si>
  <si>
    <t xml:space="preserve">         10399</t>
  </si>
  <si>
    <t>PREDNISOLONA 5 MG 30 TABLETAS MK</t>
  </si>
  <si>
    <t>7703178000607</t>
  </si>
  <si>
    <t xml:space="preserve">         79568</t>
  </si>
  <si>
    <t>PREDNISOLONA 5 MG 252 TABLETAS MK (A)</t>
  </si>
  <si>
    <t>7703178000508</t>
  </si>
  <si>
    <t xml:space="preserve">          1881</t>
  </si>
  <si>
    <t>PIROXICAM 20 MG 10 CAPSULAS MK</t>
  </si>
  <si>
    <t>7702870000229</t>
  </si>
  <si>
    <t xml:space="preserve">          2168</t>
  </si>
  <si>
    <t>PAMOATO PIRANTEL SUSPENSION 15 ML MK</t>
  </si>
  <si>
    <t>7703283113018</t>
  </si>
  <si>
    <t xml:space="preserve">         16659</t>
  </si>
  <si>
    <t>PIRACETAM 800 MG 30 TABLETAS MK</t>
  </si>
  <si>
    <t>7703283113025</t>
  </si>
  <si>
    <t xml:space="preserve">         91605</t>
  </si>
  <si>
    <t>PAXAN 20 MG 10 TABLETAS (M) (A)</t>
  </si>
  <si>
    <t>7703283115036</t>
  </si>
  <si>
    <t>TANATO DE GELATINA</t>
  </si>
  <si>
    <t xml:space="preserve">        103921</t>
  </si>
  <si>
    <t>PANGETAN NF 100 TABLETAS(A) (T)</t>
  </si>
  <si>
    <t>7703283115029</t>
  </si>
  <si>
    <t xml:space="preserve">        109974</t>
  </si>
  <si>
    <t>7703283115012</t>
  </si>
  <si>
    <t xml:space="preserve">          5028</t>
  </si>
  <si>
    <t>NORFLOXACINA 400 MG 14 TABLETAS MK</t>
  </si>
  <si>
    <t>7703283156015</t>
  </si>
  <si>
    <t xml:space="preserve">         16226</t>
  </si>
  <si>
    <t>NORAVER UVA REPUESTO 120 ML</t>
  </si>
  <si>
    <t>7703283131036</t>
  </si>
  <si>
    <t xml:space="preserve">         23181</t>
  </si>
  <si>
    <t>NORAVER UVA SPRAY 120 ML</t>
  </si>
  <si>
    <t>7703283400026</t>
  </si>
  <si>
    <t>NORAVER MENTA SPRAY 120 ML</t>
  </si>
  <si>
    <t>7703283125059</t>
  </si>
  <si>
    <t>NORAVER MENTA REPUESTO 120 ML</t>
  </si>
  <si>
    <t>7703283400330</t>
  </si>
  <si>
    <t>NORAVER CEREZA SPRAY 120 MLL</t>
  </si>
  <si>
    <t>7703283163013</t>
  </si>
  <si>
    <t>NORAVER CEREZA REPUESTO 120 ML</t>
  </si>
  <si>
    <t>7703283129033</t>
  </si>
  <si>
    <t>NORAVER MENTA / FORTE 12 PASTILLAS</t>
  </si>
  <si>
    <t>7703283129040</t>
  </si>
  <si>
    <t>NORAVER MENTA / FORTE 96 PASTILLAS (A)</t>
  </si>
  <si>
    <t>NORAVER MENTA / FORTE 1 PASTILLA</t>
  </si>
  <si>
    <t>7702134313416</t>
  </si>
  <si>
    <t>NORAVER CEREZA 12 PASTILLAS</t>
  </si>
  <si>
    <t>7702134512307</t>
  </si>
  <si>
    <t>NORAVER CEREZA 96 PASTILLAS (T) (A)</t>
  </si>
  <si>
    <t>NORAVER CEREZA 1 PASTILLA</t>
  </si>
  <si>
    <t>7702134512208</t>
  </si>
  <si>
    <t>DECAMETRINA</t>
  </si>
  <si>
    <t xml:space="preserve">         18681</t>
  </si>
  <si>
    <t>NOPION PLUS 60 GR</t>
  </si>
  <si>
    <t>7702134105004</t>
  </si>
  <si>
    <t xml:space="preserve">         19079</t>
  </si>
  <si>
    <t>MINOXIDIL 2% LOCION 60 ML MK</t>
  </si>
  <si>
    <t>7702134102102</t>
  </si>
  <si>
    <t>SALICILAMIDA</t>
  </si>
  <si>
    <t xml:space="preserve">         25334</t>
  </si>
  <si>
    <t>MICOFIX LOCION 30 ML</t>
  </si>
  <si>
    <t>7703283104016</t>
  </si>
  <si>
    <t>TIMEROSAL</t>
  </si>
  <si>
    <t xml:space="preserve">          8318</t>
  </si>
  <si>
    <t>MERTHIOLATE ROJO TECNOQUIMICAS 90 ML</t>
  </si>
  <si>
    <t>7703283183035</t>
  </si>
  <si>
    <t xml:space="preserve">          9866</t>
  </si>
  <si>
    <t>MERTHIOLATE INCOLORO TECNOQUIMICAS 90 ML</t>
  </si>
  <si>
    <t>7703283405946</t>
  </si>
  <si>
    <t xml:space="preserve">          5347</t>
  </si>
  <si>
    <t>MELOXICAM 7.5 MG 10 TABLETAS MK</t>
  </si>
  <si>
    <t>7703283111052</t>
  </si>
  <si>
    <t xml:space="preserve">          7205</t>
  </si>
  <si>
    <t>MELOXICAM 15 MG 10 TABLETAS MK</t>
  </si>
  <si>
    <t>7703283111045</t>
  </si>
  <si>
    <t>HIDROXIDO DE MAGNESIO</t>
  </si>
  <si>
    <t xml:space="preserve">          9349</t>
  </si>
  <si>
    <t>LECHE DE MAGNESIA 360 ML MK</t>
  </si>
  <si>
    <t>77010742</t>
  </si>
  <si>
    <t xml:space="preserve">          3089</t>
  </si>
  <si>
    <t>LECHE DE MAGNESIA 120 ML MK</t>
  </si>
  <si>
    <t>7703283172015</t>
  </si>
  <si>
    <t xml:space="preserve">         86240</t>
  </si>
  <si>
    <t>LOXAN 500 MG 6 TABLETAS (A)</t>
  </si>
  <si>
    <t>7591257001078</t>
  </si>
  <si>
    <t xml:space="preserve">          5398</t>
  </si>
  <si>
    <t>LOVASTATINA 20 MG 10 TABLETAS MK</t>
  </si>
  <si>
    <t>7591257001429</t>
  </si>
  <si>
    <t xml:space="preserve">          6952</t>
  </si>
  <si>
    <t>LOSARTAN 50 MG 15 TABLETAS MK</t>
  </si>
  <si>
    <t>7707213870101</t>
  </si>
  <si>
    <t xml:space="preserve">          7474</t>
  </si>
  <si>
    <t>LORATADINA JARABE 100 ML MK</t>
  </si>
  <si>
    <t>6091403215904</t>
  </si>
  <si>
    <t xml:space="preserve">          4002</t>
  </si>
  <si>
    <t>LOPERAMIDA 2 MG 6 TABLETAS MK</t>
  </si>
  <si>
    <t>7707213870057</t>
  </si>
  <si>
    <t xml:space="preserve">         10130</t>
  </si>
  <si>
    <t>LINCOMICINA 600 MG 6 AMPOLLAS MK</t>
  </si>
  <si>
    <t>6091403215867</t>
  </si>
  <si>
    <t xml:space="preserve">          6949</t>
  </si>
  <si>
    <t>KETOTIFENO 1 MG JARABE 100 ML MK</t>
  </si>
  <si>
    <t>7707213870170</t>
  </si>
  <si>
    <t xml:space="preserve">          5917</t>
  </si>
  <si>
    <t>KETOCONAZOL 200 MG 10 TABLETAS MK</t>
  </si>
  <si>
    <t>7501092720430</t>
  </si>
  <si>
    <t xml:space="preserve">          7684</t>
  </si>
  <si>
    <t>IBUPROFENO 800 MG 50 TABLETAS MK</t>
  </si>
  <si>
    <t>IBUPROFENO 800 MG 10 TABLETAS MK</t>
  </si>
  <si>
    <t>7501092720409</t>
  </si>
  <si>
    <t xml:space="preserve">          6985</t>
  </si>
  <si>
    <t>IBUPROFENO 600 MG 50 TABLETAS MK</t>
  </si>
  <si>
    <t>7896261001794</t>
  </si>
  <si>
    <t xml:space="preserve">          8911</t>
  </si>
  <si>
    <t>IBUPROFENO 400 MG 100 TABLETAS MK</t>
  </si>
  <si>
    <t>7896261005211</t>
  </si>
  <si>
    <t xml:space="preserve">         13358</t>
  </si>
  <si>
    <t>HIDROXIDO ALUMINIO SIMETICONA 360 ML MK</t>
  </si>
  <si>
    <t>7501094916015</t>
  </si>
  <si>
    <t xml:space="preserve">          6823</t>
  </si>
  <si>
    <t>HIDROXIDO ALUMINIO SIMETICONA 150 ML MK</t>
  </si>
  <si>
    <t>7702635122029</t>
  </si>
  <si>
    <t xml:space="preserve">         32288</t>
  </si>
  <si>
    <t>HIDROCLOROTIAZIDA 50 MG 252 TABLETAS MK</t>
  </si>
  <si>
    <t>7702635143512</t>
  </si>
  <si>
    <t xml:space="preserve">         38582</t>
  </si>
  <si>
    <t>GLIMEPIRIDA 4 MG 15 TABLETAS MK</t>
  </si>
  <si>
    <t>7896261001848</t>
  </si>
  <si>
    <t>GLIMEPIRIDA 2 MG 15 TABLETAS MK</t>
  </si>
  <si>
    <t>7896261001855</t>
  </si>
  <si>
    <t xml:space="preserve">          2082</t>
  </si>
  <si>
    <t>GENTAMICINA 120 MG AMPOLLA MK</t>
  </si>
  <si>
    <t>7702635119999</t>
  </si>
  <si>
    <t xml:space="preserve">          2653</t>
  </si>
  <si>
    <t>GENTAMICINA 80 MG AMPOLLA MK</t>
  </si>
  <si>
    <t>7702635626206</t>
  </si>
  <si>
    <t xml:space="preserve">          3989</t>
  </si>
  <si>
    <t>GENTAMICINA 40 MG AMPOLLA MK</t>
  </si>
  <si>
    <t>7702635725688</t>
  </si>
  <si>
    <t xml:space="preserve">          6089</t>
  </si>
  <si>
    <t>GENTAMICINA 20 MG AMPOLLA MK</t>
  </si>
  <si>
    <t>7501094912154</t>
  </si>
  <si>
    <t>GENTAMICINA 160 MG AMPOLLA MK</t>
  </si>
  <si>
    <t>7896261001572</t>
  </si>
  <si>
    <t xml:space="preserve">         67850</t>
  </si>
  <si>
    <t>GEMFIBROZILO 900 MG 20 TABLETAS MK</t>
  </si>
  <si>
    <t>7702635147909</t>
  </si>
  <si>
    <t xml:space="preserve">         11873</t>
  </si>
  <si>
    <t>GEMFIBROZILO 600 MG 20 TABLETAS MK</t>
  </si>
  <si>
    <t>7702635195627</t>
  </si>
  <si>
    <t>TRICOSACARIDOS</t>
  </si>
  <si>
    <t xml:space="preserve">         85639</t>
  </si>
  <si>
    <t>FOLTENE VIAL 7ML 10 UDS(A)</t>
  </si>
  <si>
    <t>7702635101871</t>
  </si>
  <si>
    <t>FLUNARIZINA</t>
  </si>
  <si>
    <t xml:space="preserve">         12427</t>
  </si>
  <si>
    <t>FLUNARIZINA 5 MG 30 CAPSULAS MK</t>
  </si>
  <si>
    <t>7702635195801</t>
  </si>
  <si>
    <t xml:space="preserve">          3548</t>
  </si>
  <si>
    <t>FLUNARIZINA 10 MG 20 TABLETAS MK</t>
  </si>
  <si>
    <t>7501124813277</t>
  </si>
  <si>
    <t xml:space="preserve">          1669</t>
  </si>
  <si>
    <t>FLUCONAZOL 150 MG 1 CAPSULA MK</t>
  </si>
  <si>
    <t>3587381199990</t>
  </si>
  <si>
    <t xml:space="preserve">         16946</t>
  </si>
  <si>
    <t>FIXAMICIN GOTAS 15 ML</t>
  </si>
  <si>
    <t>7702635195184</t>
  </si>
  <si>
    <t xml:space="preserve">          7202</t>
  </si>
  <si>
    <t>FERROVITAL VAINILLA JARABE 180 ML</t>
  </si>
  <si>
    <t>7702635123118</t>
  </si>
  <si>
    <t xml:space="preserve">         22122</t>
  </si>
  <si>
    <t>ERILIN 50 MG 2 TABLETAS</t>
  </si>
  <si>
    <t>7896261003682</t>
  </si>
  <si>
    <t>EPTAVIS  3 GR 6 SBS (R)(M)</t>
  </si>
  <si>
    <t>7702635123040</t>
  </si>
  <si>
    <t>ENALAPRIL 5 MG 50 TABLETAS MK</t>
  </si>
  <si>
    <t>7702635155850</t>
  </si>
  <si>
    <t xml:space="preserve">          4214</t>
  </si>
  <si>
    <t>ENALAPRIL 20 MG 20 TABLETAS MK</t>
  </si>
  <si>
    <t>7896261006249</t>
  </si>
  <si>
    <t>DICLOXACILINA</t>
  </si>
  <si>
    <t xml:space="preserve">          7769</t>
  </si>
  <si>
    <t>DICLOXACILINA 250 MG SUSPENSION 80 ML MK</t>
  </si>
  <si>
    <t>7896261006706</t>
  </si>
  <si>
    <t xml:space="preserve">         18672</t>
  </si>
  <si>
    <t>DICLOXACILINA 500 MG 50 CAPSULAS MK</t>
  </si>
  <si>
    <t>3838957060863</t>
  </si>
  <si>
    <t xml:space="preserve">          8162</t>
  </si>
  <si>
    <t>DICLOFENACO RETARD 100 MG 20 CAPSULAS MK</t>
  </si>
  <si>
    <t>DICLOFENACO RETARD 100 MG SB X 5 CAPSULAS MK</t>
  </si>
  <si>
    <t>9002260013616</t>
  </si>
  <si>
    <t xml:space="preserve">         19086</t>
  </si>
  <si>
    <t>DICLOFENACO 1.16% GEL 50 GR MK</t>
  </si>
  <si>
    <t>9002260013623</t>
  </si>
  <si>
    <t xml:space="preserve">           869</t>
  </si>
  <si>
    <t>DICLOFENACO 75 MG AMPOLLA MK</t>
  </si>
  <si>
    <t>7795306206920</t>
  </si>
  <si>
    <t xml:space="preserve">          1829</t>
  </si>
  <si>
    <t>DICLOFENACO 50 MG 20 TABLETAS MK</t>
  </si>
  <si>
    <t>9002260014101</t>
  </si>
  <si>
    <t xml:space="preserve">        255337</t>
  </si>
  <si>
    <t>CYTIL 200 MG 28 TABLETAS(A)</t>
  </si>
  <si>
    <t>7702635165026</t>
  </si>
  <si>
    <t xml:space="preserve">        140437</t>
  </si>
  <si>
    <t>CYTIL 200 MG 14 TABLETAS (A)</t>
  </si>
  <si>
    <t>7702635147701</t>
  </si>
  <si>
    <t xml:space="preserve">         16999</t>
  </si>
  <si>
    <t>CREMA BLANKISIMA 60 GR</t>
  </si>
  <si>
    <t>77013873</t>
  </si>
  <si>
    <t xml:space="preserve">          9595</t>
  </si>
  <si>
    <t>CREMA BLANKISIMA 32 GR</t>
  </si>
  <si>
    <t>7896261001947</t>
  </si>
  <si>
    <t xml:space="preserve">         21258</t>
  </si>
  <si>
    <t>CREMA # 4 110 GR</t>
  </si>
  <si>
    <t>7896261004955</t>
  </si>
  <si>
    <t xml:space="preserve">         11295</t>
  </si>
  <si>
    <t>CREMA # 4 50 GR</t>
  </si>
  <si>
    <t>7703546050135</t>
  </si>
  <si>
    <t xml:space="preserve">         11294</t>
  </si>
  <si>
    <t>7703546191807</t>
  </si>
  <si>
    <t xml:space="preserve">          5021</t>
  </si>
  <si>
    <t>CREMA # 4 20 GR</t>
  </si>
  <si>
    <t>7703546023078</t>
  </si>
  <si>
    <t xml:space="preserve">         22894</t>
  </si>
  <si>
    <t>COMPLEJO B 250 TABLETAS MK</t>
  </si>
  <si>
    <t>COMPLEJO B SB X 10 TABLETAS MK</t>
  </si>
  <si>
    <t>7703546023054</t>
  </si>
  <si>
    <t xml:space="preserve">         10410</t>
  </si>
  <si>
    <t>CLOTRIMAZOL 1% SOLUCION 30 ML MK</t>
  </si>
  <si>
    <t>7703546012201</t>
  </si>
  <si>
    <t xml:space="preserve">         16950</t>
  </si>
  <si>
    <t>CLOTRIMAZOL 1% CREMA VAGINAL 40 GR MK</t>
  </si>
  <si>
    <t>7703546156004</t>
  </si>
  <si>
    <t xml:space="preserve">          8794</t>
  </si>
  <si>
    <t>CLOTRIMAZOL 1% CREMA TOPICA 40 GR MK</t>
  </si>
  <si>
    <t>7703546018029</t>
  </si>
  <si>
    <t xml:space="preserve">         22103</t>
  </si>
  <si>
    <t>CLINDAMICINA CREMA VAGINAL 40 GR MK</t>
  </si>
  <si>
    <t>7703546015158</t>
  </si>
  <si>
    <t xml:space="preserve">         32860</t>
  </si>
  <si>
    <t>CLINDAMICINA 300 MG 24 CAPSULAS MK</t>
  </si>
  <si>
    <t>7707206271434</t>
  </si>
  <si>
    <t xml:space="preserve">          2625</t>
  </si>
  <si>
    <t>CIPROFLOXACINA 500 MG 6 TABLETAS MK</t>
  </si>
  <si>
    <t>7703987140501</t>
  </si>
  <si>
    <t xml:space="preserve">         17530</t>
  </si>
  <si>
    <t>CELECOXIB 200 MG 10 CAPSULAS MK</t>
  </si>
  <si>
    <t>7703987160004</t>
  </si>
  <si>
    <t>CELECOXIB 100 MG 20 CAPSULAS MK</t>
  </si>
  <si>
    <t>7703987010026</t>
  </si>
  <si>
    <t xml:space="preserve">         27967</t>
  </si>
  <si>
    <t>CEFRADINA 500 MG 24 CAPSULAS MK</t>
  </si>
  <si>
    <t>7706142709155</t>
  </si>
  <si>
    <t xml:space="preserve">         19131</t>
  </si>
  <si>
    <t>CEFRADINA 1 GR 6 TABLETAS MK</t>
  </si>
  <si>
    <t>7706142708141</t>
  </si>
  <si>
    <t xml:space="preserve">          5600</t>
  </si>
  <si>
    <t>CEFALEXINA 500 MG 10 CAPSULAS MK</t>
  </si>
  <si>
    <t>7706142707106</t>
  </si>
  <si>
    <t xml:space="preserve">         22243</t>
  </si>
  <si>
    <t>CARBAMAZEPINA RETARD 400 MG 20 TBS MK</t>
  </si>
  <si>
    <t>7706142707137</t>
  </si>
  <si>
    <t xml:space="preserve">         15100</t>
  </si>
  <si>
    <t>CARBAMAZEPINA RETARD 200 MG 30 TBS MK</t>
  </si>
  <si>
    <t>7706142707113</t>
  </si>
  <si>
    <t xml:space="preserve">         23534</t>
  </si>
  <si>
    <t>CALCIO 600 MG+D 30 TABLETAS MK</t>
  </si>
  <si>
    <t>7706142406092</t>
  </si>
  <si>
    <t xml:space="preserve">         24219</t>
  </si>
  <si>
    <t>BROMURO DE IPRATROPIO INH.200 DOSIS MK</t>
  </si>
  <si>
    <t>7706142305081</t>
  </si>
  <si>
    <t xml:space="preserve">          8834</t>
  </si>
  <si>
    <t>BROMHEXINA NINOS JARABE 120 ML MK</t>
  </si>
  <si>
    <t>7707241090380</t>
  </si>
  <si>
    <t xml:space="preserve">         10129</t>
  </si>
  <si>
    <t>BROMHEXINA ADULTOS JARABE 120 ML MK</t>
  </si>
  <si>
    <t>7707241090519</t>
  </si>
  <si>
    <t>BENZOATO DE BENCILO</t>
  </si>
  <si>
    <t xml:space="preserve">         16442</t>
  </si>
  <si>
    <t>BENZOATO DE BENCILO 120 ML MK</t>
  </si>
  <si>
    <t>7707355054179</t>
  </si>
  <si>
    <t xml:space="preserve">         22596</t>
  </si>
  <si>
    <t>BENZIRIN VERDE COLUTORIO 120 ML</t>
  </si>
  <si>
    <t>7702207144213</t>
  </si>
  <si>
    <t xml:space="preserve">         85868</t>
  </si>
  <si>
    <t>BENZIRIN VERDE 100 PASTILLAS (A)</t>
  </si>
  <si>
    <t>7707355053783</t>
  </si>
  <si>
    <t xml:space="preserve">         29793</t>
  </si>
  <si>
    <t>BENZIRIN VERDE SPRAY 120 ML</t>
  </si>
  <si>
    <t>7707355053776</t>
  </si>
  <si>
    <t xml:space="preserve">         12669</t>
  </si>
  <si>
    <t>BENZIRIN ROSA DUCHA VAGINAL 140 ML</t>
  </si>
  <si>
    <t>7792129000339</t>
  </si>
  <si>
    <t xml:space="preserve">         57561</t>
  </si>
  <si>
    <t>BENZIRIN ROSA CREMA VAGINAL 30 GR (M)</t>
  </si>
  <si>
    <t>7792129000346</t>
  </si>
  <si>
    <t xml:space="preserve">         74160</t>
  </si>
  <si>
    <t>BENZIRIN ROSA 10 SBS (T) (M)</t>
  </si>
  <si>
    <t>7792129001299</t>
  </si>
  <si>
    <t xml:space="preserve">          7018</t>
  </si>
  <si>
    <t>AZITROMICINA 500 MG 3 TABLETAS MK</t>
  </si>
  <si>
    <t>7792129000490</t>
  </si>
  <si>
    <t>AZITROMICINA 200 MG SUSPENSION 15 ML MK</t>
  </si>
  <si>
    <t>7792129001343</t>
  </si>
  <si>
    <t xml:space="preserve">         22048</t>
  </si>
  <si>
    <t>ATORVASTATINA 20 MG 10 TABLETAS MK</t>
  </si>
  <si>
    <t>7706976000350</t>
  </si>
  <si>
    <t xml:space="preserve">         21656</t>
  </si>
  <si>
    <t>ATORVASTATINA 10 MG 10 TABLETAS MK</t>
  </si>
  <si>
    <t>7706976000268</t>
  </si>
  <si>
    <t xml:space="preserve">         82893</t>
  </si>
  <si>
    <t>ATENOLOL 100 MG 30 TABLETAS MK</t>
  </si>
  <si>
    <t>7702418001534</t>
  </si>
  <si>
    <t>AMPICILINA 250 MG SUSPENSION 60 ML MK</t>
  </si>
  <si>
    <t>7702418001695</t>
  </si>
  <si>
    <t xml:space="preserve">         51308</t>
  </si>
  <si>
    <t>AMPICILINA 1 GR 100 TABLETAS MK</t>
  </si>
  <si>
    <t>AMPICILINA 1 GR 10 TABLETAS MK</t>
  </si>
  <si>
    <t>7702418001701</t>
  </si>
  <si>
    <t xml:space="preserve">          4687</t>
  </si>
  <si>
    <t>AMOXICILINA 250 MG SUSPENSION 100 ML MK</t>
  </si>
  <si>
    <t>7702418000520</t>
  </si>
  <si>
    <t xml:space="preserve">         14164</t>
  </si>
  <si>
    <t>AMOXICILINA 500 MG 60 CAPSULAS MK</t>
  </si>
  <si>
    <t>7702418004351</t>
  </si>
  <si>
    <t xml:space="preserve">          2498</t>
  </si>
  <si>
    <t>AMOXICILINA 250 MG SUSPENSION 45 ML MK</t>
  </si>
  <si>
    <t>7501298217536</t>
  </si>
  <si>
    <t xml:space="preserve">          3001</t>
  </si>
  <si>
    <t>AMOXICILINA 125 MG SUSPENSION 45 ML MK</t>
  </si>
  <si>
    <t>7702418001206</t>
  </si>
  <si>
    <t xml:space="preserve">          4335</t>
  </si>
  <si>
    <t>AMLODIPINO 5 MG 10 TABLETAS MK</t>
  </si>
  <si>
    <t>7702418001473</t>
  </si>
  <si>
    <t xml:space="preserve">          8552</t>
  </si>
  <si>
    <t>AMLODIPINO 10 MG 10 TABLETAS MK</t>
  </si>
  <si>
    <t>7702418001084</t>
  </si>
  <si>
    <t xml:space="preserve">          4925</t>
  </si>
  <si>
    <t>AMBROXOL 30 MG JARABE 120 ML MK</t>
  </si>
  <si>
    <t>7702418001381</t>
  </si>
  <si>
    <t xml:space="preserve">          4166</t>
  </si>
  <si>
    <t>AMBROXOL 15 MG JARABE 120 ML MK</t>
  </si>
  <si>
    <t>7702418000575</t>
  </si>
  <si>
    <t xml:space="preserve">         35667</t>
  </si>
  <si>
    <t>ALENDRONATO 70 MG 4 TABLETAS MK</t>
  </si>
  <si>
    <t>7702418001985</t>
  </si>
  <si>
    <t xml:space="preserve">          2740</t>
  </si>
  <si>
    <t>ALBENDAZOL SUSPENSION 20 ML MK</t>
  </si>
  <si>
    <t>7702418002005</t>
  </si>
  <si>
    <t xml:space="preserve">          1409</t>
  </si>
  <si>
    <t>ALBENDAZOL 200 MG 2 TABLETAS MK</t>
  </si>
  <si>
    <t>7702418001992</t>
  </si>
  <si>
    <t xml:space="preserve">         37266</t>
  </si>
  <si>
    <t>ACIDO MEFENAMICO 500 MG 100 TABLETAS MK</t>
  </si>
  <si>
    <t>7702418000254</t>
  </si>
  <si>
    <t xml:space="preserve">          5140</t>
  </si>
  <si>
    <t>ACICLOVIR UNGUENTO TOPICO 10 GR MK</t>
  </si>
  <si>
    <t>7702418000247</t>
  </si>
  <si>
    <t xml:space="preserve">          7292</t>
  </si>
  <si>
    <t>ACICLOVIR 200 MG 25 TABLETAS MK</t>
  </si>
  <si>
    <t>7702418003613</t>
  </si>
  <si>
    <t xml:space="preserve">         30435</t>
  </si>
  <si>
    <t>ACETAMINOFEN 500 MG 100 TABLETAS MK</t>
  </si>
  <si>
    <t>7702418000230</t>
  </si>
  <si>
    <t xml:space="preserve">         27970</t>
  </si>
  <si>
    <t>7702418000681</t>
  </si>
  <si>
    <t>ACETAMINOFEN 150 MG JARABE 90 ML MK</t>
  </si>
  <si>
    <t>7702418001114</t>
  </si>
  <si>
    <t xml:space="preserve">         48291</t>
  </si>
  <si>
    <t>UROXACIN 200 MG 7 COMPRIMIDOS (T)</t>
  </si>
  <si>
    <t>7702418000841</t>
  </si>
  <si>
    <t>TAMOXIFENO</t>
  </si>
  <si>
    <t xml:space="preserve">         35001</t>
  </si>
  <si>
    <t>TAXUS 20 MG 30 COMPRIMIDOS</t>
  </si>
  <si>
    <t>7702418000872</t>
  </si>
  <si>
    <t xml:space="preserve">         63347</t>
  </si>
  <si>
    <t>TAVOR 150 MG 2 CAPSULAS (T)</t>
  </si>
  <si>
    <t>7702418006263</t>
  </si>
  <si>
    <t xml:space="preserve">         37718</t>
  </si>
  <si>
    <t>TAVOR 150 MG 1 CAPSULA</t>
  </si>
  <si>
    <t>7702418000988</t>
  </si>
  <si>
    <t xml:space="preserve">        116798</t>
  </si>
  <si>
    <t>ODRANAL 150 MGS 30 TABLETAS  (A)</t>
  </si>
  <si>
    <t>7702418005051</t>
  </si>
  <si>
    <t xml:space="preserve">         69419</t>
  </si>
  <si>
    <t>NULYTELY CEREZA 4 SBS (T)</t>
  </si>
  <si>
    <t>7702418001657</t>
  </si>
  <si>
    <t xml:space="preserve">        154214</t>
  </si>
  <si>
    <t>MUTUM CR 10 MG 20 TABLETAS(A)</t>
  </si>
  <si>
    <t>7702418001640</t>
  </si>
  <si>
    <t xml:space="preserve">         81809</t>
  </si>
  <si>
    <t>MUTUM CR 10 MG 10 COMPRIMIDOS(A)</t>
  </si>
  <si>
    <t>7702418000117</t>
  </si>
  <si>
    <t xml:space="preserve">        207206</t>
  </si>
  <si>
    <t>MIRTAPAX 30 MG 30 COMPRIMIDOS (A)</t>
  </si>
  <si>
    <t>7702418000100</t>
  </si>
  <si>
    <t xml:space="preserve">         76092</t>
  </si>
  <si>
    <t>MIRTAPAX 10 COMPRIMIDOS</t>
  </si>
  <si>
    <t>7702418004672</t>
  </si>
  <si>
    <t>METOTREXATO</t>
  </si>
  <si>
    <t>ANTIMETABOLITOS</t>
  </si>
  <si>
    <t xml:space="preserve">         31244</t>
  </si>
  <si>
    <t>METOTREXATO 500 MG AMPOLLA (E1345)</t>
  </si>
  <si>
    <t>7702418004696</t>
  </si>
  <si>
    <t xml:space="preserve">        133704</t>
  </si>
  <si>
    <t>METOTREXATO 2.5 MG 100 TABLETAS  (A)</t>
  </si>
  <si>
    <t>7702418004528</t>
  </si>
  <si>
    <t xml:space="preserve">         92193</t>
  </si>
  <si>
    <t>DOMINIUM 50 MG 10 CAPSULAS(A)</t>
  </si>
  <si>
    <t>7702418000223</t>
  </si>
  <si>
    <t xml:space="preserve">         97619</t>
  </si>
  <si>
    <t>BEXON 100 MG 7 OVULOS (A) (M)</t>
  </si>
  <si>
    <t>7707229970116</t>
  </si>
  <si>
    <t xml:space="preserve">         71479</t>
  </si>
  <si>
    <t>BEXON 100 MG 3 OVULOS (M)</t>
  </si>
  <si>
    <t>7707229970086</t>
  </si>
  <si>
    <t xml:space="preserve">         46518</t>
  </si>
  <si>
    <t>VERATAD 120 MG 20 CAPSULAS</t>
  </si>
  <si>
    <t>7707229970178</t>
  </si>
  <si>
    <t xml:space="preserve">         20688</t>
  </si>
  <si>
    <t>TUSIPRIV PEDIATRICO JARABE 120 ML</t>
  </si>
  <si>
    <t>7707229970468</t>
  </si>
  <si>
    <t xml:space="preserve">         22348</t>
  </si>
  <si>
    <t>TUSIPRIV ADULTOS JARABE 120 ML</t>
  </si>
  <si>
    <t>7707229970451</t>
  </si>
  <si>
    <t xml:space="preserve">         80415</t>
  </si>
  <si>
    <t>TANAKEN GOTAS 25 ML (M)</t>
  </si>
  <si>
    <t>7707229970444</t>
  </si>
  <si>
    <t xml:space="preserve">         76586</t>
  </si>
  <si>
    <t>TANAKEN 80 MG 14 TABLETAS (M)(PB)</t>
  </si>
  <si>
    <t>7707229970499</t>
  </si>
  <si>
    <t xml:space="preserve">         69323</t>
  </si>
  <si>
    <t>TANAKEN 40 MG 20 TABLETAS (M)(PB)</t>
  </si>
  <si>
    <t>7707229970208</t>
  </si>
  <si>
    <t>DIOSMECTITA</t>
  </si>
  <si>
    <t xml:space="preserve">         56181</t>
  </si>
  <si>
    <t>SMECTA 3 GR 10 SBS (T)</t>
  </si>
  <si>
    <t>SMECTA 3 GR 1 SB (T)</t>
  </si>
  <si>
    <t>7707229970192</t>
  </si>
  <si>
    <t xml:space="preserve">         59947</t>
  </si>
  <si>
    <t>MOMETASYN 0.5% PEDIATRICO SPR.NAS.(M)</t>
  </si>
  <si>
    <t>7707229970024</t>
  </si>
  <si>
    <t xml:space="preserve">         37884</t>
  </si>
  <si>
    <t>MENODIN RETARD 5 MG AMPOLLA</t>
  </si>
  <si>
    <t>7707229970017</t>
  </si>
  <si>
    <t xml:space="preserve">         94983</t>
  </si>
  <si>
    <t>LACORYL 60 MG 14 CAPSULAS (M) (A)(PB)</t>
  </si>
  <si>
    <t>7707334710164</t>
  </si>
  <si>
    <t xml:space="preserve">         58907</t>
  </si>
  <si>
    <t>AMLOSYN 5 MG 10 TABLETAS(PB)</t>
  </si>
  <si>
    <t>7707334710157</t>
  </si>
  <si>
    <t xml:space="preserve">        105493</t>
  </si>
  <si>
    <t>AMLOSYN 10 MG 10 TABLETAS (A)(PB)</t>
  </si>
  <si>
    <t>7707334710171</t>
  </si>
  <si>
    <t xml:space="preserve">         68136</t>
  </si>
  <si>
    <t>UNICLAR SPRAY NASAL 10 GR 60 DOS.(M)</t>
  </si>
  <si>
    <t>7703454921176</t>
  </si>
  <si>
    <t xml:space="preserve">         69761</t>
  </si>
  <si>
    <t>UNICLAR SPRAY NASAL 18 GR 140 DOS.(M)</t>
  </si>
  <si>
    <t>7703454921152</t>
  </si>
  <si>
    <t xml:space="preserve">         60890</t>
  </si>
  <si>
    <t>TRIDERM CREMA 40 GR (M)</t>
  </si>
  <si>
    <t>7703454921183</t>
  </si>
  <si>
    <t xml:space="preserve">         39131</t>
  </si>
  <si>
    <t>TRIDERM CREMA 20 GR</t>
  </si>
  <si>
    <t>7703454921145</t>
  </si>
  <si>
    <t xml:space="preserve">         41901</t>
  </si>
  <si>
    <t>TRICLOGENTA CREMA 15 GR</t>
  </si>
  <si>
    <t>7707334710140</t>
  </si>
  <si>
    <t xml:space="preserve">         38632</t>
  </si>
  <si>
    <t>SCAFLAM 100 MG 6 TABLETAS (T)</t>
  </si>
  <si>
    <t>7707334710447</t>
  </si>
  <si>
    <t xml:space="preserve">         77260</t>
  </si>
  <si>
    <t>SCAFLAM 12 TABLETAS (M)</t>
  </si>
  <si>
    <t>7707334710072</t>
  </si>
  <si>
    <t>BETAMETASONA-GENTAMICINA</t>
  </si>
  <si>
    <t xml:space="preserve">         71731</t>
  </si>
  <si>
    <t>QUADRIDERM CREMA 40 GR (M)</t>
  </si>
  <si>
    <t>7707334710591</t>
  </si>
  <si>
    <t xml:space="preserve">         39770</t>
  </si>
  <si>
    <t>QUADRIDERM CREMA 20 GR</t>
  </si>
  <si>
    <t>7707172689318</t>
  </si>
  <si>
    <t xml:space="preserve">         99333</t>
  </si>
  <si>
    <t>MONOVEL LOCION 30 ML (M) (A)</t>
  </si>
  <si>
    <t>7707172689301</t>
  </si>
  <si>
    <t xml:space="preserve">         67503</t>
  </si>
  <si>
    <t>MONOVEL CREMA 15 GR (M)</t>
  </si>
  <si>
    <t>7707172689325</t>
  </si>
  <si>
    <t xml:space="preserve">         61723</t>
  </si>
  <si>
    <t>LOTRIDERM CREMA 20 GR</t>
  </si>
  <si>
    <t>4046222290405</t>
  </si>
  <si>
    <t xml:space="preserve">         46047</t>
  </si>
  <si>
    <t>GARAMICINA 80 MG 3 AMP 2 ML</t>
  </si>
  <si>
    <t>7701047110372</t>
  </si>
  <si>
    <t xml:space="preserve">         24203</t>
  </si>
  <si>
    <t>DITOPAX LIQUIDO MENTA VAINILLA 360 ML</t>
  </si>
  <si>
    <t>7705959002503</t>
  </si>
  <si>
    <t xml:space="preserve">         21310</t>
  </si>
  <si>
    <t>DITOPAX F LIQUIDO 180 ML</t>
  </si>
  <si>
    <t>7705959002206</t>
  </si>
  <si>
    <t xml:space="preserve">         35671</t>
  </si>
  <si>
    <t>DITOPAX F LIQUIDO 360 ML</t>
  </si>
  <si>
    <t>7705959881276</t>
  </si>
  <si>
    <t xml:space="preserve">         18858</t>
  </si>
  <si>
    <t>DITOPAX F 25 TABLETAS</t>
  </si>
  <si>
    <t>7705959006709</t>
  </si>
  <si>
    <t xml:space="preserve">         65854</t>
  </si>
  <si>
    <t>DIPROSONE CREMA 40 GR (M)</t>
  </si>
  <si>
    <t>7706569000293</t>
  </si>
  <si>
    <t xml:space="preserve">         65855</t>
  </si>
  <si>
    <t>7706569000309</t>
  </si>
  <si>
    <t xml:space="preserve">         47473</t>
  </si>
  <si>
    <t>DIPROSALIC UNGUENTO 40 GR (T)</t>
  </si>
  <si>
    <t>7702870002223</t>
  </si>
  <si>
    <t xml:space="preserve">         55991</t>
  </si>
  <si>
    <t>DIPROGENTA CREMA 40 GR (T)</t>
  </si>
  <si>
    <t>7702870002247</t>
  </si>
  <si>
    <t xml:space="preserve">         29679</t>
  </si>
  <si>
    <t>DIPROFOS 1 ML AMPOLLA</t>
  </si>
  <si>
    <t>7702870000991</t>
  </si>
  <si>
    <t>7702870000830</t>
  </si>
  <si>
    <t>DIPROFORMO CREMA 40 GR (M)</t>
  </si>
  <si>
    <t>7702870000649</t>
  </si>
  <si>
    <t>7702870000540</t>
  </si>
  <si>
    <t>DESALEX JARABE 15 ML SIN AZUCAR</t>
  </si>
  <si>
    <t>7702870050293</t>
  </si>
  <si>
    <t>DEXCLORFENIRAMINA</t>
  </si>
  <si>
    <t xml:space="preserve">         29027</t>
  </si>
  <si>
    <t>CORICIDIN GOTAS PEDIATRICAS 30 ML</t>
  </si>
  <si>
    <t>7702870050026</t>
  </si>
  <si>
    <t xml:space="preserve">         15562</t>
  </si>
  <si>
    <t>CELESTONE 4 MG 1 ML AMPOLLA</t>
  </si>
  <si>
    <t>7702870999790</t>
  </si>
  <si>
    <t xml:space="preserve">         61508</t>
  </si>
  <si>
    <t>AINEX 100 MG 10 TABLETAS (M)</t>
  </si>
  <si>
    <t>7706569001276</t>
  </si>
  <si>
    <t xml:space="preserve">         24609</t>
  </si>
  <si>
    <t>AFRISAL SOLUCION SALINA 30 ML</t>
  </si>
  <si>
    <t>7706569000743</t>
  </si>
  <si>
    <t xml:space="preserve">         12915</t>
  </si>
  <si>
    <t>AFRIN NASAL NINOS 15 ML</t>
  </si>
  <si>
    <t>7706569001115</t>
  </si>
  <si>
    <t xml:space="preserve">         16813</t>
  </si>
  <si>
    <t>AFRIN NASAL ADULTOS 15 ML</t>
  </si>
  <si>
    <t>7702870999844</t>
  </si>
  <si>
    <t xml:space="preserve">         78710</t>
  </si>
  <si>
    <t>AERIUS JARABE 60 ML SIN AZUCAR (M)</t>
  </si>
  <si>
    <t>7706569000774</t>
  </si>
  <si>
    <t xml:space="preserve">         78855</t>
  </si>
  <si>
    <t>AERIUS 5 MG 10 TABLETAS</t>
  </si>
  <si>
    <t>7706569001450</t>
  </si>
  <si>
    <t xml:space="preserve">         58812</t>
  </si>
  <si>
    <t>YASMIN 21 COMPRIMIDOS (M)(PB)</t>
  </si>
  <si>
    <t>7706569001443</t>
  </si>
  <si>
    <t>DIFLUCORTOLONA</t>
  </si>
  <si>
    <t xml:space="preserve">         38886</t>
  </si>
  <si>
    <t>SCHERIDERM CREMA 15 GR (T)</t>
  </si>
  <si>
    <t>7702870001110</t>
  </si>
  <si>
    <t>HIDROXIPROGESTERONA</t>
  </si>
  <si>
    <t xml:space="preserve">         44345</t>
  </si>
  <si>
    <t>PROLUTON DEPOT 250 MG AMPOLLA</t>
  </si>
  <si>
    <t>7702870001974</t>
  </si>
  <si>
    <t xml:space="preserve">         15774</t>
  </si>
  <si>
    <t>PRIMOSISTON 30 TABLETAS</t>
  </si>
  <si>
    <t>7702870001967</t>
  </si>
  <si>
    <t xml:space="preserve">         18898</t>
  </si>
  <si>
    <t>NEOGYNON 21 TABLETAS</t>
  </si>
  <si>
    <t>7706569000415</t>
  </si>
  <si>
    <t xml:space="preserve">         27545</t>
  </si>
  <si>
    <t>MICROLUT 0.03 MG 35 GRAGEAS (PB)</t>
  </si>
  <si>
    <t>7706569001252</t>
  </si>
  <si>
    <t xml:space="preserve">         21820</t>
  </si>
  <si>
    <t>MICROGYNON SUAVE 21 GRAGEAS</t>
  </si>
  <si>
    <t>7706569000323</t>
  </si>
  <si>
    <t>ENANTATO DE NORETISTERONA</t>
  </si>
  <si>
    <t xml:space="preserve">         25478</t>
  </si>
  <si>
    <t>MESIGYNA INSTAYECT 1 ML AMPOLLA (PB)</t>
  </si>
  <si>
    <t>7706569000200</t>
  </si>
  <si>
    <t xml:space="preserve">         78700</t>
  </si>
  <si>
    <t>MELIANE LIGHT BLISTER 28 COMPRIMIDOS (M)</t>
  </si>
  <si>
    <t>7706569000682</t>
  </si>
  <si>
    <t xml:space="preserve">         72867</t>
  </si>
  <si>
    <t>ICADEN CREMA VAGINAL 40 GR (M)</t>
  </si>
  <si>
    <t>7706569000361</t>
  </si>
  <si>
    <t xml:space="preserve">         37428</t>
  </si>
  <si>
    <t>ICADEN CREMA TOPICA 20 GR (T) (M)</t>
  </si>
  <si>
    <t>7706569000675</t>
  </si>
  <si>
    <t xml:space="preserve">         77530</t>
  </si>
  <si>
    <t>ICADEN 600 MG 1 OVULO (M)</t>
  </si>
  <si>
    <t>7706569000194</t>
  </si>
  <si>
    <t xml:space="preserve">         63495</t>
  </si>
  <si>
    <t>GYNOVIN 21 TABLETAS (M)</t>
  </si>
  <si>
    <t>7702870000762</t>
  </si>
  <si>
    <t xml:space="preserve">         27804</t>
  </si>
  <si>
    <t>FEMIANE 21 GRAGEAS (M) (PB)</t>
  </si>
  <si>
    <t>7702870000410</t>
  </si>
  <si>
    <t xml:space="preserve">         45381</t>
  </si>
  <si>
    <t>DIANE 35 21 GRAGEAS (M) (PB)</t>
  </si>
  <si>
    <t>7702870000816</t>
  </si>
  <si>
    <t xml:space="preserve">         69290</t>
  </si>
  <si>
    <t>CUTACELAN CREMA 30 GR (M)</t>
  </si>
  <si>
    <t>7702870000670</t>
  </si>
  <si>
    <t>ACEPONATO DE METILPREDNISOLONA</t>
  </si>
  <si>
    <t xml:space="preserve">         79919</t>
  </si>
  <si>
    <t>ADVANTAN EMULSION 20 GR (M)</t>
  </si>
  <si>
    <t>7702870000397</t>
  </si>
  <si>
    <t xml:space="preserve">         58055</t>
  </si>
  <si>
    <t>ADVANTAN CREMA 15 GR (M)</t>
  </si>
  <si>
    <t>7706569000170</t>
  </si>
  <si>
    <t xml:space="preserve">         83710</t>
  </si>
  <si>
    <t>ZENTIUS 20 MG 15 COMPRIMIDOS(A)</t>
  </si>
  <si>
    <t>7706569000392</t>
  </si>
  <si>
    <t xml:space="preserve">         69247</t>
  </si>
  <si>
    <t>UMBRELLA PLUS SPRAY 120 GR</t>
  </si>
  <si>
    <t>7706569000408</t>
  </si>
  <si>
    <t xml:space="preserve">         32140</t>
  </si>
  <si>
    <t>TIMOPRES 0.5% GOTAS 5 ML</t>
  </si>
  <si>
    <t>7702870001790</t>
  </si>
  <si>
    <t xml:space="preserve">         17847</t>
  </si>
  <si>
    <t>SERTAL GOTAS 20 ML</t>
  </si>
  <si>
    <t>7702870001707</t>
  </si>
  <si>
    <t xml:space="preserve">         25729</t>
  </si>
  <si>
    <t>SERTAL COMPUESTO 100 MG 3 AMPOLLAS</t>
  </si>
  <si>
    <t>7702870001714</t>
  </si>
  <si>
    <t>SERTAL COMPUESTO 10 MG 10 TABLETAS</t>
  </si>
  <si>
    <t>7702870001455</t>
  </si>
  <si>
    <t xml:space="preserve">         31922</t>
  </si>
  <si>
    <t>SERTAL 10 MG 20 GRAGEAS</t>
  </si>
  <si>
    <t>7706569000781</t>
  </si>
  <si>
    <t xml:space="preserve">         35776</t>
  </si>
  <si>
    <t>SALILEX PADS 30 PANITOS HUMEDOS</t>
  </si>
  <si>
    <t>7706569000804</t>
  </si>
  <si>
    <t xml:space="preserve">         24542</t>
  </si>
  <si>
    <t>PROCICAR CREMA 60 GR</t>
  </si>
  <si>
    <t>7702870001769</t>
  </si>
  <si>
    <t>CLORHIDRATO DE OXIMETAZOLINA</t>
  </si>
  <si>
    <t xml:space="preserve">         15222</t>
  </si>
  <si>
    <t>OXIMISYN 0.025% GOTAS 5 ML</t>
  </si>
  <si>
    <t>7706569000439</t>
  </si>
  <si>
    <t xml:space="preserve">         19710</t>
  </si>
  <si>
    <t>OFTAFLOX GOTAS 5 ML</t>
  </si>
  <si>
    <t>7706569000118</t>
  </si>
  <si>
    <t xml:space="preserve">         20897</t>
  </si>
  <si>
    <t>OFTAFLOX UNGUENTO OFTALMICO 5 GR</t>
  </si>
  <si>
    <t>7706569001207</t>
  </si>
  <si>
    <t>VITAMINAS ANTIOXIDANTES</t>
  </si>
  <si>
    <t xml:space="preserve">         63515</t>
  </si>
  <si>
    <t>NUTREM CREMA TUBO 30 GR</t>
  </si>
  <si>
    <t>7706569001191</t>
  </si>
  <si>
    <t xml:space="preserve">         19949</t>
  </si>
  <si>
    <t>MIGRA DORIXINA 10 TABLETAS</t>
  </si>
  <si>
    <t>7706569001269</t>
  </si>
  <si>
    <t xml:space="preserve">        109158</t>
  </si>
  <si>
    <t>LOUTEN GOTAS 2.5 ML (R)</t>
  </si>
  <si>
    <t>7706569000088</t>
  </si>
  <si>
    <t xml:space="preserve">         26157</t>
  </si>
  <si>
    <t>LACTIBON SYNDET BARRA 120 GR</t>
  </si>
  <si>
    <t>7702870000267</t>
  </si>
  <si>
    <t xml:space="preserve">         60940</t>
  </si>
  <si>
    <t>CHA.KETOMED 100 ML</t>
  </si>
  <si>
    <t>7706569001177</t>
  </si>
  <si>
    <t>ACIDO GLICOLICO</t>
  </si>
  <si>
    <t xml:space="preserve">         70575</t>
  </si>
  <si>
    <t>GLICOLIC 10% LOCION 60 ML</t>
  </si>
  <si>
    <t>7706569001160</t>
  </si>
  <si>
    <t xml:space="preserve">         77673</t>
  </si>
  <si>
    <t>GLICOLIC H LOCION 60 ML</t>
  </si>
  <si>
    <t>7706569000071</t>
  </si>
  <si>
    <t xml:space="preserve">         71919</t>
  </si>
  <si>
    <t>GLICOLIC CREMA 60 GR</t>
  </si>
  <si>
    <t>7706569000064</t>
  </si>
  <si>
    <t xml:space="preserve">         57046</t>
  </si>
  <si>
    <t>CHA.GLICOLIC 240 ML</t>
  </si>
  <si>
    <t>7703178000751</t>
  </si>
  <si>
    <t xml:space="preserve">         58555</t>
  </si>
  <si>
    <t>FUCITHALMIC SOLUCION VISCOSA 5 GR (M)</t>
  </si>
  <si>
    <t>7706569001405</t>
  </si>
  <si>
    <t xml:space="preserve">         54228</t>
  </si>
  <si>
    <t>FUCIDIN UNGUENTO TBO 15 GR (M)</t>
  </si>
  <si>
    <t>7706569001399</t>
  </si>
  <si>
    <t xml:space="preserve">         59136</t>
  </si>
  <si>
    <t>FUCIDIN H CREMA TBO 15 GR (M)</t>
  </si>
  <si>
    <t>7702870001479</t>
  </si>
  <si>
    <t xml:space="preserve">         54878</t>
  </si>
  <si>
    <t>FUCIDIN CREMA TBO 15 GR (T) (M)</t>
  </si>
  <si>
    <t>7706569001184</t>
  </si>
  <si>
    <t xml:space="preserve">         58249</t>
  </si>
  <si>
    <t>FUCICORT CREMA TBO 15 GR (M)</t>
  </si>
  <si>
    <t>7706569001337</t>
  </si>
  <si>
    <t xml:space="preserve">         39087</t>
  </si>
  <si>
    <t>DORIXINA RELAX 20 COMPRIMIDOS (T)</t>
  </si>
  <si>
    <t>7706569001344</t>
  </si>
  <si>
    <t xml:space="preserve">         13835</t>
  </si>
  <si>
    <t>DIANTAL SUSPENSION FRESA 120 ML</t>
  </si>
  <si>
    <t>7702870001431</t>
  </si>
  <si>
    <t xml:space="preserve">         21802</t>
  </si>
  <si>
    <t>DESONIDA 0.1% LOCION CAPILAR 30 ML</t>
  </si>
  <si>
    <t>7702870001448</t>
  </si>
  <si>
    <t xml:space="preserve">         34400</t>
  </si>
  <si>
    <t>DESONIDA 0.05% EMULSION 120 ML</t>
  </si>
  <si>
    <t>7702870000120</t>
  </si>
  <si>
    <t xml:space="preserve">         10227</t>
  </si>
  <si>
    <t>DESONIDA MEDIHEALT 0.05% CREMA 15 GR</t>
  </si>
  <si>
    <t>7702870000113</t>
  </si>
  <si>
    <t xml:space="preserve">         18411</t>
  </si>
  <si>
    <t>DESONIDA C CREMA 15 GR</t>
  </si>
  <si>
    <t>7706569000576</t>
  </si>
  <si>
    <t>DESONIDA MEDIHEALT 0.1% CREMA 15 GR</t>
  </si>
  <si>
    <t>7706569000019</t>
  </si>
  <si>
    <t xml:space="preserve">         21883</t>
  </si>
  <si>
    <t>CROMOLIN 4% OFTALMICO GOTAS 5 ML</t>
  </si>
  <si>
    <t>7706569001351</t>
  </si>
  <si>
    <t xml:space="preserve">         54121</t>
  </si>
  <si>
    <t>CONVERTAL 50 MG 15 TABLETAS</t>
  </si>
  <si>
    <t>7706569001436</t>
  </si>
  <si>
    <t xml:space="preserve">         37540</t>
  </si>
  <si>
    <t>BONAC SOLUCION TOPICA 60 ML</t>
  </si>
  <si>
    <t>7705451000090</t>
  </si>
  <si>
    <t xml:space="preserve">         39466</t>
  </si>
  <si>
    <t>BONAC 4% GEL 30 GR</t>
  </si>
  <si>
    <t>7705451000212</t>
  </si>
  <si>
    <t xml:space="preserve">         26232</t>
  </si>
  <si>
    <t>BETAZOL CREMA 30 GR</t>
  </si>
  <si>
    <t>7705451002308</t>
  </si>
  <si>
    <t xml:space="preserve">         33032</t>
  </si>
  <si>
    <t>BETARRETIN LOCION 60 ML</t>
  </si>
  <si>
    <t>7705451000007</t>
  </si>
  <si>
    <t xml:space="preserve">         46660</t>
  </si>
  <si>
    <t>BETARRETIN H CREMA 30 GR (T)</t>
  </si>
  <si>
    <t>7702645100079</t>
  </si>
  <si>
    <t xml:space="preserve">         43825</t>
  </si>
  <si>
    <t>BETARRETIN 0.025% GEL 30 GR</t>
  </si>
  <si>
    <t>77012845</t>
  </si>
  <si>
    <t xml:space="preserve">         42851</t>
  </si>
  <si>
    <t>BETARRETIN 0.25% CREMA 30 GR</t>
  </si>
  <si>
    <t>7705486010002</t>
  </si>
  <si>
    <t xml:space="preserve">         33924</t>
  </si>
  <si>
    <t>BETARRETIN 0.05% CREMA 30 GR</t>
  </si>
  <si>
    <t>7705486030000</t>
  </si>
  <si>
    <t>EXTRAMEL</t>
  </si>
  <si>
    <t xml:space="preserve">         60304</t>
  </si>
  <si>
    <t>AVITIL GEL 50 GR</t>
  </si>
  <si>
    <t>7707173600350</t>
  </si>
  <si>
    <t xml:space="preserve">         42406</t>
  </si>
  <si>
    <t>AMOXIDAL DUO 875 MG 14 COMPRIMIDOS (T)</t>
  </si>
  <si>
    <t>7707173600169</t>
  </si>
  <si>
    <t xml:space="preserve">         29415</t>
  </si>
  <si>
    <t>AMOXIDAL DUO 750 MG SUSPENSION 70 ML</t>
  </si>
  <si>
    <t>7707173600237</t>
  </si>
  <si>
    <t xml:space="preserve">         25245</t>
  </si>
  <si>
    <t>ABRILAR JARABE 100 ML (M)</t>
  </si>
  <si>
    <t>7707173600138</t>
  </si>
  <si>
    <t>ALFUZOSINA</t>
  </si>
  <si>
    <t xml:space="preserve">        175848</t>
  </si>
  <si>
    <t>XATRAL OD 10 MG 30 TABLETAS (A)</t>
  </si>
  <si>
    <t>7707173600220</t>
  </si>
  <si>
    <t>ACIDO NALIDIXICO</t>
  </si>
  <si>
    <t xml:space="preserve">         32312</t>
  </si>
  <si>
    <t>WINTOMYLON JARABE 120 ML (T)</t>
  </si>
  <si>
    <t>7707173600459</t>
  </si>
  <si>
    <t xml:space="preserve">         33928</t>
  </si>
  <si>
    <t>7707173600558</t>
  </si>
  <si>
    <t xml:space="preserve">        251904</t>
  </si>
  <si>
    <t>WINTOMYLON 100 TABLETAS (A)</t>
  </si>
  <si>
    <t>7707173600244</t>
  </si>
  <si>
    <t xml:space="preserve">        239909</t>
  </si>
  <si>
    <t>7707173600312</t>
  </si>
  <si>
    <t xml:space="preserve">         89467</t>
  </si>
  <si>
    <t>STILNOX 10 MG 10 TABLETAS(C)</t>
  </si>
  <si>
    <t>7707173600084</t>
  </si>
  <si>
    <t>AMILSUPRIDE</t>
  </si>
  <si>
    <t xml:space="preserve">        136239</t>
  </si>
  <si>
    <t>SOCIAN 50 MG 20 COMPRIMIDOS(A)</t>
  </si>
  <si>
    <t>7707173600077</t>
  </si>
  <si>
    <t xml:space="preserve">         99842</t>
  </si>
  <si>
    <t>PLITICAN 50 MG 20 TABLETAS (M) (A)</t>
  </si>
  <si>
    <t>7707173603016</t>
  </si>
  <si>
    <t xml:space="preserve">         41400</t>
  </si>
  <si>
    <t>PLITICAN 2 ML 5 AMPOLLAS (M)</t>
  </si>
  <si>
    <t>7707173603030</t>
  </si>
  <si>
    <t xml:space="preserve">         33672</t>
  </si>
  <si>
    <t>PLITICAN GOTAS 15 ML (T)</t>
  </si>
  <si>
    <t>7701752002504</t>
  </si>
  <si>
    <t xml:space="preserve">         34682</t>
  </si>
  <si>
    <t>7709990920406</t>
  </si>
  <si>
    <t xml:space="preserve">        189203</t>
  </si>
  <si>
    <t>PLAVIX 75 MG 14 TABLETAS (M) (A)</t>
  </si>
  <si>
    <t>7707177972156</t>
  </si>
  <si>
    <t xml:space="preserve">        158514</t>
  </si>
  <si>
    <t>PLAQUINOL 200 MG 20 TABLETAS  (A)</t>
  </si>
  <si>
    <t>7707177970343</t>
  </si>
  <si>
    <t xml:space="preserve">         12992</t>
  </si>
  <si>
    <t>PEPSAMAR PLUS SUSPENSION 150 ML</t>
  </si>
  <si>
    <t>7707177970466</t>
  </si>
  <si>
    <t xml:space="preserve">         10471</t>
  </si>
  <si>
    <t>PEPSAMAR GEL SUSPENSION 150 ML</t>
  </si>
  <si>
    <t>7703451000010</t>
  </si>
  <si>
    <t xml:space="preserve">         30669</t>
  </si>
  <si>
    <t>PAX DIA NARANJA 24 SBS</t>
  </si>
  <si>
    <t>PAX DIA NARANJA 1 SB</t>
  </si>
  <si>
    <t>7707333770145</t>
  </si>
  <si>
    <t>ACETAMINOFEN-PSEUDOEFEDRINA</t>
  </si>
  <si>
    <t>PAX CALIENTE NOCHE PANELA 24 SBS</t>
  </si>
  <si>
    <t>7707333770046</t>
  </si>
  <si>
    <t>PAX CALIENTE NOCHE LIMON 24 SBS</t>
  </si>
  <si>
    <t>PAX CALIENTE NOCHE LIMON 1 SB</t>
  </si>
  <si>
    <t>7707333770183</t>
  </si>
  <si>
    <t xml:space="preserve">        132530</t>
  </si>
  <si>
    <t>HIPERLIPEN 100 MG 20 TABLETAS (M) (A)</t>
  </si>
  <si>
    <t>7707333770176</t>
  </si>
  <si>
    <t xml:space="preserve">         75771</t>
  </si>
  <si>
    <t>HIPERLIPEN 100 MG 10 TABLETAS (M)</t>
  </si>
  <si>
    <t>7707016404084</t>
  </si>
  <si>
    <t xml:space="preserve">         34802</t>
  </si>
  <si>
    <t>FALMONOX SUSPENSION 90 ML</t>
  </si>
  <si>
    <t>7707016401540</t>
  </si>
  <si>
    <t xml:space="preserve">         40021</t>
  </si>
  <si>
    <t>7707016401014</t>
  </si>
  <si>
    <t xml:space="preserve">        120650</t>
  </si>
  <si>
    <t>CORDARONE 200 MG 10 TABLETAS (M) (A)</t>
  </si>
  <si>
    <t>7707016402028</t>
  </si>
  <si>
    <t>COAPROVEL 300/12.5 MG 28 TABLETAS(A)</t>
  </si>
  <si>
    <t>7707016402011</t>
  </si>
  <si>
    <t xml:space="preserve">        154650</t>
  </si>
  <si>
    <t>COAPROVEL 300/12.5 MG 14 TABLETAS(A)</t>
  </si>
  <si>
    <t>7707016401434</t>
  </si>
  <si>
    <t xml:space="preserve">        246738</t>
  </si>
  <si>
    <t>COAPROVEL 150/12.5 MG 28 TABLETAS (A)</t>
  </si>
  <si>
    <t>7707016401458</t>
  </si>
  <si>
    <t xml:space="preserve">        123808</t>
  </si>
  <si>
    <t>COAPROVEL 150/12.5 MG 14 TABLETAS (A)</t>
  </si>
  <si>
    <t>7707016400970</t>
  </si>
  <si>
    <t xml:space="preserve">         42540</t>
  </si>
  <si>
    <t>CALMIDOL COMPUESTO 48 GRAGEAS</t>
  </si>
  <si>
    <t>7704039111357</t>
  </si>
  <si>
    <t>SALICILATO DE METILO</t>
  </si>
  <si>
    <t xml:space="preserve">         16834</t>
  </si>
  <si>
    <t>BEN GAY CREMA DEPORTISTAS 30 GR</t>
  </si>
  <si>
    <t>7704039111685</t>
  </si>
  <si>
    <t>BEN GAY CREMA ARTRITIS RUBEFACIENTE 30GR</t>
  </si>
  <si>
    <t>7704039111678</t>
  </si>
  <si>
    <t xml:space="preserve">        267072</t>
  </si>
  <si>
    <t>APROVEL 300 MG 28 TABLETAS (M) (A)</t>
  </si>
  <si>
    <t>77014306</t>
  </si>
  <si>
    <t xml:space="preserve">        236711</t>
  </si>
  <si>
    <t>APROVEL 150 MG 28 TABLETAS (A) (E6)</t>
  </si>
  <si>
    <t>77014313</t>
  </si>
  <si>
    <t xml:space="preserve">        126933</t>
  </si>
  <si>
    <t>APROVEL 150 MG 14 TABLETAS (M) (A)</t>
  </si>
  <si>
    <t>7704039110466</t>
  </si>
  <si>
    <t>ACIDO TRANEXAMICO</t>
  </si>
  <si>
    <t>ANTIHEMORRAGICOS</t>
  </si>
  <si>
    <t xml:space="preserve">         20417</t>
  </si>
  <si>
    <t>TRANEXAN 500 MG 10 TABLETAS</t>
  </si>
  <si>
    <t>7704039110459</t>
  </si>
  <si>
    <t xml:space="preserve">         11934</t>
  </si>
  <si>
    <t>TERBUROP SOLUCION 10 ML</t>
  </si>
  <si>
    <t>7706310000145</t>
  </si>
  <si>
    <t xml:space="preserve">          6942</t>
  </si>
  <si>
    <t>TERBUROP JARABE 120 ML</t>
  </si>
  <si>
    <t>7706310000138</t>
  </si>
  <si>
    <t xml:space="preserve">          8208</t>
  </si>
  <si>
    <t>TERBUROP GUAYACOLATO JARABE 120 ML</t>
  </si>
  <si>
    <t>7706310000220</t>
  </si>
  <si>
    <t>ROXICAINA SPRAY 83 ML</t>
  </si>
  <si>
    <t>7706309000132</t>
  </si>
  <si>
    <t xml:space="preserve">         10955</t>
  </si>
  <si>
    <t>ROXICAINA POMADA 10 GR</t>
  </si>
  <si>
    <t>7706309000293</t>
  </si>
  <si>
    <t xml:space="preserve">         12740</t>
  </si>
  <si>
    <t>ROXICAINA JALEA 30 GR</t>
  </si>
  <si>
    <t>7706309000125</t>
  </si>
  <si>
    <t xml:space="preserve">          4900</t>
  </si>
  <si>
    <t>ROXICAINA 2% SIMPLE 50 ML</t>
  </si>
  <si>
    <t>7706309000118</t>
  </si>
  <si>
    <t>ROXICAINA 2% SIMPLE 20 ML</t>
  </si>
  <si>
    <t>7706440000695</t>
  </si>
  <si>
    <t xml:space="preserve">          5569</t>
  </si>
  <si>
    <t>ROXICAINA 2% EPINEFRINA 1200 UI 50 ML</t>
  </si>
  <si>
    <t>7706440000725</t>
  </si>
  <si>
    <t xml:space="preserve">          6003</t>
  </si>
  <si>
    <t>ROXICAINA 2% EPINEFRINA 1200 UI 20 ML</t>
  </si>
  <si>
    <t>7706440000213</t>
  </si>
  <si>
    <t xml:space="preserve">         20767</t>
  </si>
  <si>
    <t>ROXICAINA 2% 50 CARPULES CON EPINEFRINA</t>
  </si>
  <si>
    <t>7706440000206</t>
  </si>
  <si>
    <t xml:space="preserve">          4964</t>
  </si>
  <si>
    <t>ROXICAINA 1% SIMPLE 50 ML</t>
  </si>
  <si>
    <t>7706309000262</t>
  </si>
  <si>
    <t xml:space="preserve">          5431</t>
  </si>
  <si>
    <t>ROXICAINA 1% SIMPLE 20 ML</t>
  </si>
  <si>
    <t>7706440000183</t>
  </si>
  <si>
    <t>ROXICAINA 1% EPINEFINA 1200 UI 50 ML</t>
  </si>
  <si>
    <t>7706309000255</t>
  </si>
  <si>
    <t>ROXICAINA 1% EPINEFINA 1200 UI 20 ML</t>
  </si>
  <si>
    <t>7706310000176</t>
  </si>
  <si>
    <t xml:space="preserve">         13184</t>
  </si>
  <si>
    <t>ROSULFANT 500 MG 10 GRAGEAS ENTER.</t>
  </si>
  <si>
    <t>7706310000039</t>
  </si>
  <si>
    <t>METISOPRINOL</t>
  </si>
  <si>
    <t xml:space="preserve">         34727</t>
  </si>
  <si>
    <t>PRANOSINA JARABE 120 ML(PB)</t>
  </si>
  <si>
    <t>7706440000107</t>
  </si>
  <si>
    <t xml:space="preserve">         53435</t>
  </si>
  <si>
    <t>PRANOSINA 20 TABLETAS(PB)</t>
  </si>
  <si>
    <t>7706309000279</t>
  </si>
  <si>
    <t xml:space="preserve">         14349</t>
  </si>
  <si>
    <t>LIDOPROCTO UNGUENTO 10 GR</t>
  </si>
  <si>
    <t>7706440000428</t>
  </si>
  <si>
    <t>HOJAS DE SEN</t>
  </si>
  <si>
    <t xml:space="preserve">         30801</t>
  </si>
  <si>
    <t>EUCARBON HERBAL 30 TABLETAS</t>
  </si>
  <si>
    <t>7706440000039</t>
  </si>
  <si>
    <t>EUCARBON HERBAL 10 TABLETAS</t>
  </si>
  <si>
    <t>7706440000022</t>
  </si>
  <si>
    <t xml:space="preserve">         14272</t>
  </si>
  <si>
    <t>CREACTINA MICRO ENEMA 7 ML</t>
  </si>
  <si>
    <t>7706440000015</t>
  </si>
  <si>
    <t>ANESTECIN CREMA 5 GR</t>
  </si>
  <si>
    <t>7705922127028</t>
  </si>
  <si>
    <t xml:space="preserve">         12017</t>
  </si>
  <si>
    <t>ALSUCRAL 500 MG MASTICABLE 20 TABLETAS</t>
  </si>
  <si>
    <t>7705922126045</t>
  </si>
  <si>
    <t xml:space="preserve">         20067</t>
  </si>
  <si>
    <t>ALSUCRAL 1 GR 20 SBS</t>
  </si>
  <si>
    <t>7705922111089</t>
  </si>
  <si>
    <t xml:space="preserve">        288128</t>
  </si>
  <si>
    <t>XENICAL 120 MG 84 CAP. BLISTER (M) (A)</t>
  </si>
  <si>
    <t>7705922111072</t>
  </si>
  <si>
    <t xml:space="preserve">        143815</t>
  </si>
  <si>
    <t>ROACCUTAN 20 MG 30 CAPSULAS (A)</t>
  </si>
  <si>
    <t>7705922109031</t>
  </si>
  <si>
    <t xml:space="preserve">        123924</t>
  </si>
  <si>
    <t>ROACCUTAN 10 MG 30 CAPSULAS (A) (M)</t>
  </si>
  <si>
    <t>7705922106054</t>
  </si>
  <si>
    <t xml:space="preserve">         60606</t>
  </si>
  <si>
    <t>RIVOTRIL 2.5 MG GOTAS 20 ML (C)</t>
  </si>
  <si>
    <t>7705922108034</t>
  </si>
  <si>
    <t xml:space="preserve">         18994</t>
  </si>
  <si>
    <t>2 REDOXON EFERVESCENTE NARAN.20%DCTO(RF)</t>
  </si>
  <si>
    <t>7705922102063</t>
  </si>
  <si>
    <t xml:space="preserve">         16915</t>
  </si>
  <si>
    <t>REDOXON GOTAS 20 ML</t>
  </si>
  <si>
    <t>7709970208074</t>
  </si>
  <si>
    <t>BENSERACIDA</t>
  </si>
  <si>
    <t xml:space="preserve">        179410</t>
  </si>
  <si>
    <t>MADOPAR 200+50 MG 30 TABLETAS (A)</t>
  </si>
  <si>
    <t>7707193640268</t>
  </si>
  <si>
    <t>BETAMETILDIGOXINA</t>
  </si>
  <si>
    <t xml:space="preserve">         70377</t>
  </si>
  <si>
    <t>LANITOP 0.6 MG GOTAS 10 ML (M)</t>
  </si>
  <si>
    <t>7707193640404</t>
  </si>
  <si>
    <t xml:space="preserve">         23987</t>
  </si>
  <si>
    <t>LANITOP 0.1 MG 20 TABLETAS</t>
  </si>
  <si>
    <t>7707193640169</t>
  </si>
  <si>
    <t xml:space="preserve">         65095</t>
  </si>
  <si>
    <t>BACTRIM F 80+400 MG SUSPENSION 100 ML (T</t>
  </si>
  <si>
    <t>7703158008173</t>
  </si>
  <si>
    <t>BACTRIM F 160+800 MG 10 TABLETAS</t>
  </si>
  <si>
    <t>7703158008104</t>
  </si>
  <si>
    <t xml:space="preserve">         36311</t>
  </si>
  <si>
    <t>BACTRIM 80+400 MG 20 TABLETAS (T)</t>
  </si>
  <si>
    <t>7703158008050</t>
  </si>
  <si>
    <t xml:space="preserve">         43163</t>
  </si>
  <si>
    <t>BACTRIM 40+200 MG SUSPENSION 100 ML</t>
  </si>
  <si>
    <t>7703158001747</t>
  </si>
  <si>
    <t xml:space="preserve">        122221</t>
  </si>
  <si>
    <t>APRONAX 550 MG 60 TABLETAS(A)</t>
  </si>
  <si>
    <t>APRONAX 550 MG 1 TABLETA(A)</t>
  </si>
  <si>
    <t>7703158008005</t>
  </si>
  <si>
    <t>APRONAX 550 MG 20 TABLETAS</t>
  </si>
  <si>
    <t>7703158004038</t>
  </si>
  <si>
    <t>ACETICO ACIDO-ACIDO SALICILICO</t>
  </si>
  <si>
    <t>RIOSOL LTDA</t>
  </si>
  <si>
    <t>MEZQUINOL SOLUCION 5 ML</t>
  </si>
  <si>
    <t>7703158004076</t>
  </si>
  <si>
    <t>AMONIO CARBONATO</t>
  </si>
  <si>
    <t xml:space="preserve">         10124</t>
  </si>
  <si>
    <t>CANADIOL COMPUESTO JARABE 100 ML</t>
  </si>
  <si>
    <t>7703234102986</t>
  </si>
  <si>
    <t>CASCARA SAGRADA</t>
  </si>
  <si>
    <t xml:space="preserve">         21506</t>
  </si>
  <si>
    <t>ROMASCOL COMPLEJO JARABE 120 ML</t>
  </si>
  <si>
    <t>7703234103006</t>
  </si>
  <si>
    <t xml:space="preserve">         23634</t>
  </si>
  <si>
    <t>METATITANE POMADA 40 GR</t>
  </si>
  <si>
    <t>7703234102993</t>
  </si>
  <si>
    <t xml:space="preserve">         16146</t>
  </si>
  <si>
    <t>FINOXAL JARABE 30 ML</t>
  </si>
  <si>
    <t>7703158001044</t>
  </si>
  <si>
    <t>PENICILINA G SODICA</t>
  </si>
  <si>
    <t xml:space="preserve">         10620</t>
  </si>
  <si>
    <t>ATOXCYNAROL 5 ML AMPOLLA</t>
  </si>
  <si>
    <t>7703158004014</t>
  </si>
  <si>
    <t>TIAMINA-PIRIDOXINA</t>
  </si>
  <si>
    <t>ANTIDOL B-12 2 ML 3 AMPOLLAS</t>
  </si>
  <si>
    <t>7703158004007</t>
  </si>
  <si>
    <t>ACETAMINOFEN-CLORFENIRAMINA-CAFEINA</t>
  </si>
  <si>
    <t xml:space="preserve">         13830</t>
  </si>
  <si>
    <t>SINTOREX  JBE 120 ML</t>
  </si>
  <si>
    <t>7703158003093</t>
  </si>
  <si>
    <t xml:space="preserve">         75092</t>
  </si>
  <si>
    <t>SINTOREX 144 CAPSULAS (T)</t>
  </si>
  <si>
    <t>7703158003000</t>
  </si>
  <si>
    <t xml:space="preserve">          1271</t>
  </si>
  <si>
    <t>PRITENZOL 150 MG 1 CAPSULA</t>
  </si>
  <si>
    <t>7703158002683</t>
  </si>
  <si>
    <t xml:space="preserve">         28441</t>
  </si>
  <si>
    <t>DIETAVIT POLVO 150 GR</t>
  </si>
  <si>
    <t>7703158002508</t>
  </si>
  <si>
    <t>CALPROVIT VAINILLA 260 GR</t>
  </si>
  <si>
    <t>7703158002546</t>
  </si>
  <si>
    <t>CALPROVIT FRESA 260 GR</t>
  </si>
  <si>
    <t>7703158002393</t>
  </si>
  <si>
    <t xml:space="preserve">         10680</t>
  </si>
  <si>
    <t>BRONTUSS M PEDIATRICO JARABE 120 ML</t>
  </si>
  <si>
    <t>7703158002331</t>
  </si>
  <si>
    <t xml:space="preserve">         11220</t>
  </si>
  <si>
    <t>BRONTUSS M ADULTOS JARABE 120 ML</t>
  </si>
  <si>
    <t>7703158001655</t>
  </si>
  <si>
    <t>POSTINOR 2 TABLETAS</t>
  </si>
  <si>
    <t>7703158001600</t>
  </si>
  <si>
    <t xml:space="preserve">         61599</t>
  </si>
  <si>
    <t>ZITRIM SUSPENSION 15 ML</t>
  </si>
  <si>
    <t>7703158001556</t>
  </si>
  <si>
    <t xml:space="preserve">         25581</t>
  </si>
  <si>
    <t>VITAMINA E 400 U I 50 CAPSULAS</t>
  </si>
  <si>
    <t>7707067510222</t>
  </si>
  <si>
    <t>VITAMINA E 400 U I 100 CAPSULAS</t>
  </si>
  <si>
    <t>7707067510277</t>
  </si>
  <si>
    <t xml:space="preserve">         17296</t>
  </si>
  <si>
    <t>VITAMINA E 400 U.I 30 CAPSULAS</t>
  </si>
  <si>
    <t>7707067510260</t>
  </si>
  <si>
    <t xml:space="preserve">         41169</t>
  </si>
  <si>
    <t>VITAMINA E 1000 U.I 30 CAPSULAS (M)</t>
  </si>
  <si>
    <t>7707067510055</t>
  </si>
  <si>
    <t xml:space="preserve">         20267</t>
  </si>
  <si>
    <t>VITAMINA E 100 U.I 50 CAPSULAS</t>
  </si>
  <si>
    <t>7707067510031</t>
  </si>
  <si>
    <t xml:space="preserve">         49548</t>
  </si>
  <si>
    <t>VENOSMIL 200 MG 20 CAPSULAS</t>
  </si>
  <si>
    <t>7707067510017</t>
  </si>
  <si>
    <t xml:space="preserve">         53303</t>
  </si>
  <si>
    <t>TOBRACORT GOTAS 6 ML</t>
  </si>
  <si>
    <t>7707067510000</t>
  </si>
  <si>
    <t>VITAMINA A</t>
  </si>
  <si>
    <t xml:space="preserve">         22127</t>
  </si>
  <si>
    <t>RETIBLAN 50 MG 50 CAPSULAS</t>
  </si>
  <si>
    <t>7703319000411</t>
  </si>
  <si>
    <t xml:space="preserve">         27912</t>
  </si>
  <si>
    <t>RETIBLAN 100 MG 50 CAPSULAS</t>
  </si>
  <si>
    <t>7703319000350</t>
  </si>
  <si>
    <t>PROXIGEL 20 MG 10 CAPSULAS</t>
  </si>
  <si>
    <t>7703319000404</t>
  </si>
  <si>
    <t xml:space="preserve">         32075</t>
  </si>
  <si>
    <t>PEDIAVIT JALEA 120 ML</t>
  </si>
  <si>
    <t>7703319000169</t>
  </si>
  <si>
    <t xml:space="preserve">         15871</t>
  </si>
  <si>
    <t>PEDIAVIT GOTAS</t>
  </si>
  <si>
    <t>7703319000251</t>
  </si>
  <si>
    <t xml:space="preserve">         15852</t>
  </si>
  <si>
    <t>PAMOX JARABE 15 ML</t>
  </si>
  <si>
    <t>7705028000041</t>
  </si>
  <si>
    <t xml:space="preserve">         46837</t>
  </si>
  <si>
    <t>OTOSEC HC 0.3% GOTAS 10 ML</t>
  </si>
  <si>
    <t>7705028000140</t>
  </si>
  <si>
    <t xml:space="preserve">         38645</t>
  </si>
  <si>
    <t>OTOSEC 0.3% GOTAS 10 ML (T)</t>
  </si>
  <si>
    <t>7705028000133</t>
  </si>
  <si>
    <t xml:space="preserve">        109242</t>
  </si>
  <si>
    <t>MUVETT 300 MG 20 TABLETAS (M) (A)</t>
  </si>
  <si>
    <t>7705028000027</t>
  </si>
  <si>
    <t>MUVETT 200 MG 21 CAPSULAS (M)</t>
  </si>
  <si>
    <t>7705028000034</t>
  </si>
  <si>
    <t xml:space="preserve">         32944</t>
  </si>
  <si>
    <t>METROZIN NISTATINA 500 MG 10 OVULOS</t>
  </si>
  <si>
    <t>7705028000010</t>
  </si>
  <si>
    <t xml:space="preserve">         67265</t>
  </si>
  <si>
    <t>METROZIN 500 MG 50 CAPSULAS (T)</t>
  </si>
  <si>
    <t>7703763750139</t>
  </si>
  <si>
    <t xml:space="preserve">         27668</t>
  </si>
  <si>
    <t>METROZIN 250 MG JARABE 120 ML</t>
  </si>
  <si>
    <t>7703763750115</t>
  </si>
  <si>
    <t>METROZIN 10 OVULOS</t>
  </si>
  <si>
    <t>7703763750184</t>
  </si>
  <si>
    <t xml:space="preserve">         44657</t>
  </si>
  <si>
    <t>METRONIF 600/200 MG 20 CAPSULAS</t>
  </si>
  <si>
    <t>7703763750191</t>
  </si>
  <si>
    <t>METRONIF 400/200 MG SUSPENSION 120 ML</t>
  </si>
  <si>
    <t>7703763120123</t>
  </si>
  <si>
    <t>LORATADINA JARABE 100 ML PC</t>
  </si>
  <si>
    <t>7703763120130</t>
  </si>
  <si>
    <t xml:space="preserve">         27621</t>
  </si>
  <si>
    <t>LIFERTRON E 30 CAPSULAS</t>
  </si>
  <si>
    <t>7703763150137</t>
  </si>
  <si>
    <t xml:space="preserve">        122697</t>
  </si>
  <si>
    <t>LANSOPEP 30 MG 14 CAPSULAS (M) (A)</t>
  </si>
  <si>
    <t>7703763540129</t>
  </si>
  <si>
    <t xml:space="preserve">        151671</t>
  </si>
  <si>
    <t>ISOFACE 20 MG 30 CAPSULAS (M) (A)</t>
  </si>
  <si>
    <t>7703763540334</t>
  </si>
  <si>
    <t>INDOMETACINA</t>
  </si>
  <si>
    <t>INDOMETACINA 25 MG 20 CAPSULAS PC</t>
  </si>
  <si>
    <t>7703763163014</t>
  </si>
  <si>
    <t xml:space="preserve">         54317</t>
  </si>
  <si>
    <t>GESTAVIT MATERNO 30 CAPSULAS (T)</t>
  </si>
  <si>
    <t>7703763190164</t>
  </si>
  <si>
    <t xml:space="preserve">        123877</t>
  </si>
  <si>
    <t>FLEXURE 15 SBS NARANJA (A) (M)</t>
  </si>
  <si>
    <t>7703763160143</t>
  </si>
  <si>
    <t xml:space="preserve">         16801</t>
  </si>
  <si>
    <t>ERITROMICINA 500 MG 30 TABLETAS PC</t>
  </si>
  <si>
    <t>ERITROMICINA 500 MG SB X 10 TABLETA PC</t>
  </si>
  <si>
    <t>7703763040643</t>
  </si>
  <si>
    <t xml:space="preserve">          6626</t>
  </si>
  <si>
    <t>DOLOFEN JARABE CEREZA 60 ML</t>
  </si>
  <si>
    <t>7703763992867</t>
  </si>
  <si>
    <t xml:space="preserve">         31980</t>
  </si>
  <si>
    <t>DOLOFEN FORTE 60 CAPSULAS</t>
  </si>
  <si>
    <t>7703763030224</t>
  </si>
  <si>
    <t xml:space="preserve">         24000</t>
  </si>
  <si>
    <t>DOLOFEN 500 MG 60 CAPSULAS</t>
  </si>
  <si>
    <t>7703763230242</t>
  </si>
  <si>
    <t>B-VIT PLUS 6 AMPOLLAS (T)</t>
  </si>
  <si>
    <t>7703763990191</t>
  </si>
  <si>
    <t xml:space="preserve">         59282</t>
  </si>
  <si>
    <t>B-VIT HT 3 AMPS JERINGA PRELLENADA (T)</t>
  </si>
  <si>
    <t>7703763210138</t>
  </si>
  <si>
    <t xml:space="preserve">         19011</t>
  </si>
  <si>
    <t>B-VIT HT AMPOLLA JERINGA PRELLENADA</t>
  </si>
  <si>
    <t>7703763182015</t>
  </si>
  <si>
    <t xml:space="preserve">         39031</t>
  </si>
  <si>
    <t>B VIT 50 PERLAS</t>
  </si>
  <si>
    <t>7703763410620</t>
  </si>
  <si>
    <t xml:space="preserve">         51057</t>
  </si>
  <si>
    <t>AQUASOL E 800 MG 30 PERLAS (M)</t>
  </si>
  <si>
    <t>7703763410217</t>
  </si>
  <si>
    <t xml:space="preserve">         29897</t>
  </si>
  <si>
    <t>AQUASOL E 400 MG 30 PERLAS</t>
  </si>
  <si>
    <t>7703763250127</t>
  </si>
  <si>
    <t xml:space="preserve">         22615</t>
  </si>
  <si>
    <t>AQUASOL E 100 MG 30 PERLAS</t>
  </si>
  <si>
    <t>7703763310333</t>
  </si>
  <si>
    <t xml:space="preserve">         53297</t>
  </si>
  <si>
    <t>ALERCET JARABE 60 ML (M)</t>
  </si>
  <si>
    <t>7703763178025</t>
  </si>
  <si>
    <t xml:space="preserve">         54364</t>
  </si>
  <si>
    <t>ALERCET GOTAS UVA 15 ML (M)</t>
  </si>
  <si>
    <t>7703763178018</t>
  </si>
  <si>
    <t xml:space="preserve">         57289</t>
  </si>
  <si>
    <t>ALERCET 10 MG 10 TABLETAS (M)</t>
  </si>
  <si>
    <t>7703763380114</t>
  </si>
  <si>
    <t>ACEITE DE HIGADO DE BACALAO</t>
  </si>
  <si>
    <t xml:space="preserve">         17716</t>
  </si>
  <si>
    <t>ACEITE HIGADO BACALAO 50 PERLAS</t>
  </si>
  <si>
    <t>7703763040117</t>
  </si>
  <si>
    <t>BACALAO</t>
  </si>
  <si>
    <t xml:space="preserve">         47093</t>
  </si>
  <si>
    <t>ACEITE HIGADO BACALAO 150 PERLAS (M)</t>
  </si>
  <si>
    <t>7703763040124</t>
  </si>
  <si>
    <t>VALERIANA GOTAS 60 ML</t>
  </si>
  <si>
    <t>7703763130115</t>
  </si>
  <si>
    <t xml:space="preserve">         10340</t>
  </si>
  <si>
    <t>TOTUMO JARABE 240 ML CORPAS</t>
  </si>
  <si>
    <t>7703763320424</t>
  </si>
  <si>
    <t xml:space="preserve">         10103</t>
  </si>
  <si>
    <t>PASSIFLORA JARABE 240 ML</t>
  </si>
  <si>
    <t>7703763320127</t>
  </si>
  <si>
    <t xml:space="preserve">         32948</t>
  </si>
  <si>
    <t>MILFORCE MULTIVITA.VAINILLA POLVO 600 GR</t>
  </si>
  <si>
    <t>7703763730124</t>
  </si>
  <si>
    <t>GUABA</t>
  </si>
  <si>
    <t xml:space="preserve">         10576</t>
  </si>
  <si>
    <t>GUABA CREMA 60 GR</t>
  </si>
  <si>
    <t>7703763730131</t>
  </si>
  <si>
    <t xml:space="preserve">         11524</t>
  </si>
  <si>
    <t>CALENDULA CREMA 60 GR</t>
  </si>
  <si>
    <t>7703763270644</t>
  </si>
  <si>
    <t xml:space="preserve">         15154</t>
  </si>
  <si>
    <t>ALCACHOFA 60 CAPSULAS</t>
  </si>
  <si>
    <t>7703763270637</t>
  </si>
  <si>
    <t xml:space="preserve">         11152</t>
  </si>
  <si>
    <t>AJO DESODORIZADO 60 CAPSULAS</t>
  </si>
  <si>
    <t>7703763270620</t>
  </si>
  <si>
    <t xml:space="preserve">        126738</t>
  </si>
  <si>
    <t>XALATAN 50 MG GOTAS OFT.2.5 ML(R)(M)</t>
  </si>
  <si>
    <t>7703763650545</t>
  </si>
  <si>
    <t>XALACOM SOLUCION OFT. 2.5 ML(R)</t>
  </si>
  <si>
    <t>7703763680221</t>
  </si>
  <si>
    <t xml:space="preserve">         61702</t>
  </si>
  <si>
    <t>SOLU-MEDROL 500 MG 4 ML AMP(P)259514</t>
  </si>
  <si>
    <t>7703763480111</t>
  </si>
  <si>
    <t xml:space="preserve">          4949</t>
  </si>
  <si>
    <t>SOLU-MEDROL 40 MG 1 ML AMP.(P)5190</t>
  </si>
  <si>
    <t>7703763180318</t>
  </si>
  <si>
    <t xml:space="preserve">         44939</t>
  </si>
  <si>
    <t>SICCAFLUID 0.25% GEL OFTALMICO (M)</t>
  </si>
  <si>
    <t>7703763180226</t>
  </si>
  <si>
    <t>7703763290130</t>
  </si>
  <si>
    <t>ACIDO ACETIL ASPARTIL GLUTAMICO</t>
  </si>
  <si>
    <t xml:space="preserve">         88598</t>
  </si>
  <si>
    <t>NAABAK 4.9% GOTAS 5 ML(A)</t>
  </si>
  <si>
    <t>7703763480227</t>
  </si>
  <si>
    <t xml:space="preserve">         99386</t>
  </si>
  <si>
    <t>MOTRIN RETARD 800 MG 30 TABLETAS (M) (A)</t>
  </si>
  <si>
    <t>7703763480234</t>
  </si>
  <si>
    <t xml:space="preserve">         74845</t>
  </si>
  <si>
    <t>MOTRIN 800 MG 30 TABLETAS (T)</t>
  </si>
  <si>
    <t>MOTRIN 800 MG 1 TABLETA (T)</t>
  </si>
  <si>
    <t>7703763280230</t>
  </si>
  <si>
    <t xml:space="preserve">        102595</t>
  </si>
  <si>
    <t>MOTRIN 400 MG 100 TABLETAS (A) (M)</t>
  </si>
  <si>
    <t>7703763280520</t>
  </si>
  <si>
    <t xml:space="preserve">         31931</t>
  </si>
  <si>
    <t>MEDROL 4 MG 30 TABLETAS (T)</t>
  </si>
  <si>
    <t>7703763280629</t>
  </si>
  <si>
    <t xml:space="preserve">         81134</t>
  </si>
  <si>
    <t>MEDROL 16 MG 14 TABLETAS (T) (A)</t>
  </si>
  <si>
    <t>7703763280612</t>
  </si>
  <si>
    <t xml:space="preserve">         82668</t>
  </si>
  <si>
    <t>LINCOCIN 600 MG 6 AMPOLLAS(A) (T)</t>
  </si>
  <si>
    <t>7703763160617</t>
  </si>
  <si>
    <t xml:space="preserve">         70267</t>
  </si>
  <si>
    <t>7703763160112</t>
  </si>
  <si>
    <t xml:space="preserve">        225411</t>
  </si>
  <si>
    <t>DOSTINEX 0.5 MG 8 TABLETAS (A)</t>
  </si>
  <si>
    <t>7703763050710</t>
  </si>
  <si>
    <t xml:space="preserve">        117690</t>
  </si>
  <si>
    <t>DETRUSITOL 2 MG 28 TABLETAS (M) (A)</t>
  </si>
  <si>
    <t>7703763050727</t>
  </si>
  <si>
    <t xml:space="preserve">         11296</t>
  </si>
  <si>
    <t>DEPO PROVERA 150 MG 3 ML AMPOLLA</t>
  </si>
  <si>
    <t>7703763040193</t>
  </si>
  <si>
    <t>DEPO MEDROL 40 MG 1 ML AMP.(P)5190</t>
  </si>
  <si>
    <t>7703763670215</t>
  </si>
  <si>
    <t xml:space="preserve">         39609</t>
  </si>
  <si>
    <t>DALACIN T LOCION 30 ML (T) (M)</t>
  </si>
  <si>
    <t>7703763660117</t>
  </si>
  <si>
    <t xml:space="preserve">         61783</t>
  </si>
  <si>
    <t>CELEBREX 200 MG 10 CAPSULAS (M)</t>
  </si>
  <si>
    <t>7703763660346</t>
  </si>
  <si>
    <t>ALPROSTADIL</t>
  </si>
  <si>
    <t xml:space="preserve">        150524</t>
  </si>
  <si>
    <t>CAVERJECT 20 MG AMPOLLA  (A)</t>
  </si>
  <si>
    <t>7703763080618</t>
  </si>
  <si>
    <t xml:space="preserve">        109233</t>
  </si>
  <si>
    <t>CAVERJECT 10 MG AMPOLLA  (A)</t>
  </si>
  <si>
    <t>7703763610426</t>
  </si>
  <si>
    <t xml:space="preserve">          3129</t>
  </si>
  <si>
    <t>PELGOR S.A.</t>
  </si>
  <si>
    <t>CALZAS ELECTRICAS 8 ML</t>
  </si>
  <si>
    <t>7703763611027</t>
  </si>
  <si>
    <t>LISINOPRIL</t>
  </si>
  <si>
    <t xml:space="preserve">         38321</t>
  </si>
  <si>
    <t>LISIPRIL 5 MG 20 TABLETAS</t>
  </si>
  <si>
    <t>7703763610129</t>
  </si>
  <si>
    <t xml:space="preserve">         80214</t>
  </si>
  <si>
    <t>LISIPRIL 20 MG 10 TABLETAS</t>
  </si>
  <si>
    <t>7703763520145</t>
  </si>
  <si>
    <t xml:space="preserve">         39633</t>
  </si>
  <si>
    <t>LISIPRIL 10 MG 10 TABLETAS</t>
  </si>
  <si>
    <t>7703763450213</t>
  </si>
  <si>
    <t>SULFOICTIOLATO DE AMONIO</t>
  </si>
  <si>
    <t xml:space="preserve">         22278</t>
  </si>
  <si>
    <t>INOTYOL POMADA POTE 60 GR</t>
  </si>
  <si>
    <t>7703763450336</t>
  </si>
  <si>
    <t xml:space="preserve">         16573</t>
  </si>
  <si>
    <t>INOTYOL POMADA TUBO 30 GR</t>
  </si>
  <si>
    <t>7703763860913</t>
  </si>
  <si>
    <t xml:space="preserve">         15821</t>
  </si>
  <si>
    <t>INOTYOL POMADA POTE 30 GR</t>
  </si>
  <si>
    <t>7703763150618</t>
  </si>
  <si>
    <t xml:space="preserve">        129955</t>
  </si>
  <si>
    <t>FUZOLPAULY 150 MG 4 CAPSULAS (A)</t>
  </si>
  <si>
    <t>7703763780112</t>
  </si>
  <si>
    <t xml:space="preserve">         67896</t>
  </si>
  <si>
    <t>FUZOLPAULY 150 MG 2 CAPSULAS (T)</t>
  </si>
  <si>
    <t>7703763780105</t>
  </si>
  <si>
    <t xml:space="preserve">         40942</t>
  </si>
  <si>
    <t>FUZOLPAULY 150 MG 1 CAPSULA</t>
  </si>
  <si>
    <t>7703763080649</t>
  </si>
  <si>
    <t>EROXIM 50 MG 2 TABLETAS</t>
  </si>
  <si>
    <t>7703763700110</t>
  </si>
  <si>
    <t xml:space="preserve">         52191</t>
  </si>
  <si>
    <t>CETIRAX JARABE 60 ML (M)</t>
  </si>
  <si>
    <t>7703763700318</t>
  </si>
  <si>
    <t xml:space="preserve">         53937</t>
  </si>
  <si>
    <t>CETIRAX GOTAS 10 MG 15 ML (M)(PB)</t>
  </si>
  <si>
    <t>7703763200641</t>
  </si>
  <si>
    <t xml:space="preserve">         55227</t>
  </si>
  <si>
    <t>CETIRAX 10 MG 10 TABLETAS (M)(PB)</t>
  </si>
  <si>
    <t>7703763200634</t>
  </si>
  <si>
    <t xml:space="preserve">         20513</t>
  </si>
  <si>
    <t>BISBACTER SUSPENSION 120 ML</t>
  </si>
  <si>
    <t>7703763060214</t>
  </si>
  <si>
    <t xml:space="preserve">        100279</t>
  </si>
  <si>
    <t>ZOLOF 50 MG 10 TABLETAS (M) (A)</t>
  </si>
  <si>
    <t>7703763060313</t>
  </si>
  <si>
    <t xml:space="preserve">        143893</t>
  </si>
  <si>
    <t>ZOLOF 100 MG 10 TABLETAS (M) (A)</t>
  </si>
  <si>
    <t>7703763070244</t>
  </si>
  <si>
    <t xml:space="preserve">         67848</t>
  </si>
  <si>
    <t>ZITROMAX SD 500 MG 2 TABLETAS (M)</t>
  </si>
  <si>
    <t>7703763070374</t>
  </si>
  <si>
    <t xml:space="preserve">         84821</t>
  </si>
  <si>
    <t>ZITROMAX 500 MG 3 TABLETAS (M) (A)</t>
  </si>
  <si>
    <t>7703763070237</t>
  </si>
  <si>
    <t xml:space="preserve">         72319</t>
  </si>
  <si>
    <t>ZITROMAX 200 MG SUSPENSION 15 ML (M)</t>
  </si>
  <si>
    <t>7703763070336</t>
  </si>
  <si>
    <t xml:space="preserve">         22850</t>
  </si>
  <si>
    <t>VISINA GOTAS 15 ML</t>
  </si>
  <si>
    <t>7703763070329</t>
  </si>
  <si>
    <t xml:space="preserve">         26144</t>
  </si>
  <si>
    <t>VIBAZINA 40 TABLETAS</t>
  </si>
  <si>
    <t>7703763070343</t>
  </si>
  <si>
    <t xml:space="preserve">         39886</t>
  </si>
  <si>
    <t>VIAGRA 50 MG 4 TBS</t>
  </si>
  <si>
    <t>7703763991075</t>
  </si>
  <si>
    <t>7703763991082</t>
  </si>
  <si>
    <t xml:space="preserve">         24914</t>
  </si>
  <si>
    <t>VIAGRA 50 MG 2 TABLETAS (M)</t>
  </si>
  <si>
    <t>7703763640119</t>
  </si>
  <si>
    <t>7703763190119</t>
  </si>
  <si>
    <t>7703763881901</t>
  </si>
  <si>
    <t xml:space="preserve">         26108</t>
  </si>
  <si>
    <t>VIAGRA 100 MG 1 TABLETAS (M)</t>
  </si>
  <si>
    <t>4030841490025</t>
  </si>
  <si>
    <t xml:space="preserve">         81944</t>
  </si>
  <si>
    <t>UNASYN 250 MG JARABE 60 ML (A) (M)</t>
  </si>
  <si>
    <t>7702031771012</t>
  </si>
  <si>
    <t xml:space="preserve">         24858</t>
  </si>
  <si>
    <t>TERRAMICINA UNGUENTO TOPICO 30 GR</t>
  </si>
  <si>
    <t>7702560000027</t>
  </si>
  <si>
    <t xml:space="preserve">         17672</t>
  </si>
  <si>
    <t>TERRAMICINA UNGUENTO OFTALMICO 10 GR</t>
  </si>
  <si>
    <t>7702560000102</t>
  </si>
  <si>
    <t xml:space="preserve">        184773</t>
  </si>
  <si>
    <t>NORVAS 5 MG 30 TABLETAS (M) (A)</t>
  </si>
  <si>
    <t>7702560000140</t>
  </si>
  <si>
    <t xml:space="preserve">        253109</t>
  </si>
  <si>
    <t>NORVAS 10 MG 30 TABLETAS (M) (A)</t>
  </si>
  <si>
    <t>7702560000010</t>
  </si>
  <si>
    <t xml:space="preserve">        102769</t>
  </si>
  <si>
    <t>NEURONTIN 600 MG 18 CAP (A)(M)</t>
  </si>
  <si>
    <t>7707175800260</t>
  </si>
  <si>
    <t xml:space="preserve">        122131</t>
  </si>
  <si>
    <t>NEURONTIN 400 MG 30 CAPSULAS (M) (A)</t>
  </si>
  <si>
    <t>7707263003924</t>
  </si>
  <si>
    <t xml:space="preserve">         88370</t>
  </si>
  <si>
    <t>NEURONTIN 300 MG 30 CAPSULAS (M) (A)</t>
  </si>
  <si>
    <t>7707263003825</t>
  </si>
  <si>
    <t xml:space="preserve">        104697</t>
  </si>
  <si>
    <t>LOPID 900 MG 20 TABLETAS (M) (A)</t>
  </si>
  <si>
    <t>7703256120012</t>
  </si>
  <si>
    <t xml:space="preserve">         67455</t>
  </si>
  <si>
    <t>LOPID 600 MG 20 TABLETAS (M)</t>
  </si>
  <si>
    <t>7707189520413</t>
  </si>
  <si>
    <t xml:space="preserve">         21801</t>
  </si>
  <si>
    <t>FELDENE 5% GEL 30 GR</t>
  </si>
  <si>
    <t>7707189520222</t>
  </si>
  <si>
    <t xml:space="preserve">         25649</t>
  </si>
  <si>
    <t>7707189520246</t>
  </si>
  <si>
    <t>FELDENE 20 MG 10 CAPSULAS</t>
  </si>
  <si>
    <t>7707189520253</t>
  </si>
  <si>
    <t xml:space="preserve">         42037</t>
  </si>
  <si>
    <t>FASIGYN 1 GR 4 TABLETAS (T)</t>
  </si>
  <si>
    <t>7707189520291</t>
  </si>
  <si>
    <t xml:space="preserve">         14160</t>
  </si>
  <si>
    <t>EPAMIN 100 MG 50 CAPSULAS</t>
  </si>
  <si>
    <t>7707189520499</t>
  </si>
  <si>
    <t xml:space="preserve">        113263</t>
  </si>
  <si>
    <t>DIFLUCAN-1 150 MG 2 CAPSULAS (M) (A)</t>
  </si>
  <si>
    <t>7707189520482</t>
  </si>
  <si>
    <t xml:space="preserve">         66883</t>
  </si>
  <si>
    <t>DIFLUCAN 150 MG 1 CAPSULA (M)</t>
  </si>
  <si>
    <t>7703454120357</t>
  </si>
  <si>
    <t xml:space="preserve">         14124</t>
  </si>
  <si>
    <t>COMBANTRIN JARABE 15 ML</t>
  </si>
  <si>
    <t>7703454120326</t>
  </si>
  <si>
    <t xml:space="preserve">         13559</t>
  </si>
  <si>
    <t>COMBANTRIN 250 MG 3 TABLETAS</t>
  </si>
  <si>
    <t>7703454920841</t>
  </si>
  <si>
    <t>MESILATO DE DOXAZOSINA</t>
  </si>
  <si>
    <t xml:space="preserve">         90277</t>
  </si>
  <si>
    <t>CARDURAN 4 MG 14 TABLETAS (M) (A)</t>
  </si>
  <si>
    <t>7501122965619</t>
  </si>
  <si>
    <t xml:space="preserve">         59705</t>
  </si>
  <si>
    <t>CARDURAN 2 MG 14 TABLETAS (M)</t>
  </si>
  <si>
    <t>7703454120104</t>
  </si>
  <si>
    <t xml:space="preserve">        113193</t>
  </si>
  <si>
    <t>REMERON 30 MG 10 COMPRIMIDOS (M) (A)</t>
  </si>
  <si>
    <t>7703454120142</t>
  </si>
  <si>
    <t xml:space="preserve">         67794</t>
  </si>
  <si>
    <t>OVESTIN CREMA VAGINAL 15 GR</t>
  </si>
  <si>
    <t>7703454120128</t>
  </si>
  <si>
    <t xml:space="preserve">         50490</t>
  </si>
  <si>
    <t>MERCILON 21 TABLETAS</t>
  </si>
  <si>
    <t>7861073911302</t>
  </si>
  <si>
    <t>NANDROLONA</t>
  </si>
  <si>
    <t xml:space="preserve">        159090</t>
  </si>
  <si>
    <t>DECA-DURABOLIN 10 AMPOLLAS  (A)</t>
  </si>
  <si>
    <t>8024812011131</t>
  </si>
  <si>
    <t xml:space="preserve">         41971</t>
  </si>
  <si>
    <t>CERAZETTE 28 COMPRIMIDOS (T)</t>
  </si>
  <si>
    <t>7861073963370</t>
  </si>
  <si>
    <t xml:space="preserve">        205121</t>
  </si>
  <si>
    <t>ZURCAL 40 MG 28 GRAGEAS (A)</t>
  </si>
  <si>
    <t>7861073963103</t>
  </si>
  <si>
    <t xml:space="preserve">        159019</t>
  </si>
  <si>
    <t>ZURCAL 20 MG 28 GRAGEAS (A)</t>
  </si>
  <si>
    <t>7703258011042</t>
  </si>
  <si>
    <t xml:space="preserve">         65658</t>
  </si>
  <si>
    <t>VOLTAREN SR 75 MG 20 TABLETAS (M)</t>
  </si>
  <si>
    <t>7861073963080</t>
  </si>
  <si>
    <t xml:space="preserve">         51879</t>
  </si>
  <si>
    <t>VOLTAREN RETARD 100 MG 10 TABLETAS (T)</t>
  </si>
  <si>
    <t>VOLTAREN RETARD 100 MG 1 TABLETAS (T)</t>
  </si>
  <si>
    <t>7703258011059</t>
  </si>
  <si>
    <t xml:space="preserve">         22146</t>
  </si>
  <si>
    <t>VOLTAREN EMULGEL TUBO 30 GR</t>
  </si>
  <si>
    <t>7703258010694</t>
  </si>
  <si>
    <t xml:space="preserve">         60540</t>
  </si>
  <si>
    <t>VOLTAREN 50 MG 10 BLISTER 3 GRAGEAS</t>
  </si>
  <si>
    <t>7703258011202</t>
  </si>
  <si>
    <t xml:space="preserve">         55880</t>
  </si>
  <si>
    <t>TRILEPTAL 6% SUSP100 ML (E345)(M)</t>
  </si>
  <si>
    <t>7703258011226</t>
  </si>
  <si>
    <t xml:space="preserve">         69301</t>
  </si>
  <si>
    <t>TEGRETOL RETARD 400 MG 20 TBS (M)</t>
  </si>
  <si>
    <t>7703546095600</t>
  </si>
  <si>
    <t xml:space="preserve">         36284</t>
  </si>
  <si>
    <t>TEGRETOL RETARD 200 MG 20 TBS (M)</t>
  </si>
  <si>
    <t>7703546095105</t>
  </si>
  <si>
    <t xml:space="preserve">         31524</t>
  </si>
  <si>
    <t>TAVEGYL 20 COMPRIMIDOS</t>
  </si>
  <si>
    <t>4029733000633</t>
  </si>
  <si>
    <t xml:space="preserve">         17572</t>
  </si>
  <si>
    <t>SULFACOL POLVO 18 GR</t>
  </si>
  <si>
    <t>7703258011240</t>
  </si>
  <si>
    <t xml:space="preserve">         90426</t>
  </si>
  <si>
    <t>SIRDALUD 4 MG 20 COMPRIMIDOS (M) (A)</t>
  </si>
  <si>
    <t>7707179990103</t>
  </si>
  <si>
    <t>TRIBENOSIDO</t>
  </si>
  <si>
    <t xml:space="preserve">         30959</t>
  </si>
  <si>
    <t>PROCTO GLYVENOL SUPOSITORIOS 5 UDS</t>
  </si>
  <si>
    <t>7707179990073</t>
  </si>
  <si>
    <t xml:space="preserve">         31185</t>
  </si>
  <si>
    <t>PROCTO GLYVENOL CREMA 30 GR</t>
  </si>
  <si>
    <t>7707179990233</t>
  </si>
  <si>
    <t>PENICILINA V POTASICA</t>
  </si>
  <si>
    <t xml:space="preserve">         39676</t>
  </si>
  <si>
    <t>PEN VEE K 250 MG SUSPENSION 100 ML</t>
  </si>
  <si>
    <t>8021961012071</t>
  </si>
  <si>
    <t>CALCITONINA</t>
  </si>
  <si>
    <t xml:space="preserve">        209349</t>
  </si>
  <si>
    <t>MIACALCID 200 UI SPRAY NASAL (R)</t>
  </si>
  <si>
    <t>7707172680681</t>
  </si>
  <si>
    <t>MEBUCAINA 24 COMPRIMIDOS</t>
  </si>
  <si>
    <t>7707172680483</t>
  </si>
  <si>
    <t>7501064551086</t>
  </si>
  <si>
    <t xml:space="preserve">        120402</t>
  </si>
  <si>
    <t>MEBUCAINA 150 COMPRIMIDOS(A)</t>
  </si>
  <si>
    <t>7501043173179</t>
  </si>
  <si>
    <t xml:space="preserve">        133780</t>
  </si>
  <si>
    <t xml:space="preserve">MEBUCAINA 15 COMPRIMIDOS(A) UNIDAD </t>
  </si>
  <si>
    <t>7501043171762</t>
  </si>
  <si>
    <t xml:space="preserve">         46276</t>
  </si>
  <si>
    <t>LOPRESOR 50 MG 40 GRAGEAS</t>
  </si>
  <si>
    <t>5034643009187</t>
  </si>
  <si>
    <t xml:space="preserve">         28135</t>
  </si>
  <si>
    <t>LAMISIL SPRAY 1% 30 ML</t>
  </si>
  <si>
    <t>7896269904066</t>
  </si>
  <si>
    <t>LAMISIL CREMA 1% 15 GR</t>
  </si>
  <si>
    <t>7707172680643</t>
  </si>
  <si>
    <t xml:space="preserve">         35649</t>
  </si>
  <si>
    <t>GENTEAL GOTAS LUBRICANTES 10 ML (T)</t>
  </si>
  <si>
    <t>7071726874827</t>
  </si>
  <si>
    <t xml:space="preserve">        108922</t>
  </si>
  <si>
    <t>FORMITROL N 150 COMPRIMIDOS(A)</t>
  </si>
  <si>
    <t>7071726875053</t>
  </si>
  <si>
    <t>FUMARATO DE FORMOTEROL</t>
  </si>
  <si>
    <t xml:space="preserve">         87011</t>
  </si>
  <si>
    <t>FORADIL 12 MG 1 INH 30 CAPSULAS (A)</t>
  </si>
  <si>
    <t>7071726874995</t>
  </si>
  <si>
    <t xml:space="preserve">         62151</t>
  </si>
  <si>
    <t>FLOTAC 140 MG 20 TABLETAS</t>
  </si>
  <si>
    <t>5034642021531</t>
  </si>
  <si>
    <t>DIOVAN HCT 80/12.5 MG 28 TBS (A)(M)</t>
  </si>
  <si>
    <t>5034642021524</t>
  </si>
  <si>
    <t xml:space="preserve">         39619</t>
  </si>
  <si>
    <t>DIOVAN HCT 160/25 MG 14 TBS (A)(M)</t>
  </si>
  <si>
    <t>5034642021500</t>
  </si>
  <si>
    <t xml:space="preserve">         37158</t>
  </si>
  <si>
    <t>DIOVAN 80 MG 28 TABLETAS (M) (A)</t>
  </si>
  <si>
    <t>5034642013161</t>
  </si>
  <si>
    <t xml:space="preserve">         18579</t>
  </si>
  <si>
    <t>DIOVAN 40 MG 28 TABLETAS  (A)(M)</t>
  </si>
  <si>
    <t>74410279</t>
  </si>
  <si>
    <t xml:space="preserve">         52268</t>
  </si>
  <si>
    <t>CURAM 500 MG 12 TABLETAS (M)</t>
  </si>
  <si>
    <t>74410262</t>
  </si>
  <si>
    <t xml:space="preserve">         73909</t>
  </si>
  <si>
    <t>CURAM 250 MG SUSPENSION 100 ML</t>
  </si>
  <si>
    <t>74410248</t>
  </si>
  <si>
    <t xml:space="preserve">         51677</t>
  </si>
  <si>
    <t>CURAM 250 MG 60 ML</t>
  </si>
  <si>
    <t>5010706009264</t>
  </si>
  <si>
    <t xml:space="preserve">         40092</t>
  </si>
  <si>
    <t>COMBAREN 50/50 MG 10 TABLETAS (T)</t>
  </si>
  <si>
    <t>5010706009271</t>
  </si>
  <si>
    <t xml:space="preserve">         49481</t>
  </si>
  <si>
    <t>BINOZYT 500 MG 3 CAPSULAS</t>
  </si>
  <si>
    <t>5010706009301</t>
  </si>
  <si>
    <t xml:space="preserve">         53222</t>
  </si>
  <si>
    <t>BINOCLAR 500 MG 10 TABLETAS</t>
  </si>
  <si>
    <t>5010706009295</t>
  </si>
  <si>
    <t>PENICILINA BENZATINICA</t>
  </si>
  <si>
    <t xml:space="preserve">         17462</t>
  </si>
  <si>
    <t>BENZETACIL L.A.2.400.000 U.I. AMPOLLA</t>
  </si>
  <si>
    <t>5010706008359</t>
  </si>
  <si>
    <t xml:space="preserve">         10499</t>
  </si>
  <si>
    <t>BENZETACIL L.A.1.200.000 U.I. AMPOLLA</t>
  </si>
  <si>
    <t>7861028101079</t>
  </si>
  <si>
    <t>CLOMIPRAMINA</t>
  </si>
  <si>
    <t xml:space="preserve">         38018</t>
  </si>
  <si>
    <t>ANAFRANIL 75 MG 10 GRAGEAS RETARD</t>
  </si>
  <si>
    <t>7861028101116</t>
  </si>
  <si>
    <t xml:space="preserve">         53568</t>
  </si>
  <si>
    <t>ANAFRANIL 25 MG 40 GRAGEAS (T)</t>
  </si>
  <si>
    <t>7707172681169</t>
  </si>
  <si>
    <t xml:space="preserve">         87217</t>
  </si>
  <si>
    <t>PRAGMATEN 20 MGS 30 CAPSULAS</t>
  </si>
  <si>
    <t>7707172681206</t>
  </si>
  <si>
    <t xml:space="preserve">         21967</t>
  </si>
  <si>
    <t>NEUMOLEX JARABE 120 ML</t>
  </si>
  <si>
    <t>7707172681084</t>
  </si>
  <si>
    <t xml:space="preserve">        168039</t>
  </si>
  <si>
    <t>BACTEROL 400 MG 7 COMPRIMIDOS  (A)</t>
  </si>
  <si>
    <t>7707172681121</t>
  </si>
  <si>
    <t xml:space="preserve">        128434</t>
  </si>
  <si>
    <t>BACTEROL 400 MG 5 COMPRIMIDOS  (A)</t>
  </si>
  <si>
    <t>7707172681190</t>
  </si>
  <si>
    <t xml:space="preserve">         31798</t>
  </si>
  <si>
    <t>ACTIN 80 MGS 10 TABLETAS</t>
  </si>
  <si>
    <t>7707172681077</t>
  </si>
  <si>
    <t xml:space="preserve">         47664</t>
  </si>
  <si>
    <t>ACIDRINE SUSPENSION 100 ML</t>
  </si>
  <si>
    <t>7707172681114</t>
  </si>
  <si>
    <t xml:space="preserve">         49626</t>
  </si>
  <si>
    <t>ACIDRINE GOTAS 25 ML</t>
  </si>
  <si>
    <t>7707172681152</t>
  </si>
  <si>
    <t xml:space="preserve">         54616</t>
  </si>
  <si>
    <t>ACIDRINE 10 MG 15 COMPRIMIDOS</t>
  </si>
  <si>
    <t>7707172681145</t>
  </si>
  <si>
    <t xml:space="preserve">         47508</t>
  </si>
  <si>
    <t>LIPIEL SYNDENT CREMA 220 ML</t>
  </si>
  <si>
    <t>7707172681183</t>
  </si>
  <si>
    <t>PIPERACINA</t>
  </si>
  <si>
    <t>NEPARAX JARABE 60 ML</t>
  </si>
  <si>
    <t>7707172681060</t>
  </si>
  <si>
    <t>COMPLEFER JARABE 120 ML</t>
  </si>
  <si>
    <t>7707172681107</t>
  </si>
  <si>
    <t xml:space="preserve">         10010</t>
  </si>
  <si>
    <t>AUDISAN GOTAS 10 ML</t>
  </si>
  <si>
    <t>7451079000874</t>
  </si>
  <si>
    <t>UNDECILENATO</t>
  </si>
  <si>
    <t xml:space="preserve">          7315</t>
  </si>
  <si>
    <t>NEO FUNGINA UNGUENTO 20 GR</t>
  </si>
  <si>
    <t>7451079000867</t>
  </si>
  <si>
    <t xml:space="preserve">          8575</t>
  </si>
  <si>
    <t>NEO FUNGINA TOPICA 30 ML</t>
  </si>
  <si>
    <t>7707172685778</t>
  </si>
  <si>
    <t xml:space="preserve">          7502</t>
  </si>
  <si>
    <t>NEO FUNGINA POLVO 40 GR</t>
  </si>
  <si>
    <t>7451079001543</t>
  </si>
  <si>
    <t xml:space="preserve">         28094</t>
  </si>
  <si>
    <t>NEO FUNGINA POLVO 200 GR</t>
  </si>
  <si>
    <t>7451079001529</t>
  </si>
  <si>
    <t xml:space="preserve">         16486</t>
  </si>
  <si>
    <t>NEO FUNGINA POLVO 100 GR</t>
  </si>
  <si>
    <t>7451079001499</t>
  </si>
  <si>
    <t>XILOMETAZOLINA</t>
  </si>
  <si>
    <t xml:space="preserve">          6119</t>
  </si>
  <si>
    <t>COLIRIO AZUL GOTAS 10 ML</t>
  </si>
  <si>
    <t>7703363005561</t>
  </si>
  <si>
    <t>BENZOCAINA-DECUALINIO</t>
  </si>
  <si>
    <t>BUCOSEPTOL 50 TABLETAS</t>
  </si>
  <si>
    <t>BUCOSEPTOL 1 TABLETA</t>
  </si>
  <si>
    <t>7703363005554</t>
  </si>
  <si>
    <t xml:space="preserve">          7854</t>
  </si>
  <si>
    <t>EXTRACTO VALERIANA GOTAS 60 ML</t>
  </si>
  <si>
    <t>7703363001600</t>
  </si>
  <si>
    <t>TOTUMO JARABE 240 ML NATURCOL</t>
  </si>
  <si>
    <t>7703363000696</t>
  </si>
  <si>
    <t xml:space="preserve">         42824</t>
  </si>
  <si>
    <t>TIROSTAT 50 MG 100 TABLETAS(PB)</t>
  </si>
  <si>
    <t>7703363000603</t>
  </si>
  <si>
    <t xml:space="preserve">         66362</t>
  </si>
  <si>
    <t>NORMOLIP 200 MG 10 CAPSULAS (M)(PB)</t>
  </si>
  <si>
    <t>7501043170499</t>
  </si>
  <si>
    <t xml:space="preserve">        198851</t>
  </si>
  <si>
    <t>DIMARD 400 MG 20 TABLETAS  (A) (M)(PB)</t>
  </si>
  <si>
    <t>7501043170109</t>
  </si>
  <si>
    <t xml:space="preserve">         97938</t>
  </si>
  <si>
    <t>DIMARD 200 MG 20 TABLETAS (M) (A)(PB)</t>
  </si>
  <si>
    <t>7707172680346</t>
  </si>
  <si>
    <t xml:space="preserve">         12118</t>
  </si>
  <si>
    <t>SUCARYL LIQUIDO 360 ML</t>
  </si>
  <si>
    <t>7707172680056</t>
  </si>
  <si>
    <t xml:space="preserve">          7693</t>
  </si>
  <si>
    <t>SUCARYL LIQUIDO 180 ML</t>
  </si>
  <si>
    <t>7707210530220</t>
  </si>
  <si>
    <t xml:space="preserve">          7822</t>
  </si>
  <si>
    <t>SUCARYL 300 TABLETAS</t>
  </si>
  <si>
    <t>7707210530206</t>
  </si>
  <si>
    <t xml:space="preserve">          8278</t>
  </si>
  <si>
    <t>SABRO POLVO 50 SBS</t>
  </si>
  <si>
    <t>7707210530213</t>
  </si>
  <si>
    <t xml:space="preserve">          6694</t>
  </si>
  <si>
    <t>SABRO 100 TABLETAS</t>
  </si>
  <si>
    <t>7707210530107</t>
  </si>
  <si>
    <t xml:space="preserve">         73121</t>
  </si>
  <si>
    <t>UNGUENTO MEREY 12 UDS</t>
  </si>
  <si>
    <t>UNGUENTO MEREY 1 UND</t>
  </si>
  <si>
    <t>7707210530114</t>
  </si>
  <si>
    <t xml:space="preserve">          7548</t>
  </si>
  <si>
    <t>PIPERAZINA 20% JARABE 60 ML MR</t>
  </si>
  <si>
    <t>7707210530084</t>
  </si>
  <si>
    <t xml:space="preserve">        119943</t>
  </si>
  <si>
    <t>ZIAC 5 MG 30 TABLETAS (M) (A)</t>
  </si>
  <si>
    <t>7707210530053</t>
  </si>
  <si>
    <t xml:space="preserve">         92905</t>
  </si>
  <si>
    <t>ZIAC 2.5 MG 30 TABLETAS (M) (A)</t>
  </si>
  <si>
    <t>7707210530046</t>
  </si>
  <si>
    <t xml:space="preserve">        171386</t>
  </si>
  <si>
    <t>ZIAC 10 MG 30 TABLETAS (A) (M)</t>
  </si>
  <si>
    <t>7707210530015</t>
  </si>
  <si>
    <t xml:space="preserve">         11836</t>
  </si>
  <si>
    <t>RHINOFRENOL INFANTIL 0.25% FCO.ATOM.15ML</t>
  </si>
  <si>
    <t>7702605102785</t>
  </si>
  <si>
    <t>RHINOFRENOL ADULTOS 0.5% FCO.ATOM.15ML</t>
  </si>
  <si>
    <t>7702605102655</t>
  </si>
  <si>
    <t xml:space="preserve">         15421</t>
  </si>
  <si>
    <t>7702605102884</t>
  </si>
  <si>
    <t xml:space="preserve">         30550</t>
  </si>
  <si>
    <t>NEUROBION 30 TABLETAS</t>
  </si>
  <si>
    <t>7702605102853</t>
  </si>
  <si>
    <t xml:space="preserve">         30241</t>
  </si>
  <si>
    <t>NEUROBION 3 AMPOLLAS</t>
  </si>
  <si>
    <t>NEUROBION 1 AMPOLLA</t>
  </si>
  <si>
    <t>7702605102860</t>
  </si>
  <si>
    <t xml:space="preserve">         14171</t>
  </si>
  <si>
    <t>NENE DENT SOLUCION 10 ML</t>
  </si>
  <si>
    <t>7702605102877</t>
  </si>
  <si>
    <t xml:space="preserve">         13082</t>
  </si>
  <si>
    <t>7702605103300</t>
  </si>
  <si>
    <t xml:space="preserve">         60680</t>
  </si>
  <si>
    <t>GLUCOVANCE 500MG/5 MG 30 TBS (T)</t>
  </si>
  <si>
    <t>7702605102617</t>
  </si>
  <si>
    <t xml:space="preserve">         57808</t>
  </si>
  <si>
    <t>GLUCOVANCE 500MG/2.5 30 TABLETAS</t>
  </si>
  <si>
    <t>7702605102587</t>
  </si>
  <si>
    <t xml:space="preserve">         68880</t>
  </si>
  <si>
    <t>GLUCOPHAGE 850 MG 30 TABLETAS (M)</t>
  </si>
  <si>
    <t>7702605102433</t>
  </si>
  <si>
    <t xml:space="preserve">         57592</t>
  </si>
  <si>
    <t>GLUCOPHAGE 500 MG 30 TABLETAS (M)</t>
  </si>
  <si>
    <t>7702605103133</t>
  </si>
  <si>
    <t xml:space="preserve">         74373</t>
  </si>
  <si>
    <t>GLUCOPHAGE 1000 MG 30 TABLETAS (M)</t>
  </si>
  <si>
    <t>7702605102365</t>
  </si>
  <si>
    <t xml:space="preserve">         35633</t>
  </si>
  <si>
    <t>EUTIROX 75 MCG 50 TABLETAS</t>
  </si>
  <si>
    <t>7702605102327</t>
  </si>
  <si>
    <t xml:space="preserve">         61573</t>
  </si>
  <si>
    <t>EUTIROX 150 MCG 50 TABLETAS (M)</t>
  </si>
  <si>
    <t>7702605102358</t>
  </si>
  <si>
    <t xml:space="preserve">         51431</t>
  </si>
  <si>
    <t>EUTIROX 125 MCG 50 TABLETAS (M)</t>
  </si>
  <si>
    <t>7702605101979</t>
  </si>
  <si>
    <t>PIRITINOL</t>
  </si>
  <si>
    <t xml:space="preserve">         99366</t>
  </si>
  <si>
    <t>ENCEFABOL 600 MG 10 TABLETAS (A)</t>
  </si>
  <si>
    <t>7702605101948</t>
  </si>
  <si>
    <t xml:space="preserve">         56074</t>
  </si>
  <si>
    <t>ENCEFABOL ADULTO JARABE 90 ML</t>
  </si>
  <si>
    <t>7702605101931</t>
  </si>
  <si>
    <t xml:space="preserve">        102050</t>
  </si>
  <si>
    <t>ENCEFABOL 200 MG 30 TABLETAS (A)</t>
  </si>
  <si>
    <t>7702605101849</t>
  </si>
  <si>
    <t xml:space="preserve">         66132</t>
  </si>
  <si>
    <t>ENCEFABOL PEDIATRICO JARABE 170 ML</t>
  </si>
  <si>
    <t>7702605109517</t>
  </si>
  <si>
    <t xml:space="preserve">         41940</t>
  </si>
  <si>
    <t>DIP SUSPENSION 5 ML 20 SBS</t>
  </si>
  <si>
    <t>7702605103232</t>
  </si>
  <si>
    <t xml:space="preserve">         37784</t>
  </si>
  <si>
    <t>DIP 30 TABLETAS MASTICABLES MENTA</t>
  </si>
  <si>
    <t>7702605101641</t>
  </si>
  <si>
    <t>DIP SUSPENSION 200 ML (T)</t>
  </si>
  <si>
    <t>7702605101887</t>
  </si>
  <si>
    <t>CONCOR 5 MG 30 TABLETAS (M) (A)</t>
  </si>
  <si>
    <t>7702605101610</t>
  </si>
  <si>
    <t xml:space="preserve">         68580</t>
  </si>
  <si>
    <t>CONCOR 2.5 MG 30 TABLETAS (T) (M)</t>
  </si>
  <si>
    <t>7702605101825</t>
  </si>
  <si>
    <t>CONCOR 10 MG 30 TABLETAS (A) (M)</t>
  </si>
  <si>
    <t>7702605101801</t>
  </si>
  <si>
    <t xml:space="preserve">         59594</t>
  </si>
  <si>
    <t>CONCOR 1.25 MG 30 TABLETAS (M)</t>
  </si>
  <si>
    <t>7702605101528</t>
  </si>
  <si>
    <t xml:space="preserve">         32869</t>
  </si>
  <si>
    <t>CEBION MASTICABLE MANDARINA 100 TABLETAS</t>
  </si>
  <si>
    <t>7702605101511</t>
  </si>
  <si>
    <t>CEBION MASTICABLE FRESA 100 TABLETAS</t>
  </si>
  <si>
    <t>7702605101221</t>
  </si>
  <si>
    <t>CEBION MASTICABLE TROPICAL 100 TABLETAS</t>
  </si>
  <si>
    <t>7702605102174</t>
  </si>
  <si>
    <t>CEBION MASTICABLE NARANJA 100 TABLETAS</t>
  </si>
  <si>
    <t>7702605101245</t>
  </si>
  <si>
    <t xml:space="preserve">         14192</t>
  </si>
  <si>
    <t>CEBION GOTAS FRESA 30 ML</t>
  </si>
  <si>
    <t>7702605100996</t>
  </si>
  <si>
    <t>CEBION GOTAS 30 ML</t>
  </si>
  <si>
    <t>7702605100903</t>
  </si>
  <si>
    <t xml:space="preserve">         10722</t>
  </si>
  <si>
    <t>CEBION 1 GR 10 TABLETAS EFERVES.NARANJA</t>
  </si>
  <si>
    <t>7702605100736</t>
  </si>
  <si>
    <t>FLUORHIDROCORTISONA</t>
  </si>
  <si>
    <t xml:space="preserve">        101772</t>
  </si>
  <si>
    <t>ASTONIN H 50 TABLETAS (A)</t>
  </si>
  <si>
    <t>7702605100842</t>
  </si>
  <si>
    <t xml:space="preserve">         46071</t>
  </si>
  <si>
    <t>ANEMIDOX 20 CAPSULAS (M)</t>
  </si>
  <si>
    <t>7702605100927</t>
  </si>
  <si>
    <t>7702605107643</t>
  </si>
  <si>
    <t xml:space="preserve">         48755</t>
  </si>
  <si>
    <t>7702605102310</t>
  </si>
  <si>
    <t>SUERO VENOVIT 5% A/D 500 ML</t>
  </si>
  <si>
    <t>7702605102211</t>
  </si>
  <si>
    <t xml:space="preserve">          6200</t>
  </si>
  <si>
    <t>SUERO FISIOLOGICO QUIBI 500 ML</t>
  </si>
  <si>
    <t>7702605102693</t>
  </si>
  <si>
    <t>SOLUCION LACTATO RINGER 500ML QUIBI BOLS</t>
  </si>
  <si>
    <t>7702605103270</t>
  </si>
  <si>
    <t>PEDIASOL 45 MANZANA 250 ML</t>
  </si>
  <si>
    <t>7702605100675</t>
  </si>
  <si>
    <t>PEDIASOL 45 COCO 250 ML</t>
  </si>
  <si>
    <t>7702605100569</t>
  </si>
  <si>
    <t>PEDIASOL 45 CEREZA 250 ML</t>
  </si>
  <si>
    <t>7702605100583</t>
  </si>
  <si>
    <t>PEDIASOL 45 UVA 500 ML</t>
  </si>
  <si>
    <t>7702605103492</t>
  </si>
  <si>
    <t xml:space="preserve">          5030</t>
  </si>
  <si>
    <t>7702605101061</t>
  </si>
  <si>
    <t>PEDIASOL 45 MANZANA 500 ML</t>
  </si>
  <si>
    <t>7702605103249</t>
  </si>
  <si>
    <t>7702605100491</t>
  </si>
  <si>
    <t>PEDIASOL 45 COCO 500 ML</t>
  </si>
  <si>
    <t>7702605100538</t>
  </si>
  <si>
    <t>PEDIASOL 45 CEREZA 500 ML</t>
  </si>
  <si>
    <t>7702605103461</t>
  </si>
  <si>
    <t>7702605100415</t>
  </si>
  <si>
    <t xml:space="preserve">          7686</t>
  </si>
  <si>
    <t>FISIOLINE SPRAY 120 ML</t>
  </si>
  <si>
    <t>7702605100453</t>
  </si>
  <si>
    <t xml:space="preserve">          5481</t>
  </si>
  <si>
    <t>FISIOLINE SOLUCION 30 ML</t>
  </si>
  <si>
    <t>7702605100330</t>
  </si>
  <si>
    <t>DEXTROSA 5% AD 500 ML</t>
  </si>
  <si>
    <t>7702605100385</t>
  </si>
  <si>
    <t xml:space="preserve">          5813</t>
  </si>
  <si>
    <t>AGUA DESTILADA QUIBI 500 ML</t>
  </si>
  <si>
    <t>7702605100446</t>
  </si>
  <si>
    <t xml:space="preserve">         18509</t>
  </si>
  <si>
    <t>SIMETICON GOTAS 66 MG 30 ML</t>
  </si>
  <si>
    <t>7702605100156</t>
  </si>
  <si>
    <t xml:space="preserve">         35441</t>
  </si>
  <si>
    <t>SIMETICON CEREZA GAS RELIEF 360 ML</t>
  </si>
  <si>
    <t>7702605100132</t>
  </si>
  <si>
    <t xml:space="preserve">         26945</t>
  </si>
  <si>
    <t>SIMETICON 125 MG 20 TABLETAS</t>
  </si>
  <si>
    <t>7702605100125</t>
  </si>
  <si>
    <t xml:space="preserve">         42515</t>
  </si>
  <si>
    <t>MILPAX SUSPENSION MENTA 360 ML</t>
  </si>
  <si>
    <t>7702605100071</t>
  </si>
  <si>
    <t>MILPAX SUSPENSION CEREZA 360 ML</t>
  </si>
  <si>
    <t>7702605102037</t>
  </si>
  <si>
    <t>HIDROXIDO DE ALUMINIO-CARB.DE MAGNESIO</t>
  </si>
  <si>
    <t xml:space="preserve">         46969</t>
  </si>
  <si>
    <t>MILPAX PLUS MENTA 355 ML</t>
  </si>
  <si>
    <t>3499320002325</t>
  </si>
  <si>
    <t xml:space="preserve">         23339</t>
  </si>
  <si>
    <t>MILPAX CHILDREN CHICLE 150 ML</t>
  </si>
  <si>
    <t>3499320001533</t>
  </si>
  <si>
    <t xml:space="preserve">         36931</t>
  </si>
  <si>
    <t>METICON 250 MG 40 CAPSULAS</t>
  </si>
  <si>
    <t>3499320000291</t>
  </si>
  <si>
    <t xml:space="preserve">         21005</t>
  </si>
  <si>
    <t>DIETREX JARABE 120 ML</t>
  </si>
  <si>
    <t>3499320002134</t>
  </si>
  <si>
    <t>METRONIDAZOL-NIFUROXAZIDA</t>
  </si>
  <si>
    <t xml:space="preserve">         27911</t>
  </si>
  <si>
    <t>DIARSED- M JARABE 120 ML</t>
  </si>
  <si>
    <t>3499320001359</t>
  </si>
  <si>
    <t xml:space="preserve">         21279</t>
  </si>
  <si>
    <t>DIARSED SUSPENSION 120 ML</t>
  </si>
  <si>
    <t>3499320002523</t>
  </si>
  <si>
    <t xml:space="preserve">         49981</t>
  </si>
  <si>
    <t>ZYRTEC JARABE 60 ML (M)</t>
  </si>
  <si>
    <t>3499320000659</t>
  </si>
  <si>
    <t xml:space="preserve">         53394</t>
  </si>
  <si>
    <t>ZYRTEC GOTAS 15 ML (M)</t>
  </si>
  <si>
    <t>3499320001298</t>
  </si>
  <si>
    <t xml:space="preserve">         51463</t>
  </si>
  <si>
    <t>ZYRTEC 10 MG 10 TABLETAS (M)</t>
  </si>
  <si>
    <t>3499320001656</t>
  </si>
  <si>
    <t xml:space="preserve">         73620</t>
  </si>
  <si>
    <t>CONTRACTUBEX GEL 20 GR (T)</t>
  </si>
  <si>
    <t>3499320003728</t>
  </si>
  <si>
    <t xml:space="preserve">        118263</t>
  </si>
  <si>
    <t>B-CORT BRONQUIAL NINOS 200 DOSIS (M) (A)</t>
  </si>
  <si>
    <t>3499320000765</t>
  </si>
  <si>
    <t>PROPAFENONA</t>
  </si>
  <si>
    <t xml:space="preserve">         27686</t>
  </si>
  <si>
    <t>PROPAFENONA 150 MG 30 TABLETAS GF</t>
  </si>
  <si>
    <t>3499320000567</t>
  </si>
  <si>
    <t xml:space="preserve">         16664</t>
  </si>
  <si>
    <t>GLICLAZIDE 80 MG 20 TABLETAS W</t>
  </si>
  <si>
    <t>3499320000772</t>
  </si>
  <si>
    <t xml:space="preserve">          7266</t>
  </si>
  <si>
    <t>DIHIDROCODEINA JARABE 120 ML W</t>
  </si>
  <si>
    <t>7798007730534</t>
  </si>
  <si>
    <t xml:space="preserve">          7701</t>
  </si>
  <si>
    <t>7897337715645</t>
  </si>
  <si>
    <t xml:space="preserve">         10875</t>
  </si>
  <si>
    <t>COLCHICINA 0.5 MG 40 TABLETAS W</t>
  </si>
  <si>
    <t>7897337715652</t>
  </si>
  <si>
    <t xml:space="preserve">         18899</t>
  </si>
  <si>
    <t>ACETILCISTEINA 200 MG 30 SBS W</t>
  </si>
  <si>
    <t>7897337715508</t>
  </si>
  <si>
    <t xml:space="preserve">         18173</t>
  </si>
  <si>
    <t>7897337715171</t>
  </si>
  <si>
    <t xml:space="preserve">          4514</t>
  </si>
  <si>
    <t>ACETATO DE ALUMINIO 120 ML W</t>
  </si>
  <si>
    <t>7897337715041</t>
  </si>
  <si>
    <t xml:space="preserve">          4080</t>
  </si>
  <si>
    <t>VERAPAMILO 80 MG 30 TABLETAS AG</t>
  </si>
  <si>
    <t>7897337715010</t>
  </si>
  <si>
    <t xml:space="preserve">          4911</t>
  </si>
  <si>
    <t>VERAPAMILO 120 MG 30 TABLETAS AG</t>
  </si>
  <si>
    <t>7897337715027</t>
  </si>
  <si>
    <t xml:space="preserve">         25485</t>
  </si>
  <si>
    <t>VALTAN H 80 MG 14 TABLETAS(PB)</t>
  </si>
  <si>
    <t>7501326048002</t>
  </si>
  <si>
    <t xml:space="preserve">         50035</t>
  </si>
  <si>
    <t>VALTAN H 160 MG 14 TABLETAS(PB)</t>
  </si>
  <si>
    <t>8711141841118</t>
  </si>
  <si>
    <t xml:space="preserve">         82522</t>
  </si>
  <si>
    <t>TROMIX SUSPENSION 22.5 ML (M)</t>
  </si>
  <si>
    <t>7897337715485</t>
  </si>
  <si>
    <t xml:space="preserve">         62352</t>
  </si>
  <si>
    <t>TROMIX 200 MG SUSPENSION 15 ML (M)</t>
  </si>
  <si>
    <t>7897337714174</t>
  </si>
  <si>
    <t xml:space="preserve">         79330</t>
  </si>
  <si>
    <t>TROMIX 500 MG 3 TABLETAS (M)</t>
  </si>
  <si>
    <t>7897337714365</t>
  </si>
  <si>
    <t>SYNOVULAR 1 ML AMPOLLA</t>
  </si>
  <si>
    <t>6001390118270</t>
  </si>
  <si>
    <t>SOY PLUS NATURAL 200 GR</t>
  </si>
  <si>
    <t>7705115000091</t>
  </si>
  <si>
    <t>SOY PLUS FRESA 200 GR</t>
  </si>
  <si>
    <t>7704039111364</t>
  </si>
  <si>
    <t xml:space="preserve">         20390</t>
  </si>
  <si>
    <t>SONAX 15 GRAGEAS</t>
  </si>
  <si>
    <t>7704039117991</t>
  </si>
  <si>
    <t xml:space="preserve">          2612</t>
  </si>
  <si>
    <t>SILDENAFIL 50 MG 2 TABLETAS AG</t>
  </si>
  <si>
    <t>7704039121530</t>
  </si>
  <si>
    <t xml:space="preserve">          3256</t>
  </si>
  <si>
    <t>SECNIDAZOL 500 MG 4 TABLETAS AG</t>
  </si>
  <si>
    <t>7704039111531</t>
  </si>
  <si>
    <t xml:space="preserve">          3375</t>
  </si>
  <si>
    <t>OMEPRAZOL 20 MG 15 CAPSULAS AG</t>
  </si>
  <si>
    <t>7704232000090</t>
  </si>
  <si>
    <t>HYPERICUM PERFORATUM</t>
  </si>
  <si>
    <t xml:space="preserve">         36066</t>
  </si>
  <si>
    <t>OKEY 30 TABLETAS</t>
  </si>
  <si>
    <t>7708908625549</t>
  </si>
  <si>
    <t xml:space="preserve">          4020</t>
  </si>
  <si>
    <t>NIFEDIPINO 10 MG 30 CAPSULAS AG</t>
  </si>
  <si>
    <t>7708908625594</t>
  </si>
  <si>
    <t xml:space="preserve">          4865</t>
  </si>
  <si>
    <t>NAPROXENO 500 MG 10 TABLETAS AG</t>
  </si>
  <si>
    <t>7707177560223</t>
  </si>
  <si>
    <t xml:space="preserve">          2718</t>
  </si>
  <si>
    <t>NAPROXENO 250 MG 10 TABLETAS AG</t>
  </si>
  <si>
    <t>7707177560216</t>
  </si>
  <si>
    <t xml:space="preserve">         12303</t>
  </si>
  <si>
    <t>MELOCAM 15 MG 1.5 ML AMPOLLA</t>
  </si>
  <si>
    <t>7707177560322</t>
  </si>
  <si>
    <t xml:space="preserve">         47754</t>
  </si>
  <si>
    <t>LUMBAL 48 TABLETAS</t>
  </si>
  <si>
    <t>LUMBAL 1 TABLETAS</t>
  </si>
  <si>
    <t>7707177560339</t>
  </si>
  <si>
    <t xml:space="preserve">         68660</t>
  </si>
  <si>
    <t>LUKAST 10 MG 10 TABLETAS (M)</t>
  </si>
  <si>
    <t>7707177560049</t>
  </si>
  <si>
    <t xml:space="preserve">          2891</t>
  </si>
  <si>
    <t>LORATADINA 10 MG 20 TABLETAS AG</t>
  </si>
  <si>
    <t>LORATADINA 10 MG SB X 10 TABLETAS AG</t>
  </si>
  <si>
    <t>7707239276277</t>
  </si>
  <si>
    <t>LORATADINA JARABE 120 ML AG</t>
  </si>
  <si>
    <t>7707239271722</t>
  </si>
  <si>
    <t xml:space="preserve">          4959</t>
  </si>
  <si>
    <t>KETOTIFENO 1 MG JARABE 100 ML AG</t>
  </si>
  <si>
    <t>7707239272279</t>
  </si>
  <si>
    <t xml:space="preserve">          5062</t>
  </si>
  <si>
    <t>KETOCONAZOL 200 MG 10 TABLETAS AG</t>
  </si>
  <si>
    <t>7707239278677</t>
  </si>
  <si>
    <t xml:space="preserve">          4432</t>
  </si>
  <si>
    <t>IBUPROFENO SUSPENSION 120 ML AG</t>
  </si>
  <si>
    <t>7707239278073</t>
  </si>
  <si>
    <t xml:space="preserve">          6410</t>
  </si>
  <si>
    <t>IBUPROFENO 600 MG 50 TABLETAS AG</t>
  </si>
  <si>
    <t>7707239277328</t>
  </si>
  <si>
    <t xml:space="preserve">          4100</t>
  </si>
  <si>
    <t>HIDROXICINA JARABE 120 ML AG</t>
  </si>
  <si>
    <t>7707239273627</t>
  </si>
  <si>
    <t xml:space="preserve">          2597</t>
  </si>
  <si>
    <t>HIDROXICINA 25 MG 30 TABLETAS AG</t>
  </si>
  <si>
    <t>7501082212310</t>
  </si>
  <si>
    <t xml:space="preserve">          2521</t>
  </si>
  <si>
    <t>7501082212105</t>
  </si>
  <si>
    <t>HIDROCORTISONA 1% CREMA 15 GR AG</t>
  </si>
  <si>
    <t>7703454121989</t>
  </si>
  <si>
    <t xml:space="preserve">         46092</t>
  </si>
  <si>
    <t>HIDERAX S 50 MG 10 TABLETAS</t>
  </si>
  <si>
    <t>7795990000583</t>
  </si>
  <si>
    <t xml:space="preserve">         36451</t>
  </si>
  <si>
    <t>HIDERAX JARABE 120 ML</t>
  </si>
  <si>
    <t>7795990000125</t>
  </si>
  <si>
    <t xml:space="preserve">         31242</t>
  </si>
  <si>
    <t>7702184030257</t>
  </si>
  <si>
    <t xml:space="preserve">         37677</t>
  </si>
  <si>
    <t>HIDERAX 25 MG 20 TABLETAS</t>
  </si>
  <si>
    <t>7702184020180</t>
  </si>
  <si>
    <t>7702184030158</t>
  </si>
  <si>
    <t xml:space="preserve">         17813</t>
  </si>
  <si>
    <t>HIDERAX 2 ML AMPOLLA</t>
  </si>
  <si>
    <t>7702184130148</t>
  </si>
  <si>
    <t xml:space="preserve">         29922</t>
  </si>
  <si>
    <t>HIDERAX GOTAS 15 ML</t>
  </si>
  <si>
    <t>7702184010433</t>
  </si>
  <si>
    <t xml:space="preserve">         34911</t>
  </si>
  <si>
    <t>7702184010259</t>
  </si>
  <si>
    <t xml:space="preserve">         25291</t>
  </si>
  <si>
    <t>HEGLOBINA JARABE 220 ML</t>
  </si>
  <si>
    <t>7702184010457</t>
  </si>
  <si>
    <t xml:space="preserve">         14054</t>
  </si>
  <si>
    <t>HEGLOBINA JARABE 110 ML</t>
  </si>
  <si>
    <t>7702184030219</t>
  </si>
  <si>
    <t xml:space="preserve">         22031</t>
  </si>
  <si>
    <t>HEBAL UNGUENTO 20 GR</t>
  </si>
  <si>
    <t>7702184030080</t>
  </si>
  <si>
    <t xml:space="preserve">          7945</t>
  </si>
  <si>
    <t>GEMFIBROZILO 600 MG 20 TABLETAS AG</t>
  </si>
  <si>
    <t>7702184020098</t>
  </si>
  <si>
    <t xml:space="preserve">          2317</t>
  </si>
  <si>
    <t>FLUOXETINA 20 MG 10 CAPSULAS AG</t>
  </si>
  <si>
    <t>7702184130193</t>
  </si>
  <si>
    <t xml:space="preserve">          1458</t>
  </si>
  <si>
    <t>FLUCONAZOL 150 MG 1 CAPSULA AG</t>
  </si>
  <si>
    <t>7702184010082</t>
  </si>
  <si>
    <t xml:space="preserve">         17943</t>
  </si>
  <si>
    <t>FINIGAX MASTICABLE PLUS ANIS 24 TABLETAS</t>
  </si>
  <si>
    <t>7702184010075</t>
  </si>
  <si>
    <t xml:space="preserve">         16364</t>
  </si>
  <si>
    <t>FINIGAX MASTICABLE MENTA 24 TABLETAS</t>
  </si>
  <si>
    <t>7702184020036</t>
  </si>
  <si>
    <t xml:space="preserve">         17867</t>
  </si>
  <si>
    <t>FINIGAX MASTICABLE CEREZA 24 TABLETAS</t>
  </si>
  <si>
    <t>7702184030035</t>
  </si>
  <si>
    <t xml:space="preserve">         16824</t>
  </si>
  <si>
    <t>FINIGAX 125/250 MG 24 GRAGEAS</t>
  </si>
  <si>
    <t>7702184030028</t>
  </si>
  <si>
    <t xml:space="preserve">          3227</t>
  </si>
  <si>
    <t>ENALAPRIL 5 MG 30 TABLETAS AG</t>
  </si>
  <si>
    <t>7702184030011</t>
  </si>
  <si>
    <t xml:space="preserve">          3369</t>
  </si>
  <si>
    <t>ENALAPRIL 20 MG 30 TABLETAS AG</t>
  </si>
  <si>
    <t>7702184010020</t>
  </si>
  <si>
    <t xml:space="preserve">         37600</t>
  </si>
  <si>
    <t>DINEGAL 10 MG 30 TABLETAS</t>
  </si>
  <si>
    <t>7702184010464</t>
  </si>
  <si>
    <t xml:space="preserve">         16529</t>
  </si>
  <si>
    <t>5 blister</t>
  </si>
  <si>
    <t>DICLOXACILINA 500 MG 50 CAPSULAS AG</t>
  </si>
  <si>
    <t>DICLOXACILINA 500 MG SB X 10 CAPSULAS AG</t>
  </si>
  <si>
    <t>7707355050058</t>
  </si>
  <si>
    <t>DICLOFENACO 50 MG 20 TABLETAS AG</t>
  </si>
  <si>
    <t>7707355050171</t>
  </si>
  <si>
    <t>DANAZOL</t>
  </si>
  <si>
    <t xml:space="preserve">         75132</t>
  </si>
  <si>
    <t>DANAZOL 200 MG 30 CAPSULAS AG</t>
  </si>
  <si>
    <t>7707355050287</t>
  </si>
  <si>
    <t xml:space="preserve">          7999</t>
  </si>
  <si>
    <t>CLOTRIMAZOL 1% CREMA VAGINAL 40 GR AG</t>
  </si>
  <si>
    <t>7707355050256</t>
  </si>
  <si>
    <t xml:space="preserve">          4733</t>
  </si>
  <si>
    <t>CLOTRIMAZOL 1% CREMA TOPICA 40 GR AG</t>
  </si>
  <si>
    <t>7707355050249</t>
  </si>
  <si>
    <t xml:space="preserve">          3746</t>
  </si>
  <si>
    <t>CIPROFLOXACINA 500 MG 10 TABLETAS AG</t>
  </si>
  <si>
    <t>7707355050393</t>
  </si>
  <si>
    <t xml:space="preserve">         94261</t>
  </si>
  <si>
    <t>CIMOXEN 500 MG 6 CAPSULAS (M) (A)</t>
  </si>
  <si>
    <t>7707355050232</t>
  </si>
  <si>
    <t xml:space="preserve">         24811</t>
  </si>
  <si>
    <t>CEFRADINA 500 MG 24 CAPSULAS AG</t>
  </si>
  <si>
    <t>7707355050263</t>
  </si>
  <si>
    <t xml:space="preserve">          4690</t>
  </si>
  <si>
    <t>CEFALEXINA 250 MG SUSPENSION 60 ML AG</t>
  </si>
  <si>
    <t>7707355050041</t>
  </si>
  <si>
    <t xml:space="preserve">          2693</t>
  </si>
  <si>
    <t>CAPTOPRIL 50 MG 30 TABLETAS AG</t>
  </si>
  <si>
    <t>7707355050034</t>
  </si>
  <si>
    <t xml:space="preserve">          2451</t>
  </si>
  <si>
    <t>CAPTOPRIL 25 MG 30 TABLETAS AG</t>
  </si>
  <si>
    <t>7703377000064</t>
  </si>
  <si>
    <t xml:space="preserve">         27233</t>
  </si>
  <si>
    <t>CALDORAL D 30 TABLETAS</t>
  </si>
  <si>
    <t>7703377000057</t>
  </si>
  <si>
    <t xml:space="preserve">         19186</t>
  </si>
  <si>
    <t>ATORVASTATINA 20 MG 10 TABLETAS AG</t>
  </si>
  <si>
    <t>7703377000040</t>
  </si>
  <si>
    <t xml:space="preserve">         14716</t>
  </si>
  <si>
    <t>ATORVASTATINA 10 MG 10 TABLETAS AG</t>
  </si>
  <si>
    <t>7703889001207</t>
  </si>
  <si>
    <t xml:space="preserve">        111560</t>
  </si>
  <si>
    <t>ATORLIP 20 MG 10 TABLETAS (A)(PB)</t>
  </si>
  <si>
    <t>7703889000569</t>
  </si>
  <si>
    <t>AMOXICILINA 250 MG SUSPENSION 100 ML AG</t>
  </si>
  <si>
    <t>7703889000552</t>
  </si>
  <si>
    <t xml:space="preserve">          2623</t>
  </si>
  <si>
    <t>AMLODIPINO 5 MG 10 TABLETAS AG</t>
  </si>
  <si>
    <t>7703889000644</t>
  </si>
  <si>
    <t xml:space="preserve">          3840</t>
  </si>
  <si>
    <t>AMLODIPINO 10 MG 10 TABLETAS AG</t>
  </si>
  <si>
    <t>7703889066183</t>
  </si>
  <si>
    <t xml:space="preserve">         56440</t>
  </si>
  <si>
    <t>AMDIPIN H 5 MG 10 TABLETAS (M)(PB)</t>
  </si>
  <si>
    <t>7703889000408</t>
  </si>
  <si>
    <t xml:space="preserve">        100775</t>
  </si>
  <si>
    <t>AMDIPIN H 10 MG 10 TABLETAS(A) (M)(PB)</t>
  </si>
  <si>
    <t>7703889016102</t>
  </si>
  <si>
    <t xml:space="preserve">         54695</t>
  </si>
  <si>
    <t>AMDIPIN 5 MG 10 TABLETAS (M)(PB)</t>
  </si>
  <si>
    <t>7703889041272</t>
  </si>
  <si>
    <t xml:space="preserve">         91618</t>
  </si>
  <si>
    <t>AMDIPIN 10 MG 10 TABLETAS(A) (M)(PB)</t>
  </si>
  <si>
    <t>7703889123596</t>
  </si>
  <si>
    <t xml:space="preserve">          2224</t>
  </si>
  <si>
    <t>ALBENDAZOL SUSPENSION 20 ML AG</t>
  </si>
  <si>
    <t>7703889112323</t>
  </si>
  <si>
    <t xml:space="preserve">          1178</t>
  </si>
  <si>
    <t>ALBENDAZOL 200 MG 2 TABLETAS AG</t>
  </si>
  <si>
    <t>7703889112316</t>
  </si>
  <si>
    <t xml:space="preserve">          4998</t>
  </si>
  <si>
    <t>ACETATO DE ALUMINIO 120 ML AG</t>
  </si>
  <si>
    <t>7703889108579</t>
  </si>
  <si>
    <t xml:space="preserve">          3861</t>
  </si>
  <si>
    <t>ACETAMINOFEN 150 MG JARABE 90 ML AG</t>
  </si>
  <si>
    <t>7703889066145</t>
  </si>
  <si>
    <t xml:space="preserve">          5104</t>
  </si>
  <si>
    <t>DEXTROMETORFANO JARABE 120 ML LC</t>
  </si>
  <si>
    <t>7703889084170</t>
  </si>
  <si>
    <t xml:space="preserve">         14305</t>
  </si>
  <si>
    <t>CALCIO D JARABE 240 ML LC</t>
  </si>
  <si>
    <t>7703889106179</t>
  </si>
  <si>
    <t xml:space="preserve">          3281</t>
  </si>
  <si>
    <t>CALAMINA LOCION 120 ML LC</t>
  </si>
  <si>
    <t>7703889120458</t>
  </si>
  <si>
    <t>ACETATO DE ALUMINIO 120 ML LC</t>
  </si>
  <si>
    <t>7703889000811</t>
  </si>
  <si>
    <t>AZUFRE-ACIDO SALICILICO</t>
  </si>
  <si>
    <t xml:space="preserve">          5299</t>
  </si>
  <si>
    <t>AZUDERM UNGUENTO 20 GR</t>
  </si>
  <si>
    <t>7703889064035</t>
  </si>
  <si>
    <t xml:space="preserve">          2660</t>
  </si>
  <si>
    <t>LAB. ANTIBIL LTDA</t>
  </si>
  <si>
    <t>YODOSILATO GDE</t>
  </si>
  <si>
    <t>7703889009524</t>
  </si>
  <si>
    <t xml:space="preserve">          1995</t>
  </si>
  <si>
    <t>ANTIBIL POLVO</t>
  </si>
  <si>
    <t>7703889043603</t>
  </si>
  <si>
    <t xml:space="preserve">          4655</t>
  </si>
  <si>
    <t>ANTIBIL ELIXIR 120 ML</t>
  </si>
  <si>
    <t>7703889043597</t>
  </si>
  <si>
    <t xml:space="preserve">         35114</t>
  </si>
  <si>
    <t>TOS-XOL JARABE 120 ML</t>
  </si>
  <si>
    <t>7703889058492</t>
  </si>
  <si>
    <t xml:space="preserve">         15191</t>
  </si>
  <si>
    <t>RICOVIT-Z POLVO FRESA 250 GR</t>
  </si>
  <si>
    <t>7703889009616</t>
  </si>
  <si>
    <t xml:space="preserve">         39964</t>
  </si>
  <si>
    <t>CHA.PELZINC 120 ML</t>
  </si>
  <si>
    <t>7703889050748</t>
  </si>
  <si>
    <t xml:space="preserve">         38969</t>
  </si>
  <si>
    <t>METRO F SUSPENSION 120 ML</t>
  </si>
  <si>
    <t>7703889050755</t>
  </si>
  <si>
    <t xml:space="preserve">         40785</t>
  </si>
  <si>
    <t>METRO F 400 MG 20 CAPSULAS</t>
  </si>
  <si>
    <t>7703889154385</t>
  </si>
  <si>
    <t xml:space="preserve">         36238</t>
  </si>
  <si>
    <t>GYNOPLUS 10 OVULOS</t>
  </si>
  <si>
    <t>7707355052656</t>
  </si>
  <si>
    <t xml:space="preserve">         37554</t>
  </si>
  <si>
    <t>GUAYAVITAL JALEA 240 GR</t>
  </si>
  <si>
    <t>7707355052663</t>
  </si>
  <si>
    <t>UREA-VITAMINA C-BETACAROTENO</t>
  </si>
  <si>
    <t xml:space="preserve">         55369</t>
  </si>
  <si>
    <t>DERMOVIT C 10% CREMA 60 GR</t>
  </si>
  <si>
    <t>7707355052571</t>
  </si>
  <si>
    <t xml:space="preserve">         39665</t>
  </si>
  <si>
    <t>DERMATREX CREMA  20 GR</t>
  </si>
  <si>
    <t>7707355052564</t>
  </si>
  <si>
    <t xml:space="preserve">         22361</t>
  </si>
  <si>
    <t>BREMIEL PEDIATRICO JARABE 120 ML</t>
  </si>
  <si>
    <t>7707355052250</t>
  </si>
  <si>
    <t xml:space="preserve">         24777</t>
  </si>
  <si>
    <t>BREMIEL ADULTOS JARABE 120 ML</t>
  </si>
  <si>
    <t>7707355052243</t>
  </si>
  <si>
    <t xml:space="preserve">         23091</t>
  </si>
  <si>
    <t>BACTIGRAM F 400/80 MG SUSPENSION 60 ML</t>
  </si>
  <si>
    <t>7707355052229</t>
  </si>
  <si>
    <t xml:space="preserve">         22349</t>
  </si>
  <si>
    <t>BACTIGRAM F 800/160 MG 10 COMPRIMIDOS</t>
  </si>
  <si>
    <t>7707355052205</t>
  </si>
  <si>
    <t xml:space="preserve">         14641</t>
  </si>
  <si>
    <t>SANAFITIL UNGUENTO 28 GR</t>
  </si>
  <si>
    <t>7707355052175</t>
  </si>
  <si>
    <t xml:space="preserve">          6635</t>
  </si>
  <si>
    <t>MENTOLADO ESCOVAR UNGUENTO 23 GR</t>
  </si>
  <si>
    <t>7707355052182</t>
  </si>
  <si>
    <t xml:space="preserve">          4788</t>
  </si>
  <si>
    <t>SULFAGIL 1% CREMA 30 GR</t>
  </si>
  <si>
    <t>7707355052083</t>
  </si>
  <si>
    <t xml:space="preserve">          3332</t>
  </si>
  <si>
    <t>METRONIDAZOL 250 MG SUSPENSION 120 ML LB</t>
  </si>
  <si>
    <t>7707355052069</t>
  </si>
  <si>
    <t xml:space="preserve">          2939</t>
  </si>
  <si>
    <t>ACETAMINOFEN 500 MG 100 TABLETAS LB</t>
  </si>
  <si>
    <t>7707355052052</t>
  </si>
  <si>
    <t xml:space="preserve">          6783</t>
  </si>
  <si>
    <t>SOREL LOCION FACIAL 120 ML</t>
  </si>
  <si>
    <t>7707355052045</t>
  </si>
  <si>
    <t>SULFATO DE MAGNESIO</t>
  </si>
  <si>
    <t xml:space="preserve">          1290</t>
  </si>
  <si>
    <t>LAB. QUIMICO TECNICO QUIT</t>
  </si>
  <si>
    <t>SAL EPSOM 100 GR QUITECO</t>
  </si>
  <si>
    <t>7707355052076</t>
  </si>
  <si>
    <t>BICARBONATO DE SODIO 100 GR QUITECO</t>
  </si>
  <si>
    <t>7707355052021</t>
  </si>
  <si>
    <t>ACEITE DE RICINO</t>
  </si>
  <si>
    <t xml:space="preserve">          3000</t>
  </si>
  <si>
    <t>ACEITE RICINO 60 ML QUITECO</t>
  </si>
  <si>
    <t>7707355052014</t>
  </si>
  <si>
    <t xml:space="preserve">          1831</t>
  </si>
  <si>
    <t>ACEITE RICINO 30 ML QUITECO</t>
  </si>
  <si>
    <t>7707355052106</t>
  </si>
  <si>
    <t>HOJAS DE PENSAMIENTO</t>
  </si>
  <si>
    <t xml:space="preserve">         13767</t>
  </si>
  <si>
    <t>TOSILED 120 ML</t>
  </si>
  <si>
    <t>7707355052038</t>
  </si>
  <si>
    <t>AVENA SATIVA</t>
  </si>
  <si>
    <t>PYRUS 360 ML</t>
  </si>
  <si>
    <t>7702195053917</t>
  </si>
  <si>
    <t>NEUROLIFE 360 ML</t>
  </si>
  <si>
    <t>7702195053900</t>
  </si>
  <si>
    <t xml:space="preserve">         11550</t>
  </si>
  <si>
    <t>GINKGO BILOBA GOTAS 60 ML PRONABELL</t>
  </si>
  <si>
    <t>7702195005114</t>
  </si>
  <si>
    <t>GINKGO BILOBA 30 TABLETAS PRONABELL</t>
  </si>
  <si>
    <t>7702195005190</t>
  </si>
  <si>
    <t xml:space="preserve">         20261</t>
  </si>
  <si>
    <t>FORZAMAX ZINC PLUS FRESA POLVO 400 GR</t>
  </si>
  <si>
    <t>7702195131622</t>
  </si>
  <si>
    <t xml:space="preserve">         13884</t>
  </si>
  <si>
    <t>FORZAMAX CHILDRENS 360  ML</t>
  </si>
  <si>
    <t>77011626</t>
  </si>
  <si>
    <t>FORZAMAX 360  ML</t>
  </si>
  <si>
    <t>7702195131639</t>
  </si>
  <si>
    <t xml:space="preserve">         47885</t>
  </si>
  <si>
    <t>NEOGRAM 875 MG 10 TABLETAS</t>
  </si>
  <si>
    <t>7702195046384</t>
  </si>
  <si>
    <t xml:space="preserve">         55292</t>
  </si>
  <si>
    <t>ESOPRAX 40 MG 14 CAPSULAS (M) (A)</t>
  </si>
  <si>
    <t>7702195000539</t>
  </si>
  <si>
    <t xml:space="preserve">         46244</t>
  </si>
  <si>
    <t>ESOPRAX 20 MG 14 CAPSULAS (A)(M)</t>
  </si>
  <si>
    <t>7702195131660</t>
  </si>
  <si>
    <t xml:space="preserve">         99596</t>
  </si>
  <si>
    <t>DOVIR 30 TABLETAS (M) (A)</t>
  </si>
  <si>
    <t>7702195131677</t>
  </si>
  <si>
    <t xml:space="preserve">         39273</t>
  </si>
  <si>
    <t>DOVIR 10 TABLETAS (M)</t>
  </si>
  <si>
    <t>7702195333989</t>
  </si>
  <si>
    <t>METOCLOPRAMIDA-DIMETILPOLISILOXANO</t>
  </si>
  <si>
    <t xml:space="preserve">         19714</t>
  </si>
  <si>
    <t>CLIFAR GOTAS 30 ML</t>
  </si>
  <si>
    <t>7702195333958</t>
  </si>
  <si>
    <t xml:space="preserve">         39571</t>
  </si>
  <si>
    <t>CLIFAR 10 MG 30 TABLETAS</t>
  </si>
  <si>
    <t>7702195232763</t>
  </si>
  <si>
    <t>DEXTROMETORFAN-GUAYACOLATO</t>
  </si>
  <si>
    <t xml:space="preserve">         18346</t>
  </si>
  <si>
    <t>TUSSYL GOTAS FRAMBUESA 30 ML</t>
  </si>
  <si>
    <t>7702195131691</t>
  </si>
  <si>
    <t xml:space="preserve">         16092</t>
  </si>
  <si>
    <t>SILIGAS GOTAS 30 ML</t>
  </si>
  <si>
    <t>7702195131684</t>
  </si>
  <si>
    <t xml:space="preserve">          7370</t>
  </si>
  <si>
    <t>SILIGAS 125 MG 10 TABLETAS MASTICABLES</t>
  </si>
  <si>
    <t>7702195004681</t>
  </si>
  <si>
    <t>OFTALMOTRISOL GOTAS 15 ML</t>
  </si>
  <si>
    <t>7702195333217</t>
  </si>
  <si>
    <t>GUAYACOL-SALICILATO DE METILO</t>
  </si>
  <si>
    <t xml:space="preserve">         23682</t>
  </si>
  <si>
    <t>NUMOTIZINE POTE 90 GR</t>
  </si>
  <si>
    <t>7702195006098</t>
  </si>
  <si>
    <t xml:space="preserve">         19832</t>
  </si>
  <si>
    <t>NEURO BASAL JARABE 120 ML</t>
  </si>
  <si>
    <t>7702195333200</t>
  </si>
  <si>
    <t xml:space="preserve">         21625</t>
  </si>
  <si>
    <t>NEURO BASAL 30 TABLETAS</t>
  </si>
  <si>
    <t>7702195000553</t>
  </si>
  <si>
    <t xml:space="preserve">         24979</t>
  </si>
  <si>
    <t>NEURO 15 MG 30 CAPSULAS</t>
  </si>
  <si>
    <t>7702195633508</t>
  </si>
  <si>
    <t xml:space="preserve">         21822</t>
  </si>
  <si>
    <t>NEURO 15 JARABE 120 ML</t>
  </si>
  <si>
    <t>7702195210303</t>
  </si>
  <si>
    <t>ACIDO OROTICO</t>
  </si>
  <si>
    <t xml:space="preserve">         22571</t>
  </si>
  <si>
    <t>NECROTON SUSPENSION 120 ML</t>
  </si>
  <si>
    <t>7702195000058</t>
  </si>
  <si>
    <t xml:space="preserve">         22175</t>
  </si>
  <si>
    <t>NECROTON 8 CAPSULAS</t>
  </si>
  <si>
    <t>7702195000041</t>
  </si>
  <si>
    <t xml:space="preserve">         10537</t>
  </si>
  <si>
    <t>NAFAZOL ADULTO GOTAS 15 ML</t>
  </si>
  <si>
    <t>7702195000423</t>
  </si>
  <si>
    <t>MICOSAN SOLUCION 30 ML</t>
  </si>
  <si>
    <t>7702195311123</t>
  </si>
  <si>
    <t xml:space="preserve">          8602</t>
  </si>
  <si>
    <t>LACTOBAC 10 ML AMPOLLA BEBIBLE</t>
  </si>
  <si>
    <t>7702195045066</t>
  </si>
  <si>
    <t xml:space="preserve">          6860</t>
  </si>
  <si>
    <t>FERMOLAC 6 ML AMPOLLA BEBIBLE</t>
  </si>
  <si>
    <t>7702195232312</t>
  </si>
  <si>
    <t>PAPAVERINA</t>
  </si>
  <si>
    <t xml:space="preserve">         21306</t>
  </si>
  <si>
    <t>ESPASMO SILIGAS GOTAS 30 ML</t>
  </si>
  <si>
    <t>7702195043413</t>
  </si>
  <si>
    <t>HIDROXOCOBALAMINA</t>
  </si>
  <si>
    <t xml:space="preserve">         11508</t>
  </si>
  <si>
    <t>DECAMIL B12 AMPOLLA 5 ML</t>
  </si>
  <si>
    <t>7702195006173</t>
  </si>
  <si>
    <t xml:space="preserve">         42138</t>
  </si>
  <si>
    <t>CLOBAK 6 MG 10 TABLETAS</t>
  </si>
  <si>
    <t>7702195316005</t>
  </si>
  <si>
    <t xml:space="preserve">         16345</t>
  </si>
  <si>
    <t>CICLOVIRAL UNGUENTO OFTALMICO 4.5 GR</t>
  </si>
  <si>
    <t>7702195056369</t>
  </si>
  <si>
    <t>OXIPURINA-ACIDO OROTICO</t>
  </si>
  <si>
    <t xml:space="preserve">         28345</t>
  </si>
  <si>
    <t>BETANECROTON 10 CAPSULAS</t>
  </si>
  <si>
    <t>7702195333750</t>
  </si>
  <si>
    <t>SILIMARINA</t>
  </si>
  <si>
    <t xml:space="preserve">         30644</t>
  </si>
  <si>
    <t>APOTOX SUSPENSION 120 ML</t>
  </si>
  <si>
    <t>8027950200238</t>
  </si>
  <si>
    <t xml:space="preserve">         18402</t>
  </si>
  <si>
    <t>APOTOX 150 MG 20 CAPSULAS</t>
  </si>
  <si>
    <t>8027950200245</t>
  </si>
  <si>
    <t xml:space="preserve">         33432</t>
  </si>
  <si>
    <t>VASOTON GEL 40 GR (T)</t>
  </si>
  <si>
    <t>8027950200139</t>
  </si>
  <si>
    <t xml:space="preserve">         53583</t>
  </si>
  <si>
    <t>VASOTON 40 TABLETAS (T)</t>
  </si>
  <si>
    <t>8027950200122</t>
  </si>
  <si>
    <t xml:space="preserve">        235840</t>
  </si>
  <si>
    <t>LAXACOL 200 TABLETAS (A)</t>
  </si>
  <si>
    <t>8027950200115</t>
  </si>
  <si>
    <t xml:space="preserve">        127695</t>
  </si>
  <si>
    <t>LAXACOL 100 TABLETAS  (A)</t>
  </si>
  <si>
    <t>8027950200191</t>
  </si>
  <si>
    <t xml:space="preserve">         16745</t>
  </si>
  <si>
    <t>ESPASMOBIL GOTAS</t>
  </si>
  <si>
    <t>8027950200184</t>
  </si>
  <si>
    <t xml:space="preserve">          8613</t>
  </si>
  <si>
    <t>ESPASMOBIL AMPOLLA 5 ML</t>
  </si>
  <si>
    <t>7610939000939</t>
  </si>
  <si>
    <t xml:space="preserve">        100264</t>
  </si>
  <si>
    <t>ESPASMOBIL 100 TABLETAS(A) (T)</t>
  </si>
  <si>
    <t>4048846004451</t>
  </si>
  <si>
    <t xml:space="preserve">         33697</t>
  </si>
  <si>
    <t>API FOLT 10 UDS (T)</t>
  </si>
  <si>
    <t>7703381004010</t>
  </si>
  <si>
    <t>VITAMINA K</t>
  </si>
  <si>
    <t xml:space="preserve">        126752</t>
  </si>
  <si>
    <t>STAN-K 500 MGS 100 TBS(A)</t>
  </si>
  <si>
    <t>7703381004058</t>
  </si>
  <si>
    <t xml:space="preserve">          6043</t>
  </si>
  <si>
    <t>NAZOTRAL NASAL GOTAS 5 ML</t>
  </si>
  <si>
    <t>7703381004027</t>
  </si>
  <si>
    <t xml:space="preserve">         37883</t>
  </si>
  <si>
    <t>LITOMEN 10 CAPSULAS</t>
  </si>
  <si>
    <t>7703381003983</t>
  </si>
  <si>
    <t xml:space="preserve">          3209</t>
  </si>
  <si>
    <t>EPICORT LOCION 30 ML</t>
  </si>
  <si>
    <t>7703381003723</t>
  </si>
  <si>
    <t>ESCINA-GLICOLSALICILATO</t>
  </si>
  <si>
    <t xml:space="preserve">         72685</t>
  </si>
  <si>
    <t>VENOSTASIN RETARD 30 CAPSULAS (T)</t>
  </si>
  <si>
    <t>7703381003693</t>
  </si>
  <si>
    <t xml:space="preserve">         19437</t>
  </si>
  <si>
    <t>VENOSTASIN GEL 20 GR</t>
  </si>
  <si>
    <t>7703381003457</t>
  </si>
  <si>
    <t xml:space="preserve">         24151</t>
  </si>
  <si>
    <t>VENOSTASIN 30 GRAGEAS</t>
  </si>
  <si>
    <t>7703381003433</t>
  </si>
  <si>
    <t xml:space="preserve">         15517</t>
  </si>
  <si>
    <t>VALPROSID JARABE 120 ML</t>
  </si>
  <si>
    <t>7703381003471</t>
  </si>
  <si>
    <t>TRIFLUOPERAZINA</t>
  </si>
  <si>
    <t>STELAZINE 5 MG 30 TABLETAS</t>
  </si>
  <si>
    <t>7703381003464</t>
  </si>
  <si>
    <t xml:space="preserve">         22401</t>
  </si>
  <si>
    <t>MODIUR 40 TABLETAS</t>
  </si>
  <si>
    <t>7703381003372</t>
  </si>
  <si>
    <t xml:space="preserve">         54602</t>
  </si>
  <si>
    <t>MODIUR 100 TABLETAS</t>
  </si>
  <si>
    <t>7703381004102</t>
  </si>
  <si>
    <t xml:space="preserve">          8679</t>
  </si>
  <si>
    <t>MIRATEARS GOTAS 15 ML</t>
  </si>
  <si>
    <t>7703381003990</t>
  </si>
  <si>
    <t xml:space="preserve">         15731</t>
  </si>
  <si>
    <t>MIRAGENTA UNGUENTO 5 GR</t>
  </si>
  <si>
    <t>7703381003365</t>
  </si>
  <si>
    <t xml:space="preserve">          9061</t>
  </si>
  <si>
    <t>MIRAGENTA SOLUCION 10 ML</t>
  </si>
  <si>
    <t>7703381003150</t>
  </si>
  <si>
    <t xml:space="preserve">          5647</t>
  </si>
  <si>
    <t>METOXINAN JARABE 120 ML</t>
  </si>
  <si>
    <t>7703381003211</t>
  </si>
  <si>
    <t xml:space="preserve">         28779</t>
  </si>
  <si>
    <t>3 blister</t>
  </si>
  <si>
    <t>METARSAL N 18 CAPSULAS</t>
  </si>
  <si>
    <t>METARSAL N SB X 6 CAPSULAS</t>
  </si>
  <si>
    <t>7703381003242</t>
  </si>
  <si>
    <t xml:space="preserve">         25860</t>
  </si>
  <si>
    <t>METARSAL JARABE 120 ML</t>
  </si>
  <si>
    <t>7703381002856</t>
  </si>
  <si>
    <t>ISOSORBIDE</t>
  </si>
  <si>
    <t>ISOCORD SUBLING 5 MG 20 TABLETAS</t>
  </si>
  <si>
    <t>7703381002559</t>
  </si>
  <si>
    <t xml:space="preserve">         10850</t>
  </si>
  <si>
    <t>ISOCORD 10 MG 30 TABLETAS</t>
  </si>
  <si>
    <t>7703381002498</t>
  </si>
  <si>
    <t xml:space="preserve">         32854</t>
  </si>
  <si>
    <t>DIOXAFLEX CONTACT 140 MG 2 PARCHES</t>
  </si>
  <si>
    <t>7703381002344</t>
  </si>
  <si>
    <t xml:space="preserve">         29999</t>
  </si>
  <si>
    <t>CUAIT D 40 TABLETAS</t>
  </si>
  <si>
    <t>7703381002467</t>
  </si>
  <si>
    <t xml:space="preserve">         74599</t>
  </si>
  <si>
    <t>CUAIT D 120 TABLETAS</t>
  </si>
  <si>
    <t>7703381001835</t>
  </si>
  <si>
    <t>BENCETONIO</t>
  </si>
  <si>
    <t xml:space="preserve">         11435</t>
  </si>
  <si>
    <t>BUTIMERIN SPRAY 120 ML</t>
  </si>
  <si>
    <t>7703381001354</t>
  </si>
  <si>
    <t>BUTIMERIN CREMA 30 GR</t>
  </si>
  <si>
    <t>7707355056418</t>
  </si>
  <si>
    <t>VALPROATO</t>
  </si>
  <si>
    <t xml:space="preserve">         28496</t>
  </si>
  <si>
    <t>ATEMPERATOR SUSPENSION 120 ML</t>
  </si>
  <si>
    <t>7703381001217</t>
  </si>
  <si>
    <t xml:space="preserve">         74922</t>
  </si>
  <si>
    <t>ATEMPERATOR 500 MG 30 TABLETAS</t>
  </si>
  <si>
    <t>7703381001149</t>
  </si>
  <si>
    <t>ATEMPERATOR 200 MG 30 TABLETAS</t>
  </si>
  <si>
    <t>7703381001019</t>
  </si>
  <si>
    <t>DEXTROMETORFANO-GUAYACOLATO</t>
  </si>
  <si>
    <t xml:space="preserve">         12299</t>
  </si>
  <si>
    <t>TUSSINAR  JBE 120 ML</t>
  </si>
  <si>
    <t>7703381000982</t>
  </si>
  <si>
    <t xml:space="preserve">         13920</t>
  </si>
  <si>
    <t>SINAXAR A 20 TABLETAS</t>
  </si>
  <si>
    <t>7703381000951</t>
  </si>
  <si>
    <t xml:space="preserve">         16201</t>
  </si>
  <si>
    <t>SINAXAR 30 TABLETAS</t>
  </si>
  <si>
    <t>7703381000890</t>
  </si>
  <si>
    <t>QUIMAR GEL 1GR/100 MG TUBO 20 GR</t>
  </si>
  <si>
    <t>7703381000906</t>
  </si>
  <si>
    <t xml:space="preserve">          3267</t>
  </si>
  <si>
    <t>QUIMAR 50 MG 20 GRAGEAS</t>
  </si>
  <si>
    <t>7703381000753</t>
  </si>
  <si>
    <t>ENZIMAR 10 MG 30 TABLETAS</t>
  </si>
  <si>
    <t>7703381000777</t>
  </si>
  <si>
    <t xml:space="preserve">         11940</t>
  </si>
  <si>
    <t>DERMATOMICOL CREMA 20 GR</t>
  </si>
  <si>
    <t>7703381000463</t>
  </si>
  <si>
    <t xml:space="preserve">         26433</t>
  </si>
  <si>
    <t>LAB. ALDOQUIN LTDA</t>
  </si>
  <si>
    <t>TERSADERM II CREMA 15 GR</t>
  </si>
  <si>
    <t>7703381000395</t>
  </si>
  <si>
    <t>TERSADERM CREMA 15 GR</t>
  </si>
  <si>
    <t>7707188880587</t>
  </si>
  <si>
    <t xml:space="preserve">         17404</t>
  </si>
  <si>
    <t>SULFOX CREMA 15 GR</t>
  </si>
  <si>
    <t>7707188881188</t>
  </si>
  <si>
    <t xml:space="preserve">         23156</t>
  </si>
  <si>
    <t>RETNOL LOCION 60 ML</t>
  </si>
  <si>
    <t>4032717000161</t>
  </si>
  <si>
    <t xml:space="preserve">         25802</t>
  </si>
  <si>
    <t>BAN CREMA 15 GR</t>
  </si>
  <si>
    <t>7707188880518</t>
  </si>
  <si>
    <t xml:space="preserve">         12389</t>
  </si>
  <si>
    <t>ALDOQUIN 5 CREMA 15 GR</t>
  </si>
  <si>
    <t>7707188880501</t>
  </si>
  <si>
    <t xml:space="preserve">         17699</t>
  </si>
  <si>
    <t>8012992000397</t>
  </si>
  <si>
    <t>IONES DE POTASIO-MAGNESIO Y CALCIO</t>
  </si>
  <si>
    <t>SALIVA ARTIFICIAL</t>
  </si>
  <si>
    <t xml:space="preserve">         26071</t>
  </si>
  <si>
    <t>SALIVAR SOLUCION SPRAY 120 ML</t>
  </si>
  <si>
    <t>7707188880235</t>
  </si>
  <si>
    <t xml:space="preserve">         23390</t>
  </si>
  <si>
    <t>ODONTRIX ENJUAGUE BUCAL 180 ML</t>
  </si>
  <si>
    <t>7707188880730</t>
  </si>
  <si>
    <t>GEL DENTAL</t>
  </si>
  <si>
    <t xml:space="preserve">         24888</t>
  </si>
  <si>
    <t>DOLNI-K GEL CON FLUORURO 60 GR</t>
  </si>
  <si>
    <t>7707188880204</t>
  </si>
  <si>
    <t xml:space="preserve">         21109</t>
  </si>
  <si>
    <t>DOLNI-K ENJUAGUE BUCAL 180 ML</t>
  </si>
  <si>
    <t>7702973444012</t>
  </si>
  <si>
    <t xml:space="preserve">         28855</t>
  </si>
  <si>
    <t>DENTAGEL CREMA 63 GR</t>
  </si>
  <si>
    <t>7702973017230</t>
  </si>
  <si>
    <t>ENJUAGUE CLORHEXOL 180 ML</t>
  </si>
  <si>
    <t>7702973017186</t>
  </si>
  <si>
    <t xml:space="preserve">         22811</t>
  </si>
  <si>
    <t>VITAMINA C 500 MG TUTTIFRU.100TBS LS(RF)</t>
  </si>
  <si>
    <t>7702973017032</t>
  </si>
  <si>
    <t xml:space="preserve">         25846</t>
  </si>
  <si>
    <t>VITAMINA C 500 MG NARANJA 100 TBS LS</t>
  </si>
  <si>
    <t>7702973017025</t>
  </si>
  <si>
    <t>VITAMINA C 500 MG MANDARINA 100 TBS LS</t>
  </si>
  <si>
    <t>7702973017094</t>
  </si>
  <si>
    <t>VITAMINA C 500 MG CHICLE 100 TBS LS</t>
  </si>
  <si>
    <t>7702973017018</t>
  </si>
  <si>
    <t xml:space="preserve">          6104</t>
  </si>
  <si>
    <t>VERAPAMILO 80 MG 50 TABLETAS LS</t>
  </si>
  <si>
    <t>7702973017056</t>
  </si>
  <si>
    <t xml:space="preserve">          5794</t>
  </si>
  <si>
    <t>VERAPAMILO 120 MG 50 TABLETAS LS</t>
  </si>
  <si>
    <t>7702973017223</t>
  </si>
  <si>
    <t xml:space="preserve">         11301</t>
  </si>
  <si>
    <t>TRIMEBUTINA 200 MG 30 TABLETAS LS</t>
  </si>
  <si>
    <t>7702973017216</t>
  </si>
  <si>
    <t xml:space="preserve">         36419</t>
  </si>
  <si>
    <t>SULTAMICILINA 375 MG 10 TABLETAS LS (M)</t>
  </si>
  <si>
    <t>7702973017599</t>
  </si>
  <si>
    <t xml:space="preserve">         91957</t>
  </si>
  <si>
    <t>SULAMP 250 MG SUSPENSION 100 ML (M) (A)</t>
  </si>
  <si>
    <t>7702973022036</t>
  </si>
  <si>
    <t xml:space="preserve">          2686</t>
  </si>
  <si>
    <t>SILDENAFIL 50 MG 2 TABLETAS LS</t>
  </si>
  <si>
    <t>7702973013768</t>
  </si>
  <si>
    <t xml:space="preserve">         20282</t>
  </si>
  <si>
    <t>SERTRALINA 50 MG 10 TABLETAS LS</t>
  </si>
  <si>
    <t>7702973017070</t>
  </si>
  <si>
    <t xml:space="preserve">          3505</t>
  </si>
  <si>
    <t>SECNIDAZOL 500 MG 4 TABLETAS LS</t>
  </si>
  <si>
    <t>7702973015083</t>
  </si>
  <si>
    <t xml:space="preserve">          4870</t>
  </si>
  <si>
    <t>RANITIDINA 300 MG 10 TABLETAS LS</t>
  </si>
  <si>
    <t>7702973015076</t>
  </si>
  <si>
    <t xml:space="preserve">          5797</t>
  </si>
  <si>
    <t>RANITIDINA 150 MG 30 TABLETAS LS</t>
  </si>
  <si>
    <t>7702973015151</t>
  </si>
  <si>
    <t xml:space="preserve">          1778</t>
  </si>
  <si>
    <t>PIROXICAM 20 MG 10 CAPSULAS LS</t>
  </si>
  <si>
    <t>7702973015144</t>
  </si>
  <si>
    <t xml:space="preserve">          1770</t>
  </si>
  <si>
    <t>OMEPRAZOL 20 MG 16 CAPSULAS LS</t>
  </si>
  <si>
    <t>7702973015069</t>
  </si>
  <si>
    <t xml:space="preserve">         36367</t>
  </si>
  <si>
    <t>OCAM 7.5 MG 10 TABLETAS</t>
  </si>
  <si>
    <t>7702973015014</t>
  </si>
  <si>
    <t xml:space="preserve">         10547</t>
  </si>
  <si>
    <t>OCAM 15 MG AMPOLLA</t>
  </si>
  <si>
    <t>7702973029042</t>
  </si>
  <si>
    <t xml:space="preserve">         55124</t>
  </si>
  <si>
    <t>OCAM 15 MG 10 TABLETAS</t>
  </si>
  <si>
    <t>7702973029028</t>
  </si>
  <si>
    <t xml:space="preserve">         55643</t>
  </si>
  <si>
    <t>7702973041150</t>
  </si>
  <si>
    <t xml:space="preserve">          7306</t>
  </si>
  <si>
    <t>NIMESULIDA 100 MG 10 TABLETAS LS</t>
  </si>
  <si>
    <t>7702973012099</t>
  </si>
  <si>
    <t>NAPROXENO 500 MG 10 TABLETAS LS</t>
  </si>
  <si>
    <t>7702973031694</t>
  </si>
  <si>
    <t xml:space="preserve">          2847</t>
  </si>
  <si>
    <t>NAPROXENO 250 MG 10 CAPSULAS LS</t>
  </si>
  <si>
    <t>7702973036286</t>
  </si>
  <si>
    <t xml:space="preserve">          9966</t>
  </si>
  <si>
    <t>10 blister</t>
  </si>
  <si>
    <t>METRONIDAZOL 500 MG 100 TABLETAS LS</t>
  </si>
  <si>
    <t>METRONIDAZOL 500 MG SB X10 TABLETAS LS</t>
  </si>
  <si>
    <t>7702973041501</t>
  </si>
  <si>
    <t xml:space="preserve">          4710</t>
  </si>
  <si>
    <t>METRONIDAZOL 250 MG SUSPENSION 120 ML LS</t>
  </si>
  <si>
    <t>7702973029066</t>
  </si>
  <si>
    <t xml:space="preserve">          4401</t>
  </si>
  <si>
    <t>METOPROLOL 50 MG 30 TABLETAS LS</t>
  </si>
  <si>
    <t>7702973029059</t>
  </si>
  <si>
    <t xml:space="preserve">          4740</t>
  </si>
  <si>
    <t>METOPROLOL 100 MG 30 TABLETAS LS</t>
  </si>
  <si>
    <t>7702973013898</t>
  </si>
  <si>
    <t xml:space="preserve">          8321</t>
  </si>
  <si>
    <t>METOCARBAMOL 750 MG 20 TABLETAS LS</t>
  </si>
  <si>
    <t>7702973034534</t>
  </si>
  <si>
    <t>MELOXICAM 7.5 MG 10 TABLETAS LS</t>
  </si>
  <si>
    <t>7702973045578</t>
  </si>
  <si>
    <t xml:space="preserve">          5260</t>
  </si>
  <si>
    <t>MELOXICAM 15 MG 10 TABLETAS LS</t>
  </si>
  <si>
    <t>7702973011740</t>
  </si>
  <si>
    <t>LOVASTATINA 20 MG 10 TABLETAS LS</t>
  </si>
  <si>
    <t>7702973022555</t>
  </si>
  <si>
    <t xml:space="preserve">          4196</t>
  </si>
  <si>
    <t>LORATADINA JARABE 100 ML LS</t>
  </si>
  <si>
    <t>7702973031533</t>
  </si>
  <si>
    <t xml:space="preserve">          1526</t>
  </si>
  <si>
    <t>LORATADINA 10 MG 10 TABLETAS LS</t>
  </si>
  <si>
    <t>7702973043802</t>
  </si>
  <si>
    <t xml:space="preserve">          2884</t>
  </si>
  <si>
    <t>LANSOPRAZOL 30 MG 7 CAPSULAS LS</t>
  </si>
  <si>
    <t>7702973014444</t>
  </si>
  <si>
    <t>LANSOPRAZOL 30 MG 28 CAPSULAS LS</t>
  </si>
  <si>
    <t>7702973014406</t>
  </si>
  <si>
    <t xml:space="preserve">          5989</t>
  </si>
  <si>
    <t>IBUPROFENO 800 MG 50 TABLETAS LS</t>
  </si>
  <si>
    <t>7702973014437</t>
  </si>
  <si>
    <t xml:space="preserve">          6606</t>
  </si>
  <si>
    <t>IBUPROFENO 600 MG 50 TABLETAS LS</t>
  </si>
  <si>
    <t>7703234100975</t>
  </si>
  <si>
    <t xml:space="preserve">          8018</t>
  </si>
  <si>
    <t>IBUPROFENO 400 MG 100 TABLETAS LS</t>
  </si>
  <si>
    <t>7703234100340</t>
  </si>
  <si>
    <t xml:space="preserve">          1625</t>
  </si>
  <si>
    <t>GENTAMICINA 160 MG AMPOLLA LS</t>
  </si>
  <si>
    <t>7703234100333</t>
  </si>
  <si>
    <t xml:space="preserve">          2403</t>
  </si>
  <si>
    <t>FLUOXETINA 20 MG 14 CAPSULAS LS</t>
  </si>
  <si>
    <t>7703234100272</t>
  </si>
  <si>
    <t xml:space="preserve">          1384</t>
  </si>
  <si>
    <t>FLUCONAZOL 150 MG 1 CAPSULA LS</t>
  </si>
  <si>
    <t>7703234100319</t>
  </si>
  <si>
    <t xml:space="preserve">         36186</t>
  </si>
  <si>
    <t>FADROX 250 MG JARABE 80 ML</t>
  </si>
  <si>
    <t>7703234100296</t>
  </si>
  <si>
    <t xml:space="preserve">         77155</t>
  </si>
  <si>
    <t>FADROX 500 MG 12 CAPSULAS</t>
  </si>
  <si>
    <t>7703234100494</t>
  </si>
  <si>
    <t>ENALAPRIL 20 MG 20 TABLETAS LS</t>
  </si>
  <si>
    <t>7703234100463</t>
  </si>
  <si>
    <t>DICLOXACILINA 500 MG 50 CAPSULAS LS</t>
  </si>
  <si>
    <t>7703234100425</t>
  </si>
  <si>
    <t xml:space="preserve">          7309</t>
  </si>
  <si>
    <t>DICLOXACILINA 250 MG SUSPENSION 80 ML LS</t>
  </si>
  <si>
    <t>7707355053370</t>
  </si>
  <si>
    <t xml:space="preserve">          6504</t>
  </si>
  <si>
    <t>DICLOFENACO RETARD 100 MG 20 CAPSULAS LS</t>
  </si>
  <si>
    <t>7707355053387</t>
  </si>
  <si>
    <t>DICLOFENACO 75 MG 5 AMPOLLAS LS</t>
  </si>
  <si>
    <t>7707355054322</t>
  </si>
  <si>
    <t xml:space="preserve">          4134</t>
  </si>
  <si>
    <t>DICLOFENACO 50 MG 50 TABLETAS LS</t>
  </si>
  <si>
    <t>7703234100210</t>
  </si>
  <si>
    <t xml:space="preserve">          1923</t>
  </si>
  <si>
    <t>DICLOFENACO 50 MG 20 TABLETAS LS</t>
  </si>
  <si>
    <t>7703234100203</t>
  </si>
  <si>
    <t xml:space="preserve">         26941</t>
  </si>
  <si>
    <t>DAKSOL 500 MG 4 TABLETAS</t>
  </si>
  <si>
    <t>7707355053493</t>
  </si>
  <si>
    <t xml:space="preserve">         34903</t>
  </si>
  <si>
    <t>DAKSOL 1 MG 2 TABLETAS</t>
  </si>
  <si>
    <t>7707355053509</t>
  </si>
  <si>
    <t xml:space="preserve">          7799</t>
  </si>
  <si>
    <t>CLOTRIMAZOL 1% CREMA VAGINAL 40 GR LS</t>
  </si>
  <si>
    <t>7703234100197</t>
  </si>
  <si>
    <t>CLOTRIMAZOL 1% CREMA TOPICA 40 GR LS</t>
  </si>
  <si>
    <t>7703234100166</t>
  </si>
  <si>
    <t xml:space="preserve">          5493</t>
  </si>
  <si>
    <t>CLOTRIMAZOL 100 MG 6 TBS VAGINALES LS</t>
  </si>
  <si>
    <t>7707355053653</t>
  </si>
  <si>
    <t xml:space="preserve">         31126</t>
  </si>
  <si>
    <t>CLINDAMICINA 300 MG 24 CAPSULAS LS</t>
  </si>
  <si>
    <t>7707355053660</t>
  </si>
  <si>
    <t xml:space="preserve">         19571</t>
  </si>
  <si>
    <t>CLARITROMICINA 500 MG 10 TABLETAS LS</t>
  </si>
  <si>
    <t>7707355053646</t>
  </si>
  <si>
    <t xml:space="preserve">         50202</t>
  </si>
  <si>
    <t>CLARITROMICINA 250 MG SUSP.50 ML LS</t>
  </si>
  <si>
    <t>7707355053677</t>
  </si>
  <si>
    <t xml:space="preserve">          3831</t>
  </si>
  <si>
    <t>CIPROFLOXACINA 500 MG 10 TABLETAS LS</t>
  </si>
  <si>
    <t>7703234100968</t>
  </si>
  <si>
    <t>CETIRIZINA JARABE 60 ML LS</t>
  </si>
  <si>
    <t>7707355053707</t>
  </si>
  <si>
    <t xml:space="preserve">         15132</t>
  </si>
  <si>
    <t>CETIRIZINA GOTAS 15 ML LS</t>
  </si>
  <si>
    <t>7707355053684</t>
  </si>
  <si>
    <t xml:space="preserve">          2553</t>
  </si>
  <si>
    <t>CETIRIZINA 10 MG 10 TABLETAS LS</t>
  </si>
  <si>
    <t>7707355053691</t>
  </si>
  <si>
    <t xml:space="preserve">         29462</t>
  </si>
  <si>
    <t>CEFRADINA 500 MG 24 CAPSULAS LS</t>
  </si>
  <si>
    <t>7707355053561</t>
  </si>
  <si>
    <t xml:space="preserve">          7146</t>
  </si>
  <si>
    <t>2 blister</t>
  </si>
  <si>
    <t>CEFALEXINA 500 MG 20 CAPSULAS LS</t>
  </si>
  <si>
    <t>CEFALEXINA 500 MG 10 CAPSULAS LS</t>
  </si>
  <si>
    <t>7707355053554</t>
  </si>
  <si>
    <t>CEFALEXINA 250 MG SUSPENSION 60 ML LS</t>
  </si>
  <si>
    <t>7703234100029</t>
  </si>
  <si>
    <t xml:space="preserve">         66010</t>
  </si>
  <si>
    <t>BUMETIN RETARD 300 MG 20 TBS</t>
  </si>
  <si>
    <t>7703234100388</t>
  </si>
  <si>
    <t xml:space="preserve">         33439</t>
  </si>
  <si>
    <t>BUMETIN 200 MG 20 TABLETAS</t>
  </si>
  <si>
    <t>7703234100456</t>
  </si>
  <si>
    <t xml:space="preserve">          8728</t>
  </si>
  <si>
    <t>BROMHEXINA NINOS JARABE 120 ML LS</t>
  </si>
  <si>
    <t>7703234100395</t>
  </si>
  <si>
    <t xml:space="preserve">          8480</t>
  </si>
  <si>
    <t>BROMHEXINA ADULTOS JARABE 120 ML LS</t>
  </si>
  <si>
    <t>382906899033</t>
  </si>
  <si>
    <t xml:space="preserve">        120599</t>
  </si>
  <si>
    <t>BAFLOX 500 MG 10 TABLETAS (A)</t>
  </si>
  <si>
    <t>7415100474461</t>
  </si>
  <si>
    <t xml:space="preserve">          6447</t>
  </si>
  <si>
    <t>AZITROMICINA 500 MG 3 TABLETAS LS</t>
  </si>
  <si>
    <t>7591165810137</t>
  </si>
  <si>
    <t xml:space="preserve">          8363</t>
  </si>
  <si>
    <t>AZITROMICINA 200 MG SUSPENSION 15 ML LS</t>
  </si>
  <si>
    <t>7702123828631</t>
  </si>
  <si>
    <t xml:space="preserve">         22167</t>
  </si>
  <si>
    <t>ATORVASTATINA 20 MG 10 TABLETAS LS</t>
  </si>
  <si>
    <t>7702123006749</t>
  </si>
  <si>
    <t xml:space="preserve">         16718</t>
  </si>
  <si>
    <t>ATORVASTATINA 10 MG 10 TABLETAS LS</t>
  </si>
  <si>
    <t>7702123006732</t>
  </si>
  <si>
    <t xml:space="preserve">         28290</t>
  </si>
  <si>
    <t>AMPICILINA 500 MG 100 CAPSULAS LS</t>
  </si>
  <si>
    <t>7503034010807</t>
  </si>
  <si>
    <t xml:space="preserve">          5491</t>
  </si>
  <si>
    <t>AMPICILINA 250 MG SUSPENSION 60 ML LS</t>
  </si>
  <si>
    <t>7702123410386</t>
  </si>
  <si>
    <t xml:space="preserve">         40774</t>
  </si>
  <si>
    <t>AMOXIGA 500 MG 20 CAPSULAS</t>
  </si>
  <si>
    <t>7702123410362</t>
  </si>
  <si>
    <t xml:space="preserve">         23297</t>
  </si>
  <si>
    <t>AMOXIGA 250 MG SUSPENSION 100 ML</t>
  </si>
  <si>
    <t>7501303458206</t>
  </si>
  <si>
    <t xml:space="preserve">          9679</t>
  </si>
  <si>
    <t>AMOXICILINA 500 MG 50 CAPSULAS LS</t>
  </si>
  <si>
    <t>7501303010701</t>
  </si>
  <si>
    <t xml:space="preserve">          2234</t>
  </si>
  <si>
    <t>AMOXICILINA 250 MG SUSPENSION 45 ML LS</t>
  </si>
  <si>
    <t>7702123408932</t>
  </si>
  <si>
    <t xml:space="preserve">          4337</t>
  </si>
  <si>
    <t>AMOXICILINA 250 MG SUSPENSION 100 ML LS</t>
  </si>
  <si>
    <t>7702123408949</t>
  </si>
  <si>
    <t xml:space="preserve">          3198</t>
  </si>
  <si>
    <t>AMOXICILINA 125 MG SUSPENSION 45 ML LS</t>
  </si>
  <si>
    <t>7702123006718</t>
  </si>
  <si>
    <t xml:space="preserve">          2736</t>
  </si>
  <si>
    <t>AMLODIPINO 5 MG 10 TABLETAS LS</t>
  </si>
  <si>
    <t>7702123006725</t>
  </si>
  <si>
    <t xml:space="preserve">          3719</t>
  </si>
  <si>
    <t>AMLODIPINO 10 MG 10 TABLETAS LS</t>
  </si>
  <si>
    <t>7702123006770</t>
  </si>
  <si>
    <t>AMIODARONA 200 MG 10 TABLETAS LS</t>
  </si>
  <si>
    <t>7702123006756</t>
  </si>
  <si>
    <t xml:space="preserve">         16432</t>
  </si>
  <si>
    <t>7702123002826</t>
  </si>
  <si>
    <t xml:space="preserve">          5601</t>
  </si>
  <si>
    <t>ACICLOVIR 200 MG 24 TABLETAS LS</t>
  </si>
  <si>
    <t>7702123003014</t>
  </si>
  <si>
    <t xml:space="preserve">          7060</t>
  </si>
  <si>
    <t>ACETAMINOFEN 500 MG 100 TABLETAS LS</t>
  </si>
  <si>
    <t>7702057012007</t>
  </si>
  <si>
    <t xml:space="preserve">          3523</t>
  </si>
  <si>
    <t>ACETAMINOFEN 150 MG JARABE 90 ML LS</t>
  </si>
  <si>
    <t>7707141366165</t>
  </si>
  <si>
    <t>ULTRASOFT LANCETAS 25 UDS (PB)</t>
  </si>
  <si>
    <t>7707141363485</t>
  </si>
  <si>
    <t xml:space="preserve">        106572</t>
  </si>
  <si>
    <t>ONE TOUCH ULTRA TIRAS REAC.50U(M)(PB)(A)</t>
  </si>
  <si>
    <t>7707141303351</t>
  </si>
  <si>
    <t xml:space="preserve">          2389</t>
  </si>
  <si>
    <t>DIOXOGEN LIQUIDO 120 ML</t>
  </si>
  <si>
    <t>7591044402323</t>
  </si>
  <si>
    <t xml:space="preserve">          9202</t>
  </si>
  <si>
    <t>CITROMEL LIQUIDO 310 ML</t>
  </si>
  <si>
    <t>7591044401241</t>
  </si>
  <si>
    <t xml:space="preserve">          4789</t>
  </si>
  <si>
    <t>BRONQUISOL UNGUENTO VAPORIZANTE 19 GR</t>
  </si>
  <si>
    <t>7591044402293</t>
  </si>
  <si>
    <t xml:space="preserve">          2406</t>
  </si>
  <si>
    <t>AGUA OXIGENADA JGB 120 ML</t>
  </si>
  <si>
    <t>7591044207560</t>
  </si>
  <si>
    <t>PLASVIT AN 5 AMPOLLAS</t>
  </si>
  <si>
    <t>7591044401166</t>
  </si>
  <si>
    <t xml:space="preserve">          1142</t>
  </si>
  <si>
    <t>SUERO FISIOLOGICO NASAL TRIDEX</t>
  </si>
  <si>
    <t>7591044401180</t>
  </si>
  <si>
    <t xml:space="preserve">          5191</t>
  </si>
  <si>
    <t>EYE ZUL GOTAS 7 ML</t>
  </si>
  <si>
    <t>7591044402156</t>
  </si>
  <si>
    <t xml:space="preserve">         17435</t>
  </si>
  <si>
    <t>HIGEA FARMACEUTICA S.A.S</t>
  </si>
  <si>
    <t>ACEITE HIGADO BACAL.HIGEA OMEGA 3 120 ML</t>
  </si>
  <si>
    <t>7702771218310</t>
  </si>
  <si>
    <t xml:space="preserve">         97595</t>
  </si>
  <si>
    <t>INFEX 7 OVULOS(A)</t>
  </si>
  <si>
    <t>7702771218211</t>
  </si>
  <si>
    <t xml:space="preserve">         53528</t>
  </si>
  <si>
    <t>FACETIX 21 GRAGEAS</t>
  </si>
  <si>
    <t>7591044009225</t>
  </si>
  <si>
    <t xml:space="preserve">         22922</t>
  </si>
  <si>
    <t>EGOGYN 400 MG 30 CAPSULAS</t>
  </si>
  <si>
    <t>7591044007191</t>
  </si>
  <si>
    <t xml:space="preserve">         47806</t>
  </si>
  <si>
    <t>EGOGYN 1000 MG 30 CAPSULAS (M)</t>
  </si>
  <si>
    <t>7591044009447</t>
  </si>
  <si>
    <t xml:space="preserve">         24693</t>
  </si>
  <si>
    <t>CANDAZOL 10 OVULOS</t>
  </si>
  <si>
    <t>CANDAZOL 1 OVULOS</t>
  </si>
  <si>
    <t>7702771194317</t>
  </si>
  <si>
    <t xml:space="preserve">         69484</t>
  </si>
  <si>
    <t>CALCITRIOL 0.50 MCG 30 CAP GY (M)</t>
  </si>
  <si>
    <t>7702771194218</t>
  </si>
  <si>
    <t xml:space="preserve">         46408</t>
  </si>
  <si>
    <t>CALCITRIOL 0.25 MCG 30 CAPSULAS GY(M)</t>
  </si>
  <si>
    <t>7591044401036</t>
  </si>
  <si>
    <t xml:space="preserve">         30516</t>
  </si>
  <si>
    <t>WINADOL 500 MG 100 TABLETAS (T)</t>
  </si>
  <si>
    <t>7702771450628</t>
  </si>
  <si>
    <t xml:space="preserve">         28990</t>
  </si>
  <si>
    <t>7702771450543</t>
  </si>
  <si>
    <t xml:space="preserve">        234148</t>
  </si>
  <si>
    <t>UNIPRIL 20 MG 30 TABLETAS (M) (A)</t>
  </si>
  <si>
    <t>7591044402255</t>
  </si>
  <si>
    <t xml:space="preserve">        140486</t>
  </si>
  <si>
    <t>UNIPRIL 10 MG 30 COMPRIMIDOS(A) (M)</t>
  </si>
  <si>
    <t>7591044403177</t>
  </si>
  <si>
    <t xml:space="preserve">         27582</t>
  </si>
  <si>
    <t>STAMYL 20 TABLETAS</t>
  </si>
  <si>
    <t>7703202114348</t>
  </si>
  <si>
    <t>NEOSTIGMINA</t>
  </si>
  <si>
    <t xml:space="preserve">         52427</t>
  </si>
  <si>
    <t>PROSTIGMINE 0.5 MG 6 AMPOLLAS</t>
  </si>
  <si>
    <t>7591044403153</t>
  </si>
  <si>
    <t xml:space="preserve">         72802</t>
  </si>
  <si>
    <t>HERREX FOL CARAMELO JARABE 120 ML (T)</t>
  </si>
  <si>
    <t>7591044403160</t>
  </si>
  <si>
    <t>HERREX CARAMELO JARABE 120 ML</t>
  </si>
  <si>
    <t>7702771104118</t>
  </si>
  <si>
    <t xml:space="preserve">         69360</t>
  </si>
  <si>
    <t>HERREX CARAMELO GOTAS 30 ML</t>
  </si>
  <si>
    <t>7702771094112</t>
  </si>
  <si>
    <t xml:space="preserve">         54506</t>
  </si>
  <si>
    <t>BEDOYECTA 3 AMPOLLAS (A)</t>
  </si>
  <si>
    <t>3582910028031</t>
  </si>
  <si>
    <t xml:space="preserve">         77863</t>
  </si>
  <si>
    <t>7591044006170</t>
  </si>
  <si>
    <t xml:space="preserve">         27697</t>
  </si>
  <si>
    <t>BEDOYECTA 1 AMPOLLA</t>
  </si>
  <si>
    <t>7591044006163</t>
  </si>
  <si>
    <t xml:space="preserve">         19389</t>
  </si>
  <si>
    <t>7591044009010</t>
  </si>
  <si>
    <t xml:space="preserve">         41658</t>
  </si>
  <si>
    <t>ZALDIAR 10 TABLETAS (M)</t>
  </si>
  <si>
    <t>7321837701650</t>
  </si>
  <si>
    <t xml:space="preserve">        117474</t>
  </si>
  <si>
    <t>VERUM 8 MG 50 TABLETAS (T) (A)</t>
  </si>
  <si>
    <t>7501324407467</t>
  </si>
  <si>
    <t xml:space="preserve">         90487</t>
  </si>
  <si>
    <t>TRAMAL LONG 100 RETARD 10 TBS (M) (A)</t>
  </si>
  <si>
    <t>7501324407474</t>
  </si>
  <si>
    <t xml:space="preserve">         66276</t>
  </si>
  <si>
    <t>TRAMAL GOTAS 10 ML (M)</t>
  </si>
  <si>
    <t>7321831612006</t>
  </si>
  <si>
    <t xml:space="preserve">          5710</t>
  </si>
  <si>
    <t>TRAMAL 50 MG AMPOLLA</t>
  </si>
  <si>
    <t>7321837702145</t>
  </si>
  <si>
    <t xml:space="preserve">         34117</t>
  </si>
  <si>
    <t>TRAMAL 50 MG 10 CAPSULAS</t>
  </si>
  <si>
    <t>7709990250640</t>
  </si>
  <si>
    <t xml:space="preserve">         10405</t>
  </si>
  <si>
    <t>TRAMAL 100 MG AMPOLLA</t>
  </si>
  <si>
    <t>5000455006010</t>
  </si>
  <si>
    <t>ESCINA</t>
  </si>
  <si>
    <t xml:space="preserve">         32613</t>
  </si>
  <si>
    <t>REPARIL GEL N 30 GR</t>
  </si>
  <si>
    <t>5000456008303</t>
  </si>
  <si>
    <t xml:space="preserve">         12206</t>
  </si>
  <si>
    <t>MICROFEMIN CD 28 TABLETAS</t>
  </si>
  <si>
    <t>7501324407450</t>
  </si>
  <si>
    <t xml:space="preserve">         12222</t>
  </si>
  <si>
    <t>MICROFEMIN 21 TABLETAS</t>
  </si>
  <si>
    <t>7501098607728</t>
  </si>
  <si>
    <t xml:space="preserve">         41215</t>
  </si>
  <si>
    <t>MESULID SUSPENSION 60 ML (T) (M)</t>
  </si>
  <si>
    <t>7704941020051</t>
  </si>
  <si>
    <t>MESULID 100 MG 10 COMPRIMIDOS (M)</t>
  </si>
  <si>
    <t>7704941030081</t>
  </si>
  <si>
    <t xml:space="preserve">         37894</t>
  </si>
  <si>
    <t>LEVOPRONT JARABE 120 ML (T)</t>
  </si>
  <si>
    <t>7704941090214</t>
  </si>
  <si>
    <t xml:space="preserve">         69831</t>
  </si>
  <si>
    <t>BELARA 21 GRAGEAS (M)</t>
  </si>
  <si>
    <t>7704941090221</t>
  </si>
  <si>
    <t xml:space="preserve">          8667</t>
  </si>
  <si>
    <t>TRICLOBEN CREMA 40 GR</t>
  </si>
  <si>
    <t>77011121</t>
  </si>
  <si>
    <t xml:space="preserve">          5857</t>
  </si>
  <si>
    <t>TRICLOBEN CREMA 20 GR</t>
  </si>
  <si>
    <t>7707236677985</t>
  </si>
  <si>
    <t xml:space="preserve">          4371</t>
  </si>
  <si>
    <t>BRONCODEX JARABE 120 ML</t>
  </si>
  <si>
    <t>7707236670566</t>
  </si>
  <si>
    <t xml:space="preserve">         91432</t>
  </si>
  <si>
    <t>ZINNAT 500 MG 10 TABLETAS (M) (A)</t>
  </si>
  <si>
    <t>7707236670658</t>
  </si>
  <si>
    <t xml:space="preserve">         14355</t>
  </si>
  <si>
    <t>ZENTEL 400 MG 1 TABLETA</t>
  </si>
  <si>
    <t>7707236677299</t>
  </si>
  <si>
    <t xml:space="preserve">         12325</t>
  </si>
  <si>
    <t>ZENTEL 200 MG 2 TABLETAS</t>
  </si>
  <si>
    <t>7707236671570</t>
  </si>
  <si>
    <t xml:space="preserve">         45614</t>
  </si>
  <si>
    <t>ZENTEL 200 MG 10 TABLETAS</t>
  </si>
  <si>
    <t>7707236678562</t>
  </si>
  <si>
    <t xml:space="preserve">         92030</t>
  </si>
  <si>
    <t>ZANTAC JARABE 150 ML (M) (A)</t>
  </si>
  <si>
    <t>7707236672119</t>
  </si>
  <si>
    <t xml:space="preserve">         16316</t>
  </si>
  <si>
    <t>VENTILAN SOLUCION NASAL 10 ML</t>
  </si>
  <si>
    <t>7707236670290</t>
  </si>
  <si>
    <t xml:space="preserve">         22598</t>
  </si>
  <si>
    <t>VENTILAN OSP AEROSOL 200 DOSIS</t>
  </si>
  <si>
    <t>7707236678098</t>
  </si>
  <si>
    <t xml:space="preserve">        163463</t>
  </si>
  <si>
    <t>VALTREX 500 MG 10 TABLETAS  (A)</t>
  </si>
  <si>
    <t>7707236671549</t>
  </si>
  <si>
    <t xml:space="preserve">         91997</t>
  </si>
  <si>
    <t>SEROXAT 20 MG 20 TABLETAS (M) (A)</t>
  </si>
  <si>
    <t>5413895021503</t>
  </si>
  <si>
    <t xml:space="preserve">        143181</t>
  </si>
  <si>
    <t>SERETIDE 25/50MCG 120 DOSIS EVOH (A)(M)</t>
  </si>
  <si>
    <t>5413895024221</t>
  </si>
  <si>
    <t xml:space="preserve">        179790</t>
  </si>
  <si>
    <t>SERETIDE 25/250MCG 120 DOSIS EVOH (A)(M)</t>
  </si>
  <si>
    <t>7501088616259</t>
  </si>
  <si>
    <t xml:space="preserve">        161757</t>
  </si>
  <si>
    <t>SERETIDE 25/125 MCG 120 DOSIS EVOH(M)(A)</t>
  </si>
  <si>
    <t>5413895015779</t>
  </si>
  <si>
    <t xml:space="preserve">        174298</t>
  </si>
  <si>
    <t>SERETIDE DISKUS 50/500 MCG 60 DOSIS(A)(M</t>
  </si>
  <si>
    <t>7501088616204</t>
  </si>
  <si>
    <t xml:space="preserve">        165553</t>
  </si>
  <si>
    <t>SERETIDE DISKUS 50/250MCG 60 DOSIS(M)(A)</t>
  </si>
  <si>
    <t>3700028500281</t>
  </si>
  <si>
    <t xml:space="preserve">        140605</t>
  </si>
  <si>
    <t>SERETIDE DISKUS 50/100 MCG 60 DOSIS(A)(M</t>
  </si>
  <si>
    <t>5413895026690</t>
  </si>
  <si>
    <t xml:space="preserve">         21161</t>
  </si>
  <si>
    <t>NARAMIG 2.5 MG 2 TABLETAS</t>
  </si>
  <si>
    <t>300650271622</t>
  </si>
  <si>
    <t xml:space="preserve">          9717</t>
  </si>
  <si>
    <t>LECHE DE MAGNESIA PHILLIPS 360 ML</t>
  </si>
  <si>
    <t>7896548166246</t>
  </si>
  <si>
    <t xml:space="preserve">          3503</t>
  </si>
  <si>
    <t>LECHE DE MAGNESIA PHILLIPS MENTA 120 ML</t>
  </si>
  <si>
    <t>5413895024283</t>
  </si>
  <si>
    <t>LECHE DE MAGNESIA PHILLIPS 120 ML</t>
  </si>
  <si>
    <t>7501088616150</t>
  </si>
  <si>
    <t xml:space="preserve">         16949</t>
  </si>
  <si>
    <t>LAMICTAL DISPERSABLE 5 MG 30 TABLETAS</t>
  </si>
  <si>
    <t>5413895024528</t>
  </si>
  <si>
    <t xml:space="preserve">         34473</t>
  </si>
  <si>
    <t>LAMICTAL DISPERSABLE 25 MG 30 TBS</t>
  </si>
  <si>
    <t>7896548135549</t>
  </si>
  <si>
    <t xml:space="preserve">        135588</t>
  </si>
  <si>
    <t>LAMICTAL DISPERS.200 MG 30 TBS (E346)(A)</t>
  </si>
  <si>
    <t>7896548134405</t>
  </si>
  <si>
    <t xml:space="preserve">         81353</t>
  </si>
  <si>
    <t>LAMICTAL DISPERSABLE 100 MG 30 TBS(A)</t>
  </si>
  <si>
    <t>7896548140413</t>
  </si>
  <si>
    <t xml:space="preserve">         57625</t>
  </si>
  <si>
    <t>LAMICTAL DISPERSABLE 50 MG 30 TABLETAS</t>
  </si>
  <si>
    <t>7501088618253</t>
  </si>
  <si>
    <t xml:space="preserve">         72268</t>
  </si>
  <si>
    <t>FLIXOTIDE INHALAD.50 MCG 120 DOS.OSP</t>
  </si>
  <si>
    <t>7896548140185</t>
  </si>
  <si>
    <t xml:space="preserve">        103928</t>
  </si>
  <si>
    <t>FLIXOTIDE INHAL 250 MCG 60 DOSIS OSP (A)</t>
  </si>
  <si>
    <t>7501088618505</t>
  </si>
  <si>
    <t xml:space="preserve">         15367</t>
  </si>
  <si>
    <t>EMULSION SCOTT NARANJA 450 ML</t>
  </si>
  <si>
    <t>7896548163818</t>
  </si>
  <si>
    <t>EMULSION SCOTT FRUTA TROPICAL 450 ML</t>
  </si>
  <si>
    <t>7703186621511</t>
  </si>
  <si>
    <t>EMULSION SCOTT CTE 450 ML</t>
  </si>
  <si>
    <t>7703186621412</t>
  </si>
  <si>
    <t>EMULSION SCOTT CEREZA 450 ML</t>
  </si>
  <si>
    <t>7703186029461</t>
  </si>
  <si>
    <t xml:space="preserve">         12994</t>
  </si>
  <si>
    <t>EMULSION SCOTT TROPICAL 360 ML</t>
  </si>
  <si>
    <t>4032046002089</t>
  </si>
  <si>
    <t>EMULSION SCOTT CTE 360 ML</t>
  </si>
  <si>
    <t>7896255702621</t>
  </si>
  <si>
    <t>EMULSION SCOTT CEREZA 360 ML</t>
  </si>
  <si>
    <t>7896255702638</t>
  </si>
  <si>
    <t>EMULSION SCOTT NARANJA 360 ML</t>
  </si>
  <si>
    <t>7896255702645</t>
  </si>
  <si>
    <t xml:space="preserve">          7683</t>
  </si>
  <si>
    <t>EMULSION SCOTT NARANJA 180 ML</t>
  </si>
  <si>
    <t>7896255702560</t>
  </si>
  <si>
    <t>EMULSION SCOTT FRUTA TROPICAL 180 ML</t>
  </si>
  <si>
    <t>7896255702867</t>
  </si>
  <si>
    <t>EMULSION SCOTT CTE 180 ML</t>
  </si>
  <si>
    <t>7896255701075</t>
  </si>
  <si>
    <t>EMULSION SCOTT CEREZA 180 ML</t>
  </si>
  <si>
    <t>8002660016522</t>
  </si>
  <si>
    <t xml:space="preserve">         10395</t>
  </si>
  <si>
    <t>DOLEX PEDIATRICO 20 TABLETAS MASTICABLE</t>
  </si>
  <si>
    <t>8002660020970</t>
  </si>
  <si>
    <t xml:space="preserve">         50733</t>
  </si>
  <si>
    <t>DOLEX PEDIATRICO 100 TABLETAS MASTICABLE</t>
  </si>
  <si>
    <t>DOLEX PEDIATRICO 1 TABLETA MASTICABLE</t>
  </si>
  <si>
    <t>7703186834010</t>
  </si>
  <si>
    <t xml:space="preserve">          8587</t>
  </si>
  <si>
    <t>DOLEX JARABE NINOS 90 ML</t>
  </si>
  <si>
    <t>7703186976314</t>
  </si>
  <si>
    <t xml:space="preserve">          8926</t>
  </si>
  <si>
    <t>DOLEX GRIPA 12 TABLETAS</t>
  </si>
  <si>
    <t>7704039112064</t>
  </si>
  <si>
    <t xml:space="preserve">         66664</t>
  </si>
  <si>
    <t>DOLEX GRIPA 100 TABLETAS</t>
  </si>
  <si>
    <t>DOLEX GRIPA 1 TABLETA</t>
  </si>
  <si>
    <t>7704039112057</t>
  </si>
  <si>
    <t xml:space="preserve">         16384</t>
  </si>
  <si>
    <t>DOLEX 500 MG 24 TABLETAS RAPIDA ACCION</t>
  </si>
  <si>
    <t>7594002252213</t>
  </si>
  <si>
    <t xml:space="preserve">         84517</t>
  </si>
  <si>
    <t>DOLEX 500 MG 200 TABLETAS (A)</t>
  </si>
  <si>
    <t>7896641811739</t>
  </si>
  <si>
    <t>DOLEX 500 MG 100 TABLETAS</t>
  </si>
  <si>
    <t>DOLEX 500 MG 1 TABLETA</t>
  </si>
  <si>
    <t>7896641811715</t>
  </si>
  <si>
    <t>DERMOVATE UNGUENTO 40 GR (T)</t>
  </si>
  <si>
    <t>7798092890137</t>
  </si>
  <si>
    <t xml:space="preserve">         68608</t>
  </si>
  <si>
    <t>DERMOVATE LOCION CAPILAR 60 ML (T)</t>
  </si>
  <si>
    <t>7798092890120</t>
  </si>
  <si>
    <t xml:space="preserve">         70574</t>
  </si>
  <si>
    <t>BETNOVATE LOCION CAPILAR 60 ML (M)</t>
  </si>
  <si>
    <t>7703186995018</t>
  </si>
  <si>
    <t xml:space="preserve">         88132</t>
  </si>
  <si>
    <t>BECONASE ACUOSO NASAL 200 DOSIS(A)</t>
  </si>
  <si>
    <t>7703186921413</t>
  </si>
  <si>
    <t xml:space="preserve">        141464</t>
  </si>
  <si>
    <t>BECLOFORTE INHALADOR 200 DOSIS  (A)</t>
  </si>
  <si>
    <t>7703186920713</t>
  </si>
  <si>
    <t xml:space="preserve">         91149</t>
  </si>
  <si>
    <t>AMOXAL 500 MG 30 CAPSULAS (T) (A)</t>
  </si>
  <si>
    <t>7896255701013</t>
  </si>
  <si>
    <t xml:space="preserve">         47710</t>
  </si>
  <si>
    <t>AMOXAL 500 MG 15 CAPSULAS</t>
  </si>
  <si>
    <t>7703186443069</t>
  </si>
  <si>
    <t>CLORURO DE AMONIO</t>
  </si>
  <si>
    <t xml:space="preserve">          8617</t>
  </si>
  <si>
    <t>TESEIS GERCO JARABE CEREZA 120 ML</t>
  </si>
  <si>
    <t>7703186443038</t>
  </si>
  <si>
    <t xml:space="preserve">         15722</t>
  </si>
  <si>
    <t>SUERO GERCO RHIFISOL 12X14</t>
  </si>
  <si>
    <t>7703186442925</t>
  </si>
  <si>
    <t xml:space="preserve">          7563</t>
  </si>
  <si>
    <t>SIVITAM VITAMINA C GOTAS 30 ML</t>
  </si>
  <si>
    <t>7703186568113</t>
  </si>
  <si>
    <t>CARBONATO DE SODIO</t>
  </si>
  <si>
    <t xml:space="preserve">          3053</t>
  </si>
  <si>
    <t>OTOGLICAR GLICERINA CARBONATADA 30 ML</t>
  </si>
  <si>
    <t>7703186568212</t>
  </si>
  <si>
    <t xml:space="preserve">          2058</t>
  </si>
  <si>
    <t>7703186555823</t>
  </si>
  <si>
    <t xml:space="preserve">         15234</t>
  </si>
  <si>
    <t>CREMA FORZ 60 GR</t>
  </si>
  <si>
    <t>7703158000962</t>
  </si>
  <si>
    <t xml:space="preserve">         48454</t>
  </si>
  <si>
    <t>CREMA FORZ 24 SBS</t>
  </si>
  <si>
    <t>7704403005909</t>
  </si>
  <si>
    <t xml:space="preserve">         16020</t>
  </si>
  <si>
    <t>CHA.CHAMPIOJO 60 ML TRADICIONAL+PEINE</t>
  </si>
  <si>
    <t>7704403005602</t>
  </si>
  <si>
    <t xml:space="preserve">         29045</t>
  </si>
  <si>
    <t>CHA.CHAMPIOJO 24 SBS</t>
  </si>
  <si>
    <t>CHA.CHAMPIOJO 1 SB</t>
  </si>
  <si>
    <t>7704403005190</t>
  </si>
  <si>
    <t>CAOLIN</t>
  </si>
  <si>
    <t xml:space="preserve">          8616</t>
  </si>
  <si>
    <t>KAOXITURA MIXTURA 120 ML</t>
  </si>
  <si>
    <t>7704403005121</t>
  </si>
  <si>
    <t xml:space="preserve">          8561</t>
  </si>
  <si>
    <t>CALADERM LOCION 120 ML</t>
  </si>
  <si>
    <t>7704403005107</t>
  </si>
  <si>
    <t>Codigo coopidrogas</t>
  </si>
  <si>
    <t xml:space="preserve">Codigo venta menudeo o unidad </t>
  </si>
  <si>
    <t xml:space="preserve">Descripcion farmacia </t>
  </si>
  <si>
    <t>Descripcion proveedor</t>
  </si>
  <si>
    <t>laboratorio</t>
  </si>
  <si>
    <t>Tipo venta ***</t>
  </si>
  <si>
    <t>Numero de unidades presentacion ****</t>
  </si>
  <si>
    <t>unidades por blister</t>
  </si>
  <si>
    <t>Tipo presentacion</t>
  </si>
  <si>
    <t>Precio Costo</t>
  </si>
  <si>
    <t>Precio costo blister</t>
  </si>
  <si>
    <t>Precio costo unidad blister</t>
  </si>
  <si>
    <t>impuesto</t>
  </si>
  <si>
    <t>VALOR IMPUESTO</t>
  </si>
  <si>
    <t>Precio costo + impuesto</t>
  </si>
  <si>
    <t>Precio costo blister + impuesto</t>
  </si>
  <si>
    <t>Precio costo unidad blister + impuesto</t>
  </si>
  <si>
    <t>porcentaje ganancia</t>
  </si>
  <si>
    <t>porcentaje ganancia unidad blister</t>
  </si>
  <si>
    <t xml:space="preserve">Precio Venta </t>
  </si>
  <si>
    <t>Precio Venta Blister</t>
  </si>
  <si>
    <t>minimo_inventario</t>
  </si>
  <si>
    <t>maximo_inventario</t>
  </si>
  <si>
    <t>departamento</t>
  </si>
  <si>
    <t>grupo</t>
  </si>
  <si>
    <t>sub_grupo</t>
  </si>
  <si>
    <t>proveedor</t>
  </si>
  <si>
    <t>porcentaje ganancia blister</t>
  </si>
  <si>
    <t>Precio venta unidad blister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</si>
</sst>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2" formatCode="_-* #,##0\ &quot;€&quot;_-;\-* #,##0\ &quot;€&quot;_-;_-* &quot;-&quot;\ &quot;€&quot;_-;_-@_-"/>
    <numFmt numFmtId="164" formatCode="_-&quot;$&quot;* #,##0_-;\-&quot;$&quot;* #,##0_-;_-&quot;$&quot;* &quot;-&quot;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11"/>
      <name val="Calibri"/>
      <family val="2"/>
      <scheme val="minor"/>
    </font>
    <font>
      <b/>
      <u/>
      <sz val="1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2" fontId="1" fillId="0" borderId="0" applyFont="0" applyFill="0" applyBorder="0" applyAlignment="0" applyProtection="0"/>
    <xf numFmtId="0" fontId="3" fillId="0" borderId="0"/>
  </cellStyleXfs>
  <cellXfs count="18">
    <xf numFmtId="0" fontId="0" fillId="0" borderId="0" xfId="0"/>
    <xf numFmtId="0" fontId="4" fillId="0" borderId="1" xfId="2" applyFont="1" applyFill="1" applyBorder="1"/>
    <xf numFmtId="0" fontId="0" fillId="0" borderId="1" xfId="0" applyFill="1" applyBorder="1"/>
    <xf numFmtId="0" fontId="5" fillId="0" borderId="1" xfId="0" applyFont="1" applyFill="1" applyBorder="1"/>
    <xf numFmtId="164" fontId="2" fillId="2" borderId="1" xfId="0" applyNumberFormat="1" applyFont="1" applyFill="1" applyBorder="1"/>
    <xf numFmtId="164" fontId="5" fillId="0" borderId="1" xfId="0" applyNumberFormat="1" applyFont="1" applyFill="1" applyBorder="1"/>
    <xf numFmtId="0" fontId="2" fillId="2" borderId="1" xfId="0" applyFont="1" applyFill="1" applyBorder="1"/>
    <xf numFmtId="164" fontId="4" fillId="0" borderId="1" xfId="1" applyNumberFormat="1" applyFont="1" applyFill="1" applyBorder="1" applyAlignment="1">
      <alignment horizontal="right"/>
    </xf>
    <xf numFmtId="1" fontId="5" fillId="0" borderId="1" xfId="0" applyNumberFormat="1" applyFont="1" applyFill="1" applyBorder="1"/>
    <xf numFmtId="1" fontId="6" fillId="0" borderId="1" xfId="0" applyNumberFormat="1" applyFont="1" applyFill="1" applyBorder="1" applyAlignment="1">
      <alignment horizontal="left" vertical="center" wrapText="1"/>
    </xf>
    <xf numFmtId="1" fontId="7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center" wrapText="1"/>
    </xf>
    <xf numFmtId="164" fontId="7" fillId="0" borderId="1" xfId="1" applyNumberFormat="1" applyFont="1" applyFill="1" applyBorder="1" applyAlignment="1">
      <alignment horizontal="right" vertical="center" wrapText="1"/>
    </xf>
    <xf numFmtId="164" fontId="8" fillId="2" borderId="1" xfId="1" applyNumberFormat="1" applyFont="1" applyFill="1" applyBorder="1" applyAlignment="1">
      <alignment horizontal="right" vertical="center" wrapText="1"/>
    </xf>
    <xf numFmtId="0" fontId="8" fillId="0" borderId="1" xfId="0" applyFont="1" applyFill="1" applyBorder="1" applyAlignment="1">
      <alignment vertical="center" wrapText="1"/>
    </xf>
    <xf numFmtId="9" fontId="8" fillId="0" borderId="1" xfId="0" applyNumberFormat="1" applyFont="1" applyFill="1" applyBorder="1" applyAlignment="1">
      <alignment vertical="center" wrapText="1"/>
    </xf>
    <xf numFmtId="9" fontId="8" fillId="2" borderId="1" xfId="0" applyNumberFormat="1" applyFont="1" applyFill="1" applyBorder="1" applyAlignment="1">
      <alignment vertical="center" wrapText="1"/>
    </xf>
  </cellXfs>
  <cellStyles count="3">
    <cellStyle name="Moneda [0]" xfId="1" builtinId="7"/>
    <cellStyle name="Normal" xfId="0" builtinId="0"/>
    <cellStyle name="Normal 2" xfId="2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526"/>
  <sheetViews>
    <sheetView tabSelected="1" topLeftCell="N1" workbookViewId="0">
      <selection activeCell="W2" sqref="W2"/>
    </sheetView>
  </sheetViews>
  <sheetFormatPr baseColWidth="10" defaultRowHeight="15" x14ac:dyDescent="0.25"/>
  <sheetData>
    <row r="1" spans="1:29" ht="63.75" x14ac:dyDescent="0.25">
      <c r="A1" s="9" t="s">
        <v>14053</v>
      </c>
      <c r="B1" s="10" t="s">
        <v>14054</v>
      </c>
      <c r="C1" s="10" t="s">
        <v>14055</v>
      </c>
      <c r="D1" s="11" t="s">
        <v>14056</v>
      </c>
      <c r="E1" s="11" t="s">
        <v>14057</v>
      </c>
      <c r="F1" s="11" t="s">
        <v>14058</v>
      </c>
      <c r="G1" s="11" t="s">
        <v>14059</v>
      </c>
      <c r="H1" s="12" t="s">
        <v>14060</v>
      </c>
      <c r="I1" s="11" t="s">
        <v>14061</v>
      </c>
      <c r="J1" s="13" t="s">
        <v>14062</v>
      </c>
      <c r="K1" s="13" t="s">
        <v>14063</v>
      </c>
      <c r="L1" s="14" t="s">
        <v>14064</v>
      </c>
      <c r="M1" s="11" t="s">
        <v>14065</v>
      </c>
      <c r="N1" s="15" t="s">
        <v>14066</v>
      </c>
      <c r="O1" s="15" t="s">
        <v>14067</v>
      </c>
      <c r="P1" s="15" t="s">
        <v>14068</v>
      </c>
      <c r="Q1" s="15" t="s">
        <v>14069</v>
      </c>
      <c r="R1" s="16" t="s">
        <v>14070</v>
      </c>
      <c r="S1" s="17" t="s">
        <v>14080</v>
      </c>
      <c r="T1" s="17" t="s">
        <v>14071</v>
      </c>
      <c r="U1" s="15" t="s">
        <v>14072</v>
      </c>
      <c r="V1" s="15" t="s">
        <v>14073</v>
      </c>
      <c r="W1" s="12" t="s">
        <v>14081</v>
      </c>
      <c r="X1" s="11" t="s">
        <v>14074</v>
      </c>
      <c r="Y1" s="11" t="s">
        <v>14075</v>
      </c>
      <c r="Z1" s="11" t="s">
        <v>14076</v>
      </c>
      <c r="AA1" s="11" t="s">
        <v>14077</v>
      </c>
      <c r="AB1" s="11" t="s">
        <v>14078</v>
      </c>
      <c r="AC1" s="11" t="s">
        <v>14079</v>
      </c>
    </row>
    <row r="2" spans="1:29" x14ac:dyDescent="0.25">
      <c r="A2" s="2" t="s">
        <v>14052</v>
      </c>
      <c r="B2" s="8"/>
      <c r="C2" s="3"/>
      <c r="D2" s="2" t="s">
        <v>14051</v>
      </c>
      <c r="E2" s="2" t="s">
        <v>259</v>
      </c>
      <c r="F2" s="3" t="s">
        <v>7</v>
      </c>
      <c r="G2" s="3">
        <v>1</v>
      </c>
      <c r="H2">
        <v>1</v>
      </c>
      <c r="I2" s="2" t="s">
        <v>19</v>
      </c>
      <c r="J2" s="2" t="s">
        <v>14050</v>
      </c>
      <c r="K2" s="7">
        <f t="shared" ref="K2:K65" si="0">J2/G2</f>
        <v>8561</v>
      </c>
      <c r="L2" s="7">
        <f t="shared" ref="L2:L65" si="1">J2/H2</f>
        <v>8561</v>
      </c>
      <c r="M2" s="2" t="s">
        <v>4</v>
      </c>
      <c r="N2" s="1">
        <f t="shared" ref="N2:N65" si="2">IF(M2="19%  IVA",19,IF(M2="5% IVA",5,0))</f>
        <v>0</v>
      </c>
      <c r="O2" s="5">
        <f t="shared" ref="O2:O65" si="3">(N2/100)+J2</f>
        <v>8561</v>
      </c>
      <c r="P2" s="5">
        <f t="shared" ref="P2:P65" si="4">(K2*N2/100)+K2</f>
        <v>8561</v>
      </c>
      <c r="Q2" s="5">
        <f t="shared" ref="Q2:Q65" si="5">(L2*N2/100)+L2</f>
        <v>8561</v>
      </c>
      <c r="R2" s="3">
        <v>25</v>
      </c>
      <c r="S2" s="6">
        <v>25</v>
      </c>
      <c r="T2" s="6">
        <v>25</v>
      </c>
      <c r="U2" s="5">
        <f t="shared" ref="U2:U65" si="6">(O2*R2/100)+O2</f>
        <v>10701.25</v>
      </c>
      <c r="V2" s="5">
        <f t="shared" ref="V2:V65" si="7">(P2*R2/100)+P2</f>
        <v>10701.25</v>
      </c>
      <c r="W2" s="4">
        <f t="shared" ref="W2:W65" si="8">(Q2*S2/100)+Q2</f>
        <v>10701.25</v>
      </c>
      <c r="X2" s="3">
        <v>0</v>
      </c>
      <c r="Y2" s="3">
        <v>0</v>
      </c>
      <c r="Z2" s="2" t="s">
        <v>3</v>
      </c>
      <c r="AA2" s="2" t="s">
        <v>480</v>
      </c>
      <c r="AB2" s="2" t="s">
        <v>10903</v>
      </c>
      <c r="AC2" s="1" t="s">
        <v>0</v>
      </c>
    </row>
    <row r="3" spans="1:29" x14ac:dyDescent="0.25">
      <c r="A3" s="2" t="s">
        <v>14049</v>
      </c>
      <c r="B3" s="8"/>
      <c r="C3" s="3"/>
      <c r="D3" s="2" t="s">
        <v>14048</v>
      </c>
      <c r="E3" s="2" t="s">
        <v>259</v>
      </c>
      <c r="F3" s="3" t="s">
        <v>7</v>
      </c>
      <c r="G3" s="3">
        <v>1</v>
      </c>
      <c r="H3">
        <v>1</v>
      </c>
      <c r="I3" s="2" t="s">
        <v>19</v>
      </c>
      <c r="J3" s="2" t="s">
        <v>14047</v>
      </c>
      <c r="K3" s="7">
        <f t="shared" si="0"/>
        <v>8616</v>
      </c>
      <c r="L3" s="7">
        <f t="shared" si="1"/>
        <v>8616</v>
      </c>
      <c r="M3" s="2" t="s">
        <v>4</v>
      </c>
      <c r="N3" s="1">
        <f t="shared" si="2"/>
        <v>0</v>
      </c>
      <c r="O3" s="5">
        <f t="shared" si="3"/>
        <v>8616</v>
      </c>
      <c r="P3" s="5">
        <f t="shared" si="4"/>
        <v>8616</v>
      </c>
      <c r="Q3" s="5">
        <f t="shared" si="5"/>
        <v>8616</v>
      </c>
      <c r="R3" s="3">
        <v>25</v>
      </c>
      <c r="S3" s="6">
        <v>25</v>
      </c>
      <c r="T3" s="6">
        <v>25</v>
      </c>
      <c r="U3" s="5">
        <f t="shared" si="6"/>
        <v>10770</v>
      </c>
      <c r="V3" s="5">
        <f t="shared" si="7"/>
        <v>10770</v>
      </c>
      <c r="W3" s="4">
        <f t="shared" si="8"/>
        <v>10770</v>
      </c>
      <c r="X3" s="3">
        <v>0</v>
      </c>
      <c r="Y3" s="3">
        <v>0</v>
      </c>
      <c r="Z3" s="2" t="s">
        <v>3</v>
      </c>
      <c r="AA3" s="2" t="s">
        <v>173</v>
      </c>
      <c r="AB3" s="2" t="s">
        <v>14046</v>
      </c>
      <c r="AC3" s="1" t="s">
        <v>0</v>
      </c>
    </row>
    <row r="4" spans="1:29" x14ac:dyDescent="0.25">
      <c r="A4" s="2" t="s">
        <v>14045</v>
      </c>
      <c r="B4" s="8">
        <v>7707210530060</v>
      </c>
      <c r="C4" s="2" t="s">
        <v>14044</v>
      </c>
      <c r="D4" s="2" t="s">
        <v>14043</v>
      </c>
      <c r="E4" s="2" t="s">
        <v>259</v>
      </c>
      <c r="F4" s="3" t="s">
        <v>270</v>
      </c>
      <c r="G4" s="3">
        <v>24</v>
      </c>
      <c r="H4">
        <v>1</v>
      </c>
      <c r="I4" s="2" t="s">
        <v>6</v>
      </c>
      <c r="J4" s="2" t="s">
        <v>14042</v>
      </c>
      <c r="K4" s="7">
        <f t="shared" si="0"/>
        <v>1210.2083333333333</v>
      </c>
      <c r="L4" s="7">
        <f t="shared" si="1"/>
        <v>29045</v>
      </c>
      <c r="M4" s="2" t="s">
        <v>4</v>
      </c>
      <c r="N4" s="1">
        <f t="shared" si="2"/>
        <v>0</v>
      </c>
      <c r="O4" s="5">
        <f t="shared" si="3"/>
        <v>29045</v>
      </c>
      <c r="P4" s="5">
        <f t="shared" si="4"/>
        <v>1210.2083333333333</v>
      </c>
      <c r="Q4" s="5">
        <f t="shared" si="5"/>
        <v>29045</v>
      </c>
      <c r="R4" s="3">
        <v>25</v>
      </c>
      <c r="S4" s="6">
        <v>25</v>
      </c>
      <c r="T4" s="6">
        <v>25</v>
      </c>
      <c r="U4" s="5">
        <f t="shared" si="6"/>
        <v>36306.25</v>
      </c>
      <c r="V4" s="5">
        <f t="shared" si="7"/>
        <v>1512.7604166666665</v>
      </c>
      <c r="W4" s="4">
        <f t="shared" si="8"/>
        <v>36306.25</v>
      </c>
      <c r="X4" s="3">
        <v>0</v>
      </c>
      <c r="Y4" s="3">
        <v>0</v>
      </c>
      <c r="Z4" s="2" t="s">
        <v>3</v>
      </c>
      <c r="AA4" s="2" t="s">
        <v>3412</v>
      </c>
      <c r="AB4" s="2" t="s">
        <v>9358</v>
      </c>
      <c r="AC4" s="1" t="s">
        <v>0</v>
      </c>
    </row>
    <row r="5" spans="1:29" x14ac:dyDescent="0.25">
      <c r="A5" s="2" t="s">
        <v>14041</v>
      </c>
      <c r="B5" s="8"/>
      <c r="C5" s="3"/>
      <c r="D5" s="2" t="s">
        <v>14040</v>
      </c>
      <c r="E5" s="2" t="s">
        <v>259</v>
      </c>
      <c r="F5" s="3" t="s">
        <v>7</v>
      </c>
      <c r="G5" s="3">
        <v>1</v>
      </c>
      <c r="H5">
        <v>1</v>
      </c>
      <c r="I5" s="2" t="s">
        <v>19</v>
      </c>
      <c r="J5" s="2" t="s">
        <v>14039</v>
      </c>
      <c r="K5" s="7">
        <f t="shared" si="0"/>
        <v>16020</v>
      </c>
      <c r="L5" s="7">
        <f t="shared" si="1"/>
        <v>16020</v>
      </c>
      <c r="M5" s="2" t="s">
        <v>4</v>
      </c>
      <c r="N5" s="1">
        <f t="shared" si="2"/>
        <v>0</v>
      </c>
      <c r="O5" s="5">
        <f t="shared" si="3"/>
        <v>16020</v>
      </c>
      <c r="P5" s="5">
        <f t="shared" si="4"/>
        <v>16020</v>
      </c>
      <c r="Q5" s="5">
        <f t="shared" si="5"/>
        <v>16020</v>
      </c>
      <c r="R5" s="3">
        <v>25</v>
      </c>
      <c r="S5" s="6">
        <v>25</v>
      </c>
      <c r="T5" s="6">
        <v>25</v>
      </c>
      <c r="U5" s="5">
        <f t="shared" si="6"/>
        <v>20025</v>
      </c>
      <c r="V5" s="5">
        <f t="shared" si="7"/>
        <v>20025</v>
      </c>
      <c r="W5" s="4">
        <f t="shared" si="8"/>
        <v>20025</v>
      </c>
      <c r="X5" s="3">
        <v>0</v>
      </c>
      <c r="Y5" s="3">
        <v>0</v>
      </c>
      <c r="Z5" s="2" t="s">
        <v>3</v>
      </c>
      <c r="AA5" s="2" t="s">
        <v>3412</v>
      </c>
      <c r="AB5" s="2" t="s">
        <v>9358</v>
      </c>
      <c r="AC5" s="1" t="s">
        <v>0</v>
      </c>
    </row>
    <row r="6" spans="1:29" x14ac:dyDescent="0.25">
      <c r="A6" s="2" t="s">
        <v>14038</v>
      </c>
      <c r="B6" s="8"/>
      <c r="C6" s="3"/>
      <c r="D6" s="2" t="s">
        <v>14037</v>
      </c>
      <c r="E6" s="2" t="s">
        <v>259</v>
      </c>
      <c r="F6" s="3" t="s">
        <v>7</v>
      </c>
      <c r="G6" s="3">
        <v>1</v>
      </c>
      <c r="H6">
        <v>1</v>
      </c>
      <c r="I6" s="2" t="s">
        <v>889</v>
      </c>
      <c r="J6" s="2" t="s">
        <v>14036</v>
      </c>
      <c r="K6" s="7">
        <f t="shared" si="0"/>
        <v>48454</v>
      </c>
      <c r="L6" s="7">
        <f t="shared" si="1"/>
        <v>48454</v>
      </c>
      <c r="M6" s="2" t="s">
        <v>4</v>
      </c>
      <c r="N6" s="1">
        <f t="shared" si="2"/>
        <v>0</v>
      </c>
      <c r="O6" s="5">
        <f t="shared" si="3"/>
        <v>48454</v>
      </c>
      <c r="P6" s="5">
        <f t="shared" si="4"/>
        <v>48454</v>
      </c>
      <c r="Q6" s="5">
        <f t="shared" si="5"/>
        <v>48454</v>
      </c>
      <c r="R6" s="3">
        <v>25</v>
      </c>
      <c r="S6" s="6">
        <v>25</v>
      </c>
      <c r="T6" s="6">
        <v>25</v>
      </c>
      <c r="U6" s="5">
        <f t="shared" si="6"/>
        <v>60567.5</v>
      </c>
      <c r="V6" s="5">
        <f t="shared" si="7"/>
        <v>60567.5</v>
      </c>
      <c r="W6" s="4">
        <f t="shared" si="8"/>
        <v>60567.5</v>
      </c>
      <c r="X6" s="3">
        <v>0</v>
      </c>
      <c r="Y6" s="3">
        <v>0</v>
      </c>
      <c r="Z6" s="2" t="s">
        <v>3</v>
      </c>
      <c r="AA6" s="2" t="s">
        <v>530</v>
      </c>
      <c r="AB6" s="2" t="s">
        <v>11852</v>
      </c>
      <c r="AC6" s="1" t="s">
        <v>0</v>
      </c>
    </row>
    <row r="7" spans="1:29" x14ac:dyDescent="0.25">
      <c r="A7" s="2" t="s">
        <v>14035</v>
      </c>
      <c r="B7" s="8"/>
      <c r="C7" s="3"/>
      <c r="D7" s="2" t="s">
        <v>14034</v>
      </c>
      <c r="E7" s="2" t="s">
        <v>259</v>
      </c>
      <c r="F7" s="3" t="s">
        <v>7</v>
      </c>
      <c r="G7" s="3">
        <v>1</v>
      </c>
      <c r="H7">
        <v>1</v>
      </c>
      <c r="I7" s="2" t="s">
        <v>889</v>
      </c>
      <c r="J7" s="2" t="s">
        <v>14033</v>
      </c>
      <c r="K7" s="7">
        <f t="shared" si="0"/>
        <v>15234</v>
      </c>
      <c r="L7" s="7">
        <f t="shared" si="1"/>
        <v>15234</v>
      </c>
      <c r="M7" s="2" t="s">
        <v>4</v>
      </c>
      <c r="N7" s="1">
        <f t="shared" si="2"/>
        <v>0</v>
      </c>
      <c r="O7" s="5">
        <f t="shared" si="3"/>
        <v>15234</v>
      </c>
      <c r="P7" s="5">
        <f t="shared" si="4"/>
        <v>15234</v>
      </c>
      <c r="Q7" s="5">
        <f t="shared" si="5"/>
        <v>15234</v>
      </c>
      <c r="R7" s="3">
        <v>25</v>
      </c>
      <c r="S7" s="6">
        <v>25</v>
      </c>
      <c r="T7" s="6">
        <v>25</v>
      </c>
      <c r="U7" s="5">
        <f t="shared" si="6"/>
        <v>19042.5</v>
      </c>
      <c r="V7" s="5">
        <f t="shared" si="7"/>
        <v>19042.5</v>
      </c>
      <c r="W7" s="4">
        <f t="shared" si="8"/>
        <v>19042.5</v>
      </c>
      <c r="X7" s="3">
        <v>0</v>
      </c>
      <c r="Y7" s="3">
        <v>0</v>
      </c>
      <c r="Z7" s="2" t="s">
        <v>3</v>
      </c>
      <c r="AA7" s="2" t="s">
        <v>530</v>
      </c>
      <c r="AB7" s="2" t="s">
        <v>11852</v>
      </c>
      <c r="AC7" s="1" t="s">
        <v>0</v>
      </c>
    </row>
    <row r="8" spans="1:29" x14ac:dyDescent="0.25">
      <c r="A8" s="2" t="s">
        <v>14032</v>
      </c>
      <c r="B8" s="8"/>
      <c r="C8" s="3"/>
      <c r="D8" s="2" t="s">
        <v>14029</v>
      </c>
      <c r="E8" s="2" t="s">
        <v>259</v>
      </c>
      <c r="F8" s="3" t="s">
        <v>7</v>
      </c>
      <c r="G8" s="3">
        <v>1</v>
      </c>
      <c r="H8">
        <v>1</v>
      </c>
      <c r="I8" s="2" t="s">
        <v>19</v>
      </c>
      <c r="J8" s="2" t="s">
        <v>14031</v>
      </c>
      <c r="K8" s="7">
        <f t="shared" si="0"/>
        <v>2058</v>
      </c>
      <c r="L8" s="7">
        <f t="shared" si="1"/>
        <v>2058</v>
      </c>
      <c r="M8" s="2" t="s">
        <v>4</v>
      </c>
      <c r="N8" s="1">
        <f t="shared" si="2"/>
        <v>0</v>
      </c>
      <c r="O8" s="5">
        <f t="shared" si="3"/>
        <v>2058</v>
      </c>
      <c r="P8" s="5">
        <f t="shared" si="4"/>
        <v>2058</v>
      </c>
      <c r="Q8" s="5">
        <f t="shared" si="5"/>
        <v>2058</v>
      </c>
      <c r="R8" s="3">
        <v>25</v>
      </c>
      <c r="S8" s="6">
        <v>25</v>
      </c>
      <c r="T8" s="6">
        <v>25</v>
      </c>
      <c r="U8" s="5">
        <f t="shared" si="6"/>
        <v>2572.5</v>
      </c>
      <c r="V8" s="5">
        <f t="shared" si="7"/>
        <v>2572.5</v>
      </c>
      <c r="W8" s="4">
        <f t="shared" si="8"/>
        <v>2572.5</v>
      </c>
      <c r="X8" s="3">
        <v>0</v>
      </c>
      <c r="Y8" s="3">
        <v>0</v>
      </c>
      <c r="Z8" s="2" t="s">
        <v>3</v>
      </c>
      <c r="AA8" s="2" t="s">
        <v>2402</v>
      </c>
      <c r="AB8" s="2" t="s">
        <v>14027</v>
      </c>
      <c r="AC8" s="1" t="s">
        <v>0</v>
      </c>
    </row>
    <row r="9" spans="1:29" x14ac:dyDescent="0.25">
      <c r="A9" s="2" t="s">
        <v>14030</v>
      </c>
      <c r="B9" s="8"/>
      <c r="C9" s="3"/>
      <c r="D9" s="2" t="s">
        <v>14029</v>
      </c>
      <c r="E9" s="2" t="s">
        <v>259</v>
      </c>
      <c r="F9" s="3" t="s">
        <v>7</v>
      </c>
      <c r="G9" s="3">
        <v>1</v>
      </c>
      <c r="H9">
        <v>1</v>
      </c>
      <c r="I9" s="2" t="s">
        <v>19</v>
      </c>
      <c r="J9" s="2" t="s">
        <v>14028</v>
      </c>
      <c r="K9" s="7">
        <f t="shared" si="0"/>
        <v>3053</v>
      </c>
      <c r="L9" s="7">
        <f t="shared" si="1"/>
        <v>3053</v>
      </c>
      <c r="M9" s="2" t="s">
        <v>4</v>
      </c>
      <c r="N9" s="1">
        <f t="shared" si="2"/>
        <v>0</v>
      </c>
      <c r="O9" s="5">
        <f t="shared" si="3"/>
        <v>3053</v>
      </c>
      <c r="P9" s="5">
        <f t="shared" si="4"/>
        <v>3053</v>
      </c>
      <c r="Q9" s="5">
        <f t="shared" si="5"/>
        <v>3053</v>
      </c>
      <c r="R9" s="3">
        <v>25</v>
      </c>
      <c r="S9" s="6">
        <v>25</v>
      </c>
      <c r="T9" s="6">
        <v>25</v>
      </c>
      <c r="U9" s="5">
        <f t="shared" si="6"/>
        <v>3816.25</v>
      </c>
      <c r="V9" s="5">
        <f t="shared" si="7"/>
        <v>3816.25</v>
      </c>
      <c r="W9" s="4">
        <f t="shared" si="8"/>
        <v>3816.25</v>
      </c>
      <c r="X9" s="3">
        <v>0</v>
      </c>
      <c r="Y9" s="3">
        <v>0</v>
      </c>
      <c r="Z9" s="2" t="s">
        <v>3</v>
      </c>
      <c r="AA9" s="2" t="s">
        <v>2402</v>
      </c>
      <c r="AB9" s="2" t="s">
        <v>14027</v>
      </c>
      <c r="AC9" s="1" t="s">
        <v>0</v>
      </c>
    </row>
    <row r="10" spans="1:29" x14ac:dyDescent="0.25">
      <c r="A10" s="2" t="s">
        <v>14026</v>
      </c>
      <c r="B10" s="8"/>
      <c r="C10" s="3"/>
      <c r="D10" s="2" t="s">
        <v>14025</v>
      </c>
      <c r="E10" s="2" t="s">
        <v>259</v>
      </c>
      <c r="F10" s="3" t="s">
        <v>7</v>
      </c>
      <c r="G10" s="3">
        <v>1</v>
      </c>
      <c r="H10">
        <v>1</v>
      </c>
      <c r="I10" s="2" t="s">
        <v>19</v>
      </c>
      <c r="J10" s="2" t="s">
        <v>14024</v>
      </c>
      <c r="K10" s="7">
        <f t="shared" si="0"/>
        <v>7563</v>
      </c>
      <c r="L10" s="7">
        <f t="shared" si="1"/>
        <v>7563</v>
      </c>
      <c r="M10" s="2" t="s">
        <v>4</v>
      </c>
      <c r="N10" s="1">
        <f t="shared" si="2"/>
        <v>0</v>
      </c>
      <c r="O10" s="5">
        <f t="shared" si="3"/>
        <v>7563</v>
      </c>
      <c r="P10" s="5">
        <f t="shared" si="4"/>
        <v>7563</v>
      </c>
      <c r="Q10" s="5">
        <f t="shared" si="5"/>
        <v>7563</v>
      </c>
      <c r="R10" s="3">
        <v>25</v>
      </c>
      <c r="S10" s="6">
        <v>25</v>
      </c>
      <c r="T10" s="6">
        <v>25</v>
      </c>
      <c r="U10" s="5">
        <f t="shared" si="6"/>
        <v>9453.75</v>
      </c>
      <c r="V10" s="5">
        <f t="shared" si="7"/>
        <v>9453.75</v>
      </c>
      <c r="W10" s="4">
        <f t="shared" si="8"/>
        <v>9453.75</v>
      </c>
      <c r="X10" s="3">
        <v>0</v>
      </c>
      <c r="Y10" s="3">
        <v>0</v>
      </c>
      <c r="Z10" s="2" t="s">
        <v>3</v>
      </c>
      <c r="AA10" s="2" t="s">
        <v>30</v>
      </c>
      <c r="AB10" s="2" t="s">
        <v>842</v>
      </c>
      <c r="AC10" s="1" t="s">
        <v>0</v>
      </c>
    </row>
    <row r="11" spans="1:29" x14ac:dyDescent="0.25">
      <c r="A11" s="2" t="s">
        <v>14023</v>
      </c>
      <c r="B11" s="8"/>
      <c r="C11" s="3"/>
      <c r="D11" s="2" t="s">
        <v>14022</v>
      </c>
      <c r="E11" s="2" t="s">
        <v>259</v>
      </c>
      <c r="F11" s="3" t="s">
        <v>7</v>
      </c>
      <c r="G11" s="3">
        <v>1</v>
      </c>
      <c r="H11">
        <v>1</v>
      </c>
      <c r="I11" s="2" t="s">
        <v>598</v>
      </c>
      <c r="J11" s="2" t="s">
        <v>14021</v>
      </c>
      <c r="K11" s="7">
        <f t="shared" si="0"/>
        <v>15722</v>
      </c>
      <c r="L11" s="7">
        <f t="shared" si="1"/>
        <v>15722</v>
      </c>
      <c r="M11" s="2" t="s">
        <v>4</v>
      </c>
      <c r="N11" s="1">
        <f t="shared" si="2"/>
        <v>0</v>
      </c>
      <c r="O11" s="5">
        <f t="shared" si="3"/>
        <v>15722</v>
      </c>
      <c r="P11" s="5">
        <f t="shared" si="4"/>
        <v>15722</v>
      </c>
      <c r="Q11" s="5">
        <f t="shared" si="5"/>
        <v>15722</v>
      </c>
      <c r="R11" s="3">
        <v>25</v>
      </c>
      <c r="S11" s="6">
        <v>25</v>
      </c>
      <c r="T11" s="6">
        <v>25</v>
      </c>
      <c r="U11" s="5">
        <f t="shared" si="6"/>
        <v>19652.5</v>
      </c>
      <c r="V11" s="5">
        <f t="shared" si="7"/>
        <v>19652.5</v>
      </c>
      <c r="W11" s="4">
        <f t="shared" si="8"/>
        <v>19652.5</v>
      </c>
      <c r="X11" s="3">
        <v>0</v>
      </c>
      <c r="Y11" s="3">
        <v>0</v>
      </c>
      <c r="Z11" s="2" t="s">
        <v>3</v>
      </c>
      <c r="AA11" s="2" t="s">
        <v>185</v>
      </c>
      <c r="AB11" s="2" t="s">
        <v>184</v>
      </c>
      <c r="AC11" s="1" t="s">
        <v>0</v>
      </c>
    </row>
    <row r="12" spans="1:29" x14ac:dyDescent="0.25">
      <c r="A12" s="2" t="s">
        <v>14020</v>
      </c>
      <c r="B12" s="8"/>
      <c r="C12" s="3"/>
      <c r="D12" s="2" t="s">
        <v>14019</v>
      </c>
      <c r="E12" s="2" t="s">
        <v>259</v>
      </c>
      <c r="F12" s="3" t="s">
        <v>7</v>
      </c>
      <c r="G12" s="3">
        <v>1</v>
      </c>
      <c r="H12">
        <v>11</v>
      </c>
      <c r="I12" s="2" t="s">
        <v>19</v>
      </c>
      <c r="J12" s="2" t="s">
        <v>14018</v>
      </c>
      <c r="K12" s="7">
        <f t="shared" si="0"/>
        <v>8617</v>
      </c>
      <c r="L12" s="7">
        <f t="shared" si="1"/>
        <v>783.36363636363637</v>
      </c>
      <c r="M12" s="2" t="s">
        <v>4</v>
      </c>
      <c r="N12" s="1">
        <f t="shared" si="2"/>
        <v>0</v>
      </c>
      <c r="O12" s="5">
        <f t="shared" si="3"/>
        <v>8617</v>
      </c>
      <c r="P12" s="5">
        <f t="shared" si="4"/>
        <v>8617</v>
      </c>
      <c r="Q12" s="5">
        <f t="shared" si="5"/>
        <v>783.36363636363637</v>
      </c>
      <c r="R12" s="3">
        <v>25</v>
      </c>
      <c r="S12" s="6">
        <v>25</v>
      </c>
      <c r="T12" s="6">
        <v>25</v>
      </c>
      <c r="U12" s="5">
        <f t="shared" si="6"/>
        <v>10771.25</v>
      </c>
      <c r="V12" s="5">
        <f t="shared" si="7"/>
        <v>10771.25</v>
      </c>
      <c r="W12" s="4">
        <f t="shared" si="8"/>
        <v>979.2045454545455</v>
      </c>
      <c r="X12" s="3">
        <v>0</v>
      </c>
      <c r="Y12" s="3">
        <v>0</v>
      </c>
      <c r="Z12" s="2" t="s">
        <v>3</v>
      </c>
      <c r="AA12" s="2" t="s">
        <v>17</v>
      </c>
      <c r="AB12" s="2" t="s">
        <v>14017</v>
      </c>
      <c r="AC12" s="1" t="s">
        <v>0</v>
      </c>
    </row>
    <row r="13" spans="1:29" x14ac:dyDescent="0.25">
      <c r="A13" s="2" t="s">
        <v>14016</v>
      </c>
      <c r="B13" s="8"/>
      <c r="C13" s="3"/>
      <c r="D13" s="2" t="s">
        <v>14015</v>
      </c>
      <c r="E13" s="2" t="s">
        <v>800</v>
      </c>
      <c r="F13" s="3" t="s">
        <v>7</v>
      </c>
      <c r="G13" s="3">
        <v>1</v>
      </c>
      <c r="H13">
        <v>1</v>
      </c>
      <c r="I13" s="2" t="s">
        <v>6</v>
      </c>
      <c r="J13" s="2" t="s">
        <v>14014</v>
      </c>
      <c r="K13" s="7">
        <f t="shared" si="0"/>
        <v>47710</v>
      </c>
      <c r="L13" s="7">
        <f t="shared" si="1"/>
        <v>47710</v>
      </c>
      <c r="M13" s="2" t="s">
        <v>4</v>
      </c>
      <c r="N13" s="1">
        <f t="shared" si="2"/>
        <v>0</v>
      </c>
      <c r="O13" s="5">
        <f t="shared" si="3"/>
        <v>47710</v>
      </c>
      <c r="P13" s="5">
        <f t="shared" si="4"/>
        <v>47710</v>
      </c>
      <c r="Q13" s="5">
        <f t="shared" si="5"/>
        <v>47710</v>
      </c>
      <c r="R13" s="3">
        <v>25</v>
      </c>
      <c r="S13" s="6">
        <v>25</v>
      </c>
      <c r="T13" s="6">
        <v>25</v>
      </c>
      <c r="U13" s="5">
        <f t="shared" si="6"/>
        <v>59637.5</v>
      </c>
      <c r="V13" s="5">
        <f t="shared" si="7"/>
        <v>59637.5</v>
      </c>
      <c r="W13" s="4">
        <f t="shared" si="8"/>
        <v>59637.5</v>
      </c>
      <c r="X13" s="3">
        <v>0</v>
      </c>
      <c r="Y13" s="3">
        <v>0</v>
      </c>
      <c r="Z13" s="2" t="s">
        <v>3</v>
      </c>
      <c r="AA13" s="2" t="s">
        <v>252</v>
      </c>
      <c r="AB13" s="2" t="s">
        <v>1423</v>
      </c>
      <c r="AC13" s="1" t="s">
        <v>0</v>
      </c>
    </row>
    <row r="14" spans="1:29" x14ac:dyDescent="0.25">
      <c r="A14" s="2" t="s">
        <v>14013</v>
      </c>
      <c r="B14" s="8"/>
      <c r="C14" s="3"/>
      <c r="D14" s="2" t="s">
        <v>14012</v>
      </c>
      <c r="E14" s="2" t="s">
        <v>800</v>
      </c>
      <c r="F14" s="3" t="s">
        <v>7</v>
      </c>
      <c r="G14" s="3">
        <v>1</v>
      </c>
      <c r="H14">
        <v>1</v>
      </c>
      <c r="I14" s="2" t="s">
        <v>6</v>
      </c>
      <c r="J14" s="2" t="s">
        <v>14011</v>
      </c>
      <c r="K14" s="7">
        <f t="shared" si="0"/>
        <v>91149</v>
      </c>
      <c r="L14" s="7">
        <f t="shared" si="1"/>
        <v>91149</v>
      </c>
      <c r="M14" s="2" t="s">
        <v>4</v>
      </c>
      <c r="N14" s="1">
        <f t="shared" si="2"/>
        <v>0</v>
      </c>
      <c r="O14" s="5">
        <f t="shared" si="3"/>
        <v>91149</v>
      </c>
      <c r="P14" s="5">
        <f t="shared" si="4"/>
        <v>91149</v>
      </c>
      <c r="Q14" s="5">
        <f t="shared" si="5"/>
        <v>91149</v>
      </c>
      <c r="R14" s="3">
        <v>25</v>
      </c>
      <c r="S14" s="6">
        <v>25</v>
      </c>
      <c r="T14" s="6">
        <v>25</v>
      </c>
      <c r="U14" s="5">
        <f t="shared" si="6"/>
        <v>113936.25</v>
      </c>
      <c r="V14" s="5">
        <f t="shared" si="7"/>
        <v>113936.25</v>
      </c>
      <c r="W14" s="4">
        <f t="shared" si="8"/>
        <v>113936.25</v>
      </c>
      <c r="X14" s="3">
        <v>0</v>
      </c>
      <c r="Y14" s="3">
        <v>0</v>
      </c>
      <c r="Z14" s="2" t="s">
        <v>3</v>
      </c>
      <c r="AA14" s="2" t="s">
        <v>252</v>
      </c>
      <c r="AB14" s="2" t="s">
        <v>1423</v>
      </c>
      <c r="AC14" s="1" t="s">
        <v>0</v>
      </c>
    </row>
    <row r="15" spans="1:29" x14ac:dyDescent="0.25">
      <c r="A15" s="2" t="s">
        <v>14010</v>
      </c>
      <c r="B15" s="8"/>
      <c r="C15" s="3"/>
      <c r="D15" s="2" t="s">
        <v>14009</v>
      </c>
      <c r="E15" s="2" t="s">
        <v>800</v>
      </c>
      <c r="F15" s="3" t="s">
        <v>7</v>
      </c>
      <c r="G15" s="3">
        <v>1</v>
      </c>
      <c r="H15">
        <v>1</v>
      </c>
      <c r="I15" s="2" t="s">
        <v>114</v>
      </c>
      <c r="J15" s="2" t="s">
        <v>14008</v>
      </c>
      <c r="K15" s="7">
        <f t="shared" si="0"/>
        <v>141464</v>
      </c>
      <c r="L15" s="7">
        <f t="shared" si="1"/>
        <v>141464</v>
      </c>
      <c r="M15" s="2" t="s">
        <v>4</v>
      </c>
      <c r="N15" s="1">
        <f t="shared" si="2"/>
        <v>0</v>
      </c>
      <c r="O15" s="5">
        <f t="shared" si="3"/>
        <v>141464</v>
      </c>
      <c r="P15" s="5">
        <f t="shared" si="4"/>
        <v>141464</v>
      </c>
      <c r="Q15" s="5">
        <f t="shared" si="5"/>
        <v>141464</v>
      </c>
      <c r="R15" s="3">
        <v>25</v>
      </c>
      <c r="S15" s="6">
        <v>25</v>
      </c>
      <c r="T15" s="6">
        <v>25</v>
      </c>
      <c r="U15" s="5">
        <f t="shared" si="6"/>
        <v>176830</v>
      </c>
      <c r="V15" s="5">
        <f t="shared" si="7"/>
        <v>176830</v>
      </c>
      <c r="W15" s="4">
        <f t="shared" si="8"/>
        <v>176830</v>
      </c>
      <c r="X15" s="3">
        <v>0</v>
      </c>
      <c r="Y15" s="3">
        <v>0</v>
      </c>
      <c r="Z15" s="2" t="s">
        <v>3</v>
      </c>
      <c r="AA15" s="2" t="s">
        <v>1242</v>
      </c>
      <c r="AB15" s="2" t="s">
        <v>4363</v>
      </c>
      <c r="AC15" s="1" t="s">
        <v>0</v>
      </c>
    </row>
    <row r="16" spans="1:29" x14ac:dyDescent="0.25">
      <c r="A16" s="2" t="s">
        <v>14007</v>
      </c>
      <c r="B16" s="8"/>
      <c r="C16" s="3"/>
      <c r="D16" s="2" t="s">
        <v>14006</v>
      </c>
      <c r="E16" s="2" t="s">
        <v>800</v>
      </c>
      <c r="F16" s="3" t="s">
        <v>7</v>
      </c>
      <c r="G16" s="3">
        <v>1</v>
      </c>
      <c r="H16">
        <v>1</v>
      </c>
      <c r="I16" s="2" t="s">
        <v>19</v>
      </c>
      <c r="J16" s="2" t="s">
        <v>14005</v>
      </c>
      <c r="K16" s="7">
        <f t="shared" si="0"/>
        <v>88132</v>
      </c>
      <c r="L16" s="7">
        <f t="shared" si="1"/>
        <v>88132</v>
      </c>
      <c r="M16" s="2" t="s">
        <v>4</v>
      </c>
      <c r="N16" s="1">
        <f t="shared" si="2"/>
        <v>0</v>
      </c>
      <c r="O16" s="5">
        <f t="shared" si="3"/>
        <v>88132</v>
      </c>
      <c r="P16" s="5">
        <f t="shared" si="4"/>
        <v>88132</v>
      </c>
      <c r="Q16" s="5">
        <f t="shared" si="5"/>
        <v>88132</v>
      </c>
      <c r="R16" s="3">
        <v>25</v>
      </c>
      <c r="S16" s="6">
        <v>25</v>
      </c>
      <c r="T16" s="6">
        <v>25</v>
      </c>
      <c r="U16" s="5">
        <f t="shared" si="6"/>
        <v>110165</v>
      </c>
      <c r="V16" s="5">
        <f t="shared" si="7"/>
        <v>110165</v>
      </c>
      <c r="W16" s="4">
        <f t="shared" si="8"/>
        <v>110165</v>
      </c>
      <c r="X16" s="3">
        <v>0</v>
      </c>
      <c r="Y16" s="3">
        <v>0</v>
      </c>
      <c r="Z16" s="2" t="s">
        <v>3</v>
      </c>
      <c r="AA16" s="2" t="s">
        <v>1242</v>
      </c>
      <c r="AB16" s="2" t="s">
        <v>4363</v>
      </c>
      <c r="AC16" s="1" t="s">
        <v>0</v>
      </c>
    </row>
    <row r="17" spans="1:29" x14ac:dyDescent="0.25">
      <c r="A17" s="2" t="s">
        <v>14004</v>
      </c>
      <c r="B17" s="8"/>
      <c r="C17" s="3"/>
      <c r="D17" s="2" t="s">
        <v>14003</v>
      </c>
      <c r="E17" s="2" t="s">
        <v>800</v>
      </c>
      <c r="F17" s="3" t="s">
        <v>7</v>
      </c>
      <c r="G17" s="3">
        <v>1</v>
      </c>
      <c r="H17">
        <v>1</v>
      </c>
      <c r="I17" s="2" t="s">
        <v>19</v>
      </c>
      <c r="J17" s="2" t="s">
        <v>14002</v>
      </c>
      <c r="K17" s="7">
        <f t="shared" si="0"/>
        <v>70574</v>
      </c>
      <c r="L17" s="7">
        <f t="shared" si="1"/>
        <v>70574</v>
      </c>
      <c r="M17" s="2" t="s">
        <v>4</v>
      </c>
      <c r="N17" s="1">
        <f t="shared" si="2"/>
        <v>0</v>
      </c>
      <c r="O17" s="5">
        <f t="shared" si="3"/>
        <v>70574</v>
      </c>
      <c r="P17" s="5">
        <f t="shared" si="4"/>
        <v>70574</v>
      </c>
      <c r="Q17" s="5">
        <f t="shared" si="5"/>
        <v>70574</v>
      </c>
      <c r="R17" s="3">
        <v>25</v>
      </c>
      <c r="S17" s="6">
        <v>25</v>
      </c>
      <c r="T17" s="6">
        <v>25</v>
      </c>
      <c r="U17" s="5">
        <f t="shared" si="6"/>
        <v>88217.5</v>
      </c>
      <c r="V17" s="5">
        <f t="shared" si="7"/>
        <v>88217.5</v>
      </c>
      <c r="W17" s="4">
        <f t="shared" si="8"/>
        <v>88217.5</v>
      </c>
      <c r="X17" s="3">
        <v>0</v>
      </c>
      <c r="Y17" s="3">
        <v>0</v>
      </c>
      <c r="Z17" s="2" t="s">
        <v>3</v>
      </c>
      <c r="AA17" s="2" t="s">
        <v>480</v>
      </c>
      <c r="AB17" s="2" t="s">
        <v>3096</v>
      </c>
      <c r="AC17" s="1" t="s">
        <v>0</v>
      </c>
    </row>
    <row r="18" spans="1:29" x14ac:dyDescent="0.25">
      <c r="A18" s="2" t="s">
        <v>14001</v>
      </c>
      <c r="B18" s="8"/>
      <c r="C18" s="3"/>
      <c r="D18" s="2" t="s">
        <v>14000</v>
      </c>
      <c r="E18" s="2" t="s">
        <v>800</v>
      </c>
      <c r="F18" s="3" t="s">
        <v>7</v>
      </c>
      <c r="G18" s="3">
        <v>1</v>
      </c>
      <c r="H18">
        <v>1</v>
      </c>
      <c r="I18" s="2" t="s">
        <v>19</v>
      </c>
      <c r="J18" s="2" t="s">
        <v>13999</v>
      </c>
      <c r="K18" s="7">
        <f t="shared" si="0"/>
        <v>68608</v>
      </c>
      <c r="L18" s="7">
        <f t="shared" si="1"/>
        <v>68608</v>
      </c>
      <c r="M18" s="2" t="s">
        <v>4</v>
      </c>
      <c r="N18" s="1">
        <f t="shared" si="2"/>
        <v>0</v>
      </c>
      <c r="O18" s="5">
        <f t="shared" si="3"/>
        <v>68608</v>
      </c>
      <c r="P18" s="5">
        <f t="shared" si="4"/>
        <v>68608</v>
      </c>
      <c r="Q18" s="5">
        <f t="shared" si="5"/>
        <v>68608</v>
      </c>
      <c r="R18" s="3">
        <v>25</v>
      </c>
      <c r="S18" s="6">
        <v>25</v>
      </c>
      <c r="T18" s="6">
        <v>25</v>
      </c>
      <c r="U18" s="5">
        <f t="shared" si="6"/>
        <v>85760</v>
      </c>
      <c r="V18" s="5">
        <f t="shared" si="7"/>
        <v>85760</v>
      </c>
      <c r="W18" s="4">
        <f t="shared" si="8"/>
        <v>85760</v>
      </c>
      <c r="X18" s="3">
        <v>0</v>
      </c>
      <c r="Y18" s="3">
        <v>0</v>
      </c>
      <c r="Z18" s="2" t="s">
        <v>3</v>
      </c>
      <c r="AA18" s="2" t="s">
        <v>480</v>
      </c>
      <c r="AB18" s="2" t="s">
        <v>2059</v>
      </c>
      <c r="AC18" s="1" t="s">
        <v>0</v>
      </c>
    </row>
    <row r="19" spans="1:29" x14ac:dyDescent="0.25">
      <c r="A19" s="2" t="s">
        <v>13998</v>
      </c>
      <c r="B19" s="8"/>
      <c r="C19" s="3"/>
      <c r="D19" s="2" t="s">
        <v>13997</v>
      </c>
      <c r="E19" s="2" t="s">
        <v>800</v>
      </c>
      <c r="F19" s="3" t="s">
        <v>7</v>
      </c>
      <c r="G19" s="3">
        <v>1</v>
      </c>
      <c r="H19">
        <v>1</v>
      </c>
      <c r="I19" s="2" t="s">
        <v>343</v>
      </c>
      <c r="J19" s="2" t="s">
        <v>13935</v>
      </c>
      <c r="K19" s="7">
        <f t="shared" si="0"/>
        <v>57625</v>
      </c>
      <c r="L19" s="7">
        <f t="shared" si="1"/>
        <v>57625</v>
      </c>
      <c r="M19" s="2" t="s">
        <v>4</v>
      </c>
      <c r="N19" s="1">
        <f t="shared" si="2"/>
        <v>0</v>
      </c>
      <c r="O19" s="5">
        <f t="shared" si="3"/>
        <v>57625</v>
      </c>
      <c r="P19" s="5">
        <f t="shared" si="4"/>
        <v>57625</v>
      </c>
      <c r="Q19" s="5">
        <f t="shared" si="5"/>
        <v>57625</v>
      </c>
      <c r="R19" s="3">
        <v>25</v>
      </c>
      <c r="S19" s="6">
        <v>25</v>
      </c>
      <c r="T19" s="6">
        <v>25</v>
      </c>
      <c r="U19" s="5">
        <f t="shared" si="6"/>
        <v>72031.25</v>
      </c>
      <c r="V19" s="5">
        <f t="shared" si="7"/>
        <v>72031.25</v>
      </c>
      <c r="W19" s="4">
        <f t="shared" si="8"/>
        <v>72031.25</v>
      </c>
      <c r="X19" s="3">
        <v>0</v>
      </c>
      <c r="Y19" s="3">
        <v>0</v>
      </c>
      <c r="Z19" s="2" t="s">
        <v>3</v>
      </c>
      <c r="AA19" s="2" t="s">
        <v>480</v>
      </c>
      <c r="AB19" s="2" t="s">
        <v>2059</v>
      </c>
      <c r="AC19" s="1" t="s">
        <v>0</v>
      </c>
    </row>
    <row r="20" spans="1:29" x14ac:dyDescent="0.25">
      <c r="A20" s="2" t="s">
        <v>13996</v>
      </c>
      <c r="B20" s="8"/>
      <c r="C20" s="2" t="s">
        <v>13995</v>
      </c>
      <c r="D20" s="2" t="s">
        <v>13994</v>
      </c>
      <c r="E20" s="2" t="s">
        <v>2902</v>
      </c>
      <c r="F20" s="3" t="s">
        <v>270</v>
      </c>
      <c r="G20" s="3">
        <v>100</v>
      </c>
      <c r="H20">
        <v>1</v>
      </c>
      <c r="I20" s="2" t="s">
        <v>6</v>
      </c>
      <c r="J20" s="2" t="s">
        <v>2813</v>
      </c>
      <c r="K20" s="7">
        <f t="shared" si="0"/>
        <v>430.49</v>
      </c>
      <c r="L20" s="7">
        <f t="shared" si="1"/>
        <v>43049</v>
      </c>
      <c r="M20" s="2" t="s">
        <v>4</v>
      </c>
      <c r="N20" s="1">
        <f t="shared" si="2"/>
        <v>0</v>
      </c>
      <c r="O20" s="5">
        <f t="shared" si="3"/>
        <v>43049</v>
      </c>
      <c r="P20" s="5">
        <f t="shared" si="4"/>
        <v>430.49</v>
      </c>
      <c r="Q20" s="5">
        <f t="shared" si="5"/>
        <v>43049</v>
      </c>
      <c r="R20" s="3">
        <v>25</v>
      </c>
      <c r="S20" s="6">
        <v>25</v>
      </c>
      <c r="T20" s="6">
        <v>25</v>
      </c>
      <c r="U20" s="5">
        <f t="shared" si="6"/>
        <v>53811.25</v>
      </c>
      <c r="V20" s="5">
        <f t="shared" si="7"/>
        <v>538.11249999999995</v>
      </c>
      <c r="W20" s="4">
        <f t="shared" si="8"/>
        <v>53811.25</v>
      </c>
      <c r="X20" s="3">
        <v>0</v>
      </c>
      <c r="Y20" s="3">
        <v>0</v>
      </c>
      <c r="Z20" s="2" t="s">
        <v>3</v>
      </c>
      <c r="AA20" s="2" t="s">
        <v>268</v>
      </c>
      <c r="AB20" s="2" t="s">
        <v>908</v>
      </c>
      <c r="AC20" s="1" t="s">
        <v>0</v>
      </c>
    </row>
    <row r="21" spans="1:29" x14ac:dyDescent="0.25">
      <c r="A21" s="2" t="s">
        <v>13993</v>
      </c>
      <c r="B21" s="8"/>
      <c r="C21" s="3"/>
      <c r="D21" s="2" t="s">
        <v>13992</v>
      </c>
      <c r="E21" s="2" t="s">
        <v>2902</v>
      </c>
      <c r="F21" s="3" t="s">
        <v>7</v>
      </c>
      <c r="G21" s="3">
        <v>1</v>
      </c>
      <c r="H21">
        <v>1</v>
      </c>
      <c r="I21" s="2" t="s">
        <v>114</v>
      </c>
      <c r="J21" s="2" t="s">
        <v>13991</v>
      </c>
      <c r="K21" s="7">
        <f t="shared" si="0"/>
        <v>84517</v>
      </c>
      <c r="L21" s="7">
        <f t="shared" si="1"/>
        <v>84517</v>
      </c>
      <c r="M21" s="2" t="s">
        <v>4</v>
      </c>
      <c r="N21" s="1">
        <f t="shared" si="2"/>
        <v>0</v>
      </c>
      <c r="O21" s="5">
        <f t="shared" si="3"/>
        <v>84517</v>
      </c>
      <c r="P21" s="5">
        <f t="shared" si="4"/>
        <v>84517</v>
      </c>
      <c r="Q21" s="5">
        <f t="shared" si="5"/>
        <v>84517</v>
      </c>
      <c r="R21" s="3">
        <v>25</v>
      </c>
      <c r="S21" s="6">
        <v>25</v>
      </c>
      <c r="T21" s="6">
        <v>25</v>
      </c>
      <c r="U21" s="5">
        <f t="shared" si="6"/>
        <v>105646.25</v>
      </c>
      <c r="V21" s="5">
        <f t="shared" si="7"/>
        <v>105646.25</v>
      </c>
      <c r="W21" s="4">
        <f t="shared" si="8"/>
        <v>105646.25</v>
      </c>
      <c r="X21" s="3">
        <v>0</v>
      </c>
      <c r="Y21" s="3">
        <v>0</v>
      </c>
      <c r="Z21" s="2" t="s">
        <v>3</v>
      </c>
      <c r="AA21" s="2" t="s">
        <v>268</v>
      </c>
      <c r="AB21" s="2" t="s">
        <v>908</v>
      </c>
      <c r="AC21" s="1" t="s">
        <v>0</v>
      </c>
    </row>
    <row r="22" spans="1:29" x14ac:dyDescent="0.25">
      <c r="A22" s="2" t="s">
        <v>13990</v>
      </c>
      <c r="B22" s="8"/>
      <c r="C22" s="3"/>
      <c r="D22" s="2" t="s">
        <v>13989</v>
      </c>
      <c r="E22" s="2" t="s">
        <v>2902</v>
      </c>
      <c r="F22" s="3" t="s">
        <v>7</v>
      </c>
      <c r="G22" s="3">
        <v>1</v>
      </c>
      <c r="H22">
        <v>1</v>
      </c>
      <c r="I22" s="2" t="s">
        <v>6</v>
      </c>
      <c r="J22" s="2" t="s">
        <v>13988</v>
      </c>
      <c r="K22" s="7">
        <f t="shared" si="0"/>
        <v>16384</v>
      </c>
      <c r="L22" s="7">
        <f t="shared" si="1"/>
        <v>16384</v>
      </c>
      <c r="M22" s="2" t="s">
        <v>4</v>
      </c>
      <c r="N22" s="1">
        <f t="shared" si="2"/>
        <v>0</v>
      </c>
      <c r="O22" s="5">
        <f t="shared" si="3"/>
        <v>16384</v>
      </c>
      <c r="P22" s="5">
        <f t="shared" si="4"/>
        <v>16384</v>
      </c>
      <c r="Q22" s="5">
        <f t="shared" si="5"/>
        <v>16384</v>
      </c>
      <c r="R22" s="3">
        <v>25</v>
      </c>
      <c r="S22" s="6">
        <v>25</v>
      </c>
      <c r="T22" s="6">
        <v>25</v>
      </c>
      <c r="U22" s="5">
        <f t="shared" si="6"/>
        <v>20480</v>
      </c>
      <c r="V22" s="5">
        <f t="shared" si="7"/>
        <v>20480</v>
      </c>
      <c r="W22" s="4">
        <f t="shared" si="8"/>
        <v>20480</v>
      </c>
      <c r="X22" s="3">
        <v>0</v>
      </c>
      <c r="Y22" s="3">
        <v>0</v>
      </c>
      <c r="Z22" s="2" t="s">
        <v>3</v>
      </c>
      <c r="AA22" s="2" t="s">
        <v>268</v>
      </c>
      <c r="AB22" s="2" t="s">
        <v>908</v>
      </c>
      <c r="AC22" s="1" t="s">
        <v>0</v>
      </c>
    </row>
    <row r="23" spans="1:29" x14ac:dyDescent="0.25">
      <c r="A23" s="2" t="s">
        <v>13987</v>
      </c>
      <c r="B23" s="8"/>
      <c r="C23" s="2" t="s">
        <v>13986</v>
      </c>
      <c r="D23" s="2" t="s">
        <v>13985</v>
      </c>
      <c r="E23" s="2" t="s">
        <v>2902</v>
      </c>
      <c r="F23" s="3" t="s">
        <v>270</v>
      </c>
      <c r="G23" s="3">
        <v>100</v>
      </c>
      <c r="H23">
        <v>1</v>
      </c>
      <c r="I23" s="2" t="s">
        <v>6</v>
      </c>
      <c r="J23" s="2" t="s">
        <v>13984</v>
      </c>
      <c r="K23" s="7">
        <f t="shared" si="0"/>
        <v>666.64</v>
      </c>
      <c r="L23" s="7">
        <f t="shared" si="1"/>
        <v>66664</v>
      </c>
      <c r="M23" s="2" t="s">
        <v>4</v>
      </c>
      <c r="N23" s="1">
        <f t="shared" si="2"/>
        <v>0</v>
      </c>
      <c r="O23" s="5">
        <f t="shared" si="3"/>
        <v>66664</v>
      </c>
      <c r="P23" s="5">
        <f t="shared" si="4"/>
        <v>666.64</v>
      </c>
      <c r="Q23" s="5">
        <f t="shared" si="5"/>
        <v>66664</v>
      </c>
      <c r="R23" s="3">
        <v>25</v>
      </c>
      <c r="S23" s="6">
        <v>25</v>
      </c>
      <c r="T23" s="6">
        <v>25</v>
      </c>
      <c r="U23" s="5">
        <f t="shared" si="6"/>
        <v>83330</v>
      </c>
      <c r="V23" s="5">
        <f t="shared" si="7"/>
        <v>833.3</v>
      </c>
      <c r="W23" s="4">
        <f t="shared" si="8"/>
        <v>83330</v>
      </c>
      <c r="X23" s="3">
        <v>0</v>
      </c>
      <c r="Y23" s="3">
        <v>0</v>
      </c>
      <c r="Z23" s="2" t="s">
        <v>3</v>
      </c>
      <c r="AA23" s="2" t="s">
        <v>1303</v>
      </c>
      <c r="AB23" s="2" t="s">
        <v>908</v>
      </c>
      <c r="AC23" s="1" t="s">
        <v>0</v>
      </c>
    </row>
    <row r="24" spans="1:29" x14ac:dyDescent="0.25">
      <c r="A24" s="2" t="s">
        <v>13983</v>
      </c>
      <c r="B24" s="8"/>
      <c r="C24" s="3"/>
      <c r="D24" s="2" t="s">
        <v>13982</v>
      </c>
      <c r="E24" s="2" t="s">
        <v>2902</v>
      </c>
      <c r="F24" s="3" t="s">
        <v>7</v>
      </c>
      <c r="G24" s="3">
        <v>1</v>
      </c>
      <c r="H24">
        <v>1</v>
      </c>
      <c r="I24" s="2" t="s">
        <v>6</v>
      </c>
      <c r="J24" s="2" t="s">
        <v>13981</v>
      </c>
      <c r="K24" s="7">
        <f t="shared" si="0"/>
        <v>8926</v>
      </c>
      <c r="L24" s="7">
        <f t="shared" si="1"/>
        <v>8926</v>
      </c>
      <c r="M24" s="2" t="s">
        <v>4</v>
      </c>
      <c r="N24" s="1">
        <f t="shared" si="2"/>
        <v>0</v>
      </c>
      <c r="O24" s="5">
        <f t="shared" si="3"/>
        <v>8926</v>
      </c>
      <c r="P24" s="5">
        <f t="shared" si="4"/>
        <v>8926</v>
      </c>
      <c r="Q24" s="5">
        <f t="shared" si="5"/>
        <v>8926</v>
      </c>
      <c r="R24" s="3">
        <v>25</v>
      </c>
      <c r="S24" s="6">
        <v>25</v>
      </c>
      <c r="T24" s="6">
        <v>25</v>
      </c>
      <c r="U24" s="5">
        <f t="shared" si="6"/>
        <v>11157.5</v>
      </c>
      <c r="V24" s="5">
        <f t="shared" si="7"/>
        <v>11157.5</v>
      </c>
      <c r="W24" s="4">
        <f t="shared" si="8"/>
        <v>11157.5</v>
      </c>
      <c r="X24" s="3">
        <v>0</v>
      </c>
      <c r="Y24" s="3">
        <v>0</v>
      </c>
      <c r="Z24" s="2" t="s">
        <v>3</v>
      </c>
      <c r="AA24" s="2" t="s">
        <v>1303</v>
      </c>
      <c r="AB24" s="2" t="s">
        <v>908</v>
      </c>
      <c r="AC24" s="1" t="s">
        <v>0</v>
      </c>
    </row>
    <row r="25" spans="1:29" x14ac:dyDescent="0.25">
      <c r="A25" s="2" t="s">
        <v>13980</v>
      </c>
      <c r="B25" s="8"/>
      <c r="C25" s="3"/>
      <c r="D25" s="2" t="s">
        <v>13979</v>
      </c>
      <c r="E25" s="2" t="s">
        <v>2902</v>
      </c>
      <c r="F25" s="3" t="s">
        <v>7</v>
      </c>
      <c r="G25" s="3">
        <v>1</v>
      </c>
      <c r="H25">
        <v>1</v>
      </c>
      <c r="I25" s="2" t="s">
        <v>19</v>
      </c>
      <c r="J25" s="2" t="s">
        <v>13978</v>
      </c>
      <c r="K25" s="7">
        <f t="shared" si="0"/>
        <v>8587</v>
      </c>
      <c r="L25" s="7">
        <f t="shared" si="1"/>
        <v>8587</v>
      </c>
      <c r="M25" s="2" t="s">
        <v>4</v>
      </c>
      <c r="N25" s="1">
        <f t="shared" si="2"/>
        <v>0</v>
      </c>
      <c r="O25" s="5">
        <f t="shared" si="3"/>
        <v>8587</v>
      </c>
      <c r="P25" s="5">
        <f t="shared" si="4"/>
        <v>8587</v>
      </c>
      <c r="Q25" s="5">
        <f t="shared" si="5"/>
        <v>8587</v>
      </c>
      <c r="R25" s="3">
        <v>25</v>
      </c>
      <c r="S25" s="6">
        <v>25</v>
      </c>
      <c r="T25" s="6">
        <v>25</v>
      </c>
      <c r="U25" s="5">
        <f t="shared" si="6"/>
        <v>10733.75</v>
      </c>
      <c r="V25" s="5">
        <f t="shared" si="7"/>
        <v>10733.75</v>
      </c>
      <c r="W25" s="4">
        <f t="shared" si="8"/>
        <v>10733.75</v>
      </c>
      <c r="X25" s="3">
        <v>0</v>
      </c>
      <c r="Y25" s="3">
        <v>0</v>
      </c>
      <c r="Z25" s="2" t="s">
        <v>3</v>
      </c>
      <c r="AA25" s="2" t="s">
        <v>268</v>
      </c>
      <c r="AB25" s="2" t="s">
        <v>908</v>
      </c>
      <c r="AC25" s="1" t="s">
        <v>0</v>
      </c>
    </row>
    <row r="26" spans="1:29" x14ac:dyDescent="0.25">
      <c r="A26" s="2" t="s">
        <v>13977</v>
      </c>
      <c r="B26" s="8"/>
      <c r="C26" s="2" t="s">
        <v>13976</v>
      </c>
      <c r="D26" s="2" t="s">
        <v>13975</v>
      </c>
      <c r="E26" s="2" t="s">
        <v>2902</v>
      </c>
      <c r="F26" s="3" t="s">
        <v>270</v>
      </c>
      <c r="G26" s="3">
        <v>100</v>
      </c>
      <c r="H26">
        <v>1</v>
      </c>
      <c r="I26" s="2" t="s">
        <v>2209</v>
      </c>
      <c r="J26" s="2" t="s">
        <v>13974</v>
      </c>
      <c r="K26" s="7">
        <f t="shared" si="0"/>
        <v>507.33</v>
      </c>
      <c r="L26" s="7">
        <f t="shared" si="1"/>
        <v>50733</v>
      </c>
      <c r="M26" s="2" t="s">
        <v>4</v>
      </c>
      <c r="N26" s="1">
        <f t="shared" si="2"/>
        <v>0</v>
      </c>
      <c r="O26" s="5">
        <f t="shared" si="3"/>
        <v>50733</v>
      </c>
      <c r="P26" s="5">
        <f t="shared" si="4"/>
        <v>507.33</v>
      </c>
      <c r="Q26" s="5">
        <f t="shared" si="5"/>
        <v>50733</v>
      </c>
      <c r="R26" s="3">
        <v>25</v>
      </c>
      <c r="S26" s="6">
        <v>25</v>
      </c>
      <c r="T26" s="6">
        <v>25</v>
      </c>
      <c r="U26" s="5">
        <f t="shared" si="6"/>
        <v>63416.25</v>
      </c>
      <c r="V26" s="5">
        <f t="shared" si="7"/>
        <v>634.16250000000002</v>
      </c>
      <c r="W26" s="4">
        <f t="shared" si="8"/>
        <v>63416.25</v>
      </c>
      <c r="X26" s="3">
        <v>0</v>
      </c>
      <c r="Y26" s="3">
        <v>0</v>
      </c>
      <c r="Z26" s="2" t="s">
        <v>3</v>
      </c>
      <c r="AA26" s="2" t="s">
        <v>268</v>
      </c>
      <c r="AB26" s="2" t="s">
        <v>908</v>
      </c>
      <c r="AC26" s="1" t="s">
        <v>0</v>
      </c>
    </row>
    <row r="27" spans="1:29" x14ac:dyDescent="0.25">
      <c r="A27" s="2" t="s">
        <v>13973</v>
      </c>
      <c r="B27" s="8"/>
      <c r="C27" s="3"/>
      <c r="D27" s="2" t="s">
        <v>13972</v>
      </c>
      <c r="E27" s="2" t="s">
        <v>2902</v>
      </c>
      <c r="F27" s="3" t="s">
        <v>7</v>
      </c>
      <c r="G27" s="3">
        <v>1</v>
      </c>
      <c r="H27">
        <v>1</v>
      </c>
      <c r="I27" s="2" t="s">
        <v>6</v>
      </c>
      <c r="J27" s="2" t="s">
        <v>13971</v>
      </c>
      <c r="K27" s="7">
        <f t="shared" si="0"/>
        <v>10395</v>
      </c>
      <c r="L27" s="7">
        <f t="shared" si="1"/>
        <v>10395</v>
      </c>
      <c r="M27" s="2" t="s">
        <v>4</v>
      </c>
      <c r="N27" s="1">
        <f t="shared" si="2"/>
        <v>0</v>
      </c>
      <c r="O27" s="5">
        <f t="shared" si="3"/>
        <v>10395</v>
      </c>
      <c r="P27" s="5">
        <f t="shared" si="4"/>
        <v>10395</v>
      </c>
      <c r="Q27" s="5">
        <f t="shared" si="5"/>
        <v>10395</v>
      </c>
      <c r="R27" s="3">
        <v>25</v>
      </c>
      <c r="S27" s="6">
        <v>25</v>
      </c>
      <c r="T27" s="6">
        <v>25</v>
      </c>
      <c r="U27" s="5">
        <f t="shared" si="6"/>
        <v>12993.75</v>
      </c>
      <c r="V27" s="5">
        <f t="shared" si="7"/>
        <v>12993.75</v>
      </c>
      <c r="W27" s="4">
        <f t="shared" si="8"/>
        <v>12993.75</v>
      </c>
      <c r="X27" s="3">
        <v>0</v>
      </c>
      <c r="Y27" s="3">
        <v>0</v>
      </c>
      <c r="Z27" s="2" t="s">
        <v>3</v>
      </c>
      <c r="AA27" s="2" t="s">
        <v>268</v>
      </c>
      <c r="AB27" s="2" t="s">
        <v>908</v>
      </c>
      <c r="AC27" s="1" t="s">
        <v>0</v>
      </c>
    </row>
    <row r="28" spans="1:29" x14ac:dyDescent="0.25">
      <c r="A28" s="2" t="s">
        <v>13970</v>
      </c>
      <c r="B28" s="8"/>
      <c r="C28" s="3"/>
      <c r="D28" s="2" t="s">
        <v>13969</v>
      </c>
      <c r="E28" s="2" t="s">
        <v>2902</v>
      </c>
      <c r="F28" s="3" t="s">
        <v>7</v>
      </c>
      <c r="G28" s="3">
        <v>1</v>
      </c>
      <c r="H28">
        <v>1</v>
      </c>
      <c r="I28" s="2" t="s">
        <v>114</v>
      </c>
      <c r="J28" s="2" t="s">
        <v>13962</v>
      </c>
      <c r="K28" s="7">
        <f t="shared" si="0"/>
        <v>7683</v>
      </c>
      <c r="L28" s="7">
        <f t="shared" si="1"/>
        <v>7683</v>
      </c>
      <c r="M28" s="2" t="s">
        <v>4</v>
      </c>
      <c r="N28" s="1">
        <f t="shared" si="2"/>
        <v>0</v>
      </c>
      <c r="O28" s="5">
        <f t="shared" si="3"/>
        <v>7683</v>
      </c>
      <c r="P28" s="5">
        <f t="shared" si="4"/>
        <v>7683</v>
      </c>
      <c r="Q28" s="5">
        <f t="shared" si="5"/>
        <v>7683</v>
      </c>
      <c r="R28" s="3">
        <v>25</v>
      </c>
      <c r="S28" s="6">
        <v>25</v>
      </c>
      <c r="T28" s="6">
        <v>25</v>
      </c>
      <c r="U28" s="5">
        <f t="shared" si="6"/>
        <v>9603.75</v>
      </c>
      <c r="V28" s="5">
        <f t="shared" si="7"/>
        <v>9603.75</v>
      </c>
      <c r="W28" s="4">
        <f t="shared" si="8"/>
        <v>9603.75</v>
      </c>
      <c r="X28" s="3">
        <v>0</v>
      </c>
      <c r="Y28" s="3">
        <v>0</v>
      </c>
      <c r="Z28" s="2" t="s">
        <v>3</v>
      </c>
      <c r="AA28" s="2" t="s">
        <v>30</v>
      </c>
      <c r="AB28" s="2" t="s">
        <v>2442</v>
      </c>
      <c r="AC28" s="1" t="s">
        <v>0</v>
      </c>
    </row>
    <row r="29" spans="1:29" x14ac:dyDescent="0.25">
      <c r="A29" s="2" t="s">
        <v>13968</v>
      </c>
      <c r="B29" s="8"/>
      <c r="C29" s="3"/>
      <c r="D29" s="2" t="s">
        <v>13967</v>
      </c>
      <c r="E29" s="2" t="s">
        <v>2902</v>
      </c>
      <c r="F29" s="3" t="s">
        <v>7</v>
      </c>
      <c r="G29" s="3">
        <v>1</v>
      </c>
      <c r="H29">
        <v>1</v>
      </c>
      <c r="I29" s="2" t="s">
        <v>114</v>
      </c>
      <c r="J29" s="2" t="s">
        <v>13962</v>
      </c>
      <c r="K29" s="7">
        <f t="shared" si="0"/>
        <v>7683</v>
      </c>
      <c r="L29" s="7">
        <f t="shared" si="1"/>
        <v>7683</v>
      </c>
      <c r="M29" s="2" t="s">
        <v>4</v>
      </c>
      <c r="N29" s="1">
        <f t="shared" si="2"/>
        <v>0</v>
      </c>
      <c r="O29" s="5">
        <f t="shared" si="3"/>
        <v>7683</v>
      </c>
      <c r="P29" s="5">
        <f t="shared" si="4"/>
        <v>7683</v>
      </c>
      <c r="Q29" s="5">
        <f t="shared" si="5"/>
        <v>7683</v>
      </c>
      <c r="R29" s="3">
        <v>25</v>
      </c>
      <c r="S29" s="6">
        <v>25</v>
      </c>
      <c r="T29" s="6">
        <v>25</v>
      </c>
      <c r="U29" s="5">
        <f t="shared" si="6"/>
        <v>9603.75</v>
      </c>
      <c r="V29" s="5">
        <f t="shared" si="7"/>
        <v>9603.75</v>
      </c>
      <c r="W29" s="4">
        <f t="shared" si="8"/>
        <v>9603.75</v>
      </c>
      <c r="X29" s="3">
        <v>0</v>
      </c>
      <c r="Y29" s="3">
        <v>0</v>
      </c>
      <c r="Z29" s="2" t="s">
        <v>3</v>
      </c>
      <c r="AA29" s="2" t="s">
        <v>30</v>
      </c>
      <c r="AB29" s="2" t="s">
        <v>2442</v>
      </c>
      <c r="AC29" s="1" t="s">
        <v>0</v>
      </c>
    </row>
    <row r="30" spans="1:29" x14ac:dyDescent="0.25">
      <c r="A30" s="2" t="s">
        <v>13966</v>
      </c>
      <c r="B30" s="8"/>
      <c r="C30" s="3"/>
      <c r="D30" s="2" t="s">
        <v>13965</v>
      </c>
      <c r="E30" s="2" t="s">
        <v>2902</v>
      </c>
      <c r="F30" s="3" t="s">
        <v>7</v>
      </c>
      <c r="G30" s="3">
        <v>1</v>
      </c>
      <c r="H30">
        <v>1</v>
      </c>
      <c r="I30" s="2" t="s">
        <v>114</v>
      </c>
      <c r="J30" s="2" t="s">
        <v>13962</v>
      </c>
      <c r="K30" s="7">
        <f t="shared" si="0"/>
        <v>7683</v>
      </c>
      <c r="L30" s="7">
        <f t="shared" si="1"/>
        <v>7683</v>
      </c>
      <c r="M30" s="2" t="s">
        <v>4</v>
      </c>
      <c r="N30" s="1">
        <f t="shared" si="2"/>
        <v>0</v>
      </c>
      <c r="O30" s="5">
        <f t="shared" si="3"/>
        <v>7683</v>
      </c>
      <c r="P30" s="5">
        <f t="shared" si="4"/>
        <v>7683</v>
      </c>
      <c r="Q30" s="5">
        <f t="shared" si="5"/>
        <v>7683</v>
      </c>
      <c r="R30" s="3">
        <v>25</v>
      </c>
      <c r="S30" s="6">
        <v>25</v>
      </c>
      <c r="T30" s="6">
        <v>25</v>
      </c>
      <c r="U30" s="5">
        <f t="shared" si="6"/>
        <v>9603.75</v>
      </c>
      <c r="V30" s="5">
        <f t="shared" si="7"/>
        <v>9603.75</v>
      </c>
      <c r="W30" s="4">
        <f t="shared" si="8"/>
        <v>9603.75</v>
      </c>
      <c r="X30" s="3">
        <v>0</v>
      </c>
      <c r="Y30" s="3">
        <v>0</v>
      </c>
      <c r="Z30" s="2" t="s">
        <v>3</v>
      </c>
      <c r="AA30" s="2" t="s">
        <v>30</v>
      </c>
      <c r="AB30" s="2" t="s">
        <v>2442</v>
      </c>
      <c r="AC30" s="1" t="s">
        <v>0</v>
      </c>
    </row>
    <row r="31" spans="1:29" x14ac:dyDescent="0.25">
      <c r="A31" s="2" t="s">
        <v>13964</v>
      </c>
      <c r="B31" s="8"/>
      <c r="C31" s="3"/>
      <c r="D31" s="2" t="s">
        <v>13963</v>
      </c>
      <c r="E31" s="2" t="s">
        <v>2902</v>
      </c>
      <c r="F31" s="3" t="s">
        <v>7</v>
      </c>
      <c r="G31" s="3">
        <v>1</v>
      </c>
      <c r="H31">
        <v>1</v>
      </c>
      <c r="I31" s="2" t="s">
        <v>114</v>
      </c>
      <c r="J31" s="2" t="s">
        <v>13962</v>
      </c>
      <c r="K31" s="7">
        <f t="shared" si="0"/>
        <v>7683</v>
      </c>
      <c r="L31" s="7">
        <f t="shared" si="1"/>
        <v>7683</v>
      </c>
      <c r="M31" s="2" t="s">
        <v>4</v>
      </c>
      <c r="N31" s="1">
        <f t="shared" si="2"/>
        <v>0</v>
      </c>
      <c r="O31" s="5">
        <f t="shared" si="3"/>
        <v>7683</v>
      </c>
      <c r="P31" s="5">
        <f t="shared" si="4"/>
        <v>7683</v>
      </c>
      <c r="Q31" s="5">
        <f t="shared" si="5"/>
        <v>7683</v>
      </c>
      <c r="R31" s="3">
        <v>25</v>
      </c>
      <c r="S31" s="6">
        <v>25</v>
      </c>
      <c r="T31" s="6">
        <v>25</v>
      </c>
      <c r="U31" s="5">
        <f t="shared" si="6"/>
        <v>9603.75</v>
      </c>
      <c r="V31" s="5">
        <f t="shared" si="7"/>
        <v>9603.75</v>
      </c>
      <c r="W31" s="4">
        <f t="shared" si="8"/>
        <v>9603.75</v>
      </c>
      <c r="X31" s="3">
        <v>0</v>
      </c>
      <c r="Y31" s="3">
        <v>0</v>
      </c>
      <c r="Z31" s="2" t="s">
        <v>3</v>
      </c>
      <c r="AA31" s="2" t="s">
        <v>30</v>
      </c>
      <c r="AB31" s="2" t="s">
        <v>2442</v>
      </c>
      <c r="AC31" s="1" t="s">
        <v>0</v>
      </c>
    </row>
    <row r="32" spans="1:29" x14ac:dyDescent="0.25">
      <c r="A32" s="2" t="s">
        <v>13961</v>
      </c>
      <c r="B32" s="8"/>
      <c r="C32" s="3"/>
      <c r="D32" s="2" t="s">
        <v>13960</v>
      </c>
      <c r="E32" s="2" t="s">
        <v>2902</v>
      </c>
      <c r="F32" s="3" t="s">
        <v>7</v>
      </c>
      <c r="G32" s="3">
        <v>1</v>
      </c>
      <c r="H32">
        <v>1</v>
      </c>
      <c r="I32" s="2" t="s">
        <v>114</v>
      </c>
      <c r="J32" s="2" t="s">
        <v>13953</v>
      </c>
      <c r="K32" s="7">
        <f t="shared" si="0"/>
        <v>12994</v>
      </c>
      <c r="L32" s="7">
        <f t="shared" si="1"/>
        <v>12994</v>
      </c>
      <c r="M32" s="2" t="s">
        <v>4</v>
      </c>
      <c r="N32" s="1">
        <f t="shared" si="2"/>
        <v>0</v>
      </c>
      <c r="O32" s="5">
        <f t="shared" si="3"/>
        <v>12994</v>
      </c>
      <c r="P32" s="5">
        <f t="shared" si="4"/>
        <v>12994</v>
      </c>
      <c r="Q32" s="5">
        <f t="shared" si="5"/>
        <v>12994</v>
      </c>
      <c r="R32" s="3">
        <v>25</v>
      </c>
      <c r="S32" s="6">
        <v>25</v>
      </c>
      <c r="T32" s="6">
        <v>25</v>
      </c>
      <c r="U32" s="5">
        <f t="shared" si="6"/>
        <v>16242.5</v>
      </c>
      <c r="V32" s="5">
        <f t="shared" si="7"/>
        <v>16242.5</v>
      </c>
      <c r="W32" s="4">
        <f t="shared" si="8"/>
        <v>16242.5</v>
      </c>
      <c r="X32" s="3">
        <v>0</v>
      </c>
      <c r="Y32" s="3">
        <v>0</v>
      </c>
      <c r="Z32" s="2" t="s">
        <v>3</v>
      </c>
      <c r="AA32" s="2" t="s">
        <v>30</v>
      </c>
      <c r="AB32" s="2" t="s">
        <v>2442</v>
      </c>
      <c r="AC32" s="1" t="s">
        <v>0</v>
      </c>
    </row>
    <row r="33" spans="1:29" x14ac:dyDescent="0.25">
      <c r="A33" s="2" t="s">
        <v>13959</v>
      </c>
      <c r="B33" s="8"/>
      <c r="C33" s="3"/>
      <c r="D33" s="2" t="s">
        <v>13958</v>
      </c>
      <c r="E33" s="2" t="s">
        <v>2902</v>
      </c>
      <c r="F33" s="3" t="s">
        <v>7</v>
      </c>
      <c r="G33" s="3">
        <v>1</v>
      </c>
      <c r="H33">
        <v>1</v>
      </c>
      <c r="I33" s="2" t="s">
        <v>114</v>
      </c>
      <c r="J33" s="2" t="s">
        <v>13953</v>
      </c>
      <c r="K33" s="7">
        <f t="shared" si="0"/>
        <v>12994</v>
      </c>
      <c r="L33" s="7">
        <f t="shared" si="1"/>
        <v>12994</v>
      </c>
      <c r="M33" s="2" t="s">
        <v>4</v>
      </c>
      <c r="N33" s="1">
        <f t="shared" si="2"/>
        <v>0</v>
      </c>
      <c r="O33" s="5">
        <f t="shared" si="3"/>
        <v>12994</v>
      </c>
      <c r="P33" s="5">
        <f t="shared" si="4"/>
        <v>12994</v>
      </c>
      <c r="Q33" s="5">
        <f t="shared" si="5"/>
        <v>12994</v>
      </c>
      <c r="R33" s="3">
        <v>25</v>
      </c>
      <c r="S33" s="6">
        <v>25</v>
      </c>
      <c r="T33" s="6">
        <v>25</v>
      </c>
      <c r="U33" s="5">
        <f t="shared" si="6"/>
        <v>16242.5</v>
      </c>
      <c r="V33" s="5">
        <f t="shared" si="7"/>
        <v>16242.5</v>
      </c>
      <c r="W33" s="4">
        <f t="shared" si="8"/>
        <v>16242.5</v>
      </c>
      <c r="X33" s="3">
        <v>0</v>
      </c>
      <c r="Y33" s="3">
        <v>0</v>
      </c>
      <c r="Z33" s="2" t="s">
        <v>3</v>
      </c>
      <c r="AA33" s="2" t="s">
        <v>30</v>
      </c>
      <c r="AB33" s="2" t="s">
        <v>2442</v>
      </c>
      <c r="AC33" s="1" t="s">
        <v>0</v>
      </c>
    </row>
    <row r="34" spans="1:29" x14ac:dyDescent="0.25">
      <c r="A34" s="2" t="s">
        <v>13957</v>
      </c>
      <c r="B34" s="8"/>
      <c r="C34" s="3"/>
      <c r="D34" s="2" t="s">
        <v>13956</v>
      </c>
      <c r="E34" s="2" t="s">
        <v>2902</v>
      </c>
      <c r="F34" s="3" t="s">
        <v>7</v>
      </c>
      <c r="G34" s="3">
        <v>1</v>
      </c>
      <c r="H34">
        <v>1</v>
      </c>
      <c r="I34" s="2" t="s">
        <v>114</v>
      </c>
      <c r="J34" s="2" t="s">
        <v>13953</v>
      </c>
      <c r="K34" s="7">
        <f t="shared" si="0"/>
        <v>12994</v>
      </c>
      <c r="L34" s="7">
        <f t="shared" si="1"/>
        <v>12994</v>
      </c>
      <c r="M34" s="2" t="s">
        <v>4</v>
      </c>
      <c r="N34" s="1">
        <f t="shared" si="2"/>
        <v>0</v>
      </c>
      <c r="O34" s="5">
        <f t="shared" si="3"/>
        <v>12994</v>
      </c>
      <c r="P34" s="5">
        <f t="shared" si="4"/>
        <v>12994</v>
      </c>
      <c r="Q34" s="5">
        <f t="shared" si="5"/>
        <v>12994</v>
      </c>
      <c r="R34" s="3">
        <v>25</v>
      </c>
      <c r="S34" s="6">
        <v>25</v>
      </c>
      <c r="T34" s="6">
        <v>25</v>
      </c>
      <c r="U34" s="5">
        <f t="shared" si="6"/>
        <v>16242.5</v>
      </c>
      <c r="V34" s="5">
        <f t="shared" si="7"/>
        <v>16242.5</v>
      </c>
      <c r="W34" s="4">
        <f t="shared" si="8"/>
        <v>16242.5</v>
      </c>
      <c r="X34" s="3">
        <v>0</v>
      </c>
      <c r="Y34" s="3">
        <v>0</v>
      </c>
      <c r="Z34" s="2" t="s">
        <v>3</v>
      </c>
      <c r="AA34" s="2" t="s">
        <v>30</v>
      </c>
      <c r="AB34" s="2" t="s">
        <v>2442</v>
      </c>
      <c r="AC34" s="1" t="s">
        <v>0</v>
      </c>
    </row>
    <row r="35" spans="1:29" x14ac:dyDescent="0.25">
      <c r="A35" s="2" t="s">
        <v>13955</v>
      </c>
      <c r="B35" s="8"/>
      <c r="C35" s="3"/>
      <c r="D35" s="2" t="s">
        <v>13954</v>
      </c>
      <c r="E35" s="2" t="s">
        <v>2902</v>
      </c>
      <c r="F35" s="3" t="s">
        <v>7</v>
      </c>
      <c r="G35" s="3">
        <v>1</v>
      </c>
      <c r="H35">
        <v>1</v>
      </c>
      <c r="I35" s="2" t="s">
        <v>114</v>
      </c>
      <c r="J35" s="2" t="s">
        <v>13953</v>
      </c>
      <c r="K35" s="7">
        <f t="shared" si="0"/>
        <v>12994</v>
      </c>
      <c r="L35" s="7">
        <f t="shared" si="1"/>
        <v>12994</v>
      </c>
      <c r="M35" s="2" t="s">
        <v>4</v>
      </c>
      <c r="N35" s="1">
        <f t="shared" si="2"/>
        <v>0</v>
      </c>
      <c r="O35" s="5">
        <f t="shared" si="3"/>
        <v>12994</v>
      </c>
      <c r="P35" s="5">
        <f t="shared" si="4"/>
        <v>12994</v>
      </c>
      <c r="Q35" s="5">
        <f t="shared" si="5"/>
        <v>12994</v>
      </c>
      <c r="R35" s="3">
        <v>25</v>
      </c>
      <c r="S35" s="6">
        <v>25</v>
      </c>
      <c r="T35" s="6">
        <v>25</v>
      </c>
      <c r="U35" s="5">
        <f t="shared" si="6"/>
        <v>16242.5</v>
      </c>
      <c r="V35" s="5">
        <f t="shared" si="7"/>
        <v>16242.5</v>
      </c>
      <c r="W35" s="4">
        <f t="shared" si="8"/>
        <v>16242.5</v>
      </c>
      <c r="X35" s="3">
        <v>0</v>
      </c>
      <c r="Y35" s="3">
        <v>0</v>
      </c>
      <c r="Z35" s="2" t="s">
        <v>3</v>
      </c>
      <c r="AA35" s="2" t="s">
        <v>30</v>
      </c>
      <c r="AB35" s="2" t="s">
        <v>2442</v>
      </c>
      <c r="AC35" s="1" t="s">
        <v>0</v>
      </c>
    </row>
    <row r="36" spans="1:29" x14ac:dyDescent="0.25">
      <c r="A36" s="2" t="s">
        <v>13952</v>
      </c>
      <c r="B36" s="8"/>
      <c r="C36" s="3"/>
      <c r="D36" s="2" t="s">
        <v>13951</v>
      </c>
      <c r="E36" s="2" t="s">
        <v>2902</v>
      </c>
      <c r="F36" s="3" t="s">
        <v>7</v>
      </c>
      <c r="G36" s="3">
        <v>1</v>
      </c>
      <c r="H36">
        <v>1</v>
      </c>
      <c r="I36" s="2" t="s">
        <v>114</v>
      </c>
      <c r="J36" s="2" t="s">
        <v>13944</v>
      </c>
      <c r="K36" s="7">
        <f t="shared" si="0"/>
        <v>15367</v>
      </c>
      <c r="L36" s="7">
        <f t="shared" si="1"/>
        <v>15367</v>
      </c>
      <c r="M36" s="2" t="s">
        <v>4</v>
      </c>
      <c r="N36" s="1">
        <f t="shared" si="2"/>
        <v>0</v>
      </c>
      <c r="O36" s="5">
        <f t="shared" si="3"/>
        <v>15367</v>
      </c>
      <c r="P36" s="5">
        <f t="shared" si="4"/>
        <v>15367</v>
      </c>
      <c r="Q36" s="5">
        <f t="shared" si="5"/>
        <v>15367</v>
      </c>
      <c r="R36" s="3">
        <v>25</v>
      </c>
      <c r="S36" s="6">
        <v>25</v>
      </c>
      <c r="T36" s="6">
        <v>25</v>
      </c>
      <c r="U36" s="5">
        <f t="shared" si="6"/>
        <v>19208.75</v>
      </c>
      <c r="V36" s="5">
        <f t="shared" si="7"/>
        <v>19208.75</v>
      </c>
      <c r="W36" s="4">
        <f t="shared" si="8"/>
        <v>19208.75</v>
      </c>
      <c r="X36" s="3">
        <v>0</v>
      </c>
      <c r="Y36" s="3">
        <v>0</v>
      </c>
      <c r="Z36" s="2" t="s">
        <v>3</v>
      </c>
      <c r="AA36" s="2" t="s">
        <v>30</v>
      </c>
      <c r="AB36" s="2" t="s">
        <v>2442</v>
      </c>
      <c r="AC36" s="1" t="s">
        <v>0</v>
      </c>
    </row>
    <row r="37" spans="1:29" x14ac:dyDescent="0.25">
      <c r="A37" s="2" t="s">
        <v>13950</v>
      </c>
      <c r="B37" s="8"/>
      <c r="C37" s="3"/>
      <c r="D37" s="2" t="s">
        <v>13949</v>
      </c>
      <c r="E37" s="2" t="s">
        <v>2902</v>
      </c>
      <c r="F37" s="3" t="s">
        <v>7</v>
      </c>
      <c r="G37" s="3">
        <v>1</v>
      </c>
      <c r="H37">
        <v>1</v>
      </c>
      <c r="I37" s="2" t="s">
        <v>114</v>
      </c>
      <c r="J37" s="2" t="s">
        <v>13944</v>
      </c>
      <c r="K37" s="7">
        <f t="shared" si="0"/>
        <v>15367</v>
      </c>
      <c r="L37" s="7">
        <f t="shared" si="1"/>
        <v>15367</v>
      </c>
      <c r="M37" s="2" t="s">
        <v>4</v>
      </c>
      <c r="N37" s="1">
        <f t="shared" si="2"/>
        <v>0</v>
      </c>
      <c r="O37" s="5">
        <f t="shared" si="3"/>
        <v>15367</v>
      </c>
      <c r="P37" s="5">
        <f t="shared" si="4"/>
        <v>15367</v>
      </c>
      <c r="Q37" s="5">
        <f t="shared" si="5"/>
        <v>15367</v>
      </c>
      <c r="R37" s="3">
        <v>25</v>
      </c>
      <c r="S37" s="6">
        <v>25</v>
      </c>
      <c r="T37" s="6">
        <v>25</v>
      </c>
      <c r="U37" s="5">
        <f t="shared" si="6"/>
        <v>19208.75</v>
      </c>
      <c r="V37" s="5">
        <f t="shared" si="7"/>
        <v>19208.75</v>
      </c>
      <c r="W37" s="4">
        <f t="shared" si="8"/>
        <v>19208.75</v>
      </c>
      <c r="X37" s="3">
        <v>0</v>
      </c>
      <c r="Y37" s="3">
        <v>0</v>
      </c>
      <c r="Z37" s="2" t="s">
        <v>3</v>
      </c>
      <c r="AA37" s="2" t="s">
        <v>30</v>
      </c>
      <c r="AB37" s="2" t="s">
        <v>2442</v>
      </c>
      <c r="AC37" s="1" t="s">
        <v>0</v>
      </c>
    </row>
    <row r="38" spans="1:29" x14ac:dyDescent="0.25">
      <c r="A38" s="2" t="s">
        <v>13948</v>
      </c>
      <c r="B38" s="8"/>
      <c r="C38" s="3"/>
      <c r="D38" s="2" t="s">
        <v>13947</v>
      </c>
      <c r="E38" s="2" t="s">
        <v>2902</v>
      </c>
      <c r="F38" s="3" t="s">
        <v>7</v>
      </c>
      <c r="G38" s="3">
        <v>1</v>
      </c>
      <c r="H38">
        <v>1</v>
      </c>
      <c r="I38" s="2" t="s">
        <v>114</v>
      </c>
      <c r="J38" s="2" t="s">
        <v>13944</v>
      </c>
      <c r="K38" s="7">
        <f t="shared" si="0"/>
        <v>15367</v>
      </c>
      <c r="L38" s="7">
        <f t="shared" si="1"/>
        <v>15367</v>
      </c>
      <c r="M38" s="2" t="s">
        <v>4</v>
      </c>
      <c r="N38" s="1">
        <f t="shared" si="2"/>
        <v>0</v>
      </c>
      <c r="O38" s="5">
        <f t="shared" si="3"/>
        <v>15367</v>
      </c>
      <c r="P38" s="5">
        <f t="shared" si="4"/>
        <v>15367</v>
      </c>
      <c r="Q38" s="5">
        <f t="shared" si="5"/>
        <v>15367</v>
      </c>
      <c r="R38" s="3">
        <v>25</v>
      </c>
      <c r="S38" s="6">
        <v>25</v>
      </c>
      <c r="T38" s="6">
        <v>25</v>
      </c>
      <c r="U38" s="5">
        <f t="shared" si="6"/>
        <v>19208.75</v>
      </c>
      <c r="V38" s="5">
        <f t="shared" si="7"/>
        <v>19208.75</v>
      </c>
      <c r="W38" s="4">
        <f t="shared" si="8"/>
        <v>19208.75</v>
      </c>
      <c r="X38" s="3">
        <v>0</v>
      </c>
      <c r="Y38" s="3">
        <v>0</v>
      </c>
      <c r="Z38" s="2" t="s">
        <v>3</v>
      </c>
      <c r="AA38" s="2" t="s">
        <v>30</v>
      </c>
      <c r="AB38" s="2" t="s">
        <v>2442</v>
      </c>
      <c r="AC38" s="1" t="s">
        <v>0</v>
      </c>
    </row>
    <row r="39" spans="1:29" x14ac:dyDescent="0.25">
      <c r="A39" s="2" t="s">
        <v>13946</v>
      </c>
      <c r="B39" s="8"/>
      <c r="C39" s="3"/>
      <c r="D39" s="2" t="s">
        <v>13945</v>
      </c>
      <c r="E39" s="2" t="s">
        <v>2902</v>
      </c>
      <c r="F39" s="3" t="s">
        <v>7</v>
      </c>
      <c r="G39" s="3">
        <v>1</v>
      </c>
      <c r="H39">
        <v>1</v>
      </c>
      <c r="I39" s="2" t="s">
        <v>114</v>
      </c>
      <c r="J39" s="2" t="s">
        <v>13944</v>
      </c>
      <c r="K39" s="7">
        <f t="shared" si="0"/>
        <v>15367</v>
      </c>
      <c r="L39" s="7">
        <f t="shared" si="1"/>
        <v>15367</v>
      </c>
      <c r="M39" s="2" t="s">
        <v>4</v>
      </c>
      <c r="N39" s="1">
        <f t="shared" si="2"/>
        <v>0</v>
      </c>
      <c r="O39" s="5">
        <f t="shared" si="3"/>
        <v>15367</v>
      </c>
      <c r="P39" s="5">
        <f t="shared" si="4"/>
        <v>15367</v>
      </c>
      <c r="Q39" s="5">
        <f t="shared" si="5"/>
        <v>15367</v>
      </c>
      <c r="R39" s="3">
        <v>25</v>
      </c>
      <c r="S39" s="6">
        <v>25</v>
      </c>
      <c r="T39" s="6">
        <v>25</v>
      </c>
      <c r="U39" s="5">
        <f t="shared" si="6"/>
        <v>19208.75</v>
      </c>
      <c r="V39" s="5">
        <f t="shared" si="7"/>
        <v>19208.75</v>
      </c>
      <c r="W39" s="4">
        <f t="shared" si="8"/>
        <v>19208.75</v>
      </c>
      <c r="X39" s="3">
        <v>0</v>
      </c>
      <c r="Y39" s="3">
        <v>0</v>
      </c>
      <c r="Z39" s="2" t="s">
        <v>3</v>
      </c>
      <c r="AA39" s="2" t="s">
        <v>30</v>
      </c>
      <c r="AB39" s="2" t="s">
        <v>2442</v>
      </c>
      <c r="AC39" s="1" t="s">
        <v>0</v>
      </c>
    </row>
    <row r="40" spans="1:29" x14ac:dyDescent="0.25">
      <c r="A40" s="2" t="s">
        <v>13943</v>
      </c>
      <c r="B40" s="8"/>
      <c r="C40" s="3"/>
      <c r="D40" s="2" t="s">
        <v>13942</v>
      </c>
      <c r="E40" s="2" t="s">
        <v>800</v>
      </c>
      <c r="F40" s="3" t="s">
        <v>7</v>
      </c>
      <c r="G40" s="3">
        <v>1</v>
      </c>
      <c r="H40">
        <v>1</v>
      </c>
      <c r="I40" s="2" t="s">
        <v>114</v>
      </c>
      <c r="J40" s="2" t="s">
        <v>13941</v>
      </c>
      <c r="K40" s="7">
        <f t="shared" si="0"/>
        <v>103928</v>
      </c>
      <c r="L40" s="7">
        <f t="shared" si="1"/>
        <v>103928</v>
      </c>
      <c r="M40" s="2" t="s">
        <v>4</v>
      </c>
      <c r="N40" s="1">
        <f t="shared" si="2"/>
        <v>0</v>
      </c>
      <c r="O40" s="5">
        <f t="shared" si="3"/>
        <v>103928</v>
      </c>
      <c r="P40" s="5">
        <f t="shared" si="4"/>
        <v>103928</v>
      </c>
      <c r="Q40" s="5">
        <f t="shared" si="5"/>
        <v>103928</v>
      </c>
      <c r="R40" s="3">
        <v>25</v>
      </c>
      <c r="S40" s="6">
        <v>25</v>
      </c>
      <c r="T40" s="6">
        <v>25</v>
      </c>
      <c r="U40" s="5">
        <f t="shared" si="6"/>
        <v>129910</v>
      </c>
      <c r="V40" s="5">
        <f t="shared" si="7"/>
        <v>129910</v>
      </c>
      <c r="W40" s="4">
        <f t="shared" si="8"/>
        <v>129910</v>
      </c>
      <c r="X40" s="3">
        <v>0</v>
      </c>
      <c r="Y40" s="3">
        <v>0</v>
      </c>
      <c r="Z40" s="2" t="s">
        <v>3</v>
      </c>
      <c r="AA40" s="2" t="s">
        <v>1242</v>
      </c>
      <c r="AB40" s="2" t="s">
        <v>3329</v>
      </c>
      <c r="AC40" s="1" t="s">
        <v>0</v>
      </c>
    </row>
    <row r="41" spans="1:29" x14ac:dyDescent="0.25">
      <c r="A41" s="2" t="s">
        <v>13940</v>
      </c>
      <c r="B41" s="8"/>
      <c r="C41" s="3"/>
      <c r="D41" s="2" t="s">
        <v>13939</v>
      </c>
      <c r="E41" s="2" t="s">
        <v>800</v>
      </c>
      <c r="F41" s="3" t="s">
        <v>7</v>
      </c>
      <c r="G41" s="3">
        <v>1</v>
      </c>
      <c r="H41">
        <v>1</v>
      </c>
      <c r="I41" s="2" t="s">
        <v>114</v>
      </c>
      <c r="J41" s="2" t="s">
        <v>13938</v>
      </c>
      <c r="K41" s="7">
        <f t="shared" si="0"/>
        <v>72268</v>
      </c>
      <c r="L41" s="7">
        <f t="shared" si="1"/>
        <v>72268</v>
      </c>
      <c r="M41" s="2" t="s">
        <v>4</v>
      </c>
      <c r="N41" s="1">
        <f t="shared" si="2"/>
        <v>0</v>
      </c>
      <c r="O41" s="5">
        <f t="shared" si="3"/>
        <v>72268</v>
      </c>
      <c r="P41" s="5">
        <f t="shared" si="4"/>
        <v>72268</v>
      </c>
      <c r="Q41" s="5">
        <f t="shared" si="5"/>
        <v>72268</v>
      </c>
      <c r="R41" s="3">
        <v>25</v>
      </c>
      <c r="S41" s="6">
        <v>25</v>
      </c>
      <c r="T41" s="6">
        <v>25</v>
      </c>
      <c r="U41" s="5">
        <f t="shared" si="6"/>
        <v>90335</v>
      </c>
      <c r="V41" s="5">
        <f t="shared" si="7"/>
        <v>90335</v>
      </c>
      <c r="W41" s="4">
        <f t="shared" si="8"/>
        <v>90335</v>
      </c>
      <c r="X41" s="3">
        <v>0</v>
      </c>
      <c r="Y41" s="3">
        <v>0</v>
      </c>
      <c r="Z41" s="2" t="s">
        <v>3</v>
      </c>
      <c r="AA41" s="2" t="s">
        <v>1242</v>
      </c>
      <c r="AB41" s="2" t="s">
        <v>3329</v>
      </c>
      <c r="AC41" s="1" t="s">
        <v>0</v>
      </c>
    </row>
    <row r="42" spans="1:29" x14ac:dyDescent="0.25">
      <c r="A42" s="2" t="s">
        <v>13937</v>
      </c>
      <c r="B42" s="8"/>
      <c r="C42" s="3"/>
      <c r="D42" s="2" t="s">
        <v>13936</v>
      </c>
      <c r="E42" s="2" t="s">
        <v>800</v>
      </c>
      <c r="F42" s="3" t="s">
        <v>7</v>
      </c>
      <c r="G42" s="3">
        <v>1</v>
      </c>
      <c r="H42">
        <v>1</v>
      </c>
      <c r="I42" s="2" t="s">
        <v>6</v>
      </c>
      <c r="J42" s="2" t="s">
        <v>13935</v>
      </c>
      <c r="K42" s="7">
        <f t="shared" si="0"/>
        <v>57625</v>
      </c>
      <c r="L42" s="7">
        <f t="shared" si="1"/>
        <v>57625</v>
      </c>
      <c r="M42" s="2" t="s">
        <v>4</v>
      </c>
      <c r="N42" s="1">
        <f t="shared" si="2"/>
        <v>0</v>
      </c>
      <c r="O42" s="5">
        <f t="shared" si="3"/>
        <v>57625</v>
      </c>
      <c r="P42" s="5">
        <f t="shared" si="4"/>
        <v>57625</v>
      </c>
      <c r="Q42" s="5">
        <f t="shared" si="5"/>
        <v>57625</v>
      </c>
      <c r="R42" s="3">
        <v>25</v>
      </c>
      <c r="S42" s="6">
        <v>25</v>
      </c>
      <c r="T42" s="6">
        <v>25</v>
      </c>
      <c r="U42" s="5">
        <f t="shared" si="6"/>
        <v>72031.25</v>
      </c>
      <c r="V42" s="5">
        <f t="shared" si="7"/>
        <v>72031.25</v>
      </c>
      <c r="W42" s="4">
        <f t="shared" si="8"/>
        <v>72031.25</v>
      </c>
      <c r="X42" s="3">
        <v>0</v>
      </c>
      <c r="Y42" s="3">
        <v>0</v>
      </c>
      <c r="Z42" s="2" t="s">
        <v>3</v>
      </c>
      <c r="AA42" s="2" t="s">
        <v>201</v>
      </c>
      <c r="AB42" s="2" t="s">
        <v>4530</v>
      </c>
      <c r="AC42" s="1" t="s">
        <v>0</v>
      </c>
    </row>
    <row r="43" spans="1:29" x14ac:dyDescent="0.25">
      <c r="A43" s="2" t="s">
        <v>13934</v>
      </c>
      <c r="B43" s="8"/>
      <c r="C43" s="3"/>
      <c r="D43" s="2" t="s">
        <v>13933</v>
      </c>
      <c r="E43" s="2" t="s">
        <v>800</v>
      </c>
      <c r="F43" s="3" t="s">
        <v>7</v>
      </c>
      <c r="G43" s="3">
        <v>1</v>
      </c>
      <c r="H43">
        <v>1</v>
      </c>
      <c r="I43" s="2" t="s">
        <v>6</v>
      </c>
      <c r="J43" s="2" t="s">
        <v>13932</v>
      </c>
      <c r="K43" s="7">
        <f t="shared" si="0"/>
        <v>81353</v>
      </c>
      <c r="L43" s="7">
        <f t="shared" si="1"/>
        <v>81353</v>
      </c>
      <c r="M43" s="2" t="s">
        <v>4</v>
      </c>
      <c r="N43" s="1">
        <f t="shared" si="2"/>
        <v>0</v>
      </c>
      <c r="O43" s="5">
        <f t="shared" si="3"/>
        <v>81353</v>
      </c>
      <c r="P43" s="5">
        <f t="shared" si="4"/>
        <v>81353</v>
      </c>
      <c r="Q43" s="5">
        <f t="shared" si="5"/>
        <v>81353</v>
      </c>
      <c r="R43" s="3">
        <v>25</v>
      </c>
      <c r="S43" s="6">
        <v>25</v>
      </c>
      <c r="T43" s="6">
        <v>25</v>
      </c>
      <c r="U43" s="5">
        <f t="shared" si="6"/>
        <v>101691.25</v>
      </c>
      <c r="V43" s="5">
        <f t="shared" si="7"/>
        <v>101691.25</v>
      </c>
      <c r="W43" s="4">
        <f t="shared" si="8"/>
        <v>101691.25</v>
      </c>
      <c r="X43" s="3">
        <v>0</v>
      </c>
      <c r="Y43" s="3">
        <v>0</v>
      </c>
      <c r="Z43" s="2" t="s">
        <v>3</v>
      </c>
      <c r="AA43" s="2" t="s">
        <v>201</v>
      </c>
      <c r="AB43" s="2" t="s">
        <v>4530</v>
      </c>
      <c r="AC43" s="1" t="s">
        <v>0</v>
      </c>
    </row>
    <row r="44" spans="1:29" x14ac:dyDescent="0.25">
      <c r="A44" s="2" t="s">
        <v>13931</v>
      </c>
      <c r="B44" s="8"/>
      <c r="C44" s="3"/>
      <c r="D44" s="2" t="s">
        <v>13930</v>
      </c>
      <c r="E44" s="2" t="s">
        <v>800</v>
      </c>
      <c r="F44" s="3" t="s">
        <v>7</v>
      </c>
      <c r="G44" s="3">
        <v>1</v>
      </c>
      <c r="H44">
        <v>1</v>
      </c>
      <c r="I44" s="2" t="s">
        <v>6</v>
      </c>
      <c r="J44" s="2" t="s">
        <v>13929</v>
      </c>
      <c r="K44" s="7">
        <f t="shared" si="0"/>
        <v>135588</v>
      </c>
      <c r="L44" s="7">
        <f t="shared" si="1"/>
        <v>135588</v>
      </c>
      <c r="M44" s="2" t="s">
        <v>4</v>
      </c>
      <c r="N44" s="1">
        <f t="shared" si="2"/>
        <v>0</v>
      </c>
      <c r="O44" s="5">
        <f t="shared" si="3"/>
        <v>135588</v>
      </c>
      <c r="P44" s="5">
        <f t="shared" si="4"/>
        <v>135588</v>
      </c>
      <c r="Q44" s="5">
        <f t="shared" si="5"/>
        <v>135588</v>
      </c>
      <c r="R44" s="3">
        <v>25</v>
      </c>
      <c r="S44" s="6">
        <v>25</v>
      </c>
      <c r="T44" s="6">
        <v>25</v>
      </c>
      <c r="U44" s="5">
        <f t="shared" si="6"/>
        <v>169485</v>
      </c>
      <c r="V44" s="5">
        <f t="shared" si="7"/>
        <v>169485</v>
      </c>
      <c r="W44" s="4">
        <f t="shared" si="8"/>
        <v>169485</v>
      </c>
      <c r="X44" s="3">
        <v>0</v>
      </c>
      <c r="Y44" s="3">
        <v>0</v>
      </c>
      <c r="Z44" s="2" t="s">
        <v>3</v>
      </c>
      <c r="AA44" s="2" t="s">
        <v>201</v>
      </c>
      <c r="AB44" s="2" t="s">
        <v>4530</v>
      </c>
      <c r="AC44" s="1" t="s">
        <v>0</v>
      </c>
    </row>
    <row r="45" spans="1:29" x14ac:dyDescent="0.25">
      <c r="A45" s="2" t="s">
        <v>13928</v>
      </c>
      <c r="B45" s="8"/>
      <c r="C45" s="3"/>
      <c r="D45" s="2" t="s">
        <v>13927</v>
      </c>
      <c r="E45" s="2" t="s">
        <v>800</v>
      </c>
      <c r="F45" s="3" t="s">
        <v>7</v>
      </c>
      <c r="G45" s="3">
        <v>1</v>
      </c>
      <c r="H45">
        <v>1</v>
      </c>
      <c r="I45" s="2" t="s">
        <v>6</v>
      </c>
      <c r="J45" s="2" t="s">
        <v>13926</v>
      </c>
      <c r="K45" s="7">
        <f t="shared" si="0"/>
        <v>34473</v>
      </c>
      <c r="L45" s="7">
        <f t="shared" si="1"/>
        <v>34473</v>
      </c>
      <c r="M45" s="2" t="s">
        <v>4</v>
      </c>
      <c r="N45" s="1">
        <f t="shared" si="2"/>
        <v>0</v>
      </c>
      <c r="O45" s="5">
        <f t="shared" si="3"/>
        <v>34473</v>
      </c>
      <c r="P45" s="5">
        <f t="shared" si="4"/>
        <v>34473</v>
      </c>
      <c r="Q45" s="5">
        <f t="shared" si="5"/>
        <v>34473</v>
      </c>
      <c r="R45" s="3">
        <v>25</v>
      </c>
      <c r="S45" s="6">
        <v>25</v>
      </c>
      <c r="T45" s="6">
        <v>25</v>
      </c>
      <c r="U45" s="5">
        <f t="shared" si="6"/>
        <v>43091.25</v>
      </c>
      <c r="V45" s="5">
        <f t="shared" si="7"/>
        <v>43091.25</v>
      </c>
      <c r="W45" s="4">
        <f t="shared" si="8"/>
        <v>43091.25</v>
      </c>
      <c r="X45" s="3">
        <v>0</v>
      </c>
      <c r="Y45" s="3">
        <v>0</v>
      </c>
      <c r="Z45" s="2" t="s">
        <v>3</v>
      </c>
      <c r="AA45" s="2" t="s">
        <v>201</v>
      </c>
      <c r="AB45" s="2" t="s">
        <v>4530</v>
      </c>
      <c r="AC45" s="1" t="s">
        <v>0</v>
      </c>
    </row>
    <row r="46" spans="1:29" x14ac:dyDescent="0.25">
      <c r="A46" s="2" t="s">
        <v>13925</v>
      </c>
      <c r="B46" s="8"/>
      <c r="C46" s="3"/>
      <c r="D46" s="2" t="s">
        <v>13924</v>
      </c>
      <c r="E46" s="2" t="s">
        <v>800</v>
      </c>
      <c r="F46" s="3" t="s">
        <v>7</v>
      </c>
      <c r="G46" s="3">
        <v>1</v>
      </c>
      <c r="H46">
        <v>1</v>
      </c>
      <c r="I46" s="2" t="s">
        <v>6</v>
      </c>
      <c r="J46" s="2" t="s">
        <v>13923</v>
      </c>
      <c r="K46" s="7">
        <f t="shared" si="0"/>
        <v>16949</v>
      </c>
      <c r="L46" s="7">
        <f t="shared" si="1"/>
        <v>16949</v>
      </c>
      <c r="M46" s="2" t="s">
        <v>4</v>
      </c>
      <c r="N46" s="1">
        <f t="shared" si="2"/>
        <v>0</v>
      </c>
      <c r="O46" s="5">
        <f t="shared" si="3"/>
        <v>16949</v>
      </c>
      <c r="P46" s="5">
        <f t="shared" si="4"/>
        <v>16949</v>
      </c>
      <c r="Q46" s="5">
        <f t="shared" si="5"/>
        <v>16949</v>
      </c>
      <c r="R46" s="3">
        <v>25</v>
      </c>
      <c r="S46" s="6">
        <v>25</v>
      </c>
      <c r="T46" s="6">
        <v>25</v>
      </c>
      <c r="U46" s="5">
        <f t="shared" si="6"/>
        <v>21186.25</v>
      </c>
      <c r="V46" s="5">
        <f t="shared" si="7"/>
        <v>21186.25</v>
      </c>
      <c r="W46" s="4">
        <f t="shared" si="8"/>
        <v>21186.25</v>
      </c>
      <c r="X46" s="3">
        <v>0</v>
      </c>
      <c r="Y46" s="3">
        <v>0</v>
      </c>
      <c r="Z46" s="2" t="s">
        <v>3</v>
      </c>
      <c r="AA46" s="2" t="s">
        <v>201</v>
      </c>
      <c r="AB46" s="2" t="s">
        <v>4530</v>
      </c>
      <c r="AC46" s="1" t="s">
        <v>0</v>
      </c>
    </row>
    <row r="47" spans="1:29" x14ac:dyDescent="0.25">
      <c r="A47" s="2" t="s">
        <v>13922</v>
      </c>
      <c r="B47" s="8"/>
      <c r="C47" s="3"/>
      <c r="D47" s="2" t="s">
        <v>13921</v>
      </c>
      <c r="E47" s="2" t="s">
        <v>6260</v>
      </c>
      <c r="F47" s="3" t="s">
        <v>7</v>
      </c>
      <c r="G47" s="3">
        <v>1</v>
      </c>
      <c r="H47">
        <v>1</v>
      </c>
      <c r="I47" s="2" t="s">
        <v>19</v>
      </c>
      <c r="J47" s="2" t="s">
        <v>13918</v>
      </c>
      <c r="K47" s="7">
        <f t="shared" si="0"/>
        <v>3503</v>
      </c>
      <c r="L47" s="7">
        <f t="shared" si="1"/>
        <v>3503</v>
      </c>
      <c r="M47" s="2" t="s">
        <v>4</v>
      </c>
      <c r="N47" s="1">
        <f t="shared" si="2"/>
        <v>0</v>
      </c>
      <c r="O47" s="5">
        <f t="shared" si="3"/>
        <v>3503</v>
      </c>
      <c r="P47" s="5">
        <f t="shared" si="4"/>
        <v>3503</v>
      </c>
      <c r="Q47" s="5">
        <f t="shared" si="5"/>
        <v>3503</v>
      </c>
      <c r="R47" s="3">
        <v>25</v>
      </c>
      <c r="S47" s="6">
        <v>25</v>
      </c>
      <c r="T47" s="6">
        <v>25</v>
      </c>
      <c r="U47" s="5">
        <f t="shared" si="6"/>
        <v>4378.75</v>
      </c>
      <c r="V47" s="5">
        <f t="shared" si="7"/>
        <v>4378.75</v>
      </c>
      <c r="W47" s="4">
        <f t="shared" si="8"/>
        <v>4378.75</v>
      </c>
      <c r="X47" s="3">
        <v>0</v>
      </c>
      <c r="Y47" s="3">
        <v>0</v>
      </c>
      <c r="Z47" s="2" t="s">
        <v>3</v>
      </c>
      <c r="AA47" s="2" t="s">
        <v>167</v>
      </c>
      <c r="AB47" s="2" t="s">
        <v>11092</v>
      </c>
      <c r="AC47" s="1" t="s">
        <v>0</v>
      </c>
    </row>
    <row r="48" spans="1:29" x14ac:dyDescent="0.25">
      <c r="A48" s="2" t="s">
        <v>13920</v>
      </c>
      <c r="B48" s="8"/>
      <c r="C48" s="3"/>
      <c r="D48" s="2" t="s">
        <v>13919</v>
      </c>
      <c r="E48" s="2" t="s">
        <v>6260</v>
      </c>
      <c r="F48" s="3" t="s">
        <v>7</v>
      </c>
      <c r="G48" s="3">
        <v>1</v>
      </c>
      <c r="H48">
        <v>1</v>
      </c>
      <c r="I48" s="2" t="s">
        <v>19</v>
      </c>
      <c r="J48" s="2" t="s">
        <v>13918</v>
      </c>
      <c r="K48" s="7">
        <f t="shared" si="0"/>
        <v>3503</v>
      </c>
      <c r="L48" s="7">
        <f t="shared" si="1"/>
        <v>3503</v>
      </c>
      <c r="M48" s="2" t="s">
        <v>4</v>
      </c>
      <c r="N48" s="1">
        <f t="shared" si="2"/>
        <v>0</v>
      </c>
      <c r="O48" s="5">
        <f t="shared" si="3"/>
        <v>3503</v>
      </c>
      <c r="P48" s="5">
        <f t="shared" si="4"/>
        <v>3503</v>
      </c>
      <c r="Q48" s="5">
        <f t="shared" si="5"/>
        <v>3503</v>
      </c>
      <c r="R48" s="3">
        <v>25</v>
      </c>
      <c r="S48" s="6">
        <v>25</v>
      </c>
      <c r="T48" s="6">
        <v>25</v>
      </c>
      <c r="U48" s="5">
        <f t="shared" si="6"/>
        <v>4378.75</v>
      </c>
      <c r="V48" s="5">
        <f t="shared" si="7"/>
        <v>4378.75</v>
      </c>
      <c r="W48" s="4">
        <f t="shared" si="8"/>
        <v>4378.75</v>
      </c>
      <c r="X48" s="3">
        <v>0</v>
      </c>
      <c r="Y48" s="3">
        <v>0</v>
      </c>
      <c r="Z48" s="2" t="s">
        <v>3</v>
      </c>
      <c r="AA48" s="2" t="s">
        <v>167</v>
      </c>
      <c r="AB48" s="2" t="s">
        <v>11092</v>
      </c>
      <c r="AC48" s="1" t="s">
        <v>0</v>
      </c>
    </row>
    <row r="49" spans="1:29" x14ac:dyDescent="0.25">
      <c r="A49" s="2" t="s">
        <v>13917</v>
      </c>
      <c r="B49" s="8"/>
      <c r="C49" s="3"/>
      <c r="D49" s="2" t="s">
        <v>13916</v>
      </c>
      <c r="E49" s="2" t="s">
        <v>6260</v>
      </c>
      <c r="F49" s="3" t="s">
        <v>7</v>
      </c>
      <c r="G49" s="3">
        <v>1</v>
      </c>
      <c r="H49">
        <v>1</v>
      </c>
      <c r="I49" s="2" t="s">
        <v>19</v>
      </c>
      <c r="J49" s="2" t="s">
        <v>13915</v>
      </c>
      <c r="K49" s="7">
        <f t="shared" si="0"/>
        <v>9717</v>
      </c>
      <c r="L49" s="7">
        <f t="shared" si="1"/>
        <v>9717</v>
      </c>
      <c r="M49" s="2" t="s">
        <v>4</v>
      </c>
      <c r="N49" s="1">
        <f t="shared" si="2"/>
        <v>0</v>
      </c>
      <c r="O49" s="5">
        <f t="shared" si="3"/>
        <v>9717</v>
      </c>
      <c r="P49" s="5">
        <f t="shared" si="4"/>
        <v>9717</v>
      </c>
      <c r="Q49" s="5">
        <f t="shared" si="5"/>
        <v>9717</v>
      </c>
      <c r="R49" s="3">
        <v>25</v>
      </c>
      <c r="S49" s="6">
        <v>25</v>
      </c>
      <c r="T49" s="6">
        <v>25</v>
      </c>
      <c r="U49" s="5">
        <f t="shared" si="6"/>
        <v>12146.25</v>
      </c>
      <c r="V49" s="5">
        <f t="shared" si="7"/>
        <v>12146.25</v>
      </c>
      <c r="W49" s="4">
        <f t="shared" si="8"/>
        <v>12146.25</v>
      </c>
      <c r="X49" s="3">
        <v>0</v>
      </c>
      <c r="Y49" s="3">
        <v>0</v>
      </c>
      <c r="Z49" s="2" t="s">
        <v>3</v>
      </c>
      <c r="AA49" s="2" t="s">
        <v>167</v>
      </c>
      <c r="AB49" s="2" t="s">
        <v>11092</v>
      </c>
      <c r="AC49" s="1" t="s">
        <v>0</v>
      </c>
    </row>
    <row r="50" spans="1:29" x14ac:dyDescent="0.25">
      <c r="A50" s="2" t="s">
        <v>13914</v>
      </c>
      <c r="B50" s="8"/>
      <c r="C50" s="3"/>
      <c r="D50" s="2" t="s">
        <v>13913</v>
      </c>
      <c r="E50" s="2" t="s">
        <v>800</v>
      </c>
      <c r="F50" s="3" t="s">
        <v>7</v>
      </c>
      <c r="G50" s="3">
        <v>1</v>
      </c>
      <c r="H50">
        <v>1</v>
      </c>
      <c r="I50" s="2" t="s">
        <v>6</v>
      </c>
      <c r="J50" s="2" t="s">
        <v>13912</v>
      </c>
      <c r="K50" s="7">
        <f t="shared" si="0"/>
        <v>21161</v>
      </c>
      <c r="L50" s="7">
        <f t="shared" si="1"/>
        <v>21161</v>
      </c>
      <c r="M50" s="2" t="s">
        <v>4</v>
      </c>
      <c r="N50" s="1">
        <f t="shared" si="2"/>
        <v>0</v>
      </c>
      <c r="O50" s="5">
        <f t="shared" si="3"/>
        <v>21161</v>
      </c>
      <c r="P50" s="5">
        <f t="shared" si="4"/>
        <v>21161</v>
      </c>
      <c r="Q50" s="5">
        <f t="shared" si="5"/>
        <v>21161</v>
      </c>
      <c r="R50" s="3">
        <v>25</v>
      </c>
      <c r="S50" s="6">
        <v>25</v>
      </c>
      <c r="T50" s="6">
        <v>25</v>
      </c>
      <c r="U50" s="5">
        <f t="shared" si="6"/>
        <v>26451.25</v>
      </c>
      <c r="V50" s="5">
        <f t="shared" si="7"/>
        <v>26451.25</v>
      </c>
      <c r="W50" s="4">
        <f t="shared" si="8"/>
        <v>26451.25</v>
      </c>
      <c r="X50" s="3">
        <v>0</v>
      </c>
      <c r="Y50" s="3">
        <v>0</v>
      </c>
      <c r="Z50" s="2" t="s">
        <v>3</v>
      </c>
      <c r="AA50" s="2" t="s">
        <v>341</v>
      </c>
      <c r="AB50" s="2" t="s">
        <v>798</v>
      </c>
      <c r="AC50" s="1" t="s">
        <v>0</v>
      </c>
    </row>
    <row r="51" spans="1:29" x14ac:dyDescent="0.25">
      <c r="A51" s="2" t="s">
        <v>13911</v>
      </c>
      <c r="B51" s="8"/>
      <c r="C51" s="3"/>
      <c r="D51" s="2" t="s">
        <v>13910</v>
      </c>
      <c r="E51" s="2" t="s">
        <v>800</v>
      </c>
      <c r="F51" s="3" t="s">
        <v>7</v>
      </c>
      <c r="G51" s="3">
        <v>1</v>
      </c>
      <c r="H51">
        <v>1</v>
      </c>
      <c r="I51" s="2" t="s">
        <v>6</v>
      </c>
      <c r="J51" s="2" t="s">
        <v>13909</v>
      </c>
      <c r="K51" s="7">
        <f t="shared" si="0"/>
        <v>140605</v>
      </c>
      <c r="L51" s="7">
        <f t="shared" si="1"/>
        <v>140605</v>
      </c>
      <c r="M51" s="2" t="s">
        <v>4</v>
      </c>
      <c r="N51" s="1">
        <f t="shared" si="2"/>
        <v>0</v>
      </c>
      <c r="O51" s="5">
        <f t="shared" si="3"/>
        <v>140605</v>
      </c>
      <c r="P51" s="5">
        <f t="shared" si="4"/>
        <v>140605</v>
      </c>
      <c r="Q51" s="5">
        <f t="shared" si="5"/>
        <v>140605</v>
      </c>
      <c r="R51" s="3">
        <v>25</v>
      </c>
      <c r="S51" s="6">
        <v>25</v>
      </c>
      <c r="T51" s="6">
        <v>25</v>
      </c>
      <c r="U51" s="5">
        <f t="shared" si="6"/>
        <v>175756.25</v>
      </c>
      <c r="V51" s="5">
        <f t="shared" si="7"/>
        <v>175756.25</v>
      </c>
      <c r="W51" s="4">
        <f t="shared" si="8"/>
        <v>175756.25</v>
      </c>
      <c r="X51" s="3">
        <v>0</v>
      </c>
      <c r="Y51" s="3">
        <v>0</v>
      </c>
      <c r="Z51" s="2" t="s">
        <v>3</v>
      </c>
      <c r="AA51" s="2" t="s">
        <v>1242</v>
      </c>
      <c r="AB51" s="2" t="s">
        <v>1241</v>
      </c>
      <c r="AC51" s="1" t="s">
        <v>0</v>
      </c>
    </row>
    <row r="52" spans="1:29" x14ac:dyDescent="0.25">
      <c r="A52" s="2" t="s">
        <v>13908</v>
      </c>
      <c r="B52" s="8"/>
      <c r="C52" s="3"/>
      <c r="D52" s="2" t="s">
        <v>13907</v>
      </c>
      <c r="E52" s="2" t="s">
        <v>800</v>
      </c>
      <c r="F52" s="3" t="s">
        <v>7</v>
      </c>
      <c r="G52" s="3">
        <v>1</v>
      </c>
      <c r="H52">
        <v>1</v>
      </c>
      <c r="I52" s="2" t="s">
        <v>6</v>
      </c>
      <c r="J52" s="2" t="s">
        <v>13906</v>
      </c>
      <c r="K52" s="7">
        <f t="shared" si="0"/>
        <v>165553</v>
      </c>
      <c r="L52" s="7">
        <f t="shared" si="1"/>
        <v>165553</v>
      </c>
      <c r="M52" s="2" t="s">
        <v>4</v>
      </c>
      <c r="N52" s="1">
        <f t="shared" si="2"/>
        <v>0</v>
      </c>
      <c r="O52" s="5">
        <f t="shared" si="3"/>
        <v>165553</v>
      </c>
      <c r="P52" s="5">
        <f t="shared" si="4"/>
        <v>165553</v>
      </c>
      <c r="Q52" s="5">
        <f t="shared" si="5"/>
        <v>165553</v>
      </c>
      <c r="R52" s="3">
        <v>25</v>
      </c>
      <c r="S52" s="6">
        <v>25</v>
      </c>
      <c r="T52" s="6">
        <v>25</v>
      </c>
      <c r="U52" s="5">
        <f t="shared" si="6"/>
        <v>206941.25</v>
      </c>
      <c r="V52" s="5">
        <f t="shared" si="7"/>
        <v>206941.25</v>
      </c>
      <c r="W52" s="4">
        <f t="shared" si="8"/>
        <v>206941.25</v>
      </c>
      <c r="X52" s="3">
        <v>0</v>
      </c>
      <c r="Y52" s="3">
        <v>0</v>
      </c>
      <c r="Z52" s="2" t="s">
        <v>3</v>
      </c>
      <c r="AA52" s="2" t="s">
        <v>1242</v>
      </c>
      <c r="AB52" s="2" t="s">
        <v>1241</v>
      </c>
      <c r="AC52" s="1" t="s">
        <v>0</v>
      </c>
    </row>
    <row r="53" spans="1:29" x14ac:dyDescent="0.25">
      <c r="A53" s="2" t="s">
        <v>13905</v>
      </c>
      <c r="B53" s="8"/>
      <c r="C53" s="3"/>
      <c r="D53" s="2" t="s">
        <v>13904</v>
      </c>
      <c r="E53" s="2" t="s">
        <v>800</v>
      </c>
      <c r="F53" s="3" t="s">
        <v>7</v>
      </c>
      <c r="G53" s="3">
        <v>1</v>
      </c>
      <c r="H53">
        <v>1</v>
      </c>
      <c r="I53" s="2" t="s">
        <v>6</v>
      </c>
      <c r="J53" s="2" t="s">
        <v>13903</v>
      </c>
      <c r="K53" s="7">
        <f t="shared" si="0"/>
        <v>174298</v>
      </c>
      <c r="L53" s="7">
        <f t="shared" si="1"/>
        <v>174298</v>
      </c>
      <c r="M53" s="2" t="s">
        <v>4</v>
      </c>
      <c r="N53" s="1">
        <f t="shared" si="2"/>
        <v>0</v>
      </c>
      <c r="O53" s="5">
        <f t="shared" si="3"/>
        <v>174298</v>
      </c>
      <c r="P53" s="5">
        <f t="shared" si="4"/>
        <v>174298</v>
      </c>
      <c r="Q53" s="5">
        <f t="shared" si="5"/>
        <v>174298</v>
      </c>
      <c r="R53" s="3">
        <v>25</v>
      </c>
      <c r="S53" s="6">
        <v>25</v>
      </c>
      <c r="T53" s="6">
        <v>25</v>
      </c>
      <c r="U53" s="5">
        <f t="shared" si="6"/>
        <v>217872.5</v>
      </c>
      <c r="V53" s="5">
        <f t="shared" si="7"/>
        <v>217872.5</v>
      </c>
      <c r="W53" s="4">
        <f t="shared" si="8"/>
        <v>217872.5</v>
      </c>
      <c r="X53" s="3">
        <v>0</v>
      </c>
      <c r="Y53" s="3">
        <v>0</v>
      </c>
      <c r="Z53" s="2" t="s">
        <v>3</v>
      </c>
      <c r="AA53" s="2" t="s">
        <v>1242</v>
      </c>
      <c r="AB53" s="2" t="s">
        <v>1241</v>
      </c>
      <c r="AC53" s="1" t="s">
        <v>0</v>
      </c>
    </row>
    <row r="54" spans="1:29" x14ac:dyDescent="0.25">
      <c r="A54" s="2" t="s">
        <v>13902</v>
      </c>
      <c r="B54" s="8"/>
      <c r="C54" s="3"/>
      <c r="D54" s="2" t="s">
        <v>13901</v>
      </c>
      <c r="E54" s="2" t="s">
        <v>800</v>
      </c>
      <c r="F54" s="3" t="s">
        <v>7</v>
      </c>
      <c r="G54" s="3">
        <v>1</v>
      </c>
      <c r="H54">
        <v>1</v>
      </c>
      <c r="I54" s="2" t="s">
        <v>6</v>
      </c>
      <c r="J54" s="2" t="s">
        <v>13900</v>
      </c>
      <c r="K54" s="7">
        <f t="shared" si="0"/>
        <v>161757</v>
      </c>
      <c r="L54" s="7">
        <f t="shared" si="1"/>
        <v>161757</v>
      </c>
      <c r="M54" s="2" t="s">
        <v>4</v>
      </c>
      <c r="N54" s="1">
        <f t="shared" si="2"/>
        <v>0</v>
      </c>
      <c r="O54" s="5">
        <f t="shared" si="3"/>
        <v>161757</v>
      </c>
      <c r="P54" s="5">
        <f t="shared" si="4"/>
        <v>161757</v>
      </c>
      <c r="Q54" s="5">
        <f t="shared" si="5"/>
        <v>161757</v>
      </c>
      <c r="R54" s="3">
        <v>25</v>
      </c>
      <c r="S54" s="6">
        <v>25</v>
      </c>
      <c r="T54" s="6">
        <v>25</v>
      </c>
      <c r="U54" s="5">
        <f t="shared" si="6"/>
        <v>202196.25</v>
      </c>
      <c r="V54" s="5">
        <f t="shared" si="7"/>
        <v>202196.25</v>
      </c>
      <c r="W54" s="4">
        <f t="shared" si="8"/>
        <v>202196.25</v>
      </c>
      <c r="X54" s="3">
        <v>0</v>
      </c>
      <c r="Y54" s="3">
        <v>0</v>
      </c>
      <c r="Z54" s="2" t="s">
        <v>3</v>
      </c>
      <c r="AA54" s="2" t="s">
        <v>1242</v>
      </c>
      <c r="AB54" s="2" t="s">
        <v>1241</v>
      </c>
      <c r="AC54" s="1" t="s">
        <v>0</v>
      </c>
    </row>
    <row r="55" spans="1:29" x14ac:dyDescent="0.25">
      <c r="A55" s="2" t="s">
        <v>13899</v>
      </c>
      <c r="B55" s="8"/>
      <c r="C55" s="3"/>
      <c r="D55" s="2" t="s">
        <v>13898</v>
      </c>
      <c r="E55" s="2" t="s">
        <v>800</v>
      </c>
      <c r="F55" s="3" t="s">
        <v>7</v>
      </c>
      <c r="G55" s="3">
        <v>1</v>
      </c>
      <c r="H55">
        <v>1</v>
      </c>
      <c r="I55" s="2" t="s">
        <v>6</v>
      </c>
      <c r="J55" s="2" t="s">
        <v>13897</v>
      </c>
      <c r="K55" s="7">
        <f t="shared" si="0"/>
        <v>179790</v>
      </c>
      <c r="L55" s="7">
        <f t="shared" si="1"/>
        <v>179790</v>
      </c>
      <c r="M55" s="2" t="s">
        <v>4</v>
      </c>
      <c r="N55" s="1">
        <f t="shared" si="2"/>
        <v>0</v>
      </c>
      <c r="O55" s="5">
        <f t="shared" si="3"/>
        <v>179790</v>
      </c>
      <c r="P55" s="5">
        <f t="shared" si="4"/>
        <v>179790</v>
      </c>
      <c r="Q55" s="5">
        <f t="shared" si="5"/>
        <v>179790</v>
      </c>
      <c r="R55" s="3">
        <v>25</v>
      </c>
      <c r="S55" s="6">
        <v>25</v>
      </c>
      <c r="T55" s="6">
        <v>25</v>
      </c>
      <c r="U55" s="5">
        <f t="shared" si="6"/>
        <v>224737.5</v>
      </c>
      <c r="V55" s="5">
        <f t="shared" si="7"/>
        <v>224737.5</v>
      </c>
      <c r="W55" s="4">
        <f t="shared" si="8"/>
        <v>224737.5</v>
      </c>
      <c r="X55" s="3">
        <v>0</v>
      </c>
      <c r="Y55" s="3">
        <v>0</v>
      </c>
      <c r="Z55" s="2" t="s">
        <v>3</v>
      </c>
      <c r="AA55" s="2" t="s">
        <v>1242</v>
      </c>
      <c r="AB55" s="2" t="s">
        <v>1241</v>
      </c>
      <c r="AC55" s="1" t="s">
        <v>0</v>
      </c>
    </row>
    <row r="56" spans="1:29" x14ac:dyDescent="0.25">
      <c r="A56" s="2" t="s">
        <v>13896</v>
      </c>
      <c r="B56" s="8"/>
      <c r="C56" s="3"/>
      <c r="D56" s="2" t="s">
        <v>13895</v>
      </c>
      <c r="E56" s="2" t="s">
        <v>800</v>
      </c>
      <c r="F56" s="3" t="s">
        <v>7</v>
      </c>
      <c r="G56" s="3">
        <v>1</v>
      </c>
      <c r="H56">
        <v>1</v>
      </c>
      <c r="I56" s="2" t="s">
        <v>6</v>
      </c>
      <c r="J56" s="2" t="s">
        <v>13894</v>
      </c>
      <c r="K56" s="7">
        <f t="shared" si="0"/>
        <v>143181</v>
      </c>
      <c r="L56" s="7">
        <f t="shared" si="1"/>
        <v>143181</v>
      </c>
      <c r="M56" s="2" t="s">
        <v>4</v>
      </c>
      <c r="N56" s="1">
        <f t="shared" si="2"/>
        <v>0</v>
      </c>
      <c r="O56" s="5">
        <f t="shared" si="3"/>
        <v>143181</v>
      </c>
      <c r="P56" s="5">
        <f t="shared" si="4"/>
        <v>143181</v>
      </c>
      <c r="Q56" s="5">
        <f t="shared" si="5"/>
        <v>143181</v>
      </c>
      <c r="R56" s="3">
        <v>25</v>
      </c>
      <c r="S56" s="6">
        <v>25</v>
      </c>
      <c r="T56" s="6">
        <v>25</v>
      </c>
      <c r="U56" s="5">
        <f t="shared" si="6"/>
        <v>178976.25</v>
      </c>
      <c r="V56" s="5">
        <f t="shared" si="7"/>
        <v>178976.25</v>
      </c>
      <c r="W56" s="4">
        <f t="shared" si="8"/>
        <v>178976.25</v>
      </c>
      <c r="X56" s="3">
        <v>0</v>
      </c>
      <c r="Y56" s="3">
        <v>0</v>
      </c>
      <c r="Z56" s="2" t="s">
        <v>3</v>
      </c>
      <c r="AA56" s="2" t="s">
        <v>1242</v>
      </c>
      <c r="AB56" s="2" t="s">
        <v>1241</v>
      </c>
      <c r="AC56" s="1" t="s">
        <v>0</v>
      </c>
    </row>
    <row r="57" spans="1:29" x14ac:dyDescent="0.25">
      <c r="A57" s="2" t="s">
        <v>13893</v>
      </c>
      <c r="B57" s="8"/>
      <c r="C57" s="3"/>
      <c r="D57" s="2" t="s">
        <v>13892</v>
      </c>
      <c r="E57" s="2" t="s">
        <v>800</v>
      </c>
      <c r="F57" s="3" t="s">
        <v>7</v>
      </c>
      <c r="G57" s="3">
        <v>1</v>
      </c>
      <c r="H57">
        <v>1</v>
      </c>
      <c r="I57" s="2" t="s">
        <v>6</v>
      </c>
      <c r="J57" s="2" t="s">
        <v>13891</v>
      </c>
      <c r="K57" s="7">
        <f t="shared" si="0"/>
        <v>91997</v>
      </c>
      <c r="L57" s="7">
        <f t="shared" si="1"/>
        <v>91997</v>
      </c>
      <c r="M57" s="2" t="s">
        <v>4</v>
      </c>
      <c r="N57" s="1">
        <f t="shared" si="2"/>
        <v>0</v>
      </c>
      <c r="O57" s="5">
        <f t="shared" si="3"/>
        <v>91997</v>
      </c>
      <c r="P57" s="5">
        <f t="shared" si="4"/>
        <v>91997</v>
      </c>
      <c r="Q57" s="5">
        <f t="shared" si="5"/>
        <v>91997</v>
      </c>
      <c r="R57" s="3">
        <v>25</v>
      </c>
      <c r="S57" s="6">
        <v>25</v>
      </c>
      <c r="T57" s="6">
        <v>25</v>
      </c>
      <c r="U57" s="5">
        <f t="shared" si="6"/>
        <v>114996.25</v>
      </c>
      <c r="V57" s="5">
        <f t="shared" si="7"/>
        <v>114996.25</v>
      </c>
      <c r="W57" s="4">
        <f t="shared" si="8"/>
        <v>114996.25</v>
      </c>
      <c r="X57" s="3">
        <v>0</v>
      </c>
      <c r="Y57" s="3">
        <v>0</v>
      </c>
      <c r="Z57" s="2" t="s">
        <v>3</v>
      </c>
      <c r="AA57" s="2" t="s">
        <v>674</v>
      </c>
      <c r="AB57" s="2" t="s">
        <v>4759</v>
      </c>
      <c r="AC57" s="1" t="s">
        <v>0</v>
      </c>
    </row>
    <row r="58" spans="1:29" x14ac:dyDescent="0.25">
      <c r="A58" s="2" t="s">
        <v>13890</v>
      </c>
      <c r="B58" s="8"/>
      <c r="C58" s="3"/>
      <c r="D58" s="2" t="s">
        <v>13889</v>
      </c>
      <c r="E58" s="2" t="s">
        <v>800</v>
      </c>
      <c r="F58" s="3" t="s">
        <v>7</v>
      </c>
      <c r="G58" s="3">
        <v>1</v>
      </c>
      <c r="H58">
        <v>1</v>
      </c>
      <c r="I58" s="2" t="s">
        <v>6</v>
      </c>
      <c r="J58" s="2" t="s">
        <v>13888</v>
      </c>
      <c r="K58" s="7">
        <f t="shared" si="0"/>
        <v>163463</v>
      </c>
      <c r="L58" s="7">
        <f t="shared" si="1"/>
        <v>163463</v>
      </c>
      <c r="M58" s="2" t="s">
        <v>4</v>
      </c>
      <c r="N58" s="1">
        <f t="shared" si="2"/>
        <v>0</v>
      </c>
      <c r="O58" s="5">
        <f t="shared" si="3"/>
        <v>163463</v>
      </c>
      <c r="P58" s="5">
        <f t="shared" si="4"/>
        <v>163463</v>
      </c>
      <c r="Q58" s="5">
        <f t="shared" si="5"/>
        <v>163463</v>
      </c>
      <c r="R58" s="3">
        <v>25</v>
      </c>
      <c r="S58" s="6">
        <v>25</v>
      </c>
      <c r="T58" s="6">
        <v>25</v>
      </c>
      <c r="U58" s="5">
        <f t="shared" si="6"/>
        <v>204328.75</v>
      </c>
      <c r="V58" s="5">
        <f t="shared" si="7"/>
        <v>204328.75</v>
      </c>
      <c r="W58" s="4">
        <f t="shared" si="8"/>
        <v>204328.75</v>
      </c>
      <c r="X58" s="3">
        <v>0</v>
      </c>
      <c r="Y58" s="3">
        <v>0</v>
      </c>
      <c r="Z58" s="2" t="s">
        <v>3</v>
      </c>
      <c r="AA58" s="2" t="s">
        <v>1060</v>
      </c>
      <c r="AB58" s="2" t="s">
        <v>4495</v>
      </c>
      <c r="AC58" s="1" t="s">
        <v>0</v>
      </c>
    </row>
    <row r="59" spans="1:29" x14ac:dyDescent="0.25">
      <c r="A59" s="2" t="s">
        <v>13887</v>
      </c>
      <c r="B59" s="8"/>
      <c r="C59" s="3"/>
      <c r="D59" s="2" t="s">
        <v>13886</v>
      </c>
      <c r="E59" s="2" t="s">
        <v>800</v>
      </c>
      <c r="F59" s="3" t="s">
        <v>7</v>
      </c>
      <c r="G59" s="3">
        <v>1</v>
      </c>
      <c r="H59">
        <v>1</v>
      </c>
      <c r="I59" s="2" t="s">
        <v>6</v>
      </c>
      <c r="J59" s="2" t="s">
        <v>13885</v>
      </c>
      <c r="K59" s="7">
        <f t="shared" si="0"/>
        <v>22598</v>
      </c>
      <c r="L59" s="7">
        <f t="shared" si="1"/>
        <v>22598</v>
      </c>
      <c r="M59" s="2" t="s">
        <v>4</v>
      </c>
      <c r="N59" s="1">
        <f t="shared" si="2"/>
        <v>0</v>
      </c>
      <c r="O59" s="5">
        <f t="shared" si="3"/>
        <v>22598</v>
      </c>
      <c r="P59" s="5">
        <f t="shared" si="4"/>
        <v>22598</v>
      </c>
      <c r="Q59" s="5">
        <f t="shared" si="5"/>
        <v>22598</v>
      </c>
      <c r="R59" s="3">
        <v>25</v>
      </c>
      <c r="S59" s="6">
        <v>25</v>
      </c>
      <c r="T59" s="6">
        <v>25</v>
      </c>
      <c r="U59" s="5">
        <f t="shared" si="6"/>
        <v>28247.5</v>
      </c>
      <c r="V59" s="5">
        <f t="shared" si="7"/>
        <v>28247.5</v>
      </c>
      <c r="W59" s="4">
        <f t="shared" si="8"/>
        <v>28247.5</v>
      </c>
      <c r="X59" s="3">
        <v>0</v>
      </c>
      <c r="Y59" s="3">
        <v>0</v>
      </c>
      <c r="Z59" s="2" t="s">
        <v>3</v>
      </c>
      <c r="AA59" s="2" t="s">
        <v>3212</v>
      </c>
      <c r="AB59" s="2" t="s">
        <v>5716</v>
      </c>
      <c r="AC59" s="1" t="s">
        <v>0</v>
      </c>
    </row>
    <row r="60" spans="1:29" x14ac:dyDescent="0.25">
      <c r="A60" s="2" t="s">
        <v>13884</v>
      </c>
      <c r="B60" s="8"/>
      <c r="C60" s="3"/>
      <c r="D60" s="2" t="s">
        <v>13883</v>
      </c>
      <c r="E60" s="2" t="s">
        <v>800</v>
      </c>
      <c r="F60" s="3" t="s">
        <v>7</v>
      </c>
      <c r="G60" s="3">
        <v>1</v>
      </c>
      <c r="H60">
        <v>1</v>
      </c>
      <c r="I60" s="2" t="s">
        <v>19</v>
      </c>
      <c r="J60" s="2" t="s">
        <v>13882</v>
      </c>
      <c r="K60" s="7">
        <f t="shared" si="0"/>
        <v>16316</v>
      </c>
      <c r="L60" s="7">
        <f t="shared" si="1"/>
        <v>16316</v>
      </c>
      <c r="M60" s="2" t="s">
        <v>4</v>
      </c>
      <c r="N60" s="1">
        <f t="shared" si="2"/>
        <v>0</v>
      </c>
      <c r="O60" s="5">
        <f t="shared" si="3"/>
        <v>16316</v>
      </c>
      <c r="P60" s="5">
        <f t="shared" si="4"/>
        <v>16316</v>
      </c>
      <c r="Q60" s="5">
        <f t="shared" si="5"/>
        <v>16316</v>
      </c>
      <c r="R60" s="3">
        <v>25</v>
      </c>
      <c r="S60" s="6">
        <v>25</v>
      </c>
      <c r="T60" s="6">
        <v>25</v>
      </c>
      <c r="U60" s="5">
        <f t="shared" si="6"/>
        <v>20395</v>
      </c>
      <c r="V60" s="5">
        <f t="shared" si="7"/>
        <v>20395</v>
      </c>
      <c r="W60" s="4">
        <f t="shared" si="8"/>
        <v>20395</v>
      </c>
      <c r="X60" s="3">
        <v>0</v>
      </c>
      <c r="Y60" s="3">
        <v>0</v>
      </c>
      <c r="Z60" s="2" t="s">
        <v>3</v>
      </c>
      <c r="AA60" s="2" t="s">
        <v>3212</v>
      </c>
      <c r="AB60" s="2" t="s">
        <v>5716</v>
      </c>
      <c r="AC60" s="1" t="s">
        <v>0</v>
      </c>
    </row>
    <row r="61" spans="1:29" x14ac:dyDescent="0.25">
      <c r="A61" s="2" t="s">
        <v>13881</v>
      </c>
      <c r="B61" s="8"/>
      <c r="C61" s="3"/>
      <c r="D61" s="2" t="s">
        <v>13880</v>
      </c>
      <c r="E61" s="2" t="s">
        <v>800</v>
      </c>
      <c r="F61" s="3" t="s">
        <v>7</v>
      </c>
      <c r="G61" s="3">
        <v>1</v>
      </c>
      <c r="H61">
        <v>1</v>
      </c>
      <c r="I61" s="2" t="s">
        <v>19</v>
      </c>
      <c r="J61" s="2" t="s">
        <v>13879</v>
      </c>
      <c r="K61" s="7">
        <f t="shared" si="0"/>
        <v>92030</v>
      </c>
      <c r="L61" s="7">
        <f t="shared" si="1"/>
        <v>92030</v>
      </c>
      <c r="M61" s="2" t="s">
        <v>4</v>
      </c>
      <c r="N61" s="1">
        <f t="shared" si="2"/>
        <v>0</v>
      </c>
      <c r="O61" s="5">
        <f t="shared" si="3"/>
        <v>92030</v>
      </c>
      <c r="P61" s="5">
        <f t="shared" si="4"/>
        <v>92030</v>
      </c>
      <c r="Q61" s="5">
        <f t="shared" si="5"/>
        <v>92030</v>
      </c>
      <c r="R61" s="3">
        <v>25</v>
      </c>
      <c r="S61" s="6">
        <v>25</v>
      </c>
      <c r="T61" s="6">
        <v>25</v>
      </c>
      <c r="U61" s="5">
        <f t="shared" si="6"/>
        <v>115037.5</v>
      </c>
      <c r="V61" s="5">
        <f t="shared" si="7"/>
        <v>115037.5</v>
      </c>
      <c r="W61" s="4">
        <f t="shared" si="8"/>
        <v>115037.5</v>
      </c>
      <c r="X61" s="3">
        <v>0</v>
      </c>
      <c r="Y61" s="3">
        <v>0</v>
      </c>
      <c r="Z61" s="2" t="s">
        <v>3</v>
      </c>
      <c r="AA61" s="2" t="s">
        <v>835</v>
      </c>
      <c r="AB61" s="2" t="s">
        <v>4425</v>
      </c>
      <c r="AC61" s="1" t="s">
        <v>0</v>
      </c>
    </row>
    <row r="62" spans="1:29" x14ac:dyDescent="0.25">
      <c r="A62" s="2" t="s">
        <v>13878</v>
      </c>
      <c r="B62" s="8"/>
      <c r="C62" s="3"/>
      <c r="D62" s="2" t="s">
        <v>13877</v>
      </c>
      <c r="E62" s="2" t="s">
        <v>800</v>
      </c>
      <c r="F62" s="3" t="s">
        <v>7</v>
      </c>
      <c r="G62" s="3">
        <v>1</v>
      </c>
      <c r="H62">
        <v>1</v>
      </c>
      <c r="I62" s="2" t="s">
        <v>6</v>
      </c>
      <c r="J62" s="2" t="s">
        <v>13876</v>
      </c>
      <c r="K62" s="7">
        <f t="shared" si="0"/>
        <v>45614</v>
      </c>
      <c r="L62" s="7">
        <f t="shared" si="1"/>
        <v>45614</v>
      </c>
      <c r="M62" s="2" t="s">
        <v>4</v>
      </c>
      <c r="N62" s="1">
        <f t="shared" si="2"/>
        <v>0</v>
      </c>
      <c r="O62" s="5">
        <f t="shared" si="3"/>
        <v>45614</v>
      </c>
      <c r="P62" s="5">
        <f t="shared" si="4"/>
        <v>45614</v>
      </c>
      <c r="Q62" s="5">
        <f t="shared" si="5"/>
        <v>45614</v>
      </c>
      <c r="R62" s="3">
        <v>25</v>
      </c>
      <c r="S62" s="6">
        <v>25</v>
      </c>
      <c r="T62" s="6">
        <v>25</v>
      </c>
      <c r="U62" s="5">
        <f t="shared" si="6"/>
        <v>57017.5</v>
      </c>
      <c r="V62" s="5">
        <f t="shared" si="7"/>
        <v>57017.5</v>
      </c>
      <c r="W62" s="4">
        <f t="shared" si="8"/>
        <v>57017.5</v>
      </c>
      <c r="X62" s="3">
        <v>0</v>
      </c>
      <c r="Y62" s="3">
        <v>0</v>
      </c>
      <c r="Z62" s="2" t="s">
        <v>3</v>
      </c>
      <c r="AA62" s="2" t="s">
        <v>1526</v>
      </c>
      <c r="AB62" s="2" t="s">
        <v>1951</v>
      </c>
      <c r="AC62" s="1" t="s">
        <v>0</v>
      </c>
    </row>
    <row r="63" spans="1:29" x14ac:dyDescent="0.25">
      <c r="A63" s="2" t="s">
        <v>13875</v>
      </c>
      <c r="B63" s="8"/>
      <c r="C63" s="3"/>
      <c r="D63" s="2" t="s">
        <v>13874</v>
      </c>
      <c r="E63" s="2" t="s">
        <v>800</v>
      </c>
      <c r="F63" s="3" t="s">
        <v>7</v>
      </c>
      <c r="G63" s="3">
        <v>1</v>
      </c>
      <c r="H63">
        <v>1</v>
      </c>
      <c r="I63" s="2" t="s">
        <v>6</v>
      </c>
      <c r="J63" s="2" t="s">
        <v>13873</v>
      </c>
      <c r="K63" s="7">
        <f t="shared" si="0"/>
        <v>12325</v>
      </c>
      <c r="L63" s="7">
        <f t="shared" si="1"/>
        <v>12325</v>
      </c>
      <c r="M63" s="2" t="s">
        <v>4</v>
      </c>
      <c r="N63" s="1">
        <f t="shared" si="2"/>
        <v>0</v>
      </c>
      <c r="O63" s="5">
        <f t="shared" si="3"/>
        <v>12325</v>
      </c>
      <c r="P63" s="5">
        <f t="shared" si="4"/>
        <v>12325</v>
      </c>
      <c r="Q63" s="5">
        <f t="shared" si="5"/>
        <v>12325</v>
      </c>
      <c r="R63" s="3">
        <v>25</v>
      </c>
      <c r="S63" s="6">
        <v>25</v>
      </c>
      <c r="T63" s="6">
        <v>25</v>
      </c>
      <c r="U63" s="5">
        <f t="shared" si="6"/>
        <v>15406.25</v>
      </c>
      <c r="V63" s="5">
        <f t="shared" si="7"/>
        <v>15406.25</v>
      </c>
      <c r="W63" s="4">
        <f t="shared" si="8"/>
        <v>15406.25</v>
      </c>
      <c r="X63" s="3">
        <v>0</v>
      </c>
      <c r="Y63" s="3">
        <v>0</v>
      </c>
      <c r="Z63" s="2" t="s">
        <v>3</v>
      </c>
      <c r="AA63" s="2" t="s">
        <v>1526</v>
      </c>
      <c r="AB63" s="2" t="s">
        <v>1951</v>
      </c>
      <c r="AC63" s="1" t="s">
        <v>0</v>
      </c>
    </row>
    <row r="64" spans="1:29" x14ac:dyDescent="0.25">
      <c r="A64" s="2" t="s">
        <v>13872</v>
      </c>
      <c r="B64" s="8"/>
      <c r="C64" s="3"/>
      <c r="D64" s="2" t="s">
        <v>13871</v>
      </c>
      <c r="E64" s="2" t="s">
        <v>800</v>
      </c>
      <c r="F64" s="3" t="s">
        <v>7</v>
      </c>
      <c r="G64" s="3">
        <v>1</v>
      </c>
      <c r="H64">
        <v>1</v>
      </c>
      <c r="I64" s="2" t="s">
        <v>6</v>
      </c>
      <c r="J64" s="2" t="s">
        <v>13870</v>
      </c>
      <c r="K64" s="7">
        <f t="shared" si="0"/>
        <v>14355</v>
      </c>
      <c r="L64" s="7">
        <f t="shared" si="1"/>
        <v>14355</v>
      </c>
      <c r="M64" s="2" t="s">
        <v>4</v>
      </c>
      <c r="N64" s="1">
        <f t="shared" si="2"/>
        <v>0</v>
      </c>
      <c r="O64" s="5">
        <f t="shared" si="3"/>
        <v>14355</v>
      </c>
      <c r="P64" s="5">
        <f t="shared" si="4"/>
        <v>14355</v>
      </c>
      <c r="Q64" s="5">
        <f t="shared" si="5"/>
        <v>14355</v>
      </c>
      <c r="R64" s="3">
        <v>25</v>
      </c>
      <c r="S64" s="6">
        <v>25</v>
      </c>
      <c r="T64" s="6">
        <v>25</v>
      </c>
      <c r="U64" s="5">
        <f t="shared" si="6"/>
        <v>17943.75</v>
      </c>
      <c r="V64" s="5">
        <f t="shared" si="7"/>
        <v>17943.75</v>
      </c>
      <c r="W64" s="4">
        <f t="shared" si="8"/>
        <v>17943.75</v>
      </c>
      <c r="X64" s="3">
        <v>0</v>
      </c>
      <c r="Y64" s="3">
        <v>0</v>
      </c>
      <c r="Z64" s="2" t="s">
        <v>3</v>
      </c>
      <c r="AA64" s="2" t="s">
        <v>1526</v>
      </c>
      <c r="AB64" s="2" t="s">
        <v>1951</v>
      </c>
      <c r="AC64" s="1" t="s">
        <v>0</v>
      </c>
    </row>
    <row r="65" spans="1:29" x14ac:dyDescent="0.25">
      <c r="A65" s="2" t="s">
        <v>13869</v>
      </c>
      <c r="B65" s="8"/>
      <c r="C65" s="3"/>
      <c r="D65" s="2" t="s">
        <v>13868</v>
      </c>
      <c r="E65" s="2" t="s">
        <v>800</v>
      </c>
      <c r="F65" s="3" t="s">
        <v>7</v>
      </c>
      <c r="G65" s="3">
        <v>1</v>
      </c>
      <c r="H65">
        <v>1</v>
      </c>
      <c r="I65" s="2" t="s">
        <v>6</v>
      </c>
      <c r="J65" s="2" t="s">
        <v>13867</v>
      </c>
      <c r="K65" s="7">
        <f t="shared" si="0"/>
        <v>91432</v>
      </c>
      <c r="L65" s="7">
        <f t="shared" si="1"/>
        <v>91432</v>
      </c>
      <c r="M65" s="2" t="s">
        <v>4</v>
      </c>
      <c r="N65" s="1">
        <f t="shared" si="2"/>
        <v>0</v>
      </c>
      <c r="O65" s="5">
        <f t="shared" si="3"/>
        <v>91432</v>
      </c>
      <c r="P65" s="5">
        <f t="shared" si="4"/>
        <v>91432</v>
      </c>
      <c r="Q65" s="5">
        <f t="shared" si="5"/>
        <v>91432</v>
      </c>
      <c r="R65" s="3">
        <v>25</v>
      </c>
      <c r="S65" s="6">
        <v>25</v>
      </c>
      <c r="T65" s="6">
        <v>25</v>
      </c>
      <c r="U65" s="5">
        <f t="shared" si="6"/>
        <v>114290</v>
      </c>
      <c r="V65" s="5">
        <f t="shared" si="7"/>
        <v>114290</v>
      </c>
      <c r="W65" s="4">
        <f t="shared" si="8"/>
        <v>114290</v>
      </c>
      <c r="X65" s="3">
        <v>0</v>
      </c>
      <c r="Y65" s="3">
        <v>0</v>
      </c>
      <c r="Z65" s="2" t="s">
        <v>3</v>
      </c>
      <c r="AA65" s="2" t="s">
        <v>252</v>
      </c>
      <c r="AB65" s="2" t="s">
        <v>3292</v>
      </c>
      <c r="AC65" s="1" t="s">
        <v>0</v>
      </c>
    </row>
    <row r="66" spans="1:29" x14ac:dyDescent="0.25">
      <c r="A66" s="2" t="s">
        <v>13866</v>
      </c>
      <c r="B66" s="8"/>
      <c r="C66" s="3"/>
      <c r="D66" s="2" t="s">
        <v>13865</v>
      </c>
      <c r="E66" s="2" t="s">
        <v>4934</v>
      </c>
      <c r="F66" s="3" t="s">
        <v>7</v>
      </c>
      <c r="G66" s="3">
        <v>1</v>
      </c>
      <c r="H66">
        <v>1</v>
      </c>
      <c r="I66" s="2" t="s">
        <v>19</v>
      </c>
      <c r="J66" s="2" t="s">
        <v>13864</v>
      </c>
      <c r="K66" s="7">
        <f t="shared" ref="K66:K129" si="9">J66/G66</f>
        <v>4371</v>
      </c>
      <c r="L66" s="7">
        <f t="shared" ref="L66:L129" si="10">J66/H66</f>
        <v>4371</v>
      </c>
      <c r="M66" s="2" t="s">
        <v>4</v>
      </c>
      <c r="N66" s="1">
        <f t="shared" ref="N66:N129" si="11">IF(M66="19%  IVA",19,IF(M66="5% IVA",5,0))</f>
        <v>0</v>
      </c>
      <c r="O66" s="5">
        <f t="shared" ref="O66:O129" si="12">(N66/100)+J66</f>
        <v>4371</v>
      </c>
      <c r="P66" s="5">
        <f t="shared" ref="P66:P129" si="13">(K66*N66/100)+K66</f>
        <v>4371</v>
      </c>
      <c r="Q66" s="5">
        <f t="shared" ref="Q66:Q129" si="14">(L66*N66/100)+L66</f>
        <v>4371</v>
      </c>
      <c r="R66" s="3">
        <v>25</v>
      </c>
      <c r="S66" s="6">
        <v>25</v>
      </c>
      <c r="T66" s="6">
        <v>25</v>
      </c>
      <c r="U66" s="5">
        <f t="shared" ref="U66:U129" si="15">(O66*R66/100)+O66</f>
        <v>5463.75</v>
      </c>
      <c r="V66" s="5">
        <f t="shared" ref="V66:V129" si="16">(P66*R66/100)+P66</f>
        <v>5463.75</v>
      </c>
      <c r="W66" s="4">
        <f t="shared" ref="W66:W129" si="17">(Q66*S66/100)+Q66</f>
        <v>5463.75</v>
      </c>
      <c r="X66" s="3">
        <v>0</v>
      </c>
      <c r="Y66" s="3">
        <v>0</v>
      </c>
      <c r="Z66" s="2" t="s">
        <v>3</v>
      </c>
      <c r="AA66" s="2" t="s">
        <v>17</v>
      </c>
      <c r="AB66" s="2" t="s">
        <v>16</v>
      </c>
      <c r="AC66" s="1" t="s">
        <v>0</v>
      </c>
    </row>
    <row r="67" spans="1:29" x14ac:dyDescent="0.25">
      <c r="A67" s="2" t="s">
        <v>13863</v>
      </c>
      <c r="B67" s="8"/>
      <c r="C67" s="3"/>
      <c r="D67" s="2" t="s">
        <v>13862</v>
      </c>
      <c r="E67" s="2" t="s">
        <v>4934</v>
      </c>
      <c r="F67" s="3" t="s">
        <v>7</v>
      </c>
      <c r="G67" s="3">
        <v>1</v>
      </c>
      <c r="H67">
        <v>1</v>
      </c>
      <c r="I67" s="2" t="s">
        <v>114</v>
      </c>
      <c r="J67" s="2" t="s">
        <v>13861</v>
      </c>
      <c r="K67" s="7">
        <f t="shared" si="9"/>
        <v>5857</v>
      </c>
      <c r="L67" s="7">
        <f t="shared" si="10"/>
        <v>5857</v>
      </c>
      <c r="M67" s="2" t="s">
        <v>4</v>
      </c>
      <c r="N67" s="1">
        <f t="shared" si="11"/>
        <v>0</v>
      </c>
      <c r="O67" s="5">
        <f t="shared" si="12"/>
        <v>5857</v>
      </c>
      <c r="P67" s="5">
        <f t="shared" si="13"/>
        <v>5857</v>
      </c>
      <c r="Q67" s="5">
        <f t="shared" si="14"/>
        <v>5857</v>
      </c>
      <c r="R67" s="3">
        <v>25</v>
      </c>
      <c r="S67" s="6">
        <v>25</v>
      </c>
      <c r="T67" s="6">
        <v>25</v>
      </c>
      <c r="U67" s="5">
        <f t="shared" si="15"/>
        <v>7321.25</v>
      </c>
      <c r="V67" s="5">
        <f t="shared" si="16"/>
        <v>7321.25</v>
      </c>
      <c r="W67" s="4">
        <f t="shared" si="17"/>
        <v>7321.25</v>
      </c>
      <c r="X67" s="3">
        <v>0</v>
      </c>
      <c r="Y67" s="3">
        <v>0</v>
      </c>
      <c r="Z67" s="2" t="s">
        <v>3</v>
      </c>
      <c r="AA67" s="2" t="s">
        <v>480</v>
      </c>
      <c r="AB67" s="2" t="s">
        <v>1064</v>
      </c>
      <c r="AC67" s="1" t="s">
        <v>0</v>
      </c>
    </row>
    <row r="68" spans="1:29" x14ac:dyDescent="0.25">
      <c r="A68" s="2" t="s">
        <v>13860</v>
      </c>
      <c r="B68" s="8"/>
      <c r="C68" s="3"/>
      <c r="D68" s="2" t="s">
        <v>13859</v>
      </c>
      <c r="E68" s="2" t="s">
        <v>4934</v>
      </c>
      <c r="F68" s="3" t="s">
        <v>7</v>
      </c>
      <c r="G68" s="3">
        <v>1</v>
      </c>
      <c r="H68">
        <v>1</v>
      </c>
      <c r="I68" s="2" t="s">
        <v>114</v>
      </c>
      <c r="J68" s="2" t="s">
        <v>13858</v>
      </c>
      <c r="K68" s="7">
        <f t="shared" si="9"/>
        <v>8667</v>
      </c>
      <c r="L68" s="7">
        <f t="shared" si="10"/>
        <v>8667</v>
      </c>
      <c r="M68" s="2" t="s">
        <v>4</v>
      </c>
      <c r="N68" s="1">
        <f t="shared" si="11"/>
        <v>0</v>
      </c>
      <c r="O68" s="5">
        <f t="shared" si="12"/>
        <v>8667</v>
      </c>
      <c r="P68" s="5">
        <f t="shared" si="13"/>
        <v>8667</v>
      </c>
      <c r="Q68" s="5">
        <f t="shared" si="14"/>
        <v>8667</v>
      </c>
      <c r="R68" s="3">
        <v>25</v>
      </c>
      <c r="S68" s="6">
        <v>25</v>
      </c>
      <c r="T68" s="6">
        <v>25</v>
      </c>
      <c r="U68" s="5">
        <f t="shared" si="15"/>
        <v>10833.75</v>
      </c>
      <c r="V68" s="5">
        <f t="shared" si="16"/>
        <v>10833.75</v>
      </c>
      <c r="W68" s="4">
        <f t="shared" si="17"/>
        <v>10833.75</v>
      </c>
      <c r="X68" s="3">
        <v>0</v>
      </c>
      <c r="Y68" s="3">
        <v>0</v>
      </c>
      <c r="Z68" s="2" t="s">
        <v>3</v>
      </c>
      <c r="AA68" s="2" t="s">
        <v>480</v>
      </c>
      <c r="AB68" s="2" t="s">
        <v>1064</v>
      </c>
      <c r="AC68" s="1" t="s">
        <v>0</v>
      </c>
    </row>
    <row r="69" spans="1:29" x14ac:dyDescent="0.25">
      <c r="A69" s="2" t="s">
        <v>13857</v>
      </c>
      <c r="B69" s="8"/>
      <c r="C69" s="3"/>
      <c r="D69" s="2" t="s">
        <v>13856</v>
      </c>
      <c r="E69" s="2" t="s">
        <v>1893</v>
      </c>
      <c r="F69" s="3" t="s">
        <v>7</v>
      </c>
      <c r="G69" s="3">
        <v>1</v>
      </c>
      <c r="H69">
        <v>1</v>
      </c>
      <c r="I69" s="2" t="s">
        <v>6</v>
      </c>
      <c r="J69" s="2" t="s">
        <v>13855</v>
      </c>
      <c r="K69" s="7">
        <f t="shared" si="9"/>
        <v>69831</v>
      </c>
      <c r="L69" s="7">
        <f t="shared" si="10"/>
        <v>69831</v>
      </c>
      <c r="M69" s="2" t="s">
        <v>4</v>
      </c>
      <c r="N69" s="1">
        <f t="shared" si="11"/>
        <v>0</v>
      </c>
      <c r="O69" s="5">
        <f t="shared" si="12"/>
        <v>69831</v>
      </c>
      <c r="P69" s="5">
        <f t="shared" si="13"/>
        <v>69831</v>
      </c>
      <c r="Q69" s="5">
        <f t="shared" si="14"/>
        <v>69831</v>
      </c>
      <c r="R69" s="3">
        <v>25</v>
      </c>
      <c r="S69" s="6">
        <v>25</v>
      </c>
      <c r="T69" s="6">
        <v>25</v>
      </c>
      <c r="U69" s="5">
        <f t="shared" si="15"/>
        <v>87288.75</v>
      </c>
      <c r="V69" s="5">
        <f t="shared" si="16"/>
        <v>87288.75</v>
      </c>
      <c r="W69" s="4">
        <f t="shared" si="17"/>
        <v>87288.75</v>
      </c>
      <c r="X69" s="3">
        <v>0</v>
      </c>
      <c r="Y69" s="3">
        <v>0</v>
      </c>
      <c r="Z69" s="2" t="s">
        <v>3</v>
      </c>
      <c r="AA69" s="2" t="s">
        <v>12</v>
      </c>
      <c r="AB69" s="2" t="s">
        <v>747</v>
      </c>
      <c r="AC69" s="1" t="s">
        <v>0</v>
      </c>
    </row>
    <row r="70" spans="1:29" x14ac:dyDescent="0.25">
      <c r="A70" s="2" t="s">
        <v>13854</v>
      </c>
      <c r="B70" s="8"/>
      <c r="C70" s="3"/>
      <c r="D70" s="2" t="s">
        <v>13853</v>
      </c>
      <c r="E70" s="2" t="s">
        <v>1046</v>
      </c>
      <c r="F70" s="3" t="s">
        <v>7</v>
      </c>
      <c r="G70" s="3">
        <v>1</v>
      </c>
      <c r="H70">
        <v>1</v>
      </c>
      <c r="I70" s="2" t="s">
        <v>19</v>
      </c>
      <c r="J70" s="2" t="s">
        <v>13852</v>
      </c>
      <c r="K70" s="7">
        <f t="shared" si="9"/>
        <v>37894</v>
      </c>
      <c r="L70" s="7">
        <f t="shared" si="10"/>
        <v>37894</v>
      </c>
      <c r="M70" s="2" t="s">
        <v>4</v>
      </c>
      <c r="N70" s="1">
        <f t="shared" si="11"/>
        <v>0</v>
      </c>
      <c r="O70" s="5">
        <f t="shared" si="12"/>
        <v>37894</v>
      </c>
      <c r="P70" s="5">
        <f t="shared" si="13"/>
        <v>37894</v>
      </c>
      <c r="Q70" s="5">
        <f t="shared" si="14"/>
        <v>37894</v>
      </c>
      <c r="R70" s="3">
        <v>25</v>
      </c>
      <c r="S70" s="6">
        <v>25</v>
      </c>
      <c r="T70" s="6">
        <v>25</v>
      </c>
      <c r="U70" s="5">
        <f t="shared" si="15"/>
        <v>47367.5</v>
      </c>
      <c r="V70" s="5">
        <f t="shared" si="16"/>
        <v>47367.5</v>
      </c>
      <c r="W70" s="4">
        <f t="shared" si="17"/>
        <v>47367.5</v>
      </c>
      <c r="X70" s="3">
        <v>0</v>
      </c>
      <c r="Y70" s="3">
        <v>0</v>
      </c>
      <c r="Z70" s="2" t="s">
        <v>3</v>
      </c>
      <c r="AA70" s="2" t="s">
        <v>758</v>
      </c>
      <c r="AB70" s="2" t="s">
        <v>7727</v>
      </c>
      <c r="AC70" s="1" t="s">
        <v>0</v>
      </c>
    </row>
    <row r="71" spans="1:29" x14ac:dyDescent="0.25">
      <c r="A71" s="2" t="s">
        <v>13851</v>
      </c>
      <c r="B71" s="8"/>
      <c r="C71" s="3"/>
      <c r="D71" s="2" t="s">
        <v>13850</v>
      </c>
      <c r="E71" s="2" t="s">
        <v>187</v>
      </c>
      <c r="F71" s="3" t="s">
        <v>7</v>
      </c>
      <c r="G71" s="3">
        <v>1</v>
      </c>
      <c r="H71">
        <v>1</v>
      </c>
      <c r="I71" s="2" t="s">
        <v>6</v>
      </c>
      <c r="J71" s="2" t="s">
        <v>2015</v>
      </c>
      <c r="K71" s="7">
        <f t="shared" si="9"/>
        <v>58825</v>
      </c>
      <c r="L71" s="7">
        <f t="shared" si="10"/>
        <v>58825</v>
      </c>
      <c r="M71" s="2" t="s">
        <v>4</v>
      </c>
      <c r="N71" s="1">
        <f t="shared" si="11"/>
        <v>0</v>
      </c>
      <c r="O71" s="5">
        <f t="shared" si="12"/>
        <v>58825</v>
      </c>
      <c r="P71" s="5">
        <f t="shared" si="13"/>
        <v>58825</v>
      </c>
      <c r="Q71" s="5">
        <f t="shared" si="14"/>
        <v>58825</v>
      </c>
      <c r="R71" s="3">
        <v>25</v>
      </c>
      <c r="S71" s="6">
        <v>25</v>
      </c>
      <c r="T71" s="6">
        <v>25</v>
      </c>
      <c r="U71" s="5">
        <f t="shared" si="15"/>
        <v>73531.25</v>
      </c>
      <c r="V71" s="5">
        <f t="shared" si="16"/>
        <v>73531.25</v>
      </c>
      <c r="W71" s="4">
        <f t="shared" si="17"/>
        <v>73531.25</v>
      </c>
      <c r="X71" s="3">
        <v>0</v>
      </c>
      <c r="Y71" s="3">
        <v>0</v>
      </c>
      <c r="Z71" s="2" t="s">
        <v>3</v>
      </c>
      <c r="AA71" s="2" t="s">
        <v>341</v>
      </c>
      <c r="AB71" s="2" t="s">
        <v>1748</v>
      </c>
      <c r="AC71" s="1" t="s">
        <v>0</v>
      </c>
    </row>
    <row r="72" spans="1:29" x14ac:dyDescent="0.25">
      <c r="A72" s="2" t="s">
        <v>13849</v>
      </c>
      <c r="B72" s="8"/>
      <c r="C72" s="3"/>
      <c r="D72" s="2" t="s">
        <v>13848</v>
      </c>
      <c r="E72" s="2" t="s">
        <v>187</v>
      </c>
      <c r="F72" s="3" t="s">
        <v>7</v>
      </c>
      <c r="G72" s="3">
        <v>1</v>
      </c>
      <c r="H72">
        <v>1</v>
      </c>
      <c r="I72" s="2" t="s">
        <v>19</v>
      </c>
      <c r="J72" s="2" t="s">
        <v>13847</v>
      </c>
      <c r="K72" s="7">
        <f t="shared" si="9"/>
        <v>41215</v>
      </c>
      <c r="L72" s="7">
        <f t="shared" si="10"/>
        <v>41215</v>
      </c>
      <c r="M72" s="2" t="s">
        <v>4</v>
      </c>
      <c r="N72" s="1">
        <f t="shared" si="11"/>
        <v>0</v>
      </c>
      <c r="O72" s="5">
        <f t="shared" si="12"/>
        <v>41215</v>
      </c>
      <c r="P72" s="5">
        <f t="shared" si="13"/>
        <v>41215</v>
      </c>
      <c r="Q72" s="5">
        <f t="shared" si="14"/>
        <v>41215</v>
      </c>
      <c r="R72" s="3">
        <v>25</v>
      </c>
      <c r="S72" s="6">
        <v>25</v>
      </c>
      <c r="T72" s="6">
        <v>25</v>
      </c>
      <c r="U72" s="5">
        <f t="shared" si="15"/>
        <v>51518.75</v>
      </c>
      <c r="V72" s="5">
        <f t="shared" si="16"/>
        <v>51518.75</v>
      </c>
      <c r="W72" s="4">
        <f t="shared" si="17"/>
        <v>51518.75</v>
      </c>
      <c r="X72" s="3">
        <v>0</v>
      </c>
      <c r="Y72" s="3">
        <v>0</v>
      </c>
      <c r="Z72" s="2" t="s">
        <v>3</v>
      </c>
      <c r="AA72" s="2" t="s">
        <v>341</v>
      </c>
      <c r="AB72" s="2" t="s">
        <v>1748</v>
      </c>
      <c r="AC72" s="1" t="s">
        <v>0</v>
      </c>
    </row>
    <row r="73" spans="1:29" x14ac:dyDescent="0.25">
      <c r="A73" s="2" t="s">
        <v>13846</v>
      </c>
      <c r="B73" s="8"/>
      <c r="C73" s="3"/>
      <c r="D73" s="2" t="s">
        <v>13845</v>
      </c>
      <c r="E73" s="2" t="s">
        <v>1893</v>
      </c>
      <c r="F73" s="3" t="s">
        <v>7</v>
      </c>
      <c r="G73" s="3">
        <v>1</v>
      </c>
      <c r="H73">
        <v>1</v>
      </c>
      <c r="I73" s="2" t="s">
        <v>6</v>
      </c>
      <c r="J73" s="2" t="s">
        <v>13844</v>
      </c>
      <c r="K73" s="7">
        <f t="shared" si="9"/>
        <v>12222</v>
      </c>
      <c r="L73" s="7">
        <f t="shared" si="10"/>
        <v>12222</v>
      </c>
      <c r="M73" s="2" t="s">
        <v>4</v>
      </c>
      <c r="N73" s="1">
        <f t="shared" si="11"/>
        <v>0</v>
      </c>
      <c r="O73" s="5">
        <f t="shared" si="12"/>
        <v>12222</v>
      </c>
      <c r="P73" s="5">
        <f t="shared" si="13"/>
        <v>12222</v>
      </c>
      <c r="Q73" s="5">
        <f t="shared" si="14"/>
        <v>12222</v>
      </c>
      <c r="R73" s="3">
        <v>25</v>
      </c>
      <c r="S73" s="6">
        <v>25</v>
      </c>
      <c r="T73" s="6">
        <v>25</v>
      </c>
      <c r="U73" s="5">
        <f t="shared" si="15"/>
        <v>15277.5</v>
      </c>
      <c r="V73" s="5">
        <f t="shared" si="16"/>
        <v>15277.5</v>
      </c>
      <c r="W73" s="4">
        <f t="shared" si="17"/>
        <v>15277.5</v>
      </c>
      <c r="X73" s="3">
        <v>0</v>
      </c>
      <c r="Y73" s="3">
        <v>0</v>
      </c>
      <c r="Z73" s="2" t="s">
        <v>3</v>
      </c>
      <c r="AA73" s="2" t="s">
        <v>12</v>
      </c>
      <c r="AB73" s="2" t="s">
        <v>45</v>
      </c>
      <c r="AC73" s="1" t="s">
        <v>0</v>
      </c>
    </row>
    <row r="74" spans="1:29" x14ac:dyDescent="0.25">
      <c r="A74" s="2" t="s">
        <v>13843</v>
      </c>
      <c r="B74" s="8"/>
      <c r="C74" s="3"/>
      <c r="D74" s="2" t="s">
        <v>13842</v>
      </c>
      <c r="E74" s="2" t="s">
        <v>1893</v>
      </c>
      <c r="F74" s="3" t="s">
        <v>7</v>
      </c>
      <c r="G74" s="3">
        <v>1</v>
      </c>
      <c r="H74">
        <v>1</v>
      </c>
      <c r="I74" s="2" t="s">
        <v>6</v>
      </c>
      <c r="J74" s="2" t="s">
        <v>13841</v>
      </c>
      <c r="K74" s="7">
        <f t="shared" si="9"/>
        <v>12206</v>
      </c>
      <c r="L74" s="7">
        <f t="shared" si="10"/>
        <v>12206</v>
      </c>
      <c r="M74" s="2" t="s">
        <v>4</v>
      </c>
      <c r="N74" s="1">
        <f t="shared" si="11"/>
        <v>0</v>
      </c>
      <c r="O74" s="5">
        <f t="shared" si="12"/>
        <v>12206</v>
      </c>
      <c r="P74" s="5">
        <f t="shared" si="13"/>
        <v>12206</v>
      </c>
      <c r="Q74" s="5">
        <f t="shared" si="14"/>
        <v>12206</v>
      </c>
      <c r="R74" s="3">
        <v>25</v>
      </c>
      <c r="S74" s="6">
        <v>25</v>
      </c>
      <c r="T74" s="6">
        <v>25</v>
      </c>
      <c r="U74" s="5">
        <f t="shared" si="15"/>
        <v>15257.5</v>
      </c>
      <c r="V74" s="5">
        <f t="shared" si="16"/>
        <v>15257.5</v>
      </c>
      <c r="W74" s="4">
        <f t="shared" si="17"/>
        <v>15257.5</v>
      </c>
      <c r="X74" s="3">
        <v>0</v>
      </c>
      <c r="Y74" s="3">
        <v>0</v>
      </c>
      <c r="Z74" s="2" t="s">
        <v>3</v>
      </c>
      <c r="AA74" s="2" t="s">
        <v>12</v>
      </c>
      <c r="AB74" s="2" t="s">
        <v>45</v>
      </c>
      <c r="AC74" s="1" t="s">
        <v>0</v>
      </c>
    </row>
    <row r="75" spans="1:29" x14ac:dyDescent="0.25">
      <c r="A75" s="2" t="s">
        <v>13840</v>
      </c>
      <c r="B75" s="8"/>
      <c r="C75" s="3"/>
      <c r="D75" s="2" t="s">
        <v>13839</v>
      </c>
      <c r="E75" s="2" t="s">
        <v>1893</v>
      </c>
      <c r="F75" s="3" t="s">
        <v>7</v>
      </c>
      <c r="G75" s="3">
        <v>1</v>
      </c>
      <c r="H75">
        <v>1</v>
      </c>
      <c r="I75" s="2" t="s">
        <v>343</v>
      </c>
      <c r="J75" s="2" t="s">
        <v>13838</v>
      </c>
      <c r="K75" s="7">
        <f t="shared" si="9"/>
        <v>32613</v>
      </c>
      <c r="L75" s="7">
        <f t="shared" si="10"/>
        <v>32613</v>
      </c>
      <c r="M75" s="2" t="s">
        <v>4</v>
      </c>
      <c r="N75" s="1">
        <f t="shared" si="11"/>
        <v>0</v>
      </c>
      <c r="O75" s="5">
        <f t="shared" si="12"/>
        <v>32613</v>
      </c>
      <c r="P75" s="5">
        <f t="shared" si="13"/>
        <v>32613</v>
      </c>
      <c r="Q75" s="5">
        <f t="shared" si="14"/>
        <v>32613</v>
      </c>
      <c r="R75" s="3">
        <v>25</v>
      </c>
      <c r="S75" s="6">
        <v>25</v>
      </c>
      <c r="T75" s="6">
        <v>25</v>
      </c>
      <c r="U75" s="5">
        <f t="shared" si="15"/>
        <v>40766.25</v>
      </c>
      <c r="V75" s="5">
        <f t="shared" si="16"/>
        <v>40766.25</v>
      </c>
      <c r="W75" s="4">
        <f t="shared" si="17"/>
        <v>40766.25</v>
      </c>
      <c r="X75" s="3">
        <v>0</v>
      </c>
      <c r="Y75" s="3">
        <v>0</v>
      </c>
      <c r="Z75" s="2" t="s">
        <v>3</v>
      </c>
      <c r="AA75" s="2" t="s">
        <v>341</v>
      </c>
      <c r="AB75" s="2" t="s">
        <v>13837</v>
      </c>
      <c r="AC75" s="1" t="s">
        <v>0</v>
      </c>
    </row>
    <row r="76" spans="1:29" x14ac:dyDescent="0.25">
      <c r="A76" s="2" t="s">
        <v>13836</v>
      </c>
      <c r="B76" s="8"/>
      <c r="C76" s="3"/>
      <c r="D76" s="2" t="s">
        <v>13835</v>
      </c>
      <c r="E76" s="2" t="s">
        <v>1893</v>
      </c>
      <c r="F76" s="3" t="s">
        <v>7</v>
      </c>
      <c r="G76" s="3">
        <v>1</v>
      </c>
      <c r="H76">
        <v>1</v>
      </c>
      <c r="I76" s="2" t="s">
        <v>2518</v>
      </c>
      <c r="J76" s="2" t="s">
        <v>13834</v>
      </c>
      <c r="K76" s="7">
        <f t="shared" si="9"/>
        <v>10405</v>
      </c>
      <c r="L76" s="7">
        <f t="shared" si="10"/>
        <v>10405</v>
      </c>
      <c r="M76" s="2" t="s">
        <v>4</v>
      </c>
      <c r="N76" s="1">
        <f t="shared" si="11"/>
        <v>0</v>
      </c>
      <c r="O76" s="5">
        <f t="shared" si="12"/>
        <v>10405</v>
      </c>
      <c r="P76" s="5">
        <f t="shared" si="13"/>
        <v>10405</v>
      </c>
      <c r="Q76" s="5">
        <f t="shared" si="14"/>
        <v>10405</v>
      </c>
      <c r="R76" s="3">
        <v>25</v>
      </c>
      <c r="S76" s="6">
        <v>25</v>
      </c>
      <c r="T76" s="6">
        <v>25</v>
      </c>
      <c r="U76" s="5">
        <f t="shared" si="15"/>
        <v>13006.25</v>
      </c>
      <c r="V76" s="5">
        <f t="shared" si="16"/>
        <v>13006.25</v>
      </c>
      <c r="W76" s="4">
        <f t="shared" si="17"/>
        <v>13006.25</v>
      </c>
      <c r="X76" s="3">
        <v>0</v>
      </c>
      <c r="Y76" s="3">
        <v>0</v>
      </c>
      <c r="Z76" s="2" t="s">
        <v>3</v>
      </c>
      <c r="AA76" s="2" t="s">
        <v>268</v>
      </c>
      <c r="AB76" s="2" t="s">
        <v>1247</v>
      </c>
      <c r="AC76" s="1" t="s">
        <v>0</v>
      </c>
    </row>
    <row r="77" spans="1:29" x14ac:dyDescent="0.25">
      <c r="A77" s="2" t="s">
        <v>13833</v>
      </c>
      <c r="B77" s="8"/>
      <c r="C77" s="3"/>
      <c r="D77" s="2" t="s">
        <v>13832</v>
      </c>
      <c r="E77" s="2" t="s">
        <v>1893</v>
      </c>
      <c r="F77" s="3" t="s">
        <v>7</v>
      </c>
      <c r="G77" s="3">
        <v>1</v>
      </c>
      <c r="H77">
        <v>1</v>
      </c>
      <c r="I77" s="2" t="s">
        <v>6</v>
      </c>
      <c r="J77" s="2" t="s">
        <v>13831</v>
      </c>
      <c r="K77" s="7">
        <f t="shared" si="9"/>
        <v>34117</v>
      </c>
      <c r="L77" s="7">
        <f t="shared" si="10"/>
        <v>34117</v>
      </c>
      <c r="M77" s="2" t="s">
        <v>4</v>
      </c>
      <c r="N77" s="1">
        <f t="shared" si="11"/>
        <v>0</v>
      </c>
      <c r="O77" s="5">
        <f t="shared" si="12"/>
        <v>34117</v>
      </c>
      <c r="P77" s="5">
        <f t="shared" si="13"/>
        <v>34117</v>
      </c>
      <c r="Q77" s="5">
        <f t="shared" si="14"/>
        <v>34117</v>
      </c>
      <c r="R77" s="3">
        <v>25</v>
      </c>
      <c r="S77" s="6">
        <v>25</v>
      </c>
      <c r="T77" s="6">
        <v>25</v>
      </c>
      <c r="U77" s="5">
        <f t="shared" si="15"/>
        <v>42646.25</v>
      </c>
      <c r="V77" s="5">
        <f t="shared" si="16"/>
        <v>42646.25</v>
      </c>
      <c r="W77" s="4">
        <f t="shared" si="17"/>
        <v>42646.25</v>
      </c>
      <c r="X77" s="3">
        <v>0</v>
      </c>
      <c r="Y77" s="3">
        <v>0</v>
      </c>
      <c r="Z77" s="2" t="s">
        <v>3</v>
      </c>
      <c r="AA77" s="2" t="s">
        <v>268</v>
      </c>
      <c r="AB77" s="2" t="s">
        <v>1247</v>
      </c>
      <c r="AC77" s="1" t="s">
        <v>0</v>
      </c>
    </row>
    <row r="78" spans="1:29" x14ac:dyDescent="0.25">
      <c r="A78" s="2" t="s">
        <v>13830</v>
      </c>
      <c r="B78" s="8"/>
      <c r="C78" s="3"/>
      <c r="D78" s="2" t="s">
        <v>13829</v>
      </c>
      <c r="E78" s="2" t="s">
        <v>1893</v>
      </c>
      <c r="F78" s="3" t="s">
        <v>7</v>
      </c>
      <c r="G78" s="3">
        <v>1</v>
      </c>
      <c r="H78">
        <v>1</v>
      </c>
      <c r="I78" s="2" t="s">
        <v>2518</v>
      </c>
      <c r="J78" s="2" t="s">
        <v>13828</v>
      </c>
      <c r="K78" s="7">
        <f t="shared" si="9"/>
        <v>5710</v>
      </c>
      <c r="L78" s="7">
        <f t="shared" si="10"/>
        <v>5710</v>
      </c>
      <c r="M78" s="2" t="s">
        <v>4</v>
      </c>
      <c r="N78" s="1">
        <f t="shared" si="11"/>
        <v>0</v>
      </c>
      <c r="O78" s="5">
        <f t="shared" si="12"/>
        <v>5710</v>
      </c>
      <c r="P78" s="5">
        <f t="shared" si="13"/>
        <v>5710</v>
      </c>
      <c r="Q78" s="5">
        <f t="shared" si="14"/>
        <v>5710</v>
      </c>
      <c r="R78" s="3">
        <v>25</v>
      </c>
      <c r="S78" s="6">
        <v>25</v>
      </c>
      <c r="T78" s="6">
        <v>25</v>
      </c>
      <c r="U78" s="5">
        <f t="shared" si="15"/>
        <v>7137.5</v>
      </c>
      <c r="V78" s="5">
        <f t="shared" si="16"/>
        <v>7137.5</v>
      </c>
      <c r="W78" s="4">
        <f t="shared" si="17"/>
        <v>7137.5</v>
      </c>
      <c r="X78" s="3">
        <v>0</v>
      </c>
      <c r="Y78" s="3">
        <v>0</v>
      </c>
      <c r="Z78" s="2" t="s">
        <v>3</v>
      </c>
      <c r="AA78" s="2" t="s">
        <v>268</v>
      </c>
      <c r="AB78" s="2" t="s">
        <v>1247</v>
      </c>
      <c r="AC78" s="1" t="s">
        <v>0</v>
      </c>
    </row>
    <row r="79" spans="1:29" x14ac:dyDescent="0.25">
      <c r="A79" s="2" t="s">
        <v>13827</v>
      </c>
      <c r="B79" s="8"/>
      <c r="C79" s="3"/>
      <c r="D79" s="2" t="s">
        <v>13826</v>
      </c>
      <c r="E79" s="2" t="s">
        <v>1893</v>
      </c>
      <c r="F79" s="3" t="s">
        <v>7</v>
      </c>
      <c r="G79" s="3">
        <v>1</v>
      </c>
      <c r="H79">
        <v>1</v>
      </c>
      <c r="I79" s="2" t="s">
        <v>19</v>
      </c>
      <c r="J79" s="2" t="s">
        <v>13825</v>
      </c>
      <c r="K79" s="7">
        <f t="shared" si="9"/>
        <v>66276</v>
      </c>
      <c r="L79" s="7">
        <f t="shared" si="10"/>
        <v>66276</v>
      </c>
      <c r="M79" s="2" t="s">
        <v>4</v>
      </c>
      <c r="N79" s="1">
        <f t="shared" si="11"/>
        <v>0</v>
      </c>
      <c r="O79" s="5">
        <f t="shared" si="12"/>
        <v>66276</v>
      </c>
      <c r="P79" s="5">
        <f t="shared" si="13"/>
        <v>66276</v>
      </c>
      <c r="Q79" s="5">
        <f t="shared" si="14"/>
        <v>66276</v>
      </c>
      <c r="R79" s="3">
        <v>25</v>
      </c>
      <c r="S79" s="6">
        <v>25</v>
      </c>
      <c r="T79" s="6">
        <v>25</v>
      </c>
      <c r="U79" s="5">
        <f t="shared" si="15"/>
        <v>82845</v>
      </c>
      <c r="V79" s="5">
        <f t="shared" si="16"/>
        <v>82845</v>
      </c>
      <c r="W79" s="4">
        <f t="shared" si="17"/>
        <v>82845</v>
      </c>
      <c r="X79" s="3">
        <v>0</v>
      </c>
      <c r="Y79" s="3">
        <v>0</v>
      </c>
      <c r="Z79" s="2" t="s">
        <v>3</v>
      </c>
      <c r="AA79" s="2" t="s">
        <v>268</v>
      </c>
      <c r="AB79" s="2" t="s">
        <v>1247</v>
      </c>
      <c r="AC79" s="1" t="s">
        <v>0</v>
      </c>
    </row>
    <row r="80" spans="1:29" x14ac:dyDescent="0.25">
      <c r="A80" s="2" t="s">
        <v>13824</v>
      </c>
      <c r="B80" s="8"/>
      <c r="C80" s="3"/>
      <c r="D80" s="2" t="s">
        <v>13823</v>
      </c>
      <c r="E80" s="2" t="s">
        <v>1893</v>
      </c>
      <c r="F80" s="3" t="s">
        <v>7</v>
      </c>
      <c r="G80" s="3">
        <v>1</v>
      </c>
      <c r="H80">
        <v>1</v>
      </c>
      <c r="I80" s="2" t="s">
        <v>6</v>
      </c>
      <c r="J80" s="2" t="s">
        <v>13822</v>
      </c>
      <c r="K80" s="7">
        <f t="shared" si="9"/>
        <v>90487</v>
      </c>
      <c r="L80" s="7">
        <f t="shared" si="10"/>
        <v>90487</v>
      </c>
      <c r="M80" s="2" t="s">
        <v>4</v>
      </c>
      <c r="N80" s="1">
        <f t="shared" si="11"/>
        <v>0</v>
      </c>
      <c r="O80" s="5">
        <f t="shared" si="12"/>
        <v>90487</v>
      </c>
      <c r="P80" s="5">
        <f t="shared" si="13"/>
        <v>90487</v>
      </c>
      <c r="Q80" s="5">
        <f t="shared" si="14"/>
        <v>90487</v>
      </c>
      <c r="R80" s="3">
        <v>25</v>
      </c>
      <c r="S80" s="6">
        <v>25</v>
      </c>
      <c r="T80" s="6">
        <v>25</v>
      </c>
      <c r="U80" s="5">
        <f t="shared" si="15"/>
        <v>113108.75</v>
      </c>
      <c r="V80" s="5">
        <f t="shared" si="16"/>
        <v>113108.75</v>
      </c>
      <c r="W80" s="4">
        <f t="shared" si="17"/>
        <v>113108.75</v>
      </c>
      <c r="X80" s="3">
        <v>0</v>
      </c>
      <c r="Y80" s="3">
        <v>0</v>
      </c>
      <c r="Z80" s="2" t="s">
        <v>3</v>
      </c>
      <c r="AA80" s="2" t="s">
        <v>268</v>
      </c>
      <c r="AB80" s="2" t="s">
        <v>1247</v>
      </c>
      <c r="AC80" s="1" t="s">
        <v>0</v>
      </c>
    </row>
    <row r="81" spans="1:29" x14ac:dyDescent="0.25">
      <c r="A81" s="2" t="s">
        <v>13821</v>
      </c>
      <c r="B81" s="8"/>
      <c r="C81" s="3"/>
      <c r="D81" s="2" t="s">
        <v>13820</v>
      </c>
      <c r="E81" s="2" t="s">
        <v>1893</v>
      </c>
      <c r="F81" s="3" t="s">
        <v>7</v>
      </c>
      <c r="G81" s="3">
        <v>1</v>
      </c>
      <c r="H81">
        <v>1</v>
      </c>
      <c r="I81" s="2" t="s">
        <v>6</v>
      </c>
      <c r="J81" s="2" t="s">
        <v>13819</v>
      </c>
      <c r="K81" s="7">
        <f t="shared" si="9"/>
        <v>117474</v>
      </c>
      <c r="L81" s="7">
        <f t="shared" si="10"/>
        <v>117474</v>
      </c>
      <c r="M81" s="2" t="s">
        <v>4</v>
      </c>
      <c r="N81" s="1">
        <f t="shared" si="11"/>
        <v>0</v>
      </c>
      <c r="O81" s="5">
        <f t="shared" si="12"/>
        <v>117474</v>
      </c>
      <c r="P81" s="5">
        <f t="shared" si="13"/>
        <v>117474</v>
      </c>
      <c r="Q81" s="5">
        <f t="shared" si="14"/>
        <v>117474</v>
      </c>
      <c r="R81" s="3">
        <v>25</v>
      </c>
      <c r="S81" s="6">
        <v>25</v>
      </c>
      <c r="T81" s="6">
        <v>25</v>
      </c>
      <c r="U81" s="5">
        <f t="shared" si="15"/>
        <v>146842.5</v>
      </c>
      <c r="V81" s="5">
        <f t="shared" si="16"/>
        <v>146842.5</v>
      </c>
      <c r="W81" s="4">
        <f t="shared" si="17"/>
        <v>146842.5</v>
      </c>
      <c r="X81" s="3">
        <v>0</v>
      </c>
      <c r="Y81" s="3">
        <v>0</v>
      </c>
      <c r="Z81" s="2" t="s">
        <v>3</v>
      </c>
      <c r="AA81" s="2" t="s">
        <v>1111</v>
      </c>
      <c r="AB81" s="2" t="s">
        <v>612</v>
      </c>
      <c r="AC81" s="1" t="s">
        <v>0</v>
      </c>
    </row>
    <row r="82" spans="1:29" x14ac:dyDescent="0.25">
      <c r="A82" s="2" t="s">
        <v>13818</v>
      </c>
      <c r="B82" s="8"/>
      <c r="C82" s="3"/>
      <c r="D82" s="2" t="s">
        <v>13817</v>
      </c>
      <c r="E82" s="2" t="s">
        <v>1893</v>
      </c>
      <c r="F82" s="3" t="s">
        <v>7</v>
      </c>
      <c r="G82" s="3">
        <v>1</v>
      </c>
      <c r="H82">
        <v>1</v>
      </c>
      <c r="I82" s="2" t="s">
        <v>6</v>
      </c>
      <c r="J82" s="2" t="s">
        <v>13816</v>
      </c>
      <c r="K82" s="7">
        <f t="shared" si="9"/>
        <v>41658</v>
      </c>
      <c r="L82" s="7">
        <f t="shared" si="10"/>
        <v>41658</v>
      </c>
      <c r="M82" s="2" t="s">
        <v>4</v>
      </c>
      <c r="N82" s="1">
        <f t="shared" si="11"/>
        <v>0</v>
      </c>
      <c r="O82" s="5">
        <f t="shared" si="12"/>
        <v>41658</v>
      </c>
      <c r="P82" s="5">
        <f t="shared" si="13"/>
        <v>41658</v>
      </c>
      <c r="Q82" s="5">
        <f t="shared" si="14"/>
        <v>41658</v>
      </c>
      <c r="R82" s="3">
        <v>25</v>
      </c>
      <c r="S82" s="6">
        <v>25</v>
      </c>
      <c r="T82" s="6">
        <v>25</v>
      </c>
      <c r="U82" s="5">
        <f t="shared" si="15"/>
        <v>52072.5</v>
      </c>
      <c r="V82" s="5">
        <f t="shared" si="16"/>
        <v>52072.5</v>
      </c>
      <c r="W82" s="4">
        <f t="shared" si="17"/>
        <v>52072.5</v>
      </c>
      <c r="X82" s="3">
        <v>0</v>
      </c>
      <c r="Y82" s="3">
        <v>0</v>
      </c>
      <c r="Z82" s="2" t="s">
        <v>3</v>
      </c>
      <c r="AA82" s="2" t="s">
        <v>268</v>
      </c>
      <c r="AB82" s="2" t="s">
        <v>1247</v>
      </c>
      <c r="AC82" s="1" t="s">
        <v>0</v>
      </c>
    </row>
    <row r="83" spans="1:29" x14ac:dyDescent="0.25">
      <c r="A83" s="2" t="s">
        <v>13815</v>
      </c>
      <c r="B83" s="8"/>
      <c r="C83" s="3"/>
      <c r="D83" s="2" t="s">
        <v>13812</v>
      </c>
      <c r="E83" s="2" t="s">
        <v>115</v>
      </c>
      <c r="F83" s="3" t="s">
        <v>7</v>
      </c>
      <c r="G83" s="3">
        <v>1</v>
      </c>
      <c r="H83">
        <v>1</v>
      </c>
      <c r="I83" s="2" t="s">
        <v>6</v>
      </c>
      <c r="J83" s="2" t="s">
        <v>13814</v>
      </c>
      <c r="K83" s="7">
        <f t="shared" si="9"/>
        <v>19389</v>
      </c>
      <c r="L83" s="7">
        <f t="shared" si="10"/>
        <v>19389</v>
      </c>
      <c r="M83" s="2" t="s">
        <v>4</v>
      </c>
      <c r="N83" s="1">
        <f t="shared" si="11"/>
        <v>0</v>
      </c>
      <c r="O83" s="5">
        <f t="shared" si="12"/>
        <v>19389</v>
      </c>
      <c r="P83" s="5">
        <f t="shared" si="13"/>
        <v>19389</v>
      </c>
      <c r="Q83" s="5">
        <f t="shared" si="14"/>
        <v>19389</v>
      </c>
      <c r="R83" s="3">
        <v>25</v>
      </c>
      <c r="S83" s="6">
        <v>25</v>
      </c>
      <c r="T83" s="6">
        <v>25</v>
      </c>
      <c r="U83" s="5">
        <f t="shared" si="15"/>
        <v>24236.25</v>
      </c>
      <c r="V83" s="5">
        <f t="shared" si="16"/>
        <v>24236.25</v>
      </c>
      <c r="W83" s="4">
        <f t="shared" si="17"/>
        <v>24236.25</v>
      </c>
      <c r="X83" s="3">
        <v>0</v>
      </c>
      <c r="Y83" s="3">
        <v>0</v>
      </c>
      <c r="Z83" s="2" t="s">
        <v>3</v>
      </c>
      <c r="AA83" s="2" t="s">
        <v>1336</v>
      </c>
      <c r="AB83" s="2" t="s">
        <v>291</v>
      </c>
      <c r="AC83" s="1" t="s">
        <v>0</v>
      </c>
    </row>
    <row r="84" spans="1:29" x14ac:dyDescent="0.25">
      <c r="A84" s="2" t="s">
        <v>13813</v>
      </c>
      <c r="B84" s="8"/>
      <c r="C84" s="3"/>
      <c r="D84" s="2" t="s">
        <v>13812</v>
      </c>
      <c r="E84" s="2" t="s">
        <v>115</v>
      </c>
      <c r="F84" s="3" t="s">
        <v>7</v>
      </c>
      <c r="G84" s="3">
        <v>1</v>
      </c>
      <c r="H84">
        <v>1</v>
      </c>
      <c r="I84" s="2" t="s">
        <v>6</v>
      </c>
      <c r="J84" s="2" t="s">
        <v>13811</v>
      </c>
      <c r="K84" s="7">
        <f t="shared" si="9"/>
        <v>27697</v>
      </c>
      <c r="L84" s="7">
        <f t="shared" si="10"/>
        <v>27697</v>
      </c>
      <c r="M84" s="2" t="s">
        <v>4</v>
      </c>
      <c r="N84" s="1">
        <f t="shared" si="11"/>
        <v>0</v>
      </c>
      <c r="O84" s="5">
        <f t="shared" si="12"/>
        <v>27697</v>
      </c>
      <c r="P84" s="5">
        <f t="shared" si="13"/>
        <v>27697</v>
      </c>
      <c r="Q84" s="5">
        <f t="shared" si="14"/>
        <v>27697</v>
      </c>
      <c r="R84" s="3">
        <v>25</v>
      </c>
      <c r="S84" s="6">
        <v>25</v>
      </c>
      <c r="T84" s="6">
        <v>25</v>
      </c>
      <c r="U84" s="5">
        <f t="shared" si="15"/>
        <v>34621.25</v>
      </c>
      <c r="V84" s="5">
        <f t="shared" si="16"/>
        <v>34621.25</v>
      </c>
      <c r="W84" s="4">
        <f t="shared" si="17"/>
        <v>34621.25</v>
      </c>
      <c r="X84" s="3">
        <v>0</v>
      </c>
      <c r="Y84" s="3">
        <v>0</v>
      </c>
      <c r="Z84" s="2" t="s">
        <v>3</v>
      </c>
      <c r="AA84" s="2" t="s">
        <v>1336</v>
      </c>
      <c r="AB84" s="2" t="s">
        <v>291</v>
      </c>
      <c r="AC84" s="1" t="s">
        <v>0</v>
      </c>
    </row>
    <row r="85" spans="1:29" x14ac:dyDescent="0.25">
      <c r="A85" s="2" t="s">
        <v>13810</v>
      </c>
      <c r="B85" s="8"/>
      <c r="C85" s="3"/>
      <c r="D85" s="2" t="s">
        <v>13807</v>
      </c>
      <c r="E85" s="2" t="s">
        <v>115</v>
      </c>
      <c r="F85" s="3" t="s">
        <v>7</v>
      </c>
      <c r="G85" s="3">
        <v>1</v>
      </c>
      <c r="H85">
        <v>1</v>
      </c>
      <c r="I85" s="2" t="s">
        <v>6</v>
      </c>
      <c r="J85" s="2" t="s">
        <v>13809</v>
      </c>
      <c r="K85" s="7">
        <f t="shared" si="9"/>
        <v>77863</v>
      </c>
      <c r="L85" s="7">
        <f t="shared" si="10"/>
        <v>77863</v>
      </c>
      <c r="M85" s="2" t="s">
        <v>4</v>
      </c>
      <c r="N85" s="1">
        <f t="shared" si="11"/>
        <v>0</v>
      </c>
      <c r="O85" s="5">
        <f t="shared" si="12"/>
        <v>77863</v>
      </c>
      <c r="P85" s="5">
        <f t="shared" si="13"/>
        <v>77863</v>
      </c>
      <c r="Q85" s="5">
        <f t="shared" si="14"/>
        <v>77863</v>
      </c>
      <c r="R85" s="3">
        <v>25</v>
      </c>
      <c r="S85" s="6">
        <v>25</v>
      </c>
      <c r="T85" s="6">
        <v>25</v>
      </c>
      <c r="U85" s="5">
        <f t="shared" si="15"/>
        <v>97328.75</v>
      </c>
      <c r="V85" s="5">
        <f t="shared" si="16"/>
        <v>97328.75</v>
      </c>
      <c r="W85" s="4">
        <f t="shared" si="17"/>
        <v>97328.75</v>
      </c>
      <c r="X85" s="3">
        <v>0</v>
      </c>
      <c r="Y85" s="3">
        <v>0</v>
      </c>
      <c r="Z85" s="2" t="s">
        <v>3</v>
      </c>
      <c r="AA85" s="2" t="s">
        <v>1336</v>
      </c>
      <c r="AB85" s="2" t="s">
        <v>291</v>
      </c>
      <c r="AC85" s="1" t="s">
        <v>0</v>
      </c>
    </row>
    <row r="86" spans="1:29" x14ac:dyDescent="0.25">
      <c r="A86" s="2" t="s">
        <v>13808</v>
      </c>
      <c r="B86" s="8"/>
      <c r="C86" s="3"/>
      <c r="D86" s="2" t="s">
        <v>13807</v>
      </c>
      <c r="E86" s="2" t="s">
        <v>115</v>
      </c>
      <c r="F86" s="3" t="s">
        <v>7</v>
      </c>
      <c r="G86" s="3">
        <v>1</v>
      </c>
      <c r="H86">
        <v>1</v>
      </c>
      <c r="I86" s="2" t="s">
        <v>6</v>
      </c>
      <c r="J86" s="2" t="s">
        <v>13806</v>
      </c>
      <c r="K86" s="7">
        <f t="shared" si="9"/>
        <v>54506</v>
      </c>
      <c r="L86" s="7">
        <f t="shared" si="10"/>
        <v>54506</v>
      </c>
      <c r="M86" s="2" t="s">
        <v>4</v>
      </c>
      <c r="N86" s="1">
        <f t="shared" si="11"/>
        <v>0</v>
      </c>
      <c r="O86" s="5">
        <f t="shared" si="12"/>
        <v>54506</v>
      </c>
      <c r="P86" s="5">
        <f t="shared" si="13"/>
        <v>54506</v>
      </c>
      <c r="Q86" s="5">
        <f t="shared" si="14"/>
        <v>54506</v>
      </c>
      <c r="R86" s="3">
        <v>25</v>
      </c>
      <c r="S86" s="6">
        <v>25</v>
      </c>
      <c r="T86" s="6">
        <v>25</v>
      </c>
      <c r="U86" s="5">
        <f t="shared" si="15"/>
        <v>68132.5</v>
      </c>
      <c r="V86" s="5">
        <f t="shared" si="16"/>
        <v>68132.5</v>
      </c>
      <c r="W86" s="4">
        <f t="shared" si="17"/>
        <v>68132.5</v>
      </c>
      <c r="X86" s="3">
        <v>0</v>
      </c>
      <c r="Y86" s="3">
        <v>0</v>
      </c>
      <c r="Z86" s="2" t="s">
        <v>3</v>
      </c>
      <c r="AA86" s="2" t="s">
        <v>1336</v>
      </c>
      <c r="AB86" s="2" t="s">
        <v>291</v>
      </c>
      <c r="AC86" s="1" t="s">
        <v>0</v>
      </c>
    </row>
    <row r="87" spans="1:29" x14ac:dyDescent="0.25">
      <c r="A87" s="2" t="s">
        <v>13805</v>
      </c>
      <c r="B87" s="8"/>
      <c r="C87" s="3"/>
      <c r="D87" s="2" t="s">
        <v>13804</v>
      </c>
      <c r="E87" s="2" t="s">
        <v>115</v>
      </c>
      <c r="F87" s="3" t="s">
        <v>7</v>
      </c>
      <c r="G87" s="3">
        <v>1</v>
      </c>
      <c r="H87">
        <v>1</v>
      </c>
      <c r="I87" s="2" t="s">
        <v>19</v>
      </c>
      <c r="J87" s="2" t="s">
        <v>13803</v>
      </c>
      <c r="K87" s="7">
        <f t="shared" si="9"/>
        <v>69360</v>
      </c>
      <c r="L87" s="7">
        <f t="shared" si="10"/>
        <v>69360</v>
      </c>
      <c r="M87" s="2" t="s">
        <v>4</v>
      </c>
      <c r="N87" s="1">
        <f t="shared" si="11"/>
        <v>0</v>
      </c>
      <c r="O87" s="5">
        <f t="shared" si="12"/>
        <v>69360</v>
      </c>
      <c r="P87" s="5">
        <f t="shared" si="13"/>
        <v>69360</v>
      </c>
      <c r="Q87" s="5">
        <f t="shared" si="14"/>
        <v>69360</v>
      </c>
      <c r="R87" s="3">
        <v>25</v>
      </c>
      <c r="S87" s="6">
        <v>25</v>
      </c>
      <c r="T87" s="6">
        <v>25</v>
      </c>
      <c r="U87" s="5">
        <f t="shared" si="15"/>
        <v>86700</v>
      </c>
      <c r="V87" s="5">
        <f t="shared" si="16"/>
        <v>86700</v>
      </c>
      <c r="W87" s="4">
        <f t="shared" si="17"/>
        <v>86700</v>
      </c>
      <c r="X87" s="3">
        <v>0</v>
      </c>
      <c r="Y87" s="3">
        <v>0</v>
      </c>
      <c r="Z87" s="2" t="s">
        <v>3</v>
      </c>
      <c r="AA87" s="2" t="s">
        <v>1085</v>
      </c>
      <c r="AB87" s="2" t="s">
        <v>1719</v>
      </c>
      <c r="AC87" s="1" t="s">
        <v>0</v>
      </c>
    </row>
    <row r="88" spans="1:29" x14ac:dyDescent="0.25">
      <c r="A88" s="2" t="s">
        <v>13802</v>
      </c>
      <c r="B88" s="8"/>
      <c r="C88" s="3"/>
      <c r="D88" s="2" t="s">
        <v>13801</v>
      </c>
      <c r="E88" s="2" t="s">
        <v>115</v>
      </c>
      <c r="F88" s="3" t="s">
        <v>7</v>
      </c>
      <c r="G88" s="3">
        <v>1</v>
      </c>
      <c r="H88">
        <v>1</v>
      </c>
      <c r="I88" s="2" t="s">
        <v>19</v>
      </c>
      <c r="J88" s="2" t="s">
        <v>13798</v>
      </c>
      <c r="K88" s="7">
        <f t="shared" si="9"/>
        <v>72802</v>
      </c>
      <c r="L88" s="7">
        <f t="shared" si="10"/>
        <v>72802</v>
      </c>
      <c r="M88" s="2" t="s">
        <v>4</v>
      </c>
      <c r="N88" s="1">
        <f t="shared" si="11"/>
        <v>0</v>
      </c>
      <c r="O88" s="5">
        <f t="shared" si="12"/>
        <v>72802</v>
      </c>
      <c r="P88" s="5">
        <f t="shared" si="13"/>
        <v>72802</v>
      </c>
      <c r="Q88" s="5">
        <f t="shared" si="14"/>
        <v>72802</v>
      </c>
      <c r="R88" s="3">
        <v>25</v>
      </c>
      <c r="S88" s="6">
        <v>25</v>
      </c>
      <c r="T88" s="6">
        <v>25</v>
      </c>
      <c r="U88" s="5">
        <f t="shared" si="15"/>
        <v>91002.5</v>
      </c>
      <c r="V88" s="5">
        <f t="shared" si="16"/>
        <v>91002.5</v>
      </c>
      <c r="W88" s="4">
        <f t="shared" si="17"/>
        <v>91002.5</v>
      </c>
      <c r="X88" s="3">
        <v>0</v>
      </c>
      <c r="Y88" s="3">
        <v>0</v>
      </c>
      <c r="Z88" s="2" t="s">
        <v>3</v>
      </c>
      <c r="AA88" s="2" t="s">
        <v>1085</v>
      </c>
      <c r="AB88" s="2" t="s">
        <v>1719</v>
      </c>
      <c r="AC88" s="1" t="s">
        <v>0</v>
      </c>
    </row>
    <row r="89" spans="1:29" x14ac:dyDescent="0.25">
      <c r="A89" s="2" t="s">
        <v>13800</v>
      </c>
      <c r="B89" s="8"/>
      <c r="C89" s="3"/>
      <c r="D89" s="2" t="s">
        <v>13799</v>
      </c>
      <c r="E89" s="2" t="s">
        <v>115</v>
      </c>
      <c r="F89" s="3" t="s">
        <v>7</v>
      </c>
      <c r="G89" s="3">
        <v>1</v>
      </c>
      <c r="H89">
        <v>1</v>
      </c>
      <c r="I89" s="2" t="s">
        <v>19</v>
      </c>
      <c r="J89" s="2" t="s">
        <v>13798</v>
      </c>
      <c r="K89" s="7">
        <f t="shared" si="9"/>
        <v>72802</v>
      </c>
      <c r="L89" s="7">
        <f t="shared" si="10"/>
        <v>72802</v>
      </c>
      <c r="M89" s="2" t="s">
        <v>4</v>
      </c>
      <c r="N89" s="1">
        <f t="shared" si="11"/>
        <v>0</v>
      </c>
      <c r="O89" s="5">
        <f t="shared" si="12"/>
        <v>72802</v>
      </c>
      <c r="P89" s="5">
        <f t="shared" si="13"/>
        <v>72802</v>
      </c>
      <c r="Q89" s="5">
        <f t="shared" si="14"/>
        <v>72802</v>
      </c>
      <c r="R89" s="3">
        <v>25</v>
      </c>
      <c r="S89" s="6">
        <v>25</v>
      </c>
      <c r="T89" s="6">
        <v>25</v>
      </c>
      <c r="U89" s="5">
        <f t="shared" si="15"/>
        <v>91002.5</v>
      </c>
      <c r="V89" s="5">
        <f t="shared" si="16"/>
        <v>91002.5</v>
      </c>
      <c r="W89" s="4">
        <f t="shared" si="17"/>
        <v>91002.5</v>
      </c>
      <c r="X89" s="3">
        <v>0</v>
      </c>
      <c r="Y89" s="3">
        <v>0</v>
      </c>
      <c r="Z89" s="2" t="s">
        <v>3</v>
      </c>
      <c r="AA89" s="2" t="s">
        <v>1085</v>
      </c>
      <c r="AB89" s="2" t="s">
        <v>1719</v>
      </c>
      <c r="AC89" s="1" t="s">
        <v>0</v>
      </c>
    </row>
    <row r="90" spans="1:29" x14ac:dyDescent="0.25">
      <c r="A90" s="2" t="s">
        <v>13797</v>
      </c>
      <c r="B90" s="8"/>
      <c r="C90" s="3"/>
      <c r="D90" s="2" t="s">
        <v>13796</v>
      </c>
      <c r="E90" s="2" t="s">
        <v>115</v>
      </c>
      <c r="F90" s="3" t="s">
        <v>7</v>
      </c>
      <c r="G90" s="3">
        <v>1</v>
      </c>
      <c r="H90">
        <v>1</v>
      </c>
      <c r="I90" s="2" t="s">
        <v>6</v>
      </c>
      <c r="J90" s="2" t="s">
        <v>13795</v>
      </c>
      <c r="K90" s="7">
        <f t="shared" si="9"/>
        <v>52427</v>
      </c>
      <c r="L90" s="7">
        <f t="shared" si="10"/>
        <v>52427</v>
      </c>
      <c r="M90" s="2" t="s">
        <v>4</v>
      </c>
      <c r="N90" s="1">
        <f t="shared" si="11"/>
        <v>0</v>
      </c>
      <c r="O90" s="5">
        <f t="shared" si="12"/>
        <v>52427</v>
      </c>
      <c r="P90" s="5">
        <f t="shared" si="13"/>
        <v>52427</v>
      </c>
      <c r="Q90" s="5">
        <f t="shared" si="14"/>
        <v>52427</v>
      </c>
      <c r="R90" s="3">
        <v>25</v>
      </c>
      <c r="S90" s="6">
        <v>25</v>
      </c>
      <c r="T90" s="6">
        <v>25</v>
      </c>
      <c r="U90" s="5">
        <f t="shared" si="15"/>
        <v>65533.75</v>
      </c>
      <c r="V90" s="5">
        <f t="shared" si="16"/>
        <v>65533.75</v>
      </c>
      <c r="W90" s="4">
        <f t="shared" si="17"/>
        <v>65533.75</v>
      </c>
      <c r="X90" s="3">
        <v>0</v>
      </c>
      <c r="Y90" s="3">
        <v>0</v>
      </c>
      <c r="Z90" s="2" t="s">
        <v>3</v>
      </c>
      <c r="AA90" s="2" t="s">
        <v>65</v>
      </c>
      <c r="AB90" s="2" t="s">
        <v>13794</v>
      </c>
      <c r="AC90" s="1" t="s">
        <v>0</v>
      </c>
    </row>
    <row r="91" spans="1:29" x14ac:dyDescent="0.25">
      <c r="A91" s="2" t="s">
        <v>13793</v>
      </c>
      <c r="B91" s="8"/>
      <c r="C91" s="3"/>
      <c r="D91" s="2" t="s">
        <v>13792</v>
      </c>
      <c r="E91" s="2" t="s">
        <v>115</v>
      </c>
      <c r="F91" s="3" t="s">
        <v>7</v>
      </c>
      <c r="G91" s="3">
        <v>1</v>
      </c>
      <c r="H91">
        <v>1</v>
      </c>
      <c r="I91" s="2" t="s">
        <v>6</v>
      </c>
      <c r="J91" s="2" t="s">
        <v>13791</v>
      </c>
      <c r="K91" s="7">
        <f t="shared" si="9"/>
        <v>27582</v>
      </c>
      <c r="L91" s="7">
        <f t="shared" si="10"/>
        <v>27582</v>
      </c>
      <c r="M91" s="2" t="s">
        <v>4</v>
      </c>
      <c r="N91" s="1">
        <f t="shared" si="11"/>
        <v>0</v>
      </c>
      <c r="O91" s="5">
        <f t="shared" si="12"/>
        <v>27582</v>
      </c>
      <c r="P91" s="5">
        <f t="shared" si="13"/>
        <v>27582</v>
      </c>
      <c r="Q91" s="5">
        <f t="shared" si="14"/>
        <v>27582</v>
      </c>
      <c r="R91" s="3">
        <v>25</v>
      </c>
      <c r="S91" s="6">
        <v>25</v>
      </c>
      <c r="T91" s="6">
        <v>25</v>
      </c>
      <c r="U91" s="5">
        <f t="shared" si="15"/>
        <v>34477.5</v>
      </c>
      <c r="V91" s="5">
        <f t="shared" si="16"/>
        <v>34477.5</v>
      </c>
      <c r="W91" s="4">
        <f t="shared" si="17"/>
        <v>34477.5</v>
      </c>
      <c r="X91" s="3">
        <v>0</v>
      </c>
      <c r="Y91" s="3">
        <v>0</v>
      </c>
      <c r="Z91" s="2" t="s">
        <v>3</v>
      </c>
      <c r="AA91" s="2" t="s">
        <v>65</v>
      </c>
      <c r="AB91" s="2" t="s">
        <v>2636</v>
      </c>
      <c r="AC91" s="1" t="s">
        <v>0</v>
      </c>
    </row>
    <row r="92" spans="1:29" x14ac:dyDescent="0.25">
      <c r="A92" s="2" t="s">
        <v>13790</v>
      </c>
      <c r="B92" s="8"/>
      <c r="C92" s="3"/>
      <c r="D92" s="2" t="s">
        <v>13789</v>
      </c>
      <c r="E92" s="2" t="s">
        <v>115</v>
      </c>
      <c r="F92" s="3" t="s">
        <v>7</v>
      </c>
      <c r="G92" s="3">
        <v>1</v>
      </c>
      <c r="H92">
        <v>1</v>
      </c>
      <c r="I92" s="2" t="s">
        <v>6</v>
      </c>
      <c r="J92" s="2" t="s">
        <v>13788</v>
      </c>
      <c r="K92" s="7">
        <f t="shared" si="9"/>
        <v>140486</v>
      </c>
      <c r="L92" s="7">
        <f t="shared" si="10"/>
        <v>140486</v>
      </c>
      <c r="M92" s="2" t="s">
        <v>4</v>
      </c>
      <c r="N92" s="1">
        <f t="shared" si="11"/>
        <v>0</v>
      </c>
      <c r="O92" s="5">
        <f t="shared" si="12"/>
        <v>140486</v>
      </c>
      <c r="P92" s="5">
        <f t="shared" si="13"/>
        <v>140486</v>
      </c>
      <c r="Q92" s="5">
        <f t="shared" si="14"/>
        <v>140486</v>
      </c>
      <c r="R92" s="3">
        <v>25</v>
      </c>
      <c r="S92" s="6">
        <v>25</v>
      </c>
      <c r="T92" s="6">
        <v>25</v>
      </c>
      <c r="U92" s="5">
        <f t="shared" si="15"/>
        <v>175607.5</v>
      </c>
      <c r="V92" s="5">
        <f t="shared" si="16"/>
        <v>175607.5</v>
      </c>
      <c r="W92" s="4">
        <f t="shared" si="17"/>
        <v>175607.5</v>
      </c>
      <c r="X92" s="3">
        <v>0</v>
      </c>
      <c r="Y92" s="3">
        <v>0</v>
      </c>
      <c r="Z92" s="2" t="s">
        <v>3</v>
      </c>
      <c r="AA92" s="2" t="s">
        <v>2</v>
      </c>
      <c r="AB92" s="2" t="s">
        <v>9887</v>
      </c>
      <c r="AC92" s="1" t="s">
        <v>0</v>
      </c>
    </row>
    <row r="93" spans="1:29" x14ac:dyDescent="0.25">
      <c r="A93" s="2" t="s">
        <v>13787</v>
      </c>
      <c r="B93" s="8"/>
      <c r="C93" s="3"/>
      <c r="D93" s="2" t="s">
        <v>13786</v>
      </c>
      <c r="E93" s="2" t="s">
        <v>115</v>
      </c>
      <c r="F93" s="3" t="s">
        <v>7</v>
      </c>
      <c r="G93" s="3">
        <v>1</v>
      </c>
      <c r="H93">
        <v>1</v>
      </c>
      <c r="I93" s="2" t="s">
        <v>6</v>
      </c>
      <c r="J93" s="2" t="s">
        <v>13785</v>
      </c>
      <c r="K93" s="7">
        <f t="shared" si="9"/>
        <v>234148</v>
      </c>
      <c r="L93" s="7">
        <f t="shared" si="10"/>
        <v>234148</v>
      </c>
      <c r="M93" s="2" t="s">
        <v>4</v>
      </c>
      <c r="N93" s="1">
        <f t="shared" si="11"/>
        <v>0</v>
      </c>
      <c r="O93" s="5">
        <f t="shared" si="12"/>
        <v>234148</v>
      </c>
      <c r="P93" s="5">
        <f t="shared" si="13"/>
        <v>234148</v>
      </c>
      <c r="Q93" s="5">
        <f t="shared" si="14"/>
        <v>234148</v>
      </c>
      <c r="R93" s="3">
        <v>25</v>
      </c>
      <c r="S93" s="6">
        <v>25</v>
      </c>
      <c r="T93" s="6">
        <v>25</v>
      </c>
      <c r="U93" s="5">
        <f t="shared" si="15"/>
        <v>292685</v>
      </c>
      <c r="V93" s="5">
        <f t="shared" si="16"/>
        <v>292685</v>
      </c>
      <c r="W93" s="4">
        <f t="shared" si="17"/>
        <v>292685</v>
      </c>
      <c r="X93" s="3">
        <v>0</v>
      </c>
      <c r="Y93" s="3">
        <v>0</v>
      </c>
      <c r="Z93" s="2" t="s">
        <v>3</v>
      </c>
      <c r="AA93" s="2" t="s">
        <v>2</v>
      </c>
      <c r="AB93" s="2" t="s">
        <v>9887</v>
      </c>
      <c r="AC93" s="1" t="s">
        <v>0</v>
      </c>
    </row>
    <row r="94" spans="1:29" x14ac:dyDescent="0.25">
      <c r="A94" s="2" t="s">
        <v>13784</v>
      </c>
      <c r="B94" s="8"/>
      <c r="C94" s="3"/>
      <c r="D94" s="2" t="s">
        <v>13781</v>
      </c>
      <c r="E94" s="2" t="s">
        <v>158</v>
      </c>
      <c r="F94" s="3" t="s">
        <v>7</v>
      </c>
      <c r="G94" s="3">
        <v>1</v>
      </c>
      <c r="H94">
        <v>1</v>
      </c>
      <c r="I94" s="2" t="s">
        <v>6</v>
      </c>
      <c r="J94" s="2" t="s">
        <v>13783</v>
      </c>
      <c r="K94" s="7">
        <f t="shared" si="9"/>
        <v>28990</v>
      </c>
      <c r="L94" s="7">
        <f t="shared" si="10"/>
        <v>28990</v>
      </c>
      <c r="M94" s="2" t="s">
        <v>4</v>
      </c>
      <c r="N94" s="1">
        <f t="shared" si="11"/>
        <v>0</v>
      </c>
      <c r="O94" s="5">
        <f t="shared" si="12"/>
        <v>28990</v>
      </c>
      <c r="P94" s="5">
        <f t="shared" si="13"/>
        <v>28990</v>
      </c>
      <c r="Q94" s="5">
        <f t="shared" si="14"/>
        <v>28990</v>
      </c>
      <c r="R94" s="3">
        <v>25</v>
      </c>
      <c r="S94" s="6">
        <v>25</v>
      </c>
      <c r="T94" s="6">
        <v>25</v>
      </c>
      <c r="U94" s="5">
        <f t="shared" si="15"/>
        <v>36237.5</v>
      </c>
      <c r="V94" s="5">
        <f t="shared" si="16"/>
        <v>36237.5</v>
      </c>
      <c r="W94" s="4">
        <f t="shared" si="17"/>
        <v>36237.5</v>
      </c>
      <c r="X94" s="3">
        <v>0</v>
      </c>
      <c r="Y94" s="3">
        <v>0</v>
      </c>
      <c r="Z94" s="2" t="s">
        <v>3</v>
      </c>
      <c r="AA94" s="2" t="s">
        <v>268</v>
      </c>
      <c r="AB94" s="2" t="s">
        <v>908</v>
      </c>
      <c r="AC94" s="1" t="s">
        <v>0</v>
      </c>
    </row>
    <row r="95" spans="1:29" x14ac:dyDescent="0.25">
      <c r="A95" s="2" t="s">
        <v>13782</v>
      </c>
      <c r="B95" s="8"/>
      <c r="C95" s="3"/>
      <c r="D95" s="2" t="s">
        <v>13781</v>
      </c>
      <c r="E95" s="2" t="s">
        <v>158</v>
      </c>
      <c r="F95" s="3" t="s">
        <v>7</v>
      </c>
      <c r="G95" s="3">
        <v>1</v>
      </c>
      <c r="H95">
        <v>1</v>
      </c>
      <c r="I95" s="2" t="s">
        <v>6</v>
      </c>
      <c r="J95" s="2" t="s">
        <v>13780</v>
      </c>
      <c r="K95" s="7">
        <f t="shared" si="9"/>
        <v>30516</v>
      </c>
      <c r="L95" s="7">
        <f t="shared" si="10"/>
        <v>30516</v>
      </c>
      <c r="M95" s="2" t="s">
        <v>4</v>
      </c>
      <c r="N95" s="1">
        <f t="shared" si="11"/>
        <v>0</v>
      </c>
      <c r="O95" s="5">
        <f t="shared" si="12"/>
        <v>30516</v>
      </c>
      <c r="P95" s="5">
        <f t="shared" si="13"/>
        <v>30516</v>
      </c>
      <c r="Q95" s="5">
        <f t="shared" si="14"/>
        <v>30516</v>
      </c>
      <c r="R95" s="3">
        <v>25</v>
      </c>
      <c r="S95" s="6">
        <v>25</v>
      </c>
      <c r="T95" s="6">
        <v>25</v>
      </c>
      <c r="U95" s="5">
        <f t="shared" si="15"/>
        <v>38145</v>
      </c>
      <c r="V95" s="5">
        <f t="shared" si="16"/>
        <v>38145</v>
      </c>
      <c r="W95" s="4">
        <f t="shared" si="17"/>
        <v>38145</v>
      </c>
      <c r="X95" s="3">
        <v>0</v>
      </c>
      <c r="Y95" s="3">
        <v>0</v>
      </c>
      <c r="Z95" s="2" t="s">
        <v>3</v>
      </c>
      <c r="AA95" s="2" t="s">
        <v>268</v>
      </c>
      <c r="AB95" s="2" t="s">
        <v>908</v>
      </c>
      <c r="AC95" s="1" t="s">
        <v>0</v>
      </c>
    </row>
    <row r="96" spans="1:29" x14ac:dyDescent="0.25">
      <c r="A96" s="2" t="s">
        <v>13779</v>
      </c>
      <c r="B96" s="8"/>
      <c r="C96" s="3"/>
      <c r="D96" s="2" t="s">
        <v>13778</v>
      </c>
      <c r="E96" s="2" t="s">
        <v>8</v>
      </c>
      <c r="F96" s="3" t="s">
        <v>7</v>
      </c>
      <c r="G96" s="3">
        <v>1</v>
      </c>
      <c r="H96">
        <v>1</v>
      </c>
      <c r="I96" s="2" t="s">
        <v>6</v>
      </c>
      <c r="J96" s="2" t="s">
        <v>13777</v>
      </c>
      <c r="K96" s="7">
        <f t="shared" si="9"/>
        <v>46408</v>
      </c>
      <c r="L96" s="7">
        <f t="shared" si="10"/>
        <v>46408</v>
      </c>
      <c r="M96" s="2" t="s">
        <v>4</v>
      </c>
      <c r="N96" s="1">
        <f t="shared" si="11"/>
        <v>0</v>
      </c>
      <c r="O96" s="5">
        <f t="shared" si="12"/>
        <v>46408</v>
      </c>
      <c r="P96" s="5">
        <f t="shared" si="13"/>
        <v>46408</v>
      </c>
      <c r="Q96" s="5">
        <f t="shared" si="14"/>
        <v>46408</v>
      </c>
      <c r="R96" s="3">
        <v>25</v>
      </c>
      <c r="S96" s="6">
        <v>25</v>
      </c>
      <c r="T96" s="6">
        <v>25</v>
      </c>
      <c r="U96" s="5">
        <f t="shared" si="15"/>
        <v>58010</v>
      </c>
      <c r="V96" s="5">
        <f t="shared" si="16"/>
        <v>58010</v>
      </c>
      <c r="W96" s="4">
        <f t="shared" si="17"/>
        <v>58010</v>
      </c>
      <c r="X96" s="3">
        <v>0</v>
      </c>
      <c r="Y96" s="3">
        <v>0</v>
      </c>
      <c r="Z96" s="2" t="s">
        <v>3</v>
      </c>
      <c r="AA96" s="2" t="s">
        <v>162</v>
      </c>
      <c r="AB96" s="2" t="s">
        <v>6837</v>
      </c>
      <c r="AC96" s="1" t="s">
        <v>0</v>
      </c>
    </row>
    <row r="97" spans="1:29" x14ac:dyDescent="0.25">
      <c r="A97" s="2" t="s">
        <v>13776</v>
      </c>
      <c r="B97" s="8"/>
      <c r="C97" s="3"/>
      <c r="D97" s="2" t="s">
        <v>13775</v>
      </c>
      <c r="E97" s="2" t="s">
        <v>8</v>
      </c>
      <c r="F97" s="3" t="s">
        <v>7</v>
      </c>
      <c r="G97" s="3">
        <v>1</v>
      </c>
      <c r="H97">
        <v>1</v>
      </c>
      <c r="I97" s="2" t="s">
        <v>6</v>
      </c>
      <c r="J97" s="2" t="s">
        <v>13774</v>
      </c>
      <c r="K97" s="7">
        <f t="shared" si="9"/>
        <v>69484</v>
      </c>
      <c r="L97" s="7">
        <f t="shared" si="10"/>
        <v>69484</v>
      </c>
      <c r="M97" s="2" t="s">
        <v>4</v>
      </c>
      <c r="N97" s="1">
        <f t="shared" si="11"/>
        <v>0</v>
      </c>
      <c r="O97" s="5">
        <f t="shared" si="12"/>
        <v>69484</v>
      </c>
      <c r="P97" s="5">
        <f t="shared" si="13"/>
        <v>69484</v>
      </c>
      <c r="Q97" s="5">
        <f t="shared" si="14"/>
        <v>69484</v>
      </c>
      <c r="R97" s="3">
        <v>25</v>
      </c>
      <c r="S97" s="6">
        <v>25</v>
      </c>
      <c r="T97" s="6">
        <v>25</v>
      </c>
      <c r="U97" s="5">
        <f t="shared" si="15"/>
        <v>86855</v>
      </c>
      <c r="V97" s="5">
        <f t="shared" si="16"/>
        <v>86855</v>
      </c>
      <c r="W97" s="4">
        <f t="shared" si="17"/>
        <v>86855</v>
      </c>
      <c r="X97" s="3">
        <v>0</v>
      </c>
      <c r="Y97" s="3">
        <v>0</v>
      </c>
      <c r="Z97" s="2" t="s">
        <v>3</v>
      </c>
      <c r="AA97" s="2" t="s">
        <v>162</v>
      </c>
      <c r="AB97" s="2" t="s">
        <v>6837</v>
      </c>
      <c r="AC97" s="1" t="s">
        <v>0</v>
      </c>
    </row>
    <row r="98" spans="1:29" x14ac:dyDescent="0.25">
      <c r="A98" s="2" t="s">
        <v>13773</v>
      </c>
      <c r="B98" s="8"/>
      <c r="C98" s="2" t="s">
        <v>13772</v>
      </c>
      <c r="D98" s="2" t="s">
        <v>13771</v>
      </c>
      <c r="E98" s="2" t="s">
        <v>8</v>
      </c>
      <c r="F98" s="3" t="s">
        <v>270</v>
      </c>
      <c r="G98" s="3">
        <v>10</v>
      </c>
      <c r="H98">
        <v>1</v>
      </c>
      <c r="I98" s="2" t="s">
        <v>6</v>
      </c>
      <c r="J98" s="2" t="s">
        <v>13770</v>
      </c>
      <c r="K98" s="7">
        <f t="shared" si="9"/>
        <v>2469.3000000000002</v>
      </c>
      <c r="L98" s="7">
        <f t="shared" si="10"/>
        <v>24693</v>
      </c>
      <c r="M98" s="2" t="s">
        <v>4</v>
      </c>
      <c r="N98" s="1">
        <f t="shared" si="11"/>
        <v>0</v>
      </c>
      <c r="O98" s="5">
        <f t="shared" si="12"/>
        <v>24693</v>
      </c>
      <c r="P98" s="5">
        <f t="shared" si="13"/>
        <v>2469.3000000000002</v>
      </c>
      <c r="Q98" s="5">
        <f t="shared" si="14"/>
        <v>24693</v>
      </c>
      <c r="R98" s="3">
        <v>25</v>
      </c>
      <c r="S98" s="6">
        <v>25</v>
      </c>
      <c r="T98" s="6">
        <v>25</v>
      </c>
      <c r="U98" s="5">
        <f t="shared" si="15"/>
        <v>30866.25</v>
      </c>
      <c r="V98" s="5">
        <f t="shared" si="16"/>
        <v>3086.625</v>
      </c>
      <c r="W98" s="4">
        <f t="shared" si="17"/>
        <v>30866.25</v>
      </c>
      <c r="X98" s="3">
        <v>0</v>
      </c>
      <c r="Y98" s="3">
        <v>0</v>
      </c>
      <c r="Z98" s="2" t="s">
        <v>3</v>
      </c>
      <c r="AA98" s="2" t="s">
        <v>336</v>
      </c>
      <c r="AB98" s="2" t="s">
        <v>2761</v>
      </c>
      <c r="AC98" s="1" t="s">
        <v>0</v>
      </c>
    </row>
    <row r="99" spans="1:29" x14ac:dyDescent="0.25">
      <c r="A99" s="2" t="s">
        <v>13769</v>
      </c>
      <c r="B99" s="8"/>
      <c r="C99" s="3"/>
      <c r="D99" s="2" t="s">
        <v>13768</v>
      </c>
      <c r="E99" s="2" t="s">
        <v>8</v>
      </c>
      <c r="F99" s="3" t="s">
        <v>7</v>
      </c>
      <c r="G99" s="3">
        <v>1</v>
      </c>
      <c r="H99">
        <v>1</v>
      </c>
      <c r="I99" s="2" t="s">
        <v>6</v>
      </c>
      <c r="J99" s="2" t="s">
        <v>13767</v>
      </c>
      <c r="K99" s="7">
        <f t="shared" si="9"/>
        <v>47806</v>
      </c>
      <c r="L99" s="7">
        <f t="shared" si="10"/>
        <v>47806</v>
      </c>
      <c r="M99" s="2" t="s">
        <v>4</v>
      </c>
      <c r="N99" s="1">
        <f t="shared" si="11"/>
        <v>0</v>
      </c>
      <c r="O99" s="5">
        <f t="shared" si="12"/>
        <v>47806</v>
      </c>
      <c r="P99" s="5">
        <f t="shared" si="13"/>
        <v>47806</v>
      </c>
      <c r="Q99" s="5">
        <f t="shared" si="14"/>
        <v>47806</v>
      </c>
      <c r="R99" s="3">
        <v>25</v>
      </c>
      <c r="S99" s="6">
        <v>25</v>
      </c>
      <c r="T99" s="6">
        <v>25</v>
      </c>
      <c r="U99" s="5">
        <f t="shared" si="15"/>
        <v>59757.5</v>
      </c>
      <c r="V99" s="5">
        <f t="shared" si="16"/>
        <v>59757.5</v>
      </c>
      <c r="W99" s="4">
        <f t="shared" si="17"/>
        <v>59757.5</v>
      </c>
      <c r="X99" s="3">
        <v>0</v>
      </c>
      <c r="Y99" s="3">
        <v>0</v>
      </c>
      <c r="Z99" s="2" t="s">
        <v>3</v>
      </c>
      <c r="AA99" s="2" t="s">
        <v>30</v>
      </c>
      <c r="AB99" s="2" t="s">
        <v>1168</v>
      </c>
      <c r="AC99" s="1" t="s">
        <v>0</v>
      </c>
    </row>
    <row r="100" spans="1:29" x14ac:dyDescent="0.25">
      <c r="A100" s="2" t="s">
        <v>13766</v>
      </c>
      <c r="B100" s="8"/>
      <c r="C100" s="3"/>
      <c r="D100" s="2" t="s">
        <v>13765</v>
      </c>
      <c r="E100" s="2" t="s">
        <v>8</v>
      </c>
      <c r="F100" s="3" t="s">
        <v>7</v>
      </c>
      <c r="G100" s="3">
        <v>1</v>
      </c>
      <c r="H100">
        <v>1</v>
      </c>
      <c r="I100" s="2" t="s">
        <v>6</v>
      </c>
      <c r="J100" s="2" t="s">
        <v>13764</v>
      </c>
      <c r="K100" s="7">
        <f t="shared" si="9"/>
        <v>22922</v>
      </c>
      <c r="L100" s="7">
        <f t="shared" si="10"/>
        <v>22922</v>
      </c>
      <c r="M100" s="2" t="s">
        <v>4</v>
      </c>
      <c r="N100" s="1">
        <f t="shared" si="11"/>
        <v>0</v>
      </c>
      <c r="O100" s="5">
        <f t="shared" si="12"/>
        <v>22922</v>
      </c>
      <c r="P100" s="5">
        <f t="shared" si="13"/>
        <v>22922</v>
      </c>
      <c r="Q100" s="5">
        <f t="shared" si="14"/>
        <v>22922</v>
      </c>
      <c r="R100" s="3">
        <v>25</v>
      </c>
      <c r="S100" s="6">
        <v>25</v>
      </c>
      <c r="T100" s="6">
        <v>25</v>
      </c>
      <c r="U100" s="5">
        <f t="shared" si="15"/>
        <v>28652.5</v>
      </c>
      <c r="V100" s="5">
        <f t="shared" si="16"/>
        <v>28652.5</v>
      </c>
      <c r="W100" s="4">
        <f t="shared" si="17"/>
        <v>28652.5</v>
      </c>
      <c r="X100" s="3">
        <v>0</v>
      </c>
      <c r="Y100" s="3">
        <v>0</v>
      </c>
      <c r="Z100" s="2" t="s">
        <v>3</v>
      </c>
      <c r="AA100" s="2" t="s">
        <v>30</v>
      </c>
      <c r="AB100" s="2" t="s">
        <v>1168</v>
      </c>
      <c r="AC100" s="1" t="s">
        <v>0</v>
      </c>
    </row>
    <row r="101" spans="1:29" x14ac:dyDescent="0.25">
      <c r="A101" s="2" t="s">
        <v>13763</v>
      </c>
      <c r="B101" s="8"/>
      <c r="C101" s="3"/>
      <c r="D101" s="2" t="s">
        <v>13762</v>
      </c>
      <c r="E101" s="2" t="s">
        <v>8</v>
      </c>
      <c r="F101" s="3" t="s">
        <v>7</v>
      </c>
      <c r="G101" s="3">
        <v>1</v>
      </c>
      <c r="H101">
        <v>1</v>
      </c>
      <c r="I101" s="2" t="s">
        <v>6</v>
      </c>
      <c r="J101" s="2" t="s">
        <v>13761</v>
      </c>
      <c r="K101" s="7">
        <f t="shared" si="9"/>
        <v>53528</v>
      </c>
      <c r="L101" s="7">
        <f t="shared" si="10"/>
        <v>53528</v>
      </c>
      <c r="M101" s="2" t="s">
        <v>4</v>
      </c>
      <c r="N101" s="1">
        <f t="shared" si="11"/>
        <v>0</v>
      </c>
      <c r="O101" s="5">
        <f t="shared" si="12"/>
        <v>53528</v>
      </c>
      <c r="P101" s="5">
        <f t="shared" si="13"/>
        <v>53528</v>
      </c>
      <c r="Q101" s="5">
        <f t="shared" si="14"/>
        <v>53528</v>
      </c>
      <c r="R101" s="3">
        <v>25</v>
      </c>
      <c r="S101" s="6">
        <v>25</v>
      </c>
      <c r="T101" s="6">
        <v>25</v>
      </c>
      <c r="U101" s="5">
        <f t="shared" si="15"/>
        <v>66910</v>
      </c>
      <c r="V101" s="5">
        <f t="shared" si="16"/>
        <v>66910</v>
      </c>
      <c r="W101" s="4">
        <f t="shared" si="17"/>
        <v>66910</v>
      </c>
      <c r="X101" s="3">
        <v>0</v>
      </c>
      <c r="Y101" s="3">
        <v>0</v>
      </c>
      <c r="Z101" s="2" t="s">
        <v>3</v>
      </c>
      <c r="AA101" s="2" t="s">
        <v>480</v>
      </c>
      <c r="AB101" s="2" t="s">
        <v>2261</v>
      </c>
      <c r="AC101" s="1" t="s">
        <v>0</v>
      </c>
    </row>
    <row r="102" spans="1:29" x14ac:dyDescent="0.25">
      <c r="A102" s="2" t="s">
        <v>13760</v>
      </c>
      <c r="B102" s="8"/>
      <c r="C102" s="3"/>
      <c r="D102" s="2" t="s">
        <v>13759</v>
      </c>
      <c r="E102" s="2" t="s">
        <v>8</v>
      </c>
      <c r="F102" s="3" t="s">
        <v>7</v>
      </c>
      <c r="G102" s="3">
        <v>1</v>
      </c>
      <c r="H102">
        <v>1</v>
      </c>
      <c r="I102" s="2" t="s">
        <v>6</v>
      </c>
      <c r="J102" s="2" t="s">
        <v>13758</v>
      </c>
      <c r="K102" s="7">
        <f t="shared" si="9"/>
        <v>97595</v>
      </c>
      <c r="L102" s="7">
        <f t="shared" si="10"/>
        <v>97595</v>
      </c>
      <c r="M102" s="2" t="s">
        <v>4</v>
      </c>
      <c r="N102" s="1">
        <f t="shared" si="11"/>
        <v>0</v>
      </c>
      <c r="O102" s="5">
        <f t="shared" si="12"/>
        <v>97595</v>
      </c>
      <c r="P102" s="5">
        <f t="shared" si="13"/>
        <v>97595</v>
      </c>
      <c r="Q102" s="5">
        <f t="shared" si="14"/>
        <v>97595</v>
      </c>
      <c r="R102" s="3">
        <v>25</v>
      </c>
      <c r="S102" s="6">
        <v>25</v>
      </c>
      <c r="T102" s="6">
        <v>25</v>
      </c>
      <c r="U102" s="5">
        <f t="shared" si="15"/>
        <v>121993.75</v>
      </c>
      <c r="V102" s="5">
        <f t="shared" si="16"/>
        <v>121993.75</v>
      </c>
      <c r="W102" s="4">
        <f t="shared" si="17"/>
        <v>121993.75</v>
      </c>
      <c r="X102" s="3">
        <v>0</v>
      </c>
      <c r="Y102" s="3">
        <v>0</v>
      </c>
      <c r="Z102" s="2" t="s">
        <v>3</v>
      </c>
      <c r="AA102" s="2" t="s">
        <v>252</v>
      </c>
      <c r="AB102" s="2" t="s">
        <v>952</v>
      </c>
      <c r="AC102" s="1" t="s">
        <v>0</v>
      </c>
    </row>
    <row r="103" spans="1:29" x14ac:dyDescent="0.25">
      <c r="A103" s="2" t="s">
        <v>13757</v>
      </c>
      <c r="B103" s="8"/>
      <c r="C103" s="3"/>
      <c r="D103" s="2" t="s">
        <v>13756</v>
      </c>
      <c r="E103" s="2" t="s">
        <v>13755</v>
      </c>
      <c r="F103" s="3" t="s">
        <v>7</v>
      </c>
      <c r="G103" s="3">
        <v>1</v>
      </c>
      <c r="H103">
        <v>1</v>
      </c>
      <c r="I103" s="2" t="s">
        <v>19</v>
      </c>
      <c r="J103" s="2" t="s">
        <v>13754</v>
      </c>
      <c r="K103" s="7">
        <f t="shared" si="9"/>
        <v>17435</v>
      </c>
      <c r="L103" s="7">
        <f t="shared" si="10"/>
        <v>17435</v>
      </c>
      <c r="M103" s="2" t="s">
        <v>4</v>
      </c>
      <c r="N103" s="1">
        <f t="shared" si="11"/>
        <v>0</v>
      </c>
      <c r="O103" s="5">
        <f t="shared" si="12"/>
        <v>17435</v>
      </c>
      <c r="P103" s="5">
        <f t="shared" si="13"/>
        <v>17435</v>
      </c>
      <c r="Q103" s="5">
        <f t="shared" si="14"/>
        <v>17435</v>
      </c>
      <c r="R103" s="3">
        <v>25</v>
      </c>
      <c r="S103" s="6">
        <v>25</v>
      </c>
      <c r="T103" s="6">
        <v>25</v>
      </c>
      <c r="U103" s="5">
        <f t="shared" si="15"/>
        <v>21793.75</v>
      </c>
      <c r="V103" s="5">
        <f t="shared" si="16"/>
        <v>21793.75</v>
      </c>
      <c r="W103" s="4">
        <f t="shared" si="17"/>
        <v>21793.75</v>
      </c>
      <c r="X103" s="3">
        <v>0</v>
      </c>
      <c r="Y103" s="3">
        <v>0</v>
      </c>
      <c r="Z103" s="2" t="s">
        <v>3</v>
      </c>
      <c r="AA103" s="2" t="s">
        <v>30</v>
      </c>
      <c r="AB103" s="2" t="s">
        <v>12173</v>
      </c>
      <c r="AC103" s="1" t="s">
        <v>0</v>
      </c>
    </row>
    <row r="104" spans="1:29" x14ac:dyDescent="0.25">
      <c r="A104" s="2" t="s">
        <v>13753</v>
      </c>
      <c r="B104" s="8"/>
      <c r="C104" s="3"/>
      <c r="D104" s="2" t="s">
        <v>13752</v>
      </c>
      <c r="E104" s="2" t="s">
        <v>1305</v>
      </c>
      <c r="F104" s="3" t="s">
        <v>7</v>
      </c>
      <c r="G104" s="3">
        <v>1</v>
      </c>
      <c r="H104">
        <v>1</v>
      </c>
      <c r="I104" s="2" t="s">
        <v>19</v>
      </c>
      <c r="J104" s="2" t="s">
        <v>13751</v>
      </c>
      <c r="K104" s="7">
        <f t="shared" si="9"/>
        <v>5191</v>
      </c>
      <c r="L104" s="7">
        <f t="shared" si="10"/>
        <v>5191</v>
      </c>
      <c r="M104" s="2" t="s">
        <v>4</v>
      </c>
      <c r="N104" s="1">
        <f t="shared" si="11"/>
        <v>0</v>
      </c>
      <c r="O104" s="5">
        <f t="shared" si="12"/>
        <v>5191</v>
      </c>
      <c r="P104" s="5">
        <f t="shared" si="13"/>
        <v>5191</v>
      </c>
      <c r="Q104" s="5">
        <f t="shared" si="14"/>
        <v>5191</v>
      </c>
      <c r="R104" s="3">
        <v>25</v>
      </c>
      <c r="S104" s="6">
        <v>25</v>
      </c>
      <c r="T104" s="6">
        <v>25</v>
      </c>
      <c r="U104" s="5">
        <f t="shared" si="15"/>
        <v>6488.75</v>
      </c>
      <c r="V104" s="5">
        <f t="shared" si="16"/>
        <v>6488.75</v>
      </c>
      <c r="W104" s="4">
        <f t="shared" si="17"/>
        <v>6488.75</v>
      </c>
      <c r="X104" s="3">
        <v>0</v>
      </c>
      <c r="Y104" s="3">
        <v>0</v>
      </c>
      <c r="Z104" s="2" t="s">
        <v>3</v>
      </c>
      <c r="AA104" s="2" t="s">
        <v>128</v>
      </c>
      <c r="AB104" s="2" t="s">
        <v>5175</v>
      </c>
      <c r="AC104" s="1" t="s">
        <v>0</v>
      </c>
    </row>
    <row r="105" spans="1:29" x14ac:dyDescent="0.25">
      <c r="A105" s="2" t="s">
        <v>13750</v>
      </c>
      <c r="B105" s="8"/>
      <c r="C105" s="3"/>
      <c r="D105" s="2" t="s">
        <v>13749</v>
      </c>
      <c r="E105" s="2" t="s">
        <v>1305</v>
      </c>
      <c r="F105" s="3" t="s">
        <v>7</v>
      </c>
      <c r="G105" s="3">
        <v>1</v>
      </c>
      <c r="H105">
        <v>1</v>
      </c>
      <c r="I105" s="2" t="s">
        <v>19</v>
      </c>
      <c r="J105" s="2" t="s">
        <v>13748</v>
      </c>
      <c r="K105" s="7">
        <f t="shared" si="9"/>
        <v>1142</v>
      </c>
      <c r="L105" s="7">
        <f t="shared" si="10"/>
        <v>1142</v>
      </c>
      <c r="M105" s="2" t="s">
        <v>4</v>
      </c>
      <c r="N105" s="1">
        <f t="shared" si="11"/>
        <v>0</v>
      </c>
      <c r="O105" s="5">
        <f t="shared" si="12"/>
        <v>1142</v>
      </c>
      <c r="P105" s="5">
        <f t="shared" si="13"/>
        <v>1142</v>
      </c>
      <c r="Q105" s="5">
        <f t="shared" si="14"/>
        <v>1142</v>
      </c>
      <c r="R105" s="3">
        <v>25</v>
      </c>
      <c r="S105" s="6">
        <v>25</v>
      </c>
      <c r="T105" s="6">
        <v>25</v>
      </c>
      <c r="U105" s="5">
        <f t="shared" si="15"/>
        <v>1427.5</v>
      </c>
      <c r="V105" s="5">
        <f t="shared" si="16"/>
        <v>1427.5</v>
      </c>
      <c r="W105" s="4">
        <f t="shared" si="17"/>
        <v>1427.5</v>
      </c>
      <c r="X105" s="3">
        <v>0</v>
      </c>
      <c r="Y105" s="3">
        <v>0</v>
      </c>
      <c r="Z105" s="2" t="s">
        <v>3</v>
      </c>
      <c r="AA105" s="2" t="s">
        <v>185</v>
      </c>
      <c r="AB105" s="2" t="s">
        <v>184</v>
      </c>
      <c r="AC105" s="1" t="s">
        <v>0</v>
      </c>
    </row>
    <row r="106" spans="1:29" x14ac:dyDescent="0.25">
      <c r="A106" s="2" t="s">
        <v>13747</v>
      </c>
      <c r="B106" s="8"/>
      <c r="C106" s="3"/>
      <c r="D106" s="2" t="s">
        <v>13746</v>
      </c>
      <c r="E106" s="2" t="s">
        <v>1923</v>
      </c>
      <c r="F106" s="3" t="s">
        <v>7</v>
      </c>
      <c r="G106" s="3">
        <v>1</v>
      </c>
      <c r="H106">
        <v>1</v>
      </c>
      <c r="I106" s="2" t="s">
        <v>6</v>
      </c>
      <c r="J106" s="2" t="s">
        <v>12856</v>
      </c>
      <c r="K106" s="7">
        <f t="shared" si="9"/>
        <v>18899</v>
      </c>
      <c r="L106" s="7">
        <f t="shared" si="10"/>
        <v>18899</v>
      </c>
      <c r="M106" s="2" t="s">
        <v>4</v>
      </c>
      <c r="N106" s="1">
        <f t="shared" si="11"/>
        <v>0</v>
      </c>
      <c r="O106" s="5">
        <f t="shared" si="12"/>
        <v>18899</v>
      </c>
      <c r="P106" s="5">
        <f t="shared" si="13"/>
        <v>18899</v>
      </c>
      <c r="Q106" s="5">
        <f t="shared" si="14"/>
        <v>18899</v>
      </c>
      <c r="R106" s="3">
        <v>25</v>
      </c>
      <c r="S106" s="6">
        <v>25</v>
      </c>
      <c r="T106" s="6">
        <v>25</v>
      </c>
      <c r="U106" s="5">
        <f t="shared" si="15"/>
        <v>23623.75</v>
      </c>
      <c r="V106" s="5">
        <f t="shared" si="16"/>
        <v>23623.75</v>
      </c>
      <c r="W106" s="4">
        <f t="shared" si="17"/>
        <v>23623.75</v>
      </c>
      <c r="X106" s="3">
        <v>0</v>
      </c>
      <c r="Y106" s="3">
        <v>0</v>
      </c>
      <c r="Z106" s="2" t="s">
        <v>3</v>
      </c>
      <c r="AA106" s="2" t="s">
        <v>1336</v>
      </c>
      <c r="AB106" s="2" t="s">
        <v>1335</v>
      </c>
      <c r="AC106" s="1" t="s">
        <v>0</v>
      </c>
    </row>
    <row r="107" spans="1:29" x14ac:dyDescent="0.25">
      <c r="A107" s="2" t="s">
        <v>13745</v>
      </c>
      <c r="B107" s="8"/>
      <c r="C107" s="3"/>
      <c r="D107" s="2" t="s">
        <v>13744</v>
      </c>
      <c r="E107" s="2" t="s">
        <v>646</v>
      </c>
      <c r="F107" s="3" t="s">
        <v>7</v>
      </c>
      <c r="G107" s="3">
        <v>1</v>
      </c>
      <c r="H107">
        <v>1</v>
      </c>
      <c r="I107" s="2" t="s">
        <v>19</v>
      </c>
      <c r="J107" s="2" t="s">
        <v>13743</v>
      </c>
      <c r="K107" s="7">
        <f t="shared" si="9"/>
        <v>2406</v>
      </c>
      <c r="L107" s="7">
        <f t="shared" si="10"/>
        <v>2406</v>
      </c>
      <c r="M107" s="2" t="s">
        <v>4</v>
      </c>
      <c r="N107" s="1">
        <f t="shared" si="11"/>
        <v>0</v>
      </c>
      <c r="O107" s="5">
        <f t="shared" si="12"/>
        <v>2406</v>
      </c>
      <c r="P107" s="5">
        <f t="shared" si="13"/>
        <v>2406</v>
      </c>
      <c r="Q107" s="5">
        <f t="shared" si="14"/>
        <v>2406</v>
      </c>
      <c r="R107" s="3">
        <v>25</v>
      </c>
      <c r="S107" s="6">
        <v>25</v>
      </c>
      <c r="T107" s="6">
        <v>25</v>
      </c>
      <c r="U107" s="5">
        <f t="shared" si="15"/>
        <v>3007.5</v>
      </c>
      <c r="V107" s="5">
        <f t="shared" si="16"/>
        <v>3007.5</v>
      </c>
      <c r="W107" s="4">
        <f t="shared" si="17"/>
        <v>3007.5</v>
      </c>
      <c r="X107" s="3">
        <v>0</v>
      </c>
      <c r="Y107" s="3">
        <v>0</v>
      </c>
      <c r="Z107" s="2" t="s">
        <v>54</v>
      </c>
      <c r="AA107" s="2" t="s">
        <v>207</v>
      </c>
      <c r="AB107" s="2" t="s">
        <v>6598</v>
      </c>
      <c r="AC107" s="1" t="s">
        <v>0</v>
      </c>
    </row>
    <row r="108" spans="1:29" x14ac:dyDescent="0.25">
      <c r="A108" s="2" t="s">
        <v>13742</v>
      </c>
      <c r="B108" s="8"/>
      <c r="C108" s="3"/>
      <c r="D108" s="2" t="s">
        <v>13741</v>
      </c>
      <c r="E108" s="2" t="s">
        <v>646</v>
      </c>
      <c r="F108" s="3" t="s">
        <v>7</v>
      </c>
      <c r="G108" s="3">
        <v>1</v>
      </c>
      <c r="H108">
        <v>1</v>
      </c>
      <c r="I108" s="2" t="s">
        <v>889</v>
      </c>
      <c r="J108" s="2" t="s">
        <v>13740</v>
      </c>
      <c r="K108" s="7">
        <f t="shared" si="9"/>
        <v>4789</v>
      </c>
      <c r="L108" s="7">
        <f t="shared" si="10"/>
        <v>4789</v>
      </c>
      <c r="M108" s="2" t="s">
        <v>4</v>
      </c>
      <c r="N108" s="1">
        <f t="shared" si="11"/>
        <v>0</v>
      </c>
      <c r="O108" s="5">
        <f t="shared" si="12"/>
        <v>4789</v>
      </c>
      <c r="P108" s="5">
        <f t="shared" si="13"/>
        <v>4789</v>
      </c>
      <c r="Q108" s="5">
        <f t="shared" si="14"/>
        <v>4789</v>
      </c>
      <c r="R108" s="3">
        <v>25</v>
      </c>
      <c r="S108" s="6">
        <v>25</v>
      </c>
      <c r="T108" s="6">
        <v>25</v>
      </c>
      <c r="U108" s="5">
        <f t="shared" si="15"/>
        <v>5986.25</v>
      </c>
      <c r="V108" s="5">
        <f t="shared" si="16"/>
        <v>5986.25</v>
      </c>
      <c r="W108" s="4">
        <f t="shared" si="17"/>
        <v>5986.25</v>
      </c>
      <c r="X108" s="3">
        <v>0</v>
      </c>
      <c r="Y108" s="3">
        <v>0</v>
      </c>
      <c r="Z108" s="2" t="s">
        <v>3</v>
      </c>
      <c r="AA108" s="2" t="s">
        <v>887</v>
      </c>
      <c r="AB108" s="2" t="s">
        <v>1851</v>
      </c>
      <c r="AC108" s="1" t="s">
        <v>0</v>
      </c>
    </row>
    <row r="109" spans="1:29" x14ac:dyDescent="0.25">
      <c r="A109" s="2" t="s">
        <v>13739</v>
      </c>
      <c r="B109" s="8"/>
      <c r="C109" s="3"/>
      <c r="D109" s="2" t="s">
        <v>13738</v>
      </c>
      <c r="E109" s="2" t="s">
        <v>646</v>
      </c>
      <c r="F109" s="3" t="s">
        <v>7</v>
      </c>
      <c r="G109" s="3">
        <v>1</v>
      </c>
      <c r="H109">
        <v>1</v>
      </c>
      <c r="I109" s="2" t="s">
        <v>19</v>
      </c>
      <c r="J109" s="2" t="s">
        <v>13737</v>
      </c>
      <c r="K109" s="7">
        <f t="shared" si="9"/>
        <v>9202</v>
      </c>
      <c r="L109" s="7">
        <f t="shared" si="10"/>
        <v>9202</v>
      </c>
      <c r="M109" s="2" t="s">
        <v>4</v>
      </c>
      <c r="N109" s="1">
        <f t="shared" si="11"/>
        <v>0</v>
      </c>
      <c r="O109" s="5">
        <f t="shared" si="12"/>
        <v>9202</v>
      </c>
      <c r="P109" s="5">
        <f t="shared" si="13"/>
        <v>9202</v>
      </c>
      <c r="Q109" s="5">
        <f t="shared" si="14"/>
        <v>9202</v>
      </c>
      <c r="R109" s="3">
        <v>25</v>
      </c>
      <c r="S109" s="6">
        <v>25</v>
      </c>
      <c r="T109" s="6">
        <v>25</v>
      </c>
      <c r="U109" s="5">
        <f t="shared" si="15"/>
        <v>11502.5</v>
      </c>
      <c r="V109" s="5">
        <f t="shared" si="16"/>
        <v>11502.5</v>
      </c>
      <c r="W109" s="4">
        <f t="shared" si="17"/>
        <v>11502.5</v>
      </c>
      <c r="X109" s="3">
        <v>0</v>
      </c>
      <c r="Y109" s="3">
        <v>0</v>
      </c>
      <c r="Z109" s="2" t="s">
        <v>3</v>
      </c>
      <c r="AA109" s="2" t="s">
        <v>391</v>
      </c>
      <c r="AB109" s="2" t="s">
        <v>4410</v>
      </c>
      <c r="AC109" s="1" t="s">
        <v>0</v>
      </c>
    </row>
    <row r="110" spans="1:29" x14ac:dyDescent="0.25">
      <c r="A110" s="2" t="s">
        <v>13736</v>
      </c>
      <c r="B110" s="8"/>
      <c r="C110" s="3"/>
      <c r="D110" s="2" t="s">
        <v>13735</v>
      </c>
      <c r="E110" s="2" t="s">
        <v>646</v>
      </c>
      <c r="F110" s="3" t="s">
        <v>7</v>
      </c>
      <c r="G110" s="3">
        <v>1</v>
      </c>
      <c r="H110">
        <v>1</v>
      </c>
      <c r="I110" s="2" t="s">
        <v>19</v>
      </c>
      <c r="J110" s="2" t="s">
        <v>13734</v>
      </c>
      <c r="K110" s="7">
        <f t="shared" si="9"/>
        <v>2389</v>
      </c>
      <c r="L110" s="7">
        <f t="shared" si="10"/>
        <v>2389</v>
      </c>
      <c r="M110" s="2" t="s">
        <v>4</v>
      </c>
      <c r="N110" s="1">
        <f t="shared" si="11"/>
        <v>0</v>
      </c>
      <c r="O110" s="5">
        <f t="shared" si="12"/>
        <v>2389</v>
      </c>
      <c r="P110" s="5">
        <f t="shared" si="13"/>
        <v>2389</v>
      </c>
      <c r="Q110" s="5">
        <f t="shared" si="14"/>
        <v>2389</v>
      </c>
      <c r="R110" s="3">
        <v>25</v>
      </c>
      <c r="S110" s="6">
        <v>25</v>
      </c>
      <c r="T110" s="6">
        <v>25</v>
      </c>
      <c r="U110" s="5">
        <f t="shared" si="15"/>
        <v>2986.25</v>
      </c>
      <c r="V110" s="5">
        <f t="shared" si="16"/>
        <v>2986.25</v>
      </c>
      <c r="W110" s="4">
        <f t="shared" si="17"/>
        <v>2986.25</v>
      </c>
      <c r="X110" s="3">
        <v>0</v>
      </c>
      <c r="Y110" s="3">
        <v>0</v>
      </c>
      <c r="Z110" s="2" t="s">
        <v>3</v>
      </c>
      <c r="AA110" s="2" t="s">
        <v>207</v>
      </c>
      <c r="AB110" s="2" t="s">
        <v>6598</v>
      </c>
      <c r="AC110" s="1" t="s">
        <v>0</v>
      </c>
    </row>
    <row r="111" spans="1:29" x14ac:dyDescent="0.25">
      <c r="A111" s="2" t="s">
        <v>13733</v>
      </c>
      <c r="B111" s="8"/>
      <c r="C111" s="3"/>
      <c r="D111" s="2" t="s">
        <v>13732</v>
      </c>
      <c r="E111" s="2" t="s">
        <v>1291</v>
      </c>
      <c r="F111" s="3" t="s">
        <v>7</v>
      </c>
      <c r="G111" s="3">
        <v>1</v>
      </c>
      <c r="H111">
        <v>1</v>
      </c>
      <c r="I111" s="2" t="s">
        <v>114</v>
      </c>
      <c r="J111" s="2" t="s">
        <v>13731</v>
      </c>
      <c r="K111" s="7">
        <f t="shared" si="9"/>
        <v>106572</v>
      </c>
      <c r="L111" s="7">
        <f t="shared" si="10"/>
        <v>106572</v>
      </c>
      <c r="M111" s="2" t="s">
        <v>4</v>
      </c>
      <c r="N111" s="1">
        <f t="shared" si="11"/>
        <v>0</v>
      </c>
      <c r="O111" s="5">
        <f t="shared" si="12"/>
        <v>106572</v>
      </c>
      <c r="P111" s="5">
        <f t="shared" si="13"/>
        <v>106572</v>
      </c>
      <c r="Q111" s="5">
        <f t="shared" si="14"/>
        <v>106572</v>
      </c>
      <c r="R111" s="3">
        <v>25</v>
      </c>
      <c r="S111" s="6">
        <v>25</v>
      </c>
      <c r="T111" s="6">
        <v>25</v>
      </c>
      <c r="U111" s="5">
        <f t="shared" si="15"/>
        <v>133215</v>
      </c>
      <c r="V111" s="5">
        <f t="shared" si="16"/>
        <v>133215</v>
      </c>
      <c r="W111" s="4">
        <f t="shared" si="17"/>
        <v>133215</v>
      </c>
      <c r="X111" s="3">
        <v>0</v>
      </c>
      <c r="Y111" s="3">
        <v>0</v>
      </c>
      <c r="Z111" s="2" t="s">
        <v>54</v>
      </c>
      <c r="AA111" s="2" t="s">
        <v>991</v>
      </c>
      <c r="AB111" s="2" t="s">
        <v>990</v>
      </c>
      <c r="AC111" s="1" t="s">
        <v>0</v>
      </c>
    </row>
    <row r="112" spans="1:29" x14ac:dyDescent="0.25">
      <c r="A112" s="2" t="s">
        <v>13730</v>
      </c>
      <c r="B112" s="8"/>
      <c r="C112" s="3"/>
      <c r="D112" s="2" t="s">
        <v>13729</v>
      </c>
      <c r="E112" s="2" t="s">
        <v>1291</v>
      </c>
      <c r="F112" s="3" t="s">
        <v>7</v>
      </c>
      <c r="G112" s="3">
        <v>1</v>
      </c>
      <c r="H112">
        <v>1</v>
      </c>
      <c r="I112" s="2" t="s">
        <v>114</v>
      </c>
      <c r="J112" s="2" t="s">
        <v>3840</v>
      </c>
      <c r="K112" s="7">
        <f t="shared" si="9"/>
        <v>14595</v>
      </c>
      <c r="L112" s="7">
        <f t="shared" si="10"/>
        <v>14595</v>
      </c>
      <c r="M112" s="2" t="s">
        <v>135</v>
      </c>
      <c r="N112" s="1">
        <f t="shared" si="11"/>
        <v>19</v>
      </c>
      <c r="O112" s="5">
        <f t="shared" si="12"/>
        <v>14595.19</v>
      </c>
      <c r="P112" s="5">
        <f t="shared" si="13"/>
        <v>17368.05</v>
      </c>
      <c r="Q112" s="5">
        <f t="shared" si="14"/>
        <v>17368.05</v>
      </c>
      <c r="R112" s="3">
        <v>25</v>
      </c>
      <c r="S112" s="6">
        <v>25</v>
      </c>
      <c r="T112" s="6">
        <v>25</v>
      </c>
      <c r="U112" s="5">
        <f t="shared" si="15"/>
        <v>18243.987499999999</v>
      </c>
      <c r="V112" s="5">
        <f t="shared" si="16"/>
        <v>21710.0625</v>
      </c>
      <c r="W112" s="4">
        <f t="shared" si="17"/>
        <v>21710.0625</v>
      </c>
      <c r="X112" s="3">
        <v>0</v>
      </c>
      <c r="Y112" s="3">
        <v>0</v>
      </c>
      <c r="Z112" s="2" t="s">
        <v>54</v>
      </c>
      <c r="AA112" s="2" t="s">
        <v>991</v>
      </c>
      <c r="AB112" s="2" t="s">
        <v>990</v>
      </c>
      <c r="AC112" s="1" t="s">
        <v>0</v>
      </c>
    </row>
    <row r="113" spans="1:29" x14ac:dyDescent="0.25">
      <c r="A113" s="2" t="s">
        <v>13728</v>
      </c>
      <c r="B113" s="8"/>
      <c r="C113" s="3"/>
      <c r="D113" s="2" t="s">
        <v>13727</v>
      </c>
      <c r="E113" s="2" t="s">
        <v>380</v>
      </c>
      <c r="F113" s="3" t="s">
        <v>7</v>
      </c>
      <c r="G113" s="3">
        <v>1</v>
      </c>
      <c r="H113">
        <v>1</v>
      </c>
      <c r="I113" s="2" t="s">
        <v>19</v>
      </c>
      <c r="J113" s="2" t="s">
        <v>13726</v>
      </c>
      <c r="K113" s="7">
        <f t="shared" si="9"/>
        <v>3523</v>
      </c>
      <c r="L113" s="7">
        <f t="shared" si="10"/>
        <v>3523</v>
      </c>
      <c r="M113" s="2" t="s">
        <v>4</v>
      </c>
      <c r="N113" s="1">
        <f t="shared" si="11"/>
        <v>0</v>
      </c>
      <c r="O113" s="5">
        <f t="shared" si="12"/>
        <v>3523</v>
      </c>
      <c r="P113" s="5">
        <f t="shared" si="13"/>
        <v>3523</v>
      </c>
      <c r="Q113" s="5">
        <f t="shared" si="14"/>
        <v>3523</v>
      </c>
      <c r="R113" s="3">
        <v>25</v>
      </c>
      <c r="S113" s="6">
        <v>25</v>
      </c>
      <c r="T113" s="6">
        <v>25</v>
      </c>
      <c r="U113" s="5">
        <f t="shared" si="15"/>
        <v>4403.75</v>
      </c>
      <c r="V113" s="5">
        <f t="shared" si="16"/>
        <v>4403.75</v>
      </c>
      <c r="W113" s="4">
        <f t="shared" si="17"/>
        <v>4403.75</v>
      </c>
      <c r="X113" s="3">
        <v>0</v>
      </c>
      <c r="Y113" s="3">
        <v>0</v>
      </c>
      <c r="Z113" s="2" t="s">
        <v>3</v>
      </c>
      <c r="AA113" s="2" t="s">
        <v>268</v>
      </c>
      <c r="AB113" s="2" t="s">
        <v>908</v>
      </c>
      <c r="AC113" s="1" t="s">
        <v>0</v>
      </c>
    </row>
    <row r="114" spans="1:29" x14ac:dyDescent="0.25">
      <c r="A114" s="2" t="s">
        <v>13725</v>
      </c>
      <c r="B114" s="8"/>
      <c r="C114" s="3"/>
      <c r="D114" s="2" t="s">
        <v>13724</v>
      </c>
      <c r="E114" s="2" t="s">
        <v>380</v>
      </c>
      <c r="F114" s="3" t="s">
        <v>7</v>
      </c>
      <c r="G114" s="3">
        <v>1</v>
      </c>
      <c r="H114">
        <v>1</v>
      </c>
      <c r="I114" s="2" t="s">
        <v>6</v>
      </c>
      <c r="J114" s="2" t="s">
        <v>13723</v>
      </c>
      <c r="K114" s="7">
        <f t="shared" si="9"/>
        <v>7060</v>
      </c>
      <c r="L114" s="7">
        <f t="shared" si="10"/>
        <v>7060</v>
      </c>
      <c r="M114" s="2" t="s">
        <v>4</v>
      </c>
      <c r="N114" s="1">
        <f t="shared" si="11"/>
        <v>0</v>
      </c>
      <c r="O114" s="5">
        <f t="shared" si="12"/>
        <v>7060</v>
      </c>
      <c r="P114" s="5">
        <f t="shared" si="13"/>
        <v>7060</v>
      </c>
      <c r="Q114" s="5">
        <f t="shared" si="14"/>
        <v>7060</v>
      </c>
      <c r="R114" s="3">
        <v>25</v>
      </c>
      <c r="S114" s="6">
        <v>25</v>
      </c>
      <c r="T114" s="6">
        <v>25</v>
      </c>
      <c r="U114" s="5">
        <f t="shared" si="15"/>
        <v>8825</v>
      </c>
      <c r="V114" s="5">
        <f t="shared" si="16"/>
        <v>8825</v>
      </c>
      <c r="W114" s="4">
        <f t="shared" si="17"/>
        <v>8825</v>
      </c>
      <c r="X114" s="3">
        <v>0</v>
      </c>
      <c r="Y114" s="3">
        <v>0</v>
      </c>
      <c r="Z114" s="2" t="s">
        <v>3</v>
      </c>
      <c r="AA114" s="2" t="s">
        <v>268</v>
      </c>
      <c r="AB114" s="2" t="s">
        <v>908</v>
      </c>
      <c r="AC114" s="1" t="s">
        <v>0</v>
      </c>
    </row>
    <row r="115" spans="1:29" x14ac:dyDescent="0.25">
      <c r="A115" s="2" t="s">
        <v>13722</v>
      </c>
      <c r="B115" s="8"/>
      <c r="C115" s="3"/>
      <c r="D115" s="2" t="s">
        <v>13721</v>
      </c>
      <c r="E115" s="2" t="s">
        <v>380</v>
      </c>
      <c r="F115" s="3" t="s">
        <v>7</v>
      </c>
      <c r="G115" s="3">
        <v>1</v>
      </c>
      <c r="H115">
        <v>1</v>
      </c>
      <c r="I115" s="2" t="s">
        <v>6</v>
      </c>
      <c r="J115" s="2" t="s">
        <v>13720</v>
      </c>
      <c r="K115" s="7">
        <f t="shared" si="9"/>
        <v>5601</v>
      </c>
      <c r="L115" s="7">
        <f t="shared" si="10"/>
        <v>5601</v>
      </c>
      <c r="M115" s="2" t="s">
        <v>4</v>
      </c>
      <c r="N115" s="1">
        <f t="shared" si="11"/>
        <v>0</v>
      </c>
      <c r="O115" s="5">
        <f t="shared" si="12"/>
        <v>5601</v>
      </c>
      <c r="P115" s="5">
        <f t="shared" si="13"/>
        <v>5601</v>
      </c>
      <c r="Q115" s="5">
        <f t="shared" si="14"/>
        <v>5601</v>
      </c>
      <c r="R115" s="3">
        <v>25</v>
      </c>
      <c r="S115" s="6">
        <v>25</v>
      </c>
      <c r="T115" s="6">
        <v>25</v>
      </c>
      <c r="U115" s="5">
        <f t="shared" si="15"/>
        <v>7001.25</v>
      </c>
      <c r="V115" s="5">
        <f t="shared" si="16"/>
        <v>7001.25</v>
      </c>
      <c r="W115" s="4">
        <f t="shared" si="17"/>
        <v>7001.25</v>
      </c>
      <c r="X115" s="3">
        <v>0</v>
      </c>
      <c r="Y115" s="3">
        <v>0</v>
      </c>
      <c r="Z115" s="2" t="s">
        <v>3</v>
      </c>
      <c r="AA115" s="2" t="s">
        <v>1060</v>
      </c>
      <c r="AB115" s="2" t="s">
        <v>1059</v>
      </c>
      <c r="AC115" s="1" t="s">
        <v>0</v>
      </c>
    </row>
    <row r="116" spans="1:29" x14ac:dyDescent="0.25">
      <c r="A116" s="2" t="s">
        <v>13719</v>
      </c>
      <c r="B116" s="8"/>
      <c r="C116" s="3"/>
      <c r="D116" s="2" t="s">
        <v>13716</v>
      </c>
      <c r="E116" s="2" t="s">
        <v>380</v>
      </c>
      <c r="F116" s="3" t="s">
        <v>7</v>
      </c>
      <c r="G116" s="3">
        <v>1</v>
      </c>
      <c r="H116">
        <v>1</v>
      </c>
      <c r="I116" s="2" t="s">
        <v>6</v>
      </c>
      <c r="J116" s="2" t="s">
        <v>13718</v>
      </c>
      <c r="K116" s="7">
        <f t="shared" si="9"/>
        <v>16432</v>
      </c>
      <c r="L116" s="7">
        <f t="shared" si="10"/>
        <v>16432</v>
      </c>
      <c r="M116" s="2" t="s">
        <v>4</v>
      </c>
      <c r="N116" s="1">
        <f t="shared" si="11"/>
        <v>0</v>
      </c>
      <c r="O116" s="5">
        <f t="shared" si="12"/>
        <v>16432</v>
      </c>
      <c r="P116" s="5">
        <f t="shared" si="13"/>
        <v>16432</v>
      </c>
      <c r="Q116" s="5">
        <f t="shared" si="14"/>
        <v>16432</v>
      </c>
      <c r="R116" s="3">
        <v>25</v>
      </c>
      <c r="S116" s="6">
        <v>25</v>
      </c>
      <c r="T116" s="6">
        <v>25</v>
      </c>
      <c r="U116" s="5">
        <f t="shared" si="15"/>
        <v>20540</v>
      </c>
      <c r="V116" s="5">
        <f t="shared" si="16"/>
        <v>20540</v>
      </c>
      <c r="W116" s="4">
        <f t="shared" si="17"/>
        <v>20540</v>
      </c>
      <c r="X116" s="3">
        <v>0</v>
      </c>
      <c r="Y116" s="3">
        <v>0</v>
      </c>
      <c r="Z116" s="2" t="s">
        <v>3</v>
      </c>
      <c r="AA116" s="2" t="s">
        <v>3076</v>
      </c>
      <c r="AB116" s="2" t="s">
        <v>3075</v>
      </c>
      <c r="AC116" s="1" t="s">
        <v>0</v>
      </c>
    </row>
    <row r="117" spans="1:29" x14ac:dyDescent="0.25">
      <c r="A117" s="2" t="s">
        <v>13717</v>
      </c>
      <c r="B117" s="8"/>
      <c r="C117" s="3"/>
      <c r="D117" s="2" t="s">
        <v>13716</v>
      </c>
      <c r="E117" s="2" t="s">
        <v>380</v>
      </c>
      <c r="F117" s="3" t="s">
        <v>7</v>
      </c>
      <c r="G117" s="3">
        <v>1</v>
      </c>
      <c r="H117">
        <v>1</v>
      </c>
      <c r="I117" s="2" t="s">
        <v>6</v>
      </c>
      <c r="J117" s="2" t="s">
        <v>4149</v>
      </c>
      <c r="K117" s="7">
        <f t="shared" si="9"/>
        <v>18075</v>
      </c>
      <c r="L117" s="7">
        <f t="shared" si="10"/>
        <v>18075</v>
      </c>
      <c r="M117" s="2" t="s">
        <v>4</v>
      </c>
      <c r="N117" s="1">
        <f t="shared" si="11"/>
        <v>0</v>
      </c>
      <c r="O117" s="5">
        <f t="shared" si="12"/>
        <v>18075</v>
      </c>
      <c r="P117" s="5">
        <f t="shared" si="13"/>
        <v>18075</v>
      </c>
      <c r="Q117" s="5">
        <f t="shared" si="14"/>
        <v>18075</v>
      </c>
      <c r="R117" s="3">
        <v>25</v>
      </c>
      <c r="S117" s="6">
        <v>25</v>
      </c>
      <c r="T117" s="6">
        <v>25</v>
      </c>
      <c r="U117" s="5">
        <f t="shared" si="15"/>
        <v>22593.75</v>
      </c>
      <c r="V117" s="5">
        <f t="shared" si="16"/>
        <v>22593.75</v>
      </c>
      <c r="W117" s="4">
        <f t="shared" si="17"/>
        <v>22593.75</v>
      </c>
      <c r="X117" s="3">
        <v>0</v>
      </c>
      <c r="Y117" s="3">
        <v>0</v>
      </c>
      <c r="Z117" s="2" t="s">
        <v>3</v>
      </c>
      <c r="AA117" s="2" t="s">
        <v>3076</v>
      </c>
      <c r="AB117" s="2" t="s">
        <v>3075</v>
      </c>
      <c r="AC117" s="1" t="s">
        <v>0</v>
      </c>
    </row>
    <row r="118" spans="1:29" x14ac:dyDescent="0.25">
      <c r="A118" s="2" t="s">
        <v>13715</v>
      </c>
      <c r="B118" s="8"/>
      <c r="C118" s="3"/>
      <c r="D118" s="2" t="s">
        <v>13714</v>
      </c>
      <c r="E118" s="2" t="s">
        <v>380</v>
      </c>
      <c r="F118" s="3" t="s">
        <v>7</v>
      </c>
      <c r="G118" s="3">
        <v>1</v>
      </c>
      <c r="H118">
        <v>1</v>
      </c>
      <c r="I118" s="2" t="s">
        <v>6</v>
      </c>
      <c r="J118" s="2" t="s">
        <v>13713</v>
      </c>
      <c r="K118" s="7">
        <f t="shared" si="9"/>
        <v>3719</v>
      </c>
      <c r="L118" s="7">
        <f t="shared" si="10"/>
        <v>3719</v>
      </c>
      <c r="M118" s="2" t="s">
        <v>4</v>
      </c>
      <c r="N118" s="1">
        <f t="shared" si="11"/>
        <v>0</v>
      </c>
      <c r="O118" s="5">
        <f t="shared" si="12"/>
        <v>3719</v>
      </c>
      <c r="P118" s="5">
        <f t="shared" si="13"/>
        <v>3719</v>
      </c>
      <c r="Q118" s="5">
        <f t="shared" si="14"/>
        <v>3719</v>
      </c>
      <c r="R118" s="3">
        <v>25</v>
      </c>
      <c r="S118" s="6">
        <v>25</v>
      </c>
      <c r="T118" s="6">
        <v>25</v>
      </c>
      <c r="U118" s="5">
        <f t="shared" si="15"/>
        <v>4648.75</v>
      </c>
      <c r="V118" s="5">
        <f t="shared" si="16"/>
        <v>4648.75</v>
      </c>
      <c r="W118" s="4">
        <f t="shared" si="17"/>
        <v>4648.75</v>
      </c>
      <c r="X118" s="3">
        <v>0</v>
      </c>
      <c r="Y118" s="3">
        <v>0</v>
      </c>
      <c r="Z118" s="2" t="s">
        <v>3</v>
      </c>
      <c r="AA118" s="2" t="s">
        <v>2</v>
      </c>
      <c r="AB118" s="2" t="s">
        <v>1</v>
      </c>
      <c r="AC118" s="1" t="s">
        <v>0</v>
      </c>
    </row>
    <row r="119" spans="1:29" x14ac:dyDescent="0.25">
      <c r="A119" s="2" t="s">
        <v>13712</v>
      </c>
      <c r="B119" s="8"/>
      <c r="C119" s="3"/>
      <c r="D119" s="2" t="s">
        <v>13711</v>
      </c>
      <c r="E119" s="2" t="s">
        <v>380</v>
      </c>
      <c r="F119" s="3" t="s">
        <v>7</v>
      </c>
      <c r="G119" s="3">
        <v>1</v>
      </c>
      <c r="H119">
        <v>1</v>
      </c>
      <c r="I119" s="2" t="s">
        <v>6</v>
      </c>
      <c r="J119" s="2" t="s">
        <v>13710</v>
      </c>
      <c r="K119" s="7">
        <f t="shared" si="9"/>
        <v>2736</v>
      </c>
      <c r="L119" s="7">
        <f t="shared" si="10"/>
        <v>2736</v>
      </c>
      <c r="M119" s="2" t="s">
        <v>4</v>
      </c>
      <c r="N119" s="1">
        <f t="shared" si="11"/>
        <v>0</v>
      </c>
      <c r="O119" s="5">
        <f t="shared" si="12"/>
        <v>2736</v>
      </c>
      <c r="P119" s="5">
        <f t="shared" si="13"/>
        <v>2736</v>
      </c>
      <c r="Q119" s="5">
        <f t="shared" si="14"/>
        <v>2736</v>
      </c>
      <c r="R119" s="3">
        <v>25</v>
      </c>
      <c r="S119" s="6">
        <v>25</v>
      </c>
      <c r="T119" s="6">
        <v>25</v>
      </c>
      <c r="U119" s="5">
        <f t="shared" si="15"/>
        <v>3420</v>
      </c>
      <c r="V119" s="5">
        <f t="shared" si="16"/>
        <v>3420</v>
      </c>
      <c r="W119" s="4">
        <f t="shared" si="17"/>
        <v>3420</v>
      </c>
      <c r="X119" s="3">
        <v>0</v>
      </c>
      <c r="Y119" s="3">
        <v>0</v>
      </c>
      <c r="Z119" s="2" t="s">
        <v>3</v>
      </c>
      <c r="AA119" s="2" t="s">
        <v>2</v>
      </c>
      <c r="AB119" s="2" t="s">
        <v>1</v>
      </c>
      <c r="AC119" s="1" t="s">
        <v>0</v>
      </c>
    </row>
    <row r="120" spans="1:29" x14ac:dyDescent="0.25">
      <c r="A120" s="2" t="s">
        <v>13709</v>
      </c>
      <c r="B120" s="8"/>
      <c r="C120" s="3"/>
      <c r="D120" s="2" t="s">
        <v>13708</v>
      </c>
      <c r="E120" s="2" t="s">
        <v>380</v>
      </c>
      <c r="F120" s="3" t="s">
        <v>7</v>
      </c>
      <c r="G120" s="3">
        <v>1</v>
      </c>
      <c r="H120">
        <v>1</v>
      </c>
      <c r="I120" s="2" t="s">
        <v>19</v>
      </c>
      <c r="J120" s="2" t="s">
        <v>13707</v>
      </c>
      <c r="K120" s="7">
        <f t="shared" si="9"/>
        <v>3198</v>
      </c>
      <c r="L120" s="7">
        <f t="shared" si="10"/>
        <v>3198</v>
      </c>
      <c r="M120" s="2" t="s">
        <v>4</v>
      </c>
      <c r="N120" s="1">
        <f t="shared" si="11"/>
        <v>0</v>
      </c>
      <c r="O120" s="5">
        <f t="shared" si="12"/>
        <v>3198</v>
      </c>
      <c r="P120" s="5">
        <f t="shared" si="13"/>
        <v>3198</v>
      </c>
      <c r="Q120" s="5">
        <f t="shared" si="14"/>
        <v>3198</v>
      </c>
      <c r="R120" s="3">
        <v>25</v>
      </c>
      <c r="S120" s="6">
        <v>25</v>
      </c>
      <c r="T120" s="6">
        <v>25</v>
      </c>
      <c r="U120" s="5">
        <f t="shared" si="15"/>
        <v>3997.5</v>
      </c>
      <c r="V120" s="5">
        <f t="shared" si="16"/>
        <v>3997.5</v>
      </c>
      <c r="W120" s="4">
        <f t="shared" si="17"/>
        <v>3997.5</v>
      </c>
      <c r="X120" s="3">
        <v>0</v>
      </c>
      <c r="Y120" s="3">
        <v>0</v>
      </c>
      <c r="Z120" s="2" t="s">
        <v>3</v>
      </c>
      <c r="AA120" s="2" t="s">
        <v>252</v>
      </c>
      <c r="AB120" s="2" t="s">
        <v>1423</v>
      </c>
      <c r="AC120" s="1" t="s">
        <v>0</v>
      </c>
    </row>
    <row r="121" spans="1:29" x14ac:dyDescent="0.25">
      <c r="A121" s="2" t="s">
        <v>13706</v>
      </c>
      <c r="B121" s="8"/>
      <c r="C121" s="3"/>
      <c r="D121" s="2" t="s">
        <v>13705</v>
      </c>
      <c r="E121" s="2" t="s">
        <v>380</v>
      </c>
      <c r="F121" s="3" t="s">
        <v>7</v>
      </c>
      <c r="G121" s="3">
        <v>1</v>
      </c>
      <c r="H121">
        <v>1</v>
      </c>
      <c r="I121" s="2" t="s">
        <v>19</v>
      </c>
      <c r="J121" s="2" t="s">
        <v>13704</v>
      </c>
      <c r="K121" s="7">
        <f t="shared" si="9"/>
        <v>4337</v>
      </c>
      <c r="L121" s="7">
        <f t="shared" si="10"/>
        <v>4337</v>
      </c>
      <c r="M121" s="2" t="s">
        <v>4</v>
      </c>
      <c r="N121" s="1">
        <f t="shared" si="11"/>
        <v>0</v>
      </c>
      <c r="O121" s="5">
        <f t="shared" si="12"/>
        <v>4337</v>
      </c>
      <c r="P121" s="5">
        <f t="shared" si="13"/>
        <v>4337</v>
      </c>
      <c r="Q121" s="5">
        <f t="shared" si="14"/>
        <v>4337</v>
      </c>
      <c r="R121" s="3">
        <v>25</v>
      </c>
      <c r="S121" s="6">
        <v>25</v>
      </c>
      <c r="T121" s="6">
        <v>25</v>
      </c>
      <c r="U121" s="5">
        <f t="shared" si="15"/>
        <v>5421.25</v>
      </c>
      <c r="V121" s="5">
        <f t="shared" si="16"/>
        <v>5421.25</v>
      </c>
      <c r="W121" s="4">
        <f t="shared" si="17"/>
        <v>5421.25</v>
      </c>
      <c r="X121" s="3">
        <v>0</v>
      </c>
      <c r="Y121" s="3">
        <v>0</v>
      </c>
      <c r="Z121" s="2" t="s">
        <v>3</v>
      </c>
      <c r="AA121" s="2" t="s">
        <v>252</v>
      </c>
      <c r="AB121" s="2" t="s">
        <v>1423</v>
      </c>
      <c r="AC121" s="1" t="s">
        <v>0</v>
      </c>
    </row>
    <row r="122" spans="1:29" x14ac:dyDescent="0.25">
      <c r="A122" s="2" t="s">
        <v>13703</v>
      </c>
      <c r="B122" s="8"/>
      <c r="C122" s="3"/>
      <c r="D122" s="2" t="s">
        <v>13702</v>
      </c>
      <c r="E122" s="2" t="s">
        <v>380</v>
      </c>
      <c r="F122" s="3" t="s">
        <v>7</v>
      </c>
      <c r="G122" s="3">
        <v>1</v>
      </c>
      <c r="H122">
        <v>1</v>
      </c>
      <c r="I122" s="2" t="s">
        <v>19</v>
      </c>
      <c r="J122" s="2" t="s">
        <v>13701</v>
      </c>
      <c r="K122" s="7">
        <f t="shared" si="9"/>
        <v>2234</v>
      </c>
      <c r="L122" s="7">
        <f t="shared" si="10"/>
        <v>2234</v>
      </c>
      <c r="M122" s="2" t="s">
        <v>4</v>
      </c>
      <c r="N122" s="1">
        <f t="shared" si="11"/>
        <v>0</v>
      </c>
      <c r="O122" s="5">
        <f t="shared" si="12"/>
        <v>2234</v>
      </c>
      <c r="P122" s="5">
        <f t="shared" si="13"/>
        <v>2234</v>
      </c>
      <c r="Q122" s="5">
        <f t="shared" si="14"/>
        <v>2234</v>
      </c>
      <c r="R122" s="3">
        <v>25</v>
      </c>
      <c r="S122" s="6">
        <v>25</v>
      </c>
      <c r="T122" s="6">
        <v>25</v>
      </c>
      <c r="U122" s="5">
        <f t="shared" si="15"/>
        <v>2792.5</v>
      </c>
      <c r="V122" s="5">
        <f t="shared" si="16"/>
        <v>2792.5</v>
      </c>
      <c r="W122" s="4">
        <f t="shared" si="17"/>
        <v>2792.5</v>
      </c>
      <c r="X122" s="3">
        <v>0</v>
      </c>
      <c r="Y122" s="3">
        <v>0</v>
      </c>
      <c r="Z122" s="2" t="s">
        <v>3</v>
      </c>
      <c r="AA122" s="2" t="s">
        <v>252</v>
      </c>
      <c r="AB122" s="2" t="s">
        <v>1423</v>
      </c>
      <c r="AC122" s="1" t="s">
        <v>0</v>
      </c>
    </row>
    <row r="123" spans="1:29" x14ac:dyDescent="0.25">
      <c r="A123" s="2" t="s">
        <v>13700</v>
      </c>
      <c r="B123" s="8"/>
      <c r="C123" s="3"/>
      <c r="D123" s="2" t="s">
        <v>13699</v>
      </c>
      <c r="E123" s="2" t="s">
        <v>380</v>
      </c>
      <c r="F123" s="3" t="s">
        <v>7</v>
      </c>
      <c r="G123" s="3">
        <v>1</v>
      </c>
      <c r="H123">
        <v>1</v>
      </c>
      <c r="I123" s="2" t="s">
        <v>6</v>
      </c>
      <c r="J123" s="2" t="s">
        <v>13698</v>
      </c>
      <c r="K123" s="7">
        <f t="shared" si="9"/>
        <v>9679</v>
      </c>
      <c r="L123" s="7">
        <f t="shared" si="10"/>
        <v>9679</v>
      </c>
      <c r="M123" s="2" t="s">
        <v>4</v>
      </c>
      <c r="N123" s="1">
        <f t="shared" si="11"/>
        <v>0</v>
      </c>
      <c r="O123" s="5">
        <f t="shared" si="12"/>
        <v>9679</v>
      </c>
      <c r="P123" s="5">
        <f t="shared" si="13"/>
        <v>9679</v>
      </c>
      <c r="Q123" s="5">
        <f t="shared" si="14"/>
        <v>9679</v>
      </c>
      <c r="R123" s="3">
        <v>25</v>
      </c>
      <c r="S123" s="6">
        <v>25</v>
      </c>
      <c r="T123" s="6">
        <v>25</v>
      </c>
      <c r="U123" s="5">
        <f t="shared" si="15"/>
        <v>12098.75</v>
      </c>
      <c r="V123" s="5">
        <f t="shared" si="16"/>
        <v>12098.75</v>
      </c>
      <c r="W123" s="4">
        <f t="shared" si="17"/>
        <v>12098.75</v>
      </c>
      <c r="X123" s="3">
        <v>0</v>
      </c>
      <c r="Y123" s="3">
        <v>0</v>
      </c>
      <c r="Z123" s="2" t="s">
        <v>3</v>
      </c>
      <c r="AA123" s="2" t="s">
        <v>252</v>
      </c>
      <c r="AB123" s="2" t="s">
        <v>1423</v>
      </c>
      <c r="AC123" s="1" t="s">
        <v>0</v>
      </c>
    </row>
    <row r="124" spans="1:29" x14ac:dyDescent="0.25">
      <c r="A124" s="2" t="s">
        <v>13697</v>
      </c>
      <c r="B124" s="8"/>
      <c r="C124" s="3"/>
      <c r="D124" s="2" t="s">
        <v>13696</v>
      </c>
      <c r="E124" s="2" t="s">
        <v>380</v>
      </c>
      <c r="F124" s="3" t="s">
        <v>7</v>
      </c>
      <c r="G124" s="3">
        <v>1</v>
      </c>
      <c r="H124">
        <v>1</v>
      </c>
      <c r="I124" s="2" t="s">
        <v>19</v>
      </c>
      <c r="J124" s="2" t="s">
        <v>13695</v>
      </c>
      <c r="K124" s="7">
        <f t="shared" si="9"/>
        <v>23297</v>
      </c>
      <c r="L124" s="7">
        <f t="shared" si="10"/>
        <v>23297</v>
      </c>
      <c r="M124" s="2" t="s">
        <v>4</v>
      </c>
      <c r="N124" s="1">
        <f t="shared" si="11"/>
        <v>0</v>
      </c>
      <c r="O124" s="5">
        <f t="shared" si="12"/>
        <v>23297</v>
      </c>
      <c r="P124" s="5">
        <f t="shared" si="13"/>
        <v>23297</v>
      </c>
      <c r="Q124" s="5">
        <f t="shared" si="14"/>
        <v>23297</v>
      </c>
      <c r="R124" s="3">
        <v>25</v>
      </c>
      <c r="S124" s="6">
        <v>25</v>
      </c>
      <c r="T124" s="6">
        <v>25</v>
      </c>
      <c r="U124" s="5">
        <f t="shared" si="15"/>
        <v>29121.25</v>
      </c>
      <c r="V124" s="5">
        <f t="shared" si="16"/>
        <v>29121.25</v>
      </c>
      <c r="W124" s="4">
        <f t="shared" si="17"/>
        <v>29121.25</v>
      </c>
      <c r="X124" s="3">
        <v>0</v>
      </c>
      <c r="Y124" s="3">
        <v>0</v>
      </c>
      <c r="Z124" s="2" t="s">
        <v>3</v>
      </c>
      <c r="AA124" s="2" t="s">
        <v>252</v>
      </c>
      <c r="AB124" s="2" t="s">
        <v>1423</v>
      </c>
      <c r="AC124" s="1" t="s">
        <v>0</v>
      </c>
    </row>
    <row r="125" spans="1:29" x14ac:dyDescent="0.25">
      <c r="A125" s="2" t="s">
        <v>13694</v>
      </c>
      <c r="B125" s="8"/>
      <c r="C125" s="3"/>
      <c r="D125" s="2" t="s">
        <v>13693</v>
      </c>
      <c r="E125" s="2" t="s">
        <v>380</v>
      </c>
      <c r="F125" s="3" t="s">
        <v>7</v>
      </c>
      <c r="G125" s="3">
        <v>1</v>
      </c>
      <c r="H125">
        <v>1</v>
      </c>
      <c r="I125" s="2" t="s">
        <v>6</v>
      </c>
      <c r="J125" s="2" t="s">
        <v>13692</v>
      </c>
      <c r="K125" s="7">
        <f t="shared" si="9"/>
        <v>40774</v>
      </c>
      <c r="L125" s="7">
        <f t="shared" si="10"/>
        <v>40774</v>
      </c>
      <c r="M125" s="2" t="s">
        <v>4</v>
      </c>
      <c r="N125" s="1">
        <f t="shared" si="11"/>
        <v>0</v>
      </c>
      <c r="O125" s="5">
        <f t="shared" si="12"/>
        <v>40774</v>
      </c>
      <c r="P125" s="5">
        <f t="shared" si="13"/>
        <v>40774</v>
      </c>
      <c r="Q125" s="5">
        <f t="shared" si="14"/>
        <v>40774</v>
      </c>
      <c r="R125" s="3">
        <v>25</v>
      </c>
      <c r="S125" s="6">
        <v>25</v>
      </c>
      <c r="T125" s="6">
        <v>25</v>
      </c>
      <c r="U125" s="5">
        <f t="shared" si="15"/>
        <v>50967.5</v>
      </c>
      <c r="V125" s="5">
        <f t="shared" si="16"/>
        <v>50967.5</v>
      </c>
      <c r="W125" s="4">
        <f t="shared" si="17"/>
        <v>50967.5</v>
      </c>
      <c r="X125" s="3">
        <v>0</v>
      </c>
      <c r="Y125" s="3">
        <v>0</v>
      </c>
      <c r="Z125" s="2" t="s">
        <v>3</v>
      </c>
      <c r="AA125" s="2" t="s">
        <v>252</v>
      </c>
      <c r="AB125" s="2" t="s">
        <v>1423</v>
      </c>
      <c r="AC125" s="1" t="s">
        <v>0</v>
      </c>
    </row>
    <row r="126" spans="1:29" x14ac:dyDescent="0.25">
      <c r="A126" s="2" t="s">
        <v>13691</v>
      </c>
      <c r="B126" s="8"/>
      <c r="C126" s="3"/>
      <c r="D126" s="2" t="s">
        <v>13690</v>
      </c>
      <c r="E126" s="2" t="s">
        <v>380</v>
      </c>
      <c r="F126" s="3" t="s">
        <v>7</v>
      </c>
      <c r="G126" s="3">
        <v>1</v>
      </c>
      <c r="H126">
        <v>1</v>
      </c>
      <c r="I126" s="2" t="s">
        <v>19</v>
      </c>
      <c r="J126" s="2" t="s">
        <v>13689</v>
      </c>
      <c r="K126" s="7">
        <f t="shared" si="9"/>
        <v>5491</v>
      </c>
      <c r="L126" s="7">
        <f t="shared" si="10"/>
        <v>5491</v>
      </c>
      <c r="M126" s="2" t="s">
        <v>4</v>
      </c>
      <c r="N126" s="1">
        <f t="shared" si="11"/>
        <v>0</v>
      </c>
      <c r="O126" s="5">
        <f t="shared" si="12"/>
        <v>5491</v>
      </c>
      <c r="P126" s="5">
        <f t="shared" si="13"/>
        <v>5491</v>
      </c>
      <c r="Q126" s="5">
        <f t="shared" si="14"/>
        <v>5491</v>
      </c>
      <c r="R126" s="3">
        <v>25</v>
      </c>
      <c r="S126" s="6">
        <v>25</v>
      </c>
      <c r="T126" s="6">
        <v>25</v>
      </c>
      <c r="U126" s="5">
        <f t="shared" si="15"/>
        <v>6863.75</v>
      </c>
      <c r="V126" s="5">
        <f t="shared" si="16"/>
        <v>6863.75</v>
      </c>
      <c r="W126" s="4">
        <f t="shared" si="17"/>
        <v>6863.75</v>
      </c>
      <c r="X126" s="3">
        <v>0</v>
      </c>
      <c r="Y126" s="3">
        <v>0</v>
      </c>
      <c r="Z126" s="2" t="s">
        <v>3</v>
      </c>
      <c r="AA126" s="2" t="s">
        <v>252</v>
      </c>
      <c r="AB126" s="2" t="s">
        <v>3781</v>
      </c>
      <c r="AC126" s="1" t="s">
        <v>0</v>
      </c>
    </row>
    <row r="127" spans="1:29" x14ac:dyDescent="0.25">
      <c r="A127" s="2" t="s">
        <v>13688</v>
      </c>
      <c r="B127" s="8"/>
      <c r="C127" s="3"/>
      <c r="D127" s="2" t="s">
        <v>13687</v>
      </c>
      <c r="E127" s="2" t="s">
        <v>380</v>
      </c>
      <c r="F127" s="3" t="s">
        <v>7</v>
      </c>
      <c r="G127" s="3">
        <v>1</v>
      </c>
      <c r="H127">
        <v>1</v>
      </c>
      <c r="I127" s="2" t="s">
        <v>6</v>
      </c>
      <c r="J127" s="2" t="s">
        <v>13686</v>
      </c>
      <c r="K127" s="7">
        <f t="shared" si="9"/>
        <v>28290</v>
      </c>
      <c r="L127" s="7">
        <f t="shared" si="10"/>
        <v>28290</v>
      </c>
      <c r="M127" s="2" t="s">
        <v>4</v>
      </c>
      <c r="N127" s="1">
        <f t="shared" si="11"/>
        <v>0</v>
      </c>
      <c r="O127" s="5">
        <f t="shared" si="12"/>
        <v>28290</v>
      </c>
      <c r="P127" s="5">
        <f t="shared" si="13"/>
        <v>28290</v>
      </c>
      <c r="Q127" s="5">
        <f t="shared" si="14"/>
        <v>28290</v>
      </c>
      <c r="R127" s="3">
        <v>25</v>
      </c>
      <c r="S127" s="6">
        <v>25</v>
      </c>
      <c r="T127" s="6">
        <v>25</v>
      </c>
      <c r="U127" s="5">
        <f t="shared" si="15"/>
        <v>35362.5</v>
      </c>
      <c r="V127" s="5">
        <f t="shared" si="16"/>
        <v>35362.5</v>
      </c>
      <c r="W127" s="4">
        <f t="shared" si="17"/>
        <v>35362.5</v>
      </c>
      <c r="X127" s="3">
        <v>0</v>
      </c>
      <c r="Y127" s="3">
        <v>0</v>
      </c>
      <c r="Z127" s="2" t="s">
        <v>3</v>
      </c>
      <c r="AA127" s="2" t="s">
        <v>252</v>
      </c>
      <c r="AB127" s="2" t="s">
        <v>3781</v>
      </c>
      <c r="AC127" s="1" t="s">
        <v>0</v>
      </c>
    </row>
    <row r="128" spans="1:29" x14ac:dyDescent="0.25">
      <c r="A128" s="2" t="s">
        <v>13685</v>
      </c>
      <c r="B128" s="8"/>
      <c r="C128" s="3"/>
      <c r="D128" s="2" t="s">
        <v>13684</v>
      </c>
      <c r="E128" s="2" t="s">
        <v>380</v>
      </c>
      <c r="F128" s="3" t="s">
        <v>7</v>
      </c>
      <c r="G128" s="3">
        <v>1</v>
      </c>
      <c r="H128">
        <v>1</v>
      </c>
      <c r="I128" s="2" t="s">
        <v>6</v>
      </c>
      <c r="J128" s="2" t="s">
        <v>13683</v>
      </c>
      <c r="K128" s="7">
        <f t="shared" si="9"/>
        <v>16718</v>
      </c>
      <c r="L128" s="7">
        <f t="shared" si="10"/>
        <v>16718</v>
      </c>
      <c r="M128" s="2" t="s">
        <v>4</v>
      </c>
      <c r="N128" s="1">
        <f t="shared" si="11"/>
        <v>0</v>
      </c>
      <c r="O128" s="5">
        <f t="shared" si="12"/>
        <v>16718</v>
      </c>
      <c r="P128" s="5">
        <f t="shared" si="13"/>
        <v>16718</v>
      </c>
      <c r="Q128" s="5">
        <f t="shared" si="14"/>
        <v>16718</v>
      </c>
      <c r="R128" s="3">
        <v>25</v>
      </c>
      <c r="S128" s="6">
        <v>25</v>
      </c>
      <c r="T128" s="6">
        <v>25</v>
      </c>
      <c r="U128" s="5">
        <f t="shared" si="15"/>
        <v>20897.5</v>
      </c>
      <c r="V128" s="5">
        <f t="shared" si="16"/>
        <v>20897.5</v>
      </c>
      <c r="W128" s="4">
        <f t="shared" si="17"/>
        <v>20897.5</v>
      </c>
      <c r="X128" s="3">
        <v>0</v>
      </c>
      <c r="Y128" s="3">
        <v>0</v>
      </c>
      <c r="Z128" s="2" t="s">
        <v>3</v>
      </c>
      <c r="AA128" s="2" t="s">
        <v>95</v>
      </c>
      <c r="AB128" s="2" t="s">
        <v>395</v>
      </c>
      <c r="AC128" s="1" t="s">
        <v>0</v>
      </c>
    </row>
    <row r="129" spans="1:29" x14ac:dyDescent="0.25">
      <c r="A129" s="2" t="s">
        <v>13682</v>
      </c>
      <c r="B129" s="8"/>
      <c r="C129" s="3"/>
      <c r="D129" s="2" t="s">
        <v>13681</v>
      </c>
      <c r="E129" s="2" t="s">
        <v>380</v>
      </c>
      <c r="F129" s="3" t="s">
        <v>7</v>
      </c>
      <c r="G129" s="3">
        <v>1</v>
      </c>
      <c r="H129">
        <v>1</v>
      </c>
      <c r="I129" s="2" t="s">
        <v>6</v>
      </c>
      <c r="J129" s="2" t="s">
        <v>13680</v>
      </c>
      <c r="K129" s="7">
        <f t="shared" si="9"/>
        <v>22167</v>
      </c>
      <c r="L129" s="7">
        <f t="shared" si="10"/>
        <v>22167</v>
      </c>
      <c r="M129" s="2" t="s">
        <v>4</v>
      </c>
      <c r="N129" s="1">
        <f t="shared" si="11"/>
        <v>0</v>
      </c>
      <c r="O129" s="5">
        <f t="shared" si="12"/>
        <v>22167</v>
      </c>
      <c r="P129" s="5">
        <f t="shared" si="13"/>
        <v>22167</v>
      </c>
      <c r="Q129" s="5">
        <f t="shared" si="14"/>
        <v>22167</v>
      </c>
      <c r="R129" s="3">
        <v>25</v>
      </c>
      <c r="S129" s="6">
        <v>25</v>
      </c>
      <c r="T129" s="6">
        <v>25</v>
      </c>
      <c r="U129" s="5">
        <f t="shared" si="15"/>
        <v>27708.75</v>
      </c>
      <c r="V129" s="5">
        <f t="shared" si="16"/>
        <v>27708.75</v>
      </c>
      <c r="W129" s="4">
        <f t="shared" si="17"/>
        <v>27708.75</v>
      </c>
      <c r="X129" s="3">
        <v>0</v>
      </c>
      <c r="Y129" s="3">
        <v>0</v>
      </c>
      <c r="Z129" s="2" t="s">
        <v>3</v>
      </c>
      <c r="AA129" s="2" t="s">
        <v>95</v>
      </c>
      <c r="AB129" s="2" t="s">
        <v>395</v>
      </c>
      <c r="AC129" s="1" t="s">
        <v>0</v>
      </c>
    </row>
    <row r="130" spans="1:29" x14ac:dyDescent="0.25">
      <c r="A130" s="2" t="s">
        <v>13679</v>
      </c>
      <c r="B130" s="8"/>
      <c r="C130" s="3"/>
      <c r="D130" s="2" t="s">
        <v>13678</v>
      </c>
      <c r="E130" s="2" t="s">
        <v>380</v>
      </c>
      <c r="F130" s="3" t="s">
        <v>7</v>
      </c>
      <c r="G130" s="3">
        <v>1</v>
      </c>
      <c r="H130">
        <v>1</v>
      </c>
      <c r="I130" s="2" t="s">
        <v>19</v>
      </c>
      <c r="J130" s="2" t="s">
        <v>13677</v>
      </c>
      <c r="K130" s="7">
        <f t="shared" ref="K130:K193" si="18">J130/G130</f>
        <v>8363</v>
      </c>
      <c r="L130" s="7">
        <f t="shared" ref="L130:L193" si="19">J130/H130</f>
        <v>8363</v>
      </c>
      <c r="M130" s="2" t="s">
        <v>4</v>
      </c>
      <c r="N130" s="1">
        <f t="shared" ref="N130:N193" si="20">IF(M130="19%  IVA",19,IF(M130="5% IVA",5,0))</f>
        <v>0</v>
      </c>
      <c r="O130" s="5">
        <f t="shared" ref="O130:O193" si="21">(N130/100)+J130</f>
        <v>8363</v>
      </c>
      <c r="P130" s="5">
        <f t="shared" ref="P130:P193" si="22">(K130*N130/100)+K130</f>
        <v>8363</v>
      </c>
      <c r="Q130" s="5">
        <f t="shared" ref="Q130:Q193" si="23">(L130*N130/100)+L130</f>
        <v>8363</v>
      </c>
      <c r="R130" s="3">
        <v>25</v>
      </c>
      <c r="S130" s="6">
        <v>25</v>
      </c>
      <c r="T130" s="6">
        <v>25</v>
      </c>
      <c r="U130" s="5">
        <f t="shared" ref="U130:U193" si="24">(O130*R130/100)+O130</f>
        <v>10453.75</v>
      </c>
      <c r="V130" s="5">
        <f t="shared" ref="V130:V193" si="25">(P130*R130/100)+P130</f>
        <v>10453.75</v>
      </c>
      <c r="W130" s="4">
        <f t="shared" ref="W130:W193" si="26">(Q130*S130/100)+Q130</f>
        <v>10453.75</v>
      </c>
      <c r="X130" s="3">
        <v>0</v>
      </c>
      <c r="Y130" s="3">
        <v>0</v>
      </c>
      <c r="Z130" s="2" t="s">
        <v>3</v>
      </c>
      <c r="AA130" s="2" t="s">
        <v>252</v>
      </c>
      <c r="AB130" s="2" t="s">
        <v>353</v>
      </c>
      <c r="AC130" s="1" t="s">
        <v>0</v>
      </c>
    </row>
    <row r="131" spans="1:29" x14ac:dyDescent="0.25">
      <c r="A131" s="2" t="s">
        <v>13676</v>
      </c>
      <c r="B131" s="8"/>
      <c r="C131" s="3"/>
      <c r="D131" s="2" t="s">
        <v>13675</v>
      </c>
      <c r="E131" s="2" t="s">
        <v>380</v>
      </c>
      <c r="F131" s="3" t="s">
        <v>7</v>
      </c>
      <c r="G131" s="3">
        <v>1</v>
      </c>
      <c r="H131">
        <v>1</v>
      </c>
      <c r="I131" s="2" t="s">
        <v>6</v>
      </c>
      <c r="J131" s="2" t="s">
        <v>13674</v>
      </c>
      <c r="K131" s="7">
        <f t="shared" si="18"/>
        <v>6447</v>
      </c>
      <c r="L131" s="7">
        <f t="shared" si="19"/>
        <v>6447</v>
      </c>
      <c r="M131" s="2" t="s">
        <v>4</v>
      </c>
      <c r="N131" s="1">
        <f t="shared" si="20"/>
        <v>0</v>
      </c>
      <c r="O131" s="5">
        <f t="shared" si="21"/>
        <v>6447</v>
      </c>
      <c r="P131" s="5">
        <f t="shared" si="22"/>
        <v>6447</v>
      </c>
      <c r="Q131" s="5">
        <f t="shared" si="23"/>
        <v>6447</v>
      </c>
      <c r="R131" s="3">
        <v>25</v>
      </c>
      <c r="S131" s="6">
        <v>25</v>
      </c>
      <c r="T131" s="6">
        <v>25</v>
      </c>
      <c r="U131" s="5">
        <f t="shared" si="24"/>
        <v>8058.75</v>
      </c>
      <c r="V131" s="5">
        <f t="shared" si="25"/>
        <v>8058.75</v>
      </c>
      <c r="W131" s="4">
        <f t="shared" si="26"/>
        <v>8058.75</v>
      </c>
      <c r="X131" s="3">
        <v>0</v>
      </c>
      <c r="Y131" s="3">
        <v>0</v>
      </c>
      <c r="Z131" s="2" t="s">
        <v>3</v>
      </c>
      <c r="AA131" s="2" t="s">
        <v>252</v>
      </c>
      <c r="AB131" s="2" t="s">
        <v>353</v>
      </c>
      <c r="AC131" s="1" t="s">
        <v>0</v>
      </c>
    </row>
    <row r="132" spans="1:29" x14ac:dyDescent="0.25">
      <c r="A132" s="2" t="s">
        <v>13673</v>
      </c>
      <c r="B132" s="8"/>
      <c r="C132" s="3"/>
      <c r="D132" s="2" t="s">
        <v>13672</v>
      </c>
      <c r="E132" s="2" t="s">
        <v>380</v>
      </c>
      <c r="F132" s="3" t="s">
        <v>7</v>
      </c>
      <c r="G132" s="3">
        <v>1</v>
      </c>
      <c r="H132">
        <v>1</v>
      </c>
      <c r="I132" s="2" t="s">
        <v>6</v>
      </c>
      <c r="J132" s="2" t="s">
        <v>13671</v>
      </c>
      <c r="K132" s="7">
        <f t="shared" si="18"/>
        <v>120599</v>
      </c>
      <c r="L132" s="7">
        <f t="shared" si="19"/>
        <v>120599</v>
      </c>
      <c r="M132" s="2" t="s">
        <v>4</v>
      </c>
      <c r="N132" s="1">
        <f t="shared" si="20"/>
        <v>0</v>
      </c>
      <c r="O132" s="5">
        <f t="shared" si="21"/>
        <v>120599</v>
      </c>
      <c r="P132" s="5">
        <f t="shared" si="22"/>
        <v>120599</v>
      </c>
      <c r="Q132" s="5">
        <f t="shared" si="23"/>
        <v>120599</v>
      </c>
      <c r="R132" s="3">
        <v>25</v>
      </c>
      <c r="S132" s="6">
        <v>25</v>
      </c>
      <c r="T132" s="6">
        <v>25</v>
      </c>
      <c r="U132" s="5">
        <f t="shared" si="24"/>
        <v>150748.75</v>
      </c>
      <c r="V132" s="5">
        <f t="shared" si="25"/>
        <v>150748.75</v>
      </c>
      <c r="W132" s="4">
        <f t="shared" si="26"/>
        <v>150748.75</v>
      </c>
      <c r="X132" s="3">
        <v>0</v>
      </c>
      <c r="Y132" s="3">
        <v>0</v>
      </c>
      <c r="Z132" s="2" t="s">
        <v>3</v>
      </c>
      <c r="AA132" s="2" t="s">
        <v>252</v>
      </c>
      <c r="AB132" s="2" t="s">
        <v>587</v>
      </c>
      <c r="AC132" s="1" t="s">
        <v>0</v>
      </c>
    </row>
    <row r="133" spans="1:29" x14ac:dyDescent="0.25">
      <c r="A133" s="2" t="s">
        <v>13670</v>
      </c>
      <c r="B133" s="8"/>
      <c r="C133" s="3"/>
      <c r="D133" s="2" t="s">
        <v>13669</v>
      </c>
      <c r="E133" s="2" t="s">
        <v>380</v>
      </c>
      <c r="F133" s="3" t="s">
        <v>7</v>
      </c>
      <c r="G133" s="3">
        <v>1</v>
      </c>
      <c r="H133">
        <v>1</v>
      </c>
      <c r="I133" s="2" t="s">
        <v>19</v>
      </c>
      <c r="J133" s="2" t="s">
        <v>13668</v>
      </c>
      <c r="K133" s="7">
        <f t="shared" si="18"/>
        <v>8480</v>
      </c>
      <c r="L133" s="7">
        <f t="shared" si="19"/>
        <v>8480</v>
      </c>
      <c r="M133" s="2" t="s">
        <v>4</v>
      </c>
      <c r="N133" s="1">
        <f t="shared" si="20"/>
        <v>0</v>
      </c>
      <c r="O133" s="5">
        <f t="shared" si="21"/>
        <v>8480</v>
      </c>
      <c r="P133" s="5">
        <f t="shared" si="22"/>
        <v>8480</v>
      </c>
      <c r="Q133" s="5">
        <f t="shared" si="23"/>
        <v>8480</v>
      </c>
      <c r="R133" s="3">
        <v>25</v>
      </c>
      <c r="S133" s="6">
        <v>25</v>
      </c>
      <c r="T133" s="6">
        <v>25</v>
      </c>
      <c r="U133" s="5">
        <f t="shared" si="24"/>
        <v>10600</v>
      </c>
      <c r="V133" s="5">
        <f t="shared" si="25"/>
        <v>10600</v>
      </c>
      <c r="W133" s="4">
        <f t="shared" si="26"/>
        <v>10600</v>
      </c>
      <c r="X133" s="3">
        <v>0</v>
      </c>
      <c r="Y133" s="3">
        <v>0</v>
      </c>
      <c r="Z133" s="2" t="s">
        <v>3</v>
      </c>
      <c r="AA133" s="2" t="s">
        <v>17</v>
      </c>
      <c r="AB133" s="2" t="s">
        <v>16</v>
      </c>
      <c r="AC133" s="1" t="s">
        <v>0</v>
      </c>
    </row>
    <row r="134" spans="1:29" x14ac:dyDescent="0.25">
      <c r="A134" s="2" t="s">
        <v>13667</v>
      </c>
      <c r="B134" s="8"/>
      <c r="C134" s="3"/>
      <c r="D134" s="2" t="s">
        <v>13666</v>
      </c>
      <c r="E134" s="2" t="s">
        <v>380</v>
      </c>
      <c r="F134" s="3" t="s">
        <v>7</v>
      </c>
      <c r="G134" s="3">
        <v>1</v>
      </c>
      <c r="H134">
        <v>1</v>
      </c>
      <c r="I134" s="2" t="s">
        <v>19</v>
      </c>
      <c r="J134" s="2" t="s">
        <v>13665</v>
      </c>
      <c r="K134" s="7">
        <f t="shared" si="18"/>
        <v>8728</v>
      </c>
      <c r="L134" s="7">
        <f t="shared" si="19"/>
        <v>8728</v>
      </c>
      <c r="M134" s="2" t="s">
        <v>4</v>
      </c>
      <c r="N134" s="1">
        <f t="shared" si="20"/>
        <v>0</v>
      </c>
      <c r="O134" s="5">
        <f t="shared" si="21"/>
        <v>8728</v>
      </c>
      <c r="P134" s="5">
        <f t="shared" si="22"/>
        <v>8728</v>
      </c>
      <c r="Q134" s="5">
        <f t="shared" si="23"/>
        <v>8728</v>
      </c>
      <c r="R134" s="3">
        <v>25</v>
      </c>
      <c r="S134" s="6">
        <v>25</v>
      </c>
      <c r="T134" s="6">
        <v>25</v>
      </c>
      <c r="U134" s="5">
        <f t="shared" si="24"/>
        <v>10910</v>
      </c>
      <c r="V134" s="5">
        <f t="shared" si="25"/>
        <v>10910</v>
      </c>
      <c r="W134" s="4">
        <f t="shared" si="26"/>
        <v>10910</v>
      </c>
      <c r="X134" s="3">
        <v>0</v>
      </c>
      <c r="Y134" s="3">
        <v>0</v>
      </c>
      <c r="Z134" s="2" t="s">
        <v>3</v>
      </c>
      <c r="AA134" s="2" t="s">
        <v>17</v>
      </c>
      <c r="AB134" s="2" t="s">
        <v>16</v>
      </c>
      <c r="AC134" s="1" t="s">
        <v>0</v>
      </c>
    </row>
    <row r="135" spans="1:29" x14ac:dyDescent="0.25">
      <c r="A135" s="2" t="s">
        <v>13664</v>
      </c>
      <c r="B135" s="8"/>
      <c r="C135" s="3"/>
      <c r="D135" s="2" t="s">
        <v>13663</v>
      </c>
      <c r="E135" s="2" t="s">
        <v>380</v>
      </c>
      <c r="F135" s="3" t="s">
        <v>7</v>
      </c>
      <c r="G135" s="3">
        <v>1</v>
      </c>
      <c r="H135">
        <v>1</v>
      </c>
      <c r="I135" s="2" t="s">
        <v>114</v>
      </c>
      <c r="J135" s="2" t="s">
        <v>13662</v>
      </c>
      <c r="K135" s="7">
        <f t="shared" si="18"/>
        <v>33439</v>
      </c>
      <c r="L135" s="7">
        <f t="shared" si="19"/>
        <v>33439</v>
      </c>
      <c r="M135" s="2" t="s">
        <v>4</v>
      </c>
      <c r="N135" s="1">
        <f t="shared" si="20"/>
        <v>0</v>
      </c>
      <c r="O135" s="5">
        <f t="shared" si="21"/>
        <v>33439</v>
      </c>
      <c r="P135" s="5">
        <f t="shared" si="22"/>
        <v>33439</v>
      </c>
      <c r="Q135" s="5">
        <f t="shared" si="23"/>
        <v>33439</v>
      </c>
      <c r="R135" s="3">
        <v>25</v>
      </c>
      <c r="S135" s="6">
        <v>25</v>
      </c>
      <c r="T135" s="6">
        <v>25</v>
      </c>
      <c r="U135" s="5">
        <f t="shared" si="24"/>
        <v>41798.75</v>
      </c>
      <c r="V135" s="5">
        <f t="shared" si="25"/>
        <v>41798.75</v>
      </c>
      <c r="W135" s="4">
        <f t="shared" si="26"/>
        <v>41798.75</v>
      </c>
      <c r="X135" s="3">
        <v>0</v>
      </c>
      <c r="Y135" s="3">
        <v>0</v>
      </c>
      <c r="Z135" s="2" t="s">
        <v>3</v>
      </c>
      <c r="AA135" s="2" t="s">
        <v>65</v>
      </c>
      <c r="AB135" s="2" t="s">
        <v>64</v>
      </c>
      <c r="AC135" s="1" t="s">
        <v>0</v>
      </c>
    </row>
    <row r="136" spans="1:29" x14ac:dyDescent="0.25">
      <c r="A136" s="2" t="s">
        <v>13661</v>
      </c>
      <c r="B136" s="8"/>
      <c r="C136" s="3"/>
      <c r="D136" s="2" t="s">
        <v>13660</v>
      </c>
      <c r="E136" s="2" t="s">
        <v>380</v>
      </c>
      <c r="F136" s="3" t="s">
        <v>7</v>
      </c>
      <c r="G136" s="3">
        <v>1</v>
      </c>
      <c r="H136">
        <v>1</v>
      </c>
      <c r="I136" s="2" t="s">
        <v>6</v>
      </c>
      <c r="J136" s="2" t="s">
        <v>13659</v>
      </c>
      <c r="K136" s="7">
        <f t="shared" si="18"/>
        <v>66010</v>
      </c>
      <c r="L136" s="7">
        <f t="shared" si="19"/>
        <v>66010</v>
      </c>
      <c r="M136" s="2" t="s">
        <v>4</v>
      </c>
      <c r="N136" s="1">
        <f t="shared" si="20"/>
        <v>0</v>
      </c>
      <c r="O136" s="5">
        <f t="shared" si="21"/>
        <v>66010</v>
      </c>
      <c r="P136" s="5">
        <f t="shared" si="22"/>
        <v>66010</v>
      </c>
      <c r="Q136" s="5">
        <f t="shared" si="23"/>
        <v>66010</v>
      </c>
      <c r="R136" s="3">
        <v>25</v>
      </c>
      <c r="S136" s="6">
        <v>25</v>
      </c>
      <c r="T136" s="6">
        <v>25</v>
      </c>
      <c r="U136" s="5">
        <f t="shared" si="24"/>
        <v>82512.5</v>
      </c>
      <c r="V136" s="5">
        <f t="shared" si="25"/>
        <v>82512.5</v>
      </c>
      <c r="W136" s="4">
        <f t="shared" si="26"/>
        <v>82512.5</v>
      </c>
      <c r="X136" s="3">
        <v>0</v>
      </c>
      <c r="Y136" s="3">
        <v>0</v>
      </c>
      <c r="Z136" s="2" t="s">
        <v>3</v>
      </c>
      <c r="AA136" s="2" t="s">
        <v>65</v>
      </c>
      <c r="AB136" s="2" t="s">
        <v>64</v>
      </c>
      <c r="AC136" s="1" t="s">
        <v>0</v>
      </c>
    </row>
    <row r="137" spans="1:29" x14ac:dyDescent="0.25">
      <c r="A137" s="2" t="s">
        <v>13658</v>
      </c>
      <c r="B137" s="8"/>
      <c r="C137" s="3"/>
      <c r="D137" s="2" t="s">
        <v>13657</v>
      </c>
      <c r="E137" s="2" t="s">
        <v>380</v>
      </c>
      <c r="F137" s="3" t="s">
        <v>7</v>
      </c>
      <c r="G137" s="3">
        <v>1</v>
      </c>
      <c r="H137">
        <v>1</v>
      </c>
      <c r="I137" s="2" t="s">
        <v>19</v>
      </c>
      <c r="J137" s="2" t="s">
        <v>8773</v>
      </c>
      <c r="K137" s="7">
        <f t="shared" si="18"/>
        <v>4903</v>
      </c>
      <c r="L137" s="7">
        <f t="shared" si="19"/>
        <v>4903</v>
      </c>
      <c r="M137" s="2" t="s">
        <v>4</v>
      </c>
      <c r="N137" s="1">
        <f t="shared" si="20"/>
        <v>0</v>
      </c>
      <c r="O137" s="5">
        <f t="shared" si="21"/>
        <v>4903</v>
      </c>
      <c r="P137" s="5">
        <f t="shared" si="22"/>
        <v>4903</v>
      </c>
      <c r="Q137" s="5">
        <f t="shared" si="23"/>
        <v>4903</v>
      </c>
      <c r="R137" s="3">
        <v>25</v>
      </c>
      <c r="S137" s="6">
        <v>25</v>
      </c>
      <c r="T137" s="6">
        <v>25</v>
      </c>
      <c r="U137" s="5">
        <f t="shared" si="24"/>
        <v>6128.75</v>
      </c>
      <c r="V137" s="5">
        <f t="shared" si="25"/>
        <v>6128.75</v>
      </c>
      <c r="W137" s="4">
        <f t="shared" si="26"/>
        <v>6128.75</v>
      </c>
      <c r="X137" s="3">
        <v>0</v>
      </c>
      <c r="Y137" s="3">
        <v>0</v>
      </c>
      <c r="Z137" s="2" t="s">
        <v>3</v>
      </c>
      <c r="AA137" s="2" t="s">
        <v>252</v>
      </c>
      <c r="AB137" s="2" t="s">
        <v>1698</v>
      </c>
      <c r="AC137" s="1" t="s">
        <v>0</v>
      </c>
    </row>
    <row r="138" spans="1:29" x14ac:dyDescent="0.25">
      <c r="A138" s="2" t="s">
        <v>13656</v>
      </c>
      <c r="B138" s="8">
        <v>7703763450237</v>
      </c>
      <c r="C138" s="2" t="s">
        <v>13655</v>
      </c>
      <c r="D138" s="2" t="s">
        <v>13654</v>
      </c>
      <c r="E138" s="2" t="s">
        <v>380</v>
      </c>
      <c r="F138" s="3" t="s">
        <v>270</v>
      </c>
      <c r="G138" s="3" t="s">
        <v>13653</v>
      </c>
      <c r="H138">
        <v>1</v>
      </c>
      <c r="I138" s="2" t="s">
        <v>6</v>
      </c>
      <c r="J138" s="2" t="s">
        <v>13652</v>
      </c>
      <c r="K138" s="7" t="e">
        <f t="shared" si="18"/>
        <v>#VALUE!</v>
      </c>
      <c r="L138" s="7">
        <f t="shared" si="19"/>
        <v>7146</v>
      </c>
      <c r="M138" s="2" t="s">
        <v>4</v>
      </c>
      <c r="N138" s="1">
        <f t="shared" si="20"/>
        <v>0</v>
      </c>
      <c r="O138" s="5">
        <f t="shared" si="21"/>
        <v>7146</v>
      </c>
      <c r="P138" s="5" t="e">
        <f t="shared" si="22"/>
        <v>#VALUE!</v>
      </c>
      <c r="Q138" s="5">
        <f t="shared" si="23"/>
        <v>7146</v>
      </c>
      <c r="R138" s="3">
        <v>25</v>
      </c>
      <c r="S138" s="6">
        <v>25</v>
      </c>
      <c r="T138" s="6">
        <v>25</v>
      </c>
      <c r="U138" s="5">
        <f t="shared" si="24"/>
        <v>8932.5</v>
      </c>
      <c r="V138" s="5" t="e">
        <f t="shared" si="25"/>
        <v>#VALUE!</v>
      </c>
      <c r="W138" s="4">
        <f t="shared" si="26"/>
        <v>8932.5</v>
      </c>
      <c r="X138" s="3">
        <v>0</v>
      </c>
      <c r="Y138" s="3">
        <v>0</v>
      </c>
      <c r="Z138" s="2" t="s">
        <v>3</v>
      </c>
      <c r="AA138" s="2" t="s">
        <v>252</v>
      </c>
      <c r="AB138" s="2" t="s">
        <v>1698</v>
      </c>
      <c r="AC138" s="1" t="s">
        <v>0</v>
      </c>
    </row>
    <row r="139" spans="1:29" x14ac:dyDescent="0.25">
      <c r="A139" s="2" t="s">
        <v>13651</v>
      </c>
      <c r="B139" s="8"/>
      <c r="C139" s="3"/>
      <c r="D139" s="2" t="s">
        <v>13650</v>
      </c>
      <c r="E139" s="2" t="s">
        <v>380</v>
      </c>
      <c r="F139" s="3" t="s">
        <v>7</v>
      </c>
      <c r="G139" s="3">
        <v>1</v>
      </c>
      <c r="H139">
        <v>1</v>
      </c>
      <c r="I139" s="2" t="s">
        <v>19</v>
      </c>
      <c r="J139" s="2" t="s">
        <v>13649</v>
      </c>
      <c r="K139" s="7">
        <f t="shared" si="18"/>
        <v>29462</v>
      </c>
      <c r="L139" s="7">
        <f t="shared" si="19"/>
        <v>29462</v>
      </c>
      <c r="M139" s="2" t="s">
        <v>4</v>
      </c>
      <c r="N139" s="1">
        <f t="shared" si="20"/>
        <v>0</v>
      </c>
      <c r="O139" s="5">
        <f t="shared" si="21"/>
        <v>29462</v>
      </c>
      <c r="P139" s="5">
        <f t="shared" si="22"/>
        <v>29462</v>
      </c>
      <c r="Q139" s="5">
        <f t="shared" si="23"/>
        <v>29462</v>
      </c>
      <c r="R139" s="3">
        <v>25</v>
      </c>
      <c r="S139" s="6">
        <v>25</v>
      </c>
      <c r="T139" s="6">
        <v>25</v>
      </c>
      <c r="U139" s="5">
        <f t="shared" si="24"/>
        <v>36827.5</v>
      </c>
      <c r="V139" s="5">
        <f t="shared" si="25"/>
        <v>36827.5</v>
      </c>
      <c r="W139" s="4">
        <f t="shared" si="26"/>
        <v>36827.5</v>
      </c>
      <c r="X139" s="3">
        <v>0</v>
      </c>
      <c r="Y139" s="3">
        <v>0</v>
      </c>
      <c r="Z139" s="2" t="s">
        <v>3</v>
      </c>
      <c r="AA139" s="2" t="s">
        <v>252</v>
      </c>
      <c r="AB139" s="2" t="s">
        <v>6206</v>
      </c>
      <c r="AC139" s="1" t="s">
        <v>0</v>
      </c>
    </row>
    <row r="140" spans="1:29" x14ac:dyDescent="0.25">
      <c r="A140" s="2" t="s">
        <v>13648</v>
      </c>
      <c r="B140" s="8"/>
      <c r="C140" s="3"/>
      <c r="D140" s="2" t="s">
        <v>13647</v>
      </c>
      <c r="E140" s="2" t="s">
        <v>380</v>
      </c>
      <c r="F140" s="3" t="s">
        <v>7</v>
      </c>
      <c r="G140" s="3">
        <v>1</v>
      </c>
      <c r="H140">
        <v>1</v>
      </c>
      <c r="I140" s="2" t="s">
        <v>6</v>
      </c>
      <c r="J140" s="2" t="s">
        <v>13646</v>
      </c>
      <c r="K140" s="7">
        <f t="shared" si="18"/>
        <v>2553</v>
      </c>
      <c r="L140" s="7">
        <f t="shared" si="19"/>
        <v>2553</v>
      </c>
      <c r="M140" s="2" t="s">
        <v>4</v>
      </c>
      <c r="N140" s="1">
        <f t="shared" si="20"/>
        <v>0</v>
      </c>
      <c r="O140" s="5">
        <f t="shared" si="21"/>
        <v>2553</v>
      </c>
      <c r="P140" s="5">
        <f t="shared" si="22"/>
        <v>2553</v>
      </c>
      <c r="Q140" s="5">
        <f t="shared" si="23"/>
        <v>2553</v>
      </c>
      <c r="R140" s="3">
        <v>25</v>
      </c>
      <c r="S140" s="6">
        <v>25</v>
      </c>
      <c r="T140" s="6">
        <v>25</v>
      </c>
      <c r="U140" s="5">
        <f t="shared" si="24"/>
        <v>3191.25</v>
      </c>
      <c r="V140" s="5">
        <f t="shared" si="25"/>
        <v>3191.25</v>
      </c>
      <c r="W140" s="4">
        <f t="shared" si="26"/>
        <v>3191.25</v>
      </c>
      <c r="X140" s="3">
        <v>0</v>
      </c>
      <c r="Y140" s="3">
        <v>0</v>
      </c>
      <c r="Z140" s="2" t="s">
        <v>3</v>
      </c>
      <c r="AA140" s="2" t="s">
        <v>454</v>
      </c>
      <c r="AB140" s="2" t="s">
        <v>453</v>
      </c>
      <c r="AC140" s="1" t="s">
        <v>0</v>
      </c>
    </row>
    <row r="141" spans="1:29" x14ac:dyDescent="0.25">
      <c r="A141" s="2" t="s">
        <v>13645</v>
      </c>
      <c r="B141" s="8"/>
      <c r="C141" s="3"/>
      <c r="D141" s="2" t="s">
        <v>13644</v>
      </c>
      <c r="E141" s="2" t="s">
        <v>380</v>
      </c>
      <c r="F141" s="3" t="s">
        <v>7</v>
      </c>
      <c r="G141" s="3">
        <v>1</v>
      </c>
      <c r="H141">
        <v>1</v>
      </c>
      <c r="I141" s="2" t="s">
        <v>19</v>
      </c>
      <c r="J141" s="2" t="s">
        <v>13643</v>
      </c>
      <c r="K141" s="7">
        <f t="shared" si="18"/>
        <v>15132</v>
      </c>
      <c r="L141" s="7">
        <f t="shared" si="19"/>
        <v>15132</v>
      </c>
      <c r="M141" s="2" t="s">
        <v>4</v>
      </c>
      <c r="N141" s="1">
        <f t="shared" si="20"/>
        <v>0</v>
      </c>
      <c r="O141" s="5">
        <f t="shared" si="21"/>
        <v>15132</v>
      </c>
      <c r="P141" s="5">
        <f t="shared" si="22"/>
        <v>15132</v>
      </c>
      <c r="Q141" s="5">
        <f t="shared" si="23"/>
        <v>15132</v>
      </c>
      <c r="R141" s="3">
        <v>25</v>
      </c>
      <c r="S141" s="6">
        <v>25</v>
      </c>
      <c r="T141" s="6">
        <v>25</v>
      </c>
      <c r="U141" s="5">
        <f t="shared" si="24"/>
        <v>18915</v>
      </c>
      <c r="V141" s="5">
        <f t="shared" si="25"/>
        <v>18915</v>
      </c>
      <c r="W141" s="4">
        <f t="shared" si="26"/>
        <v>18915</v>
      </c>
      <c r="X141" s="3">
        <v>0</v>
      </c>
      <c r="Y141" s="3">
        <v>0</v>
      </c>
      <c r="Z141" s="2" t="s">
        <v>3</v>
      </c>
      <c r="AA141" s="2" t="s">
        <v>454</v>
      </c>
      <c r="AB141" s="2" t="s">
        <v>453</v>
      </c>
      <c r="AC141" s="1" t="s">
        <v>0</v>
      </c>
    </row>
    <row r="142" spans="1:29" x14ac:dyDescent="0.25">
      <c r="A142" s="2" t="s">
        <v>13642</v>
      </c>
      <c r="B142" s="8"/>
      <c r="C142" s="3"/>
      <c r="D142" s="2" t="s">
        <v>13641</v>
      </c>
      <c r="E142" s="2" t="s">
        <v>380</v>
      </c>
      <c r="F142" s="3" t="s">
        <v>7</v>
      </c>
      <c r="G142" s="3">
        <v>1</v>
      </c>
      <c r="H142">
        <v>1</v>
      </c>
      <c r="I142" s="2" t="s">
        <v>19</v>
      </c>
      <c r="J142" s="2" t="s">
        <v>10487</v>
      </c>
      <c r="K142" s="7">
        <f t="shared" si="18"/>
        <v>11701</v>
      </c>
      <c r="L142" s="7">
        <f t="shared" si="19"/>
        <v>11701</v>
      </c>
      <c r="M142" s="2" t="s">
        <v>4</v>
      </c>
      <c r="N142" s="1">
        <f t="shared" si="20"/>
        <v>0</v>
      </c>
      <c r="O142" s="5">
        <f t="shared" si="21"/>
        <v>11701</v>
      </c>
      <c r="P142" s="5">
        <f t="shared" si="22"/>
        <v>11701</v>
      </c>
      <c r="Q142" s="5">
        <f t="shared" si="23"/>
        <v>11701</v>
      </c>
      <c r="R142" s="3">
        <v>25</v>
      </c>
      <c r="S142" s="6">
        <v>25</v>
      </c>
      <c r="T142" s="6">
        <v>25</v>
      </c>
      <c r="U142" s="5">
        <f t="shared" si="24"/>
        <v>14626.25</v>
      </c>
      <c r="V142" s="5">
        <f t="shared" si="25"/>
        <v>14626.25</v>
      </c>
      <c r="W142" s="4">
        <f t="shared" si="26"/>
        <v>14626.25</v>
      </c>
      <c r="X142" s="3">
        <v>0</v>
      </c>
      <c r="Y142" s="3">
        <v>0</v>
      </c>
      <c r="Z142" s="2" t="s">
        <v>3</v>
      </c>
      <c r="AA142" s="2" t="s">
        <v>454</v>
      </c>
      <c r="AB142" s="2" t="s">
        <v>453</v>
      </c>
      <c r="AC142" s="1" t="s">
        <v>0</v>
      </c>
    </row>
    <row r="143" spans="1:29" x14ac:dyDescent="0.25">
      <c r="A143" s="2" t="s">
        <v>13640</v>
      </c>
      <c r="B143" s="8"/>
      <c r="C143" s="3"/>
      <c r="D143" s="2" t="s">
        <v>13639</v>
      </c>
      <c r="E143" s="2" t="s">
        <v>380</v>
      </c>
      <c r="F143" s="3" t="s">
        <v>7</v>
      </c>
      <c r="G143" s="3">
        <v>1</v>
      </c>
      <c r="H143">
        <v>1</v>
      </c>
      <c r="I143" s="2" t="s">
        <v>6</v>
      </c>
      <c r="J143" s="2" t="s">
        <v>13638</v>
      </c>
      <c r="K143" s="7">
        <f t="shared" si="18"/>
        <v>3831</v>
      </c>
      <c r="L143" s="7">
        <f t="shared" si="19"/>
        <v>3831</v>
      </c>
      <c r="M143" s="2" t="s">
        <v>4</v>
      </c>
      <c r="N143" s="1">
        <f t="shared" si="20"/>
        <v>0</v>
      </c>
      <c r="O143" s="5">
        <f t="shared" si="21"/>
        <v>3831</v>
      </c>
      <c r="P143" s="5">
        <f t="shared" si="22"/>
        <v>3831</v>
      </c>
      <c r="Q143" s="5">
        <f t="shared" si="23"/>
        <v>3831</v>
      </c>
      <c r="R143" s="3">
        <v>25</v>
      </c>
      <c r="S143" s="6">
        <v>25</v>
      </c>
      <c r="T143" s="6">
        <v>25</v>
      </c>
      <c r="U143" s="5">
        <f t="shared" si="24"/>
        <v>4788.75</v>
      </c>
      <c r="V143" s="5">
        <f t="shared" si="25"/>
        <v>4788.75</v>
      </c>
      <c r="W143" s="4">
        <f t="shared" si="26"/>
        <v>4788.75</v>
      </c>
      <c r="X143" s="3">
        <v>0</v>
      </c>
      <c r="Y143" s="3">
        <v>0</v>
      </c>
      <c r="Z143" s="2" t="s">
        <v>3</v>
      </c>
      <c r="AA143" s="2" t="s">
        <v>252</v>
      </c>
      <c r="AB143" s="2" t="s">
        <v>587</v>
      </c>
      <c r="AC143" s="1" t="s">
        <v>0</v>
      </c>
    </row>
    <row r="144" spans="1:29" x14ac:dyDescent="0.25">
      <c r="A144" s="2" t="s">
        <v>13637</v>
      </c>
      <c r="B144" s="8"/>
      <c r="C144" s="3"/>
      <c r="D144" s="2" t="s">
        <v>13636</v>
      </c>
      <c r="E144" s="2" t="s">
        <v>380</v>
      </c>
      <c r="F144" s="3" t="s">
        <v>7</v>
      </c>
      <c r="G144" s="3">
        <v>1</v>
      </c>
      <c r="H144">
        <v>1</v>
      </c>
      <c r="I144" s="2" t="s">
        <v>19</v>
      </c>
      <c r="J144" s="2" t="s">
        <v>13635</v>
      </c>
      <c r="K144" s="7">
        <f t="shared" si="18"/>
        <v>50202</v>
      </c>
      <c r="L144" s="7">
        <f t="shared" si="19"/>
        <v>50202</v>
      </c>
      <c r="M144" s="2" t="s">
        <v>4</v>
      </c>
      <c r="N144" s="1">
        <f t="shared" si="20"/>
        <v>0</v>
      </c>
      <c r="O144" s="5">
        <f t="shared" si="21"/>
        <v>50202</v>
      </c>
      <c r="P144" s="5">
        <f t="shared" si="22"/>
        <v>50202</v>
      </c>
      <c r="Q144" s="5">
        <f t="shared" si="23"/>
        <v>50202</v>
      </c>
      <c r="R144" s="3">
        <v>25</v>
      </c>
      <c r="S144" s="6">
        <v>25</v>
      </c>
      <c r="T144" s="6">
        <v>25</v>
      </c>
      <c r="U144" s="5">
        <f t="shared" si="24"/>
        <v>62752.5</v>
      </c>
      <c r="V144" s="5">
        <f t="shared" si="25"/>
        <v>62752.5</v>
      </c>
      <c r="W144" s="4">
        <f t="shared" si="26"/>
        <v>62752.5</v>
      </c>
      <c r="X144" s="3">
        <v>0</v>
      </c>
      <c r="Y144" s="3">
        <v>0</v>
      </c>
      <c r="Z144" s="2" t="s">
        <v>3</v>
      </c>
      <c r="AA144" s="2" t="s">
        <v>252</v>
      </c>
      <c r="AB144" s="2" t="s">
        <v>349</v>
      </c>
      <c r="AC144" s="1" t="s">
        <v>0</v>
      </c>
    </row>
    <row r="145" spans="1:29" x14ac:dyDescent="0.25">
      <c r="A145" s="2" t="s">
        <v>13634</v>
      </c>
      <c r="B145" s="8"/>
      <c r="C145" s="3"/>
      <c r="D145" s="2" t="s">
        <v>13633</v>
      </c>
      <c r="E145" s="2" t="s">
        <v>380</v>
      </c>
      <c r="F145" s="3" t="s">
        <v>7</v>
      </c>
      <c r="G145" s="3">
        <v>1</v>
      </c>
      <c r="H145">
        <v>1</v>
      </c>
      <c r="I145" s="2" t="s">
        <v>6</v>
      </c>
      <c r="J145" s="2" t="s">
        <v>13632</v>
      </c>
      <c r="K145" s="7">
        <f t="shared" si="18"/>
        <v>19571</v>
      </c>
      <c r="L145" s="7">
        <f t="shared" si="19"/>
        <v>19571</v>
      </c>
      <c r="M145" s="2" t="s">
        <v>4</v>
      </c>
      <c r="N145" s="1">
        <f t="shared" si="20"/>
        <v>0</v>
      </c>
      <c r="O145" s="5">
        <f t="shared" si="21"/>
        <v>19571</v>
      </c>
      <c r="P145" s="5">
        <f t="shared" si="22"/>
        <v>19571</v>
      </c>
      <c r="Q145" s="5">
        <f t="shared" si="23"/>
        <v>19571</v>
      </c>
      <c r="R145" s="3">
        <v>25</v>
      </c>
      <c r="S145" s="6">
        <v>25</v>
      </c>
      <c r="T145" s="6">
        <v>25</v>
      </c>
      <c r="U145" s="5">
        <f t="shared" si="24"/>
        <v>24463.75</v>
      </c>
      <c r="V145" s="5">
        <f t="shared" si="25"/>
        <v>24463.75</v>
      </c>
      <c r="W145" s="4">
        <f t="shared" si="26"/>
        <v>24463.75</v>
      </c>
      <c r="X145" s="3">
        <v>0</v>
      </c>
      <c r="Y145" s="3">
        <v>0</v>
      </c>
      <c r="Z145" s="2" t="s">
        <v>3</v>
      </c>
      <c r="AA145" s="2" t="s">
        <v>252</v>
      </c>
      <c r="AB145" s="2" t="s">
        <v>349</v>
      </c>
      <c r="AC145" s="1" t="s">
        <v>0</v>
      </c>
    </row>
    <row r="146" spans="1:29" x14ac:dyDescent="0.25">
      <c r="A146" s="2" t="s">
        <v>13631</v>
      </c>
      <c r="B146" s="8"/>
      <c r="C146" s="3"/>
      <c r="D146" s="2" t="s">
        <v>13630</v>
      </c>
      <c r="E146" s="2" t="s">
        <v>380</v>
      </c>
      <c r="F146" s="3" t="s">
        <v>7</v>
      </c>
      <c r="G146" s="3">
        <v>1</v>
      </c>
      <c r="H146">
        <v>1</v>
      </c>
      <c r="I146" s="2" t="s">
        <v>6</v>
      </c>
      <c r="J146" s="2" t="s">
        <v>13629</v>
      </c>
      <c r="K146" s="7">
        <f t="shared" si="18"/>
        <v>31126</v>
      </c>
      <c r="L146" s="7">
        <f t="shared" si="19"/>
        <v>31126</v>
      </c>
      <c r="M146" s="2" t="s">
        <v>4</v>
      </c>
      <c r="N146" s="1">
        <f t="shared" si="20"/>
        <v>0</v>
      </c>
      <c r="O146" s="5">
        <f t="shared" si="21"/>
        <v>31126</v>
      </c>
      <c r="P146" s="5">
        <f t="shared" si="22"/>
        <v>31126</v>
      </c>
      <c r="Q146" s="5">
        <f t="shared" si="23"/>
        <v>31126</v>
      </c>
      <c r="R146" s="3">
        <v>25</v>
      </c>
      <c r="S146" s="6">
        <v>25</v>
      </c>
      <c r="T146" s="6">
        <v>25</v>
      </c>
      <c r="U146" s="5">
        <f t="shared" si="24"/>
        <v>38907.5</v>
      </c>
      <c r="V146" s="5">
        <f t="shared" si="25"/>
        <v>38907.5</v>
      </c>
      <c r="W146" s="4">
        <f t="shared" si="26"/>
        <v>38907.5</v>
      </c>
      <c r="X146" s="3">
        <v>0</v>
      </c>
      <c r="Y146" s="3">
        <v>0</v>
      </c>
      <c r="Z146" s="2" t="s">
        <v>3</v>
      </c>
      <c r="AA146" s="2" t="s">
        <v>252</v>
      </c>
      <c r="AB146" s="2" t="s">
        <v>952</v>
      </c>
      <c r="AC146" s="1" t="s">
        <v>0</v>
      </c>
    </row>
    <row r="147" spans="1:29" x14ac:dyDescent="0.25">
      <c r="A147" s="2" t="s">
        <v>13628</v>
      </c>
      <c r="B147" s="8"/>
      <c r="C147" s="3"/>
      <c r="D147" s="2" t="s">
        <v>13627</v>
      </c>
      <c r="E147" s="2" t="s">
        <v>380</v>
      </c>
      <c r="F147" s="3" t="s">
        <v>7</v>
      </c>
      <c r="G147" s="3">
        <v>1</v>
      </c>
      <c r="H147">
        <v>1</v>
      </c>
      <c r="I147" s="2" t="s">
        <v>6</v>
      </c>
      <c r="J147" s="2" t="s">
        <v>13626</v>
      </c>
      <c r="K147" s="7">
        <f t="shared" si="18"/>
        <v>5493</v>
      </c>
      <c r="L147" s="7">
        <f t="shared" si="19"/>
        <v>5493</v>
      </c>
      <c r="M147" s="2" t="s">
        <v>4</v>
      </c>
      <c r="N147" s="1">
        <f t="shared" si="20"/>
        <v>0</v>
      </c>
      <c r="O147" s="5">
        <f t="shared" si="21"/>
        <v>5493</v>
      </c>
      <c r="P147" s="5">
        <f t="shared" si="22"/>
        <v>5493</v>
      </c>
      <c r="Q147" s="5">
        <f t="shared" si="23"/>
        <v>5493</v>
      </c>
      <c r="R147" s="3">
        <v>25</v>
      </c>
      <c r="S147" s="6">
        <v>25</v>
      </c>
      <c r="T147" s="6">
        <v>25</v>
      </c>
      <c r="U147" s="5">
        <f t="shared" si="24"/>
        <v>6866.25</v>
      </c>
      <c r="V147" s="5">
        <f t="shared" si="25"/>
        <v>6866.25</v>
      </c>
      <c r="W147" s="4">
        <f t="shared" si="26"/>
        <v>6866.25</v>
      </c>
      <c r="X147" s="3">
        <v>0</v>
      </c>
      <c r="Y147" s="3">
        <v>0</v>
      </c>
      <c r="Z147" s="2" t="s">
        <v>3</v>
      </c>
      <c r="AA147" s="2" t="s">
        <v>336</v>
      </c>
      <c r="AB147" s="2" t="s">
        <v>964</v>
      </c>
      <c r="AC147" s="1" t="s">
        <v>0</v>
      </c>
    </row>
    <row r="148" spans="1:29" x14ac:dyDescent="0.25">
      <c r="A148" s="2" t="s">
        <v>13625</v>
      </c>
      <c r="B148" s="8"/>
      <c r="C148" s="3"/>
      <c r="D148" s="2" t="s">
        <v>13624</v>
      </c>
      <c r="E148" s="2" t="s">
        <v>380</v>
      </c>
      <c r="F148" s="3" t="s">
        <v>7</v>
      </c>
      <c r="G148" s="3">
        <v>1</v>
      </c>
      <c r="H148">
        <v>1</v>
      </c>
      <c r="I148" s="2" t="s">
        <v>343</v>
      </c>
      <c r="J148" s="2" t="s">
        <v>12932</v>
      </c>
      <c r="K148" s="7">
        <f t="shared" si="18"/>
        <v>4959</v>
      </c>
      <c r="L148" s="7">
        <f t="shared" si="19"/>
        <v>4959</v>
      </c>
      <c r="M148" s="2" t="s">
        <v>4</v>
      </c>
      <c r="N148" s="1">
        <f t="shared" si="20"/>
        <v>0</v>
      </c>
      <c r="O148" s="5">
        <f t="shared" si="21"/>
        <v>4959</v>
      </c>
      <c r="P148" s="5">
        <f t="shared" si="22"/>
        <v>4959</v>
      </c>
      <c r="Q148" s="5">
        <f t="shared" si="23"/>
        <v>4959</v>
      </c>
      <c r="R148" s="3">
        <v>25</v>
      </c>
      <c r="S148" s="6">
        <v>25</v>
      </c>
      <c r="T148" s="6">
        <v>25</v>
      </c>
      <c r="U148" s="5">
        <f t="shared" si="24"/>
        <v>6198.75</v>
      </c>
      <c r="V148" s="5">
        <f t="shared" si="25"/>
        <v>6198.75</v>
      </c>
      <c r="W148" s="4">
        <f t="shared" si="26"/>
        <v>6198.75</v>
      </c>
      <c r="X148" s="3">
        <v>0</v>
      </c>
      <c r="Y148" s="3">
        <v>0</v>
      </c>
      <c r="Z148" s="2" t="s">
        <v>3</v>
      </c>
      <c r="AA148" s="2" t="s">
        <v>480</v>
      </c>
      <c r="AB148" s="2" t="s">
        <v>964</v>
      </c>
      <c r="AC148" s="1" t="s">
        <v>0</v>
      </c>
    </row>
    <row r="149" spans="1:29" x14ac:dyDescent="0.25">
      <c r="A149" s="2" t="s">
        <v>13623</v>
      </c>
      <c r="B149" s="8"/>
      <c r="C149" s="3"/>
      <c r="D149" s="2" t="s">
        <v>13622</v>
      </c>
      <c r="E149" s="2" t="s">
        <v>380</v>
      </c>
      <c r="F149" s="3" t="s">
        <v>7</v>
      </c>
      <c r="G149" s="3">
        <v>1</v>
      </c>
      <c r="H149">
        <v>1</v>
      </c>
      <c r="I149" s="2" t="s">
        <v>343</v>
      </c>
      <c r="J149" s="2" t="s">
        <v>13621</v>
      </c>
      <c r="K149" s="7">
        <f t="shared" si="18"/>
        <v>7799</v>
      </c>
      <c r="L149" s="7">
        <f t="shared" si="19"/>
        <v>7799</v>
      </c>
      <c r="M149" s="2" t="s">
        <v>4</v>
      </c>
      <c r="N149" s="1">
        <f t="shared" si="20"/>
        <v>0</v>
      </c>
      <c r="O149" s="5">
        <f t="shared" si="21"/>
        <v>7799</v>
      </c>
      <c r="P149" s="5">
        <f t="shared" si="22"/>
        <v>7799</v>
      </c>
      <c r="Q149" s="5">
        <f t="shared" si="23"/>
        <v>7799</v>
      </c>
      <c r="R149" s="3">
        <v>25</v>
      </c>
      <c r="S149" s="6">
        <v>25</v>
      </c>
      <c r="T149" s="6">
        <v>25</v>
      </c>
      <c r="U149" s="5">
        <f t="shared" si="24"/>
        <v>9748.75</v>
      </c>
      <c r="V149" s="5">
        <f t="shared" si="25"/>
        <v>9748.75</v>
      </c>
      <c r="W149" s="4">
        <f t="shared" si="26"/>
        <v>9748.75</v>
      </c>
      <c r="X149" s="3">
        <v>0</v>
      </c>
      <c r="Y149" s="3">
        <v>0</v>
      </c>
      <c r="Z149" s="2" t="s">
        <v>3</v>
      </c>
      <c r="AA149" s="2" t="s">
        <v>336</v>
      </c>
      <c r="AB149" s="2" t="s">
        <v>964</v>
      </c>
      <c r="AC149" s="1" t="s">
        <v>0</v>
      </c>
    </row>
    <row r="150" spans="1:29" x14ac:dyDescent="0.25">
      <c r="A150" s="2" t="s">
        <v>13620</v>
      </c>
      <c r="B150" s="8"/>
      <c r="C150" s="3"/>
      <c r="D150" s="2" t="s">
        <v>13619</v>
      </c>
      <c r="E150" s="2" t="s">
        <v>380</v>
      </c>
      <c r="F150" s="3" t="s">
        <v>7</v>
      </c>
      <c r="G150" s="3">
        <v>1</v>
      </c>
      <c r="H150">
        <v>1</v>
      </c>
      <c r="I150" s="2" t="s">
        <v>6</v>
      </c>
      <c r="J150" s="2" t="s">
        <v>13618</v>
      </c>
      <c r="K150" s="7">
        <f t="shared" si="18"/>
        <v>34903</v>
      </c>
      <c r="L150" s="7">
        <f t="shared" si="19"/>
        <v>34903</v>
      </c>
      <c r="M150" s="2" t="s">
        <v>4</v>
      </c>
      <c r="N150" s="1">
        <f t="shared" si="20"/>
        <v>0</v>
      </c>
      <c r="O150" s="5">
        <f t="shared" si="21"/>
        <v>34903</v>
      </c>
      <c r="P150" s="5">
        <f t="shared" si="22"/>
        <v>34903</v>
      </c>
      <c r="Q150" s="5">
        <f t="shared" si="23"/>
        <v>34903</v>
      </c>
      <c r="R150" s="3">
        <v>25</v>
      </c>
      <c r="S150" s="6">
        <v>25</v>
      </c>
      <c r="T150" s="6">
        <v>25</v>
      </c>
      <c r="U150" s="5">
        <f t="shared" si="24"/>
        <v>43628.75</v>
      </c>
      <c r="V150" s="5">
        <f t="shared" si="25"/>
        <v>43628.75</v>
      </c>
      <c r="W150" s="4">
        <f t="shared" si="26"/>
        <v>43628.75</v>
      </c>
      <c r="X150" s="3">
        <v>0</v>
      </c>
      <c r="Y150" s="3">
        <v>0</v>
      </c>
      <c r="Z150" s="2" t="s">
        <v>3</v>
      </c>
      <c r="AA150" s="2" t="s">
        <v>1526</v>
      </c>
      <c r="AB150" s="2" t="s">
        <v>2731</v>
      </c>
      <c r="AC150" s="1" t="s">
        <v>0</v>
      </c>
    </row>
    <row r="151" spans="1:29" x14ac:dyDescent="0.25">
      <c r="A151" s="2" t="s">
        <v>13617</v>
      </c>
      <c r="B151" s="8"/>
      <c r="C151" s="3"/>
      <c r="D151" s="2" t="s">
        <v>13616</v>
      </c>
      <c r="E151" s="2" t="s">
        <v>380</v>
      </c>
      <c r="F151" s="3" t="s">
        <v>7</v>
      </c>
      <c r="G151" s="3">
        <v>1</v>
      </c>
      <c r="H151">
        <v>1</v>
      </c>
      <c r="I151" s="2" t="s">
        <v>6</v>
      </c>
      <c r="J151" s="2" t="s">
        <v>13615</v>
      </c>
      <c r="K151" s="7">
        <f t="shared" si="18"/>
        <v>26941</v>
      </c>
      <c r="L151" s="7">
        <f t="shared" si="19"/>
        <v>26941</v>
      </c>
      <c r="M151" s="2" t="s">
        <v>4</v>
      </c>
      <c r="N151" s="1">
        <f t="shared" si="20"/>
        <v>0</v>
      </c>
      <c r="O151" s="5">
        <f t="shared" si="21"/>
        <v>26941</v>
      </c>
      <c r="P151" s="5">
        <f t="shared" si="22"/>
        <v>26941</v>
      </c>
      <c r="Q151" s="5">
        <f t="shared" si="23"/>
        <v>26941</v>
      </c>
      <c r="R151" s="3">
        <v>25</v>
      </c>
      <c r="S151" s="6">
        <v>25</v>
      </c>
      <c r="T151" s="6">
        <v>25</v>
      </c>
      <c r="U151" s="5">
        <f t="shared" si="24"/>
        <v>33676.25</v>
      </c>
      <c r="V151" s="5">
        <f t="shared" si="25"/>
        <v>33676.25</v>
      </c>
      <c r="W151" s="4">
        <f t="shared" si="26"/>
        <v>33676.25</v>
      </c>
      <c r="X151" s="3">
        <v>0</v>
      </c>
      <c r="Y151" s="3">
        <v>0</v>
      </c>
      <c r="Z151" s="2" t="s">
        <v>3</v>
      </c>
      <c r="AA151" s="2" t="s">
        <v>1526</v>
      </c>
      <c r="AB151" s="2" t="s">
        <v>2731</v>
      </c>
      <c r="AC151" s="1" t="s">
        <v>0</v>
      </c>
    </row>
    <row r="152" spans="1:29" x14ac:dyDescent="0.25">
      <c r="A152" s="2" t="s">
        <v>13614</v>
      </c>
      <c r="B152" s="8"/>
      <c r="C152" s="3"/>
      <c r="D152" s="2" t="s">
        <v>13613</v>
      </c>
      <c r="E152" s="2" t="s">
        <v>380</v>
      </c>
      <c r="F152" s="3" t="s">
        <v>7</v>
      </c>
      <c r="G152" s="3">
        <v>1</v>
      </c>
      <c r="H152">
        <v>1</v>
      </c>
      <c r="I152" s="2" t="s">
        <v>6</v>
      </c>
      <c r="J152" s="2" t="s">
        <v>13612</v>
      </c>
      <c r="K152" s="7">
        <f t="shared" si="18"/>
        <v>1923</v>
      </c>
      <c r="L152" s="7">
        <f t="shared" si="19"/>
        <v>1923</v>
      </c>
      <c r="M152" s="2" t="s">
        <v>4</v>
      </c>
      <c r="N152" s="1">
        <f t="shared" si="20"/>
        <v>0</v>
      </c>
      <c r="O152" s="5">
        <f t="shared" si="21"/>
        <v>1923</v>
      </c>
      <c r="P152" s="5">
        <f t="shared" si="22"/>
        <v>1923</v>
      </c>
      <c r="Q152" s="5">
        <f t="shared" si="23"/>
        <v>1923</v>
      </c>
      <c r="R152" s="3">
        <v>25</v>
      </c>
      <c r="S152" s="6">
        <v>25</v>
      </c>
      <c r="T152" s="6">
        <v>25</v>
      </c>
      <c r="U152" s="5">
        <f t="shared" si="24"/>
        <v>2403.75</v>
      </c>
      <c r="V152" s="5">
        <f t="shared" si="25"/>
        <v>2403.75</v>
      </c>
      <c r="W152" s="4">
        <f t="shared" si="26"/>
        <v>2403.75</v>
      </c>
      <c r="X152" s="3">
        <v>0</v>
      </c>
      <c r="Y152" s="3">
        <v>0</v>
      </c>
      <c r="Z152" s="2" t="s">
        <v>3</v>
      </c>
      <c r="AA152" s="2" t="s">
        <v>341</v>
      </c>
      <c r="AB152" s="2" t="s">
        <v>340</v>
      </c>
      <c r="AC152" s="1" t="s">
        <v>0</v>
      </c>
    </row>
    <row r="153" spans="1:29" x14ac:dyDescent="0.25">
      <c r="A153" s="2" t="s">
        <v>13611</v>
      </c>
      <c r="B153" s="8"/>
      <c r="C153" s="3"/>
      <c r="D153" s="2" t="s">
        <v>13610</v>
      </c>
      <c r="E153" s="2" t="s">
        <v>380</v>
      </c>
      <c r="F153" s="3" t="s">
        <v>7</v>
      </c>
      <c r="G153" s="3">
        <v>1</v>
      </c>
      <c r="H153">
        <v>1</v>
      </c>
      <c r="I153" s="2" t="s">
        <v>6</v>
      </c>
      <c r="J153" s="2" t="s">
        <v>13609</v>
      </c>
      <c r="K153" s="7">
        <f t="shared" si="18"/>
        <v>4134</v>
      </c>
      <c r="L153" s="7">
        <f t="shared" si="19"/>
        <v>4134</v>
      </c>
      <c r="M153" s="2" t="s">
        <v>4</v>
      </c>
      <c r="N153" s="1">
        <f t="shared" si="20"/>
        <v>0</v>
      </c>
      <c r="O153" s="5">
        <f t="shared" si="21"/>
        <v>4134</v>
      </c>
      <c r="P153" s="5">
        <f t="shared" si="22"/>
        <v>4134</v>
      </c>
      <c r="Q153" s="5">
        <f t="shared" si="23"/>
        <v>4134</v>
      </c>
      <c r="R153" s="3">
        <v>25</v>
      </c>
      <c r="S153" s="6">
        <v>25</v>
      </c>
      <c r="T153" s="6">
        <v>25</v>
      </c>
      <c r="U153" s="5">
        <f t="shared" si="24"/>
        <v>5167.5</v>
      </c>
      <c r="V153" s="5">
        <f t="shared" si="25"/>
        <v>5167.5</v>
      </c>
      <c r="W153" s="4">
        <f t="shared" si="26"/>
        <v>5167.5</v>
      </c>
      <c r="X153" s="3">
        <v>0</v>
      </c>
      <c r="Y153" s="3">
        <v>0</v>
      </c>
      <c r="Z153" s="2" t="s">
        <v>3</v>
      </c>
      <c r="AA153" s="2" t="s">
        <v>341</v>
      </c>
      <c r="AB153" s="2" t="s">
        <v>681</v>
      </c>
      <c r="AC153" s="1" t="s">
        <v>0</v>
      </c>
    </row>
    <row r="154" spans="1:29" x14ac:dyDescent="0.25">
      <c r="A154" s="2" t="s">
        <v>13608</v>
      </c>
      <c r="B154" s="8"/>
      <c r="C154" s="3"/>
      <c r="D154" s="2" t="s">
        <v>13607</v>
      </c>
      <c r="E154" s="2" t="s">
        <v>380</v>
      </c>
      <c r="F154" s="3" t="s">
        <v>7</v>
      </c>
      <c r="G154" s="3">
        <v>1</v>
      </c>
      <c r="H154">
        <v>1</v>
      </c>
      <c r="I154" s="2" t="s">
        <v>6</v>
      </c>
      <c r="J154" s="2" t="s">
        <v>10764</v>
      </c>
      <c r="K154" s="7">
        <f t="shared" si="18"/>
        <v>3098</v>
      </c>
      <c r="L154" s="7">
        <f t="shared" si="19"/>
        <v>3098</v>
      </c>
      <c r="M154" s="2" t="s">
        <v>4</v>
      </c>
      <c r="N154" s="1">
        <f t="shared" si="20"/>
        <v>0</v>
      </c>
      <c r="O154" s="5">
        <f t="shared" si="21"/>
        <v>3098</v>
      </c>
      <c r="P154" s="5">
        <f t="shared" si="22"/>
        <v>3098</v>
      </c>
      <c r="Q154" s="5">
        <f t="shared" si="23"/>
        <v>3098</v>
      </c>
      <c r="R154" s="3">
        <v>25</v>
      </c>
      <c r="S154" s="6">
        <v>25</v>
      </c>
      <c r="T154" s="6">
        <v>25</v>
      </c>
      <c r="U154" s="5">
        <f t="shared" si="24"/>
        <v>3872.5</v>
      </c>
      <c r="V154" s="5">
        <f t="shared" si="25"/>
        <v>3872.5</v>
      </c>
      <c r="W154" s="4">
        <f t="shared" si="26"/>
        <v>3872.5</v>
      </c>
      <c r="X154" s="3">
        <v>0</v>
      </c>
      <c r="Y154" s="3">
        <v>0</v>
      </c>
      <c r="Z154" s="2" t="s">
        <v>3</v>
      </c>
      <c r="AA154" s="2" t="s">
        <v>341</v>
      </c>
      <c r="AB154" s="2" t="s">
        <v>340</v>
      </c>
      <c r="AC154" s="1" t="s">
        <v>0</v>
      </c>
    </row>
    <row r="155" spans="1:29" x14ac:dyDescent="0.25">
      <c r="A155" s="2" t="s">
        <v>13606</v>
      </c>
      <c r="B155" s="8"/>
      <c r="C155" s="3"/>
      <c r="D155" s="2" t="s">
        <v>13605</v>
      </c>
      <c r="E155" s="2" t="s">
        <v>380</v>
      </c>
      <c r="F155" s="3" t="s">
        <v>7</v>
      </c>
      <c r="G155" s="3">
        <v>1</v>
      </c>
      <c r="H155">
        <v>1</v>
      </c>
      <c r="I155" s="2" t="s">
        <v>6</v>
      </c>
      <c r="J155" s="2" t="s">
        <v>13604</v>
      </c>
      <c r="K155" s="7">
        <f t="shared" si="18"/>
        <v>6504</v>
      </c>
      <c r="L155" s="7">
        <f t="shared" si="19"/>
        <v>6504</v>
      </c>
      <c r="M155" s="2" t="s">
        <v>4</v>
      </c>
      <c r="N155" s="1">
        <f t="shared" si="20"/>
        <v>0</v>
      </c>
      <c r="O155" s="5">
        <f t="shared" si="21"/>
        <v>6504</v>
      </c>
      <c r="P155" s="5">
        <f t="shared" si="22"/>
        <v>6504</v>
      </c>
      <c r="Q155" s="5">
        <f t="shared" si="23"/>
        <v>6504</v>
      </c>
      <c r="R155" s="3">
        <v>25</v>
      </c>
      <c r="S155" s="6">
        <v>25</v>
      </c>
      <c r="T155" s="6">
        <v>25</v>
      </c>
      <c r="U155" s="5">
        <f t="shared" si="24"/>
        <v>8130</v>
      </c>
      <c r="V155" s="5">
        <f t="shared" si="25"/>
        <v>8130</v>
      </c>
      <c r="W155" s="4">
        <f t="shared" si="26"/>
        <v>8130</v>
      </c>
      <c r="X155" s="3">
        <v>0</v>
      </c>
      <c r="Y155" s="3">
        <v>0</v>
      </c>
      <c r="Z155" s="2" t="s">
        <v>3</v>
      </c>
      <c r="AA155" s="2" t="s">
        <v>341</v>
      </c>
      <c r="AB155" s="2" t="s">
        <v>340</v>
      </c>
      <c r="AC155" s="1" t="s">
        <v>0</v>
      </c>
    </row>
    <row r="156" spans="1:29" x14ac:dyDescent="0.25">
      <c r="A156" s="2" t="s">
        <v>13603</v>
      </c>
      <c r="B156" s="8"/>
      <c r="C156" s="3"/>
      <c r="D156" s="2" t="s">
        <v>13602</v>
      </c>
      <c r="E156" s="2" t="s">
        <v>380</v>
      </c>
      <c r="F156" s="3" t="s">
        <v>7</v>
      </c>
      <c r="G156" s="3">
        <v>1</v>
      </c>
      <c r="H156">
        <v>1</v>
      </c>
      <c r="I156" s="2" t="s">
        <v>19</v>
      </c>
      <c r="J156" s="2" t="s">
        <v>13601</v>
      </c>
      <c r="K156" s="7">
        <f t="shared" si="18"/>
        <v>7309</v>
      </c>
      <c r="L156" s="7">
        <f t="shared" si="19"/>
        <v>7309</v>
      </c>
      <c r="M156" s="2" t="s">
        <v>4</v>
      </c>
      <c r="N156" s="1">
        <f t="shared" si="20"/>
        <v>0</v>
      </c>
      <c r="O156" s="5">
        <f t="shared" si="21"/>
        <v>7309</v>
      </c>
      <c r="P156" s="5">
        <f t="shared" si="22"/>
        <v>7309</v>
      </c>
      <c r="Q156" s="5">
        <f t="shared" si="23"/>
        <v>7309</v>
      </c>
      <c r="R156" s="3">
        <v>25</v>
      </c>
      <c r="S156" s="6">
        <v>25</v>
      </c>
      <c r="T156" s="6">
        <v>25</v>
      </c>
      <c r="U156" s="5">
        <f t="shared" si="24"/>
        <v>9136.25</v>
      </c>
      <c r="V156" s="5">
        <f t="shared" si="25"/>
        <v>9136.25</v>
      </c>
      <c r="W156" s="4">
        <f t="shared" si="26"/>
        <v>9136.25</v>
      </c>
      <c r="X156" s="3">
        <v>0</v>
      </c>
      <c r="Y156" s="3">
        <v>0</v>
      </c>
      <c r="Z156" s="2" t="s">
        <v>3</v>
      </c>
      <c r="AA156" s="2" t="s">
        <v>252</v>
      </c>
      <c r="AB156" s="2" t="s">
        <v>11197</v>
      </c>
      <c r="AC156" s="1" t="s">
        <v>0</v>
      </c>
    </row>
    <row r="157" spans="1:29" x14ac:dyDescent="0.25">
      <c r="A157" s="2" t="s">
        <v>13600</v>
      </c>
      <c r="B157" s="8"/>
      <c r="C157" s="3"/>
      <c r="D157" s="2" t="s">
        <v>13599</v>
      </c>
      <c r="E157" s="2" t="s">
        <v>380</v>
      </c>
      <c r="F157" s="3" t="s">
        <v>7</v>
      </c>
      <c r="G157" s="3">
        <v>1</v>
      </c>
      <c r="H157">
        <v>1</v>
      </c>
      <c r="I157" s="2" t="s">
        <v>6</v>
      </c>
      <c r="J157" s="2" t="s">
        <v>6056</v>
      </c>
      <c r="K157" s="7">
        <f t="shared" si="18"/>
        <v>17875</v>
      </c>
      <c r="L157" s="7">
        <f t="shared" si="19"/>
        <v>17875</v>
      </c>
      <c r="M157" s="2" t="s">
        <v>4</v>
      </c>
      <c r="N157" s="1">
        <f t="shared" si="20"/>
        <v>0</v>
      </c>
      <c r="O157" s="5">
        <f t="shared" si="21"/>
        <v>17875</v>
      </c>
      <c r="P157" s="5">
        <f t="shared" si="22"/>
        <v>17875</v>
      </c>
      <c r="Q157" s="5">
        <f t="shared" si="23"/>
        <v>17875</v>
      </c>
      <c r="R157" s="3">
        <v>25</v>
      </c>
      <c r="S157" s="6">
        <v>25</v>
      </c>
      <c r="T157" s="6">
        <v>25</v>
      </c>
      <c r="U157" s="5">
        <f t="shared" si="24"/>
        <v>22343.75</v>
      </c>
      <c r="V157" s="5">
        <f t="shared" si="25"/>
        <v>22343.75</v>
      </c>
      <c r="W157" s="4">
        <f t="shared" si="26"/>
        <v>22343.75</v>
      </c>
      <c r="X157" s="3">
        <v>0</v>
      </c>
      <c r="Y157" s="3">
        <v>0</v>
      </c>
      <c r="Z157" s="2" t="s">
        <v>3</v>
      </c>
      <c r="AA157" s="2" t="s">
        <v>252</v>
      </c>
      <c r="AB157" s="2" t="s">
        <v>11197</v>
      </c>
      <c r="AC157" s="1" t="s">
        <v>0</v>
      </c>
    </row>
    <row r="158" spans="1:29" x14ac:dyDescent="0.25">
      <c r="A158" s="2" t="s">
        <v>13598</v>
      </c>
      <c r="B158" s="8"/>
      <c r="C158" s="3"/>
      <c r="D158" s="2" t="s">
        <v>13597</v>
      </c>
      <c r="E158" s="2" t="s">
        <v>380</v>
      </c>
      <c r="F158" s="3" t="s">
        <v>7</v>
      </c>
      <c r="G158" s="3">
        <v>1</v>
      </c>
      <c r="H158">
        <v>1</v>
      </c>
      <c r="I158" s="2" t="s">
        <v>6</v>
      </c>
      <c r="J158" s="2" t="s">
        <v>10575</v>
      </c>
      <c r="K158" s="7">
        <f t="shared" si="18"/>
        <v>2265</v>
      </c>
      <c r="L158" s="7">
        <f t="shared" si="19"/>
        <v>2265</v>
      </c>
      <c r="M158" s="2" t="s">
        <v>4</v>
      </c>
      <c r="N158" s="1">
        <f t="shared" si="20"/>
        <v>0</v>
      </c>
      <c r="O158" s="5">
        <f t="shared" si="21"/>
        <v>2265</v>
      </c>
      <c r="P158" s="5">
        <f t="shared" si="22"/>
        <v>2265</v>
      </c>
      <c r="Q158" s="5">
        <f t="shared" si="23"/>
        <v>2265</v>
      </c>
      <c r="R158" s="3">
        <v>25</v>
      </c>
      <c r="S158" s="6">
        <v>25</v>
      </c>
      <c r="T158" s="6">
        <v>25</v>
      </c>
      <c r="U158" s="5">
        <f t="shared" si="24"/>
        <v>2831.25</v>
      </c>
      <c r="V158" s="5">
        <f t="shared" si="25"/>
        <v>2831.25</v>
      </c>
      <c r="W158" s="4">
        <f t="shared" si="26"/>
        <v>2831.25</v>
      </c>
      <c r="X158" s="3">
        <v>0</v>
      </c>
      <c r="Y158" s="3">
        <v>0</v>
      </c>
      <c r="Z158" s="2" t="s">
        <v>3</v>
      </c>
      <c r="AA158" s="2" t="s">
        <v>2</v>
      </c>
      <c r="AB158" s="2" t="s">
        <v>9887</v>
      </c>
      <c r="AC158" s="1" t="s">
        <v>0</v>
      </c>
    </row>
    <row r="159" spans="1:29" x14ac:dyDescent="0.25">
      <c r="A159" s="2" t="s">
        <v>13596</v>
      </c>
      <c r="B159" s="8"/>
      <c r="C159" s="3"/>
      <c r="D159" s="2" t="s">
        <v>13595</v>
      </c>
      <c r="E159" s="2" t="s">
        <v>380</v>
      </c>
      <c r="F159" s="3" t="s">
        <v>7</v>
      </c>
      <c r="G159" s="3">
        <v>1</v>
      </c>
      <c r="H159">
        <v>1</v>
      </c>
      <c r="I159" s="2" t="s">
        <v>6</v>
      </c>
      <c r="J159" s="2" t="s">
        <v>13594</v>
      </c>
      <c r="K159" s="7">
        <f t="shared" si="18"/>
        <v>77155</v>
      </c>
      <c r="L159" s="7">
        <f t="shared" si="19"/>
        <v>77155</v>
      </c>
      <c r="M159" s="2" t="s">
        <v>4</v>
      </c>
      <c r="N159" s="1">
        <f t="shared" si="20"/>
        <v>0</v>
      </c>
      <c r="O159" s="5">
        <f t="shared" si="21"/>
        <v>77155</v>
      </c>
      <c r="P159" s="5">
        <f t="shared" si="22"/>
        <v>77155</v>
      </c>
      <c r="Q159" s="5">
        <f t="shared" si="23"/>
        <v>77155</v>
      </c>
      <c r="R159" s="3">
        <v>25</v>
      </c>
      <c r="S159" s="6">
        <v>25</v>
      </c>
      <c r="T159" s="6">
        <v>25</v>
      </c>
      <c r="U159" s="5">
        <f t="shared" si="24"/>
        <v>96443.75</v>
      </c>
      <c r="V159" s="5">
        <f t="shared" si="25"/>
        <v>96443.75</v>
      </c>
      <c r="W159" s="4">
        <f t="shared" si="26"/>
        <v>96443.75</v>
      </c>
      <c r="X159" s="3">
        <v>0</v>
      </c>
      <c r="Y159" s="3">
        <v>0</v>
      </c>
      <c r="Z159" s="2" t="s">
        <v>3</v>
      </c>
      <c r="AA159" s="2" t="s">
        <v>252</v>
      </c>
      <c r="AB159" s="2" t="s">
        <v>3777</v>
      </c>
      <c r="AC159" s="1" t="s">
        <v>0</v>
      </c>
    </row>
    <row r="160" spans="1:29" x14ac:dyDescent="0.25">
      <c r="A160" s="2" t="s">
        <v>13593</v>
      </c>
      <c r="B160" s="8"/>
      <c r="C160" s="3"/>
      <c r="D160" s="2" t="s">
        <v>13592</v>
      </c>
      <c r="E160" s="2" t="s">
        <v>380</v>
      </c>
      <c r="F160" s="3" t="s">
        <v>7</v>
      </c>
      <c r="G160" s="3">
        <v>1</v>
      </c>
      <c r="H160">
        <v>1</v>
      </c>
      <c r="I160" s="2" t="s">
        <v>19</v>
      </c>
      <c r="J160" s="2" t="s">
        <v>13591</v>
      </c>
      <c r="K160" s="7">
        <f t="shared" si="18"/>
        <v>36186</v>
      </c>
      <c r="L160" s="7">
        <f t="shared" si="19"/>
        <v>36186</v>
      </c>
      <c r="M160" s="2" t="s">
        <v>4</v>
      </c>
      <c r="N160" s="1">
        <f t="shared" si="20"/>
        <v>0</v>
      </c>
      <c r="O160" s="5">
        <f t="shared" si="21"/>
        <v>36186</v>
      </c>
      <c r="P160" s="5">
        <f t="shared" si="22"/>
        <v>36186</v>
      </c>
      <c r="Q160" s="5">
        <f t="shared" si="23"/>
        <v>36186</v>
      </c>
      <c r="R160" s="3">
        <v>25</v>
      </c>
      <c r="S160" s="6">
        <v>25</v>
      </c>
      <c r="T160" s="6">
        <v>25</v>
      </c>
      <c r="U160" s="5">
        <f t="shared" si="24"/>
        <v>45232.5</v>
      </c>
      <c r="V160" s="5">
        <f t="shared" si="25"/>
        <v>45232.5</v>
      </c>
      <c r="W160" s="4">
        <f t="shared" si="26"/>
        <v>45232.5</v>
      </c>
      <c r="X160" s="3">
        <v>0</v>
      </c>
      <c r="Y160" s="3">
        <v>0</v>
      </c>
      <c r="Z160" s="2" t="s">
        <v>3</v>
      </c>
      <c r="AA160" s="2" t="s">
        <v>252</v>
      </c>
      <c r="AB160" s="2" t="s">
        <v>3777</v>
      </c>
      <c r="AC160" s="1" t="s">
        <v>0</v>
      </c>
    </row>
    <row r="161" spans="1:29" x14ac:dyDescent="0.25">
      <c r="A161" s="2" t="s">
        <v>13590</v>
      </c>
      <c r="B161" s="8"/>
      <c r="C161" s="3"/>
      <c r="D161" s="2" t="s">
        <v>13589</v>
      </c>
      <c r="E161" s="2" t="s">
        <v>380</v>
      </c>
      <c r="F161" s="3" t="s">
        <v>7</v>
      </c>
      <c r="G161" s="3">
        <v>1</v>
      </c>
      <c r="H161">
        <v>1</v>
      </c>
      <c r="I161" s="2" t="s">
        <v>6</v>
      </c>
      <c r="J161" s="2" t="s">
        <v>13588</v>
      </c>
      <c r="K161" s="7">
        <f t="shared" si="18"/>
        <v>1384</v>
      </c>
      <c r="L161" s="7">
        <f t="shared" si="19"/>
        <v>1384</v>
      </c>
      <c r="M161" s="2" t="s">
        <v>4</v>
      </c>
      <c r="N161" s="1">
        <f t="shared" si="20"/>
        <v>0</v>
      </c>
      <c r="O161" s="5">
        <f t="shared" si="21"/>
        <v>1384</v>
      </c>
      <c r="P161" s="5">
        <f t="shared" si="22"/>
        <v>1384</v>
      </c>
      <c r="Q161" s="5">
        <f t="shared" si="23"/>
        <v>1384</v>
      </c>
      <c r="R161" s="3">
        <v>25</v>
      </c>
      <c r="S161" s="6">
        <v>25</v>
      </c>
      <c r="T161" s="6">
        <v>25</v>
      </c>
      <c r="U161" s="5">
        <f t="shared" si="24"/>
        <v>1730</v>
      </c>
      <c r="V161" s="5">
        <f t="shared" si="25"/>
        <v>1730</v>
      </c>
      <c r="W161" s="4">
        <f t="shared" si="26"/>
        <v>1730</v>
      </c>
      <c r="X161" s="3">
        <v>0</v>
      </c>
      <c r="Y161" s="3">
        <v>0</v>
      </c>
      <c r="Z161" s="2" t="s">
        <v>3</v>
      </c>
      <c r="AA161" s="2" t="s">
        <v>336</v>
      </c>
      <c r="AB161" s="2" t="s">
        <v>335</v>
      </c>
      <c r="AC161" s="1" t="s">
        <v>0</v>
      </c>
    </row>
    <row r="162" spans="1:29" x14ac:dyDescent="0.25">
      <c r="A162" s="2" t="s">
        <v>13587</v>
      </c>
      <c r="B162" s="8"/>
      <c r="C162" s="3"/>
      <c r="D162" s="2" t="s">
        <v>13586</v>
      </c>
      <c r="E162" s="2" t="s">
        <v>380</v>
      </c>
      <c r="F162" s="3" t="s">
        <v>7</v>
      </c>
      <c r="G162" s="3">
        <v>1</v>
      </c>
      <c r="H162">
        <v>1</v>
      </c>
      <c r="I162" s="2" t="s">
        <v>6</v>
      </c>
      <c r="J162" s="2" t="s">
        <v>13585</v>
      </c>
      <c r="K162" s="7">
        <f t="shared" si="18"/>
        <v>2403</v>
      </c>
      <c r="L162" s="7">
        <f t="shared" si="19"/>
        <v>2403</v>
      </c>
      <c r="M162" s="2" t="s">
        <v>4</v>
      </c>
      <c r="N162" s="1">
        <f t="shared" si="20"/>
        <v>0</v>
      </c>
      <c r="O162" s="5">
        <f t="shared" si="21"/>
        <v>2403</v>
      </c>
      <c r="P162" s="5">
        <f t="shared" si="22"/>
        <v>2403</v>
      </c>
      <c r="Q162" s="5">
        <f t="shared" si="23"/>
        <v>2403</v>
      </c>
      <c r="R162" s="3">
        <v>25</v>
      </c>
      <c r="S162" s="6">
        <v>25</v>
      </c>
      <c r="T162" s="6">
        <v>25</v>
      </c>
      <c r="U162" s="5">
        <f t="shared" si="24"/>
        <v>3003.75</v>
      </c>
      <c r="V162" s="5">
        <f t="shared" si="25"/>
        <v>3003.75</v>
      </c>
      <c r="W162" s="4">
        <f t="shared" si="26"/>
        <v>3003.75</v>
      </c>
      <c r="X162" s="3">
        <v>0</v>
      </c>
      <c r="Y162" s="3">
        <v>0</v>
      </c>
      <c r="Z162" s="2" t="s">
        <v>3</v>
      </c>
      <c r="AA162" s="2" t="s">
        <v>674</v>
      </c>
      <c r="AB162" s="2" t="s">
        <v>1234</v>
      </c>
      <c r="AC162" s="1" t="s">
        <v>0</v>
      </c>
    </row>
    <row r="163" spans="1:29" x14ac:dyDescent="0.25">
      <c r="A163" s="2" t="s">
        <v>13584</v>
      </c>
      <c r="B163" s="8"/>
      <c r="C163" s="3"/>
      <c r="D163" s="2" t="s">
        <v>13583</v>
      </c>
      <c r="E163" s="2" t="s">
        <v>380</v>
      </c>
      <c r="F163" s="3" t="s">
        <v>7</v>
      </c>
      <c r="G163" s="3">
        <v>1</v>
      </c>
      <c r="H163">
        <v>1</v>
      </c>
      <c r="I163" s="2" t="s">
        <v>2518</v>
      </c>
      <c r="J163" s="2" t="s">
        <v>13582</v>
      </c>
      <c r="K163" s="7">
        <f t="shared" si="18"/>
        <v>1625</v>
      </c>
      <c r="L163" s="7">
        <f t="shared" si="19"/>
        <v>1625</v>
      </c>
      <c r="M163" s="2" t="s">
        <v>4</v>
      </c>
      <c r="N163" s="1">
        <f t="shared" si="20"/>
        <v>0</v>
      </c>
      <c r="O163" s="5">
        <f t="shared" si="21"/>
        <v>1625</v>
      </c>
      <c r="P163" s="5">
        <f t="shared" si="22"/>
        <v>1625</v>
      </c>
      <c r="Q163" s="5">
        <f t="shared" si="23"/>
        <v>1625</v>
      </c>
      <c r="R163" s="3">
        <v>25</v>
      </c>
      <c r="S163" s="6">
        <v>25</v>
      </c>
      <c r="T163" s="6">
        <v>25</v>
      </c>
      <c r="U163" s="5">
        <f t="shared" si="24"/>
        <v>2031.25</v>
      </c>
      <c r="V163" s="5">
        <f t="shared" si="25"/>
        <v>2031.25</v>
      </c>
      <c r="W163" s="4">
        <f t="shared" si="26"/>
        <v>2031.25</v>
      </c>
      <c r="X163" s="3">
        <v>0</v>
      </c>
      <c r="Y163" s="3">
        <v>0</v>
      </c>
      <c r="Z163" s="2" t="s">
        <v>3</v>
      </c>
      <c r="AA163" s="2" t="s">
        <v>252</v>
      </c>
      <c r="AB163" s="2" t="s">
        <v>2545</v>
      </c>
      <c r="AC163" s="1" t="s">
        <v>0</v>
      </c>
    </row>
    <row r="164" spans="1:29" x14ac:dyDescent="0.25">
      <c r="A164" s="2" t="s">
        <v>13581</v>
      </c>
      <c r="B164" s="8"/>
      <c r="C164" s="3"/>
      <c r="D164" s="2" t="s">
        <v>13580</v>
      </c>
      <c r="E164" s="2" t="s">
        <v>380</v>
      </c>
      <c r="F164" s="3" t="s">
        <v>7</v>
      </c>
      <c r="G164" s="3">
        <v>1</v>
      </c>
      <c r="H164">
        <v>1</v>
      </c>
      <c r="I164" s="2" t="s">
        <v>114</v>
      </c>
      <c r="J164" s="2" t="s">
        <v>13579</v>
      </c>
      <c r="K164" s="7">
        <f t="shared" si="18"/>
        <v>8018</v>
      </c>
      <c r="L164" s="7">
        <f t="shared" si="19"/>
        <v>8018</v>
      </c>
      <c r="M164" s="2" t="s">
        <v>4</v>
      </c>
      <c r="N164" s="1">
        <f t="shared" si="20"/>
        <v>0</v>
      </c>
      <c r="O164" s="5">
        <f t="shared" si="21"/>
        <v>8018</v>
      </c>
      <c r="P164" s="5">
        <f t="shared" si="22"/>
        <v>8018</v>
      </c>
      <c r="Q164" s="5">
        <f t="shared" si="23"/>
        <v>8018</v>
      </c>
      <c r="R164" s="3">
        <v>25</v>
      </c>
      <c r="S164" s="6">
        <v>25</v>
      </c>
      <c r="T164" s="6">
        <v>25</v>
      </c>
      <c r="U164" s="5">
        <f t="shared" si="24"/>
        <v>10022.5</v>
      </c>
      <c r="V164" s="5">
        <f t="shared" si="25"/>
        <v>10022.5</v>
      </c>
      <c r="W164" s="4">
        <f t="shared" si="26"/>
        <v>10022.5</v>
      </c>
      <c r="X164" s="3">
        <v>0</v>
      </c>
      <c r="Y164" s="3">
        <v>0</v>
      </c>
      <c r="Z164" s="2" t="s">
        <v>3</v>
      </c>
      <c r="AA164" s="2" t="s">
        <v>268</v>
      </c>
      <c r="AB164" s="2" t="s">
        <v>267</v>
      </c>
      <c r="AC164" s="1" t="s">
        <v>0</v>
      </c>
    </row>
    <row r="165" spans="1:29" x14ac:dyDescent="0.25">
      <c r="A165" s="2" t="s">
        <v>13578</v>
      </c>
      <c r="B165" s="8"/>
      <c r="C165" s="3"/>
      <c r="D165" s="2" t="s">
        <v>13577</v>
      </c>
      <c r="E165" s="2" t="s">
        <v>380</v>
      </c>
      <c r="F165" s="3" t="s">
        <v>7</v>
      </c>
      <c r="G165" s="3">
        <v>1</v>
      </c>
      <c r="H165">
        <v>1</v>
      </c>
      <c r="I165" s="2" t="s">
        <v>6</v>
      </c>
      <c r="J165" s="2" t="s">
        <v>13576</v>
      </c>
      <c r="K165" s="7">
        <f t="shared" si="18"/>
        <v>6606</v>
      </c>
      <c r="L165" s="7">
        <f t="shared" si="19"/>
        <v>6606</v>
      </c>
      <c r="M165" s="2" t="s">
        <v>4</v>
      </c>
      <c r="N165" s="1">
        <f t="shared" si="20"/>
        <v>0</v>
      </c>
      <c r="O165" s="5">
        <f t="shared" si="21"/>
        <v>6606</v>
      </c>
      <c r="P165" s="5">
        <f t="shared" si="22"/>
        <v>6606</v>
      </c>
      <c r="Q165" s="5">
        <f t="shared" si="23"/>
        <v>6606</v>
      </c>
      <c r="R165" s="3">
        <v>25</v>
      </c>
      <c r="S165" s="6">
        <v>25</v>
      </c>
      <c r="T165" s="6">
        <v>25</v>
      </c>
      <c r="U165" s="5">
        <f t="shared" si="24"/>
        <v>8257.5</v>
      </c>
      <c r="V165" s="5">
        <f t="shared" si="25"/>
        <v>8257.5</v>
      </c>
      <c r="W165" s="4">
        <f t="shared" si="26"/>
        <v>8257.5</v>
      </c>
      <c r="X165" s="3">
        <v>0</v>
      </c>
      <c r="Y165" s="3">
        <v>0</v>
      </c>
      <c r="Z165" s="2" t="s">
        <v>3</v>
      </c>
      <c r="AA165" s="2" t="s">
        <v>268</v>
      </c>
      <c r="AB165" s="2" t="s">
        <v>267</v>
      </c>
      <c r="AC165" s="1" t="s">
        <v>0</v>
      </c>
    </row>
    <row r="166" spans="1:29" x14ac:dyDescent="0.25">
      <c r="A166" s="2" t="s">
        <v>13575</v>
      </c>
      <c r="B166" s="8"/>
      <c r="C166" s="3"/>
      <c r="D166" s="2" t="s">
        <v>13574</v>
      </c>
      <c r="E166" s="2" t="s">
        <v>380</v>
      </c>
      <c r="F166" s="3" t="s">
        <v>7</v>
      </c>
      <c r="G166" s="3">
        <v>1</v>
      </c>
      <c r="H166">
        <v>1</v>
      </c>
      <c r="I166" s="2" t="s">
        <v>6</v>
      </c>
      <c r="J166" s="2" t="s">
        <v>13573</v>
      </c>
      <c r="K166" s="7">
        <f t="shared" si="18"/>
        <v>5989</v>
      </c>
      <c r="L166" s="7">
        <f t="shared" si="19"/>
        <v>5989</v>
      </c>
      <c r="M166" s="2" t="s">
        <v>4</v>
      </c>
      <c r="N166" s="1">
        <f t="shared" si="20"/>
        <v>0</v>
      </c>
      <c r="O166" s="5">
        <f t="shared" si="21"/>
        <v>5989</v>
      </c>
      <c r="P166" s="5">
        <f t="shared" si="22"/>
        <v>5989</v>
      </c>
      <c r="Q166" s="5">
        <f t="shared" si="23"/>
        <v>5989</v>
      </c>
      <c r="R166" s="3">
        <v>25</v>
      </c>
      <c r="S166" s="6">
        <v>25</v>
      </c>
      <c r="T166" s="6">
        <v>25</v>
      </c>
      <c r="U166" s="5">
        <f t="shared" si="24"/>
        <v>7486.25</v>
      </c>
      <c r="V166" s="5">
        <f t="shared" si="25"/>
        <v>7486.25</v>
      </c>
      <c r="W166" s="4">
        <f t="shared" si="26"/>
        <v>7486.25</v>
      </c>
      <c r="X166" s="3">
        <v>0</v>
      </c>
      <c r="Y166" s="3">
        <v>0</v>
      </c>
      <c r="Z166" s="2" t="s">
        <v>3</v>
      </c>
      <c r="AA166" s="2" t="s">
        <v>268</v>
      </c>
      <c r="AB166" s="2" t="s">
        <v>267</v>
      </c>
      <c r="AC166" s="1" t="s">
        <v>0</v>
      </c>
    </row>
    <row r="167" spans="1:29" x14ac:dyDescent="0.25">
      <c r="A167" s="2" t="s">
        <v>13572</v>
      </c>
      <c r="B167" s="8"/>
      <c r="C167" s="3"/>
      <c r="D167" s="2" t="s">
        <v>13571</v>
      </c>
      <c r="E167" s="2" t="s">
        <v>380</v>
      </c>
      <c r="F167" s="3" t="s">
        <v>7</v>
      </c>
      <c r="G167" s="3">
        <v>1</v>
      </c>
      <c r="H167">
        <v>1</v>
      </c>
      <c r="I167" s="2" t="s">
        <v>6</v>
      </c>
      <c r="J167" s="2" t="s">
        <v>10747</v>
      </c>
      <c r="K167" s="7">
        <f t="shared" si="18"/>
        <v>12905</v>
      </c>
      <c r="L167" s="7">
        <f t="shared" si="19"/>
        <v>12905</v>
      </c>
      <c r="M167" s="2" t="s">
        <v>4</v>
      </c>
      <c r="N167" s="1">
        <f t="shared" si="20"/>
        <v>0</v>
      </c>
      <c r="O167" s="5">
        <f t="shared" si="21"/>
        <v>12905</v>
      </c>
      <c r="P167" s="5">
        <f t="shared" si="22"/>
        <v>12905</v>
      </c>
      <c r="Q167" s="5">
        <f t="shared" si="23"/>
        <v>12905</v>
      </c>
      <c r="R167" s="3">
        <v>25</v>
      </c>
      <c r="S167" s="6">
        <v>25</v>
      </c>
      <c r="T167" s="6">
        <v>25</v>
      </c>
      <c r="U167" s="5">
        <f t="shared" si="24"/>
        <v>16131.25</v>
      </c>
      <c r="V167" s="5">
        <f t="shared" si="25"/>
        <v>16131.25</v>
      </c>
      <c r="W167" s="4">
        <f t="shared" si="26"/>
        <v>16131.25</v>
      </c>
      <c r="X167" s="3">
        <v>0</v>
      </c>
      <c r="Y167" s="3">
        <v>0</v>
      </c>
      <c r="Z167" s="2" t="s">
        <v>3</v>
      </c>
      <c r="AA167" s="2" t="s">
        <v>835</v>
      </c>
      <c r="AB167" s="2" t="s">
        <v>2585</v>
      </c>
      <c r="AC167" s="1" t="s">
        <v>0</v>
      </c>
    </row>
    <row r="168" spans="1:29" x14ac:dyDescent="0.25">
      <c r="A168" s="2" t="s">
        <v>13570</v>
      </c>
      <c r="B168" s="8"/>
      <c r="C168" s="3"/>
      <c r="D168" s="2" t="s">
        <v>13569</v>
      </c>
      <c r="E168" s="2" t="s">
        <v>380</v>
      </c>
      <c r="F168" s="3" t="s">
        <v>7</v>
      </c>
      <c r="G168" s="3">
        <v>1</v>
      </c>
      <c r="H168">
        <v>1</v>
      </c>
      <c r="I168" s="2" t="s">
        <v>6</v>
      </c>
      <c r="J168" s="2" t="s">
        <v>13568</v>
      </c>
      <c r="K168" s="7">
        <f t="shared" si="18"/>
        <v>2884</v>
      </c>
      <c r="L168" s="7">
        <f t="shared" si="19"/>
        <v>2884</v>
      </c>
      <c r="M168" s="2" t="s">
        <v>4</v>
      </c>
      <c r="N168" s="1">
        <f t="shared" si="20"/>
        <v>0</v>
      </c>
      <c r="O168" s="5">
        <f t="shared" si="21"/>
        <v>2884</v>
      </c>
      <c r="P168" s="5">
        <f t="shared" si="22"/>
        <v>2884</v>
      </c>
      <c r="Q168" s="5">
        <f t="shared" si="23"/>
        <v>2884</v>
      </c>
      <c r="R168" s="3">
        <v>25</v>
      </c>
      <c r="S168" s="6">
        <v>25</v>
      </c>
      <c r="T168" s="6">
        <v>25</v>
      </c>
      <c r="U168" s="5">
        <f t="shared" si="24"/>
        <v>3605</v>
      </c>
      <c r="V168" s="5">
        <f t="shared" si="25"/>
        <v>3605</v>
      </c>
      <c r="W168" s="4">
        <f t="shared" si="26"/>
        <v>3605</v>
      </c>
      <c r="X168" s="3">
        <v>0</v>
      </c>
      <c r="Y168" s="3">
        <v>0</v>
      </c>
      <c r="Z168" s="2" t="s">
        <v>3</v>
      </c>
      <c r="AA168" s="2" t="s">
        <v>835</v>
      </c>
      <c r="AB168" s="2" t="s">
        <v>2585</v>
      </c>
      <c r="AC168" s="1" t="s">
        <v>0</v>
      </c>
    </row>
    <row r="169" spans="1:29" x14ac:dyDescent="0.25">
      <c r="A169" s="2" t="s">
        <v>13567</v>
      </c>
      <c r="B169" s="8"/>
      <c r="C169" s="3"/>
      <c r="D169" s="2" t="s">
        <v>13566</v>
      </c>
      <c r="E169" s="2" t="s">
        <v>380</v>
      </c>
      <c r="F169" s="3" t="s">
        <v>7</v>
      </c>
      <c r="G169" s="3">
        <v>1</v>
      </c>
      <c r="H169">
        <v>1</v>
      </c>
      <c r="I169" s="2" t="s">
        <v>6</v>
      </c>
      <c r="J169" s="2" t="s">
        <v>13565</v>
      </c>
      <c r="K169" s="7">
        <f t="shared" si="18"/>
        <v>1526</v>
      </c>
      <c r="L169" s="7">
        <f t="shared" si="19"/>
        <v>1526</v>
      </c>
      <c r="M169" s="2" t="s">
        <v>4</v>
      </c>
      <c r="N169" s="1">
        <f t="shared" si="20"/>
        <v>0</v>
      </c>
      <c r="O169" s="5">
        <f t="shared" si="21"/>
        <v>1526</v>
      </c>
      <c r="P169" s="5">
        <f t="shared" si="22"/>
        <v>1526</v>
      </c>
      <c r="Q169" s="5">
        <f t="shared" si="23"/>
        <v>1526</v>
      </c>
      <c r="R169" s="3">
        <v>25</v>
      </c>
      <c r="S169" s="6">
        <v>25</v>
      </c>
      <c r="T169" s="6">
        <v>25</v>
      </c>
      <c r="U169" s="5">
        <f t="shared" si="24"/>
        <v>1907.5</v>
      </c>
      <c r="V169" s="5">
        <f t="shared" si="25"/>
        <v>1907.5</v>
      </c>
      <c r="W169" s="4">
        <f t="shared" si="26"/>
        <v>1907.5</v>
      </c>
      <c r="X169" s="3">
        <v>0</v>
      </c>
      <c r="Y169" s="3">
        <v>0</v>
      </c>
      <c r="Z169" s="2" t="s">
        <v>3</v>
      </c>
      <c r="AA169" s="2" t="s">
        <v>454</v>
      </c>
      <c r="AB169" s="2" t="s">
        <v>1263</v>
      </c>
      <c r="AC169" s="1" t="s">
        <v>0</v>
      </c>
    </row>
    <row r="170" spans="1:29" x14ac:dyDescent="0.25">
      <c r="A170" s="2" t="s">
        <v>13564</v>
      </c>
      <c r="B170" s="8"/>
      <c r="C170" s="3"/>
      <c r="D170" s="2" t="s">
        <v>13563</v>
      </c>
      <c r="E170" s="2" t="s">
        <v>380</v>
      </c>
      <c r="F170" s="3" t="s">
        <v>7</v>
      </c>
      <c r="G170" s="3">
        <v>1</v>
      </c>
      <c r="H170">
        <v>1</v>
      </c>
      <c r="I170" s="2" t="s">
        <v>6</v>
      </c>
      <c r="J170" s="2" t="s">
        <v>13562</v>
      </c>
      <c r="K170" s="7">
        <f t="shared" si="18"/>
        <v>4196</v>
      </c>
      <c r="L170" s="7">
        <f t="shared" si="19"/>
        <v>4196</v>
      </c>
      <c r="M170" s="2" t="s">
        <v>4</v>
      </c>
      <c r="N170" s="1">
        <f t="shared" si="20"/>
        <v>0</v>
      </c>
      <c r="O170" s="5">
        <f t="shared" si="21"/>
        <v>4196</v>
      </c>
      <c r="P170" s="5">
        <f t="shared" si="22"/>
        <v>4196</v>
      </c>
      <c r="Q170" s="5">
        <f t="shared" si="23"/>
        <v>4196</v>
      </c>
      <c r="R170" s="3">
        <v>25</v>
      </c>
      <c r="S170" s="6">
        <v>25</v>
      </c>
      <c r="T170" s="6">
        <v>25</v>
      </c>
      <c r="U170" s="5">
        <f t="shared" si="24"/>
        <v>5245</v>
      </c>
      <c r="V170" s="5">
        <f t="shared" si="25"/>
        <v>5245</v>
      </c>
      <c r="W170" s="4">
        <f t="shared" si="26"/>
        <v>5245</v>
      </c>
      <c r="X170" s="3">
        <v>0</v>
      </c>
      <c r="Y170" s="3">
        <v>0</v>
      </c>
      <c r="Z170" s="2" t="s">
        <v>3</v>
      </c>
      <c r="AA170" s="2" t="s">
        <v>454</v>
      </c>
      <c r="AB170" s="2" t="s">
        <v>1263</v>
      </c>
      <c r="AC170" s="1" t="s">
        <v>0</v>
      </c>
    </row>
    <row r="171" spans="1:29" x14ac:dyDescent="0.25">
      <c r="A171" s="2" t="s">
        <v>13561</v>
      </c>
      <c r="B171" s="8"/>
      <c r="C171" s="3"/>
      <c r="D171" s="2" t="s">
        <v>13560</v>
      </c>
      <c r="E171" s="2" t="s">
        <v>380</v>
      </c>
      <c r="F171" s="3" t="s">
        <v>7</v>
      </c>
      <c r="G171" s="3">
        <v>1</v>
      </c>
      <c r="H171">
        <v>1</v>
      </c>
      <c r="I171" s="2" t="s">
        <v>6</v>
      </c>
      <c r="J171" s="2" t="s">
        <v>1215</v>
      </c>
      <c r="K171" s="7">
        <f t="shared" si="18"/>
        <v>4084</v>
      </c>
      <c r="L171" s="7">
        <f t="shared" si="19"/>
        <v>4084</v>
      </c>
      <c r="M171" s="2" t="s">
        <v>4</v>
      </c>
      <c r="N171" s="1">
        <f t="shared" si="20"/>
        <v>0</v>
      </c>
      <c r="O171" s="5">
        <f t="shared" si="21"/>
        <v>4084</v>
      </c>
      <c r="P171" s="5">
        <f t="shared" si="22"/>
        <v>4084</v>
      </c>
      <c r="Q171" s="5">
        <f t="shared" si="23"/>
        <v>4084</v>
      </c>
      <c r="R171" s="3">
        <v>25</v>
      </c>
      <c r="S171" s="6">
        <v>25</v>
      </c>
      <c r="T171" s="6">
        <v>25</v>
      </c>
      <c r="U171" s="5">
        <f t="shared" si="24"/>
        <v>5105</v>
      </c>
      <c r="V171" s="5">
        <f t="shared" si="25"/>
        <v>5105</v>
      </c>
      <c r="W171" s="4">
        <f t="shared" si="26"/>
        <v>5105</v>
      </c>
      <c r="X171" s="3">
        <v>0</v>
      </c>
      <c r="Y171" s="3">
        <v>0</v>
      </c>
      <c r="Z171" s="2" t="s">
        <v>3</v>
      </c>
      <c r="AA171" s="2" t="s">
        <v>95</v>
      </c>
      <c r="AB171" s="2" t="s">
        <v>1072</v>
      </c>
      <c r="AC171" s="1" t="s">
        <v>0</v>
      </c>
    </row>
    <row r="172" spans="1:29" x14ac:dyDescent="0.25">
      <c r="A172" s="2" t="s">
        <v>13559</v>
      </c>
      <c r="B172" s="8"/>
      <c r="C172" s="3"/>
      <c r="D172" s="2" t="s">
        <v>13558</v>
      </c>
      <c r="E172" s="2" t="s">
        <v>380</v>
      </c>
      <c r="F172" s="3" t="s">
        <v>7</v>
      </c>
      <c r="G172" s="3">
        <v>1</v>
      </c>
      <c r="H172">
        <v>1</v>
      </c>
      <c r="I172" s="2" t="s">
        <v>6</v>
      </c>
      <c r="J172" s="2" t="s">
        <v>13557</v>
      </c>
      <c r="K172" s="7">
        <f t="shared" si="18"/>
        <v>5260</v>
      </c>
      <c r="L172" s="7">
        <f t="shared" si="19"/>
        <v>5260</v>
      </c>
      <c r="M172" s="2" t="s">
        <v>4</v>
      </c>
      <c r="N172" s="1">
        <f t="shared" si="20"/>
        <v>0</v>
      </c>
      <c r="O172" s="5">
        <f t="shared" si="21"/>
        <v>5260</v>
      </c>
      <c r="P172" s="5">
        <f t="shared" si="22"/>
        <v>5260</v>
      </c>
      <c r="Q172" s="5">
        <f t="shared" si="23"/>
        <v>5260</v>
      </c>
      <c r="R172" s="3">
        <v>25</v>
      </c>
      <c r="S172" s="6">
        <v>25</v>
      </c>
      <c r="T172" s="6">
        <v>25</v>
      </c>
      <c r="U172" s="5">
        <f t="shared" si="24"/>
        <v>6575</v>
      </c>
      <c r="V172" s="5">
        <f t="shared" si="25"/>
        <v>6575</v>
      </c>
      <c r="W172" s="4">
        <f t="shared" si="26"/>
        <v>6575</v>
      </c>
      <c r="X172" s="3">
        <v>0</v>
      </c>
      <c r="Y172" s="3">
        <v>0</v>
      </c>
      <c r="Z172" s="2" t="s">
        <v>3</v>
      </c>
      <c r="AA172" s="2" t="s">
        <v>341</v>
      </c>
      <c r="AB172" s="2" t="s">
        <v>1504</v>
      </c>
      <c r="AC172" s="1" t="s">
        <v>0</v>
      </c>
    </row>
    <row r="173" spans="1:29" x14ac:dyDescent="0.25">
      <c r="A173" s="2" t="s">
        <v>13556</v>
      </c>
      <c r="B173" s="8"/>
      <c r="C173" s="3"/>
      <c r="D173" s="2" t="s">
        <v>13555</v>
      </c>
      <c r="E173" s="2" t="s">
        <v>380</v>
      </c>
      <c r="F173" s="3" t="s">
        <v>7</v>
      </c>
      <c r="G173" s="3">
        <v>1</v>
      </c>
      <c r="H173">
        <v>1</v>
      </c>
      <c r="I173" s="2" t="s">
        <v>6</v>
      </c>
      <c r="J173" s="2" t="s">
        <v>5055</v>
      </c>
      <c r="K173" s="7">
        <f t="shared" si="18"/>
        <v>4270</v>
      </c>
      <c r="L173" s="7">
        <f t="shared" si="19"/>
        <v>4270</v>
      </c>
      <c r="M173" s="2" t="s">
        <v>4</v>
      </c>
      <c r="N173" s="1">
        <f t="shared" si="20"/>
        <v>0</v>
      </c>
      <c r="O173" s="5">
        <f t="shared" si="21"/>
        <v>4270</v>
      </c>
      <c r="P173" s="5">
        <f t="shared" si="22"/>
        <v>4270</v>
      </c>
      <c r="Q173" s="5">
        <f t="shared" si="23"/>
        <v>4270</v>
      </c>
      <c r="R173" s="3">
        <v>25</v>
      </c>
      <c r="S173" s="6">
        <v>25</v>
      </c>
      <c r="T173" s="6">
        <v>25</v>
      </c>
      <c r="U173" s="5">
        <f t="shared" si="24"/>
        <v>5337.5</v>
      </c>
      <c r="V173" s="5">
        <f t="shared" si="25"/>
        <v>5337.5</v>
      </c>
      <c r="W173" s="4">
        <f t="shared" si="26"/>
        <v>5337.5</v>
      </c>
      <c r="X173" s="3">
        <v>0</v>
      </c>
      <c r="Y173" s="3">
        <v>0</v>
      </c>
      <c r="Z173" s="2" t="s">
        <v>3</v>
      </c>
      <c r="AA173" s="2" t="s">
        <v>341</v>
      </c>
      <c r="AB173" s="2" t="s">
        <v>1504</v>
      </c>
      <c r="AC173" s="1" t="s">
        <v>0</v>
      </c>
    </row>
    <row r="174" spans="1:29" x14ac:dyDescent="0.25">
      <c r="A174" s="2" t="s">
        <v>13554</v>
      </c>
      <c r="B174" s="8"/>
      <c r="C174" s="3"/>
      <c r="D174" s="2" t="s">
        <v>13553</v>
      </c>
      <c r="E174" s="2" t="s">
        <v>380</v>
      </c>
      <c r="F174" s="3" t="s">
        <v>7</v>
      </c>
      <c r="G174" s="3">
        <v>1</v>
      </c>
      <c r="H174">
        <v>1</v>
      </c>
      <c r="I174" s="2" t="s">
        <v>6</v>
      </c>
      <c r="J174" s="2" t="s">
        <v>13552</v>
      </c>
      <c r="K174" s="7">
        <f t="shared" si="18"/>
        <v>8321</v>
      </c>
      <c r="L174" s="7">
        <f t="shared" si="19"/>
        <v>8321</v>
      </c>
      <c r="M174" s="2" t="s">
        <v>4</v>
      </c>
      <c r="N174" s="1">
        <f t="shared" si="20"/>
        <v>0</v>
      </c>
      <c r="O174" s="5">
        <f t="shared" si="21"/>
        <v>8321</v>
      </c>
      <c r="P174" s="5">
        <f t="shared" si="22"/>
        <v>8321</v>
      </c>
      <c r="Q174" s="5">
        <f t="shared" si="23"/>
        <v>8321</v>
      </c>
      <c r="R174" s="3">
        <v>25</v>
      </c>
      <c r="S174" s="6">
        <v>25</v>
      </c>
      <c r="T174" s="6">
        <v>25</v>
      </c>
      <c r="U174" s="5">
        <f t="shared" si="24"/>
        <v>10401.25</v>
      </c>
      <c r="V174" s="5">
        <f t="shared" si="25"/>
        <v>10401.25</v>
      </c>
      <c r="W174" s="4">
        <f t="shared" si="26"/>
        <v>10401.25</v>
      </c>
      <c r="X174" s="3">
        <v>0</v>
      </c>
      <c r="Y174" s="3">
        <v>0</v>
      </c>
      <c r="Z174" s="2" t="s">
        <v>3</v>
      </c>
      <c r="AA174" s="2" t="s">
        <v>232</v>
      </c>
      <c r="AB174" s="2" t="s">
        <v>402</v>
      </c>
      <c r="AC174" s="1" t="s">
        <v>0</v>
      </c>
    </row>
    <row r="175" spans="1:29" x14ac:dyDescent="0.25">
      <c r="A175" s="2" t="s">
        <v>13551</v>
      </c>
      <c r="B175" s="8"/>
      <c r="C175" s="3"/>
      <c r="D175" s="2" t="s">
        <v>13550</v>
      </c>
      <c r="E175" s="2" t="s">
        <v>380</v>
      </c>
      <c r="F175" s="3" t="s">
        <v>7</v>
      </c>
      <c r="G175" s="3">
        <v>1</v>
      </c>
      <c r="H175">
        <v>1</v>
      </c>
      <c r="I175" s="2" t="s">
        <v>6</v>
      </c>
      <c r="J175" s="2" t="s">
        <v>13549</v>
      </c>
      <c r="K175" s="7">
        <f t="shared" si="18"/>
        <v>4740</v>
      </c>
      <c r="L175" s="7">
        <f t="shared" si="19"/>
        <v>4740</v>
      </c>
      <c r="M175" s="2" t="s">
        <v>4</v>
      </c>
      <c r="N175" s="1">
        <f t="shared" si="20"/>
        <v>0</v>
      </c>
      <c r="O175" s="5">
        <f t="shared" si="21"/>
        <v>4740</v>
      </c>
      <c r="P175" s="5">
        <f t="shared" si="22"/>
        <v>4740</v>
      </c>
      <c r="Q175" s="5">
        <f t="shared" si="23"/>
        <v>4740</v>
      </c>
      <c r="R175" s="3">
        <v>25</v>
      </c>
      <c r="S175" s="6">
        <v>25</v>
      </c>
      <c r="T175" s="6">
        <v>25</v>
      </c>
      <c r="U175" s="5">
        <f t="shared" si="24"/>
        <v>5925</v>
      </c>
      <c r="V175" s="5">
        <f t="shared" si="25"/>
        <v>5925</v>
      </c>
      <c r="W175" s="4">
        <f t="shared" si="26"/>
        <v>5925</v>
      </c>
      <c r="X175" s="3">
        <v>0</v>
      </c>
      <c r="Y175" s="3">
        <v>0</v>
      </c>
      <c r="Z175" s="2" t="s">
        <v>3</v>
      </c>
      <c r="AA175" s="2" t="s">
        <v>2</v>
      </c>
      <c r="AB175" s="2" t="s">
        <v>458</v>
      </c>
      <c r="AC175" s="1" t="s">
        <v>0</v>
      </c>
    </row>
    <row r="176" spans="1:29" x14ac:dyDescent="0.25">
      <c r="A176" s="2" t="s">
        <v>13548</v>
      </c>
      <c r="B176" s="8"/>
      <c r="C176" s="3"/>
      <c r="D176" s="2" t="s">
        <v>13547</v>
      </c>
      <c r="E176" s="2" t="s">
        <v>380</v>
      </c>
      <c r="F176" s="3" t="s">
        <v>7</v>
      </c>
      <c r="G176" s="3">
        <v>1</v>
      </c>
      <c r="H176">
        <v>1</v>
      </c>
      <c r="I176" s="2" t="s">
        <v>6</v>
      </c>
      <c r="J176" s="2" t="s">
        <v>13546</v>
      </c>
      <c r="K176" s="7">
        <f t="shared" si="18"/>
        <v>4401</v>
      </c>
      <c r="L176" s="7">
        <f t="shared" si="19"/>
        <v>4401</v>
      </c>
      <c r="M176" s="2" t="s">
        <v>4</v>
      </c>
      <c r="N176" s="1">
        <f t="shared" si="20"/>
        <v>0</v>
      </c>
      <c r="O176" s="5">
        <f t="shared" si="21"/>
        <v>4401</v>
      </c>
      <c r="P176" s="5">
        <f t="shared" si="22"/>
        <v>4401</v>
      </c>
      <c r="Q176" s="5">
        <f t="shared" si="23"/>
        <v>4401</v>
      </c>
      <c r="R176" s="3">
        <v>25</v>
      </c>
      <c r="S176" s="6">
        <v>25</v>
      </c>
      <c r="T176" s="6">
        <v>25</v>
      </c>
      <c r="U176" s="5">
        <f t="shared" si="24"/>
        <v>5501.25</v>
      </c>
      <c r="V176" s="5">
        <f t="shared" si="25"/>
        <v>5501.25</v>
      </c>
      <c r="W176" s="4">
        <f t="shared" si="26"/>
        <v>5501.25</v>
      </c>
      <c r="X176" s="3">
        <v>0</v>
      </c>
      <c r="Y176" s="3">
        <v>0</v>
      </c>
      <c r="Z176" s="2" t="s">
        <v>3</v>
      </c>
      <c r="AA176" s="2" t="s">
        <v>2</v>
      </c>
      <c r="AB176" s="2" t="s">
        <v>458</v>
      </c>
      <c r="AC176" s="1" t="s">
        <v>0</v>
      </c>
    </row>
    <row r="177" spans="1:29" x14ac:dyDescent="0.25">
      <c r="A177" s="2" t="s">
        <v>13545</v>
      </c>
      <c r="B177" s="8"/>
      <c r="C177" s="3"/>
      <c r="D177" s="2" t="s">
        <v>13544</v>
      </c>
      <c r="E177" s="2" t="s">
        <v>380</v>
      </c>
      <c r="F177" s="3" t="s">
        <v>7</v>
      </c>
      <c r="G177" s="3">
        <v>1</v>
      </c>
      <c r="H177">
        <v>1</v>
      </c>
      <c r="I177" s="2" t="s">
        <v>19</v>
      </c>
      <c r="J177" s="2" t="s">
        <v>13543</v>
      </c>
      <c r="K177" s="7">
        <f t="shared" si="18"/>
        <v>4710</v>
      </c>
      <c r="L177" s="7">
        <f t="shared" si="19"/>
        <v>4710</v>
      </c>
      <c r="M177" s="2" t="s">
        <v>4</v>
      </c>
      <c r="N177" s="1">
        <f t="shared" si="20"/>
        <v>0</v>
      </c>
      <c r="O177" s="5">
        <f t="shared" si="21"/>
        <v>4710</v>
      </c>
      <c r="P177" s="5">
        <f t="shared" si="22"/>
        <v>4710</v>
      </c>
      <c r="Q177" s="5">
        <f t="shared" si="23"/>
        <v>4710</v>
      </c>
      <c r="R177" s="3">
        <v>25</v>
      </c>
      <c r="S177" s="6">
        <v>25</v>
      </c>
      <c r="T177" s="6">
        <v>25</v>
      </c>
      <c r="U177" s="5">
        <f t="shared" si="24"/>
        <v>5887.5</v>
      </c>
      <c r="V177" s="5">
        <f t="shared" si="25"/>
        <v>5887.5</v>
      </c>
      <c r="W177" s="4">
        <f t="shared" si="26"/>
        <v>5887.5</v>
      </c>
      <c r="X177" s="3">
        <v>0</v>
      </c>
      <c r="Y177" s="3">
        <v>0</v>
      </c>
      <c r="Z177" s="2" t="s">
        <v>3</v>
      </c>
      <c r="AA177" s="2" t="s">
        <v>1526</v>
      </c>
      <c r="AB177" s="2" t="s">
        <v>2549</v>
      </c>
      <c r="AC177" s="1" t="s">
        <v>0</v>
      </c>
    </row>
    <row r="178" spans="1:29" x14ac:dyDescent="0.25">
      <c r="A178" s="2" t="s">
        <v>13542</v>
      </c>
      <c r="B178" s="8">
        <v>7703763250226</v>
      </c>
      <c r="C178" s="2" t="s">
        <v>13541</v>
      </c>
      <c r="D178" s="2" t="s">
        <v>13540</v>
      </c>
      <c r="E178" s="2" t="s">
        <v>380</v>
      </c>
      <c r="F178" s="3" t="s">
        <v>270</v>
      </c>
      <c r="G178" s="3" t="s">
        <v>13539</v>
      </c>
      <c r="H178">
        <v>1</v>
      </c>
      <c r="I178" s="2" t="s">
        <v>6</v>
      </c>
      <c r="J178" s="2" t="s">
        <v>13538</v>
      </c>
      <c r="K178" s="7" t="e">
        <f t="shared" si="18"/>
        <v>#VALUE!</v>
      </c>
      <c r="L178" s="7">
        <f t="shared" si="19"/>
        <v>9966</v>
      </c>
      <c r="M178" s="2" t="s">
        <v>4</v>
      </c>
      <c r="N178" s="1">
        <f t="shared" si="20"/>
        <v>0</v>
      </c>
      <c r="O178" s="5">
        <f t="shared" si="21"/>
        <v>9966</v>
      </c>
      <c r="P178" s="5" t="e">
        <f t="shared" si="22"/>
        <v>#VALUE!</v>
      </c>
      <c r="Q178" s="5">
        <f t="shared" si="23"/>
        <v>9966</v>
      </c>
      <c r="R178" s="3">
        <v>25</v>
      </c>
      <c r="S178" s="6">
        <v>25</v>
      </c>
      <c r="T178" s="6">
        <v>25</v>
      </c>
      <c r="U178" s="5">
        <f t="shared" si="24"/>
        <v>12457.5</v>
      </c>
      <c r="V178" s="5" t="e">
        <f t="shared" si="25"/>
        <v>#VALUE!</v>
      </c>
      <c r="W178" s="4">
        <f t="shared" si="26"/>
        <v>12457.5</v>
      </c>
      <c r="X178" s="3">
        <v>0</v>
      </c>
      <c r="Y178" s="3">
        <v>0</v>
      </c>
      <c r="Z178" s="2" t="s">
        <v>3</v>
      </c>
      <c r="AA178" s="2" t="s">
        <v>1526</v>
      </c>
      <c r="AB178" s="2" t="s">
        <v>2549</v>
      </c>
      <c r="AC178" s="1" t="s">
        <v>0</v>
      </c>
    </row>
    <row r="179" spans="1:29" x14ac:dyDescent="0.25">
      <c r="A179" s="2" t="s">
        <v>13537</v>
      </c>
      <c r="B179" s="8"/>
      <c r="C179" s="3"/>
      <c r="D179" s="2" t="s">
        <v>13536</v>
      </c>
      <c r="E179" s="2" t="s">
        <v>380</v>
      </c>
      <c r="F179" s="3" t="s">
        <v>7</v>
      </c>
      <c r="G179" s="3">
        <v>1</v>
      </c>
      <c r="H179">
        <v>1</v>
      </c>
      <c r="I179" s="2" t="s">
        <v>6</v>
      </c>
      <c r="J179" s="2" t="s">
        <v>13535</v>
      </c>
      <c r="K179" s="7">
        <f t="shared" si="18"/>
        <v>2847</v>
      </c>
      <c r="L179" s="7">
        <f t="shared" si="19"/>
        <v>2847</v>
      </c>
      <c r="M179" s="2" t="s">
        <v>4</v>
      </c>
      <c r="N179" s="1">
        <f t="shared" si="20"/>
        <v>0</v>
      </c>
      <c r="O179" s="5">
        <f t="shared" si="21"/>
        <v>2847</v>
      </c>
      <c r="P179" s="5">
        <f t="shared" si="22"/>
        <v>2847</v>
      </c>
      <c r="Q179" s="5">
        <f t="shared" si="23"/>
        <v>2847</v>
      </c>
      <c r="R179" s="3">
        <v>25</v>
      </c>
      <c r="S179" s="6">
        <v>25</v>
      </c>
      <c r="T179" s="6">
        <v>25</v>
      </c>
      <c r="U179" s="5">
        <f t="shared" si="24"/>
        <v>3558.75</v>
      </c>
      <c r="V179" s="5">
        <f t="shared" si="25"/>
        <v>3558.75</v>
      </c>
      <c r="W179" s="4">
        <f t="shared" si="26"/>
        <v>3558.75</v>
      </c>
      <c r="X179" s="3">
        <v>0</v>
      </c>
      <c r="Y179" s="3">
        <v>0</v>
      </c>
      <c r="Z179" s="2" t="s">
        <v>3</v>
      </c>
      <c r="AA179" s="2" t="s">
        <v>530</v>
      </c>
      <c r="AB179" s="2" t="s">
        <v>329</v>
      </c>
      <c r="AC179" s="1" t="s">
        <v>0</v>
      </c>
    </row>
    <row r="180" spans="1:29" x14ac:dyDescent="0.25">
      <c r="A180" s="2" t="s">
        <v>13534</v>
      </c>
      <c r="B180" s="8"/>
      <c r="C180" s="3"/>
      <c r="D180" s="2" t="s">
        <v>13533</v>
      </c>
      <c r="E180" s="2" t="s">
        <v>380</v>
      </c>
      <c r="F180" s="3" t="s">
        <v>7</v>
      </c>
      <c r="G180" s="3">
        <v>1</v>
      </c>
      <c r="H180">
        <v>1</v>
      </c>
      <c r="I180" s="2" t="s">
        <v>6</v>
      </c>
      <c r="J180" s="2" t="s">
        <v>1061</v>
      </c>
      <c r="K180" s="7">
        <f t="shared" si="18"/>
        <v>5290</v>
      </c>
      <c r="L180" s="7">
        <f t="shared" si="19"/>
        <v>5290</v>
      </c>
      <c r="M180" s="2" t="s">
        <v>4</v>
      </c>
      <c r="N180" s="1">
        <f t="shared" si="20"/>
        <v>0</v>
      </c>
      <c r="O180" s="5">
        <f t="shared" si="21"/>
        <v>5290</v>
      </c>
      <c r="P180" s="5">
        <f t="shared" si="22"/>
        <v>5290</v>
      </c>
      <c r="Q180" s="5">
        <f t="shared" si="23"/>
        <v>5290</v>
      </c>
      <c r="R180" s="3">
        <v>25</v>
      </c>
      <c r="S180" s="6">
        <v>25</v>
      </c>
      <c r="T180" s="6">
        <v>25</v>
      </c>
      <c r="U180" s="5">
        <f t="shared" si="24"/>
        <v>6612.5</v>
      </c>
      <c r="V180" s="5">
        <f t="shared" si="25"/>
        <v>6612.5</v>
      </c>
      <c r="W180" s="4">
        <f t="shared" si="26"/>
        <v>6612.5</v>
      </c>
      <c r="X180" s="3">
        <v>0</v>
      </c>
      <c r="Y180" s="3">
        <v>0</v>
      </c>
      <c r="Z180" s="2" t="s">
        <v>3</v>
      </c>
      <c r="AA180" s="2" t="s">
        <v>530</v>
      </c>
      <c r="AB180" s="2" t="s">
        <v>329</v>
      </c>
      <c r="AC180" s="1" t="s">
        <v>0</v>
      </c>
    </row>
    <row r="181" spans="1:29" x14ac:dyDescent="0.25">
      <c r="A181" s="2" t="s">
        <v>13532</v>
      </c>
      <c r="B181" s="8"/>
      <c r="C181" s="3"/>
      <c r="D181" s="2" t="s">
        <v>13531</v>
      </c>
      <c r="E181" s="2" t="s">
        <v>380</v>
      </c>
      <c r="F181" s="3" t="s">
        <v>7</v>
      </c>
      <c r="G181" s="3">
        <v>1</v>
      </c>
      <c r="H181">
        <v>1</v>
      </c>
      <c r="I181" s="2" t="s">
        <v>6</v>
      </c>
      <c r="J181" s="2" t="s">
        <v>13530</v>
      </c>
      <c r="K181" s="7">
        <f t="shared" si="18"/>
        <v>7306</v>
      </c>
      <c r="L181" s="7">
        <f t="shared" si="19"/>
        <v>7306</v>
      </c>
      <c r="M181" s="2" t="s">
        <v>4</v>
      </c>
      <c r="N181" s="1">
        <f t="shared" si="20"/>
        <v>0</v>
      </c>
      <c r="O181" s="5">
        <f t="shared" si="21"/>
        <v>7306</v>
      </c>
      <c r="P181" s="5">
        <f t="shared" si="22"/>
        <v>7306</v>
      </c>
      <c r="Q181" s="5">
        <f t="shared" si="23"/>
        <v>7306</v>
      </c>
      <c r="R181" s="3">
        <v>25</v>
      </c>
      <c r="S181" s="6">
        <v>25</v>
      </c>
      <c r="T181" s="6">
        <v>25</v>
      </c>
      <c r="U181" s="5">
        <f t="shared" si="24"/>
        <v>9132.5</v>
      </c>
      <c r="V181" s="5">
        <f t="shared" si="25"/>
        <v>9132.5</v>
      </c>
      <c r="W181" s="4">
        <f t="shared" si="26"/>
        <v>9132.5</v>
      </c>
      <c r="X181" s="3">
        <v>0</v>
      </c>
      <c r="Y181" s="3">
        <v>0</v>
      </c>
      <c r="Z181" s="2" t="s">
        <v>3</v>
      </c>
      <c r="AA181" s="2" t="s">
        <v>341</v>
      </c>
      <c r="AB181" s="2" t="s">
        <v>1748</v>
      </c>
      <c r="AC181" s="1" t="s">
        <v>0</v>
      </c>
    </row>
    <row r="182" spans="1:29" x14ac:dyDescent="0.25">
      <c r="A182" s="2" t="s">
        <v>13529</v>
      </c>
      <c r="B182" s="8"/>
      <c r="C182" s="3"/>
      <c r="D182" s="2" t="s">
        <v>13526</v>
      </c>
      <c r="E182" s="2" t="s">
        <v>380</v>
      </c>
      <c r="F182" s="3" t="s">
        <v>7</v>
      </c>
      <c r="G182" s="3">
        <v>1</v>
      </c>
      <c r="H182">
        <v>1</v>
      </c>
      <c r="I182" s="2" t="s">
        <v>6</v>
      </c>
      <c r="J182" s="2" t="s">
        <v>13528</v>
      </c>
      <c r="K182" s="7">
        <f t="shared" si="18"/>
        <v>55643</v>
      </c>
      <c r="L182" s="7">
        <f t="shared" si="19"/>
        <v>55643</v>
      </c>
      <c r="M182" s="2" t="s">
        <v>4</v>
      </c>
      <c r="N182" s="1">
        <f t="shared" si="20"/>
        <v>0</v>
      </c>
      <c r="O182" s="5">
        <f t="shared" si="21"/>
        <v>55643</v>
      </c>
      <c r="P182" s="5">
        <f t="shared" si="22"/>
        <v>55643</v>
      </c>
      <c r="Q182" s="5">
        <f t="shared" si="23"/>
        <v>55643</v>
      </c>
      <c r="R182" s="3">
        <v>25</v>
      </c>
      <c r="S182" s="6">
        <v>25</v>
      </c>
      <c r="T182" s="6">
        <v>25</v>
      </c>
      <c r="U182" s="5">
        <f t="shared" si="24"/>
        <v>69553.75</v>
      </c>
      <c r="V182" s="5">
        <f t="shared" si="25"/>
        <v>69553.75</v>
      </c>
      <c r="W182" s="4">
        <f t="shared" si="26"/>
        <v>69553.75</v>
      </c>
      <c r="X182" s="3">
        <v>0</v>
      </c>
      <c r="Y182" s="3">
        <v>0</v>
      </c>
      <c r="Z182" s="2" t="s">
        <v>3</v>
      </c>
      <c r="AA182" s="2" t="s">
        <v>341</v>
      </c>
      <c r="AB182" s="2" t="s">
        <v>1504</v>
      </c>
      <c r="AC182" s="1" t="s">
        <v>0</v>
      </c>
    </row>
    <row r="183" spans="1:29" x14ac:dyDescent="0.25">
      <c r="A183" s="2" t="s">
        <v>13527</v>
      </c>
      <c r="B183" s="8"/>
      <c r="C183" s="3"/>
      <c r="D183" s="2" t="s">
        <v>13526</v>
      </c>
      <c r="E183" s="2" t="s">
        <v>380</v>
      </c>
      <c r="F183" s="3" t="s">
        <v>7</v>
      </c>
      <c r="G183" s="3">
        <v>1</v>
      </c>
      <c r="H183">
        <v>1</v>
      </c>
      <c r="I183" s="2" t="s">
        <v>6</v>
      </c>
      <c r="J183" s="2" t="s">
        <v>13525</v>
      </c>
      <c r="K183" s="7">
        <f t="shared" si="18"/>
        <v>55124</v>
      </c>
      <c r="L183" s="7">
        <f t="shared" si="19"/>
        <v>55124</v>
      </c>
      <c r="M183" s="2" t="s">
        <v>4</v>
      </c>
      <c r="N183" s="1">
        <f t="shared" si="20"/>
        <v>0</v>
      </c>
      <c r="O183" s="5">
        <f t="shared" si="21"/>
        <v>55124</v>
      </c>
      <c r="P183" s="5">
        <f t="shared" si="22"/>
        <v>55124</v>
      </c>
      <c r="Q183" s="5">
        <f t="shared" si="23"/>
        <v>55124</v>
      </c>
      <c r="R183" s="3">
        <v>25</v>
      </c>
      <c r="S183" s="6">
        <v>25</v>
      </c>
      <c r="T183" s="6">
        <v>25</v>
      </c>
      <c r="U183" s="5">
        <f t="shared" si="24"/>
        <v>68905</v>
      </c>
      <c r="V183" s="5">
        <f t="shared" si="25"/>
        <v>68905</v>
      </c>
      <c r="W183" s="4">
        <f t="shared" si="26"/>
        <v>68905</v>
      </c>
      <c r="X183" s="3">
        <v>0</v>
      </c>
      <c r="Y183" s="3">
        <v>0</v>
      </c>
      <c r="Z183" s="2" t="s">
        <v>3</v>
      </c>
      <c r="AA183" s="2" t="s">
        <v>341</v>
      </c>
      <c r="AB183" s="2" t="s">
        <v>1504</v>
      </c>
      <c r="AC183" s="1" t="s">
        <v>0</v>
      </c>
    </row>
    <row r="184" spans="1:29" x14ac:dyDescent="0.25">
      <c r="A184" s="2" t="s">
        <v>13524</v>
      </c>
      <c r="B184" s="8"/>
      <c r="C184" s="3"/>
      <c r="D184" s="2" t="s">
        <v>13523</v>
      </c>
      <c r="E184" s="2" t="s">
        <v>380</v>
      </c>
      <c r="F184" s="3" t="s">
        <v>7</v>
      </c>
      <c r="G184" s="3">
        <v>1</v>
      </c>
      <c r="H184">
        <v>1</v>
      </c>
      <c r="I184" s="2" t="s">
        <v>6</v>
      </c>
      <c r="J184" s="2" t="s">
        <v>13522</v>
      </c>
      <c r="K184" s="7">
        <f t="shared" si="18"/>
        <v>10547</v>
      </c>
      <c r="L184" s="7">
        <f t="shared" si="19"/>
        <v>10547</v>
      </c>
      <c r="M184" s="2" t="s">
        <v>4</v>
      </c>
      <c r="N184" s="1">
        <f t="shared" si="20"/>
        <v>0</v>
      </c>
      <c r="O184" s="5">
        <f t="shared" si="21"/>
        <v>10547</v>
      </c>
      <c r="P184" s="5">
        <f t="shared" si="22"/>
        <v>10547</v>
      </c>
      <c r="Q184" s="5">
        <f t="shared" si="23"/>
        <v>10547</v>
      </c>
      <c r="R184" s="3">
        <v>25</v>
      </c>
      <c r="S184" s="6">
        <v>25</v>
      </c>
      <c r="T184" s="6">
        <v>25</v>
      </c>
      <c r="U184" s="5">
        <f t="shared" si="24"/>
        <v>13183.75</v>
      </c>
      <c r="V184" s="5">
        <f t="shared" si="25"/>
        <v>13183.75</v>
      </c>
      <c r="W184" s="4">
        <f t="shared" si="26"/>
        <v>13183.75</v>
      </c>
      <c r="X184" s="3">
        <v>0</v>
      </c>
      <c r="Y184" s="3">
        <v>0</v>
      </c>
      <c r="Z184" s="2" t="s">
        <v>3</v>
      </c>
      <c r="AA184" s="2" t="s">
        <v>341</v>
      </c>
      <c r="AB184" s="2" t="s">
        <v>1504</v>
      </c>
      <c r="AC184" s="1" t="s">
        <v>0</v>
      </c>
    </row>
    <row r="185" spans="1:29" x14ac:dyDescent="0.25">
      <c r="A185" s="2" t="s">
        <v>13521</v>
      </c>
      <c r="B185" s="8"/>
      <c r="C185" s="3"/>
      <c r="D185" s="2" t="s">
        <v>13520</v>
      </c>
      <c r="E185" s="2" t="s">
        <v>380</v>
      </c>
      <c r="F185" s="3" t="s">
        <v>7</v>
      </c>
      <c r="G185" s="3">
        <v>1</v>
      </c>
      <c r="H185">
        <v>1</v>
      </c>
      <c r="I185" s="2" t="s">
        <v>6</v>
      </c>
      <c r="J185" s="2" t="s">
        <v>13519</v>
      </c>
      <c r="K185" s="7">
        <f t="shared" si="18"/>
        <v>36367</v>
      </c>
      <c r="L185" s="7">
        <f t="shared" si="19"/>
        <v>36367</v>
      </c>
      <c r="M185" s="2" t="s">
        <v>4</v>
      </c>
      <c r="N185" s="1">
        <f t="shared" si="20"/>
        <v>0</v>
      </c>
      <c r="O185" s="5">
        <f t="shared" si="21"/>
        <v>36367</v>
      </c>
      <c r="P185" s="5">
        <f t="shared" si="22"/>
        <v>36367</v>
      </c>
      <c r="Q185" s="5">
        <f t="shared" si="23"/>
        <v>36367</v>
      </c>
      <c r="R185" s="3">
        <v>25</v>
      </c>
      <c r="S185" s="6">
        <v>25</v>
      </c>
      <c r="T185" s="6">
        <v>25</v>
      </c>
      <c r="U185" s="5">
        <f t="shared" si="24"/>
        <v>45458.75</v>
      </c>
      <c r="V185" s="5">
        <f t="shared" si="25"/>
        <v>45458.75</v>
      </c>
      <c r="W185" s="4">
        <f t="shared" si="26"/>
        <v>45458.75</v>
      </c>
      <c r="X185" s="3">
        <v>0</v>
      </c>
      <c r="Y185" s="3">
        <v>0</v>
      </c>
      <c r="Z185" s="2" t="s">
        <v>3</v>
      </c>
      <c r="AA185" s="2" t="s">
        <v>341</v>
      </c>
      <c r="AB185" s="2" t="s">
        <v>1504</v>
      </c>
      <c r="AC185" s="1" t="s">
        <v>0</v>
      </c>
    </row>
    <row r="186" spans="1:29" x14ac:dyDescent="0.25">
      <c r="A186" s="2" t="s">
        <v>13518</v>
      </c>
      <c r="B186" s="8"/>
      <c r="C186" s="3"/>
      <c r="D186" s="2" t="s">
        <v>13517</v>
      </c>
      <c r="E186" s="2" t="s">
        <v>380</v>
      </c>
      <c r="F186" s="3" t="s">
        <v>7</v>
      </c>
      <c r="G186" s="3">
        <v>1</v>
      </c>
      <c r="H186">
        <v>1</v>
      </c>
      <c r="I186" s="2" t="s">
        <v>6</v>
      </c>
      <c r="J186" s="2" t="s">
        <v>13516</v>
      </c>
      <c r="K186" s="7">
        <f t="shared" si="18"/>
        <v>1770</v>
      </c>
      <c r="L186" s="7">
        <f t="shared" si="19"/>
        <v>1770</v>
      </c>
      <c r="M186" s="2" t="s">
        <v>4</v>
      </c>
      <c r="N186" s="1">
        <f t="shared" si="20"/>
        <v>0</v>
      </c>
      <c r="O186" s="5">
        <f t="shared" si="21"/>
        <v>1770</v>
      </c>
      <c r="P186" s="5">
        <f t="shared" si="22"/>
        <v>1770</v>
      </c>
      <c r="Q186" s="5">
        <f t="shared" si="23"/>
        <v>1770</v>
      </c>
      <c r="R186" s="3">
        <v>25</v>
      </c>
      <c r="S186" s="6">
        <v>25</v>
      </c>
      <c r="T186" s="6">
        <v>25</v>
      </c>
      <c r="U186" s="5">
        <f t="shared" si="24"/>
        <v>2212.5</v>
      </c>
      <c r="V186" s="5">
        <f t="shared" si="25"/>
        <v>2212.5</v>
      </c>
      <c r="W186" s="4">
        <f t="shared" si="26"/>
        <v>2212.5</v>
      </c>
      <c r="X186" s="3">
        <v>0</v>
      </c>
      <c r="Y186" s="3">
        <v>0</v>
      </c>
      <c r="Z186" s="2" t="s">
        <v>3</v>
      </c>
      <c r="AA186" s="2" t="s">
        <v>835</v>
      </c>
      <c r="AB186" s="2" t="s">
        <v>1126</v>
      </c>
      <c r="AC186" s="1" t="s">
        <v>0</v>
      </c>
    </row>
    <row r="187" spans="1:29" x14ac:dyDescent="0.25">
      <c r="A187" s="2" t="s">
        <v>13515</v>
      </c>
      <c r="B187" s="8"/>
      <c r="C187" s="3"/>
      <c r="D187" s="2" t="s">
        <v>13514</v>
      </c>
      <c r="E187" s="2" t="s">
        <v>380</v>
      </c>
      <c r="F187" s="3" t="s">
        <v>7</v>
      </c>
      <c r="G187" s="3">
        <v>1</v>
      </c>
      <c r="H187">
        <v>1</v>
      </c>
      <c r="I187" s="2" t="s">
        <v>6</v>
      </c>
      <c r="J187" s="2" t="s">
        <v>13513</v>
      </c>
      <c r="K187" s="7">
        <f t="shared" si="18"/>
        <v>1778</v>
      </c>
      <c r="L187" s="7">
        <f t="shared" si="19"/>
        <v>1778</v>
      </c>
      <c r="M187" s="2" t="s">
        <v>4</v>
      </c>
      <c r="N187" s="1">
        <f t="shared" si="20"/>
        <v>0</v>
      </c>
      <c r="O187" s="5">
        <f t="shared" si="21"/>
        <v>1778</v>
      </c>
      <c r="P187" s="5">
        <f t="shared" si="22"/>
        <v>1778</v>
      </c>
      <c r="Q187" s="5">
        <f t="shared" si="23"/>
        <v>1778</v>
      </c>
      <c r="R187" s="3">
        <v>25</v>
      </c>
      <c r="S187" s="6">
        <v>25</v>
      </c>
      <c r="T187" s="6">
        <v>25</v>
      </c>
      <c r="U187" s="5">
        <f t="shared" si="24"/>
        <v>2222.5</v>
      </c>
      <c r="V187" s="5">
        <f t="shared" si="25"/>
        <v>2222.5</v>
      </c>
      <c r="W187" s="4">
        <f t="shared" si="26"/>
        <v>2222.5</v>
      </c>
      <c r="X187" s="3">
        <v>0</v>
      </c>
      <c r="Y187" s="3">
        <v>0</v>
      </c>
      <c r="Z187" s="2" t="s">
        <v>3</v>
      </c>
      <c r="AA187" s="2" t="s">
        <v>341</v>
      </c>
      <c r="AB187" s="2" t="s">
        <v>3936</v>
      </c>
      <c r="AC187" s="1" t="s">
        <v>0</v>
      </c>
    </row>
    <row r="188" spans="1:29" x14ac:dyDescent="0.25">
      <c r="A188" s="2" t="s">
        <v>13512</v>
      </c>
      <c r="B188" s="8"/>
      <c r="C188" s="3"/>
      <c r="D188" s="2" t="s">
        <v>13511</v>
      </c>
      <c r="E188" s="2" t="s">
        <v>380</v>
      </c>
      <c r="F188" s="3" t="s">
        <v>7</v>
      </c>
      <c r="G188" s="3">
        <v>1</v>
      </c>
      <c r="H188">
        <v>1</v>
      </c>
      <c r="I188" s="2" t="s">
        <v>6</v>
      </c>
      <c r="J188" s="2" t="s">
        <v>13510</v>
      </c>
      <c r="K188" s="7">
        <f t="shared" si="18"/>
        <v>5797</v>
      </c>
      <c r="L188" s="7">
        <f t="shared" si="19"/>
        <v>5797</v>
      </c>
      <c r="M188" s="2" t="s">
        <v>4</v>
      </c>
      <c r="N188" s="1">
        <f t="shared" si="20"/>
        <v>0</v>
      </c>
      <c r="O188" s="5">
        <f t="shared" si="21"/>
        <v>5797</v>
      </c>
      <c r="P188" s="5">
        <f t="shared" si="22"/>
        <v>5797</v>
      </c>
      <c r="Q188" s="5">
        <f t="shared" si="23"/>
        <v>5797</v>
      </c>
      <c r="R188" s="3">
        <v>25</v>
      </c>
      <c r="S188" s="6">
        <v>25</v>
      </c>
      <c r="T188" s="6">
        <v>25</v>
      </c>
      <c r="U188" s="5">
        <f t="shared" si="24"/>
        <v>7246.25</v>
      </c>
      <c r="V188" s="5">
        <f t="shared" si="25"/>
        <v>7246.25</v>
      </c>
      <c r="W188" s="4">
        <f t="shared" si="26"/>
        <v>7246.25</v>
      </c>
      <c r="X188" s="3">
        <v>0</v>
      </c>
      <c r="Y188" s="3">
        <v>0</v>
      </c>
      <c r="Z188" s="2" t="s">
        <v>3</v>
      </c>
      <c r="AA188" s="2" t="s">
        <v>835</v>
      </c>
      <c r="AB188" s="2" t="s">
        <v>4425</v>
      </c>
      <c r="AC188" s="1" t="s">
        <v>0</v>
      </c>
    </row>
    <row r="189" spans="1:29" x14ac:dyDescent="0.25">
      <c r="A189" s="2" t="s">
        <v>13509</v>
      </c>
      <c r="B189" s="8"/>
      <c r="C189" s="3"/>
      <c r="D189" s="2" t="s">
        <v>13508</v>
      </c>
      <c r="E189" s="2" t="s">
        <v>380</v>
      </c>
      <c r="F189" s="3" t="s">
        <v>7</v>
      </c>
      <c r="G189" s="3">
        <v>1</v>
      </c>
      <c r="H189">
        <v>1</v>
      </c>
      <c r="I189" s="2" t="s">
        <v>6</v>
      </c>
      <c r="J189" s="2" t="s">
        <v>13507</v>
      </c>
      <c r="K189" s="7">
        <f t="shared" si="18"/>
        <v>4870</v>
      </c>
      <c r="L189" s="7">
        <f t="shared" si="19"/>
        <v>4870</v>
      </c>
      <c r="M189" s="2" t="s">
        <v>4</v>
      </c>
      <c r="N189" s="1">
        <f t="shared" si="20"/>
        <v>0</v>
      </c>
      <c r="O189" s="5">
        <f t="shared" si="21"/>
        <v>4870</v>
      </c>
      <c r="P189" s="5">
        <f t="shared" si="22"/>
        <v>4870</v>
      </c>
      <c r="Q189" s="5">
        <f t="shared" si="23"/>
        <v>4870</v>
      </c>
      <c r="R189" s="3">
        <v>25</v>
      </c>
      <c r="S189" s="6">
        <v>25</v>
      </c>
      <c r="T189" s="6">
        <v>25</v>
      </c>
      <c r="U189" s="5">
        <f t="shared" si="24"/>
        <v>6087.5</v>
      </c>
      <c r="V189" s="5">
        <f t="shared" si="25"/>
        <v>6087.5</v>
      </c>
      <c r="W189" s="4">
        <f t="shared" si="26"/>
        <v>6087.5</v>
      </c>
      <c r="X189" s="3">
        <v>0</v>
      </c>
      <c r="Y189" s="3">
        <v>0</v>
      </c>
      <c r="Z189" s="2" t="s">
        <v>3</v>
      </c>
      <c r="AA189" s="2" t="s">
        <v>835</v>
      </c>
      <c r="AB189" s="2" t="s">
        <v>4425</v>
      </c>
      <c r="AC189" s="1" t="s">
        <v>0</v>
      </c>
    </row>
    <row r="190" spans="1:29" x14ac:dyDescent="0.25">
      <c r="A190" s="2" t="s">
        <v>13506</v>
      </c>
      <c r="B190" s="8"/>
      <c r="C190" s="3"/>
      <c r="D190" s="2" t="s">
        <v>13505</v>
      </c>
      <c r="E190" s="2" t="s">
        <v>380</v>
      </c>
      <c r="F190" s="3" t="s">
        <v>7</v>
      </c>
      <c r="G190" s="3">
        <v>1</v>
      </c>
      <c r="H190">
        <v>1</v>
      </c>
      <c r="I190" s="2" t="s">
        <v>6</v>
      </c>
      <c r="J190" s="2" t="s">
        <v>13504</v>
      </c>
      <c r="K190" s="7">
        <f t="shared" si="18"/>
        <v>3505</v>
      </c>
      <c r="L190" s="7">
        <f t="shared" si="19"/>
        <v>3505</v>
      </c>
      <c r="M190" s="2" t="s">
        <v>4</v>
      </c>
      <c r="N190" s="1">
        <f t="shared" si="20"/>
        <v>0</v>
      </c>
      <c r="O190" s="5">
        <f t="shared" si="21"/>
        <v>3505</v>
      </c>
      <c r="P190" s="5">
        <f t="shared" si="22"/>
        <v>3505</v>
      </c>
      <c r="Q190" s="5">
        <f t="shared" si="23"/>
        <v>3505</v>
      </c>
      <c r="R190" s="3">
        <v>25</v>
      </c>
      <c r="S190" s="6">
        <v>25</v>
      </c>
      <c r="T190" s="6">
        <v>25</v>
      </c>
      <c r="U190" s="5">
        <f t="shared" si="24"/>
        <v>4381.25</v>
      </c>
      <c r="V190" s="5">
        <f t="shared" si="25"/>
        <v>4381.25</v>
      </c>
      <c r="W190" s="4">
        <f t="shared" si="26"/>
        <v>4381.25</v>
      </c>
      <c r="X190" s="3">
        <v>0</v>
      </c>
      <c r="Y190" s="3">
        <v>0</v>
      </c>
      <c r="Z190" s="2" t="s">
        <v>3</v>
      </c>
      <c r="AA190" s="2" t="s">
        <v>1526</v>
      </c>
      <c r="AB190" s="2" t="s">
        <v>2731</v>
      </c>
      <c r="AC190" s="1" t="s">
        <v>0</v>
      </c>
    </row>
    <row r="191" spans="1:29" x14ac:dyDescent="0.25">
      <c r="A191" s="2" t="s">
        <v>13503</v>
      </c>
      <c r="B191" s="8"/>
      <c r="C191" s="3"/>
      <c r="D191" s="2" t="s">
        <v>13502</v>
      </c>
      <c r="E191" s="2" t="s">
        <v>380</v>
      </c>
      <c r="F191" s="3" t="s">
        <v>7</v>
      </c>
      <c r="G191" s="3">
        <v>1</v>
      </c>
      <c r="H191">
        <v>1</v>
      </c>
      <c r="I191" s="2" t="s">
        <v>6</v>
      </c>
      <c r="J191" s="2" t="s">
        <v>13501</v>
      </c>
      <c r="K191" s="7">
        <f t="shared" si="18"/>
        <v>20282</v>
      </c>
      <c r="L191" s="7">
        <f t="shared" si="19"/>
        <v>20282</v>
      </c>
      <c r="M191" s="2" t="s">
        <v>4</v>
      </c>
      <c r="N191" s="1">
        <f t="shared" si="20"/>
        <v>0</v>
      </c>
      <c r="O191" s="5">
        <f t="shared" si="21"/>
        <v>20282</v>
      </c>
      <c r="P191" s="5">
        <f t="shared" si="22"/>
        <v>20282</v>
      </c>
      <c r="Q191" s="5">
        <f t="shared" si="23"/>
        <v>20282</v>
      </c>
      <c r="R191" s="3">
        <v>25</v>
      </c>
      <c r="S191" s="6">
        <v>25</v>
      </c>
      <c r="T191" s="6">
        <v>25</v>
      </c>
      <c r="U191" s="5">
        <f t="shared" si="24"/>
        <v>25352.5</v>
      </c>
      <c r="V191" s="5">
        <f t="shared" si="25"/>
        <v>25352.5</v>
      </c>
      <c r="W191" s="4">
        <f t="shared" si="26"/>
        <v>25352.5</v>
      </c>
      <c r="X191" s="3">
        <v>0</v>
      </c>
      <c r="Y191" s="3">
        <v>0</v>
      </c>
      <c r="Z191" s="2" t="s">
        <v>3</v>
      </c>
      <c r="AA191" s="2" t="s">
        <v>674</v>
      </c>
      <c r="AB191" s="2" t="s">
        <v>690</v>
      </c>
      <c r="AC191" s="1" t="s">
        <v>0</v>
      </c>
    </row>
    <row r="192" spans="1:29" x14ac:dyDescent="0.25">
      <c r="A192" s="2" t="s">
        <v>13500</v>
      </c>
      <c r="B192" s="8"/>
      <c r="C192" s="3"/>
      <c r="D192" s="2" t="s">
        <v>13499</v>
      </c>
      <c r="E192" s="2" t="s">
        <v>380</v>
      </c>
      <c r="F192" s="3" t="s">
        <v>7</v>
      </c>
      <c r="G192" s="3">
        <v>1</v>
      </c>
      <c r="H192">
        <v>1</v>
      </c>
      <c r="I192" s="2" t="s">
        <v>6</v>
      </c>
      <c r="J192" s="2" t="s">
        <v>13498</v>
      </c>
      <c r="K192" s="7">
        <f t="shared" si="18"/>
        <v>2686</v>
      </c>
      <c r="L192" s="7">
        <f t="shared" si="19"/>
        <v>2686</v>
      </c>
      <c r="M192" s="2" t="s">
        <v>4</v>
      </c>
      <c r="N192" s="1">
        <f t="shared" si="20"/>
        <v>0</v>
      </c>
      <c r="O192" s="5">
        <f t="shared" si="21"/>
        <v>2686</v>
      </c>
      <c r="P192" s="5">
        <f t="shared" si="22"/>
        <v>2686</v>
      </c>
      <c r="Q192" s="5">
        <f t="shared" si="23"/>
        <v>2686</v>
      </c>
      <c r="R192" s="3">
        <v>25</v>
      </c>
      <c r="S192" s="6">
        <v>25</v>
      </c>
      <c r="T192" s="6">
        <v>25</v>
      </c>
      <c r="U192" s="5">
        <f t="shared" si="24"/>
        <v>3357.5</v>
      </c>
      <c r="V192" s="5">
        <f t="shared" si="25"/>
        <v>3357.5</v>
      </c>
      <c r="W192" s="4">
        <f t="shared" si="26"/>
        <v>3357.5</v>
      </c>
      <c r="X192" s="3">
        <v>0</v>
      </c>
      <c r="Y192" s="3">
        <v>0</v>
      </c>
      <c r="Z192" s="2" t="s">
        <v>3</v>
      </c>
      <c r="AA192" s="2" t="s">
        <v>325</v>
      </c>
      <c r="AB192" s="2" t="s">
        <v>324</v>
      </c>
      <c r="AC192" s="1" t="s">
        <v>0</v>
      </c>
    </row>
    <row r="193" spans="1:29" x14ac:dyDescent="0.25">
      <c r="A193" s="2" t="s">
        <v>13497</v>
      </c>
      <c r="B193" s="8"/>
      <c r="C193" s="3"/>
      <c r="D193" s="2" t="s">
        <v>13496</v>
      </c>
      <c r="E193" s="2" t="s">
        <v>380</v>
      </c>
      <c r="F193" s="3" t="s">
        <v>7</v>
      </c>
      <c r="G193" s="3">
        <v>1</v>
      </c>
      <c r="H193">
        <v>1</v>
      </c>
      <c r="I193" s="2" t="s">
        <v>19</v>
      </c>
      <c r="J193" s="2" t="s">
        <v>13495</v>
      </c>
      <c r="K193" s="7">
        <f t="shared" si="18"/>
        <v>91957</v>
      </c>
      <c r="L193" s="7">
        <f t="shared" si="19"/>
        <v>91957</v>
      </c>
      <c r="M193" s="2" t="s">
        <v>4</v>
      </c>
      <c r="N193" s="1">
        <f t="shared" si="20"/>
        <v>0</v>
      </c>
      <c r="O193" s="5">
        <f t="shared" si="21"/>
        <v>91957</v>
      </c>
      <c r="P193" s="5">
        <f t="shared" si="22"/>
        <v>91957</v>
      </c>
      <c r="Q193" s="5">
        <f t="shared" si="23"/>
        <v>91957</v>
      </c>
      <c r="R193" s="3">
        <v>25</v>
      </c>
      <c r="S193" s="6">
        <v>25</v>
      </c>
      <c r="T193" s="6">
        <v>25</v>
      </c>
      <c r="U193" s="5">
        <f t="shared" si="24"/>
        <v>114946.25</v>
      </c>
      <c r="V193" s="5">
        <f t="shared" si="25"/>
        <v>114946.25</v>
      </c>
      <c r="W193" s="4">
        <f t="shared" si="26"/>
        <v>114946.25</v>
      </c>
      <c r="X193" s="3">
        <v>0</v>
      </c>
      <c r="Y193" s="3">
        <v>0</v>
      </c>
      <c r="Z193" s="2" t="s">
        <v>3</v>
      </c>
      <c r="AA193" s="2" t="s">
        <v>252</v>
      </c>
      <c r="AB193" s="2" t="s">
        <v>378</v>
      </c>
      <c r="AC193" s="1" t="s">
        <v>0</v>
      </c>
    </row>
    <row r="194" spans="1:29" x14ac:dyDescent="0.25">
      <c r="A194" s="2" t="s">
        <v>13494</v>
      </c>
      <c r="B194" s="8"/>
      <c r="C194" s="3"/>
      <c r="D194" s="2" t="s">
        <v>13493</v>
      </c>
      <c r="E194" s="2" t="s">
        <v>380</v>
      </c>
      <c r="F194" s="3" t="s">
        <v>7</v>
      </c>
      <c r="G194" s="3">
        <v>1</v>
      </c>
      <c r="H194">
        <v>1</v>
      </c>
      <c r="I194" s="2" t="s">
        <v>6</v>
      </c>
      <c r="J194" s="2" t="s">
        <v>13492</v>
      </c>
      <c r="K194" s="7">
        <f t="shared" ref="K194:K257" si="27">J194/G194</f>
        <v>36419</v>
      </c>
      <c r="L194" s="7">
        <f t="shared" ref="L194:L257" si="28">J194/H194</f>
        <v>36419</v>
      </c>
      <c r="M194" s="2" t="s">
        <v>4</v>
      </c>
      <c r="N194" s="1">
        <f t="shared" ref="N194:N257" si="29">IF(M194="19%  IVA",19,IF(M194="5% IVA",5,0))</f>
        <v>0</v>
      </c>
      <c r="O194" s="5">
        <f t="shared" ref="O194:O257" si="30">(N194/100)+J194</f>
        <v>36419</v>
      </c>
      <c r="P194" s="5">
        <f t="shared" ref="P194:P257" si="31">(K194*N194/100)+K194</f>
        <v>36419</v>
      </c>
      <c r="Q194" s="5">
        <f t="shared" ref="Q194:Q257" si="32">(L194*N194/100)+L194</f>
        <v>36419</v>
      </c>
      <c r="R194" s="3">
        <v>25</v>
      </c>
      <c r="S194" s="6">
        <v>25</v>
      </c>
      <c r="T194" s="6">
        <v>25</v>
      </c>
      <c r="U194" s="5">
        <f t="shared" ref="U194:U257" si="33">(O194*R194/100)+O194</f>
        <v>45523.75</v>
      </c>
      <c r="V194" s="5">
        <f t="shared" ref="V194:V257" si="34">(P194*R194/100)+P194</f>
        <v>45523.75</v>
      </c>
      <c r="W194" s="4">
        <f t="shared" ref="W194:W257" si="35">(Q194*S194/100)+Q194</f>
        <v>45523.75</v>
      </c>
      <c r="X194" s="3">
        <v>0</v>
      </c>
      <c r="Y194" s="3">
        <v>0</v>
      </c>
      <c r="Z194" s="2" t="s">
        <v>3</v>
      </c>
      <c r="AA194" s="2" t="s">
        <v>252</v>
      </c>
      <c r="AB194" s="2" t="s">
        <v>378</v>
      </c>
      <c r="AC194" s="1" t="s">
        <v>0</v>
      </c>
    </row>
    <row r="195" spans="1:29" x14ac:dyDescent="0.25">
      <c r="A195" s="2" t="s">
        <v>13491</v>
      </c>
      <c r="B195" s="8"/>
      <c r="C195" s="3"/>
      <c r="D195" s="2" t="s">
        <v>13490</v>
      </c>
      <c r="E195" s="2" t="s">
        <v>380</v>
      </c>
      <c r="F195" s="3" t="s">
        <v>7</v>
      </c>
      <c r="G195" s="3">
        <v>1</v>
      </c>
      <c r="H195">
        <v>1</v>
      </c>
      <c r="I195" s="2" t="s">
        <v>6</v>
      </c>
      <c r="J195" s="2" t="s">
        <v>13489</v>
      </c>
      <c r="K195" s="7">
        <f t="shared" si="27"/>
        <v>11301</v>
      </c>
      <c r="L195" s="7">
        <f t="shared" si="28"/>
        <v>11301</v>
      </c>
      <c r="M195" s="2" t="s">
        <v>4</v>
      </c>
      <c r="N195" s="1">
        <f t="shared" si="29"/>
        <v>0</v>
      </c>
      <c r="O195" s="5">
        <f t="shared" si="30"/>
        <v>11301</v>
      </c>
      <c r="P195" s="5">
        <f t="shared" si="31"/>
        <v>11301</v>
      </c>
      <c r="Q195" s="5">
        <f t="shared" si="32"/>
        <v>11301</v>
      </c>
      <c r="R195" s="3">
        <v>25</v>
      </c>
      <c r="S195" s="6">
        <v>25</v>
      </c>
      <c r="T195" s="6">
        <v>25</v>
      </c>
      <c r="U195" s="5">
        <f t="shared" si="33"/>
        <v>14126.25</v>
      </c>
      <c r="V195" s="5">
        <f t="shared" si="34"/>
        <v>14126.25</v>
      </c>
      <c r="W195" s="4">
        <f t="shared" si="35"/>
        <v>14126.25</v>
      </c>
      <c r="X195" s="3">
        <v>0</v>
      </c>
      <c r="Y195" s="3">
        <v>0</v>
      </c>
      <c r="Z195" s="2" t="s">
        <v>3</v>
      </c>
      <c r="AA195" s="2" t="s">
        <v>65</v>
      </c>
      <c r="AB195" s="2" t="s">
        <v>64</v>
      </c>
      <c r="AC195" s="1" t="s">
        <v>0</v>
      </c>
    </row>
    <row r="196" spans="1:29" x14ac:dyDescent="0.25">
      <c r="A196" s="2" t="s">
        <v>13488</v>
      </c>
      <c r="B196" s="8"/>
      <c r="C196" s="3"/>
      <c r="D196" s="2" t="s">
        <v>13487</v>
      </c>
      <c r="E196" s="2" t="s">
        <v>380</v>
      </c>
      <c r="F196" s="3" t="s">
        <v>7</v>
      </c>
      <c r="G196" s="3">
        <v>1</v>
      </c>
      <c r="H196">
        <v>1</v>
      </c>
      <c r="I196" s="2" t="s">
        <v>6</v>
      </c>
      <c r="J196" s="2" t="s">
        <v>13486</v>
      </c>
      <c r="K196" s="7">
        <f t="shared" si="27"/>
        <v>5794</v>
      </c>
      <c r="L196" s="7">
        <f t="shared" si="28"/>
        <v>5794</v>
      </c>
      <c r="M196" s="2" t="s">
        <v>4</v>
      </c>
      <c r="N196" s="1">
        <f t="shared" si="29"/>
        <v>0</v>
      </c>
      <c r="O196" s="5">
        <f t="shared" si="30"/>
        <v>5794</v>
      </c>
      <c r="P196" s="5">
        <f t="shared" si="31"/>
        <v>5794</v>
      </c>
      <c r="Q196" s="5">
        <f t="shared" si="32"/>
        <v>5794</v>
      </c>
      <c r="R196" s="3">
        <v>25</v>
      </c>
      <c r="S196" s="6">
        <v>25</v>
      </c>
      <c r="T196" s="6">
        <v>25</v>
      </c>
      <c r="U196" s="5">
        <f t="shared" si="33"/>
        <v>7242.5</v>
      </c>
      <c r="V196" s="5">
        <f t="shared" si="34"/>
        <v>7242.5</v>
      </c>
      <c r="W196" s="4">
        <f t="shared" si="35"/>
        <v>7242.5</v>
      </c>
      <c r="X196" s="3">
        <v>0</v>
      </c>
      <c r="Y196" s="3">
        <v>0</v>
      </c>
      <c r="Z196" s="2" t="s">
        <v>3</v>
      </c>
      <c r="AA196" s="2" t="s">
        <v>2</v>
      </c>
      <c r="AB196" s="2" t="s">
        <v>5415</v>
      </c>
      <c r="AC196" s="1" t="s">
        <v>0</v>
      </c>
    </row>
    <row r="197" spans="1:29" x14ac:dyDescent="0.25">
      <c r="A197" s="2" t="s">
        <v>13485</v>
      </c>
      <c r="B197" s="8"/>
      <c r="C197" s="3"/>
      <c r="D197" s="2" t="s">
        <v>13484</v>
      </c>
      <c r="E197" s="2" t="s">
        <v>380</v>
      </c>
      <c r="F197" s="3" t="s">
        <v>7</v>
      </c>
      <c r="G197" s="3">
        <v>1</v>
      </c>
      <c r="H197">
        <v>1</v>
      </c>
      <c r="I197" s="2" t="s">
        <v>6</v>
      </c>
      <c r="J197" s="2" t="s">
        <v>13483</v>
      </c>
      <c r="K197" s="7">
        <f t="shared" si="27"/>
        <v>6104</v>
      </c>
      <c r="L197" s="7">
        <f t="shared" si="28"/>
        <v>6104</v>
      </c>
      <c r="M197" s="2" t="s">
        <v>4</v>
      </c>
      <c r="N197" s="1">
        <f t="shared" si="29"/>
        <v>0</v>
      </c>
      <c r="O197" s="5">
        <f t="shared" si="30"/>
        <v>6104</v>
      </c>
      <c r="P197" s="5">
        <f t="shared" si="31"/>
        <v>6104</v>
      </c>
      <c r="Q197" s="5">
        <f t="shared" si="32"/>
        <v>6104</v>
      </c>
      <c r="R197" s="3">
        <v>25</v>
      </c>
      <c r="S197" s="6">
        <v>25</v>
      </c>
      <c r="T197" s="6">
        <v>25</v>
      </c>
      <c r="U197" s="5">
        <f t="shared" si="33"/>
        <v>7630</v>
      </c>
      <c r="V197" s="5">
        <f t="shared" si="34"/>
        <v>7630</v>
      </c>
      <c r="W197" s="4">
        <f t="shared" si="35"/>
        <v>7630</v>
      </c>
      <c r="X197" s="3">
        <v>0</v>
      </c>
      <c r="Y197" s="3">
        <v>0</v>
      </c>
      <c r="Z197" s="2" t="s">
        <v>3</v>
      </c>
      <c r="AA197" s="2" t="s">
        <v>2</v>
      </c>
      <c r="AB197" s="2" t="s">
        <v>5415</v>
      </c>
      <c r="AC197" s="1" t="s">
        <v>0</v>
      </c>
    </row>
    <row r="198" spans="1:29" x14ac:dyDescent="0.25">
      <c r="A198" s="2" t="s">
        <v>13482</v>
      </c>
      <c r="B198" s="8"/>
      <c r="C198" s="3"/>
      <c r="D198" s="2" t="s">
        <v>13481</v>
      </c>
      <c r="E198" s="2" t="s">
        <v>380</v>
      </c>
      <c r="F198" s="3" t="s">
        <v>7</v>
      </c>
      <c r="G198" s="3">
        <v>1</v>
      </c>
      <c r="H198">
        <v>1</v>
      </c>
      <c r="I198" s="2" t="s">
        <v>6</v>
      </c>
      <c r="J198" s="2" t="s">
        <v>13476</v>
      </c>
      <c r="K198" s="7">
        <f t="shared" si="27"/>
        <v>25846</v>
      </c>
      <c r="L198" s="7">
        <f t="shared" si="28"/>
        <v>25846</v>
      </c>
      <c r="M198" s="2" t="s">
        <v>4</v>
      </c>
      <c r="N198" s="1">
        <f t="shared" si="29"/>
        <v>0</v>
      </c>
      <c r="O198" s="5">
        <f t="shared" si="30"/>
        <v>25846</v>
      </c>
      <c r="P198" s="5">
        <f t="shared" si="31"/>
        <v>25846</v>
      </c>
      <c r="Q198" s="5">
        <f t="shared" si="32"/>
        <v>25846</v>
      </c>
      <c r="R198" s="3">
        <v>25</v>
      </c>
      <c r="S198" s="6">
        <v>25</v>
      </c>
      <c r="T198" s="6">
        <v>25</v>
      </c>
      <c r="U198" s="5">
        <f t="shared" si="33"/>
        <v>32307.5</v>
      </c>
      <c r="V198" s="5">
        <f t="shared" si="34"/>
        <v>32307.5</v>
      </c>
      <c r="W198" s="4">
        <f t="shared" si="35"/>
        <v>32307.5</v>
      </c>
      <c r="X198" s="3">
        <v>0</v>
      </c>
      <c r="Y198" s="3">
        <v>0</v>
      </c>
      <c r="Z198" s="2" t="s">
        <v>54</v>
      </c>
      <c r="AA198" s="2" t="s">
        <v>30</v>
      </c>
      <c r="AB198" s="2" t="s">
        <v>842</v>
      </c>
      <c r="AC198" s="1" t="s">
        <v>0</v>
      </c>
    </row>
    <row r="199" spans="1:29" x14ac:dyDescent="0.25">
      <c r="A199" s="2" t="s">
        <v>13480</v>
      </c>
      <c r="B199" s="8"/>
      <c r="C199" s="3"/>
      <c r="D199" s="2" t="s">
        <v>13479</v>
      </c>
      <c r="E199" s="2" t="s">
        <v>380</v>
      </c>
      <c r="F199" s="3" t="s">
        <v>7</v>
      </c>
      <c r="G199" s="3">
        <v>1</v>
      </c>
      <c r="H199">
        <v>1</v>
      </c>
      <c r="I199" s="2" t="s">
        <v>6</v>
      </c>
      <c r="J199" s="2" t="s">
        <v>13476</v>
      </c>
      <c r="K199" s="7">
        <f t="shared" si="27"/>
        <v>25846</v>
      </c>
      <c r="L199" s="7">
        <f t="shared" si="28"/>
        <v>25846</v>
      </c>
      <c r="M199" s="2" t="s">
        <v>4</v>
      </c>
      <c r="N199" s="1">
        <f t="shared" si="29"/>
        <v>0</v>
      </c>
      <c r="O199" s="5">
        <f t="shared" si="30"/>
        <v>25846</v>
      </c>
      <c r="P199" s="5">
        <f t="shared" si="31"/>
        <v>25846</v>
      </c>
      <c r="Q199" s="5">
        <f t="shared" si="32"/>
        <v>25846</v>
      </c>
      <c r="R199" s="3">
        <v>25</v>
      </c>
      <c r="S199" s="6">
        <v>25</v>
      </c>
      <c r="T199" s="6">
        <v>25</v>
      </c>
      <c r="U199" s="5">
        <f t="shared" si="33"/>
        <v>32307.5</v>
      </c>
      <c r="V199" s="5">
        <f t="shared" si="34"/>
        <v>32307.5</v>
      </c>
      <c r="W199" s="4">
        <f t="shared" si="35"/>
        <v>32307.5</v>
      </c>
      <c r="X199" s="3">
        <v>0</v>
      </c>
      <c r="Y199" s="3">
        <v>0</v>
      </c>
      <c r="Z199" s="2" t="s">
        <v>3</v>
      </c>
      <c r="AA199" s="2" t="s">
        <v>30</v>
      </c>
      <c r="AB199" s="2" t="s">
        <v>842</v>
      </c>
      <c r="AC199" s="1" t="s">
        <v>0</v>
      </c>
    </row>
    <row r="200" spans="1:29" x14ac:dyDescent="0.25">
      <c r="A200" s="2" t="s">
        <v>13478</v>
      </c>
      <c r="B200" s="8"/>
      <c r="C200" s="3"/>
      <c r="D200" s="2" t="s">
        <v>13477</v>
      </c>
      <c r="E200" s="2" t="s">
        <v>380</v>
      </c>
      <c r="F200" s="3" t="s">
        <v>7</v>
      </c>
      <c r="G200" s="3">
        <v>1</v>
      </c>
      <c r="H200">
        <v>1</v>
      </c>
      <c r="I200" s="2" t="s">
        <v>6</v>
      </c>
      <c r="J200" s="2" t="s">
        <v>13476</v>
      </c>
      <c r="K200" s="7">
        <f t="shared" si="27"/>
        <v>25846</v>
      </c>
      <c r="L200" s="7">
        <f t="shared" si="28"/>
        <v>25846</v>
      </c>
      <c r="M200" s="2" t="s">
        <v>4</v>
      </c>
      <c r="N200" s="1">
        <f t="shared" si="29"/>
        <v>0</v>
      </c>
      <c r="O200" s="5">
        <f t="shared" si="30"/>
        <v>25846</v>
      </c>
      <c r="P200" s="5">
        <f t="shared" si="31"/>
        <v>25846</v>
      </c>
      <c r="Q200" s="5">
        <f t="shared" si="32"/>
        <v>25846</v>
      </c>
      <c r="R200" s="3">
        <v>25</v>
      </c>
      <c r="S200" s="6">
        <v>25</v>
      </c>
      <c r="T200" s="6">
        <v>25</v>
      </c>
      <c r="U200" s="5">
        <f t="shared" si="33"/>
        <v>32307.5</v>
      </c>
      <c r="V200" s="5">
        <f t="shared" si="34"/>
        <v>32307.5</v>
      </c>
      <c r="W200" s="4">
        <f t="shared" si="35"/>
        <v>32307.5</v>
      </c>
      <c r="X200" s="3">
        <v>0</v>
      </c>
      <c r="Y200" s="3">
        <v>0</v>
      </c>
      <c r="Z200" s="2" t="s">
        <v>3</v>
      </c>
      <c r="AA200" s="2" t="s">
        <v>30</v>
      </c>
      <c r="AB200" s="2" t="s">
        <v>842</v>
      </c>
      <c r="AC200" s="1" t="s">
        <v>0</v>
      </c>
    </row>
    <row r="201" spans="1:29" x14ac:dyDescent="0.25">
      <c r="A201" s="2" t="s">
        <v>13475</v>
      </c>
      <c r="B201" s="8"/>
      <c r="C201" s="3"/>
      <c r="D201" s="2" t="s">
        <v>13474</v>
      </c>
      <c r="E201" s="2" t="s">
        <v>380</v>
      </c>
      <c r="F201" s="3" t="s">
        <v>7</v>
      </c>
      <c r="G201" s="3">
        <v>1</v>
      </c>
      <c r="H201">
        <v>1</v>
      </c>
      <c r="I201" s="2" t="s">
        <v>6</v>
      </c>
      <c r="J201" s="2" t="s">
        <v>13473</v>
      </c>
      <c r="K201" s="7">
        <f t="shared" si="27"/>
        <v>22811</v>
      </c>
      <c r="L201" s="7">
        <f t="shared" si="28"/>
        <v>22811</v>
      </c>
      <c r="M201" s="2" t="s">
        <v>4</v>
      </c>
      <c r="N201" s="1">
        <f t="shared" si="29"/>
        <v>0</v>
      </c>
      <c r="O201" s="5">
        <f t="shared" si="30"/>
        <v>22811</v>
      </c>
      <c r="P201" s="5">
        <f t="shared" si="31"/>
        <v>22811</v>
      </c>
      <c r="Q201" s="5">
        <f t="shared" si="32"/>
        <v>22811</v>
      </c>
      <c r="R201" s="3">
        <v>25</v>
      </c>
      <c r="S201" s="6">
        <v>25</v>
      </c>
      <c r="T201" s="6">
        <v>25</v>
      </c>
      <c r="U201" s="5">
        <f t="shared" si="33"/>
        <v>28513.75</v>
      </c>
      <c r="V201" s="5">
        <f t="shared" si="34"/>
        <v>28513.75</v>
      </c>
      <c r="W201" s="4">
        <f t="shared" si="35"/>
        <v>28513.75</v>
      </c>
      <c r="X201" s="3">
        <v>0</v>
      </c>
      <c r="Y201" s="3">
        <v>0</v>
      </c>
      <c r="Z201" s="2" t="s">
        <v>3</v>
      </c>
      <c r="AA201" s="2" t="s">
        <v>30</v>
      </c>
      <c r="AB201" s="2" t="s">
        <v>842</v>
      </c>
      <c r="AC201" s="1" t="s">
        <v>0</v>
      </c>
    </row>
    <row r="202" spans="1:29" x14ac:dyDescent="0.25">
      <c r="A202" s="2" t="s">
        <v>13472</v>
      </c>
      <c r="B202" s="8"/>
      <c r="C202" s="3"/>
      <c r="D202" s="2" t="s">
        <v>13471</v>
      </c>
      <c r="E202" s="2" t="s">
        <v>6752</v>
      </c>
      <c r="F202" s="3" t="s">
        <v>7</v>
      </c>
      <c r="G202" s="3">
        <v>1</v>
      </c>
      <c r="H202">
        <v>1</v>
      </c>
      <c r="I202" s="2" t="s">
        <v>19</v>
      </c>
      <c r="J202" s="2" t="s">
        <v>13465</v>
      </c>
      <c r="K202" s="7">
        <f t="shared" si="27"/>
        <v>21109</v>
      </c>
      <c r="L202" s="7">
        <f t="shared" si="28"/>
        <v>21109</v>
      </c>
      <c r="M202" s="2" t="s">
        <v>4</v>
      </c>
      <c r="N202" s="1">
        <f t="shared" si="29"/>
        <v>0</v>
      </c>
      <c r="O202" s="5">
        <f t="shared" si="30"/>
        <v>21109</v>
      </c>
      <c r="P202" s="5">
        <f t="shared" si="31"/>
        <v>21109</v>
      </c>
      <c r="Q202" s="5">
        <f t="shared" si="32"/>
        <v>21109</v>
      </c>
      <c r="R202" s="3">
        <v>25</v>
      </c>
      <c r="S202" s="6">
        <v>25</v>
      </c>
      <c r="T202" s="6">
        <v>25</v>
      </c>
      <c r="U202" s="5">
        <f t="shared" si="33"/>
        <v>26386.25</v>
      </c>
      <c r="V202" s="5">
        <f t="shared" si="34"/>
        <v>26386.25</v>
      </c>
      <c r="W202" s="4">
        <f t="shared" si="35"/>
        <v>26386.25</v>
      </c>
      <c r="X202" s="3">
        <v>0</v>
      </c>
      <c r="Y202" s="3">
        <v>0</v>
      </c>
      <c r="Z202" s="2" t="s">
        <v>3</v>
      </c>
      <c r="AA202" s="2" t="s">
        <v>242</v>
      </c>
      <c r="AB202" s="2" t="s">
        <v>2449</v>
      </c>
      <c r="AC202" s="1" t="s">
        <v>0</v>
      </c>
    </row>
    <row r="203" spans="1:29" x14ac:dyDescent="0.25">
      <c r="A203" s="2" t="s">
        <v>13470</v>
      </c>
      <c r="B203" s="8"/>
      <c r="C203" s="3"/>
      <c r="D203" s="2" t="s">
        <v>13469</v>
      </c>
      <c r="E203" s="2" t="s">
        <v>6752</v>
      </c>
      <c r="F203" s="3" t="s">
        <v>7</v>
      </c>
      <c r="G203" s="3">
        <v>1</v>
      </c>
      <c r="H203">
        <v>1</v>
      </c>
      <c r="I203" s="2" t="s">
        <v>343</v>
      </c>
      <c r="J203" s="2" t="s">
        <v>13468</v>
      </c>
      <c r="K203" s="7">
        <f t="shared" si="27"/>
        <v>28855</v>
      </c>
      <c r="L203" s="7">
        <f t="shared" si="28"/>
        <v>28855</v>
      </c>
      <c r="M203" s="2" t="s">
        <v>4</v>
      </c>
      <c r="N203" s="1">
        <f t="shared" si="29"/>
        <v>0</v>
      </c>
      <c r="O203" s="5">
        <f t="shared" si="30"/>
        <v>28855</v>
      </c>
      <c r="P203" s="5">
        <f t="shared" si="31"/>
        <v>28855</v>
      </c>
      <c r="Q203" s="5">
        <f t="shared" si="32"/>
        <v>28855</v>
      </c>
      <c r="R203" s="3">
        <v>25</v>
      </c>
      <c r="S203" s="6">
        <v>25</v>
      </c>
      <c r="T203" s="6">
        <v>25</v>
      </c>
      <c r="U203" s="5">
        <f t="shared" si="33"/>
        <v>36068.75</v>
      </c>
      <c r="V203" s="5">
        <f t="shared" si="34"/>
        <v>36068.75</v>
      </c>
      <c r="W203" s="4">
        <f t="shared" si="35"/>
        <v>36068.75</v>
      </c>
      <c r="X203" s="3">
        <v>0</v>
      </c>
      <c r="Y203" s="3">
        <v>0</v>
      </c>
      <c r="Z203" s="2" t="s">
        <v>3</v>
      </c>
      <c r="AA203" s="2" t="s">
        <v>242</v>
      </c>
      <c r="AB203" s="2" t="s">
        <v>2449</v>
      </c>
      <c r="AC203" s="1" t="s">
        <v>0</v>
      </c>
    </row>
    <row r="204" spans="1:29" x14ac:dyDescent="0.25">
      <c r="A204" s="2" t="s">
        <v>13467</v>
      </c>
      <c r="B204" s="8"/>
      <c r="C204" s="3"/>
      <c r="D204" s="2" t="s">
        <v>13466</v>
      </c>
      <c r="E204" s="2" t="s">
        <v>6752</v>
      </c>
      <c r="F204" s="3" t="s">
        <v>7</v>
      </c>
      <c r="G204" s="3">
        <v>1</v>
      </c>
      <c r="H204">
        <v>1</v>
      </c>
      <c r="I204" s="2" t="s">
        <v>19</v>
      </c>
      <c r="J204" s="2" t="s">
        <v>13465</v>
      </c>
      <c r="K204" s="7">
        <f t="shared" si="27"/>
        <v>21109</v>
      </c>
      <c r="L204" s="7">
        <f t="shared" si="28"/>
        <v>21109</v>
      </c>
      <c r="M204" s="2" t="s">
        <v>4</v>
      </c>
      <c r="N204" s="1">
        <f t="shared" si="29"/>
        <v>0</v>
      </c>
      <c r="O204" s="5">
        <f t="shared" si="30"/>
        <v>21109</v>
      </c>
      <c r="P204" s="5">
        <f t="shared" si="31"/>
        <v>21109</v>
      </c>
      <c r="Q204" s="5">
        <f t="shared" si="32"/>
        <v>21109</v>
      </c>
      <c r="R204" s="3">
        <v>25</v>
      </c>
      <c r="S204" s="6">
        <v>25</v>
      </c>
      <c r="T204" s="6">
        <v>25</v>
      </c>
      <c r="U204" s="5">
        <f t="shared" si="33"/>
        <v>26386.25</v>
      </c>
      <c r="V204" s="5">
        <f t="shared" si="34"/>
        <v>26386.25</v>
      </c>
      <c r="W204" s="4">
        <f t="shared" si="35"/>
        <v>26386.25</v>
      </c>
      <c r="X204" s="3">
        <v>0</v>
      </c>
      <c r="Y204" s="3">
        <v>0</v>
      </c>
      <c r="Z204" s="2" t="s">
        <v>3</v>
      </c>
      <c r="AA204" s="2" t="s">
        <v>3188</v>
      </c>
      <c r="AB204" s="2" t="s">
        <v>3187</v>
      </c>
      <c r="AC204" s="1" t="s">
        <v>0</v>
      </c>
    </row>
    <row r="205" spans="1:29" x14ac:dyDescent="0.25">
      <c r="A205" s="2" t="s">
        <v>13464</v>
      </c>
      <c r="B205" s="8"/>
      <c r="C205" s="3"/>
      <c r="D205" s="2" t="s">
        <v>13463</v>
      </c>
      <c r="E205" s="2" t="s">
        <v>6752</v>
      </c>
      <c r="F205" s="3" t="s">
        <v>7</v>
      </c>
      <c r="G205" s="3">
        <v>1</v>
      </c>
      <c r="H205">
        <v>1</v>
      </c>
      <c r="I205" s="2" t="s">
        <v>6</v>
      </c>
      <c r="J205" s="2" t="s">
        <v>13462</v>
      </c>
      <c r="K205" s="7">
        <f t="shared" si="27"/>
        <v>24888</v>
      </c>
      <c r="L205" s="7">
        <f t="shared" si="28"/>
        <v>24888</v>
      </c>
      <c r="M205" s="2" t="s">
        <v>4</v>
      </c>
      <c r="N205" s="1">
        <f t="shared" si="29"/>
        <v>0</v>
      </c>
      <c r="O205" s="5">
        <f t="shared" si="30"/>
        <v>24888</v>
      </c>
      <c r="P205" s="5">
        <f t="shared" si="31"/>
        <v>24888</v>
      </c>
      <c r="Q205" s="5">
        <f t="shared" si="32"/>
        <v>24888</v>
      </c>
      <c r="R205" s="3">
        <v>25</v>
      </c>
      <c r="S205" s="6">
        <v>25</v>
      </c>
      <c r="T205" s="6">
        <v>25</v>
      </c>
      <c r="U205" s="5">
        <f t="shared" si="33"/>
        <v>31110</v>
      </c>
      <c r="V205" s="5">
        <f t="shared" si="34"/>
        <v>31110</v>
      </c>
      <c r="W205" s="4">
        <f t="shared" si="35"/>
        <v>31110</v>
      </c>
      <c r="X205" s="3">
        <v>0</v>
      </c>
      <c r="Y205" s="3">
        <v>0</v>
      </c>
      <c r="Z205" s="2" t="s">
        <v>3</v>
      </c>
      <c r="AA205" s="2" t="s">
        <v>3188</v>
      </c>
      <c r="AB205" s="2" t="s">
        <v>13461</v>
      </c>
      <c r="AC205" s="1" t="s">
        <v>0</v>
      </c>
    </row>
    <row r="206" spans="1:29" x14ac:dyDescent="0.25">
      <c r="A206" s="2" t="s">
        <v>13460</v>
      </c>
      <c r="B206" s="8"/>
      <c r="C206" s="3"/>
      <c r="D206" s="2" t="s">
        <v>13459</v>
      </c>
      <c r="E206" s="2" t="s">
        <v>6752</v>
      </c>
      <c r="F206" s="3" t="s">
        <v>7</v>
      </c>
      <c r="G206" s="3">
        <v>1</v>
      </c>
      <c r="H206">
        <v>1</v>
      </c>
      <c r="I206" s="2" t="s">
        <v>19</v>
      </c>
      <c r="J206" s="2" t="s">
        <v>13458</v>
      </c>
      <c r="K206" s="7">
        <f t="shared" si="27"/>
        <v>23390</v>
      </c>
      <c r="L206" s="7">
        <f t="shared" si="28"/>
        <v>23390</v>
      </c>
      <c r="M206" s="2" t="s">
        <v>4</v>
      </c>
      <c r="N206" s="1">
        <f t="shared" si="29"/>
        <v>0</v>
      </c>
      <c r="O206" s="5">
        <f t="shared" si="30"/>
        <v>23390</v>
      </c>
      <c r="P206" s="5">
        <f t="shared" si="31"/>
        <v>23390</v>
      </c>
      <c r="Q206" s="5">
        <f t="shared" si="32"/>
        <v>23390</v>
      </c>
      <c r="R206" s="3">
        <v>25</v>
      </c>
      <c r="S206" s="6">
        <v>25</v>
      </c>
      <c r="T206" s="6">
        <v>25</v>
      </c>
      <c r="U206" s="5">
        <f t="shared" si="33"/>
        <v>29237.5</v>
      </c>
      <c r="V206" s="5">
        <f t="shared" si="34"/>
        <v>29237.5</v>
      </c>
      <c r="W206" s="4">
        <f t="shared" si="35"/>
        <v>29237.5</v>
      </c>
      <c r="X206" s="3">
        <v>0</v>
      </c>
      <c r="Y206" s="3">
        <v>0</v>
      </c>
      <c r="Z206" s="2" t="s">
        <v>3</v>
      </c>
      <c r="AA206" s="2" t="s">
        <v>3188</v>
      </c>
      <c r="AB206" s="2" t="s">
        <v>3187</v>
      </c>
      <c r="AC206" s="1" t="s">
        <v>0</v>
      </c>
    </row>
    <row r="207" spans="1:29" x14ac:dyDescent="0.25">
      <c r="A207" s="2" t="s">
        <v>13457</v>
      </c>
      <c r="B207" s="8"/>
      <c r="C207" s="3"/>
      <c r="D207" s="2" t="s">
        <v>13456</v>
      </c>
      <c r="E207" s="2" t="s">
        <v>6752</v>
      </c>
      <c r="F207" s="3" t="s">
        <v>7</v>
      </c>
      <c r="G207" s="3">
        <v>1</v>
      </c>
      <c r="H207">
        <v>1</v>
      </c>
      <c r="I207" s="2" t="s">
        <v>19</v>
      </c>
      <c r="J207" s="2" t="s">
        <v>13455</v>
      </c>
      <c r="K207" s="7">
        <f t="shared" si="27"/>
        <v>26071</v>
      </c>
      <c r="L207" s="7">
        <f t="shared" si="28"/>
        <v>26071</v>
      </c>
      <c r="M207" s="2" t="s">
        <v>4</v>
      </c>
      <c r="N207" s="1">
        <f t="shared" si="29"/>
        <v>0</v>
      </c>
      <c r="O207" s="5">
        <f t="shared" si="30"/>
        <v>26071</v>
      </c>
      <c r="P207" s="5">
        <f t="shared" si="31"/>
        <v>26071</v>
      </c>
      <c r="Q207" s="5">
        <f t="shared" si="32"/>
        <v>26071</v>
      </c>
      <c r="R207" s="3">
        <v>25</v>
      </c>
      <c r="S207" s="6">
        <v>25</v>
      </c>
      <c r="T207" s="6">
        <v>25</v>
      </c>
      <c r="U207" s="5">
        <f t="shared" si="33"/>
        <v>32588.75</v>
      </c>
      <c r="V207" s="5">
        <f t="shared" si="34"/>
        <v>32588.75</v>
      </c>
      <c r="W207" s="4">
        <f t="shared" si="35"/>
        <v>32588.75</v>
      </c>
      <c r="X207" s="3">
        <v>0</v>
      </c>
      <c r="Y207" s="3">
        <v>0</v>
      </c>
      <c r="Z207" s="2" t="s">
        <v>3</v>
      </c>
      <c r="AA207" s="2" t="s">
        <v>13454</v>
      </c>
      <c r="AB207" s="2" t="s">
        <v>13453</v>
      </c>
      <c r="AC207" s="1" t="s">
        <v>0</v>
      </c>
    </row>
    <row r="208" spans="1:29" x14ac:dyDescent="0.25">
      <c r="A208" s="2" t="s">
        <v>13452</v>
      </c>
      <c r="B208" s="8"/>
      <c r="C208" s="3"/>
      <c r="D208" s="2" t="s">
        <v>13449</v>
      </c>
      <c r="E208" s="2" t="s">
        <v>13434</v>
      </c>
      <c r="F208" s="3" t="s">
        <v>7</v>
      </c>
      <c r="G208" s="3">
        <v>1</v>
      </c>
      <c r="H208">
        <v>1</v>
      </c>
      <c r="I208" s="2" t="s">
        <v>343</v>
      </c>
      <c r="J208" s="2" t="s">
        <v>13451</v>
      </c>
      <c r="K208" s="7">
        <f t="shared" si="27"/>
        <v>17699</v>
      </c>
      <c r="L208" s="7">
        <f t="shared" si="28"/>
        <v>17699</v>
      </c>
      <c r="M208" s="2" t="s">
        <v>4</v>
      </c>
      <c r="N208" s="1">
        <f t="shared" si="29"/>
        <v>0</v>
      </c>
      <c r="O208" s="5">
        <f t="shared" si="30"/>
        <v>17699</v>
      </c>
      <c r="P208" s="5">
        <f t="shared" si="31"/>
        <v>17699</v>
      </c>
      <c r="Q208" s="5">
        <f t="shared" si="32"/>
        <v>17699</v>
      </c>
      <c r="R208" s="3">
        <v>25</v>
      </c>
      <c r="S208" s="6">
        <v>25</v>
      </c>
      <c r="T208" s="6">
        <v>25</v>
      </c>
      <c r="U208" s="5">
        <f t="shared" si="33"/>
        <v>22123.75</v>
      </c>
      <c r="V208" s="5">
        <f t="shared" si="34"/>
        <v>22123.75</v>
      </c>
      <c r="W208" s="4">
        <f t="shared" si="35"/>
        <v>22123.75</v>
      </c>
      <c r="X208" s="3">
        <v>0</v>
      </c>
      <c r="Y208" s="3">
        <v>0</v>
      </c>
      <c r="Z208" s="2" t="s">
        <v>3</v>
      </c>
      <c r="AA208" s="2" t="s">
        <v>480</v>
      </c>
      <c r="AB208" s="2" t="s">
        <v>1514</v>
      </c>
      <c r="AC208" s="1" t="s">
        <v>0</v>
      </c>
    </row>
    <row r="209" spans="1:29" x14ac:dyDescent="0.25">
      <c r="A209" s="2" t="s">
        <v>13450</v>
      </c>
      <c r="B209" s="8"/>
      <c r="C209" s="3"/>
      <c r="D209" s="2" t="s">
        <v>13449</v>
      </c>
      <c r="E209" s="2" t="s">
        <v>13434</v>
      </c>
      <c r="F209" s="3" t="s">
        <v>7</v>
      </c>
      <c r="G209" s="3">
        <v>1</v>
      </c>
      <c r="H209">
        <v>1</v>
      </c>
      <c r="I209" s="2" t="s">
        <v>343</v>
      </c>
      <c r="J209" s="2" t="s">
        <v>13448</v>
      </c>
      <c r="K209" s="7">
        <f t="shared" si="27"/>
        <v>12389</v>
      </c>
      <c r="L209" s="7">
        <f t="shared" si="28"/>
        <v>12389</v>
      </c>
      <c r="M209" s="2" t="s">
        <v>4</v>
      </c>
      <c r="N209" s="1">
        <f t="shared" si="29"/>
        <v>0</v>
      </c>
      <c r="O209" s="5">
        <f t="shared" si="30"/>
        <v>12389</v>
      </c>
      <c r="P209" s="5">
        <f t="shared" si="31"/>
        <v>12389</v>
      </c>
      <c r="Q209" s="5">
        <f t="shared" si="32"/>
        <v>12389</v>
      </c>
      <c r="R209" s="3">
        <v>25</v>
      </c>
      <c r="S209" s="6">
        <v>25</v>
      </c>
      <c r="T209" s="6">
        <v>25</v>
      </c>
      <c r="U209" s="5">
        <f t="shared" si="33"/>
        <v>15486.25</v>
      </c>
      <c r="V209" s="5">
        <f t="shared" si="34"/>
        <v>15486.25</v>
      </c>
      <c r="W209" s="4">
        <f t="shared" si="35"/>
        <v>15486.25</v>
      </c>
      <c r="X209" s="3">
        <v>0</v>
      </c>
      <c r="Y209" s="3">
        <v>0</v>
      </c>
      <c r="Z209" s="2" t="s">
        <v>3</v>
      </c>
      <c r="AA209" s="2" t="s">
        <v>480</v>
      </c>
      <c r="AB209" s="2" t="s">
        <v>1514</v>
      </c>
      <c r="AC209" s="1" t="s">
        <v>0</v>
      </c>
    </row>
    <row r="210" spans="1:29" x14ac:dyDescent="0.25">
      <c r="A210" s="2" t="s">
        <v>13447</v>
      </c>
      <c r="B210" s="8"/>
      <c r="C210" s="3"/>
      <c r="D210" s="2" t="s">
        <v>13446</v>
      </c>
      <c r="E210" s="2" t="s">
        <v>13434</v>
      </c>
      <c r="F210" s="3" t="s">
        <v>7</v>
      </c>
      <c r="G210" s="3">
        <v>1</v>
      </c>
      <c r="H210">
        <v>1</v>
      </c>
      <c r="I210" s="2" t="s">
        <v>343</v>
      </c>
      <c r="J210" s="2" t="s">
        <v>13445</v>
      </c>
      <c r="K210" s="7">
        <f t="shared" si="27"/>
        <v>25802</v>
      </c>
      <c r="L210" s="7">
        <f t="shared" si="28"/>
        <v>25802</v>
      </c>
      <c r="M210" s="2" t="s">
        <v>4</v>
      </c>
      <c r="N210" s="1">
        <f t="shared" si="29"/>
        <v>0</v>
      </c>
      <c r="O210" s="5">
        <f t="shared" si="30"/>
        <v>25802</v>
      </c>
      <c r="P210" s="5">
        <f t="shared" si="31"/>
        <v>25802</v>
      </c>
      <c r="Q210" s="5">
        <f t="shared" si="32"/>
        <v>25802</v>
      </c>
      <c r="R210" s="3">
        <v>25</v>
      </c>
      <c r="S210" s="6">
        <v>25</v>
      </c>
      <c r="T210" s="6">
        <v>25</v>
      </c>
      <c r="U210" s="5">
        <f t="shared" si="33"/>
        <v>32252.5</v>
      </c>
      <c r="V210" s="5">
        <f t="shared" si="34"/>
        <v>32252.5</v>
      </c>
      <c r="W210" s="4">
        <f t="shared" si="35"/>
        <v>32252.5</v>
      </c>
      <c r="X210" s="3">
        <v>0</v>
      </c>
      <c r="Y210" s="3">
        <v>0</v>
      </c>
      <c r="Z210" s="2" t="s">
        <v>3</v>
      </c>
      <c r="AA210" s="2" t="s">
        <v>480</v>
      </c>
      <c r="AB210" s="2" t="s">
        <v>8076</v>
      </c>
      <c r="AC210" s="1" t="s">
        <v>0</v>
      </c>
    </row>
    <row r="211" spans="1:29" x14ac:dyDescent="0.25">
      <c r="A211" s="2" t="s">
        <v>13444</v>
      </c>
      <c r="B211" s="8"/>
      <c r="C211" s="3"/>
      <c r="D211" s="2" t="s">
        <v>13443</v>
      </c>
      <c r="E211" s="2" t="s">
        <v>13434</v>
      </c>
      <c r="F211" s="3" t="s">
        <v>7</v>
      </c>
      <c r="G211" s="3">
        <v>1</v>
      </c>
      <c r="H211">
        <v>1</v>
      </c>
      <c r="I211" s="2" t="s">
        <v>19</v>
      </c>
      <c r="J211" s="2" t="s">
        <v>13442</v>
      </c>
      <c r="K211" s="7">
        <f t="shared" si="27"/>
        <v>23156</v>
      </c>
      <c r="L211" s="7">
        <f t="shared" si="28"/>
        <v>23156</v>
      </c>
      <c r="M211" s="2" t="s">
        <v>4</v>
      </c>
      <c r="N211" s="1">
        <f t="shared" si="29"/>
        <v>0</v>
      </c>
      <c r="O211" s="5">
        <f t="shared" si="30"/>
        <v>23156</v>
      </c>
      <c r="P211" s="5">
        <f t="shared" si="31"/>
        <v>23156</v>
      </c>
      <c r="Q211" s="5">
        <f t="shared" si="32"/>
        <v>23156</v>
      </c>
      <c r="R211" s="3">
        <v>25</v>
      </c>
      <c r="S211" s="6">
        <v>25</v>
      </c>
      <c r="T211" s="6">
        <v>25</v>
      </c>
      <c r="U211" s="5">
        <f t="shared" si="33"/>
        <v>28945</v>
      </c>
      <c r="V211" s="5">
        <f t="shared" si="34"/>
        <v>28945</v>
      </c>
      <c r="W211" s="4">
        <f t="shared" si="35"/>
        <v>28945</v>
      </c>
      <c r="X211" s="3">
        <v>0</v>
      </c>
      <c r="Y211" s="3">
        <v>0</v>
      </c>
      <c r="Z211" s="2" t="s">
        <v>3</v>
      </c>
      <c r="AA211" s="2" t="s">
        <v>480</v>
      </c>
      <c r="AB211" s="2" t="s">
        <v>5179</v>
      </c>
      <c r="AC211" s="1" t="s">
        <v>0</v>
      </c>
    </row>
    <row r="212" spans="1:29" x14ac:dyDescent="0.25">
      <c r="A212" s="2" t="s">
        <v>13441</v>
      </c>
      <c r="B212" s="8"/>
      <c r="C212" s="3"/>
      <c r="D212" s="2" t="s">
        <v>13440</v>
      </c>
      <c r="E212" s="2" t="s">
        <v>13434</v>
      </c>
      <c r="F212" s="3" t="s">
        <v>7</v>
      </c>
      <c r="G212" s="3">
        <v>1</v>
      </c>
      <c r="H212">
        <v>1</v>
      </c>
      <c r="I212" s="2" t="s">
        <v>343</v>
      </c>
      <c r="J212" s="2" t="s">
        <v>13439</v>
      </c>
      <c r="K212" s="7">
        <f t="shared" si="27"/>
        <v>17404</v>
      </c>
      <c r="L212" s="7">
        <f t="shared" si="28"/>
        <v>17404</v>
      </c>
      <c r="M212" s="2" t="s">
        <v>4</v>
      </c>
      <c r="N212" s="1">
        <f t="shared" si="29"/>
        <v>0</v>
      </c>
      <c r="O212" s="5">
        <f t="shared" si="30"/>
        <v>17404</v>
      </c>
      <c r="P212" s="5">
        <f t="shared" si="31"/>
        <v>17404</v>
      </c>
      <c r="Q212" s="5">
        <f t="shared" si="32"/>
        <v>17404</v>
      </c>
      <c r="R212" s="3">
        <v>25</v>
      </c>
      <c r="S212" s="6">
        <v>25</v>
      </c>
      <c r="T212" s="6">
        <v>25</v>
      </c>
      <c r="U212" s="5">
        <f t="shared" si="33"/>
        <v>21755</v>
      </c>
      <c r="V212" s="5">
        <f t="shared" si="34"/>
        <v>21755</v>
      </c>
      <c r="W212" s="4">
        <f t="shared" si="35"/>
        <v>21755</v>
      </c>
      <c r="X212" s="3">
        <v>0</v>
      </c>
      <c r="Y212" s="3">
        <v>0</v>
      </c>
      <c r="Z212" s="2" t="s">
        <v>3</v>
      </c>
      <c r="AA212" s="2" t="s">
        <v>480</v>
      </c>
      <c r="AB212" s="2" t="s">
        <v>9687</v>
      </c>
      <c r="AC212" s="1" t="s">
        <v>0</v>
      </c>
    </row>
    <row r="213" spans="1:29" x14ac:dyDescent="0.25">
      <c r="A213" s="2" t="s">
        <v>13438</v>
      </c>
      <c r="B213" s="8"/>
      <c r="C213" s="3"/>
      <c r="D213" s="2" t="s">
        <v>13437</v>
      </c>
      <c r="E213" s="2" t="s">
        <v>13434</v>
      </c>
      <c r="F213" s="3" t="s">
        <v>7</v>
      </c>
      <c r="G213" s="3">
        <v>1</v>
      </c>
      <c r="H213">
        <v>1</v>
      </c>
      <c r="I213" s="2" t="s">
        <v>343</v>
      </c>
      <c r="J213" s="2" t="s">
        <v>10551</v>
      </c>
      <c r="K213" s="7">
        <f t="shared" si="27"/>
        <v>19830</v>
      </c>
      <c r="L213" s="7">
        <f t="shared" si="28"/>
        <v>19830</v>
      </c>
      <c r="M213" s="2" t="s">
        <v>4</v>
      </c>
      <c r="N213" s="1">
        <f t="shared" si="29"/>
        <v>0</v>
      </c>
      <c r="O213" s="5">
        <f t="shared" si="30"/>
        <v>19830</v>
      </c>
      <c r="P213" s="5">
        <f t="shared" si="31"/>
        <v>19830</v>
      </c>
      <c r="Q213" s="5">
        <f t="shared" si="32"/>
        <v>19830</v>
      </c>
      <c r="R213" s="3">
        <v>25</v>
      </c>
      <c r="S213" s="6">
        <v>25</v>
      </c>
      <c r="T213" s="6">
        <v>25</v>
      </c>
      <c r="U213" s="5">
        <f t="shared" si="33"/>
        <v>24787.5</v>
      </c>
      <c r="V213" s="5">
        <f t="shared" si="34"/>
        <v>24787.5</v>
      </c>
      <c r="W213" s="4">
        <f t="shared" si="35"/>
        <v>24787.5</v>
      </c>
      <c r="X213" s="3">
        <v>0</v>
      </c>
      <c r="Y213" s="3">
        <v>0</v>
      </c>
      <c r="Z213" s="2" t="s">
        <v>3</v>
      </c>
      <c r="AA213" s="2" t="s">
        <v>480</v>
      </c>
      <c r="AB213" s="2" t="s">
        <v>5179</v>
      </c>
      <c r="AC213" s="1" t="s">
        <v>0</v>
      </c>
    </row>
    <row r="214" spans="1:29" x14ac:dyDescent="0.25">
      <c r="A214" s="2" t="s">
        <v>13436</v>
      </c>
      <c r="B214" s="8"/>
      <c r="C214" s="3"/>
      <c r="D214" s="2" t="s">
        <v>13435</v>
      </c>
      <c r="E214" s="2" t="s">
        <v>13434</v>
      </c>
      <c r="F214" s="3" t="s">
        <v>7</v>
      </c>
      <c r="G214" s="3">
        <v>1</v>
      </c>
      <c r="H214">
        <v>1</v>
      </c>
      <c r="I214" s="2" t="s">
        <v>343</v>
      </c>
      <c r="J214" s="2" t="s">
        <v>13433</v>
      </c>
      <c r="K214" s="7">
        <f t="shared" si="27"/>
        <v>26433</v>
      </c>
      <c r="L214" s="7">
        <f t="shared" si="28"/>
        <v>26433</v>
      </c>
      <c r="M214" s="2" t="s">
        <v>4</v>
      </c>
      <c r="N214" s="1">
        <f t="shared" si="29"/>
        <v>0</v>
      </c>
      <c r="O214" s="5">
        <f t="shared" si="30"/>
        <v>26433</v>
      </c>
      <c r="P214" s="5">
        <f t="shared" si="31"/>
        <v>26433</v>
      </c>
      <c r="Q214" s="5">
        <f t="shared" si="32"/>
        <v>26433</v>
      </c>
      <c r="R214" s="3">
        <v>25</v>
      </c>
      <c r="S214" s="6">
        <v>25</v>
      </c>
      <c r="T214" s="6">
        <v>25</v>
      </c>
      <c r="U214" s="5">
        <f t="shared" si="33"/>
        <v>33041.25</v>
      </c>
      <c r="V214" s="5">
        <f t="shared" si="34"/>
        <v>33041.25</v>
      </c>
      <c r="W214" s="4">
        <f t="shared" si="35"/>
        <v>33041.25</v>
      </c>
      <c r="X214" s="3">
        <v>0</v>
      </c>
      <c r="Y214" s="3">
        <v>0</v>
      </c>
      <c r="Z214" s="2" t="s">
        <v>3</v>
      </c>
      <c r="AA214" s="2" t="s">
        <v>480</v>
      </c>
      <c r="AB214" s="2" t="s">
        <v>8657</v>
      </c>
      <c r="AC214" s="1" t="s">
        <v>0</v>
      </c>
    </row>
    <row r="215" spans="1:29" x14ac:dyDescent="0.25">
      <c r="A215" s="2" t="s">
        <v>13432</v>
      </c>
      <c r="B215" s="8"/>
      <c r="C215" s="3"/>
      <c r="D215" s="2" t="s">
        <v>13431</v>
      </c>
      <c r="E215" s="2" t="s">
        <v>890</v>
      </c>
      <c r="F215" s="3" t="s">
        <v>7</v>
      </c>
      <c r="G215" s="3">
        <v>1</v>
      </c>
      <c r="H215">
        <v>1</v>
      </c>
      <c r="I215" s="2" t="s">
        <v>343</v>
      </c>
      <c r="J215" s="2" t="s">
        <v>13430</v>
      </c>
      <c r="K215" s="7">
        <f t="shared" si="27"/>
        <v>11940</v>
      </c>
      <c r="L215" s="7">
        <f t="shared" si="28"/>
        <v>11940</v>
      </c>
      <c r="M215" s="2" t="s">
        <v>4</v>
      </c>
      <c r="N215" s="1">
        <f t="shared" si="29"/>
        <v>0</v>
      </c>
      <c r="O215" s="5">
        <f t="shared" si="30"/>
        <v>11940</v>
      </c>
      <c r="P215" s="5">
        <f t="shared" si="31"/>
        <v>11940</v>
      </c>
      <c r="Q215" s="5">
        <f t="shared" si="32"/>
        <v>11940</v>
      </c>
      <c r="R215" s="3">
        <v>25</v>
      </c>
      <c r="S215" s="6">
        <v>25</v>
      </c>
      <c r="T215" s="6">
        <v>25</v>
      </c>
      <c r="U215" s="5">
        <f t="shared" si="33"/>
        <v>14925</v>
      </c>
      <c r="V215" s="5">
        <f t="shared" si="34"/>
        <v>14925</v>
      </c>
      <c r="W215" s="4">
        <f t="shared" si="35"/>
        <v>14925</v>
      </c>
      <c r="X215" s="3">
        <v>0</v>
      </c>
      <c r="Y215" s="3">
        <v>0</v>
      </c>
      <c r="Z215" s="2" t="s">
        <v>3</v>
      </c>
      <c r="AA215" s="2" t="s">
        <v>480</v>
      </c>
      <c r="AB215" s="2" t="s">
        <v>964</v>
      </c>
      <c r="AC215" s="1" t="s">
        <v>0</v>
      </c>
    </row>
    <row r="216" spans="1:29" x14ac:dyDescent="0.25">
      <c r="A216" s="2" t="s">
        <v>13429</v>
      </c>
      <c r="B216" s="8"/>
      <c r="C216" s="3"/>
      <c r="D216" s="2" t="s">
        <v>13428</v>
      </c>
      <c r="E216" s="2" t="s">
        <v>890</v>
      </c>
      <c r="F216" s="3" t="s">
        <v>7</v>
      </c>
      <c r="G216" s="3">
        <v>1</v>
      </c>
      <c r="H216">
        <v>1</v>
      </c>
      <c r="I216" s="2" t="s">
        <v>6</v>
      </c>
      <c r="J216" s="2" t="s">
        <v>10030</v>
      </c>
      <c r="K216" s="7">
        <f t="shared" si="27"/>
        <v>12121</v>
      </c>
      <c r="L216" s="7">
        <f t="shared" si="28"/>
        <v>12121</v>
      </c>
      <c r="M216" s="2" t="s">
        <v>4</v>
      </c>
      <c r="N216" s="1">
        <f t="shared" si="29"/>
        <v>0</v>
      </c>
      <c r="O216" s="5">
        <f t="shared" si="30"/>
        <v>12121</v>
      </c>
      <c r="P216" s="5">
        <f t="shared" si="31"/>
        <v>12121</v>
      </c>
      <c r="Q216" s="5">
        <f t="shared" si="32"/>
        <v>12121</v>
      </c>
      <c r="R216" s="3">
        <v>25</v>
      </c>
      <c r="S216" s="6">
        <v>25</v>
      </c>
      <c r="T216" s="6">
        <v>25</v>
      </c>
      <c r="U216" s="5">
        <f t="shared" si="33"/>
        <v>15151.25</v>
      </c>
      <c r="V216" s="5">
        <f t="shared" si="34"/>
        <v>15151.25</v>
      </c>
      <c r="W216" s="4">
        <f t="shared" si="35"/>
        <v>15151.25</v>
      </c>
      <c r="X216" s="3">
        <v>0</v>
      </c>
      <c r="Y216" s="3">
        <v>0</v>
      </c>
      <c r="Z216" s="2" t="s">
        <v>3</v>
      </c>
      <c r="AA216" s="2" t="s">
        <v>24</v>
      </c>
      <c r="AB216" s="2" t="s">
        <v>23</v>
      </c>
      <c r="AC216" s="1" t="s">
        <v>0</v>
      </c>
    </row>
    <row r="217" spans="1:29" x14ac:dyDescent="0.25">
      <c r="A217" s="2" t="s">
        <v>13427</v>
      </c>
      <c r="B217" s="8"/>
      <c r="C217" s="3"/>
      <c r="D217" s="2" t="s">
        <v>13426</v>
      </c>
      <c r="E217" s="2" t="s">
        <v>890</v>
      </c>
      <c r="F217" s="3" t="s">
        <v>7</v>
      </c>
      <c r="G217" s="3">
        <v>1</v>
      </c>
      <c r="H217">
        <v>1</v>
      </c>
      <c r="I217" s="2" t="s">
        <v>6</v>
      </c>
      <c r="J217" s="2" t="s">
        <v>13425</v>
      </c>
      <c r="K217" s="7">
        <f t="shared" si="27"/>
        <v>3267</v>
      </c>
      <c r="L217" s="7">
        <f t="shared" si="28"/>
        <v>3267</v>
      </c>
      <c r="M217" s="2" t="s">
        <v>4</v>
      </c>
      <c r="N217" s="1">
        <f t="shared" si="29"/>
        <v>0</v>
      </c>
      <c r="O217" s="5">
        <f t="shared" si="30"/>
        <v>3267</v>
      </c>
      <c r="P217" s="5">
        <f t="shared" si="31"/>
        <v>3267</v>
      </c>
      <c r="Q217" s="5">
        <f t="shared" si="32"/>
        <v>3267</v>
      </c>
      <c r="R217" s="3">
        <v>25</v>
      </c>
      <c r="S217" s="6">
        <v>25</v>
      </c>
      <c r="T217" s="6">
        <v>25</v>
      </c>
      <c r="U217" s="5">
        <f t="shared" si="33"/>
        <v>4083.75</v>
      </c>
      <c r="V217" s="5">
        <f t="shared" si="34"/>
        <v>4083.75</v>
      </c>
      <c r="W217" s="4">
        <f t="shared" si="35"/>
        <v>4083.75</v>
      </c>
      <c r="X217" s="3">
        <v>0</v>
      </c>
      <c r="Y217" s="3">
        <v>0</v>
      </c>
      <c r="Z217" s="2" t="s">
        <v>3</v>
      </c>
      <c r="AA217" s="2" t="s">
        <v>341</v>
      </c>
      <c r="AB217" s="2" t="s">
        <v>340</v>
      </c>
      <c r="AC217" s="1" t="s">
        <v>0</v>
      </c>
    </row>
    <row r="218" spans="1:29" x14ac:dyDescent="0.25">
      <c r="A218" s="2" t="s">
        <v>13424</v>
      </c>
      <c r="B218" s="8"/>
      <c r="C218" s="3"/>
      <c r="D218" s="2" t="s">
        <v>13423</v>
      </c>
      <c r="E218" s="2" t="s">
        <v>890</v>
      </c>
      <c r="F218" s="3" t="s">
        <v>7</v>
      </c>
      <c r="G218" s="3">
        <v>1</v>
      </c>
      <c r="H218">
        <v>1</v>
      </c>
      <c r="I218" s="2" t="s">
        <v>343</v>
      </c>
      <c r="J218" s="2" t="s">
        <v>10450</v>
      </c>
      <c r="K218" s="7">
        <f t="shared" si="27"/>
        <v>3967</v>
      </c>
      <c r="L218" s="7">
        <f t="shared" si="28"/>
        <v>3967</v>
      </c>
      <c r="M218" s="2" t="s">
        <v>4</v>
      </c>
      <c r="N218" s="1">
        <f t="shared" si="29"/>
        <v>0</v>
      </c>
      <c r="O218" s="5">
        <f t="shared" si="30"/>
        <v>3967</v>
      </c>
      <c r="P218" s="5">
        <f t="shared" si="31"/>
        <v>3967</v>
      </c>
      <c r="Q218" s="5">
        <f t="shared" si="32"/>
        <v>3967</v>
      </c>
      <c r="R218" s="3">
        <v>25</v>
      </c>
      <c r="S218" s="6">
        <v>25</v>
      </c>
      <c r="T218" s="6">
        <v>25</v>
      </c>
      <c r="U218" s="5">
        <f t="shared" si="33"/>
        <v>4958.75</v>
      </c>
      <c r="V218" s="5">
        <f t="shared" si="34"/>
        <v>4958.75</v>
      </c>
      <c r="W218" s="4">
        <f t="shared" si="35"/>
        <v>4958.75</v>
      </c>
      <c r="X218" s="3">
        <v>0</v>
      </c>
      <c r="Y218" s="3">
        <v>0</v>
      </c>
      <c r="Z218" s="2" t="s">
        <v>3</v>
      </c>
      <c r="AA218" s="2" t="s">
        <v>341</v>
      </c>
      <c r="AB218" s="2" t="s">
        <v>340</v>
      </c>
      <c r="AC218" s="1" t="s">
        <v>0</v>
      </c>
    </row>
    <row r="219" spans="1:29" x14ac:dyDescent="0.25">
      <c r="A219" s="2" t="s">
        <v>13422</v>
      </c>
      <c r="B219" s="8"/>
      <c r="C219" s="3"/>
      <c r="D219" s="2" t="s">
        <v>13421</v>
      </c>
      <c r="E219" s="2" t="s">
        <v>890</v>
      </c>
      <c r="F219" s="3" t="s">
        <v>7</v>
      </c>
      <c r="G219" s="3">
        <v>1</v>
      </c>
      <c r="H219">
        <v>1</v>
      </c>
      <c r="I219" s="2" t="s">
        <v>6</v>
      </c>
      <c r="J219" s="2" t="s">
        <v>13420</v>
      </c>
      <c r="K219" s="7">
        <f t="shared" si="27"/>
        <v>16201</v>
      </c>
      <c r="L219" s="7">
        <f t="shared" si="28"/>
        <v>16201</v>
      </c>
      <c r="M219" s="2" t="s">
        <v>4</v>
      </c>
      <c r="N219" s="1">
        <f t="shared" si="29"/>
        <v>0</v>
      </c>
      <c r="O219" s="5">
        <f t="shared" si="30"/>
        <v>16201</v>
      </c>
      <c r="P219" s="5">
        <f t="shared" si="31"/>
        <v>16201</v>
      </c>
      <c r="Q219" s="5">
        <f t="shared" si="32"/>
        <v>16201</v>
      </c>
      <c r="R219" s="3">
        <v>25</v>
      </c>
      <c r="S219" s="6">
        <v>25</v>
      </c>
      <c r="T219" s="6">
        <v>25</v>
      </c>
      <c r="U219" s="5">
        <f t="shared" si="33"/>
        <v>20251.25</v>
      </c>
      <c r="V219" s="5">
        <f t="shared" si="34"/>
        <v>20251.25</v>
      </c>
      <c r="W219" s="4">
        <f t="shared" si="35"/>
        <v>20251.25</v>
      </c>
      <c r="X219" s="3">
        <v>0</v>
      </c>
      <c r="Y219" s="3">
        <v>0</v>
      </c>
      <c r="Z219" s="2" t="s">
        <v>3</v>
      </c>
      <c r="AA219" s="2" t="s">
        <v>232</v>
      </c>
      <c r="AB219" s="2" t="s">
        <v>402</v>
      </c>
      <c r="AC219" s="1" t="s">
        <v>0</v>
      </c>
    </row>
    <row r="220" spans="1:29" x14ac:dyDescent="0.25">
      <c r="A220" s="2" t="s">
        <v>13419</v>
      </c>
      <c r="B220" s="8"/>
      <c r="C220" s="3"/>
      <c r="D220" s="2" t="s">
        <v>13418</v>
      </c>
      <c r="E220" s="2" t="s">
        <v>890</v>
      </c>
      <c r="F220" s="3" t="s">
        <v>7</v>
      </c>
      <c r="G220" s="3">
        <v>1</v>
      </c>
      <c r="H220">
        <v>1</v>
      </c>
      <c r="I220" s="2" t="s">
        <v>6</v>
      </c>
      <c r="J220" s="2" t="s">
        <v>13417</v>
      </c>
      <c r="K220" s="7">
        <f t="shared" si="27"/>
        <v>13920</v>
      </c>
      <c r="L220" s="7">
        <f t="shared" si="28"/>
        <v>13920</v>
      </c>
      <c r="M220" s="2" t="s">
        <v>4</v>
      </c>
      <c r="N220" s="1">
        <f t="shared" si="29"/>
        <v>0</v>
      </c>
      <c r="O220" s="5">
        <f t="shared" si="30"/>
        <v>13920</v>
      </c>
      <c r="P220" s="5">
        <f t="shared" si="31"/>
        <v>13920</v>
      </c>
      <c r="Q220" s="5">
        <f t="shared" si="32"/>
        <v>13920</v>
      </c>
      <c r="R220" s="3">
        <v>25</v>
      </c>
      <c r="S220" s="6">
        <v>25</v>
      </c>
      <c r="T220" s="6">
        <v>25</v>
      </c>
      <c r="U220" s="5">
        <f t="shared" si="33"/>
        <v>17400</v>
      </c>
      <c r="V220" s="5">
        <f t="shared" si="34"/>
        <v>17400</v>
      </c>
      <c r="W220" s="4">
        <f t="shared" si="35"/>
        <v>17400</v>
      </c>
      <c r="X220" s="3">
        <v>0</v>
      </c>
      <c r="Y220" s="3">
        <v>0</v>
      </c>
      <c r="Z220" s="2" t="s">
        <v>3</v>
      </c>
      <c r="AA220" s="2" t="s">
        <v>232</v>
      </c>
      <c r="AB220" s="2" t="s">
        <v>402</v>
      </c>
      <c r="AC220" s="1" t="s">
        <v>0</v>
      </c>
    </row>
    <row r="221" spans="1:29" x14ac:dyDescent="0.25">
      <c r="A221" s="2" t="s">
        <v>13416</v>
      </c>
      <c r="B221" s="8"/>
      <c r="C221" s="3"/>
      <c r="D221" s="2" t="s">
        <v>13415</v>
      </c>
      <c r="E221" s="2" t="s">
        <v>890</v>
      </c>
      <c r="F221" s="3" t="s">
        <v>7</v>
      </c>
      <c r="G221" s="3">
        <v>1</v>
      </c>
      <c r="H221">
        <v>1</v>
      </c>
      <c r="I221" s="2" t="s">
        <v>19</v>
      </c>
      <c r="J221" s="2" t="s">
        <v>13414</v>
      </c>
      <c r="K221" s="7">
        <f t="shared" si="27"/>
        <v>12299</v>
      </c>
      <c r="L221" s="7">
        <f t="shared" si="28"/>
        <v>12299</v>
      </c>
      <c r="M221" s="2" t="s">
        <v>4</v>
      </c>
      <c r="N221" s="1">
        <f t="shared" si="29"/>
        <v>0</v>
      </c>
      <c r="O221" s="5">
        <f t="shared" si="30"/>
        <v>12299</v>
      </c>
      <c r="P221" s="5">
        <f t="shared" si="31"/>
        <v>12299</v>
      </c>
      <c r="Q221" s="5">
        <f t="shared" si="32"/>
        <v>12299</v>
      </c>
      <c r="R221" s="3">
        <v>25</v>
      </c>
      <c r="S221" s="6">
        <v>25</v>
      </c>
      <c r="T221" s="6">
        <v>25</v>
      </c>
      <c r="U221" s="5">
        <f t="shared" si="33"/>
        <v>15373.75</v>
      </c>
      <c r="V221" s="5">
        <f t="shared" si="34"/>
        <v>15373.75</v>
      </c>
      <c r="W221" s="4">
        <f t="shared" si="35"/>
        <v>15373.75</v>
      </c>
      <c r="X221" s="3">
        <v>0</v>
      </c>
      <c r="Y221" s="3">
        <v>0</v>
      </c>
      <c r="Z221" s="2" t="s">
        <v>3</v>
      </c>
      <c r="AA221" s="2" t="s">
        <v>17</v>
      </c>
      <c r="AB221" s="2" t="s">
        <v>13413</v>
      </c>
      <c r="AC221" s="1" t="s">
        <v>0</v>
      </c>
    </row>
    <row r="222" spans="1:29" x14ac:dyDescent="0.25">
      <c r="A222" s="2" t="s">
        <v>13412</v>
      </c>
      <c r="B222" s="8"/>
      <c r="C222" s="3"/>
      <c r="D222" s="2" t="s">
        <v>13411</v>
      </c>
      <c r="E222" s="2" t="s">
        <v>1046</v>
      </c>
      <c r="F222" s="3" t="s">
        <v>7</v>
      </c>
      <c r="G222" s="3">
        <v>1</v>
      </c>
      <c r="H222">
        <v>1</v>
      </c>
      <c r="I222" s="2" t="s">
        <v>6</v>
      </c>
      <c r="J222" s="2" t="s">
        <v>7990</v>
      </c>
      <c r="K222" s="7">
        <f t="shared" si="27"/>
        <v>39785</v>
      </c>
      <c r="L222" s="7">
        <f t="shared" si="28"/>
        <v>39785</v>
      </c>
      <c r="M222" s="2" t="s">
        <v>4</v>
      </c>
      <c r="N222" s="1">
        <f t="shared" si="29"/>
        <v>0</v>
      </c>
      <c r="O222" s="5">
        <f t="shared" si="30"/>
        <v>39785</v>
      </c>
      <c r="P222" s="5">
        <f t="shared" si="31"/>
        <v>39785</v>
      </c>
      <c r="Q222" s="5">
        <f t="shared" si="32"/>
        <v>39785</v>
      </c>
      <c r="R222" s="3">
        <v>25</v>
      </c>
      <c r="S222" s="6">
        <v>25</v>
      </c>
      <c r="T222" s="6">
        <v>25</v>
      </c>
      <c r="U222" s="5">
        <f t="shared" si="33"/>
        <v>49731.25</v>
      </c>
      <c r="V222" s="5">
        <f t="shared" si="34"/>
        <v>49731.25</v>
      </c>
      <c r="W222" s="4">
        <f t="shared" si="35"/>
        <v>49731.25</v>
      </c>
      <c r="X222" s="3">
        <v>0</v>
      </c>
      <c r="Y222" s="3">
        <v>0</v>
      </c>
      <c r="Z222" s="2" t="s">
        <v>3</v>
      </c>
      <c r="AA222" s="2" t="s">
        <v>201</v>
      </c>
      <c r="AB222" s="2" t="s">
        <v>13404</v>
      </c>
      <c r="AC222" s="1" t="s">
        <v>0</v>
      </c>
    </row>
    <row r="223" spans="1:29" x14ac:dyDescent="0.25">
      <c r="A223" s="2" t="s">
        <v>13410</v>
      </c>
      <c r="B223" s="8"/>
      <c r="C223" s="3"/>
      <c r="D223" s="2" t="s">
        <v>13409</v>
      </c>
      <c r="E223" s="2" t="s">
        <v>1046</v>
      </c>
      <c r="F223" s="3" t="s">
        <v>7</v>
      </c>
      <c r="G223" s="3">
        <v>1</v>
      </c>
      <c r="H223">
        <v>1</v>
      </c>
      <c r="I223" s="2" t="s">
        <v>6</v>
      </c>
      <c r="J223" s="2" t="s">
        <v>13408</v>
      </c>
      <c r="K223" s="7">
        <f t="shared" si="27"/>
        <v>74922</v>
      </c>
      <c r="L223" s="7">
        <f t="shared" si="28"/>
        <v>74922</v>
      </c>
      <c r="M223" s="2" t="s">
        <v>4</v>
      </c>
      <c r="N223" s="1">
        <f t="shared" si="29"/>
        <v>0</v>
      </c>
      <c r="O223" s="5">
        <f t="shared" si="30"/>
        <v>74922</v>
      </c>
      <c r="P223" s="5">
        <f t="shared" si="31"/>
        <v>74922</v>
      </c>
      <c r="Q223" s="5">
        <f t="shared" si="32"/>
        <v>74922</v>
      </c>
      <c r="R223" s="3">
        <v>25</v>
      </c>
      <c r="S223" s="6">
        <v>25</v>
      </c>
      <c r="T223" s="6">
        <v>25</v>
      </c>
      <c r="U223" s="5">
        <f t="shared" si="33"/>
        <v>93652.5</v>
      </c>
      <c r="V223" s="5">
        <f t="shared" si="34"/>
        <v>93652.5</v>
      </c>
      <c r="W223" s="4">
        <f t="shared" si="35"/>
        <v>93652.5</v>
      </c>
      <c r="X223" s="3">
        <v>0</v>
      </c>
      <c r="Y223" s="3">
        <v>0</v>
      </c>
      <c r="Z223" s="2" t="s">
        <v>3</v>
      </c>
      <c r="AA223" s="2" t="s">
        <v>201</v>
      </c>
      <c r="AB223" s="2" t="s">
        <v>13404</v>
      </c>
      <c r="AC223" s="1" t="s">
        <v>0</v>
      </c>
    </row>
    <row r="224" spans="1:29" x14ac:dyDescent="0.25">
      <c r="A224" s="2" t="s">
        <v>13407</v>
      </c>
      <c r="B224" s="8"/>
      <c r="C224" s="3"/>
      <c r="D224" s="2" t="s">
        <v>13406</v>
      </c>
      <c r="E224" s="2" t="s">
        <v>1046</v>
      </c>
      <c r="F224" s="3" t="s">
        <v>7</v>
      </c>
      <c r="G224" s="3">
        <v>1</v>
      </c>
      <c r="H224">
        <v>1</v>
      </c>
      <c r="I224" s="2" t="s">
        <v>19</v>
      </c>
      <c r="J224" s="2" t="s">
        <v>13405</v>
      </c>
      <c r="K224" s="7">
        <f t="shared" si="27"/>
        <v>28496</v>
      </c>
      <c r="L224" s="7">
        <f t="shared" si="28"/>
        <v>28496</v>
      </c>
      <c r="M224" s="2" t="s">
        <v>4</v>
      </c>
      <c r="N224" s="1">
        <f t="shared" si="29"/>
        <v>0</v>
      </c>
      <c r="O224" s="5">
        <f t="shared" si="30"/>
        <v>28496</v>
      </c>
      <c r="P224" s="5">
        <f t="shared" si="31"/>
        <v>28496</v>
      </c>
      <c r="Q224" s="5">
        <f t="shared" si="32"/>
        <v>28496</v>
      </c>
      <c r="R224" s="3">
        <v>25</v>
      </c>
      <c r="S224" s="6">
        <v>25</v>
      </c>
      <c r="T224" s="6">
        <v>25</v>
      </c>
      <c r="U224" s="5">
        <f t="shared" si="33"/>
        <v>35620</v>
      </c>
      <c r="V224" s="5">
        <f t="shared" si="34"/>
        <v>35620</v>
      </c>
      <c r="W224" s="4">
        <f t="shared" si="35"/>
        <v>35620</v>
      </c>
      <c r="X224" s="3">
        <v>0</v>
      </c>
      <c r="Y224" s="3">
        <v>0</v>
      </c>
      <c r="Z224" s="2" t="s">
        <v>3</v>
      </c>
      <c r="AA224" s="2" t="s">
        <v>201</v>
      </c>
      <c r="AB224" s="2" t="s">
        <v>13404</v>
      </c>
      <c r="AC224" s="1" t="s">
        <v>0</v>
      </c>
    </row>
    <row r="225" spans="1:29" x14ac:dyDescent="0.25">
      <c r="A225" s="2" t="s">
        <v>13403</v>
      </c>
      <c r="B225" s="8"/>
      <c r="C225" s="3"/>
      <c r="D225" s="2" t="s">
        <v>13402</v>
      </c>
      <c r="E225" s="2" t="s">
        <v>1046</v>
      </c>
      <c r="F225" s="3" t="s">
        <v>7</v>
      </c>
      <c r="G225" s="3">
        <v>1</v>
      </c>
      <c r="H225">
        <v>1</v>
      </c>
      <c r="I225" s="2" t="s">
        <v>114</v>
      </c>
      <c r="J225" s="2" t="s">
        <v>4286</v>
      </c>
      <c r="K225" s="7">
        <f t="shared" si="27"/>
        <v>14117</v>
      </c>
      <c r="L225" s="7">
        <f t="shared" si="28"/>
        <v>14117</v>
      </c>
      <c r="M225" s="2" t="s">
        <v>4</v>
      </c>
      <c r="N225" s="1">
        <f t="shared" si="29"/>
        <v>0</v>
      </c>
      <c r="O225" s="5">
        <f t="shared" si="30"/>
        <v>14117</v>
      </c>
      <c r="P225" s="5">
        <f t="shared" si="31"/>
        <v>14117</v>
      </c>
      <c r="Q225" s="5">
        <f t="shared" si="32"/>
        <v>14117</v>
      </c>
      <c r="R225" s="3">
        <v>25</v>
      </c>
      <c r="S225" s="6">
        <v>25</v>
      </c>
      <c r="T225" s="6">
        <v>25</v>
      </c>
      <c r="U225" s="5">
        <f t="shared" si="33"/>
        <v>17646.25</v>
      </c>
      <c r="V225" s="5">
        <f t="shared" si="34"/>
        <v>17646.25</v>
      </c>
      <c r="W225" s="4">
        <f t="shared" si="35"/>
        <v>17646.25</v>
      </c>
      <c r="X225" s="3">
        <v>0</v>
      </c>
      <c r="Y225" s="3">
        <v>0</v>
      </c>
      <c r="Z225" s="2" t="s">
        <v>3</v>
      </c>
      <c r="AA225" s="2" t="s">
        <v>242</v>
      </c>
      <c r="AB225" s="2" t="s">
        <v>13398</v>
      </c>
      <c r="AC225" s="1" t="s">
        <v>0</v>
      </c>
    </row>
    <row r="226" spans="1:29" x14ac:dyDescent="0.25">
      <c r="A226" s="2" t="s">
        <v>13401</v>
      </c>
      <c r="B226" s="8"/>
      <c r="C226" s="3"/>
      <c r="D226" s="2" t="s">
        <v>13400</v>
      </c>
      <c r="E226" s="2" t="s">
        <v>1046</v>
      </c>
      <c r="F226" s="3" t="s">
        <v>7</v>
      </c>
      <c r="G226" s="3">
        <v>1</v>
      </c>
      <c r="H226">
        <v>1</v>
      </c>
      <c r="I226" s="2" t="s">
        <v>19</v>
      </c>
      <c r="J226" s="2" t="s">
        <v>13399</v>
      </c>
      <c r="K226" s="7">
        <f t="shared" si="27"/>
        <v>11435</v>
      </c>
      <c r="L226" s="7">
        <f t="shared" si="28"/>
        <v>11435</v>
      </c>
      <c r="M226" s="2" t="s">
        <v>4</v>
      </c>
      <c r="N226" s="1">
        <f t="shared" si="29"/>
        <v>0</v>
      </c>
      <c r="O226" s="5">
        <f t="shared" si="30"/>
        <v>11435</v>
      </c>
      <c r="P226" s="5">
        <f t="shared" si="31"/>
        <v>11435</v>
      </c>
      <c r="Q226" s="5">
        <f t="shared" si="32"/>
        <v>11435</v>
      </c>
      <c r="R226" s="3">
        <v>25</v>
      </c>
      <c r="S226" s="6">
        <v>25</v>
      </c>
      <c r="T226" s="6">
        <v>25</v>
      </c>
      <c r="U226" s="5">
        <f t="shared" si="33"/>
        <v>14293.75</v>
      </c>
      <c r="V226" s="5">
        <f t="shared" si="34"/>
        <v>14293.75</v>
      </c>
      <c r="W226" s="4">
        <f t="shared" si="35"/>
        <v>14293.75</v>
      </c>
      <c r="X226" s="3">
        <v>0</v>
      </c>
      <c r="Y226" s="3">
        <v>0</v>
      </c>
      <c r="Z226" s="2" t="s">
        <v>3</v>
      </c>
      <c r="AA226" s="2" t="s">
        <v>242</v>
      </c>
      <c r="AB226" s="2" t="s">
        <v>13398</v>
      </c>
      <c r="AC226" s="1" t="s">
        <v>0</v>
      </c>
    </row>
    <row r="227" spans="1:29" x14ac:dyDescent="0.25">
      <c r="A227" s="2" t="s">
        <v>13397</v>
      </c>
      <c r="B227" s="8"/>
      <c r="C227" s="3"/>
      <c r="D227" s="2" t="s">
        <v>13396</v>
      </c>
      <c r="E227" s="2" t="s">
        <v>1046</v>
      </c>
      <c r="F227" s="3" t="s">
        <v>7</v>
      </c>
      <c r="G227" s="3">
        <v>1</v>
      </c>
      <c r="H227">
        <v>1</v>
      </c>
      <c r="I227" s="2" t="s">
        <v>6</v>
      </c>
      <c r="J227" s="2" t="s">
        <v>13395</v>
      </c>
      <c r="K227" s="7">
        <f t="shared" si="27"/>
        <v>74599</v>
      </c>
      <c r="L227" s="7">
        <f t="shared" si="28"/>
        <v>74599</v>
      </c>
      <c r="M227" s="2" t="s">
        <v>4</v>
      </c>
      <c r="N227" s="1">
        <f t="shared" si="29"/>
        <v>0</v>
      </c>
      <c r="O227" s="5">
        <f t="shared" si="30"/>
        <v>74599</v>
      </c>
      <c r="P227" s="5">
        <f t="shared" si="31"/>
        <v>74599</v>
      </c>
      <c r="Q227" s="5">
        <f t="shared" si="32"/>
        <v>74599</v>
      </c>
      <c r="R227" s="3">
        <v>25</v>
      </c>
      <c r="S227" s="6">
        <v>25</v>
      </c>
      <c r="T227" s="6">
        <v>25</v>
      </c>
      <c r="U227" s="5">
        <f t="shared" si="33"/>
        <v>93248.75</v>
      </c>
      <c r="V227" s="5">
        <f t="shared" si="34"/>
        <v>93248.75</v>
      </c>
      <c r="W227" s="4">
        <f t="shared" si="35"/>
        <v>93248.75</v>
      </c>
      <c r="X227" s="3">
        <v>0</v>
      </c>
      <c r="Y227" s="3">
        <v>0</v>
      </c>
      <c r="Z227" s="2" t="s">
        <v>3</v>
      </c>
      <c r="AA227" s="2" t="s">
        <v>674</v>
      </c>
      <c r="AB227" s="2" t="s">
        <v>900</v>
      </c>
      <c r="AC227" s="1" t="s">
        <v>0</v>
      </c>
    </row>
    <row r="228" spans="1:29" x14ac:dyDescent="0.25">
      <c r="A228" s="2" t="s">
        <v>13394</v>
      </c>
      <c r="B228" s="8"/>
      <c r="C228" s="3"/>
      <c r="D228" s="2" t="s">
        <v>13393</v>
      </c>
      <c r="E228" s="2" t="s">
        <v>1046</v>
      </c>
      <c r="F228" s="3" t="s">
        <v>7</v>
      </c>
      <c r="G228" s="3">
        <v>1</v>
      </c>
      <c r="H228">
        <v>1</v>
      </c>
      <c r="I228" s="2" t="s">
        <v>6</v>
      </c>
      <c r="J228" s="2" t="s">
        <v>13392</v>
      </c>
      <c r="K228" s="7">
        <f t="shared" si="27"/>
        <v>29999</v>
      </c>
      <c r="L228" s="7">
        <f t="shared" si="28"/>
        <v>29999</v>
      </c>
      <c r="M228" s="2" t="s">
        <v>4</v>
      </c>
      <c r="N228" s="1">
        <f t="shared" si="29"/>
        <v>0</v>
      </c>
      <c r="O228" s="5">
        <f t="shared" si="30"/>
        <v>29999</v>
      </c>
      <c r="P228" s="5">
        <f t="shared" si="31"/>
        <v>29999</v>
      </c>
      <c r="Q228" s="5">
        <f t="shared" si="32"/>
        <v>29999</v>
      </c>
      <c r="R228" s="3">
        <v>25</v>
      </c>
      <c r="S228" s="6">
        <v>25</v>
      </c>
      <c r="T228" s="6">
        <v>25</v>
      </c>
      <c r="U228" s="5">
        <f t="shared" si="33"/>
        <v>37498.75</v>
      </c>
      <c r="V228" s="5">
        <f t="shared" si="34"/>
        <v>37498.75</v>
      </c>
      <c r="W228" s="4">
        <f t="shared" si="35"/>
        <v>37498.75</v>
      </c>
      <c r="X228" s="3">
        <v>0</v>
      </c>
      <c r="Y228" s="3">
        <v>0</v>
      </c>
      <c r="Z228" s="2" t="s">
        <v>3</v>
      </c>
      <c r="AA228" s="2" t="s">
        <v>674</v>
      </c>
      <c r="AB228" s="2" t="s">
        <v>900</v>
      </c>
      <c r="AC228" s="1" t="s">
        <v>0</v>
      </c>
    </row>
    <row r="229" spans="1:29" x14ac:dyDescent="0.25">
      <c r="A229" s="2" t="s">
        <v>13391</v>
      </c>
      <c r="B229" s="8"/>
      <c r="C229" s="3"/>
      <c r="D229" s="2" t="s">
        <v>13390</v>
      </c>
      <c r="E229" s="2" t="s">
        <v>1046</v>
      </c>
      <c r="F229" s="3" t="s">
        <v>7</v>
      </c>
      <c r="G229" s="3">
        <v>1</v>
      </c>
      <c r="H229">
        <v>1</v>
      </c>
      <c r="I229" s="2" t="s">
        <v>6</v>
      </c>
      <c r="J229" s="2" t="s">
        <v>13389</v>
      </c>
      <c r="K229" s="7">
        <f t="shared" si="27"/>
        <v>32854</v>
      </c>
      <c r="L229" s="7">
        <f t="shared" si="28"/>
        <v>32854</v>
      </c>
      <c r="M229" s="2" t="s">
        <v>4</v>
      </c>
      <c r="N229" s="1">
        <f t="shared" si="29"/>
        <v>0</v>
      </c>
      <c r="O229" s="5">
        <f t="shared" si="30"/>
        <v>32854</v>
      </c>
      <c r="P229" s="5">
        <f t="shared" si="31"/>
        <v>32854</v>
      </c>
      <c r="Q229" s="5">
        <f t="shared" si="32"/>
        <v>32854</v>
      </c>
      <c r="R229" s="3">
        <v>25</v>
      </c>
      <c r="S229" s="6">
        <v>25</v>
      </c>
      <c r="T229" s="6">
        <v>25</v>
      </c>
      <c r="U229" s="5">
        <f t="shared" si="33"/>
        <v>41067.5</v>
      </c>
      <c r="V229" s="5">
        <f t="shared" si="34"/>
        <v>41067.5</v>
      </c>
      <c r="W229" s="4">
        <f t="shared" si="35"/>
        <v>41067.5</v>
      </c>
      <c r="X229" s="3">
        <v>0</v>
      </c>
      <c r="Y229" s="3">
        <v>0</v>
      </c>
      <c r="Z229" s="2" t="s">
        <v>3</v>
      </c>
      <c r="AA229" s="2" t="s">
        <v>341</v>
      </c>
      <c r="AB229" s="2" t="s">
        <v>340</v>
      </c>
      <c r="AC229" s="1" t="s">
        <v>0</v>
      </c>
    </row>
    <row r="230" spans="1:29" x14ac:dyDescent="0.25">
      <c r="A230" s="2" t="s">
        <v>13388</v>
      </c>
      <c r="B230" s="8"/>
      <c r="C230" s="3"/>
      <c r="D230" s="2" t="s">
        <v>13387</v>
      </c>
      <c r="E230" s="2" t="s">
        <v>1046</v>
      </c>
      <c r="F230" s="3" t="s">
        <v>7</v>
      </c>
      <c r="G230" s="3">
        <v>1</v>
      </c>
      <c r="H230">
        <v>1</v>
      </c>
      <c r="I230" s="2" t="s">
        <v>6</v>
      </c>
      <c r="J230" s="2" t="s">
        <v>13386</v>
      </c>
      <c r="K230" s="7">
        <f t="shared" si="27"/>
        <v>10850</v>
      </c>
      <c r="L230" s="7">
        <f t="shared" si="28"/>
        <v>10850</v>
      </c>
      <c r="M230" s="2" t="s">
        <v>4</v>
      </c>
      <c r="N230" s="1">
        <f t="shared" si="29"/>
        <v>0</v>
      </c>
      <c r="O230" s="5">
        <f t="shared" si="30"/>
        <v>10850</v>
      </c>
      <c r="P230" s="5">
        <f t="shared" si="31"/>
        <v>10850</v>
      </c>
      <c r="Q230" s="5">
        <f t="shared" si="32"/>
        <v>10850</v>
      </c>
      <c r="R230" s="3">
        <v>25</v>
      </c>
      <c r="S230" s="6">
        <v>25</v>
      </c>
      <c r="T230" s="6">
        <v>25</v>
      </c>
      <c r="U230" s="5">
        <f t="shared" si="33"/>
        <v>13562.5</v>
      </c>
      <c r="V230" s="5">
        <f t="shared" si="34"/>
        <v>13562.5</v>
      </c>
      <c r="W230" s="4">
        <f t="shared" si="35"/>
        <v>13562.5</v>
      </c>
      <c r="X230" s="3">
        <v>0</v>
      </c>
      <c r="Y230" s="3">
        <v>0</v>
      </c>
      <c r="Z230" s="2" t="s">
        <v>3</v>
      </c>
      <c r="AA230" s="2" t="s">
        <v>2419</v>
      </c>
      <c r="AB230" s="2" t="s">
        <v>13383</v>
      </c>
      <c r="AC230" s="1" t="s">
        <v>0</v>
      </c>
    </row>
    <row r="231" spans="1:29" x14ac:dyDescent="0.25">
      <c r="A231" s="2" t="s">
        <v>13385</v>
      </c>
      <c r="B231" s="8"/>
      <c r="C231" s="3"/>
      <c r="D231" s="2" t="s">
        <v>13384</v>
      </c>
      <c r="E231" s="2" t="s">
        <v>1046</v>
      </c>
      <c r="F231" s="3" t="s">
        <v>7</v>
      </c>
      <c r="G231" s="3">
        <v>1</v>
      </c>
      <c r="H231">
        <v>1</v>
      </c>
      <c r="I231" s="2" t="s">
        <v>6</v>
      </c>
      <c r="J231" s="2" t="s">
        <v>5073</v>
      </c>
      <c r="K231" s="7">
        <f t="shared" si="27"/>
        <v>10034</v>
      </c>
      <c r="L231" s="7">
        <f t="shared" si="28"/>
        <v>10034</v>
      </c>
      <c r="M231" s="2" t="s">
        <v>4</v>
      </c>
      <c r="N231" s="1">
        <f t="shared" si="29"/>
        <v>0</v>
      </c>
      <c r="O231" s="5">
        <f t="shared" si="30"/>
        <v>10034</v>
      </c>
      <c r="P231" s="5">
        <f t="shared" si="31"/>
        <v>10034</v>
      </c>
      <c r="Q231" s="5">
        <f t="shared" si="32"/>
        <v>10034</v>
      </c>
      <c r="R231" s="3">
        <v>25</v>
      </c>
      <c r="S231" s="6">
        <v>25</v>
      </c>
      <c r="T231" s="6">
        <v>25</v>
      </c>
      <c r="U231" s="5">
        <f t="shared" si="33"/>
        <v>12542.5</v>
      </c>
      <c r="V231" s="5">
        <f t="shared" si="34"/>
        <v>12542.5</v>
      </c>
      <c r="W231" s="4">
        <f t="shared" si="35"/>
        <v>12542.5</v>
      </c>
      <c r="X231" s="3">
        <v>0</v>
      </c>
      <c r="Y231" s="3">
        <v>0</v>
      </c>
      <c r="Z231" s="2" t="s">
        <v>3</v>
      </c>
      <c r="AA231" s="2" t="s">
        <v>2419</v>
      </c>
      <c r="AB231" s="2" t="s">
        <v>13383</v>
      </c>
      <c r="AC231" s="1" t="s">
        <v>0</v>
      </c>
    </row>
    <row r="232" spans="1:29" x14ac:dyDescent="0.25">
      <c r="A232" s="2" t="s">
        <v>13382</v>
      </c>
      <c r="B232" s="8"/>
      <c r="C232" s="3"/>
      <c r="D232" s="2" t="s">
        <v>13381</v>
      </c>
      <c r="E232" s="2" t="s">
        <v>1046</v>
      </c>
      <c r="F232" s="3" t="s">
        <v>7</v>
      </c>
      <c r="G232" s="3">
        <v>1</v>
      </c>
      <c r="H232">
        <v>1</v>
      </c>
      <c r="I232" s="2" t="s">
        <v>19</v>
      </c>
      <c r="J232" s="2" t="s">
        <v>13380</v>
      </c>
      <c r="K232" s="7">
        <f t="shared" si="27"/>
        <v>25860</v>
      </c>
      <c r="L232" s="7">
        <f t="shared" si="28"/>
        <v>25860</v>
      </c>
      <c r="M232" s="2" t="s">
        <v>4</v>
      </c>
      <c r="N232" s="1">
        <f t="shared" si="29"/>
        <v>0</v>
      </c>
      <c r="O232" s="5">
        <f t="shared" si="30"/>
        <v>25860</v>
      </c>
      <c r="P232" s="5">
        <f t="shared" si="31"/>
        <v>25860</v>
      </c>
      <c r="Q232" s="5">
        <f t="shared" si="32"/>
        <v>25860</v>
      </c>
      <c r="R232" s="3">
        <v>25</v>
      </c>
      <c r="S232" s="6">
        <v>25</v>
      </c>
      <c r="T232" s="6">
        <v>25</v>
      </c>
      <c r="U232" s="5">
        <f t="shared" si="33"/>
        <v>32325</v>
      </c>
      <c r="V232" s="5">
        <f t="shared" si="34"/>
        <v>32325</v>
      </c>
      <c r="W232" s="4">
        <f t="shared" si="35"/>
        <v>32325</v>
      </c>
      <c r="X232" s="3">
        <v>0</v>
      </c>
      <c r="Y232" s="3">
        <v>0</v>
      </c>
      <c r="Z232" s="2" t="s">
        <v>3</v>
      </c>
      <c r="AA232" s="2" t="s">
        <v>1526</v>
      </c>
      <c r="AB232" s="2" t="s">
        <v>2549</v>
      </c>
      <c r="AC232" s="1" t="s">
        <v>0</v>
      </c>
    </row>
    <row r="233" spans="1:29" x14ac:dyDescent="0.25">
      <c r="A233" s="2" t="s">
        <v>13379</v>
      </c>
      <c r="B233" s="8"/>
      <c r="C233" s="2" t="s">
        <v>13378</v>
      </c>
      <c r="D233" s="2" t="s">
        <v>13377</v>
      </c>
      <c r="E233" s="2" t="s">
        <v>1046</v>
      </c>
      <c r="F233" s="3" t="s">
        <v>270</v>
      </c>
      <c r="G233" s="3" t="s">
        <v>13376</v>
      </c>
      <c r="H233">
        <v>1</v>
      </c>
      <c r="I233" s="2" t="s">
        <v>6</v>
      </c>
      <c r="J233" s="2" t="s">
        <v>13375</v>
      </c>
      <c r="K233" s="7" t="e">
        <f t="shared" si="27"/>
        <v>#VALUE!</v>
      </c>
      <c r="L233" s="7">
        <f t="shared" si="28"/>
        <v>28779</v>
      </c>
      <c r="M233" s="2" t="s">
        <v>4</v>
      </c>
      <c r="N233" s="1">
        <f t="shared" si="29"/>
        <v>0</v>
      </c>
      <c r="O233" s="5">
        <f t="shared" si="30"/>
        <v>28779</v>
      </c>
      <c r="P233" s="5" t="e">
        <f t="shared" si="31"/>
        <v>#VALUE!</v>
      </c>
      <c r="Q233" s="5">
        <f t="shared" si="32"/>
        <v>28779</v>
      </c>
      <c r="R233" s="3">
        <v>25</v>
      </c>
      <c r="S233" s="6">
        <v>25</v>
      </c>
      <c r="T233" s="6">
        <v>25</v>
      </c>
      <c r="U233" s="5">
        <f t="shared" si="33"/>
        <v>35973.75</v>
      </c>
      <c r="V233" s="5" t="e">
        <f t="shared" si="34"/>
        <v>#VALUE!</v>
      </c>
      <c r="W233" s="4">
        <f t="shared" si="35"/>
        <v>35973.75</v>
      </c>
      <c r="X233" s="3">
        <v>0</v>
      </c>
      <c r="Y233" s="3">
        <v>0</v>
      </c>
      <c r="Z233" s="2" t="s">
        <v>3</v>
      </c>
      <c r="AA233" s="2" t="s">
        <v>1526</v>
      </c>
      <c r="AB233" s="2" t="s">
        <v>2549</v>
      </c>
      <c r="AC233" s="1" t="s">
        <v>0</v>
      </c>
    </row>
    <row r="234" spans="1:29" x14ac:dyDescent="0.25">
      <c r="A234" s="2" t="s">
        <v>13374</v>
      </c>
      <c r="B234" s="8"/>
      <c r="C234" s="3"/>
      <c r="D234" s="2" t="s">
        <v>13373</v>
      </c>
      <c r="E234" s="2" t="s">
        <v>1046</v>
      </c>
      <c r="F234" s="3" t="s">
        <v>7</v>
      </c>
      <c r="G234" s="3">
        <v>1</v>
      </c>
      <c r="H234">
        <v>1</v>
      </c>
      <c r="I234" s="2" t="s">
        <v>19</v>
      </c>
      <c r="J234" s="2" t="s">
        <v>13372</v>
      </c>
      <c r="K234" s="7">
        <f t="shared" si="27"/>
        <v>5647</v>
      </c>
      <c r="L234" s="7">
        <f t="shared" si="28"/>
        <v>5647</v>
      </c>
      <c r="M234" s="2" t="s">
        <v>4</v>
      </c>
      <c r="N234" s="1">
        <f t="shared" si="29"/>
        <v>0</v>
      </c>
      <c r="O234" s="5">
        <f t="shared" si="30"/>
        <v>5647</v>
      </c>
      <c r="P234" s="5">
        <f t="shared" si="31"/>
        <v>5647</v>
      </c>
      <c r="Q234" s="5">
        <f t="shared" si="32"/>
        <v>5647</v>
      </c>
      <c r="R234" s="3">
        <v>25</v>
      </c>
      <c r="S234" s="6">
        <v>25</v>
      </c>
      <c r="T234" s="6">
        <v>25</v>
      </c>
      <c r="U234" s="5">
        <f t="shared" si="33"/>
        <v>7058.75</v>
      </c>
      <c r="V234" s="5">
        <f t="shared" si="34"/>
        <v>7058.75</v>
      </c>
      <c r="W234" s="4">
        <f t="shared" si="35"/>
        <v>7058.75</v>
      </c>
      <c r="X234" s="3">
        <v>0</v>
      </c>
      <c r="Y234" s="3">
        <v>0</v>
      </c>
      <c r="Z234" s="2" t="s">
        <v>3</v>
      </c>
      <c r="AA234" s="2" t="s">
        <v>17</v>
      </c>
      <c r="AB234" s="2" t="s">
        <v>1430</v>
      </c>
      <c r="AC234" s="1" t="s">
        <v>0</v>
      </c>
    </row>
    <row r="235" spans="1:29" x14ac:dyDescent="0.25">
      <c r="A235" s="2" t="s">
        <v>13371</v>
      </c>
      <c r="B235" s="8"/>
      <c r="C235" s="3"/>
      <c r="D235" s="2" t="s">
        <v>13370</v>
      </c>
      <c r="E235" s="2" t="s">
        <v>491</v>
      </c>
      <c r="F235" s="3" t="s">
        <v>7</v>
      </c>
      <c r="G235" s="3">
        <v>1</v>
      </c>
      <c r="H235">
        <v>1</v>
      </c>
      <c r="I235" s="2" t="s">
        <v>19</v>
      </c>
      <c r="J235" s="2" t="s">
        <v>13369</v>
      </c>
      <c r="K235" s="7">
        <f t="shared" si="27"/>
        <v>9061</v>
      </c>
      <c r="L235" s="7">
        <f t="shared" si="28"/>
        <v>9061</v>
      </c>
      <c r="M235" s="2" t="s">
        <v>4</v>
      </c>
      <c r="N235" s="1">
        <f t="shared" si="29"/>
        <v>0</v>
      </c>
      <c r="O235" s="5">
        <f t="shared" si="30"/>
        <v>9061</v>
      </c>
      <c r="P235" s="5">
        <f t="shared" si="31"/>
        <v>9061</v>
      </c>
      <c r="Q235" s="5">
        <f t="shared" si="32"/>
        <v>9061</v>
      </c>
      <c r="R235" s="3">
        <v>25</v>
      </c>
      <c r="S235" s="6">
        <v>25</v>
      </c>
      <c r="T235" s="6">
        <v>25</v>
      </c>
      <c r="U235" s="5">
        <f t="shared" si="33"/>
        <v>11326.25</v>
      </c>
      <c r="V235" s="5">
        <f t="shared" si="34"/>
        <v>11326.25</v>
      </c>
      <c r="W235" s="4">
        <f t="shared" si="35"/>
        <v>11326.25</v>
      </c>
      <c r="X235" s="3">
        <v>0</v>
      </c>
      <c r="Y235" s="3">
        <v>0</v>
      </c>
      <c r="Z235" s="2" t="s">
        <v>3</v>
      </c>
      <c r="AA235" s="2" t="s">
        <v>128</v>
      </c>
      <c r="AB235" s="2" t="s">
        <v>2545</v>
      </c>
      <c r="AC235" s="1" t="s">
        <v>0</v>
      </c>
    </row>
    <row r="236" spans="1:29" x14ac:dyDescent="0.25">
      <c r="A236" s="2" t="s">
        <v>13368</v>
      </c>
      <c r="B236" s="8"/>
      <c r="C236" s="3"/>
      <c r="D236" s="2" t="s">
        <v>13367</v>
      </c>
      <c r="E236" s="2" t="s">
        <v>491</v>
      </c>
      <c r="F236" s="3" t="s">
        <v>7</v>
      </c>
      <c r="G236" s="3">
        <v>1</v>
      </c>
      <c r="H236">
        <v>1</v>
      </c>
      <c r="I236" s="2" t="s">
        <v>343</v>
      </c>
      <c r="J236" s="2" t="s">
        <v>13366</v>
      </c>
      <c r="K236" s="7">
        <f t="shared" si="27"/>
        <v>15731</v>
      </c>
      <c r="L236" s="7">
        <f t="shared" si="28"/>
        <v>15731</v>
      </c>
      <c r="M236" s="2" t="s">
        <v>4</v>
      </c>
      <c r="N236" s="1">
        <f t="shared" si="29"/>
        <v>0</v>
      </c>
      <c r="O236" s="5">
        <f t="shared" si="30"/>
        <v>15731</v>
      </c>
      <c r="P236" s="5">
        <f t="shared" si="31"/>
        <v>15731</v>
      </c>
      <c r="Q236" s="5">
        <f t="shared" si="32"/>
        <v>15731</v>
      </c>
      <c r="R236" s="3">
        <v>25</v>
      </c>
      <c r="S236" s="6">
        <v>25</v>
      </c>
      <c r="T236" s="6">
        <v>25</v>
      </c>
      <c r="U236" s="5">
        <f t="shared" si="33"/>
        <v>19663.75</v>
      </c>
      <c r="V236" s="5">
        <f t="shared" si="34"/>
        <v>19663.75</v>
      </c>
      <c r="W236" s="4">
        <f t="shared" si="35"/>
        <v>19663.75</v>
      </c>
      <c r="X236" s="3">
        <v>0</v>
      </c>
      <c r="Y236" s="3">
        <v>0</v>
      </c>
      <c r="Z236" s="2" t="s">
        <v>3</v>
      </c>
      <c r="AA236" s="2" t="s">
        <v>128</v>
      </c>
      <c r="AB236" s="2" t="s">
        <v>2545</v>
      </c>
      <c r="AC236" s="1" t="s">
        <v>0</v>
      </c>
    </row>
    <row r="237" spans="1:29" x14ac:dyDescent="0.25">
      <c r="A237" s="2" t="s">
        <v>13365</v>
      </c>
      <c r="B237" s="8"/>
      <c r="C237" s="3"/>
      <c r="D237" s="2" t="s">
        <v>13364</v>
      </c>
      <c r="E237" s="2" t="s">
        <v>491</v>
      </c>
      <c r="F237" s="3" t="s">
        <v>7</v>
      </c>
      <c r="G237" s="3">
        <v>1</v>
      </c>
      <c r="H237">
        <v>1</v>
      </c>
      <c r="I237" s="2" t="s">
        <v>6</v>
      </c>
      <c r="J237" s="2" t="s">
        <v>13363</v>
      </c>
      <c r="K237" s="7">
        <f t="shared" si="27"/>
        <v>8679</v>
      </c>
      <c r="L237" s="7">
        <f t="shared" si="28"/>
        <v>8679</v>
      </c>
      <c r="M237" s="2" t="s">
        <v>4</v>
      </c>
      <c r="N237" s="1">
        <f t="shared" si="29"/>
        <v>0</v>
      </c>
      <c r="O237" s="5">
        <f t="shared" si="30"/>
        <v>8679</v>
      </c>
      <c r="P237" s="5">
        <f t="shared" si="31"/>
        <v>8679</v>
      </c>
      <c r="Q237" s="5">
        <f t="shared" si="32"/>
        <v>8679</v>
      </c>
      <c r="R237" s="3">
        <v>25</v>
      </c>
      <c r="S237" s="6">
        <v>25</v>
      </c>
      <c r="T237" s="6">
        <v>25</v>
      </c>
      <c r="U237" s="5">
        <f t="shared" si="33"/>
        <v>10848.75</v>
      </c>
      <c r="V237" s="5">
        <f t="shared" si="34"/>
        <v>10848.75</v>
      </c>
      <c r="W237" s="4">
        <f t="shared" si="35"/>
        <v>10848.75</v>
      </c>
      <c r="X237" s="3">
        <v>0</v>
      </c>
      <c r="Y237" s="3">
        <v>0</v>
      </c>
      <c r="Z237" s="2" t="s">
        <v>3</v>
      </c>
      <c r="AA237" s="2" t="s">
        <v>128</v>
      </c>
      <c r="AB237" s="2" t="s">
        <v>2541</v>
      </c>
      <c r="AC237" s="1" t="s">
        <v>0</v>
      </c>
    </row>
    <row r="238" spans="1:29" x14ac:dyDescent="0.25">
      <c r="A238" s="2" t="s">
        <v>13362</v>
      </c>
      <c r="B238" s="8"/>
      <c r="C238" s="3"/>
      <c r="D238" s="2" t="s">
        <v>13361</v>
      </c>
      <c r="E238" s="2" t="s">
        <v>1046</v>
      </c>
      <c r="F238" s="3" t="s">
        <v>7</v>
      </c>
      <c r="G238" s="3">
        <v>1</v>
      </c>
      <c r="H238">
        <v>1</v>
      </c>
      <c r="I238" s="2" t="s">
        <v>6</v>
      </c>
      <c r="J238" s="2" t="s">
        <v>13360</v>
      </c>
      <c r="K238" s="7">
        <f t="shared" si="27"/>
        <v>54602</v>
      </c>
      <c r="L238" s="7">
        <f t="shared" si="28"/>
        <v>54602</v>
      </c>
      <c r="M238" s="2" t="s">
        <v>4</v>
      </c>
      <c r="N238" s="1">
        <f t="shared" si="29"/>
        <v>0</v>
      </c>
      <c r="O238" s="5">
        <f t="shared" si="30"/>
        <v>54602</v>
      </c>
      <c r="P238" s="5">
        <f t="shared" si="31"/>
        <v>54602</v>
      </c>
      <c r="Q238" s="5">
        <f t="shared" si="32"/>
        <v>54602</v>
      </c>
      <c r="R238" s="3">
        <v>25</v>
      </c>
      <c r="S238" s="6">
        <v>25</v>
      </c>
      <c r="T238" s="6">
        <v>25</v>
      </c>
      <c r="U238" s="5">
        <f t="shared" si="33"/>
        <v>68252.5</v>
      </c>
      <c r="V238" s="5">
        <f t="shared" si="34"/>
        <v>68252.5</v>
      </c>
      <c r="W238" s="4">
        <f t="shared" si="35"/>
        <v>68252.5</v>
      </c>
      <c r="X238" s="3">
        <v>0</v>
      </c>
      <c r="Y238" s="3">
        <v>0</v>
      </c>
      <c r="Z238" s="2" t="s">
        <v>3</v>
      </c>
      <c r="AA238" s="2" t="s">
        <v>2145</v>
      </c>
      <c r="AB238" s="2" t="s">
        <v>13354</v>
      </c>
      <c r="AC238" s="1" t="s">
        <v>0</v>
      </c>
    </row>
    <row r="239" spans="1:29" x14ac:dyDescent="0.25">
      <c r="A239" s="2" t="s">
        <v>13359</v>
      </c>
      <c r="B239" s="8"/>
      <c r="C239" s="3"/>
      <c r="D239" s="2" t="s">
        <v>13358</v>
      </c>
      <c r="E239" s="2" t="s">
        <v>1046</v>
      </c>
      <c r="F239" s="3" t="s">
        <v>7</v>
      </c>
      <c r="G239" s="3">
        <v>1</v>
      </c>
      <c r="H239">
        <v>1</v>
      </c>
      <c r="I239" s="2" t="s">
        <v>6</v>
      </c>
      <c r="J239" s="2" t="s">
        <v>13357</v>
      </c>
      <c r="K239" s="7">
        <f t="shared" si="27"/>
        <v>22401</v>
      </c>
      <c r="L239" s="7">
        <f t="shared" si="28"/>
        <v>22401</v>
      </c>
      <c r="M239" s="2" t="s">
        <v>4</v>
      </c>
      <c r="N239" s="1">
        <f t="shared" si="29"/>
        <v>0</v>
      </c>
      <c r="O239" s="5">
        <f t="shared" si="30"/>
        <v>22401</v>
      </c>
      <c r="P239" s="5">
        <f t="shared" si="31"/>
        <v>22401</v>
      </c>
      <c r="Q239" s="5">
        <f t="shared" si="32"/>
        <v>22401</v>
      </c>
      <c r="R239" s="3">
        <v>25</v>
      </c>
      <c r="S239" s="6">
        <v>25</v>
      </c>
      <c r="T239" s="6">
        <v>25</v>
      </c>
      <c r="U239" s="5">
        <f t="shared" si="33"/>
        <v>28001.25</v>
      </c>
      <c r="V239" s="5">
        <f t="shared" si="34"/>
        <v>28001.25</v>
      </c>
      <c r="W239" s="4">
        <f t="shared" si="35"/>
        <v>28001.25</v>
      </c>
      <c r="X239" s="3">
        <v>0</v>
      </c>
      <c r="Y239" s="3">
        <v>0</v>
      </c>
      <c r="Z239" s="2" t="s">
        <v>3</v>
      </c>
      <c r="AA239" s="2" t="s">
        <v>2145</v>
      </c>
      <c r="AB239" s="2" t="s">
        <v>13354</v>
      </c>
      <c r="AC239" s="1" t="s">
        <v>0</v>
      </c>
    </row>
    <row r="240" spans="1:29" x14ac:dyDescent="0.25">
      <c r="A240" s="2" t="s">
        <v>13356</v>
      </c>
      <c r="B240" s="8"/>
      <c r="C240" s="3"/>
      <c r="D240" s="2" t="s">
        <v>13355</v>
      </c>
      <c r="E240" s="2" t="s">
        <v>1046</v>
      </c>
      <c r="F240" s="3" t="s">
        <v>7</v>
      </c>
      <c r="G240" s="3">
        <v>1</v>
      </c>
      <c r="H240">
        <v>1</v>
      </c>
      <c r="I240" s="2" t="s">
        <v>6</v>
      </c>
      <c r="J240" s="2" t="s">
        <v>3988</v>
      </c>
      <c r="K240" s="7">
        <f t="shared" si="27"/>
        <v>21701</v>
      </c>
      <c r="L240" s="7">
        <f t="shared" si="28"/>
        <v>21701</v>
      </c>
      <c r="M240" s="2" t="s">
        <v>4</v>
      </c>
      <c r="N240" s="1">
        <f t="shared" si="29"/>
        <v>0</v>
      </c>
      <c r="O240" s="5">
        <f t="shared" si="30"/>
        <v>21701</v>
      </c>
      <c r="P240" s="5">
        <f t="shared" si="31"/>
        <v>21701</v>
      </c>
      <c r="Q240" s="5">
        <f t="shared" si="32"/>
        <v>21701</v>
      </c>
      <c r="R240" s="3">
        <v>25</v>
      </c>
      <c r="S240" s="6">
        <v>25</v>
      </c>
      <c r="T240" s="6">
        <v>25</v>
      </c>
      <c r="U240" s="5">
        <f t="shared" si="33"/>
        <v>27126.25</v>
      </c>
      <c r="V240" s="5">
        <f t="shared" si="34"/>
        <v>27126.25</v>
      </c>
      <c r="W240" s="4">
        <f t="shared" si="35"/>
        <v>27126.25</v>
      </c>
      <c r="X240" s="3">
        <v>0</v>
      </c>
      <c r="Y240" s="3">
        <v>0</v>
      </c>
      <c r="Z240" s="2" t="s">
        <v>3</v>
      </c>
      <c r="AA240" s="2" t="s">
        <v>608</v>
      </c>
      <c r="AB240" s="2" t="s">
        <v>13354</v>
      </c>
      <c r="AC240" s="1" t="s">
        <v>0</v>
      </c>
    </row>
    <row r="241" spans="1:29" x14ac:dyDescent="0.25">
      <c r="A241" s="2" t="s">
        <v>13353</v>
      </c>
      <c r="B241" s="8"/>
      <c r="C241" s="3"/>
      <c r="D241" s="2" t="s">
        <v>13352</v>
      </c>
      <c r="E241" s="2" t="s">
        <v>1046</v>
      </c>
      <c r="F241" s="3" t="s">
        <v>7</v>
      </c>
      <c r="G241" s="3">
        <v>1</v>
      </c>
      <c r="H241">
        <v>1</v>
      </c>
      <c r="I241" s="2" t="s">
        <v>19</v>
      </c>
      <c r="J241" s="2" t="s">
        <v>13351</v>
      </c>
      <c r="K241" s="7">
        <f t="shared" si="27"/>
        <v>15517</v>
      </c>
      <c r="L241" s="7">
        <f t="shared" si="28"/>
        <v>15517</v>
      </c>
      <c r="M241" s="2" t="s">
        <v>4</v>
      </c>
      <c r="N241" s="1">
        <f t="shared" si="29"/>
        <v>0</v>
      </c>
      <c r="O241" s="5">
        <f t="shared" si="30"/>
        <v>15517</v>
      </c>
      <c r="P241" s="5">
        <f t="shared" si="31"/>
        <v>15517</v>
      </c>
      <c r="Q241" s="5">
        <f t="shared" si="32"/>
        <v>15517</v>
      </c>
      <c r="R241" s="3">
        <v>25</v>
      </c>
      <c r="S241" s="6">
        <v>25</v>
      </c>
      <c r="T241" s="6">
        <v>25</v>
      </c>
      <c r="U241" s="5">
        <f t="shared" si="33"/>
        <v>19396.25</v>
      </c>
      <c r="V241" s="5">
        <f t="shared" si="34"/>
        <v>19396.25</v>
      </c>
      <c r="W241" s="4">
        <f t="shared" si="35"/>
        <v>19396.25</v>
      </c>
      <c r="X241" s="3">
        <v>0</v>
      </c>
      <c r="Y241" s="3">
        <v>0</v>
      </c>
      <c r="Z241" s="2" t="s">
        <v>3</v>
      </c>
      <c r="AA241" s="2" t="s">
        <v>201</v>
      </c>
      <c r="AB241" s="2" t="s">
        <v>2414</v>
      </c>
      <c r="AC241" s="1" t="s">
        <v>0</v>
      </c>
    </row>
    <row r="242" spans="1:29" x14ac:dyDescent="0.25">
      <c r="A242" s="2" t="s">
        <v>13350</v>
      </c>
      <c r="B242" s="8"/>
      <c r="C242" s="3"/>
      <c r="D242" s="2" t="s">
        <v>13349</v>
      </c>
      <c r="E242" s="2" t="s">
        <v>1046</v>
      </c>
      <c r="F242" s="3" t="s">
        <v>7</v>
      </c>
      <c r="G242" s="3">
        <v>1</v>
      </c>
      <c r="H242">
        <v>1</v>
      </c>
      <c r="I242" s="2" t="s">
        <v>6</v>
      </c>
      <c r="J242" s="2" t="s">
        <v>13348</v>
      </c>
      <c r="K242" s="7">
        <f t="shared" si="27"/>
        <v>24151</v>
      </c>
      <c r="L242" s="7">
        <f t="shared" si="28"/>
        <v>24151</v>
      </c>
      <c r="M242" s="2" t="s">
        <v>4</v>
      </c>
      <c r="N242" s="1">
        <f t="shared" si="29"/>
        <v>0</v>
      </c>
      <c r="O242" s="5">
        <f t="shared" si="30"/>
        <v>24151</v>
      </c>
      <c r="P242" s="5">
        <f t="shared" si="31"/>
        <v>24151</v>
      </c>
      <c r="Q242" s="5">
        <f t="shared" si="32"/>
        <v>24151</v>
      </c>
      <c r="R242" s="3">
        <v>25</v>
      </c>
      <c r="S242" s="6">
        <v>25</v>
      </c>
      <c r="T242" s="6">
        <v>25</v>
      </c>
      <c r="U242" s="5">
        <f t="shared" si="33"/>
        <v>30188.75</v>
      </c>
      <c r="V242" s="5">
        <f t="shared" si="34"/>
        <v>30188.75</v>
      </c>
      <c r="W242" s="4">
        <f t="shared" si="35"/>
        <v>30188.75</v>
      </c>
      <c r="X242" s="3">
        <v>0</v>
      </c>
      <c r="Y242" s="3">
        <v>0</v>
      </c>
      <c r="Z242" s="2" t="s">
        <v>3</v>
      </c>
      <c r="AA242" s="2" t="s">
        <v>363</v>
      </c>
      <c r="AB242" s="2" t="s">
        <v>13341</v>
      </c>
      <c r="AC242" s="1" t="s">
        <v>0</v>
      </c>
    </row>
    <row r="243" spans="1:29" x14ac:dyDescent="0.25">
      <c r="A243" s="2" t="s">
        <v>13347</v>
      </c>
      <c r="B243" s="8"/>
      <c r="C243" s="3"/>
      <c r="D243" s="2" t="s">
        <v>13346</v>
      </c>
      <c r="E243" s="2" t="s">
        <v>1046</v>
      </c>
      <c r="F243" s="3" t="s">
        <v>7</v>
      </c>
      <c r="G243" s="3">
        <v>1</v>
      </c>
      <c r="H243">
        <v>1</v>
      </c>
      <c r="I243" s="2" t="s">
        <v>343</v>
      </c>
      <c r="J243" s="2" t="s">
        <v>13345</v>
      </c>
      <c r="K243" s="7">
        <f t="shared" si="27"/>
        <v>19437</v>
      </c>
      <c r="L243" s="7">
        <f t="shared" si="28"/>
        <v>19437</v>
      </c>
      <c r="M243" s="2" t="s">
        <v>4</v>
      </c>
      <c r="N243" s="1">
        <f t="shared" si="29"/>
        <v>0</v>
      </c>
      <c r="O243" s="5">
        <f t="shared" si="30"/>
        <v>19437</v>
      </c>
      <c r="P243" s="5">
        <f t="shared" si="31"/>
        <v>19437</v>
      </c>
      <c r="Q243" s="5">
        <f t="shared" si="32"/>
        <v>19437</v>
      </c>
      <c r="R243" s="3">
        <v>25</v>
      </c>
      <c r="S243" s="6">
        <v>25</v>
      </c>
      <c r="T243" s="6">
        <v>25</v>
      </c>
      <c r="U243" s="5">
        <f t="shared" si="33"/>
        <v>24296.25</v>
      </c>
      <c r="V243" s="5">
        <f t="shared" si="34"/>
        <v>24296.25</v>
      </c>
      <c r="W243" s="4">
        <f t="shared" si="35"/>
        <v>24296.25</v>
      </c>
      <c r="X243" s="3">
        <v>0</v>
      </c>
      <c r="Y243" s="3">
        <v>0</v>
      </c>
      <c r="Z243" s="2" t="s">
        <v>3</v>
      </c>
      <c r="AA243" s="2" t="s">
        <v>363</v>
      </c>
      <c r="AB243" s="2" t="s">
        <v>13341</v>
      </c>
      <c r="AC243" s="1" t="s">
        <v>0</v>
      </c>
    </row>
    <row r="244" spans="1:29" x14ac:dyDescent="0.25">
      <c r="A244" s="2" t="s">
        <v>13344</v>
      </c>
      <c r="B244" s="8"/>
      <c r="C244" s="3"/>
      <c r="D244" s="2" t="s">
        <v>13343</v>
      </c>
      <c r="E244" s="2" t="s">
        <v>1046</v>
      </c>
      <c r="F244" s="3" t="s">
        <v>7</v>
      </c>
      <c r="G244" s="3">
        <v>1</v>
      </c>
      <c r="H244">
        <v>1</v>
      </c>
      <c r="I244" s="2" t="s">
        <v>6</v>
      </c>
      <c r="J244" s="2" t="s">
        <v>13342</v>
      </c>
      <c r="K244" s="7">
        <f t="shared" si="27"/>
        <v>72685</v>
      </c>
      <c r="L244" s="7">
        <f t="shared" si="28"/>
        <v>72685</v>
      </c>
      <c r="M244" s="2" t="s">
        <v>4</v>
      </c>
      <c r="N244" s="1">
        <f t="shared" si="29"/>
        <v>0</v>
      </c>
      <c r="O244" s="5">
        <f t="shared" si="30"/>
        <v>72685</v>
      </c>
      <c r="P244" s="5">
        <f t="shared" si="31"/>
        <v>72685</v>
      </c>
      <c r="Q244" s="5">
        <f t="shared" si="32"/>
        <v>72685</v>
      </c>
      <c r="R244" s="3">
        <v>25</v>
      </c>
      <c r="S244" s="6">
        <v>25</v>
      </c>
      <c r="T244" s="6">
        <v>25</v>
      </c>
      <c r="U244" s="5">
        <f t="shared" si="33"/>
        <v>90856.25</v>
      </c>
      <c r="V244" s="5">
        <f t="shared" si="34"/>
        <v>90856.25</v>
      </c>
      <c r="W244" s="4">
        <f t="shared" si="35"/>
        <v>90856.25</v>
      </c>
      <c r="X244" s="3">
        <v>0</v>
      </c>
      <c r="Y244" s="3">
        <v>0</v>
      </c>
      <c r="Z244" s="2" t="s">
        <v>3</v>
      </c>
      <c r="AA244" s="2" t="s">
        <v>363</v>
      </c>
      <c r="AB244" s="2" t="s">
        <v>13341</v>
      </c>
      <c r="AC244" s="1" t="s">
        <v>0</v>
      </c>
    </row>
    <row r="245" spans="1:29" x14ac:dyDescent="0.25">
      <c r="A245" s="2" t="s">
        <v>13340</v>
      </c>
      <c r="B245" s="8"/>
      <c r="C245" s="3"/>
      <c r="D245" s="2" t="s">
        <v>13339</v>
      </c>
      <c r="E245" s="2" t="s">
        <v>169</v>
      </c>
      <c r="F245" s="3" t="s">
        <v>7</v>
      </c>
      <c r="G245" s="3">
        <v>1</v>
      </c>
      <c r="H245">
        <v>1</v>
      </c>
      <c r="I245" s="2" t="s">
        <v>19</v>
      </c>
      <c r="J245" s="2" t="s">
        <v>13338</v>
      </c>
      <c r="K245" s="7">
        <f t="shared" si="27"/>
        <v>3209</v>
      </c>
      <c r="L245" s="7">
        <f t="shared" si="28"/>
        <v>3209</v>
      </c>
      <c r="M245" s="2" t="s">
        <v>4</v>
      </c>
      <c r="N245" s="1">
        <f t="shared" si="29"/>
        <v>0</v>
      </c>
      <c r="O245" s="5">
        <f t="shared" si="30"/>
        <v>3209</v>
      </c>
      <c r="P245" s="5">
        <f t="shared" si="31"/>
        <v>3209</v>
      </c>
      <c r="Q245" s="5">
        <f t="shared" si="32"/>
        <v>3209</v>
      </c>
      <c r="R245" s="3">
        <v>25</v>
      </c>
      <c r="S245" s="6">
        <v>25</v>
      </c>
      <c r="T245" s="6">
        <v>25</v>
      </c>
      <c r="U245" s="5">
        <f t="shared" si="33"/>
        <v>4011.25</v>
      </c>
      <c r="V245" s="5">
        <f t="shared" si="34"/>
        <v>4011.25</v>
      </c>
      <c r="W245" s="4">
        <f t="shared" si="35"/>
        <v>4011.25</v>
      </c>
      <c r="X245" s="3">
        <v>0</v>
      </c>
      <c r="Y245" s="3">
        <v>0</v>
      </c>
      <c r="Z245" s="2" t="s">
        <v>3</v>
      </c>
      <c r="AA245" s="2" t="s">
        <v>336</v>
      </c>
      <c r="AB245" s="2" t="s">
        <v>964</v>
      </c>
      <c r="AC245" s="1" t="s">
        <v>0</v>
      </c>
    </row>
    <row r="246" spans="1:29" x14ac:dyDescent="0.25">
      <c r="A246" s="2" t="s">
        <v>13337</v>
      </c>
      <c r="B246" s="8"/>
      <c r="C246" s="3"/>
      <c r="D246" s="2" t="s">
        <v>13336</v>
      </c>
      <c r="E246" s="2" t="s">
        <v>169</v>
      </c>
      <c r="F246" s="3" t="s">
        <v>7</v>
      </c>
      <c r="G246" s="3">
        <v>1</v>
      </c>
      <c r="H246">
        <v>1</v>
      </c>
      <c r="I246" s="2" t="s">
        <v>114</v>
      </c>
      <c r="J246" s="2" t="s">
        <v>13335</v>
      </c>
      <c r="K246" s="7">
        <f t="shared" si="27"/>
        <v>37883</v>
      </c>
      <c r="L246" s="7">
        <f t="shared" si="28"/>
        <v>37883</v>
      </c>
      <c r="M246" s="2" t="s">
        <v>4</v>
      </c>
      <c r="N246" s="1">
        <f t="shared" si="29"/>
        <v>0</v>
      </c>
      <c r="O246" s="5">
        <f t="shared" si="30"/>
        <v>37883</v>
      </c>
      <c r="P246" s="5">
        <f t="shared" si="31"/>
        <v>37883</v>
      </c>
      <c r="Q246" s="5">
        <f t="shared" si="32"/>
        <v>37883</v>
      </c>
      <c r="R246" s="3">
        <v>25</v>
      </c>
      <c r="S246" s="6">
        <v>25</v>
      </c>
      <c r="T246" s="6">
        <v>25</v>
      </c>
      <c r="U246" s="5">
        <f t="shared" si="33"/>
        <v>47353.75</v>
      </c>
      <c r="V246" s="5">
        <f t="shared" si="34"/>
        <v>47353.75</v>
      </c>
      <c r="W246" s="4">
        <f t="shared" si="35"/>
        <v>47353.75</v>
      </c>
      <c r="X246" s="3">
        <v>0</v>
      </c>
      <c r="Y246" s="3">
        <v>0</v>
      </c>
      <c r="Z246" s="2" t="s">
        <v>3</v>
      </c>
      <c r="AA246" s="2" t="s">
        <v>232</v>
      </c>
      <c r="AB246" s="2" t="s">
        <v>9511</v>
      </c>
      <c r="AC246" s="1" t="s">
        <v>0</v>
      </c>
    </row>
    <row r="247" spans="1:29" x14ac:dyDescent="0.25">
      <c r="A247" s="2" t="s">
        <v>13334</v>
      </c>
      <c r="B247" s="8"/>
      <c r="C247" s="3"/>
      <c r="D247" s="2" t="s">
        <v>13333</v>
      </c>
      <c r="E247" s="2" t="s">
        <v>169</v>
      </c>
      <c r="F247" s="3" t="s">
        <v>7</v>
      </c>
      <c r="G247" s="3">
        <v>1</v>
      </c>
      <c r="H247">
        <v>1</v>
      </c>
      <c r="I247" s="2" t="s">
        <v>19</v>
      </c>
      <c r="J247" s="2" t="s">
        <v>13332</v>
      </c>
      <c r="K247" s="7">
        <f t="shared" si="27"/>
        <v>6043</v>
      </c>
      <c r="L247" s="7">
        <f t="shared" si="28"/>
        <v>6043</v>
      </c>
      <c r="M247" s="2" t="s">
        <v>4</v>
      </c>
      <c r="N247" s="1">
        <f t="shared" si="29"/>
        <v>0</v>
      </c>
      <c r="O247" s="5">
        <f t="shared" si="30"/>
        <v>6043</v>
      </c>
      <c r="P247" s="5">
        <f t="shared" si="31"/>
        <v>6043</v>
      </c>
      <c r="Q247" s="5">
        <f t="shared" si="32"/>
        <v>6043</v>
      </c>
      <c r="R247" s="3">
        <v>25</v>
      </c>
      <c r="S247" s="6">
        <v>25</v>
      </c>
      <c r="T247" s="6">
        <v>25</v>
      </c>
      <c r="U247" s="5">
        <f t="shared" si="33"/>
        <v>7553.75</v>
      </c>
      <c r="V247" s="5">
        <f t="shared" si="34"/>
        <v>7553.75</v>
      </c>
      <c r="W247" s="4">
        <f t="shared" si="35"/>
        <v>7553.75</v>
      </c>
      <c r="X247" s="3">
        <v>0</v>
      </c>
      <c r="Y247" s="3">
        <v>0</v>
      </c>
      <c r="Z247" s="2" t="s">
        <v>3</v>
      </c>
      <c r="AA247" s="2" t="s">
        <v>1932</v>
      </c>
      <c r="AB247" s="2" t="s">
        <v>8629</v>
      </c>
      <c r="AC247" s="1" t="s">
        <v>0</v>
      </c>
    </row>
    <row r="248" spans="1:29" x14ac:dyDescent="0.25">
      <c r="A248" s="2" t="s">
        <v>13331</v>
      </c>
      <c r="B248" s="8"/>
      <c r="C248" s="3"/>
      <c r="D248" s="2" t="s">
        <v>13330</v>
      </c>
      <c r="E248" s="2" t="s">
        <v>3120</v>
      </c>
      <c r="F248" s="3" t="s">
        <v>7</v>
      </c>
      <c r="G248" s="3">
        <v>1</v>
      </c>
      <c r="H248">
        <v>1</v>
      </c>
      <c r="I248" s="2" t="s">
        <v>6</v>
      </c>
      <c r="J248" s="2" t="s">
        <v>13329</v>
      </c>
      <c r="K248" s="7">
        <f t="shared" si="27"/>
        <v>126752</v>
      </c>
      <c r="L248" s="7">
        <f t="shared" si="28"/>
        <v>126752</v>
      </c>
      <c r="M248" s="2" t="s">
        <v>4</v>
      </c>
      <c r="N248" s="1">
        <f t="shared" si="29"/>
        <v>0</v>
      </c>
      <c r="O248" s="5">
        <f t="shared" si="30"/>
        <v>126752</v>
      </c>
      <c r="P248" s="5">
        <f t="shared" si="31"/>
        <v>126752</v>
      </c>
      <c r="Q248" s="5">
        <f t="shared" si="32"/>
        <v>126752</v>
      </c>
      <c r="R248" s="3">
        <v>25</v>
      </c>
      <c r="S248" s="6">
        <v>25</v>
      </c>
      <c r="T248" s="6">
        <v>25</v>
      </c>
      <c r="U248" s="5">
        <f t="shared" si="33"/>
        <v>158440</v>
      </c>
      <c r="V248" s="5">
        <f t="shared" si="34"/>
        <v>158440</v>
      </c>
      <c r="W248" s="4">
        <f t="shared" si="35"/>
        <v>158440</v>
      </c>
      <c r="X248" s="3">
        <v>0</v>
      </c>
      <c r="Y248" s="3">
        <v>0</v>
      </c>
      <c r="Z248" s="2" t="s">
        <v>3</v>
      </c>
      <c r="AA248" s="2" t="s">
        <v>30</v>
      </c>
      <c r="AB248" s="2" t="s">
        <v>13328</v>
      </c>
      <c r="AC248" s="1" t="s">
        <v>0</v>
      </c>
    </row>
    <row r="249" spans="1:29" x14ac:dyDescent="0.25">
      <c r="A249" s="2" t="s">
        <v>13327</v>
      </c>
      <c r="B249" s="8"/>
      <c r="C249" s="3"/>
      <c r="D249" s="2" t="s">
        <v>13326</v>
      </c>
      <c r="E249" s="2" t="s">
        <v>636</v>
      </c>
      <c r="F249" s="3" t="s">
        <v>7</v>
      </c>
      <c r="G249" s="3">
        <v>1</v>
      </c>
      <c r="H249">
        <v>1</v>
      </c>
      <c r="I249" s="2" t="s">
        <v>6</v>
      </c>
      <c r="J249" s="2" t="s">
        <v>13325</v>
      </c>
      <c r="K249" s="7">
        <f t="shared" si="27"/>
        <v>33697</v>
      </c>
      <c r="L249" s="7">
        <f t="shared" si="28"/>
        <v>33697</v>
      </c>
      <c r="M249" s="2" t="s">
        <v>4</v>
      </c>
      <c r="N249" s="1">
        <f t="shared" si="29"/>
        <v>0</v>
      </c>
      <c r="O249" s="5">
        <f t="shared" si="30"/>
        <v>33697</v>
      </c>
      <c r="P249" s="5">
        <f t="shared" si="31"/>
        <v>33697</v>
      </c>
      <c r="Q249" s="5">
        <f t="shared" si="32"/>
        <v>33697</v>
      </c>
      <c r="R249" s="3">
        <v>25</v>
      </c>
      <c r="S249" s="6">
        <v>25</v>
      </c>
      <c r="T249" s="6">
        <v>25</v>
      </c>
      <c r="U249" s="5">
        <f t="shared" si="33"/>
        <v>42121.25</v>
      </c>
      <c r="V249" s="5">
        <f t="shared" si="34"/>
        <v>42121.25</v>
      </c>
      <c r="W249" s="4">
        <f t="shared" si="35"/>
        <v>42121.25</v>
      </c>
      <c r="X249" s="3">
        <v>0</v>
      </c>
      <c r="Y249" s="3">
        <v>0</v>
      </c>
      <c r="Z249" s="2" t="s">
        <v>54</v>
      </c>
      <c r="AA249" s="2" t="s">
        <v>30</v>
      </c>
      <c r="AB249" s="2" t="s">
        <v>155</v>
      </c>
      <c r="AC249" s="1" t="s">
        <v>0</v>
      </c>
    </row>
    <row r="250" spans="1:29" x14ac:dyDescent="0.25">
      <c r="A250" s="2" t="s">
        <v>13324</v>
      </c>
      <c r="B250" s="8"/>
      <c r="C250" s="3"/>
      <c r="D250" s="2" t="s">
        <v>13323</v>
      </c>
      <c r="E250" s="2" t="s">
        <v>636</v>
      </c>
      <c r="F250" s="3" t="s">
        <v>7</v>
      </c>
      <c r="G250" s="3">
        <v>1</v>
      </c>
      <c r="H250">
        <v>1</v>
      </c>
      <c r="I250" s="2" t="s">
        <v>6</v>
      </c>
      <c r="J250" s="2" t="s">
        <v>13322</v>
      </c>
      <c r="K250" s="7">
        <f t="shared" si="27"/>
        <v>100264</v>
      </c>
      <c r="L250" s="7">
        <f t="shared" si="28"/>
        <v>100264</v>
      </c>
      <c r="M250" s="2" t="s">
        <v>4</v>
      </c>
      <c r="N250" s="1">
        <f t="shared" si="29"/>
        <v>0</v>
      </c>
      <c r="O250" s="5">
        <f t="shared" si="30"/>
        <v>100264</v>
      </c>
      <c r="P250" s="5">
        <f t="shared" si="31"/>
        <v>100264</v>
      </c>
      <c r="Q250" s="5">
        <f t="shared" si="32"/>
        <v>100264</v>
      </c>
      <c r="R250" s="3">
        <v>25</v>
      </c>
      <c r="S250" s="6">
        <v>25</v>
      </c>
      <c r="T250" s="6">
        <v>25</v>
      </c>
      <c r="U250" s="5">
        <f t="shared" si="33"/>
        <v>125330</v>
      </c>
      <c r="V250" s="5">
        <f t="shared" si="34"/>
        <v>125330</v>
      </c>
      <c r="W250" s="4">
        <f t="shared" si="35"/>
        <v>125330</v>
      </c>
      <c r="X250" s="3">
        <v>0</v>
      </c>
      <c r="Y250" s="3">
        <v>0</v>
      </c>
      <c r="Z250" s="2" t="s">
        <v>3</v>
      </c>
      <c r="AA250" s="2" t="s">
        <v>232</v>
      </c>
      <c r="AB250" s="2" t="s">
        <v>2745</v>
      </c>
      <c r="AC250" s="1" t="s">
        <v>0</v>
      </c>
    </row>
    <row r="251" spans="1:29" x14ac:dyDescent="0.25">
      <c r="A251" s="2" t="s">
        <v>13321</v>
      </c>
      <c r="B251" s="8"/>
      <c r="C251" s="3"/>
      <c r="D251" s="2" t="s">
        <v>13320</v>
      </c>
      <c r="E251" s="2" t="s">
        <v>636</v>
      </c>
      <c r="F251" s="3" t="s">
        <v>7</v>
      </c>
      <c r="G251" s="3">
        <v>1</v>
      </c>
      <c r="H251">
        <v>1</v>
      </c>
      <c r="I251" s="2" t="s">
        <v>2518</v>
      </c>
      <c r="J251" s="2" t="s">
        <v>13319</v>
      </c>
      <c r="K251" s="7">
        <f t="shared" si="27"/>
        <v>8613</v>
      </c>
      <c r="L251" s="7">
        <f t="shared" si="28"/>
        <v>8613</v>
      </c>
      <c r="M251" s="2" t="s">
        <v>4</v>
      </c>
      <c r="N251" s="1">
        <f t="shared" si="29"/>
        <v>0</v>
      </c>
      <c r="O251" s="5">
        <f t="shared" si="30"/>
        <v>8613</v>
      </c>
      <c r="P251" s="5">
        <f t="shared" si="31"/>
        <v>8613</v>
      </c>
      <c r="Q251" s="5">
        <f t="shared" si="32"/>
        <v>8613</v>
      </c>
      <c r="R251" s="3">
        <v>25</v>
      </c>
      <c r="S251" s="6">
        <v>25</v>
      </c>
      <c r="T251" s="6">
        <v>25</v>
      </c>
      <c r="U251" s="5">
        <f t="shared" si="33"/>
        <v>10766.25</v>
      </c>
      <c r="V251" s="5">
        <f t="shared" si="34"/>
        <v>10766.25</v>
      </c>
      <c r="W251" s="4">
        <f t="shared" si="35"/>
        <v>10766.25</v>
      </c>
      <c r="X251" s="3">
        <v>0</v>
      </c>
      <c r="Y251" s="3">
        <v>0</v>
      </c>
      <c r="Z251" s="2" t="s">
        <v>3</v>
      </c>
      <c r="AA251" s="2" t="s">
        <v>232</v>
      </c>
      <c r="AB251" s="2" t="s">
        <v>2745</v>
      </c>
      <c r="AC251" s="1" t="s">
        <v>0</v>
      </c>
    </row>
    <row r="252" spans="1:29" x14ac:dyDescent="0.25">
      <c r="A252" s="2" t="s">
        <v>13318</v>
      </c>
      <c r="B252" s="8"/>
      <c r="C252" s="3"/>
      <c r="D252" s="2" t="s">
        <v>13317</v>
      </c>
      <c r="E252" s="2" t="s">
        <v>636</v>
      </c>
      <c r="F252" s="3" t="s">
        <v>7</v>
      </c>
      <c r="G252" s="3">
        <v>1</v>
      </c>
      <c r="H252">
        <v>1</v>
      </c>
      <c r="I252" s="2" t="s">
        <v>19</v>
      </c>
      <c r="J252" s="2" t="s">
        <v>13316</v>
      </c>
      <c r="K252" s="7">
        <f t="shared" si="27"/>
        <v>16745</v>
      </c>
      <c r="L252" s="7">
        <f t="shared" si="28"/>
        <v>16745</v>
      </c>
      <c r="M252" s="2" t="s">
        <v>4</v>
      </c>
      <c r="N252" s="1">
        <f t="shared" si="29"/>
        <v>0</v>
      </c>
      <c r="O252" s="5">
        <f t="shared" si="30"/>
        <v>16745</v>
      </c>
      <c r="P252" s="5">
        <f t="shared" si="31"/>
        <v>16745</v>
      </c>
      <c r="Q252" s="5">
        <f t="shared" si="32"/>
        <v>16745</v>
      </c>
      <c r="R252" s="3">
        <v>25</v>
      </c>
      <c r="S252" s="6">
        <v>25</v>
      </c>
      <c r="T252" s="6">
        <v>25</v>
      </c>
      <c r="U252" s="5">
        <f t="shared" si="33"/>
        <v>20931.25</v>
      </c>
      <c r="V252" s="5">
        <f t="shared" si="34"/>
        <v>20931.25</v>
      </c>
      <c r="W252" s="4">
        <f t="shared" si="35"/>
        <v>20931.25</v>
      </c>
      <c r="X252" s="3">
        <v>0</v>
      </c>
      <c r="Y252" s="3">
        <v>0</v>
      </c>
      <c r="Z252" s="2" t="s">
        <v>3</v>
      </c>
      <c r="AA252" s="2" t="s">
        <v>232</v>
      </c>
      <c r="AB252" s="2" t="s">
        <v>2745</v>
      </c>
      <c r="AC252" s="1" t="s">
        <v>0</v>
      </c>
    </row>
    <row r="253" spans="1:29" x14ac:dyDescent="0.25">
      <c r="A253" s="2" t="s">
        <v>13315</v>
      </c>
      <c r="B253" s="8"/>
      <c r="C253" s="3"/>
      <c r="D253" s="2" t="s">
        <v>13314</v>
      </c>
      <c r="E253" s="2" t="s">
        <v>636</v>
      </c>
      <c r="F253" s="3" t="s">
        <v>7</v>
      </c>
      <c r="G253" s="3">
        <v>1</v>
      </c>
      <c r="H253">
        <v>1</v>
      </c>
      <c r="I253" s="2" t="s">
        <v>6</v>
      </c>
      <c r="J253" s="2" t="s">
        <v>13313</v>
      </c>
      <c r="K253" s="7">
        <f t="shared" si="27"/>
        <v>127695</v>
      </c>
      <c r="L253" s="7">
        <f t="shared" si="28"/>
        <v>127695</v>
      </c>
      <c r="M253" s="2" t="s">
        <v>4</v>
      </c>
      <c r="N253" s="1">
        <f t="shared" si="29"/>
        <v>0</v>
      </c>
      <c r="O253" s="5">
        <f t="shared" si="30"/>
        <v>127695</v>
      </c>
      <c r="P253" s="5">
        <f t="shared" si="31"/>
        <v>127695</v>
      </c>
      <c r="Q253" s="5">
        <f t="shared" si="32"/>
        <v>127695</v>
      </c>
      <c r="R253" s="3">
        <v>25</v>
      </c>
      <c r="S253" s="6">
        <v>25</v>
      </c>
      <c r="T253" s="6">
        <v>25</v>
      </c>
      <c r="U253" s="5">
        <f t="shared" si="33"/>
        <v>159618.75</v>
      </c>
      <c r="V253" s="5">
        <f t="shared" si="34"/>
        <v>159618.75</v>
      </c>
      <c r="W253" s="4">
        <f t="shared" si="35"/>
        <v>159618.75</v>
      </c>
      <c r="X253" s="3">
        <v>0</v>
      </c>
      <c r="Y253" s="3">
        <v>0</v>
      </c>
      <c r="Z253" s="2" t="s">
        <v>3</v>
      </c>
      <c r="AA253" s="2" t="s">
        <v>391</v>
      </c>
      <c r="AB253" s="2" t="s">
        <v>2738</v>
      </c>
      <c r="AC253" s="1" t="s">
        <v>0</v>
      </c>
    </row>
    <row r="254" spans="1:29" x14ac:dyDescent="0.25">
      <c r="A254" s="2" t="s">
        <v>13312</v>
      </c>
      <c r="B254" s="8"/>
      <c r="C254" s="3"/>
      <c r="D254" s="2" t="s">
        <v>13311</v>
      </c>
      <c r="E254" s="2" t="s">
        <v>636</v>
      </c>
      <c r="F254" s="3" t="s">
        <v>7</v>
      </c>
      <c r="G254" s="3">
        <v>1</v>
      </c>
      <c r="H254">
        <v>1</v>
      </c>
      <c r="I254" s="2" t="s">
        <v>6</v>
      </c>
      <c r="J254" s="2" t="s">
        <v>13310</v>
      </c>
      <c r="K254" s="7">
        <f t="shared" si="27"/>
        <v>235840</v>
      </c>
      <c r="L254" s="7">
        <f t="shared" si="28"/>
        <v>235840</v>
      </c>
      <c r="M254" s="2" t="s">
        <v>4</v>
      </c>
      <c r="N254" s="1">
        <f t="shared" si="29"/>
        <v>0</v>
      </c>
      <c r="O254" s="5">
        <f t="shared" si="30"/>
        <v>235840</v>
      </c>
      <c r="P254" s="5">
        <f t="shared" si="31"/>
        <v>235840</v>
      </c>
      <c r="Q254" s="5">
        <f t="shared" si="32"/>
        <v>235840</v>
      </c>
      <c r="R254" s="3">
        <v>25</v>
      </c>
      <c r="S254" s="6">
        <v>25</v>
      </c>
      <c r="T254" s="6">
        <v>25</v>
      </c>
      <c r="U254" s="5">
        <f t="shared" si="33"/>
        <v>294800</v>
      </c>
      <c r="V254" s="5">
        <f t="shared" si="34"/>
        <v>294800</v>
      </c>
      <c r="W254" s="4">
        <f t="shared" si="35"/>
        <v>294800</v>
      </c>
      <c r="X254" s="3">
        <v>0</v>
      </c>
      <c r="Y254" s="3">
        <v>0</v>
      </c>
      <c r="Z254" s="2" t="s">
        <v>3</v>
      </c>
      <c r="AA254" s="2" t="s">
        <v>391</v>
      </c>
      <c r="AB254" s="2" t="s">
        <v>2738</v>
      </c>
      <c r="AC254" s="1" t="s">
        <v>0</v>
      </c>
    </row>
    <row r="255" spans="1:29" x14ac:dyDescent="0.25">
      <c r="A255" s="2" t="s">
        <v>13309</v>
      </c>
      <c r="B255" s="8"/>
      <c r="C255" s="3"/>
      <c r="D255" s="2" t="s">
        <v>13308</v>
      </c>
      <c r="E255" s="2" t="s">
        <v>636</v>
      </c>
      <c r="F255" s="3" t="s">
        <v>7</v>
      </c>
      <c r="G255" s="3">
        <v>1</v>
      </c>
      <c r="H255">
        <v>1</v>
      </c>
      <c r="I255" s="2" t="s">
        <v>6</v>
      </c>
      <c r="J255" s="2" t="s">
        <v>13307</v>
      </c>
      <c r="K255" s="7">
        <f t="shared" si="27"/>
        <v>53583</v>
      </c>
      <c r="L255" s="7">
        <f t="shared" si="28"/>
        <v>53583</v>
      </c>
      <c r="M255" s="2" t="s">
        <v>4</v>
      </c>
      <c r="N255" s="1">
        <f t="shared" si="29"/>
        <v>0</v>
      </c>
      <c r="O255" s="5">
        <f t="shared" si="30"/>
        <v>53583</v>
      </c>
      <c r="P255" s="5">
        <f t="shared" si="31"/>
        <v>53583</v>
      </c>
      <c r="Q255" s="5">
        <f t="shared" si="32"/>
        <v>53583</v>
      </c>
      <c r="R255" s="3">
        <v>25</v>
      </c>
      <c r="S255" s="6">
        <v>25</v>
      </c>
      <c r="T255" s="6">
        <v>25</v>
      </c>
      <c r="U255" s="5">
        <f t="shared" si="33"/>
        <v>66978.75</v>
      </c>
      <c r="V255" s="5">
        <f t="shared" si="34"/>
        <v>66978.75</v>
      </c>
      <c r="W255" s="4">
        <f t="shared" si="35"/>
        <v>66978.75</v>
      </c>
      <c r="X255" s="3">
        <v>0</v>
      </c>
      <c r="Y255" s="3">
        <v>0</v>
      </c>
      <c r="Z255" s="2" t="s">
        <v>3</v>
      </c>
      <c r="AA255" s="2" t="s">
        <v>363</v>
      </c>
      <c r="AB255" s="2" t="s">
        <v>3169</v>
      </c>
      <c r="AC255" s="1" t="s">
        <v>0</v>
      </c>
    </row>
    <row r="256" spans="1:29" x14ac:dyDescent="0.25">
      <c r="A256" s="2" t="s">
        <v>13306</v>
      </c>
      <c r="B256" s="8"/>
      <c r="C256" s="3"/>
      <c r="D256" s="2" t="s">
        <v>13305</v>
      </c>
      <c r="E256" s="2" t="s">
        <v>636</v>
      </c>
      <c r="F256" s="3" t="s">
        <v>7</v>
      </c>
      <c r="G256" s="3">
        <v>1</v>
      </c>
      <c r="H256">
        <v>1</v>
      </c>
      <c r="I256" s="2" t="s">
        <v>114</v>
      </c>
      <c r="J256" s="2" t="s">
        <v>13304</v>
      </c>
      <c r="K256" s="7">
        <f t="shared" si="27"/>
        <v>33432</v>
      </c>
      <c r="L256" s="7">
        <f t="shared" si="28"/>
        <v>33432</v>
      </c>
      <c r="M256" s="2" t="s">
        <v>4</v>
      </c>
      <c r="N256" s="1">
        <f t="shared" si="29"/>
        <v>0</v>
      </c>
      <c r="O256" s="5">
        <f t="shared" si="30"/>
        <v>33432</v>
      </c>
      <c r="P256" s="5">
        <f t="shared" si="31"/>
        <v>33432</v>
      </c>
      <c r="Q256" s="5">
        <f t="shared" si="32"/>
        <v>33432</v>
      </c>
      <c r="R256" s="3">
        <v>25</v>
      </c>
      <c r="S256" s="6">
        <v>25</v>
      </c>
      <c r="T256" s="6">
        <v>25</v>
      </c>
      <c r="U256" s="5">
        <f t="shared" si="33"/>
        <v>41790</v>
      </c>
      <c r="V256" s="5">
        <f t="shared" si="34"/>
        <v>41790</v>
      </c>
      <c r="W256" s="4">
        <f t="shared" si="35"/>
        <v>41790</v>
      </c>
      <c r="X256" s="3">
        <v>0</v>
      </c>
      <c r="Y256" s="3">
        <v>0</v>
      </c>
      <c r="Z256" s="2" t="s">
        <v>3</v>
      </c>
      <c r="AA256" s="2" t="s">
        <v>363</v>
      </c>
      <c r="AB256" s="2" t="s">
        <v>3169</v>
      </c>
      <c r="AC256" s="1" t="s">
        <v>0</v>
      </c>
    </row>
    <row r="257" spans="1:29" x14ac:dyDescent="0.25">
      <c r="A257" s="2" t="s">
        <v>13303</v>
      </c>
      <c r="B257" s="8"/>
      <c r="C257" s="3"/>
      <c r="D257" s="2" t="s">
        <v>13302</v>
      </c>
      <c r="E257" s="2" t="s">
        <v>1212</v>
      </c>
      <c r="F257" s="3" t="s">
        <v>7</v>
      </c>
      <c r="G257" s="3">
        <v>1</v>
      </c>
      <c r="H257">
        <v>1</v>
      </c>
      <c r="I257" s="2" t="s">
        <v>6</v>
      </c>
      <c r="J257" s="2" t="s">
        <v>13301</v>
      </c>
      <c r="K257" s="7">
        <f t="shared" si="27"/>
        <v>18402</v>
      </c>
      <c r="L257" s="7">
        <f t="shared" si="28"/>
        <v>18402</v>
      </c>
      <c r="M257" s="2" t="s">
        <v>4</v>
      </c>
      <c r="N257" s="1">
        <f t="shared" si="29"/>
        <v>0</v>
      </c>
      <c r="O257" s="5">
        <f t="shared" si="30"/>
        <v>18402</v>
      </c>
      <c r="P257" s="5">
        <f t="shared" si="31"/>
        <v>18402</v>
      </c>
      <c r="Q257" s="5">
        <f t="shared" si="32"/>
        <v>18402</v>
      </c>
      <c r="R257" s="3">
        <v>25</v>
      </c>
      <c r="S257" s="6">
        <v>25</v>
      </c>
      <c r="T257" s="6">
        <v>25</v>
      </c>
      <c r="U257" s="5">
        <f t="shared" si="33"/>
        <v>23002.5</v>
      </c>
      <c r="V257" s="5">
        <f t="shared" si="34"/>
        <v>23002.5</v>
      </c>
      <c r="W257" s="4">
        <f t="shared" si="35"/>
        <v>23002.5</v>
      </c>
      <c r="X257" s="3">
        <v>0</v>
      </c>
      <c r="Y257" s="3">
        <v>0</v>
      </c>
      <c r="Z257" s="2" t="s">
        <v>3</v>
      </c>
      <c r="AA257" s="2" t="s">
        <v>122</v>
      </c>
      <c r="AB257" s="2" t="s">
        <v>13297</v>
      </c>
      <c r="AC257" s="1" t="s">
        <v>0</v>
      </c>
    </row>
    <row r="258" spans="1:29" x14ac:dyDescent="0.25">
      <c r="A258" s="2" t="s">
        <v>13300</v>
      </c>
      <c r="B258" s="8"/>
      <c r="C258" s="3"/>
      <c r="D258" s="2" t="s">
        <v>13299</v>
      </c>
      <c r="E258" s="2" t="s">
        <v>1212</v>
      </c>
      <c r="F258" s="3" t="s">
        <v>7</v>
      </c>
      <c r="G258" s="3">
        <v>1</v>
      </c>
      <c r="H258">
        <v>1</v>
      </c>
      <c r="I258" s="2" t="s">
        <v>19</v>
      </c>
      <c r="J258" s="2" t="s">
        <v>13298</v>
      </c>
      <c r="K258" s="7">
        <f t="shared" ref="K258:K321" si="36">J258/G258</f>
        <v>30644</v>
      </c>
      <c r="L258" s="7">
        <f t="shared" ref="L258:L321" si="37">J258/H258</f>
        <v>30644</v>
      </c>
      <c r="M258" s="2" t="s">
        <v>4</v>
      </c>
      <c r="N258" s="1">
        <f t="shared" ref="N258:N321" si="38">IF(M258="19%  IVA",19,IF(M258="5% IVA",5,0))</f>
        <v>0</v>
      </c>
      <c r="O258" s="5">
        <f t="shared" ref="O258:O321" si="39">(N258/100)+J258</f>
        <v>30644</v>
      </c>
      <c r="P258" s="5">
        <f t="shared" ref="P258:P321" si="40">(K258*N258/100)+K258</f>
        <v>30644</v>
      </c>
      <c r="Q258" s="5">
        <f t="shared" ref="Q258:Q321" si="41">(L258*N258/100)+L258</f>
        <v>30644</v>
      </c>
      <c r="R258" s="3">
        <v>25</v>
      </c>
      <c r="S258" s="6">
        <v>25</v>
      </c>
      <c r="T258" s="6">
        <v>25</v>
      </c>
      <c r="U258" s="5">
        <f t="shared" ref="U258:U321" si="42">(O258*R258/100)+O258</f>
        <v>38305</v>
      </c>
      <c r="V258" s="5">
        <f t="shared" ref="V258:V321" si="43">(P258*R258/100)+P258</f>
        <v>38305</v>
      </c>
      <c r="W258" s="4">
        <f t="shared" ref="W258:W321" si="44">(Q258*S258/100)+Q258</f>
        <v>38305</v>
      </c>
      <c r="X258" s="3">
        <v>0</v>
      </c>
      <c r="Y258" s="3">
        <v>0</v>
      </c>
      <c r="Z258" s="2" t="s">
        <v>3</v>
      </c>
      <c r="AA258" s="2" t="s">
        <v>122</v>
      </c>
      <c r="AB258" s="2" t="s">
        <v>13297</v>
      </c>
      <c r="AC258" s="1" t="s">
        <v>0</v>
      </c>
    </row>
    <row r="259" spans="1:29" x14ac:dyDescent="0.25">
      <c r="A259" s="2" t="s">
        <v>13296</v>
      </c>
      <c r="B259" s="8"/>
      <c r="C259" s="3"/>
      <c r="D259" s="2" t="s">
        <v>13295</v>
      </c>
      <c r="E259" s="2" t="s">
        <v>1212</v>
      </c>
      <c r="F259" s="3" t="s">
        <v>7</v>
      </c>
      <c r="G259" s="3">
        <v>1</v>
      </c>
      <c r="H259">
        <v>1</v>
      </c>
      <c r="I259" s="2" t="s">
        <v>6</v>
      </c>
      <c r="J259" s="2" t="s">
        <v>13294</v>
      </c>
      <c r="K259" s="7">
        <f t="shared" si="36"/>
        <v>28345</v>
      </c>
      <c r="L259" s="7">
        <f t="shared" si="37"/>
        <v>28345</v>
      </c>
      <c r="M259" s="2" t="s">
        <v>4</v>
      </c>
      <c r="N259" s="1">
        <f t="shared" si="38"/>
        <v>0</v>
      </c>
      <c r="O259" s="5">
        <f t="shared" si="39"/>
        <v>28345</v>
      </c>
      <c r="P259" s="5">
        <f t="shared" si="40"/>
        <v>28345</v>
      </c>
      <c r="Q259" s="5">
        <f t="shared" si="41"/>
        <v>28345</v>
      </c>
      <c r="R259" s="3">
        <v>25</v>
      </c>
      <c r="S259" s="6">
        <v>25</v>
      </c>
      <c r="T259" s="6">
        <v>25</v>
      </c>
      <c r="U259" s="5">
        <f t="shared" si="42"/>
        <v>35431.25</v>
      </c>
      <c r="V259" s="5">
        <f t="shared" si="43"/>
        <v>35431.25</v>
      </c>
      <c r="W259" s="4">
        <f t="shared" si="44"/>
        <v>35431.25</v>
      </c>
      <c r="X259" s="3">
        <v>0</v>
      </c>
      <c r="Y259" s="3">
        <v>0</v>
      </c>
      <c r="Z259" s="2" t="s">
        <v>3</v>
      </c>
      <c r="AA259" s="2" t="s">
        <v>122</v>
      </c>
      <c r="AB259" s="2" t="s">
        <v>13293</v>
      </c>
      <c r="AC259" s="1" t="s">
        <v>0</v>
      </c>
    </row>
    <row r="260" spans="1:29" x14ac:dyDescent="0.25">
      <c r="A260" s="2" t="s">
        <v>13292</v>
      </c>
      <c r="B260" s="8"/>
      <c r="C260" s="3"/>
      <c r="D260" s="2" t="s">
        <v>13291</v>
      </c>
      <c r="E260" s="2" t="s">
        <v>1212</v>
      </c>
      <c r="F260" s="3" t="s">
        <v>7</v>
      </c>
      <c r="G260" s="3">
        <v>1</v>
      </c>
      <c r="H260">
        <v>1</v>
      </c>
      <c r="I260" s="2" t="s">
        <v>343</v>
      </c>
      <c r="J260" s="2" t="s">
        <v>13290</v>
      </c>
      <c r="K260" s="7">
        <f t="shared" si="36"/>
        <v>16345</v>
      </c>
      <c r="L260" s="7">
        <f t="shared" si="37"/>
        <v>16345</v>
      </c>
      <c r="M260" s="2" t="s">
        <v>4</v>
      </c>
      <c r="N260" s="1">
        <f t="shared" si="38"/>
        <v>0</v>
      </c>
      <c r="O260" s="5">
        <f t="shared" si="39"/>
        <v>16345</v>
      </c>
      <c r="P260" s="5">
        <f t="shared" si="40"/>
        <v>16345</v>
      </c>
      <c r="Q260" s="5">
        <f t="shared" si="41"/>
        <v>16345</v>
      </c>
      <c r="R260" s="3">
        <v>25</v>
      </c>
      <c r="S260" s="6">
        <v>25</v>
      </c>
      <c r="T260" s="6">
        <v>25</v>
      </c>
      <c r="U260" s="5">
        <f t="shared" si="42"/>
        <v>20431.25</v>
      </c>
      <c r="V260" s="5">
        <f t="shared" si="43"/>
        <v>20431.25</v>
      </c>
      <c r="W260" s="4">
        <f t="shared" si="44"/>
        <v>20431.25</v>
      </c>
      <c r="X260" s="3">
        <v>0</v>
      </c>
      <c r="Y260" s="3">
        <v>0</v>
      </c>
      <c r="Z260" s="2" t="s">
        <v>3</v>
      </c>
      <c r="AA260" s="2" t="s">
        <v>128</v>
      </c>
      <c r="AB260" s="2" t="s">
        <v>1059</v>
      </c>
      <c r="AC260" s="1" t="s">
        <v>0</v>
      </c>
    </row>
    <row r="261" spans="1:29" x14ac:dyDescent="0.25">
      <c r="A261" s="2" t="s">
        <v>13289</v>
      </c>
      <c r="B261" s="8"/>
      <c r="C261" s="3"/>
      <c r="D261" s="2" t="s">
        <v>13288</v>
      </c>
      <c r="E261" s="2" t="s">
        <v>1212</v>
      </c>
      <c r="F261" s="3" t="s">
        <v>7</v>
      </c>
      <c r="G261" s="3">
        <v>1</v>
      </c>
      <c r="H261">
        <v>1</v>
      </c>
      <c r="I261" s="2" t="s">
        <v>6</v>
      </c>
      <c r="J261" s="2" t="s">
        <v>13287</v>
      </c>
      <c r="K261" s="7">
        <f t="shared" si="36"/>
        <v>42138</v>
      </c>
      <c r="L261" s="7">
        <f t="shared" si="37"/>
        <v>42138</v>
      </c>
      <c r="M261" s="2" t="s">
        <v>4</v>
      </c>
      <c r="N261" s="1">
        <f t="shared" si="38"/>
        <v>0</v>
      </c>
      <c r="O261" s="5">
        <f t="shared" si="39"/>
        <v>42138</v>
      </c>
      <c r="P261" s="5">
        <f t="shared" si="40"/>
        <v>42138</v>
      </c>
      <c r="Q261" s="5">
        <f t="shared" si="41"/>
        <v>42138</v>
      </c>
      <c r="R261" s="3">
        <v>25</v>
      </c>
      <c r="S261" s="6">
        <v>25</v>
      </c>
      <c r="T261" s="6">
        <v>25</v>
      </c>
      <c r="U261" s="5">
        <f t="shared" si="42"/>
        <v>52672.5</v>
      </c>
      <c r="V261" s="5">
        <f t="shared" si="43"/>
        <v>52672.5</v>
      </c>
      <c r="W261" s="4">
        <f t="shared" si="44"/>
        <v>52672.5</v>
      </c>
      <c r="X261" s="3">
        <v>0</v>
      </c>
      <c r="Y261" s="3">
        <v>0</v>
      </c>
      <c r="Z261" s="2" t="s">
        <v>3</v>
      </c>
      <c r="AA261" s="2" t="s">
        <v>41</v>
      </c>
      <c r="AB261" s="2" t="s">
        <v>1023</v>
      </c>
      <c r="AC261" s="1" t="s">
        <v>0</v>
      </c>
    </row>
    <row r="262" spans="1:29" x14ac:dyDescent="0.25">
      <c r="A262" s="2" t="s">
        <v>13286</v>
      </c>
      <c r="B262" s="8"/>
      <c r="C262" s="3"/>
      <c r="D262" s="2" t="s">
        <v>13285</v>
      </c>
      <c r="E262" s="2" t="s">
        <v>1212</v>
      </c>
      <c r="F262" s="3" t="s">
        <v>7</v>
      </c>
      <c r="G262" s="3">
        <v>1</v>
      </c>
      <c r="H262">
        <v>1</v>
      </c>
      <c r="I262" s="2" t="s">
        <v>2518</v>
      </c>
      <c r="J262" s="2" t="s">
        <v>13284</v>
      </c>
      <c r="K262" s="7">
        <f t="shared" si="36"/>
        <v>11508</v>
      </c>
      <c r="L262" s="7">
        <f t="shared" si="37"/>
        <v>11508</v>
      </c>
      <c r="M262" s="2" t="s">
        <v>4</v>
      </c>
      <c r="N262" s="1">
        <f t="shared" si="38"/>
        <v>0</v>
      </c>
      <c r="O262" s="5">
        <f t="shared" si="39"/>
        <v>11508</v>
      </c>
      <c r="P262" s="5">
        <f t="shared" si="40"/>
        <v>11508</v>
      </c>
      <c r="Q262" s="5">
        <f t="shared" si="41"/>
        <v>11508</v>
      </c>
      <c r="R262" s="3">
        <v>25</v>
      </c>
      <c r="S262" s="6">
        <v>25</v>
      </c>
      <c r="T262" s="6">
        <v>25</v>
      </c>
      <c r="U262" s="5">
        <f t="shared" si="42"/>
        <v>14385</v>
      </c>
      <c r="V262" s="5">
        <f t="shared" si="43"/>
        <v>14385</v>
      </c>
      <c r="W262" s="4">
        <f t="shared" si="44"/>
        <v>14385</v>
      </c>
      <c r="X262" s="3">
        <v>0</v>
      </c>
      <c r="Y262" s="3">
        <v>0</v>
      </c>
      <c r="Z262" s="2" t="s">
        <v>3</v>
      </c>
      <c r="AA262" s="2" t="s">
        <v>30</v>
      </c>
      <c r="AB262" s="2" t="s">
        <v>13283</v>
      </c>
      <c r="AC262" s="1" t="s">
        <v>0</v>
      </c>
    </row>
    <row r="263" spans="1:29" x14ac:dyDescent="0.25">
      <c r="A263" s="2" t="s">
        <v>13282</v>
      </c>
      <c r="B263" s="8"/>
      <c r="C263" s="3"/>
      <c r="D263" s="2" t="s">
        <v>13281</v>
      </c>
      <c r="E263" s="2" t="s">
        <v>1212</v>
      </c>
      <c r="F263" s="3" t="s">
        <v>7</v>
      </c>
      <c r="G263" s="3">
        <v>1</v>
      </c>
      <c r="H263">
        <v>1</v>
      </c>
      <c r="I263" s="2" t="s">
        <v>19</v>
      </c>
      <c r="J263" s="2" t="s">
        <v>13280</v>
      </c>
      <c r="K263" s="7">
        <f t="shared" si="36"/>
        <v>21306</v>
      </c>
      <c r="L263" s="7">
        <f t="shared" si="37"/>
        <v>21306</v>
      </c>
      <c r="M263" s="2" t="s">
        <v>4</v>
      </c>
      <c r="N263" s="1">
        <f t="shared" si="38"/>
        <v>0</v>
      </c>
      <c r="O263" s="5">
        <f t="shared" si="39"/>
        <v>21306</v>
      </c>
      <c r="P263" s="5">
        <f t="shared" si="40"/>
        <v>21306</v>
      </c>
      <c r="Q263" s="5">
        <f t="shared" si="41"/>
        <v>21306</v>
      </c>
      <c r="R263" s="3">
        <v>25</v>
      </c>
      <c r="S263" s="6">
        <v>25</v>
      </c>
      <c r="T263" s="6">
        <v>25</v>
      </c>
      <c r="U263" s="5">
        <f t="shared" si="42"/>
        <v>26632.5</v>
      </c>
      <c r="V263" s="5">
        <f t="shared" si="43"/>
        <v>26632.5</v>
      </c>
      <c r="W263" s="4">
        <f t="shared" si="44"/>
        <v>26632.5</v>
      </c>
      <c r="X263" s="3">
        <v>0</v>
      </c>
      <c r="Y263" s="3">
        <v>0</v>
      </c>
      <c r="Z263" s="2" t="s">
        <v>3</v>
      </c>
      <c r="AA263" s="2" t="s">
        <v>232</v>
      </c>
      <c r="AB263" s="2" t="s">
        <v>13279</v>
      </c>
      <c r="AC263" s="1" t="s">
        <v>0</v>
      </c>
    </row>
    <row r="264" spans="1:29" x14ac:dyDescent="0.25">
      <c r="A264" s="2" t="s">
        <v>13278</v>
      </c>
      <c r="B264" s="8"/>
      <c r="C264" s="3"/>
      <c r="D264" s="2" t="s">
        <v>13277</v>
      </c>
      <c r="E264" s="2" t="s">
        <v>1212</v>
      </c>
      <c r="F264" s="3" t="s">
        <v>7</v>
      </c>
      <c r="G264" s="3">
        <v>1</v>
      </c>
      <c r="H264">
        <v>1</v>
      </c>
      <c r="I264" s="2" t="s">
        <v>2518</v>
      </c>
      <c r="J264" s="2" t="s">
        <v>13276</v>
      </c>
      <c r="K264" s="7">
        <f t="shared" si="36"/>
        <v>6860</v>
      </c>
      <c r="L264" s="7">
        <f t="shared" si="37"/>
        <v>6860</v>
      </c>
      <c r="M264" s="2" t="s">
        <v>4</v>
      </c>
      <c r="N264" s="1">
        <f t="shared" si="38"/>
        <v>0</v>
      </c>
      <c r="O264" s="5">
        <f t="shared" si="39"/>
        <v>6860</v>
      </c>
      <c r="P264" s="5">
        <f t="shared" si="40"/>
        <v>6860</v>
      </c>
      <c r="Q264" s="5">
        <f t="shared" si="41"/>
        <v>6860</v>
      </c>
      <c r="R264" s="3">
        <v>25</v>
      </c>
      <c r="S264" s="6">
        <v>25</v>
      </c>
      <c r="T264" s="6">
        <v>25</v>
      </c>
      <c r="U264" s="5">
        <f t="shared" si="42"/>
        <v>8575</v>
      </c>
      <c r="V264" s="5">
        <f t="shared" si="43"/>
        <v>8575</v>
      </c>
      <c r="W264" s="4">
        <f t="shared" si="44"/>
        <v>8575</v>
      </c>
      <c r="X264" s="3">
        <v>0</v>
      </c>
      <c r="Y264" s="3">
        <v>0</v>
      </c>
      <c r="Z264" s="2" t="s">
        <v>3</v>
      </c>
      <c r="AA264" s="2" t="s">
        <v>173</v>
      </c>
      <c r="AB264" s="2" t="s">
        <v>1571</v>
      </c>
      <c r="AC264" s="1" t="s">
        <v>0</v>
      </c>
    </row>
    <row r="265" spans="1:29" x14ac:dyDescent="0.25">
      <c r="A265" s="2" t="s">
        <v>13275</v>
      </c>
      <c r="B265" s="8"/>
      <c r="C265" s="3"/>
      <c r="D265" s="2" t="s">
        <v>13274</v>
      </c>
      <c r="E265" s="2" t="s">
        <v>1212</v>
      </c>
      <c r="F265" s="3" t="s">
        <v>7</v>
      </c>
      <c r="G265" s="3">
        <v>1</v>
      </c>
      <c r="H265">
        <v>1</v>
      </c>
      <c r="I265" s="2" t="s">
        <v>19</v>
      </c>
      <c r="J265" s="2" t="s">
        <v>13273</v>
      </c>
      <c r="K265" s="7">
        <f t="shared" si="36"/>
        <v>8602</v>
      </c>
      <c r="L265" s="7">
        <f t="shared" si="37"/>
        <v>8602</v>
      </c>
      <c r="M265" s="2" t="s">
        <v>4</v>
      </c>
      <c r="N265" s="1">
        <f t="shared" si="38"/>
        <v>0</v>
      </c>
      <c r="O265" s="5">
        <f t="shared" si="39"/>
        <v>8602</v>
      </c>
      <c r="P265" s="5">
        <f t="shared" si="40"/>
        <v>8602</v>
      </c>
      <c r="Q265" s="5">
        <f t="shared" si="41"/>
        <v>8602</v>
      </c>
      <c r="R265" s="3">
        <v>25</v>
      </c>
      <c r="S265" s="6">
        <v>25</v>
      </c>
      <c r="T265" s="6">
        <v>25</v>
      </c>
      <c r="U265" s="5">
        <f t="shared" si="42"/>
        <v>10752.5</v>
      </c>
      <c r="V265" s="5">
        <f t="shared" si="43"/>
        <v>10752.5</v>
      </c>
      <c r="W265" s="4">
        <f t="shared" si="44"/>
        <v>10752.5</v>
      </c>
      <c r="X265" s="3">
        <v>0</v>
      </c>
      <c r="Y265" s="3">
        <v>0</v>
      </c>
      <c r="Z265" s="2" t="s">
        <v>3</v>
      </c>
      <c r="AA265" s="2" t="s">
        <v>173</v>
      </c>
      <c r="AB265" s="2" t="s">
        <v>1571</v>
      </c>
      <c r="AC265" s="1" t="s">
        <v>0</v>
      </c>
    </row>
    <row r="266" spans="1:29" x14ac:dyDescent="0.25">
      <c r="A266" s="2" t="s">
        <v>13272</v>
      </c>
      <c r="B266" s="8"/>
      <c r="C266" s="3"/>
      <c r="D266" s="2" t="s">
        <v>13271</v>
      </c>
      <c r="E266" s="2" t="s">
        <v>1212</v>
      </c>
      <c r="F266" s="3" t="s">
        <v>7</v>
      </c>
      <c r="G266" s="3">
        <v>1</v>
      </c>
      <c r="H266">
        <v>1</v>
      </c>
      <c r="I266" s="2" t="s">
        <v>19</v>
      </c>
      <c r="J266" s="2" t="s">
        <v>3115</v>
      </c>
      <c r="K266" s="7">
        <f t="shared" si="36"/>
        <v>13749</v>
      </c>
      <c r="L266" s="7">
        <f t="shared" si="37"/>
        <v>13749</v>
      </c>
      <c r="M266" s="2" t="s">
        <v>4</v>
      </c>
      <c r="N266" s="1">
        <f t="shared" si="38"/>
        <v>0</v>
      </c>
      <c r="O266" s="5">
        <f t="shared" si="39"/>
        <v>13749</v>
      </c>
      <c r="P266" s="5">
        <f t="shared" si="40"/>
        <v>13749</v>
      </c>
      <c r="Q266" s="5">
        <f t="shared" si="41"/>
        <v>13749</v>
      </c>
      <c r="R266" s="3">
        <v>25</v>
      </c>
      <c r="S266" s="6">
        <v>25</v>
      </c>
      <c r="T266" s="6">
        <v>25</v>
      </c>
      <c r="U266" s="5">
        <f t="shared" si="42"/>
        <v>17186.25</v>
      </c>
      <c r="V266" s="5">
        <f t="shared" si="43"/>
        <v>17186.25</v>
      </c>
      <c r="W266" s="4">
        <f t="shared" si="44"/>
        <v>17186.25</v>
      </c>
      <c r="X266" s="3">
        <v>0</v>
      </c>
      <c r="Y266" s="3">
        <v>0</v>
      </c>
      <c r="Z266" s="2" t="s">
        <v>3</v>
      </c>
      <c r="AA266" s="2" t="s">
        <v>336</v>
      </c>
      <c r="AB266" s="2" t="s">
        <v>964</v>
      </c>
      <c r="AC266" s="1" t="s">
        <v>0</v>
      </c>
    </row>
    <row r="267" spans="1:29" x14ac:dyDescent="0.25">
      <c r="A267" s="2" t="s">
        <v>13270</v>
      </c>
      <c r="B267" s="8"/>
      <c r="C267" s="3"/>
      <c r="D267" s="2" t="s">
        <v>13269</v>
      </c>
      <c r="E267" s="2" t="s">
        <v>1212</v>
      </c>
      <c r="F267" s="3" t="s">
        <v>7</v>
      </c>
      <c r="G267" s="3">
        <v>1</v>
      </c>
      <c r="H267">
        <v>1</v>
      </c>
      <c r="I267" s="2" t="s">
        <v>19</v>
      </c>
      <c r="J267" s="2" t="s">
        <v>13268</v>
      </c>
      <c r="K267" s="7">
        <f t="shared" si="36"/>
        <v>10537</v>
      </c>
      <c r="L267" s="7">
        <f t="shared" si="37"/>
        <v>10537</v>
      </c>
      <c r="M267" s="2" t="s">
        <v>4</v>
      </c>
      <c r="N267" s="1">
        <f t="shared" si="38"/>
        <v>0</v>
      </c>
      <c r="O267" s="5">
        <f t="shared" si="39"/>
        <v>10537</v>
      </c>
      <c r="P267" s="5">
        <f t="shared" si="40"/>
        <v>10537</v>
      </c>
      <c r="Q267" s="5">
        <f t="shared" si="41"/>
        <v>10537</v>
      </c>
      <c r="R267" s="3">
        <v>25</v>
      </c>
      <c r="S267" s="6">
        <v>25</v>
      </c>
      <c r="T267" s="6">
        <v>25</v>
      </c>
      <c r="U267" s="5">
        <f t="shared" si="42"/>
        <v>13171.25</v>
      </c>
      <c r="V267" s="5">
        <f t="shared" si="43"/>
        <v>13171.25</v>
      </c>
      <c r="W267" s="4">
        <f t="shared" si="44"/>
        <v>13171.25</v>
      </c>
      <c r="X267" s="3">
        <v>0</v>
      </c>
      <c r="Y267" s="3">
        <v>0</v>
      </c>
      <c r="Z267" s="2" t="s">
        <v>3</v>
      </c>
      <c r="AA267" s="2" t="s">
        <v>185</v>
      </c>
      <c r="AB267" s="2" t="s">
        <v>2655</v>
      </c>
      <c r="AC267" s="1" t="s">
        <v>0</v>
      </c>
    </row>
    <row r="268" spans="1:29" x14ac:dyDescent="0.25">
      <c r="A268" s="2" t="s">
        <v>13267</v>
      </c>
      <c r="B268" s="8"/>
      <c r="C268" s="3"/>
      <c r="D268" s="2" t="s">
        <v>13266</v>
      </c>
      <c r="E268" s="2" t="s">
        <v>1212</v>
      </c>
      <c r="F268" s="3" t="s">
        <v>7</v>
      </c>
      <c r="G268" s="3">
        <v>1</v>
      </c>
      <c r="H268">
        <v>1</v>
      </c>
      <c r="I268" s="2" t="s">
        <v>6</v>
      </c>
      <c r="J268" s="2" t="s">
        <v>13265</v>
      </c>
      <c r="K268" s="7">
        <f t="shared" si="36"/>
        <v>22175</v>
      </c>
      <c r="L268" s="7">
        <f t="shared" si="37"/>
        <v>22175</v>
      </c>
      <c r="M268" s="2" t="s">
        <v>4</v>
      </c>
      <c r="N268" s="1">
        <f t="shared" si="38"/>
        <v>0</v>
      </c>
      <c r="O268" s="5">
        <f t="shared" si="39"/>
        <v>22175</v>
      </c>
      <c r="P268" s="5">
        <f t="shared" si="40"/>
        <v>22175</v>
      </c>
      <c r="Q268" s="5">
        <f t="shared" si="41"/>
        <v>22175</v>
      </c>
      <c r="R268" s="3">
        <v>25</v>
      </c>
      <c r="S268" s="6">
        <v>25</v>
      </c>
      <c r="T268" s="6">
        <v>25</v>
      </c>
      <c r="U268" s="5">
        <f t="shared" si="42"/>
        <v>27718.75</v>
      </c>
      <c r="V268" s="5">
        <f t="shared" si="43"/>
        <v>27718.75</v>
      </c>
      <c r="W268" s="4">
        <f t="shared" si="44"/>
        <v>27718.75</v>
      </c>
      <c r="X268" s="3">
        <v>0</v>
      </c>
      <c r="Y268" s="3">
        <v>0</v>
      </c>
      <c r="Z268" s="2" t="s">
        <v>3</v>
      </c>
      <c r="AA268" s="2" t="s">
        <v>122</v>
      </c>
      <c r="AB268" s="2" t="s">
        <v>13261</v>
      </c>
      <c r="AC268" s="1" t="s">
        <v>0</v>
      </c>
    </row>
    <row r="269" spans="1:29" x14ac:dyDescent="0.25">
      <c r="A269" s="2" t="s">
        <v>13264</v>
      </c>
      <c r="B269" s="8"/>
      <c r="C269" s="3"/>
      <c r="D269" s="2" t="s">
        <v>13263</v>
      </c>
      <c r="E269" s="2" t="s">
        <v>1212</v>
      </c>
      <c r="F269" s="3" t="s">
        <v>7</v>
      </c>
      <c r="G269" s="3">
        <v>1</v>
      </c>
      <c r="H269">
        <v>1</v>
      </c>
      <c r="I269" s="2" t="s">
        <v>19</v>
      </c>
      <c r="J269" s="2" t="s">
        <v>13262</v>
      </c>
      <c r="K269" s="7">
        <f t="shared" si="36"/>
        <v>22571</v>
      </c>
      <c r="L269" s="7">
        <f t="shared" si="37"/>
        <v>22571</v>
      </c>
      <c r="M269" s="2" t="s">
        <v>4</v>
      </c>
      <c r="N269" s="1">
        <f t="shared" si="38"/>
        <v>0</v>
      </c>
      <c r="O269" s="5">
        <f t="shared" si="39"/>
        <v>22571</v>
      </c>
      <c r="P269" s="5">
        <f t="shared" si="40"/>
        <v>22571</v>
      </c>
      <c r="Q269" s="5">
        <f t="shared" si="41"/>
        <v>22571</v>
      </c>
      <c r="R269" s="3">
        <v>25</v>
      </c>
      <c r="S269" s="6">
        <v>25</v>
      </c>
      <c r="T269" s="6">
        <v>25</v>
      </c>
      <c r="U269" s="5">
        <f t="shared" si="42"/>
        <v>28213.75</v>
      </c>
      <c r="V269" s="5">
        <f t="shared" si="43"/>
        <v>28213.75</v>
      </c>
      <c r="W269" s="4">
        <f t="shared" si="44"/>
        <v>28213.75</v>
      </c>
      <c r="X269" s="3">
        <v>0</v>
      </c>
      <c r="Y269" s="3">
        <v>0</v>
      </c>
      <c r="Z269" s="2" t="s">
        <v>3</v>
      </c>
      <c r="AA269" s="2" t="s">
        <v>122</v>
      </c>
      <c r="AB269" s="2" t="s">
        <v>13261</v>
      </c>
      <c r="AC269" s="1" t="s">
        <v>0</v>
      </c>
    </row>
    <row r="270" spans="1:29" x14ac:dyDescent="0.25">
      <c r="A270" s="2" t="s">
        <v>13260</v>
      </c>
      <c r="B270" s="8"/>
      <c r="C270" s="3"/>
      <c r="D270" s="2" t="s">
        <v>13259</v>
      </c>
      <c r="E270" s="2" t="s">
        <v>1212</v>
      </c>
      <c r="F270" s="3" t="s">
        <v>7</v>
      </c>
      <c r="G270" s="3">
        <v>1</v>
      </c>
      <c r="H270">
        <v>1</v>
      </c>
      <c r="I270" s="2" t="s">
        <v>19</v>
      </c>
      <c r="J270" s="2" t="s">
        <v>13258</v>
      </c>
      <c r="K270" s="7">
        <f t="shared" si="36"/>
        <v>21822</v>
      </c>
      <c r="L270" s="7">
        <f t="shared" si="37"/>
        <v>21822</v>
      </c>
      <c r="M270" s="2" t="s">
        <v>4</v>
      </c>
      <c r="N270" s="1">
        <f t="shared" si="38"/>
        <v>0</v>
      </c>
      <c r="O270" s="5">
        <f t="shared" si="39"/>
        <v>21822</v>
      </c>
      <c r="P270" s="5">
        <f t="shared" si="40"/>
        <v>21822</v>
      </c>
      <c r="Q270" s="5">
        <f t="shared" si="41"/>
        <v>21822</v>
      </c>
      <c r="R270" s="3">
        <v>25</v>
      </c>
      <c r="S270" s="6">
        <v>25</v>
      </c>
      <c r="T270" s="6">
        <v>25</v>
      </c>
      <c r="U270" s="5">
        <f t="shared" si="42"/>
        <v>27277.5</v>
      </c>
      <c r="V270" s="5">
        <f t="shared" si="43"/>
        <v>27277.5</v>
      </c>
      <c r="W270" s="4">
        <f t="shared" si="44"/>
        <v>27277.5</v>
      </c>
      <c r="X270" s="3">
        <v>0</v>
      </c>
      <c r="Y270" s="3">
        <v>0</v>
      </c>
      <c r="Z270" s="2" t="s">
        <v>54</v>
      </c>
      <c r="AA270" s="2" t="s">
        <v>30</v>
      </c>
      <c r="AB270" s="2" t="s">
        <v>155</v>
      </c>
      <c r="AC270" s="1" t="s">
        <v>0</v>
      </c>
    </row>
    <row r="271" spans="1:29" x14ac:dyDescent="0.25">
      <c r="A271" s="2" t="s">
        <v>13257</v>
      </c>
      <c r="B271" s="8"/>
      <c r="C271" s="3"/>
      <c r="D271" s="2" t="s">
        <v>13256</v>
      </c>
      <c r="E271" s="2" t="s">
        <v>1212</v>
      </c>
      <c r="F271" s="3" t="s">
        <v>7</v>
      </c>
      <c r="G271" s="3">
        <v>1</v>
      </c>
      <c r="H271">
        <v>1</v>
      </c>
      <c r="I271" s="2" t="s">
        <v>6</v>
      </c>
      <c r="J271" s="2" t="s">
        <v>13255</v>
      </c>
      <c r="K271" s="7">
        <f t="shared" si="36"/>
        <v>24979</v>
      </c>
      <c r="L271" s="7">
        <f t="shared" si="37"/>
        <v>24979</v>
      </c>
      <c r="M271" s="2" t="s">
        <v>4</v>
      </c>
      <c r="N271" s="1">
        <f t="shared" si="38"/>
        <v>0</v>
      </c>
      <c r="O271" s="5">
        <f t="shared" si="39"/>
        <v>24979</v>
      </c>
      <c r="P271" s="5">
        <f t="shared" si="40"/>
        <v>24979</v>
      </c>
      <c r="Q271" s="5">
        <f t="shared" si="41"/>
        <v>24979</v>
      </c>
      <c r="R271" s="3">
        <v>25</v>
      </c>
      <c r="S271" s="6">
        <v>25</v>
      </c>
      <c r="T271" s="6">
        <v>25</v>
      </c>
      <c r="U271" s="5">
        <f t="shared" si="42"/>
        <v>31223.75</v>
      </c>
      <c r="V271" s="5">
        <f t="shared" si="43"/>
        <v>31223.75</v>
      </c>
      <c r="W271" s="4">
        <f t="shared" si="44"/>
        <v>31223.75</v>
      </c>
      <c r="X271" s="3">
        <v>0</v>
      </c>
      <c r="Y271" s="3">
        <v>0</v>
      </c>
      <c r="Z271" s="2" t="s">
        <v>54</v>
      </c>
      <c r="AA271" s="2" t="s">
        <v>30</v>
      </c>
      <c r="AB271" s="2" t="s">
        <v>155</v>
      </c>
      <c r="AC271" s="1" t="s">
        <v>0</v>
      </c>
    </row>
    <row r="272" spans="1:29" x14ac:dyDescent="0.25">
      <c r="A272" s="2" t="s">
        <v>13254</v>
      </c>
      <c r="B272" s="8"/>
      <c r="C272" s="3"/>
      <c r="D272" s="2" t="s">
        <v>13253</v>
      </c>
      <c r="E272" s="2" t="s">
        <v>1212</v>
      </c>
      <c r="F272" s="3" t="s">
        <v>7</v>
      </c>
      <c r="G272" s="3">
        <v>1</v>
      </c>
      <c r="H272">
        <v>1</v>
      </c>
      <c r="I272" s="2" t="s">
        <v>6</v>
      </c>
      <c r="J272" s="2" t="s">
        <v>13252</v>
      </c>
      <c r="K272" s="7">
        <f t="shared" si="36"/>
        <v>21625</v>
      </c>
      <c r="L272" s="7">
        <f t="shared" si="37"/>
        <v>21625</v>
      </c>
      <c r="M272" s="2" t="s">
        <v>4</v>
      </c>
      <c r="N272" s="1">
        <f t="shared" si="38"/>
        <v>0</v>
      </c>
      <c r="O272" s="5">
        <f t="shared" si="39"/>
        <v>21625</v>
      </c>
      <c r="P272" s="5">
        <f t="shared" si="40"/>
        <v>21625</v>
      </c>
      <c r="Q272" s="5">
        <f t="shared" si="41"/>
        <v>21625</v>
      </c>
      <c r="R272" s="3">
        <v>25</v>
      </c>
      <c r="S272" s="6">
        <v>25</v>
      </c>
      <c r="T272" s="6">
        <v>25</v>
      </c>
      <c r="U272" s="5">
        <f t="shared" si="42"/>
        <v>27031.25</v>
      </c>
      <c r="V272" s="5">
        <f t="shared" si="43"/>
        <v>27031.25</v>
      </c>
      <c r="W272" s="4">
        <f t="shared" si="44"/>
        <v>27031.25</v>
      </c>
      <c r="X272" s="3">
        <v>0</v>
      </c>
      <c r="Y272" s="3">
        <v>0</v>
      </c>
      <c r="Z272" s="2" t="s">
        <v>3</v>
      </c>
      <c r="AA272" s="2" t="s">
        <v>6475</v>
      </c>
      <c r="AB272" s="2" t="s">
        <v>6474</v>
      </c>
      <c r="AC272" s="1" t="s">
        <v>0</v>
      </c>
    </row>
    <row r="273" spans="1:29" x14ac:dyDescent="0.25">
      <c r="A273" s="2" t="s">
        <v>13251</v>
      </c>
      <c r="B273" s="8"/>
      <c r="C273" s="3"/>
      <c r="D273" s="2" t="s">
        <v>13250</v>
      </c>
      <c r="E273" s="2" t="s">
        <v>1212</v>
      </c>
      <c r="F273" s="3" t="s">
        <v>7</v>
      </c>
      <c r="G273" s="3">
        <v>1</v>
      </c>
      <c r="H273">
        <v>1</v>
      </c>
      <c r="I273" s="2" t="s">
        <v>19</v>
      </c>
      <c r="J273" s="2" t="s">
        <v>13249</v>
      </c>
      <c r="K273" s="7">
        <f t="shared" si="36"/>
        <v>19832</v>
      </c>
      <c r="L273" s="7">
        <f t="shared" si="37"/>
        <v>19832</v>
      </c>
      <c r="M273" s="2" t="s">
        <v>4</v>
      </c>
      <c r="N273" s="1">
        <f t="shared" si="38"/>
        <v>0</v>
      </c>
      <c r="O273" s="5">
        <f t="shared" si="39"/>
        <v>19832</v>
      </c>
      <c r="P273" s="5">
        <f t="shared" si="40"/>
        <v>19832</v>
      </c>
      <c r="Q273" s="5">
        <f t="shared" si="41"/>
        <v>19832</v>
      </c>
      <c r="R273" s="3">
        <v>25</v>
      </c>
      <c r="S273" s="6">
        <v>25</v>
      </c>
      <c r="T273" s="6">
        <v>25</v>
      </c>
      <c r="U273" s="5">
        <f t="shared" si="42"/>
        <v>24790</v>
      </c>
      <c r="V273" s="5">
        <f t="shared" si="43"/>
        <v>24790</v>
      </c>
      <c r="W273" s="4">
        <f t="shared" si="44"/>
        <v>24790</v>
      </c>
      <c r="X273" s="3">
        <v>0</v>
      </c>
      <c r="Y273" s="3">
        <v>0</v>
      </c>
      <c r="Z273" s="2" t="s">
        <v>3</v>
      </c>
      <c r="AA273" s="2" t="s">
        <v>6475</v>
      </c>
      <c r="AB273" s="2" t="s">
        <v>6474</v>
      </c>
      <c r="AC273" s="1" t="s">
        <v>0</v>
      </c>
    </row>
    <row r="274" spans="1:29" x14ac:dyDescent="0.25">
      <c r="A274" s="2" t="s">
        <v>13248</v>
      </c>
      <c r="B274" s="8"/>
      <c r="C274" s="3"/>
      <c r="D274" s="2" t="s">
        <v>13247</v>
      </c>
      <c r="E274" s="2" t="s">
        <v>1212</v>
      </c>
      <c r="F274" s="3" t="s">
        <v>7</v>
      </c>
      <c r="G274" s="3">
        <v>1</v>
      </c>
      <c r="H274">
        <v>1</v>
      </c>
      <c r="I274" s="2" t="s">
        <v>114</v>
      </c>
      <c r="J274" s="2" t="s">
        <v>13246</v>
      </c>
      <c r="K274" s="7">
        <f t="shared" si="36"/>
        <v>23682</v>
      </c>
      <c r="L274" s="7">
        <f t="shared" si="37"/>
        <v>23682</v>
      </c>
      <c r="M274" s="2" t="s">
        <v>4</v>
      </c>
      <c r="N274" s="1">
        <f t="shared" si="38"/>
        <v>0</v>
      </c>
      <c r="O274" s="5">
        <f t="shared" si="39"/>
        <v>23682</v>
      </c>
      <c r="P274" s="5">
        <f t="shared" si="40"/>
        <v>23682</v>
      </c>
      <c r="Q274" s="5">
        <f t="shared" si="41"/>
        <v>23682</v>
      </c>
      <c r="R274" s="3">
        <v>25</v>
      </c>
      <c r="S274" s="6">
        <v>25</v>
      </c>
      <c r="T274" s="6">
        <v>25</v>
      </c>
      <c r="U274" s="5">
        <f t="shared" si="42"/>
        <v>29602.5</v>
      </c>
      <c r="V274" s="5">
        <f t="shared" si="43"/>
        <v>29602.5</v>
      </c>
      <c r="W274" s="4">
        <f t="shared" si="44"/>
        <v>29602.5</v>
      </c>
      <c r="X274" s="3">
        <v>0</v>
      </c>
      <c r="Y274" s="3">
        <v>0</v>
      </c>
      <c r="Z274" s="2" t="s">
        <v>3</v>
      </c>
      <c r="AA274" s="2" t="s">
        <v>887</v>
      </c>
      <c r="AB274" s="2" t="s">
        <v>13245</v>
      </c>
      <c r="AC274" s="1" t="s">
        <v>0</v>
      </c>
    </row>
    <row r="275" spans="1:29" x14ac:dyDescent="0.25">
      <c r="A275" s="2" t="s">
        <v>13244</v>
      </c>
      <c r="B275" s="8"/>
      <c r="C275" s="3"/>
      <c r="D275" s="2" t="s">
        <v>13243</v>
      </c>
      <c r="E275" s="2" t="s">
        <v>1212</v>
      </c>
      <c r="F275" s="3" t="s">
        <v>7</v>
      </c>
      <c r="G275" s="3">
        <v>1</v>
      </c>
      <c r="H275">
        <v>1</v>
      </c>
      <c r="I275" s="2" t="s">
        <v>19</v>
      </c>
      <c r="J275" s="2" t="s">
        <v>10383</v>
      </c>
      <c r="K275" s="7">
        <f t="shared" si="36"/>
        <v>15223</v>
      </c>
      <c r="L275" s="7">
        <f t="shared" si="37"/>
        <v>15223</v>
      </c>
      <c r="M275" s="2" t="s">
        <v>4</v>
      </c>
      <c r="N275" s="1">
        <f t="shared" si="38"/>
        <v>0</v>
      </c>
      <c r="O275" s="5">
        <f t="shared" si="39"/>
        <v>15223</v>
      </c>
      <c r="P275" s="5">
        <f t="shared" si="40"/>
        <v>15223</v>
      </c>
      <c r="Q275" s="5">
        <f t="shared" si="41"/>
        <v>15223</v>
      </c>
      <c r="R275" s="3">
        <v>25</v>
      </c>
      <c r="S275" s="6">
        <v>25</v>
      </c>
      <c r="T275" s="6">
        <v>25</v>
      </c>
      <c r="U275" s="5">
        <f t="shared" si="42"/>
        <v>19028.75</v>
      </c>
      <c r="V275" s="5">
        <f t="shared" si="43"/>
        <v>19028.75</v>
      </c>
      <c r="W275" s="4">
        <f t="shared" si="44"/>
        <v>19028.75</v>
      </c>
      <c r="X275" s="3">
        <v>0</v>
      </c>
      <c r="Y275" s="3">
        <v>0</v>
      </c>
      <c r="Z275" s="2" t="s">
        <v>3</v>
      </c>
      <c r="AA275" s="2" t="s">
        <v>128</v>
      </c>
      <c r="AB275" s="2" t="s">
        <v>5175</v>
      </c>
      <c r="AC275" s="1" t="s">
        <v>0</v>
      </c>
    </row>
    <row r="276" spans="1:29" x14ac:dyDescent="0.25">
      <c r="A276" s="2" t="s">
        <v>13242</v>
      </c>
      <c r="B276" s="8"/>
      <c r="C276" s="3"/>
      <c r="D276" s="2" t="s">
        <v>13241</v>
      </c>
      <c r="E276" s="2" t="s">
        <v>1212</v>
      </c>
      <c r="F276" s="3" t="s">
        <v>7</v>
      </c>
      <c r="G276" s="3">
        <v>1</v>
      </c>
      <c r="H276">
        <v>1</v>
      </c>
      <c r="I276" s="2" t="s">
        <v>6</v>
      </c>
      <c r="J276" s="2" t="s">
        <v>13240</v>
      </c>
      <c r="K276" s="7">
        <f t="shared" si="36"/>
        <v>7370</v>
      </c>
      <c r="L276" s="7">
        <f t="shared" si="37"/>
        <v>7370</v>
      </c>
      <c r="M276" s="2" t="s">
        <v>4</v>
      </c>
      <c r="N276" s="1">
        <f t="shared" si="38"/>
        <v>0</v>
      </c>
      <c r="O276" s="5">
        <f t="shared" si="39"/>
        <v>7370</v>
      </c>
      <c r="P276" s="5">
        <f t="shared" si="40"/>
        <v>7370</v>
      </c>
      <c r="Q276" s="5">
        <f t="shared" si="41"/>
        <v>7370</v>
      </c>
      <c r="R276" s="3">
        <v>25</v>
      </c>
      <c r="S276" s="6">
        <v>25</v>
      </c>
      <c r="T276" s="6">
        <v>25</v>
      </c>
      <c r="U276" s="5">
        <f t="shared" si="42"/>
        <v>9212.5</v>
      </c>
      <c r="V276" s="5">
        <f t="shared" si="43"/>
        <v>9212.5</v>
      </c>
      <c r="W276" s="4">
        <f t="shared" si="44"/>
        <v>9212.5</v>
      </c>
      <c r="X276" s="3">
        <v>0</v>
      </c>
      <c r="Y276" s="3">
        <v>0</v>
      </c>
      <c r="Z276" s="2" t="s">
        <v>3</v>
      </c>
      <c r="AA276" s="2" t="s">
        <v>1276</v>
      </c>
      <c r="AB276" s="2" t="s">
        <v>4044</v>
      </c>
      <c r="AC276" s="1" t="s">
        <v>0</v>
      </c>
    </row>
    <row r="277" spans="1:29" x14ac:dyDescent="0.25">
      <c r="A277" s="2" t="s">
        <v>13239</v>
      </c>
      <c r="B277" s="8"/>
      <c r="C277" s="3"/>
      <c r="D277" s="2" t="s">
        <v>13238</v>
      </c>
      <c r="E277" s="2" t="s">
        <v>1212</v>
      </c>
      <c r="F277" s="3" t="s">
        <v>7</v>
      </c>
      <c r="G277" s="3">
        <v>1</v>
      </c>
      <c r="H277">
        <v>1</v>
      </c>
      <c r="I277" s="2" t="s">
        <v>19</v>
      </c>
      <c r="J277" s="2" t="s">
        <v>13237</v>
      </c>
      <c r="K277" s="7">
        <f t="shared" si="36"/>
        <v>16092</v>
      </c>
      <c r="L277" s="7">
        <f t="shared" si="37"/>
        <v>16092</v>
      </c>
      <c r="M277" s="2" t="s">
        <v>4</v>
      </c>
      <c r="N277" s="1">
        <f t="shared" si="38"/>
        <v>0</v>
      </c>
      <c r="O277" s="5">
        <f t="shared" si="39"/>
        <v>16092</v>
      </c>
      <c r="P277" s="5">
        <f t="shared" si="40"/>
        <v>16092</v>
      </c>
      <c r="Q277" s="5">
        <f t="shared" si="41"/>
        <v>16092</v>
      </c>
      <c r="R277" s="3">
        <v>25</v>
      </c>
      <c r="S277" s="6">
        <v>25</v>
      </c>
      <c r="T277" s="6">
        <v>25</v>
      </c>
      <c r="U277" s="5">
        <f t="shared" si="42"/>
        <v>20115</v>
      </c>
      <c r="V277" s="5">
        <f t="shared" si="43"/>
        <v>20115</v>
      </c>
      <c r="W277" s="4">
        <f t="shared" si="44"/>
        <v>20115</v>
      </c>
      <c r="X277" s="3">
        <v>0</v>
      </c>
      <c r="Y277" s="3">
        <v>0</v>
      </c>
      <c r="Z277" s="2" t="s">
        <v>3</v>
      </c>
      <c r="AA277" s="2" t="s">
        <v>1276</v>
      </c>
      <c r="AB277" s="2" t="s">
        <v>4044</v>
      </c>
      <c r="AC277" s="1" t="s">
        <v>0</v>
      </c>
    </row>
    <row r="278" spans="1:29" x14ac:dyDescent="0.25">
      <c r="A278" s="2" t="s">
        <v>13236</v>
      </c>
      <c r="B278" s="8"/>
      <c r="C278" s="3"/>
      <c r="D278" s="2" t="s">
        <v>13235</v>
      </c>
      <c r="E278" s="2" t="s">
        <v>1212</v>
      </c>
      <c r="F278" s="3" t="s">
        <v>7</v>
      </c>
      <c r="G278" s="3">
        <v>1</v>
      </c>
      <c r="H278">
        <v>1</v>
      </c>
      <c r="I278" s="2" t="s">
        <v>19</v>
      </c>
      <c r="J278" s="2" t="s">
        <v>13234</v>
      </c>
      <c r="K278" s="7">
        <f t="shared" si="36"/>
        <v>18346</v>
      </c>
      <c r="L278" s="7">
        <f t="shared" si="37"/>
        <v>18346</v>
      </c>
      <c r="M278" s="2" t="s">
        <v>4</v>
      </c>
      <c r="N278" s="1">
        <f t="shared" si="38"/>
        <v>0</v>
      </c>
      <c r="O278" s="5">
        <f t="shared" si="39"/>
        <v>18346</v>
      </c>
      <c r="P278" s="5">
        <f t="shared" si="40"/>
        <v>18346</v>
      </c>
      <c r="Q278" s="5">
        <f t="shared" si="41"/>
        <v>18346</v>
      </c>
      <c r="R278" s="3">
        <v>25</v>
      </c>
      <c r="S278" s="6">
        <v>25</v>
      </c>
      <c r="T278" s="6">
        <v>25</v>
      </c>
      <c r="U278" s="5">
        <f t="shared" si="42"/>
        <v>22932.5</v>
      </c>
      <c r="V278" s="5">
        <f t="shared" si="43"/>
        <v>22932.5</v>
      </c>
      <c r="W278" s="4">
        <f t="shared" si="44"/>
        <v>22932.5</v>
      </c>
      <c r="X278" s="3">
        <v>0</v>
      </c>
      <c r="Y278" s="3">
        <v>0</v>
      </c>
      <c r="Z278" s="2" t="s">
        <v>3</v>
      </c>
      <c r="AA278" s="2" t="s">
        <v>17</v>
      </c>
      <c r="AB278" s="2" t="s">
        <v>13233</v>
      </c>
      <c r="AC278" s="1" t="s">
        <v>0</v>
      </c>
    </row>
    <row r="279" spans="1:29" x14ac:dyDescent="0.25">
      <c r="A279" s="2" t="s">
        <v>13232</v>
      </c>
      <c r="B279" s="8"/>
      <c r="C279" s="3"/>
      <c r="D279" s="2" t="s">
        <v>13231</v>
      </c>
      <c r="E279" s="2" t="s">
        <v>124</v>
      </c>
      <c r="F279" s="3" t="s">
        <v>7</v>
      </c>
      <c r="G279" s="3">
        <v>1</v>
      </c>
      <c r="H279">
        <v>1</v>
      </c>
      <c r="I279" s="2" t="s">
        <v>6</v>
      </c>
      <c r="J279" s="2" t="s">
        <v>13230</v>
      </c>
      <c r="K279" s="7">
        <f t="shared" si="36"/>
        <v>39571</v>
      </c>
      <c r="L279" s="7">
        <f t="shared" si="37"/>
        <v>39571</v>
      </c>
      <c r="M279" s="2" t="s">
        <v>4</v>
      </c>
      <c r="N279" s="1">
        <f t="shared" si="38"/>
        <v>0</v>
      </c>
      <c r="O279" s="5">
        <f t="shared" si="39"/>
        <v>39571</v>
      </c>
      <c r="P279" s="5">
        <f t="shared" si="40"/>
        <v>39571</v>
      </c>
      <c r="Q279" s="5">
        <f t="shared" si="41"/>
        <v>39571</v>
      </c>
      <c r="R279" s="3">
        <v>25</v>
      </c>
      <c r="S279" s="6">
        <v>25</v>
      </c>
      <c r="T279" s="6">
        <v>25</v>
      </c>
      <c r="U279" s="5">
        <f t="shared" si="42"/>
        <v>49463.75</v>
      </c>
      <c r="V279" s="5">
        <f t="shared" si="43"/>
        <v>49463.75</v>
      </c>
      <c r="W279" s="4">
        <f t="shared" si="44"/>
        <v>49463.75</v>
      </c>
      <c r="X279" s="3">
        <v>0</v>
      </c>
      <c r="Y279" s="3">
        <v>0</v>
      </c>
      <c r="Z279" s="2" t="s">
        <v>3</v>
      </c>
      <c r="AA279" s="2" t="s">
        <v>1276</v>
      </c>
      <c r="AB279" s="2" t="s">
        <v>13226</v>
      </c>
      <c r="AC279" s="1" t="s">
        <v>0</v>
      </c>
    </row>
    <row r="280" spans="1:29" x14ac:dyDescent="0.25">
      <c r="A280" s="2" t="s">
        <v>13229</v>
      </c>
      <c r="B280" s="8"/>
      <c r="C280" s="3"/>
      <c r="D280" s="2" t="s">
        <v>13228</v>
      </c>
      <c r="E280" s="2" t="s">
        <v>124</v>
      </c>
      <c r="F280" s="3" t="s">
        <v>7</v>
      </c>
      <c r="G280" s="3">
        <v>1</v>
      </c>
      <c r="H280">
        <v>1</v>
      </c>
      <c r="I280" s="2" t="s">
        <v>6</v>
      </c>
      <c r="J280" s="2" t="s">
        <v>13227</v>
      </c>
      <c r="K280" s="7">
        <f t="shared" si="36"/>
        <v>19714</v>
      </c>
      <c r="L280" s="7">
        <f t="shared" si="37"/>
        <v>19714</v>
      </c>
      <c r="M280" s="2" t="s">
        <v>4</v>
      </c>
      <c r="N280" s="1">
        <f t="shared" si="38"/>
        <v>0</v>
      </c>
      <c r="O280" s="5">
        <f t="shared" si="39"/>
        <v>19714</v>
      </c>
      <c r="P280" s="5">
        <f t="shared" si="40"/>
        <v>19714</v>
      </c>
      <c r="Q280" s="5">
        <f t="shared" si="41"/>
        <v>19714</v>
      </c>
      <c r="R280" s="3">
        <v>25</v>
      </c>
      <c r="S280" s="6">
        <v>25</v>
      </c>
      <c r="T280" s="6">
        <v>25</v>
      </c>
      <c r="U280" s="5">
        <f t="shared" si="42"/>
        <v>24642.5</v>
      </c>
      <c r="V280" s="5">
        <f t="shared" si="43"/>
        <v>24642.5</v>
      </c>
      <c r="W280" s="4">
        <f t="shared" si="44"/>
        <v>24642.5</v>
      </c>
      <c r="X280" s="3">
        <v>0</v>
      </c>
      <c r="Y280" s="3">
        <v>0</v>
      </c>
      <c r="Z280" s="2" t="s">
        <v>3</v>
      </c>
      <c r="AA280" s="2" t="s">
        <v>1276</v>
      </c>
      <c r="AB280" s="2" t="s">
        <v>13226</v>
      </c>
      <c r="AC280" s="1" t="s">
        <v>0</v>
      </c>
    </row>
    <row r="281" spans="1:29" x14ac:dyDescent="0.25">
      <c r="A281" s="2" t="s">
        <v>13225</v>
      </c>
      <c r="B281" s="8"/>
      <c r="C281" s="3"/>
      <c r="D281" s="2" t="s">
        <v>13224</v>
      </c>
      <c r="E281" s="2" t="s">
        <v>124</v>
      </c>
      <c r="F281" s="3" t="s">
        <v>7</v>
      </c>
      <c r="G281" s="3">
        <v>1</v>
      </c>
      <c r="H281">
        <v>1</v>
      </c>
      <c r="I281" s="2" t="s">
        <v>6</v>
      </c>
      <c r="J281" s="2" t="s">
        <v>13223</v>
      </c>
      <c r="K281" s="7">
        <f t="shared" si="36"/>
        <v>39273</v>
      </c>
      <c r="L281" s="7">
        <f t="shared" si="37"/>
        <v>39273</v>
      </c>
      <c r="M281" s="2" t="s">
        <v>4</v>
      </c>
      <c r="N281" s="1">
        <f t="shared" si="38"/>
        <v>0</v>
      </c>
      <c r="O281" s="5">
        <f t="shared" si="39"/>
        <v>39273</v>
      </c>
      <c r="P281" s="5">
        <f t="shared" si="40"/>
        <v>39273</v>
      </c>
      <c r="Q281" s="5">
        <f t="shared" si="41"/>
        <v>39273</v>
      </c>
      <c r="R281" s="3">
        <v>25</v>
      </c>
      <c r="S281" s="6">
        <v>25</v>
      </c>
      <c r="T281" s="6">
        <v>25</v>
      </c>
      <c r="U281" s="5">
        <f t="shared" si="42"/>
        <v>49091.25</v>
      </c>
      <c r="V281" s="5">
        <f t="shared" si="43"/>
        <v>49091.25</v>
      </c>
      <c r="W281" s="4">
        <f t="shared" si="44"/>
        <v>49091.25</v>
      </c>
      <c r="X281" s="3">
        <v>0</v>
      </c>
      <c r="Y281" s="3">
        <v>0</v>
      </c>
      <c r="Z281" s="2" t="s">
        <v>3</v>
      </c>
      <c r="AA281" s="2" t="s">
        <v>268</v>
      </c>
      <c r="AB281" s="2" t="s">
        <v>267</v>
      </c>
      <c r="AC281" s="1" t="s">
        <v>0</v>
      </c>
    </row>
    <row r="282" spans="1:29" x14ac:dyDescent="0.25">
      <c r="A282" s="2" t="s">
        <v>13222</v>
      </c>
      <c r="B282" s="8"/>
      <c r="C282" s="3"/>
      <c r="D282" s="2" t="s">
        <v>13221</v>
      </c>
      <c r="E282" s="2" t="s">
        <v>124</v>
      </c>
      <c r="F282" s="3" t="s">
        <v>7</v>
      </c>
      <c r="G282" s="3">
        <v>1</v>
      </c>
      <c r="H282">
        <v>1</v>
      </c>
      <c r="I282" s="2" t="s">
        <v>6</v>
      </c>
      <c r="J282" s="2" t="s">
        <v>13220</v>
      </c>
      <c r="K282" s="7">
        <f t="shared" si="36"/>
        <v>99596</v>
      </c>
      <c r="L282" s="7">
        <f t="shared" si="37"/>
        <v>99596</v>
      </c>
      <c r="M282" s="2" t="s">
        <v>4</v>
      </c>
      <c r="N282" s="1">
        <f t="shared" si="38"/>
        <v>0</v>
      </c>
      <c r="O282" s="5">
        <f t="shared" si="39"/>
        <v>99596</v>
      </c>
      <c r="P282" s="5">
        <f t="shared" si="40"/>
        <v>99596</v>
      </c>
      <c r="Q282" s="5">
        <f t="shared" si="41"/>
        <v>99596</v>
      </c>
      <c r="R282" s="3">
        <v>25</v>
      </c>
      <c r="S282" s="6">
        <v>25</v>
      </c>
      <c r="T282" s="6">
        <v>25</v>
      </c>
      <c r="U282" s="5">
        <f t="shared" si="42"/>
        <v>124495</v>
      </c>
      <c r="V282" s="5">
        <f t="shared" si="43"/>
        <v>124495</v>
      </c>
      <c r="W282" s="4">
        <f t="shared" si="44"/>
        <v>124495</v>
      </c>
      <c r="X282" s="3">
        <v>0</v>
      </c>
      <c r="Y282" s="3">
        <v>0</v>
      </c>
      <c r="Z282" s="2" t="s">
        <v>3</v>
      </c>
      <c r="AA282" s="2" t="s">
        <v>268</v>
      </c>
      <c r="AB282" s="2" t="s">
        <v>267</v>
      </c>
      <c r="AC282" s="1" t="s">
        <v>0</v>
      </c>
    </row>
    <row r="283" spans="1:29" x14ac:dyDescent="0.25">
      <c r="A283" s="2" t="s">
        <v>13219</v>
      </c>
      <c r="B283" s="8"/>
      <c r="C283" s="3"/>
      <c r="D283" s="2" t="s">
        <v>13218</v>
      </c>
      <c r="E283" s="2" t="s">
        <v>124</v>
      </c>
      <c r="F283" s="3" t="s">
        <v>7</v>
      </c>
      <c r="G283" s="3">
        <v>1</v>
      </c>
      <c r="H283">
        <v>1</v>
      </c>
      <c r="I283" s="2" t="s">
        <v>6</v>
      </c>
      <c r="J283" s="2" t="s">
        <v>13217</v>
      </c>
      <c r="K283" s="7">
        <f t="shared" si="36"/>
        <v>46244</v>
      </c>
      <c r="L283" s="7">
        <f t="shared" si="37"/>
        <v>46244</v>
      </c>
      <c r="M283" s="2" t="s">
        <v>4</v>
      </c>
      <c r="N283" s="1">
        <f t="shared" si="38"/>
        <v>0</v>
      </c>
      <c r="O283" s="5">
        <f t="shared" si="39"/>
        <v>46244</v>
      </c>
      <c r="P283" s="5">
        <f t="shared" si="40"/>
        <v>46244</v>
      </c>
      <c r="Q283" s="5">
        <f t="shared" si="41"/>
        <v>46244</v>
      </c>
      <c r="R283" s="3">
        <v>25</v>
      </c>
      <c r="S283" s="6">
        <v>25</v>
      </c>
      <c r="T283" s="6">
        <v>25</v>
      </c>
      <c r="U283" s="5">
        <f t="shared" si="42"/>
        <v>57805</v>
      </c>
      <c r="V283" s="5">
        <f t="shared" si="43"/>
        <v>57805</v>
      </c>
      <c r="W283" s="4">
        <f t="shared" si="44"/>
        <v>57805</v>
      </c>
      <c r="X283" s="3">
        <v>0</v>
      </c>
      <c r="Y283" s="3">
        <v>0</v>
      </c>
      <c r="Z283" s="2" t="s">
        <v>3</v>
      </c>
      <c r="AA283" s="2" t="s">
        <v>835</v>
      </c>
      <c r="AB283" s="2" t="s">
        <v>834</v>
      </c>
      <c r="AC283" s="1" t="s">
        <v>0</v>
      </c>
    </row>
    <row r="284" spans="1:29" x14ac:dyDescent="0.25">
      <c r="A284" s="2" t="s">
        <v>13216</v>
      </c>
      <c r="B284" s="8"/>
      <c r="C284" s="3"/>
      <c r="D284" s="2" t="s">
        <v>13215</v>
      </c>
      <c r="E284" s="2" t="s">
        <v>124</v>
      </c>
      <c r="F284" s="3" t="s">
        <v>7</v>
      </c>
      <c r="G284" s="3">
        <v>1</v>
      </c>
      <c r="H284">
        <v>1</v>
      </c>
      <c r="I284" s="2" t="s">
        <v>6</v>
      </c>
      <c r="J284" s="2" t="s">
        <v>13214</v>
      </c>
      <c r="K284" s="7">
        <f t="shared" si="36"/>
        <v>55292</v>
      </c>
      <c r="L284" s="7">
        <f t="shared" si="37"/>
        <v>55292</v>
      </c>
      <c r="M284" s="2" t="s">
        <v>4</v>
      </c>
      <c r="N284" s="1">
        <f t="shared" si="38"/>
        <v>0</v>
      </c>
      <c r="O284" s="5">
        <f t="shared" si="39"/>
        <v>55292</v>
      </c>
      <c r="P284" s="5">
        <f t="shared" si="40"/>
        <v>55292</v>
      </c>
      <c r="Q284" s="5">
        <f t="shared" si="41"/>
        <v>55292</v>
      </c>
      <c r="R284" s="3">
        <v>25</v>
      </c>
      <c r="S284" s="6">
        <v>25</v>
      </c>
      <c r="T284" s="6">
        <v>25</v>
      </c>
      <c r="U284" s="5">
        <f t="shared" si="42"/>
        <v>69115</v>
      </c>
      <c r="V284" s="5">
        <f t="shared" si="43"/>
        <v>69115</v>
      </c>
      <c r="W284" s="4">
        <f t="shared" si="44"/>
        <v>69115</v>
      </c>
      <c r="X284" s="3">
        <v>0</v>
      </c>
      <c r="Y284" s="3">
        <v>0</v>
      </c>
      <c r="Z284" s="2" t="s">
        <v>3</v>
      </c>
      <c r="AA284" s="2" t="s">
        <v>835</v>
      </c>
      <c r="AB284" s="2" t="s">
        <v>834</v>
      </c>
      <c r="AC284" s="1" t="s">
        <v>0</v>
      </c>
    </row>
    <row r="285" spans="1:29" x14ac:dyDescent="0.25">
      <c r="A285" s="2" t="s">
        <v>13213</v>
      </c>
      <c r="B285" s="8"/>
      <c r="C285" s="3"/>
      <c r="D285" s="2" t="s">
        <v>13212</v>
      </c>
      <c r="E285" s="2" t="s">
        <v>124</v>
      </c>
      <c r="F285" s="3" t="s">
        <v>7</v>
      </c>
      <c r="G285" s="3">
        <v>1</v>
      </c>
      <c r="H285">
        <v>1</v>
      </c>
      <c r="I285" s="2" t="s">
        <v>6</v>
      </c>
      <c r="J285" s="2" t="s">
        <v>13211</v>
      </c>
      <c r="K285" s="7">
        <f t="shared" si="36"/>
        <v>47885</v>
      </c>
      <c r="L285" s="7">
        <f t="shared" si="37"/>
        <v>47885</v>
      </c>
      <c r="M285" s="2" t="s">
        <v>4</v>
      </c>
      <c r="N285" s="1">
        <f t="shared" si="38"/>
        <v>0</v>
      </c>
      <c r="O285" s="5">
        <f t="shared" si="39"/>
        <v>47885</v>
      </c>
      <c r="P285" s="5">
        <f t="shared" si="40"/>
        <v>47885</v>
      </c>
      <c r="Q285" s="5">
        <f t="shared" si="41"/>
        <v>47885</v>
      </c>
      <c r="R285" s="3">
        <v>25</v>
      </c>
      <c r="S285" s="6">
        <v>25</v>
      </c>
      <c r="T285" s="6">
        <v>25</v>
      </c>
      <c r="U285" s="5">
        <f t="shared" si="42"/>
        <v>59856.25</v>
      </c>
      <c r="V285" s="5">
        <f t="shared" si="43"/>
        <v>59856.25</v>
      </c>
      <c r="W285" s="4">
        <f t="shared" si="44"/>
        <v>59856.25</v>
      </c>
      <c r="X285" s="3">
        <v>0</v>
      </c>
      <c r="Y285" s="3">
        <v>0</v>
      </c>
      <c r="Z285" s="2" t="s">
        <v>3</v>
      </c>
      <c r="AA285" s="2" t="s">
        <v>252</v>
      </c>
      <c r="AB285" s="2" t="s">
        <v>1423</v>
      </c>
      <c r="AC285" s="1" t="s">
        <v>0</v>
      </c>
    </row>
    <row r="286" spans="1:29" x14ac:dyDescent="0.25">
      <c r="A286" s="2" t="s">
        <v>13210</v>
      </c>
      <c r="B286" s="8"/>
      <c r="C286" s="3"/>
      <c r="D286" s="2" t="s">
        <v>13209</v>
      </c>
      <c r="E286" s="2" t="s">
        <v>670</v>
      </c>
      <c r="F286" s="3" t="s">
        <v>7</v>
      </c>
      <c r="G286" s="3">
        <v>1</v>
      </c>
      <c r="H286">
        <v>1</v>
      </c>
      <c r="I286" s="2" t="s">
        <v>1628</v>
      </c>
      <c r="J286" s="2" t="s">
        <v>13206</v>
      </c>
      <c r="K286" s="7">
        <f t="shared" si="36"/>
        <v>13884</v>
      </c>
      <c r="L286" s="7">
        <f t="shared" si="37"/>
        <v>13884</v>
      </c>
      <c r="M286" s="2" t="s">
        <v>4</v>
      </c>
      <c r="N286" s="1">
        <f t="shared" si="38"/>
        <v>0</v>
      </c>
      <c r="O286" s="5">
        <f t="shared" si="39"/>
        <v>13884</v>
      </c>
      <c r="P286" s="5">
        <f t="shared" si="40"/>
        <v>13884</v>
      </c>
      <c r="Q286" s="5">
        <f t="shared" si="41"/>
        <v>13884</v>
      </c>
      <c r="R286" s="3">
        <v>25</v>
      </c>
      <c r="S286" s="6">
        <v>25</v>
      </c>
      <c r="T286" s="6">
        <v>25</v>
      </c>
      <c r="U286" s="5">
        <f t="shared" si="42"/>
        <v>17355</v>
      </c>
      <c r="V286" s="5">
        <f t="shared" si="43"/>
        <v>17355</v>
      </c>
      <c r="W286" s="4">
        <f t="shared" si="44"/>
        <v>17355</v>
      </c>
      <c r="X286" s="3">
        <v>0</v>
      </c>
      <c r="Y286" s="3">
        <v>0</v>
      </c>
      <c r="Z286" s="2" t="s">
        <v>54</v>
      </c>
      <c r="AA286" s="2" t="s">
        <v>77</v>
      </c>
      <c r="AB286" s="2" t="s">
        <v>155</v>
      </c>
      <c r="AC286" s="1" t="s">
        <v>0</v>
      </c>
    </row>
    <row r="287" spans="1:29" x14ac:dyDescent="0.25">
      <c r="A287" s="2" t="s">
        <v>13208</v>
      </c>
      <c r="B287" s="8"/>
      <c r="C287" s="3"/>
      <c r="D287" s="2" t="s">
        <v>13207</v>
      </c>
      <c r="E287" s="2" t="s">
        <v>670</v>
      </c>
      <c r="F287" s="3" t="s">
        <v>7</v>
      </c>
      <c r="G287" s="3">
        <v>1</v>
      </c>
      <c r="H287">
        <v>1</v>
      </c>
      <c r="I287" s="2" t="s">
        <v>19</v>
      </c>
      <c r="J287" s="2" t="s">
        <v>13206</v>
      </c>
      <c r="K287" s="7">
        <f t="shared" si="36"/>
        <v>13884</v>
      </c>
      <c r="L287" s="7">
        <f t="shared" si="37"/>
        <v>13884</v>
      </c>
      <c r="M287" s="2" t="s">
        <v>4</v>
      </c>
      <c r="N287" s="1">
        <f t="shared" si="38"/>
        <v>0</v>
      </c>
      <c r="O287" s="5">
        <f t="shared" si="39"/>
        <v>13884</v>
      </c>
      <c r="P287" s="5">
        <f t="shared" si="40"/>
        <v>13884</v>
      </c>
      <c r="Q287" s="5">
        <f t="shared" si="41"/>
        <v>13884</v>
      </c>
      <c r="R287" s="3">
        <v>25</v>
      </c>
      <c r="S287" s="6">
        <v>25</v>
      </c>
      <c r="T287" s="6">
        <v>25</v>
      </c>
      <c r="U287" s="5">
        <f t="shared" si="42"/>
        <v>17355</v>
      </c>
      <c r="V287" s="5">
        <f t="shared" si="43"/>
        <v>17355</v>
      </c>
      <c r="W287" s="4">
        <f t="shared" si="44"/>
        <v>17355</v>
      </c>
      <c r="X287" s="3">
        <v>0</v>
      </c>
      <c r="Y287" s="3">
        <v>0</v>
      </c>
      <c r="Z287" s="2" t="s">
        <v>54</v>
      </c>
      <c r="AA287" s="2" t="s">
        <v>77</v>
      </c>
      <c r="AB287" s="2" t="s">
        <v>155</v>
      </c>
      <c r="AC287" s="1" t="s">
        <v>0</v>
      </c>
    </row>
    <row r="288" spans="1:29" x14ac:dyDescent="0.25">
      <c r="A288" s="2" t="s">
        <v>13205</v>
      </c>
      <c r="B288" s="8"/>
      <c r="C288" s="3"/>
      <c r="D288" s="2" t="s">
        <v>13204</v>
      </c>
      <c r="E288" s="2" t="s">
        <v>670</v>
      </c>
      <c r="F288" s="3" t="s">
        <v>7</v>
      </c>
      <c r="G288" s="3">
        <v>1</v>
      </c>
      <c r="H288">
        <v>1</v>
      </c>
      <c r="I288" s="2" t="s">
        <v>19</v>
      </c>
      <c r="J288" s="2" t="s">
        <v>13203</v>
      </c>
      <c r="K288" s="7">
        <f t="shared" si="36"/>
        <v>20261</v>
      </c>
      <c r="L288" s="7">
        <f t="shared" si="37"/>
        <v>20261</v>
      </c>
      <c r="M288" s="2" t="s">
        <v>135</v>
      </c>
      <c r="N288" s="1">
        <f t="shared" si="38"/>
        <v>19</v>
      </c>
      <c r="O288" s="5">
        <f t="shared" si="39"/>
        <v>20261.189999999999</v>
      </c>
      <c r="P288" s="5">
        <f t="shared" si="40"/>
        <v>24110.59</v>
      </c>
      <c r="Q288" s="5">
        <f t="shared" si="41"/>
        <v>24110.59</v>
      </c>
      <c r="R288" s="3">
        <v>25</v>
      </c>
      <c r="S288" s="6">
        <v>25</v>
      </c>
      <c r="T288" s="6">
        <v>25</v>
      </c>
      <c r="U288" s="5">
        <f t="shared" si="42"/>
        <v>25326.487499999999</v>
      </c>
      <c r="V288" s="5">
        <f t="shared" si="43"/>
        <v>30138.237499999999</v>
      </c>
      <c r="W288" s="4">
        <f t="shared" si="44"/>
        <v>30138.237499999999</v>
      </c>
      <c r="X288" s="3">
        <v>0</v>
      </c>
      <c r="Y288" s="3">
        <v>0</v>
      </c>
      <c r="Z288" s="2" t="s">
        <v>54</v>
      </c>
      <c r="AA288" s="2" t="s">
        <v>77</v>
      </c>
      <c r="AB288" s="2" t="s">
        <v>155</v>
      </c>
      <c r="AC288" s="1" t="s">
        <v>0</v>
      </c>
    </row>
    <row r="289" spans="1:29" x14ac:dyDescent="0.25">
      <c r="A289" s="2" t="s">
        <v>13202</v>
      </c>
      <c r="B289" s="8"/>
      <c r="C289" s="3"/>
      <c r="D289" s="2" t="s">
        <v>13201</v>
      </c>
      <c r="E289" s="2" t="s">
        <v>670</v>
      </c>
      <c r="F289" s="3" t="s">
        <v>7</v>
      </c>
      <c r="G289" s="3">
        <v>1</v>
      </c>
      <c r="H289">
        <v>1</v>
      </c>
      <c r="I289" s="2" t="s">
        <v>19</v>
      </c>
      <c r="J289" s="2" t="s">
        <v>34</v>
      </c>
      <c r="K289" s="7">
        <f t="shared" si="36"/>
        <v>8167</v>
      </c>
      <c r="L289" s="7">
        <f t="shared" si="37"/>
        <v>8167</v>
      </c>
      <c r="M289" s="2" t="s">
        <v>4</v>
      </c>
      <c r="N289" s="1">
        <f t="shared" si="38"/>
        <v>0</v>
      </c>
      <c r="O289" s="5">
        <f t="shared" si="39"/>
        <v>8167</v>
      </c>
      <c r="P289" s="5">
        <f t="shared" si="40"/>
        <v>8167</v>
      </c>
      <c r="Q289" s="5">
        <f t="shared" si="41"/>
        <v>8167</v>
      </c>
      <c r="R289" s="3">
        <v>25</v>
      </c>
      <c r="S289" s="6">
        <v>25</v>
      </c>
      <c r="T289" s="6">
        <v>25</v>
      </c>
      <c r="U289" s="5">
        <f t="shared" si="42"/>
        <v>10208.75</v>
      </c>
      <c r="V289" s="5">
        <f t="shared" si="43"/>
        <v>10208.75</v>
      </c>
      <c r="W289" s="4">
        <f t="shared" si="44"/>
        <v>10208.75</v>
      </c>
      <c r="X289" s="3">
        <v>0</v>
      </c>
      <c r="Y289" s="3">
        <v>0</v>
      </c>
      <c r="Z289" s="2" t="s">
        <v>3</v>
      </c>
      <c r="AA289" s="2" t="s">
        <v>2419</v>
      </c>
      <c r="AB289" s="2" t="s">
        <v>2418</v>
      </c>
      <c r="AC289" s="1" t="s">
        <v>0</v>
      </c>
    </row>
    <row r="290" spans="1:29" x14ac:dyDescent="0.25">
      <c r="A290" s="2" t="s">
        <v>13200</v>
      </c>
      <c r="B290" s="8"/>
      <c r="C290" s="3"/>
      <c r="D290" s="2" t="s">
        <v>13199</v>
      </c>
      <c r="E290" s="2" t="s">
        <v>670</v>
      </c>
      <c r="F290" s="3" t="s">
        <v>7</v>
      </c>
      <c r="G290" s="3">
        <v>1</v>
      </c>
      <c r="H290">
        <v>1</v>
      </c>
      <c r="I290" s="2" t="s">
        <v>19</v>
      </c>
      <c r="J290" s="2" t="s">
        <v>13198</v>
      </c>
      <c r="K290" s="7">
        <f t="shared" si="36"/>
        <v>11550</v>
      </c>
      <c r="L290" s="7">
        <f t="shared" si="37"/>
        <v>11550</v>
      </c>
      <c r="M290" s="2" t="s">
        <v>4</v>
      </c>
      <c r="N290" s="1">
        <f t="shared" si="38"/>
        <v>0</v>
      </c>
      <c r="O290" s="5">
        <f t="shared" si="39"/>
        <v>11550</v>
      </c>
      <c r="P290" s="5">
        <f t="shared" si="40"/>
        <v>11550</v>
      </c>
      <c r="Q290" s="5">
        <f t="shared" si="41"/>
        <v>11550</v>
      </c>
      <c r="R290" s="3">
        <v>25</v>
      </c>
      <c r="S290" s="6">
        <v>25</v>
      </c>
      <c r="T290" s="6">
        <v>25</v>
      </c>
      <c r="U290" s="5">
        <f t="shared" si="42"/>
        <v>14437.5</v>
      </c>
      <c r="V290" s="5">
        <f t="shared" si="43"/>
        <v>14437.5</v>
      </c>
      <c r="W290" s="4">
        <f t="shared" si="44"/>
        <v>14437.5</v>
      </c>
      <c r="X290" s="3">
        <v>0</v>
      </c>
      <c r="Y290" s="3">
        <v>0</v>
      </c>
      <c r="Z290" s="2" t="s">
        <v>3</v>
      </c>
      <c r="AA290" s="2" t="s">
        <v>2419</v>
      </c>
      <c r="AB290" s="2" t="s">
        <v>2418</v>
      </c>
      <c r="AC290" s="1" t="s">
        <v>0</v>
      </c>
    </row>
    <row r="291" spans="1:29" x14ac:dyDescent="0.25">
      <c r="A291" s="2" t="s">
        <v>13197</v>
      </c>
      <c r="B291" s="8"/>
      <c r="C291" s="3"/>
      <c r="D291" s="2" t="s">
        <v>13196</v>
      </c>
      <c r="E291" s="2" t="s">
        <v>670</v>
      </c>
      <c r="F291" s="3" t="s">
        <v>7</v>
      </c>
      <c r="G291" s="3">
        <v>1</v>
      </c>
      <c r="H291">
        <v>1</v>
      </c>
      <c r="I291" s="2" t="s">
        <v>19</v>
      </c>
      <c r="J291" s="2" t="s">
        <v>691</v>
      </c>
      <c r="K291" s="7">
        <f t="shared" si="36"/>
        <v>15751</v>
      </c>
      <c r="L291" s="7">
        <f t="shared" si="37"/>
        <v>15751</v>
      </c>
      <c r="M291" s="2" t="s">
        <v>4</v>
      </c>
      <c r="N291" s="1">
        <f t="shared" si="38"/>
        <v>0</v>
      </c>
      <c r="O291" s="5">
        <f t="shared" si="39"/>
        <v>15751</v>
      </c>
      <c r="P291" s="5">
        <f t="shared" si="40"/>
        <v>15751</v>
      </c>
      <c r="Q291" s="5">
        <f t="shared" si="41"/>
        <v>15751</v>
      </c>
      <c r="R291" s="3">
        <v>25</v>
      </c>
      <c r="S291" s="6">
        <v>25</v>
      </c>
      <c r="T291" s="6">
        <v>25</v>
      </c>
      <c r="U291" s="5">
        <f t="shared" si="42"/>
        <v>19688.75</v>
      </c>
      <c r="V291" s="5">
        <f t="shared" si="43"/>
        <v>19688.75</v>
      </c>
      <c r="W291" s="4">
        <f t="shared" si="44"/>
        <v>19688.75</v>
      </c>
      <c r="X291" s="3">
        <v>0</v>
      </c>
      <c r="Y291" s="3">
        <v>0</v>
      </c>
      <c r="Z291" s="2" t="s">
        <v>54</v>
      </c>
      <c r="AA291" s="2" t="s">
        <v>77</v>
      </c>
      <c r="AB291" s="2" t="s">
        <v>2353</v>
      </c>
      <c r="AC291" s="1" t="s">
        <v>0</v>
      </c>
    </row>
    <row r="292" spans="1:29" x14ac:dyDescent="0.25">
      <c r="A292" s="2" t="s">
        <v>13195</v>
      </c>
      <c r="B292" s="8"/>
      <c r="C292" s="3"/>
      <c r="D292" s="2" t="s">
        <v>13194</v>
      </c>
      <c r="E292" s="2" t="s">
        <v>670</v>
      </c>
      <c r="F292" s="3" t="s">
        <v>7</v>
      </c>
      <c r="G292" s="3">
        <v>1</v>
      </c>
      <c r="H292">
        <v>1</v>
      </c>
      <c r="I292" s="2" t="s">
        <v>19</v>
      </c>
      <c r="J292" s="2" t="s">
        <v>10618</v>
      </c>
      <c r="K292" s="7">
        <f t="shared" si="36"/>
        <v>16334</v>
      </c>
      <c r="L292" s="7">
        <f t="shared" si="37"/>
        <v>16334</v>
      </c>
      <c r="M292" s="2" t="s">
        <v>4</v>
      </c>
      <c r="N292" s="1">
        <f t="shared" si="38"/>
        <v>0</v>
      </c>
      <c r="O292" s="5">
        <f t="shared" si="39"/>
        <v>16334</v>
      </c>
      <c r="P292" s="5">
        <f t="shared" si="40"/>
        <v>16334</v>
      </c>
      <c r="Q292" s="5">
        <f t="shared" si="41"/>
        <v>16334</v>
      </c>
      <c r="R292" s="3">
        <v>25</v>
      </c>
      <c r="S292" s="6">
        <v>25</v>
      </c>
      <c r="T292" s="6">
        <v>25</v>
      </c>
      <c r="U292" s="5">
        <f t="shared" si="42"/>
        <v>20417.5</v>
      </c>
      <c r="V292" s="5">
        <f t="shared" si="43"/>
        <v>20417.5</v>
      </c>
      <c r="W292" s="4">
        <f t="shared" si="44"/>
        <v>20417.5</v>
      </c>
      <c r="X292" s="3">
        <v>0</v>
      </c>
      <c r="Y292" s="3">
        <v>0</v>
      </c>
      <c r="Z292" s="2" t="s">
        <v>54</v>
      </c>
      <c r="AA292" s="2" t="s">
        <v>77</v>
      </c>
      <c r="AB292" s="2" t="s">
        <v>13193</v>
      </c>
      <c r="AC292" s="1" t="s">
        <v>0</v>
      </c>
    </row>
    <row r="293" spans="1:29" x14ac:dyDescent="0.25">
      <c r="A293" s="2" t="s">
        <v>13192</v>
      </c>
      <c r="B293" s="8"/>
      <c r="C293" s="3"/>
      <c r="D293" s="2" t="s">
        <v>13191</v>
      </c>
      <c r="E293" s="2" t="s">
        <v>670</v>
      </c>
      <c r="F293" s="3" t="s">
        <v>7</v>
      </c>
      <c r="G293" s="3">
        <v>1</v>
      </c>
      <c r="H293">
        <v>1</v>
      </c>
      <c r="I293" s="2" t="s">
        <v>19</v>
      </c>
      <c r="J293" s="2" t="s">
        <v>13190</v>
      </c>
      <c r="K293" s="7">
        <f t="shared" si="36"/>
        <v>13767</v>
      </c>
      <c r="L293" s="7">
        <f t="shared" si="37"/>
        <v>13767</v>
      </c>
      <c r="M293" s="2" t="s">
        <v>4</v>
      </c>
      <c r="N293" s="1">
        <f t="shared" si="38"/>
        <v>0</v>
      </c>
      <c r="O293" s="5">
        <f t="shared" si="39"/>
        <v>13767</v>
      </c>
      <c r="P293" s="5">
        <f t="shared" si="40"/>
        <v>13767</v>
      </c>
      <c r="Q293" s="5">
        <f t="shared" si="41"/>
        <v>13767</v>
      </c>
      <c r="R293" s="3">
        <v>25</v>
      </c>
      <c r="S293" s="6">
        <v>25</v>
      </c>
      <c r="T293" s="6">
        <v>25</v>
      </c>
      <c r="U293" s="5">
        <f t="shared" si="42"/>
        <v>17208.75</v>
      </c>
      <c r="V293" s="5">
        <f t="shared" si="43"/>
        <v>17208.75</v>
      </c>
      <c r="W293" s="4">
        <f t="shared" si="44"/>
        <v>17208.75</v>
      </c>
      <c r="X293" s="3">
        <v>0</v>
      </c>
      <c r="Y293" s="3">
        <v>0</v>
      </c>
      <c r="Z293" s="2" t="s">
        <v>54</v>
      </c>
      <c r="AA293" s="2" t="s">
        <v>77</v>
      </c>
      <c r="AB293" s="2" t="s">
        <v>13189</v>
      </c>
      <c r="AC293" s="1" t="s">
        <v>0</v>
      </c>
    </row>
    <row r="294" spans="1:29" x14ac:dyDescent="0.25">
      <c r="A294" s="2" t="s">
        <v>13188</v>
      </c>
      <c r="B294" s="8"/>
      <c r="C294" s="3"/>
      <c r="D294" s="2" t="s">
        <v>13187</v>
      </c>
      <c r="E294" s="2" t="s">
        <v>13177</v>
      </c>
      <c r="F294" s="3" t="s">
        <v>7</v>
      </c>
      <c r="G294" s="3">
        <v>1</v>
      </c>
      <c r="H294">
        <v>1</v>
      </c>
      <c r="I294" s="2" t="s">
        <v>19</v>
      </c>
      <c r="J294" s="2" t="s">
        <v>13186</v>
      </c>
      <c r="K294" s="7">
        <f t="shared" si="36"/>
        <v>1831</v>
      </c>
      <c r="L294" s="7">
        <f t="shared" si="37"/>
        <v>1831</v>
      </c>
      <c r="M294" s="2" t="s">
        <v>4</v>
      </c>
      <c r="N294" s="1">
        <f t="shared" si="38"/>
        <v>0</v>
      </c>
      <c r="O294" s="5">
        <f t="shared" si="39"/>
        <v>1831</v>
      </c>
      <c r="P294" s="5">
        <f t="shared" si="40"/>
        <v>1831</v>
      </c>
      <c r="Q294" s="5">
        <f t="shared" si="41"/>
        <v>1831</v>
      </c>
      <c r="R294" s="3">
        <v>25</v>
      </c>
      <c r="S294" s="6">
        <v>25</v>
      </c>
      <c r="T294" s="6">
        <v>25</v>
      </c>
      <c r="U294" s="5">
        <f t="shared" si="42"/>
        <v>2288.75</v>
      </c>
      <c r="V294" s="5">
        <f t="shared" si="43"/>
        <v>2288.75</v>
      </c>
      <c r="W294" s="4">
        <f t="shared" si="44"/>
        <v>2288.75</v>
      </c>
      <c r="X294" s="3">
        <v>0</v>
      </c>
      <c r="Y294" s="3">
        <v>0</v>
      </c>
      <c r="Z294" s="2" t="s">
        <v>54</v>
      </c>
      <c r="AA294" s="2" t="s">
        <v>257</v>
      </c>
      <c r="AB294" s="2" t="s">
        <v>13182</v>
      </c>
      <c r="AC294" s="1" t="s">
        <v>0</v>
      </c>
    </row>
    <row r="295" spans="1:29" x14ac:dyDescent="0.25">
      <c r="A295" s="2" t="s">
        <v>13185</v>
      </c>
      <c r="B295" s="8"/>
      <c r="C295" s="3"/>
      <c r="D295" s="2" t="s">
        <v>13184</v>
      </c>
      <c r="E295" s="2" t="s">
        <v>13177</v>
      </c>
      <c r="F295" s="3" t="s">
        <v>7</v>
      </c>
      <c r="G295" s="3">
        <v>1</v>
      </c>
      <c r="H295">
        <v>1</v>
      </c>
      <c r="I295" s="2" t="s">
        <v>19</v>
      </c>
      <c r="J295" s="2" t="s">
        <v>13183</v>
      </c>
      <c r="K295" s="7">
        <f t="shared" si="36"/>
        <v>3000</v>
      </c>
      <c r="L295" s="7">
        <f t="shared" si="37"/>
        <v>3000</v>
      </c>
      <c r="M295" s="2" t="s">
        <v>4</v>
      </c>
      <c r="N295" s="1">
        <f t="shared" si="38"/>
        <v>0</v>
      </c>
      <c r="O295" s="5">
        <f t="shared" si="39"/>
        <v>3000</v>
      </c>
      <c r="P295" s="5">
        <f t="shared" si="40"/>
        <v>3000</v>
      </c>
      <c r="Q295" s="5">
        <f t="shared" si="41"/>
        <v>3000</v>
      </c>
      <c r="R295" s="3">
        <v>25</v>
      </c>
      <c r="S295" s="6">
        <v>25</v>
      </c>
      <c r="T295" s="6">
        <v>25</v>
      </c>
      <c r="U295" s="5">
        <f t="shared" si="42"/>
        <v>3750</v>
      </c>
      <c r="V295" s="5">
        <f t="shared" si="43"/>
        <v>3750</v>
      </c>
      <c r="W295" s="4">
        <f t="shared" si="44"/>
        <v>3750</v>
      </c>
      <c r="X295" s="3">
        <v>0</v>
      </c>
      <c r="Y295" s="3">
        <v>0</v>
      </c>
      <c r="Z295" s="2" t="s">
        <v>54</v>
      </c>
      <c r="AA295" s="2" t="s">
        <v>257</v>
      </c>
      <c r="AB295" s="2" t="s">
        <v>13182</v>
      </c>
      <c r="AC295" s="1" t="s">
        <v>0</v>
      </c>
    </row>
    <row r="296" spans="1:29" x14ac:dyDescent="0.25">
      <c r="A296" s="2" t="s">
        <v>13181</v>
      </c>
      <c r="B296" s="8"/>
      <c r="C296" s="3"/>
      <c r="D296" s="2" t="s">
        <v>13180</v>
      </c>
      <c r="E296" s="2" t="s">
        <v>13177</v>
      </c>
      <c r="F296" s="3" t="s">
        <v>7</v>
      </c>
      <c r="G296" s="3">
        <v>1</v>
      </c>
      <c r="H296">
        <v>1</v>
      </c>
      <c r="I296" s="2" t="s">
        <v>6</v>
      </c>
      <c r="J296" s="2" t="s">
        <v>13176</v>
      </c>
      <c r="K296" s="7">
        <f t="shared" si="36"/>
        <v>1290</v>
      </c>
      <c r="L296" s="7">
        <f t="shared" si="37"/>
        <v>1290</v>
      </c>
      <c r="M296" s="2" t="s">
        <v>4</v>
      </c>
      <c r="N296" s="1">
        <f t="shared" si="38"/>
        <v>0</v>
      </c>
      <c r="O296" s="5">
        <f t="shared" si="39"/>
        <v>1290</v>
      </c>
      <c r="P296" s="5">
        <f t="shared" si="40"/>
        <v>1290</v>
      </c>
      <c r="Q296" s="5">
        <f t="shared" si="41"/>
        <v>1290</v>
      </c>
      <c r="R296" s="3">
        <v>25</v>
      </c>
      <c r="S296" s="6">
        <v>25</v>
      </c>
      <c r="T296" s="6">
        <v>25</v>
      </c>
      <c r="U296" s="5">
        <f t="shared" si="42"/>
        <v>1612.5</v>
      </c>
      <c r="V296" s="5">
        <f t="shared" si="43"/>
        <v>1612.5</v>
      </c>
      <c r="W296" s="4">
        <f t="shared" si="44"/>
        <v>1612.5</v>
      </c>
      <c r="X296" s="3">
        <v>0</v>
      </c>
      <c r="Y296" s="3">
        <v>0</v>
      </c>
      <c r="Z296" s="2" t="s">
        <v>54</v>
      </c>
      <c r="AA296" s="2" t="s">
        <v>257</v>
      </c>
      <c r="AB296" s="2" t="s">
        <v>3697</v>
      </c>
      <c r="AC296" s="1" t="s">
        <v>0</v>
      </c>
    </row>
    <row r="297" spans="1:29" x14ac:dyDescent="0.25">
      <c r="A297" s="2" t="s">
        <v>13179</v>
      </c>
      <c r="B297" s="8"/>
      <c r="C297" s="3"/>
      <c r="D297" s="2" t="s">
        <v>13178</v>
      </c>
      <c r="E297" s="2" t="s">
        <v>13177</v>
      </c>
      <c r="F297" s="3" t="s">
        <v>7</v>
      </c>
      <c r="G297" s="3">
        <v>1</v>
      </c>
      <c r="H297">
        <v>1</v>
      </c>
      <c r="I297" s="2" t="s">
        <v>6</v>
      </c>
      <c r="J297" s="2" t="s">
        <v>13176</v>
      </c>
      <c r="K297" s="7">
        <f t="shared" si="36"/>
        <v>1290</v>
      </c>
      <c r="L297" s="7">
        <f t="shared" si="37"/>
        <v>1290</v>
      </c>
      <c r="M297" s="2" t="s">
        <v>4</v>
      </c>
      <c r="N297" s="1">
        <f t="shared" si="38"/>
        <v>0</v>
      </c>
      <c r="O297" s="5">
        <f t="shared" si="39"/>
        <v>1290</v>
      </c>
      <c r="P297" s="5">
        <f t="shared" si="40"/>
        <v>1290</v>
      </c>
      <c r="Q297" s="5">
        <f t="shared" si="41"/>
        <v>1290</v>
      </c>
      <c r="R297" s="3">
        <v>25</v>
      </c>
      <c r="S297" s="6">
        <v>25</v>
      </c>
      <c r="T297" s="6">
        <v>25</v>
      </c>
      <c r="U297" s="5">
        <f t="shared" si="42"/>
        <v>1612.5</v>
      </c>
      <c r="V297" s="5">
        <f t="shared" si="43"/>
        <v>1612.5</v>
      </c>
      <c r="W297" s="4">
        <f t="shared" si="44"/>
        <v>1612.5</v>
      </c>
      <c r="X297" s="3">
        <v>0</v>
      </c>
      <c r="Y297" s="3">
        <v>0</v>
      </c>
      <c r="Z297" s="2" t="s">
        <v>54</v>
      </c>
      <c r="AA297" s="2" t="s">
        <v>257</v>
      </c>
      <c r="AB297" s="2" t="s">
        <v>13175</v>
      </c>
      <c r="AC297" s="1" t="s">
        <v>0</v>
      </c>
    </row>
    <row r="298" spans="1:29" x14ac:dyDescent="0.25">
      <c r="A298" s="2" t="s">
        <v>13174</v>
      </c>
      <c r="B298" s="8"/>
      <c r="C298" s="3"/>
      <c r="D298" s="2" t="s">
        <v>13173</v>
      </c>
      <c r="E298" s="2" t="s">
        <v>1516</v>
      </c>
      <c r="F298" s="3" t="s">
        <v>7</v>
      </c>
      <c r="G298" s="3">
        <v>1</v>
      </c>
      <c r="H298">
        <v>1</v>
      </c>
      <c r="I298" s="2" t="s">
        <v>19</v>
      </c>
      <c r="J298" s="2" t="s">
        <v>13172</v>
      </c>
      <c r="K298" s="7">
        <f t="shared" si="36"/>
        <v>6783</v>
      </c>
      <c r="L298" s="7">
        <f t="shared" si="37"/>
        <v>6783</v>
      </c>
      <c r="M298" s="2" t="s">
        <v>4</v>
      </c>
      <c r="N298" s="1">
        <f t="shared" si="38"/>
        <v>0</v>
      </c>
      <c r="O298" s="5">
        <f t="shared" si="39"/>
        <v>6783</v>
      </c>
      <c r="P298" s="5">
        <f t="shared" si="40"/>
        <v>6783</v>
      </c>
      <c r="Q298" s="5">
        <f t="shared" si="41"/>
        <v>6783</v>
      </c>
      <c r="R298" s="3">
        <v>25</v>
      </c>
      <c r="S298" s="6">
        <v>25</v>
      </c>
      <c r="T298" s="6">
        <v>25</v>
      </c>
      <c r="U298" s="5">
        <f t="shared" si="42"/>
        <v>8478.75</v>
      </c>
      <c r="V298" s="5">
        <f t="shared" si="43"/>
        <v>8478.75</v>
      </c>
      <c r="W298" s="4">
        <f t="shared" si="44"/>
        <v>8478.75</v>
      </c>
      <c r="X298" s="3">
        <v>0</v>
      </c>
      <c r="Y298" s="3">
        <v>0</v>
      </c>
      <c r="Z298" s="2" t="s">
        <v>3</v>
      </c>
      <c r="AA298" s="2" t="s">
        <v>480</v>
      </c>
      <c r="AB298" s="2" t="s">
        <v>1514</v>
      </c>
      <c r="AC298" s="1" t="s">
        <v>0</v>
      </c>
    </row>
    <row r="299" spans="1:29" x14ac:dyDescent="0.25">
      <c r="A299" s="2" t="s">
        <v>13171</v>
      </c>
      <c r="B299" s="8"/>
      <c r="C299" s="3"/>
      <c r="D299" s="2" t="s">
        <v>13170</v>
      </c>
      <c r="E299" s="2" t="s">
        <v>1601</v>
      </c>
      <c r="F299" s="3" t="s">
        <v>7</v>
      </c>
      <c r="G299" s="3">
        <v>1</v>
      </c>
      <c r="H299">
        <v>1</v>
      </c>
      <c r="I299" s="2" t="s">
        <v>6</v>
      </c>
      <c r="J299" s="2" t="s">
        <v>13169</v>
      </c>
      <c r="K299" s="7">
        <f t="shared" si="36"/>
        <v>2939</v>
      </c>
      <c r="L299" s="7">
        <f t="shared" si="37"/>
        <v>2939</v>
      </c>
      <c r="M299" s="2" t="s">
        <v>4</v>
      </c>
      <c r="N299" s="1">
        <f t="shared" si="38"/>
        <v>0</v>
      </c>
      <c r="O299" s="5">
        <f t="shared" si="39"/>
        <v>2939</v>
      </c>
      <c r="P299" s="5">
        <f t="shared" si="40"/>
        <v>2939</v>
      </c>
      <c r="Q299" s="5">
        <f t="shared" si="41"/>
        <v>2939</v>
      </c>
      <c r="R299" s="3">
        <v>25</v>
      </c>
      <c r="S299" s="6">
        <v>25</v>
      </c>
      <c r="T299" s="6">
        <v>25</v>
      </c>
      <c r="U299" s="5">
        <f t="shared" si="42"/>
        <v>3673.75</v>
      </c>
      <c r="V299" s="5">
        <f t="shared" si="43"/>
        <v>3673.75</v>
      </c>
      <c r="W299" s="4">
        <f t="shared" si="44"/>
        <v>3673.75</v>
      </c>
      <c r="X299" s="3">
        <v>0</v>
      </c>
      <c r="Y299" s="3">
        <v>0</v>
      </c>
      <c r="Z299" s="2" t="s">
        <v>3</v>
      </c>
      <c r="AA299" s="2" t="s">
        <v>268</v>
      </c>
      <c r="AB299" s="2" t="s">
        <v>908</v>
      </c>
      <c r="AC299" s="1" t="s">
        <v>0</v>
      </c>
    </row>
    <row r="300" spans="1:29" x14ac:dyDescent="0.25">
      <c r="A300" s="2" t="s">
        <v>13168</v>
      </c>
      <c r="B300" s="8"/>
      <c r="C300" s="3"/>
      <c r="D300" s="2" t="s">
        <v>13167</v>
      </c>
      <c r="E300" s="2" t="s">
        <v>1601</v>
      </c>
      <c r="F300" s="3" t="s">
        <v>7</v>
      </c>
      <c r="G300" s="3">
        <v>1</v>
      </c>
      <c r="H300">
        <v>1</v>
      </c>
      <c r="I300" s="2" t="s">
        <v>114</v>
      </c>
      <c r="J300" s="2" t="s">
        <v>13166</v>
      </c>
      <c r="K300" s="7">
        <f t="shared" si="36"/>
        <v>3332</v>
      </c>
      <c r="L300" s="7">
        <f t="shared" si="37"/>
        <v>3332</v>
      </c>
      <c r="M300" s="2" t="s">
        <v>4</v>
      </c>
      <c r="N300" s="1">
        <f t="shared" si="38"/>
        <v>0</v>
      </c>
      <c r="O300" s="5">
        <f t="shared" si="39"/>
        <v>3332</v>
      </c>
      <c r="P300" s="5">
        <f t="shared" si="40"/>
        <v>3332</v>
      </c>
      <c r="Q300" s="5">
        <f t="shared" si="41"/>
        <v>3332</v>
      </c>
      <c r="R300" s="3">
        <v>25</v>
      </c>
      <c r="S300" s="6">
        <v>25</v>
      </c>
      <c r="T300" s="6">
        <v>25</v>
      </c>
      <c r="U300" s="5">
        <f t="shared" si="42"/>
        <v>4165</v>
      </c>
      <c r="V300" s="5">
        <f t="shared" si="43"/>
        <v>4165</v>
      </c>
      <c r="W300" s="4">
        <f t="shared" si="44"/>
        <v>4165</v>
      </c>
      <c r="X300" s="3">
        <v>0</v>
      </c>
      <c r="Y300" s="3">
        <v>0</v>
      </c>
      <c r="Z300" s="2" t="s">
        <v>3</v>
      </c>
      <c r="AA300" s="2" t="s">
        <v>1526</v>
      </c>
      <c r="AB300" s="2" t="s">
        <v>2549</v>
      </c>
      <c r="AC300" s="1" t="s">
        <v>0</v>
      </c>
    </row>
    <row r="301" spans="1:29" x14ac:dyDescent="0.25">
      <c r="A301" s="2" t="s">
        <v>13165</v>
      </c>
      <c r="B301" s="8"/>
      <c r="C301" s="3"/>
      <c r="D301" s="2" t="s">
        <v>13164</v>
      </c>
      <c r="E301" s="2" t="s">
        <v>1601</v>
      </c>
      <c r="F301" s="3" t="s">
        <v>7</v>
      </c>
      <c r="G301" s="3">
        <v>1</v>
      </c>
      <c r="H301">
        <v>1</v>
      </c>
      <c r="I301" s="2" t="s">
        <v>889</v>
      </c>
      <c r="J301" s="2" t="s">
        <v>13163</v>
      </c>
      <c r="K301" s="7">
        <f t="shared" si="36"/>
        <v>4788</v>
      </c>
      <c r="L301" s="7">
        <f t="shared" si="37"/>
        <v>4788</v>
      </c>
      <c r="M301" s="2" t="s">
        <v>4</v>
      </c>
      <c r="N301" s="1">
        <f t="shared" si="38"/>
        <v>0</v>
      </c>
      <c r="O301" s="5">
        <f t="shared" si="39"/>
        <v>4788</v>
      </c>
      <c r="P301" s="5">
        <f t="shared" si="40"/>
        <v>4788</v>
      </c>
      <c r="Q301" s="5">
        <f t="shared" si="41"/>
        <v>4788</v>
      </c>
      <c r="R301" s="3">
        <v>25</v>
      </c>
      <c r="S301" s="6">
        <v>25</v>
      </c>
      <c r="T301" s="6">
        <v>25</v>
      </c>
      <c r="U301" s="5">
        <f t="shared" si="42"/>
        <v>5985</v>
      </c>
      <c r="V301" s="5">
        <f t="shared" si="43"/>
        <v>5985</v>
      </c>
      <c r="W301" s="4">
        <f t="shared" si="44"/>
        <v>5985</v>
      </c>
      <c r="X301" s="3">
        <v>0</v>
      </c>
      <c r="Y301" s="3">
        <v>0</v>
      </c>
      <c r="Z301" s="2" t="s">
        <v>3</v>
      </c>
      <c r="AA301" s="2" t="s">
        <v>252</v>
      </c>
      <c r="AB301" s="2" t="s">
        <v>3114</v>
      </c>
      <c r="AC301" s="1" t="s">
        <v>0</v>
      </c>
    </row>
    <row r="302" spans="1:29" x14ac:dyDescent="0.25">
      <c r="A302" s="2" t="s">
        <v>13162</v>
      </c>
      <c r="B302" s="8"/>
      <c r="C302" s="3"/>
      <c r="D302" s="2" t="s">
        <v>13161</v>
      </c>
      <c r="E302" s="2" t="s">
        <v>1015</v>
      </c>
      <c r="F302" s="3" t="s">
        <v>7</v>
      </c>
      <c r="G302" s="3">
        <v>1</v>
      </c>
      <c r="H302">
        <v>1</v>
      </c>
      <c r="I302" s="2" t="s">
        <v>114</v>
      </c>
      <c r="J302" s="2" t="s">
        <v>13160</v>
      </c>
      <c r="K302" s="7">
        <f t="shared" si="36"/>
        <v>6635</v>
      </c>
      <c r="L302" s="7">
        <f t="shared" si="37"/>
        <v>6635</v>
      </c>
      <c r="M302" s="2" t="s">
        <v>4</v>
      </c>
      <c r="N302" s="1">
        <f t="shared" si="38"/>
        <v>0</v>
      </c>
      <c r="O302" s="5">
        <f t="shared" si="39"/>
        <v>6635</v>
      </c>
      <c r="P302" s="5">
        <f t="shared" si="40"/>
        <v>6635</v>
      </c>
      <c r="Q302" s="5">
        <f t="shared" si="41"/>
        <v>6635</v>
      </c>
      <c r="R302" s="3">
        <v>25</v>
      </c>
      <c r="S302" s="6">
        <v>25</v>
      </c>
      <c r="T302" s="6">
        <v>25</v>
      </c>
      <c r="U302" s="5">
        <f t="shared" si="42"/>
        <v>8293.75</v>
      </c>
      <c r="V302" s="5">
        <f t="shared" si="43"/>
        <v>8293.75</v>
      </c>
      <c r="W302" s="4">
        <f t="shared" si="44"/>
        <v>8293.75</v>
      </c>
      <c r="X302" s="3">
        <v>0</v>
      </c>
      <c r="Y302" s="3">
        <v>0</v>
      </c>
      <c r="Z302" s="2" t="s">
        <v>3</v>
      </c>
      <c r="AA302" s="2" t="s">
        <v>887</v>
      </c>
      <c r="AB302" s="2" t="s">
        <v>1013</v>
      </c>
      <c r="AC302" s="1" t="s">
        <v>0</v>
      </c>
    </row>
    <row r="303" spans="1:29" x14ac:dyDescent="0.25">
      <c r="A303" s="2" t="s">
        <v>13159</v>
      </c>
      <c r="B303" s="8"/>
      <c r="C303" s="3"/>
      <c r="D303" s="2" t="s">
        <v>13158</v>
      </c>
      <c r="E303" s="2" t="s">
        <v>158</v>
      </c>
      <c r="F303" s="3" t="s">
        <v>7</v>
      </c>
      <c r="G303" s="3">
        <v>1</v>
      </c>
      <c r="H303">
        <v>1</v>
      </c>
      <c r="I303" s="2" t="s">
        <v>343</v>
      </c>
      <c r="J303" s="2" t="s">
        <v>13157</v>
      </c>
      <c r="K303" s="7">
        <f t="shared" si="36"/>
        <v>14641</v>
      </c>
      <c r="L303" s="7">
        <f t="shared" si="37"/>
        <v>14641</v>
      </c>
      <c r="M303" s="2" t="s">
        <v>4</v>
      </c>
      <c r="N303" s="1">
        <f t="shared" si="38"/>
        <v>0</v>
      </c>
      <c r="O303" s="5">
        <f t="shared" si="39"/>
        <v>14641</v>
      </c>
      <c r="P303" s="5">
        <f t="shared" si="40"/>
        <v>14641</v>
      </c>
      <c r="Q303" s="5">
        <f t="shared" si="41"/>
        <v>14641</v>
      </c>
      <c r="R303" s="3">
        <v>25</v>
      </c>
      <c r="S303" s="6">
        <v>25</v>
      </c>
      <c r="T303" s="6">
        <v>25</v>
      </c>
      <c r="U303" s="5">
        <f t="shared" si="42"/>
        <v>18301.25</v>
      </c>
      <c r="V303" s="5">
        <f t="shared" si="43"/>
        <v>18301.25</v>
      </c>
      <c r="W303" s="4">
        <f t="shared" si="44"/>
        <v>18301.25</v>
      </c>
      <c r="X303" s="3">
        <v>0</v>
      </c>
      <c r="Y303" s="3">
        <v>0</v>
      </c>
      <c r="Z303" s="2" t="s">
        <v>3</v>
      </c>
      <c r="AA303" s="2" t="s">
        <v>336</v>
      </c>
      <c r="AB303" s="2" t="s">
        <v>1654</v>
      </c>
      <c r="AC303" s="1" t="s">
        <v>0</v>
      </c>
    </row>
    <row r="304" spans="1:29" x14ac:dyDescent="0.25">
      <c r="A304" s="2" t="s">
        <v>13156</v>
      </c>
      <c r="B304" s="8"/>
      <c r="C304" s="3"/>
      <c r="D304" s="2" t="s">
        <v>13155</v>
      </c>
      <c r="E304" s="2" t="s">
        <v>604</v>
      </c>
      <c r="F304" s="3" t="s">
        <v>7</v>
      </c>
      <c r="G304" s="3">
        <v>1</v>
      </c>
      <c r="H304">
        <v>1</v>
      </c>
      <c r="I304" s="2" t="s">
        <v>6</v>
      </c>
      <c r="J304" s="2" t="s">
        <v>13154</v>
      </c>
      <c r="K304" s="7">
        <f t="shared" si="36"/>
        <v>22349</v>
      </c>
      <c r="L304" s="7">
        <f t="shared" si="37"/>
        <v>22349</v>
      </c>
      <c r="M304" s="2" t="s">
        <v>4</v>
      </c>
      <c r="N304" s="1">
        <f t="shared" si="38"/>
        <v>0</v>
      </c>
      <c r="O304" s="5">
        <f t="shared" si="39"/>
        <v>22349</v>
      </c>
      <c r="P304" s="5">
        <f t="shared" si="40"/>
        <v>22349</v>
      </c>
      <c r="Q304" s="5">
        <f t="shared" si="41"/>
        <v>22349</v>
      </c>
      <c r="R304" s="3">
        <v>25</v>
      </c>
      <c r="S304" s="6">
        <v>25</v>
      </c>
      <c r="T304" s="6">
        <v>25</v>
      </c>
      <c r="U304" s="5">
        <f t="shared" si="42"/>
        <v>27936.25</v>
      </c>
      <c r="V304" s="5">
        <f t="shared" si="43"/>
        <v>27936.25</v>
      </c>
      <c r="W304" s="4">
        <f t="shared" si="44"/>
        <v>27936.25</v>
      </c>
      <c r="X304" s="3">
        <v>0</v>
      </c>
      <c r="Y304" s="3">
        <v>0</v>
      </c>
      <c r="Z304" s="2" t="s">
        <v>3</v>
      </c>
      <c r="AA304" s="2" t="s">
        <v>252</v>
      </c>
      <c r="AB304" s="2" t="s">
        <v>3740</v>
      </c>
      <c r="AC304" s="1" t="s">
        <v>0</v>
      </c>
    </row>
    <row r="305" spans="1:29" x14ac:dyDescent="0.25">
      <c r="A305" s="2" t="s">
        <v>13153</v>
      </c>
      <c r="B305" s="8"/>
      <c r="C305" s="3"/>
      <c r="D305" s="2" t="s">
        <v>13152</v>
      </c>
      <c r="E305" s="2" t="s">
        <v>604</v>
      </c>
      <c r="F305" s="3" t="s">
        <v>7</v>
      </c>
      <c r="G305" s="3">
        <v>1</v>
      </c>
      <c r="H305">
        <v>1</v>
      </c>
      <c r="I305" s="2" t="s">
        <v>19</v>
      </c>
      <c r="J305" s="2" t="s">
        <v>13151</v>
      </c>
      <c r="K305" s="7">
        <f t="shared" si="36"/>
        <v>23091</v>
      </c>
      <c r="L305" s="7">
        <f t="shared" si="37"/>
        <v>23091</v>
      </c>
      <c r="M305" s="2" t="s">
        <v>4</v>
      </c>
      <c r="N305" s="1">
        <f t="shared" si="38"/>
        <v>0</v>
      </c>
      <c r="O305" s="5">
        <f t="shared" si="39"/>
        <v>23091</v>
      </c>
      <c r="P305" s="5">
        <f t="shared" si="40"/>
        <v>23091</v>
      </c>
      <c r="Q305" s="5">
        <f t="shared" si="41"/>
        <v>23091</v>
      </c>
      <c r="R305" s="3">
        <v>25</v>
      </c>
      <c r="S305" s="6">
        <v>25</v>
      </c>
      <c r="T305" s="6">
        <v>25</v>
      </c>
      <c r="U305" s="5">
        <f t="shared" si="42"/>
        <v>28863.75</v>
      </c>
      <c r="V305" s="5">
        <f t="shared" si="43"/>
        <v>28863.75</v>
      </c>
      <c r="W305" s="4">
        <f t="shared" si="44"/>
        <v>28863.75</v>
      </c>
      <c r="X305" s="3">
        <v>0</v>
      </c>
      <c r="Y305" s="3">
        <v>0</v>
      </c>
      <c r="Z305" s="2" t="s">
        <v>3</v>
      </c>
      <c r="AA305" s="2" t="s">
        <v>252</v>
      </c>
      <c r="AB305" s="2" t="s">
        <v>3740</v>
      </c>
      <c r="AC305" s="1" t="s">
        <v>0</v>
      </c>
    </row>
    <row r="306" spans="1:29" x14ac:dyDescent="0.25">
      <c r="A306" s="2" t="s">
        <v>13150</v>
      </c>
      <c r="B306" s="8"/>
      <c r="C306" s="3"/>
      <c r="D306" s="2" t="s">
        <v>13149</v>
      </c>
      <c r="E306" s="2" t="s">
        <v>604</v>
      </c>
      <c r="F306" s="3" t="s">
        <v>7</v>
      </c>
      <c r="G306" s="3">
        <v>1</v>
      </c>
      <c r="H306">
        <v>1</v>
      </c>
      <c r="I306" s="2" t="s">
        <v>19</v>
      </c>
      <c r="J306" s="2" t="s">
        <v>13148</v>
      </c>
      <c r="K306" s="7">
        <f t="shared" si="36"/>
        <v>24777</v>
      </c>
      <c r="L306" s="7">
        <f t="shared" si="37"/>
        <v>24777</v>
      </c>
      <c r="M306" s="2" t="s">
        <v>4</v>
      </c>
      <c r="N306" s="1">
        <f t="shared" si="38"/>
        <v>0</v>
      </c>
      <c r="O306" s="5">
        <f t="shared" si="39"/>
        <v>24777</v>
      </c>
      <c r="P306" s="5">
        <f t="shared" si="40"/>
        <v>24777</v>
      </c>
      <c r="Q306" s="5">
        <f t="shared" si="41"/>
        <v>24777</v>
      </c>
      <c r="R306" s="3">
        <v>25</v>
      </c>
      <c r="S306" s="6">
        <v>25</v>
      </c>
      <c r="T306" s="6">
        <v>25</v>
      </c>
      <c r="U306" s="5">
        <f t="shared" si="42"/>
        <v>30971.25</v>
      </c>
      <c r="V306" s="5">
        <f t="shared" si="43"/>
        <v>30971.25</v>
      </c>
      <c r="W306" s="4">
        <f t="shared" si="44"/>
        <v>30971.25</v>
      </c>
      <c r="X306" s="3">
        <v>0</v>
      </c>
      <c r="Y306" s="3">
        <v>0</v>
      </c>
      <c r="Z306" s="2" t="s">
        <v>3</v>
      </c>
      <c r="AA306" s="2" t="s">
        <v>17</v>
      </c>
      <c r="AB306" s="2" t="s">
        <v>16</v>
      </c>
      <c r="AC306" s="1" t="s">
        <v>0</v>
      </c>
    </row>
    <row r="307" spans="1:29" x14ac:dyDescent="0.25">
      <c r="A307" s="2" t="s">
        <v>13147</v>
      </c>
      <c r="B307" s="8"/>
      <c r="C307" s="3"/>
      <c r="D307" s="2" t="s">
        <v>13146</v>
      </c>
      <c r="E307" s="2" t="s">
        <v>604</v>
      </c>
      <c r="F307" s="3" t="s">
        <v>7</v>
      </c>
      <c r="G307" s="3">
        <v>1</v>
      </c>
      <c r="H307">
        <v>1</v>
      </c>
      <c r="I307" s="2" t="s">
        <v>19</v>
      </c>
      <c r="J307" s="2" t="s">
        <v>13145</v>
      </c>
      <c r="K307" s="7">
        <f t="shared" si="36"/>
        <v>22361</v>
      </c>
      <c r="L307" s="7">
        <f t="shared" si="37"/>
        <v>22361</v>
      </c>
      <c r="M307" s="2" t="s">
        <v>4</v>
      </c>
      <c r="N307" s="1">
        <f t="shared" si="38"/>
        <v>0</v>
      </c>
      <c r="O307" s="5">
        <f t="shared" si="39"/>
        <v>22361</v>
      </c>
      <c r="P307" s="5">
        <f t="shared" si="40"/>
        <v>22361</v>
      </c>
      <c r="Q307" s="5">
        <f t="shared" si="41"/>
        <v>22361</v>
      </c>
      <c r="R307" s="3">
        <v>25</v>
      </c>
      <c r="S307" s="6">
        <v>25</v>
      </c>
      <c r="T307" s="6">
        <v>25</v>
      </c>
      <c r="U307" s="5">
        <f t="shared" si="42"/>
        <v>27951.25</v>
      </c>
      <c r="V307" s="5">
        <f t="shared" si="43"/>
        <v>27951.25</v>
      </c>
      <c r="W307" s="4">
        <f t="shared" si="44"/>
        <v>27951.25</v>
      </c>
      <c r="X307" s="3">
        <v>0</v>
      </c>
      <c r="Y307" s="3">
        <v>0</v>
      </c>
      <c r="Z307" s="2" t="s">
        <v>3</v>
      </c>
      <c r="AA307" s="2" t="s">
        <v>17</v>
      </c>
      <c r="AB307" s="2" t="s">
        <v>16</v>
      </c>
      <c r="AC307" s="1" t="s">
        <v>0</v>
      </c>
    </row>
    <row r="308" spans="1:29" x14ac:dyDescent="0.25">
      <c r="A308" s="2" t="s">
        <v>13144</v>
      </c>
      <c r="B308" s="8"/>
      <c r="C308" s="3"/>
      <c r="D308" s="2" t="s">
        <v>13143</v>
      </c>
      <c r="E308" s="2" t="s">
        <v>604</v>
      </c>
      <c r="F308" s="3" t="s">
        <v>7</v>
      </c>
      <c r="G308" s="3">
        <v>1</v>
      </c>
      <c r="H308">
        <v>1</v>
      </c>
      <c r="I308" s="2" t="s">
        <v>114</v>
      </c>
      <c r="J308" s="2" t="s">
        <v>13142</v>
      </c>
      <c r="K308" s="7">
        <f t="shared" si="36"/>
        <v>39665</v>
      </c>
      <c r="L308" s="7">
        <f t="shared" si="37"/>
        <v>39665</v>
      </c>
      <c r="M308" s="2" t="s">
        <v>4</v>
      </c>
      <c r="N308" s="1">
        <f t="shared" si="38"/>
        <v>0</v>
      </c>
      <c r="O308" s="5">
        <f t="shared" si="39"/>
        <v>39665</v>
      </c>
      <c r="P308" s="5">
        <f t="shared" si="40"/>
        <v>39665</v>
      </c>
      <c r="Q308" s="5">
        <f t="shared" si="41"/>
        <v>39665</v>
      </c>
      <c r="R308" s="3">
        <v>25</v>
      </c>
      <c r="S308" s="6">
        <v>25</v>
      </c>
      <c r="T308" s="6">
        <v>25</v>
      </c>
      <c r="U308" s="5">
        <f t="shared" si="42"/>
        <v>49581.25</v>
      </c>
      <c r="V308" s="5">
        <f t="shared" si="43"/>
        <v>49581.25</v>
      </c>
      <c r="W308" s="4">
        <f t="shared" si="44"/>
        <v>49581.25</v>
      </c>
      <c r="X308" s="3">
        <v>0</v>
      </c>
      <c r="Y308" s="3">
        <v>0</v>
      </c>
      <c r="Z308" s="2" t="s">
        <v>3</v>
      </c>
      <c r="AA308" s="2" t="s">
        <v>336</v>
      </c>
      <c r="AB308" s="2" t="s">
        <v>2537</v>
      </c>
      <c r="AC308" s="1" t="s">
        <v>0</v>
      </c>
    </row>
    <row r="309" spans="1:29" x14ac:dyDescent="0.25">
      <c r="A309" s="2" t="s">
        <v>13141</v>
      </c>
      <c r="B309" s="8"/>
      <c r="C309" s="3"/>
      <c r="D309" s="2" t="s">
        <v>13140</v>
      </c>
      <c r="E309" s="2" t="s">
        <v>604</v>
      </c>
      <c r="F309" s="3" t="s">
        <v>7</v>
      </c>
      <c r="G309" s="3">
        <v>1</v>
      </c>
      <c r="H309">
        <v>1</v>
      </c>
      <c r="I309" s="2" t="s">
        <v>114</v>
      </c>
      <c r="J309" s="2" t="s">
        <v>13139</v>
      </c>
      <c r="K309" s="7">
        <f t="shared" si="36"/>
        <v>55369</v>
      </c>
      <c r="L309" s="7">
        <f t="shared" si="37"/>
        <v>55369</v>
      </c>
      <c r="M309" s="2" t="s">
        <v>135</v>
      </c>
      <c r="N309" s="1">
        <f t="shared" si="38"/>
        <v>19</v>
      </c>
      <c r="O309" s="5">
        <f t="shared" si="39"/>
        <v>55369.19</v>
      </c>
      <c r="P309" s="5">
        <f t="shared" si="40"/>
        <v>65889.11</v>
      </c>
      <c r="Q309" s="5">
        <f t="shared" si="41"/>
        <v>65889.11</v>
      </c>
      <c r="R309" s="3">
        <v>25</v>
      </c>
      <c r="S309" s="6">
        <v>25</v>
      </c>
      <c r="T309" s="6">
        <v>25</v>
      </c>
      <c r="U309" s="5">
        <f t="shared" si="42"/>
        <v>69211.487500000003</v>
      </c>
      <c r="V309" s="5">
        <f t="shared" si="43"/>
        <v>82361.387499999997</v>
      </c>
      <c r="W309" s="4">
        <f t="shared" si="44"/>
        <v>82361.387499999997</v>
      </c>
      <c r="X309" s="3">
        <v>0</v>
      </c>
      <c r="Y309" s="3">
        <v>0</v>
      </c>
      <c r="Z309" s="2" t="s">
        <v>3</v>
      </c>
      <c r="AA309" s="2" t="s">
        <v>480</v>
      </c>
      <c r="AB309" s="2" t="s">
        <v>13138</v>
      </c>
      <c r="AC309" s="1" t="s">
        <v>0</v>
      </c>
    </row>
    <row r="310" spans="1:29" x14ac:dyDescent="0.25">
      <c r="A310" s="2" t="s">
        <v>13137</v>
      </c>
      <c r="B310" s="8"/>
      <c r="C310" s="3"/>
      <c r="D310" s="2" t="s">
        <v>13136</v>
      </c>
      <c r="E310" s="2" t="s">
        <v>604</v>
      </c>
      <c r="F310" s="3" t="s">
        <v>7</v>
      </c>
      <c r="G310" s="3">
        <v>1</v>
      </c>
      <c r="H310">
        <v>1</v>
      </c>
      <c r="I310" s="2" t="s">
        <v>19</v>
      </c>
      <c r="J310" s="2" t="s">
        <v>13135</v>
      </c>
      <c r="K310" s="7">
        <f t="shared" si="36"/>
        <v>37554</v>
      </c>
      <c r="L310" s="7">
        <f t="shared" si="37"/>
        <v>37554</v>
      </c>
      <c r="M310" s="2" t="s">
        <v>4</v>
      </c>
      <c r="N310" s="1">
        <f t="shared" si="38"/>
        <v>0</v>
      </c>
      <c r="O310" s="5">
        <f t="shared" si="39"/>
        <v>37554</v>
      </c>
      <c r="P310" s="5">
        <f t="shared" si="40"/>
        <v>37554</v>
      </c>
      <c r="Q310" s="5">
        <f t="shared" si="41"/>
        <v>37554</v>
      </c>
      <c r="R310" s="3">
        <v>25</v>
      </c>
      <c r="S310" s="6">
        <v>25</v>
      </c>
      <c r="T310" s="6">
        <v>25</v>
      </c>
      <c r="U310" s="5">
        <f t="shared" si="42"/>
        <v>46942.5</v>
      </c>
      <c r="V310" s="5">
        <f t="shared" si="43"/>
        <v>46942.5</v>
      </c>
      <c r="W310" s="4">
        <f t="shared" si="44"/>
        <v>46942.5</v>
      </c>
      <c r="X310" s="3">
        <v>0</v>
      </c>
      <c r="Y310" s="3">
        <v>0</v>
      </c>
      <c r="Z310" s="2" t="s">
        <v>54</v>
      </c>
      <c r="AA310" s="2" t="s">
        <v>30</v>
      </c>
      <c r="AB310" s="2" t="s">
        <v>445</v>
      </c>
      <c r="AC310" s="1" t="s">
        <v>0</v>
      </c>
    </row>
    <row r="311" spans="1:29" x14ac:dyDescent="0.25">
      <c r="A311" s="2" t="s">
        <v>13134</v>
      </c>
      <c r="B311" s="8"/>
      <c r="C311" s="3"/>
      <c r="D311" s="2" t="s">
        <v>13133</v>
      </c>
      <c r="E311" s="2" t="s">
        <v>604</v>
      </c>
      <c r="F311" s="3" t="s">
        <v>7</v>
      </c>
      <c r="G311" s="3">
        <v>1</v>
      </c>
      <c r="H311">
        <v>1</v>
      </c>
      <c r="I311" s="2" t="s">
        <v>6</v>
      </c>
      <c r="J311" s="2" t="s">
        <v>13132</v>
      </c>
      <c r="K311" s="7">
        <f t="shared" si="36"/>
        <v>36238</v>
      </c>
      <c r="L311" s="7">
        <f t="shared" si="37"/>
        <v>36238</v>
      </c>
      <c r="M311" s="2" t="s">
        <v>4</v>
      </c>
      <c r="N311" s="1">
        <f t="shared" si="38"/>
        <v>0</v>
      </c>
      <c r="O311" s="5">
        <f t="shared" si="39"/>
        <v>36238</v>
      </c>
      <c r="P311" s="5">
        <f t="shared" si="40"/>
        <v>36238</v>
      </c>
      <c r="Q311" s="5">
        <f t="shared" si="41"/>
        <v>36238</v>
      </c>
      <c r="R311" s="3">
        <v>25</v>
      </c>
      <c r="S311" s="6">
        <v>25</v>
      </c>
      <c r="T311" s="6">
        <v>25</v>
      </c>
      <c r="U311" s="5">
        <f t="shared" si="42"/>
        <v>45297.5</v>
      </c>
      <c r="V311" s="5">
        <f t="shared" si="43"/>
        <v>45297.5</v>
      </c>
      <c r="W311" s="4">
        <f t="shared" si="44"/>
        <v>45297.5</v>
      </c>
      <c r="X311" s="3">
        <v>0</v>
      </c>
      <c r="Y311" s="3">
        <v>0</v>
      </c>
      <c r="Z311" s="2" t="s">
        <v>3</v>
      </c>
      <c r="AA311" s="2" t="s">
        <v>336</v>
      </c>
      <c r="AB311" s="2" t="s">
        <v>2761</v>
      </c>
      <c r="AC311" s="1" t="s">
        <v>0</v>
      </c>
    </row>
    <row r="312" spans="1:29" x14ac:dyDescent="0.25">
      <c r="A312" s="2" t="s">
        <v>13131</v>
      </c>
      <c r="B312" s="8"/>
      <c r="C312" s="3"/>
      <c r="D312" s="2" t="s">
        <v>13130</v>
      </c>
      <c r="E312" s="2" t="s">
        <v>604</v>
      </c>
      <c r="F312" s="3" t="s">
        <v>7</v>
      </c>
      <c r="G312" s="3">
        <v>1</v>
      </c>
      <c r="H312">
        <v>1</v>
      </c>
      <c r="I312" s="2" t="s">
        <v>6</v>
      </c>
      <c r="J312" s="2" t="s">
        <v>13129</v>
      </c>
      <c r="K312" s="7">
        <f t="shared" si="36"/>
        <v>40785</v>
      </c>
      <c r="L312" s="7">
        <f t="shared" si="37"/>
        <v>40785</v>
      </c>
      <c r="M312" s="2" t="s">
        <v>4</v>
      </c>
      <c r="N312" s="1">
        <f t="shared" si="38"/>
        <v>0</v>
      </c>
      <c r="O312" s="5">
        <f t="shared" si="39"/>
        <v>40785</v>
      </c>
      <c r="P312" s="5">
        <f t="shared" si="40"/>
        <v>40785</v>
      </c>
      <c r="Q312" s="5">
        <f t="shared" si="41"/>
        <v>40785</v>
      </c>
      <c r="R312" s="3">
        <v>25</v>
      </c>
      <c r="S312" s="6">
        <v>25</v>
      </c>
      <c r="T312" s="6">
        <v>25</v>
      </c>
      <c r="U312" s="5">
        <f t="shared" si="42"/>
        <v>50981.25</v>
      </c>
      <c r="V312" s="5">
        <f t="shared" si="43"/>
        <v>50981.25</v>
      </c>
      <c r="W312" s="4">
        <f t="shared" si="44"/>
        <v>50981.25</v>
      </c>
      <c r="X312" s="3">
        <v>0</v>
      </c>
      <c r="Y312" s="3">
        <v>0</v>
      </c>
      <c r="Z312" s="2" t="s">
        <v>3</v>
      </c>
      <c r="AA312" s="2" t="s">
        <v>1526</v>
      </c>
      <c r="AB312" s="2" t="s">
        <v>2549</v>
      </c>
      <c r="AC312" s="1" t="s">
        <v>0</v>
      </c>
    </row>
    <row r="313" spans="1:29" x14ac:dyDescent="0.25">
      <c r="A313" s="2" t="s">
        <v>13128</v>
      </c>
      <c r="B313" s="8"/>
      <c r="C313" s="3"/>
      <c r="D313" s="2" t="s">
        <v>13127</v>
      </c>
      <c r="E313" s="2" t="s">
        <v>604</v>
      </c>
      <c r="F313" s="3" t="s">
        <v>7</v>
      </c>
      <c r="G313" s="3">
        <v>1</v>
      </c>
      <c r="H313">
        <v>1</v>
      </c>
      <c r="I313" s="2" t="s">
        <v>19</v>
      </c>
      <c r="J313" s="2" t="s">
        <v>13126</v>
      </c>
      <c r="K313" s="7">
        <f t="shared" si="36"/>
        <v>38969</v>
      </c>
      <c r="L313" s="7">
        <f t="shared" si="37"/>
        <v>38969</v>
      </c>
      <c r="M313" s="2" t="s">
        <v>4</v>
      </c>
      <c r="N313" s="1">
        <f t="shared" si="38"/>
        <v>0</v>
      </c>
      <c r="O313" s="5">
        <f t="shared" si="39"/>
        <v>38969</v>
      </c>
      <c r="P313" s="5">
        <f t="shared" si="40"/>
        <v>38969</v>
      </c>
      <c r="Q313" s="5">
        <f t="shared" si="41"/>
        <v>38969</v>
      </c>
      <c r="R313" s="3">
        <v>25</v>
      </c>
      <c r="S313" s="6">
        <v>25</v>
      </c>
      <c r="T313" s="6">
        <v>25</v>
      </c>
      <c r="U313" s="5">
        <f t="shared" si="42"/>
        <v>48711.25</v>
      </c>
      <c r="V313" s="5">
        <f t="shared" si="43"/>
        <v>48711.25</v>
      </c>
      <c r="W313" s="4">
        <f t="shared" si="44"/>
        <v>48711.25</v>
      </c>
      <c r="X313" s="3">
        <v>0</v>
      </c>
      <c r="Y313" s="3">
        <v>0</v>
      </c>
      <c r="Z313" s="2" t="s">
        <v>3</v>
      </c>
      <c r="AA313" s="2" t="s">
        <v>1526</v>
      </c>
      <c r="AB313" s="2" t="s">
        <v>2549</v>
      </c>
      <c r="AC313" s="1" t="s">
        <v>0</v>
      </c>
    </row>
    <row r="314" spans="1:29" x14ac:dyDescent="0.25">
      <c r="A314" s="2" t="s">
        <v>13125</v>
      </c>
      <c r="B314" s="8"/>
      <c r="C314" s="3"/>
      <c r="D314" s="2" t="s">
        <v>13124</v>
      </c>
      <c r="E314" s="2" t="s">
        <v>604</v>
      </c>
      <c r="F314" s="3" t="s">
        <v>7</v>
      </c>
      <c r="G314" s="3">
        <v>1</v>
      </c>
      <c r="H314">
        <v>1</v>
      </c>
      <c r="I314" s="2" t="s">
        <v>19</v>
      </c>
      <c r="J314" s="2" t="s">
        <v>13123</v>
      </c>
      <c r="K314" s="7">
        <f t="shared" si="36"/>
        <v>39964</v>
      </c>
      <c r="L314" s="7">
        <f t="shared" si="37"/>
        <v>39964</v>
      </c>
      <c r="M314" s="2" t="s">
        <v>135</v>
      </c>
      <c r="N314" s="1">
        <f t="shared" si="38"/>
        <v>19</v>
      </c>
      <c r="O314" s="5">
        <f t="shared" si="39"/>
        <v>39964.19</v>
      </c>
      <c r="P314" s="5">
        <f t="shared" si="40"/>
        <v>47557.16</v>
      </c>
      <c r="Q314" s="5">
        <f t="shared" si="41"/>
        <v>47557.16</v>
      </c>
      <c r="R314" s="3">
        <v>25</v>
      </c>
      <c r="S314" s="6">
        <v>25</v>
      </c>
      <c r="T314" s="6">
        <v>25</v>
      </c>
      <c r="U314" s="5">
        <f t="shared" si="42"/>
        <v>49955.237500000003</v>
      </c>
      <c r="V314" s="5">
        <f t="shared" si="43"/>
        <v>59446.450000000004</v>
      </c>
      <c r="W314" s="4">
        <f t="shared" si="44"/>
        <v>59446.450000000004</v>
      </c>
      <c r="X314" s="3">
        <v>0</v>
      </c>
      <c r="Y314" s="3">
        <v>0</v>
      </c>
      <c r="Z314" s="2" t="s">
        <v>3</v>
      </c>
      <c r="AA314" s="2" t="s">
        <v>336</v>
      </c>
      <c r="AB314" s="2" t="s">
        <v>3957</v>
      </c>
      <c r="AC314" s="1" t="s">
        <v>0</v>
      </c>
    </row>
    <row r="315" spans="1:29" x14ac:dyDescent="0.25">
      <c r="A315" s="2" t="s">
        <v>13122</v>
      </c>
      <c r="B315" s="8"/>
      <c r="C315" s="3"/>
      <c r="D315" s="2" t="s">
        <v>13121</v>
      </c>
      <c r="E315" s="2" t="s">
        <v>604</v>
      </c>
      <c r="F315" s="3" t="s">
        <v>7</v>
      </c>
      <c r="G315" s="3">
        <v>1</v>
      </c>
      <c r="H315">
        <v>1</v>
      </c>
      <c r="I315" s="2" t="s">
        <v>19</v>
      </c>
      <c r="J315" s="2" t="s">
        <v>13120</v>
      </c>
      <c r="K315" s="7">
        <f t="shared" si="36"/>
        <v>15191</v>
      </c>
      <c r="L315" s="7">
        <f t="shared" si="37"/>
        <v>15191</v>
      </c>
      <c r="M315" s="2" t="s">
        <v>4</v>
      </c>
      <c r="N315" s="1">
        <f t="shared" si="38"/>
        <v>0</v>
      </c>
      <c r="O315" s="5">
        <f t="shared" si="39"/>
        <v>15191</v>
      </c>
      <c r="P315" s="5">
        <f t="shared" si="40"/>
        <v>15191</v>
      </c>
      <c r="Q315" s="5">
        <f t="shared" si="41"/>
        <v>15191</v>
      </c>
      <c r="R315" s="3">
        <v>25</v>
      </c>
      <c r="S315" s="6">
        <v>25</v>
      </c>
      <c r="T315" s="6">
        <v>25</v>
      </c>
      <c r="U315" s="5">
        <f t="shared" si="42"/>
        <v>18988.75</v>
      </c>
      <c r="V315" s="5">
        <f t="shared" si="43"/>
        <v>18988.75</v>
      </c>
      <c r="W315" s="4">
        <f t="shared" si="44"/>
        <v>18988.75</v>
      </c>
      <c r="X315" s="3">
        <v>0</v>
      </c>
      <c r="Y315" s="3">
        <v>0</v>
      </c>
      <c r="Z315" s="2" t="s">
        <v>3</v>
      </c>
      <c r="AA315" s="2" t="s">
        <v>30</v>
      </c>
      <c r="AB315" s="2" t="s">
        <v>445</v>
      </c>
      <c r="AC315" s="1" t="s">
        <v>0</v>
      </c>
    </row>
    <row r="316" spans="1:29" x14ac:dyDescent="0.25">
      <c r="A316" s="2" t="s">
        <v>13119</v>
      </c>
      <c r="B316" s="8"/>
      <c r="C316" s="3"/>
      <c r="D316" s="2" t="s">
        <v>13118</v>
      </c>
      <c r="E316" s="2" t="s">
        <v>604</v>
      </c>
      <c r="F316" s="3" t="s">
        <v>7</v>
      </c>
      <c r="G316" s="3">
        <v>1</v>
      </c>
      <c r="H316">
        <v>1</v>
      </c>
      <c r="I316" s="2" t="s">
        <v>19</v>
      </c>
      <c r="J316" s="2" t="s">
        <v>13117</v>
      </c>
      <c r="K316" s="7">
        <f t="shared" si="36"/>
        <v>35114</v>
      </c>
      <c r="L316" s="7">
        <f t="shared" si="37"/>
        <v>35114</v>
      </c>
      <c r="M316" s="2" t="s">
        <v>4</v>
      </c>
      <c r="N316" s="1">
        <f t="shared" si="38"/>
        <v>0</v>
      </c>
      <c r="O316" s="5">
        <f t="shared" si="39"/>
        <v>35114</v>
      </c>
      <c r="P316" s="5">
        <f t="shared" si="40"/>
        <v>35114</v>
      </c>
      <c r="Q316" s="5">
        <f t="shared" si="41"/>
        <v>35114</v>
      </c>
      <c r="R316" s="3">
        <v>25</v>
      </c>
      <c r="S316" s="6">
        <v>25</v>
      </c>
      <c r="T316" s="6">
        <v>25</v>
      </c>
      <c r="U316" s="5">
        <f t="shared" si="42"/>
        <v>43892.5</v>
      </c>
      <c r="V316" s="5">
        <f t="shared" si="43"/>
        <v>43892.5</v>
      </c>
      <c r="W316" s="4">
        <f t="shared" si="44"/>
        <v>43892.5</v>
      </c>
      <c r="X316" s="3">
        <v>0</v>
      </c>
      <c r="Y316" s="3">
        <v>0</v>
      </c>
      <c r="Z316" s="2" t="s">
        <v>3</v>
      </c>
      <c r="AA316" s="2" t="s">
        <v>17</v>
      </c>
      <c r="AB316" s="2" t="s">
        <v>2727</v>
      </c>
      <c r="AC316" s="1" t="s">
        <v>0</v>
      </c>
    </row>
    <row r="317" spans="1:29" x14ac:dyDescent="0.25">
      <c r="A317" s="2" t="s">
        <v>13116</v>
      </c>
      <c r="B317" s="8"/>
      <c r="C317" s="3"/>
      <c r="D317" s="2" t="s">
        <v>13115</v>
      </c>
      <c r="E317" s="2" t="s">
        <v>13108</v>
      </c>
      <c r="F317" s="3" t="s">
        <v>7</v>
      </c>
      <c r="G317" s="3">
        <v>1</v>
      </c>
      <c r="H317">
        <v>1</v>
      </c>
      <c r="I317" s="2" t="s">
        <v>19</v>
      </c>
      <c r="J317" s="2" t="s">
        <v>13114</v>
      </c>
      <c r="K317" s="7">
        <f t="shared" si="36"/>
        <v>4655</v>
      </c>
      <c r="L317" s="7">
        <f t="shared" si="37"/>
        <v>4655</v>
      </c>
      <c r="M317" s="2" t="s">
        <v>4</v>
      </c>
      <c r="N317" s="1">
        <f t="shared" si="38"/>
        <v>0</v>
      </c>
      <c r="O317" s="5">
        <f t="shared" si="39"/>
        <v>4655</v>
      </c>
      <c r="P317" s="5">
        <f t="shared" si="40"/>
        <v>4655</v>
      </c>
      <c r="Q317" s="5">
        <f t="shared" si="41"/>
        <v>4655</v>
      </c>
      <c r="R317" s="3">
        <v>25</v>
      </c>
      <c r="S317" s="6">
        <v>25</v>
      </c>
      <c r="T317" s="6">
        <v>25</v>
      </c>
      <c r="U317" s="5">
        <f t="shared" si="42"/>
        <v>5818.75</v>
      </c>
      <c r="V317" s="5">
        <f t="shared" si="43"/>
        <v>5818.75</v>
      </c>
      <c r="W317" s="4">
        <f t="shared" si="44"/>
        <v>5818.75</v>
      </c>
      <c r="X317" s="3">
        <v>0</v>
      </c>
      <c r="Y317" s="3">
        <v>0</v>
      </c>
      <c r="Z317" s="2" t="s">
        <v>3</v>
      </c>
      <c r="AA317" s="2" t="s">
        <v>391</v>
      </c>
      <c r="AB317" s="2" t="s">
        <v>4015</v>
      </c>
      <c r="AC317" s="1" t="s">
        <v>0</v>
      </c>
    </row>
    <row r="318" spans="1:29" x14ac:dyDescent="0.25">
      <c r="A318" s="2" t="s">
        <v>13113</v>
      </c>
      <c r="B318" s="8"/>
      <c r="C318" s="3"/>
      <c r="D318" s="2" t="s">
        <v>13112</v>
      </c>
      <c r="E318" s="2" t="s">
        <v>13108</v>
      </c>
      <c r="F318" s="3" t="s">
        <v>7</v>
      </c>
      <c r="G318" s="3">
        <v>1</v>
      </c>
      <c r="H318">
        <v>1</v>
      </c>
      <c r="I318" s="2" t="s">
        <v>114</v>
      </c>
      <c r="J318" s="2" t="s">
        <v>13111</v>
      </c>
      <c r="K318" s="7">
        <f t="shared" si="36"/>
        <v>1995</v>
      </c>
      <c r="L318" s="7">
        <f t="shared" si="37"/>
        <v>1995</v>
      </c>
      <c r="M318" s="2" t="s">
        <v>4</v>
      </c>
      <c r="N318" s="1">
        <f t="shared" si="38"/>
        <v>0</v>
      </c>
      <c r="O318" s="5">
        <f t="shared" si="39"/>
        <v>1995</v>
      </c>
      <c r="P318" s="5">
        <f t="shared" si="40"/>
        <v>1995</v>
      </c>
      <c r="Q318" s="5">
        <f t="shared" si="41"/>
        <v>1995</v>
      </c>
      <c r="R318" s="3">
        <v>25</v>
      </c>
      <c r="S318" s="6">
        <v>25</v>
      </c>
      <c r="T318" s="6">
        <v>25</v>
      </c>
      <c r="U318" s="5">
        <f t="shared" si="42"/>
        <v>2493.75</v>
      </c>
      <c r="V318" s="5">
        <f t="shared" si="43"/>
        <v>2493.75</v>
      </c>
      <c r="W318" s="4">
        <f t="shared" si="44"/>
        <v>2493.75</v>
      </c>
      <c r="X318" s="3">
        <v>0</v>
      </c>
      <c r="Y318" s="3">
        <v>0</v>
      </c>
      <c r="Z318" s="2" t="s">
        <v>3</v>
      </c>
      <c r="AA318" s="2" t="s">
        <v>391</v>
      </c>
      <c r="AB318" s="2" t="s">
        <v>8701</v>
      </c>
      <c r="AC318" s="1" t="s">
        <v>0</v>
      </c>
    </row>
    <row r="319" spans="1:29" x14ac:dyDescent="0.25">
      <c r="A319" s="2" t="s">
        <v>13110</v>
      </c>
      <c r="B319" s="8"/>
      <c r="C319" s="3"/>
      <c r="D319" s="2" t="s">
        <v>13109</v>
      </c>
      <c r="E319" s="2" t="s">
        <v>13108</v>
      </c>
      <c r="F319" s="3" t="s">
        <v>7</v>
      </c>
      <c r="G319" s="3">
        <v>1</v>
      </c>
      <c r="H319">
        <v>1</v>
      </c>
      <c r="I319" s="2" t="s">
        <v>114</v>
      </c>
      <c r="J319" s="2" t="s">
        <v>13107</v>
      </c>
      <c r="K319" s="7">
        <f t="shared" si="36"/>
        <v>2660</v>
      </c>
      <c r="L319" s="7">
        <f t="shared" si="37"/>
        <v>2660</v>
      </c>
      <c r="M319" s="2" t="s">
        <v>4</v>
      </c>
      <c r="N319" s="1">
        <f t="shared" si="38"/>
        <v>0</v>
      </c>
      <c r="O319" s="5">
        <f t="shared" si="39"/>
        <v>2660</v>
      </c>
      <c r="P319" s="5">
        <f t="shared" si="40"/>
        <v>2660</v>
      </c>
      <c r="Q319" s="5">
        <f t="shared" si="41"/>
        <v>2660</v>
      </c>
      <c r="R319" s="3">
        <v>25</v>
      </c>
      <c r="S319" s="6">
        <v>25</v>
      </c>
      <c r="T319" s="6">
        <v>25</v>
      </c>
      <c r="U319" s="5">
        <f t="shared" si="42"/>
        <v>3325</v>
      </c>
      <c r="V319" s="5">
        <f t="shared" si="43"/>
        <v>3325</v>
      </c>
      <c r="W319" s="4">
        <f t="shared" si="44"/>
        <v>3325</v>
      </c>
      <c r="X319" s="3">
        <v>0</v>
      </c>
      <c r="Y319" s="3">
        <v>0</v>
      </c>
      <c r="Z319" s="2" t="s">
        <v>3</v>
      </c>
      <c r="AA319" s="2" t="s">
        <v>887</v>
      </c>
      <c r="AB319" s="2" t="s">
        <v>1851</v>
      </c>
      <c r="AC319" s="1" t="s">
        <v>0</v>
      </c>
    </row>
    <row r="320" spans="1:29" x14ac:dyDescent="0.25">
      <c r="A320" s="2" t="s">
        <v>13106</v>
      </c>
      <c r="B320" s="8"/>
      <c r="C320" s="3"/>
      <c r="D320" s="2" t="s">
        <v>13105</v>
      </c>
      <c r="E320" s="2" t="s">
        <v>1629</v>
      </c>
      <c r="F320" s="3" t="s">
        <v>7</v>
      </c>
      <c r="G320" s="3">
        <v>1</v>
      </c>
      <c r="H320">
        <v>1</v>
      </c>
      <c r="I320" s="2" t="s">
        <v>114</v>
      </c>
      <c r="J320" s="2" t="s">
        <v>13104</v>
      </c>
      <c r="K320" s="7">
        <f t="shared" si="36"/>
        <v>5299</v>
      </c>
      <c r="L320" s="7">
        <f t="shared" si="37"/>
        <v>5299</v>
      </c>
      <c r="M320" s="2" t="s">
        <v>4</v>
      </c>
      <c r="N320" s="1">
        <f t="shared" si="38"/>
        <v>0</v>
      </c>
      <c r="O320" s="5">
        <f t="shared" si="39"/>
        <v>5299</v>
      </c>
      <c r="P320" s="5">
        <f t="shared" si="40"/>
        <v>5299</v>
      </c>
      <c r="Q320" s="5">
        <f t="shared" si="41"/>
        <v>5299</v>
      </c>
      <c r="R320" s="3">
        <v>25</v>
      </c>
      <c r="S320" s="6">
        <v>25</v>
      </c>
      <c r="T320" s="6">
        <v>25</v>
      </c>
      <c r="U320" s="5">
        <f t="shared" si="42"/>
        <v>6623.75</v>
      </c>
      <c r="V320" s="5">
        <f t="shared" si="43"/>
        <v>6623.75</v>
      </c>
      <c r="W320" s="4">
        <f t="shared" si="44"/>
        <v>6623.75</v>
      </c>
      <c r="X320" s="3">
        <v>0</v>
      </c>
      <c r="Y320" s="3">
        <v>0</v>
      </c>
      <c r="Z320" s="2" t="s">
        <v>3</v>
      </c>
      <c r="AA320" s="2" t="s">
        <v>480</v>
      </c>
      <c r="AB320" s="2" t="s">
        <v>13103</v>
      </c>
      <c r="AC320" s="1" t="s">
        <v>0</v>
      </c>
    </row>
    <row r="321" spans="1:29" x14ac:dyDescent="0.25">
      <c r="A321" s="2" t="s">
        <v>13102</v>
      </c>
      <c r="B321" s="8"/>
      <c r="C321" s="3"/>
      <c r="D321" s="2" t="s">
        <v>13101</v>
      </c>
      <c r="E321" s="2" t="s">
        <v>905</v>
      </c>
      <c r="F321" s="3" t="s">
        <v>7</v>
      </c>
      <c r="G321" s="3">
        <v>1</v>
      </c>
      <c r="H321">
        <v>1</v>
      </c>
      <c r="I321" s="2" t="s">
        <v>19</v>
      </c>
      <c r="J321" s="2" t="s">
        <v>9852</v>
      </c>
      <c r="K321" s="7">
        <f t="shared" si="36"/>
        <v>2604</v>
      </c>
      <c r="L321" s="7">
        <f t="shared" si="37"/>
        <v>2604</v>
      </c>
      <c r="M321" s="2" t="s">
        <v>4</v>
      </c>
      <c r="N321" s="1">
        <f t="shared" si="38"/>
        <v>0</v>
      </c>
      <c r="O321" s="5">
        <f t="shared" si="39"/>
        <v>2604</v>
      </c>
      <c r="P321" s="5">
        <f t="shared" si="40"/>
        <v>2604</v>
      </c>
      <c r="Q321" s="5">
        <f t="shared" si="41"/>
        <v>2604</v>
      </c>
      <c r="R321" s="3">
        <v>25</v>
      </c>
      <c r="S321" s="6">
        <v>25</v>
      </c>
      <c r="T321" s="6">
        <v>25</v>
      </c>
      <c r="U321" s="5">
        <f t="shared" si="42"/>
        <v>3255</v>
      </c>
      <c r="V321" s="5">
        <f t="shared" si="43"/>
        <v>3255</v>
      </c>
      <c r="W321" s="4">
        <f t="shared" si="44"/>
        <v>3255</v>
      </c>
      <c r="X321" s="3">
        <v>0</v>
      </c>
      <c r="Y321" s="3">
        <v>0</v>
      </c>
      <c r="Z321" s="2" t="s">
        <v>3</v>
      </c>
      <c r="AA321" s="2" t="s">
        <v>480</v>
      </c>
      <c r="AB321" s="2" t="s">
        <v>2213</v>
      </c>
      <c r="AC321" s="1" t="s">
        <v>0</v>
      </c>
    </row>
    <row r="322" spans="1:29" x14ac:dyDescent="0.25">
      <c r="A322" s="2" t="s">
        <v>13100</v>
      </c>
      <c r="B322" s="8"/>
      <c r="C322" s="3"/>
      <c r="D322" s="2" t="s">
        <v>13099</v>
      </c>
      <c r="E322" s="2" t="s">
        <v>905</v>
      </c>
      <c r="F322" s="3" t="s">
        <v>7</v>
      </c>
      <c r="G322" s="3">
        <v>1</v>
      </c>
      <c r="H322">
        <v>1</v>
      </c>
      <c r="I322" s="2" t="s">
        <v>19</v>
      </c>
      <c r="J322" s="2" t="s">
        <v>13098</v>
      </c>
      <c r="K322" s="7">
        <f t="shared" ref="K322:K385" si="45">J322/G322</f>
        <v>3281</v>
      </c>
      <c r="L322" s="7">
        <f t="shared" ref="L322:L385" si="46">J322/H322</f>
        <v>3281</v>
      </c>
      <c r="M322" s="2" t="s">
        <v>4</v>
      </c>
      <c r="N322" s="1">
        <f t="shared" ref="N322:N385" si="47">IF(M322="19%  IVA",19,IF(M322="5% IVA",5,0))</f>
        <v>0</v>
      </c>
      <c r="O322" s="5">
        <f t="shared" ref="O322:O385" si="48">(N322/100)+J322</f>
        <v>3281</v>
      </c>
      <c r="P322" s="5">
        <f t="shared" ref="P322:P385" si="49">(K322*N322/100)+K322</f>
        <v>3281</v>
      </c>
      <c r="Q322" s="5">
        <f t="shared" ref="Q322:Q385" si="50">(L322*N322/100)+L322</f>
        <v>3281</v>
      </c>
      <c r="R322" s="3">
        <v>25</v>
      </c>
      <c r="S322" s="6">
        <v>25</v>
      </c>
      <c r="T322" s="6">
        <v>25</v>
      </c>
      <c r="U322" s="5">
        <f t="shared" ref="U322:U385" si="51">(O322*R322/100)+O322</f>
        <v>4101.25</v>
      </c>
      <c r="V322" s="5">
        <f t="shared" ref="V322:V385" si="52">(P322*R322/100)+P322</f>
        <v>4101.25</v>
      </c>
      <c r="W322" s="4">
        <f t="shared" ref="W322:W385" si="53">(Q322*S322/100)+Q322</f>
        <v>4101.25</v>
      </c>
      <c r="X322" s="3">
        <v>0</v>
      </c>
      <c r="Y322" s="3">
        <v>0</v>
      </c>
      <c r="Z322" s="2" t="s">
        <v>3</v>
      </c>
      <c r="AA322" s="2" t="s">
        <v>480</v>
      </c>
      <c r="AB322" s="2" t="s">
        <v>10903</v>
      </c>
      <c r="AC322" s="1" t="s">
        <v>0</v>
      </c>
    </row>
    <row r="323" spans="1:29" x14ac:dyDescent="0.25">
      <c r="A323" s="2" t="s">
        <v>13097</v>
      </c>
      <c r="B323" s="8"/>
      <c r="C323" s="3"/>
      <c r="D323" s="2" t="s">
        <v>13096</v>
      </c>
      <c r="E323" s="2" t="s">
        <v>905</v>
      </c>
      <c r="F323" s="3" t="s">
        <v>7</v>
      </c>
      <c r="G323" s="3">
        <v>1</v>
      </c>
      <c r="H323">
        <v>1</v>
      </c>
      <c r="I323" s="2" t="s">
        <v>19</v>
      </c>
      <c r="J323" s="2" t="s">
        <v>13095</v>
      </c>
      <c r="K323" s="7">
        <f t="shared" si="45"/>
        <v>14305</v>
      </c>
      <c r="L323" s="7">
        <f t="shared" si="46"/>
        <v>14305</v>
      </c>
      <c r="M323" s="2" t="s">
        <v>4</v>
      </c>
      <c r="N323" s="1">
        <f t="shared" si="47"/>
        <v>0</v>
      </c>
      <c r="O323" s="5">
        <f t="shared" si="48"/>
        <v>14305</v>
      </c>
      <c r="P323" s="5">
        <f t="shared" si="49"/>
        <v>14305</v>
      </c>
      <c r="Q323" s="5">
        <f t="shared" si="50"/>
        <v>14305</v>
      </c>
      <c r="R323" s="3">
        <v>25</v>
      </c>
      <c r="S323" s="6">
        <v>25</v>
      </c>
      <c r="T323" s="6">
        <v>25</v>
      </c>
      <c r="U323" s="5">
        <f t="shared" si="51"/>
        <v>17881.25</v>
      </c>
      <c r="V323" s="5">
        <f t="shared" si="52"/>
        <v>17881.25</v>
      </c>
      <c r="W323" s="4">
        <f t="shared" si="53"/>
        <v>17881.25</v>
      </c>
      <c r="X323" s="3">
        <v>0</v>
      </c>
      <c r="Y323" s="3">
        <v>0</v>
      </c>
      <c r="Z323" s="2" t="s">
        <v>3</v>
      </c>
      <c r="AA323" s="2" t="s">
        <v>162</v>
      </c>
      <c r="AB323" s="2" t="s">
        <v>3130</v>
      </c>
      <c r="AC323" s="1" t="s">
        <v>0</v>
      </c>
    </row>
    <row r="324" spans="1:29" x14ac:dyDescent="0.25">
      <c r="A324" s="2" t="s">
        <v>13094</v>
      </c>
      <c r="B324" s="8"/>
      <c r="C324" s="3"/>
      <c r="D324" s="2" t="s">
        <v>13093</v>
      </c>
      <c r="E324" s="2" t="s">
        <v>905</v>
      </c>
      <c r="F324" s="3" t="s">
        <v>7</v>
      </c>
      <c r="G324" s="3">
        <v>1</v>
      </c>
      <c r="H324">
        <v>1</v>
      </c>
      <c r="I324" s="2" t="s">
        <v>19</v>
      </c>
      <c r="J324" s="2" t="s">
        <v>13092</v>
      </c>
      <c r="K324" s="7">
        <f t="shared" si="45"/>
        <v>5104</v>
      </c>
      <c r="L324" s="7">
        <f t="shared" si="46"/>
        <v>5104</v>
      </c>
      <c r="M324" s="2" t="s">
        <v>4</v>
      </c>
      <c r="N324" s="1">
        <f t="shared" si="47"/>
        <v>0</v>
      </c>
      <c r="O324" s="5">
        <f t="shared" si="48"/>
        <v>5104</v>
      </c>
      <c r="P324" s="5">
        <f t="shared" si="49"/>
        <v>5104</v>
      </c>
      <c r="Q324" s="5">
        <f t="shared" si="50"/>
        <v>5104</v>
      </c>
      <c r="R324" s="3">
        <v>25</v>
      </c>
      <c r="S324" s="6">
        <v>25</v>
      </c>
      <c r="T324" s="6">
        <v>25</v>
      </c>
      <c r="U324" s="5">
        <f t="shared" si="51"/>
        <v>6380</v>
      </c>
      <c r="V324" s="5">
        <f t="shared" si="52"/>
        <v>6380</v>
      </c>
      <c r="W324" s="4">
        <f t="shared" si="53"/>
        <v>6380</v>
      </c>
      <c r="X324" s="3">
        <v>0</v>
      </c>
      <c r="Y324" s="3">
        <v>0</v>
      </c>
      <c r="Z324" s="2" t="s">
        <v>3</v>
      </c>
      <c r="AA324" s="2" t="s">
        <v>17</v>
      </c>
      <c r="AB324" s="2" t="s">
        <v>757</v>
      </c>
      <c r="AC324" s="1" t="s">
        <v>0</v>
      </c>
    </row>
    <row r="325" spans="1:29" x14ac:dyDescent="0.25">
      <c r="A325" s="2" t="s">
        <v>13091</v>
      </c>
      <c r="B325" s="8"/>
      <c r="C325" s="3"/>
      <c r="D325" s="2" t="s">
        <v>13090</v>
      </c>
      <c r="E325" s="2" t="s">
        <v>8</v>
      </c>
      <c r="F325" s="3" t="s">
        <v>7</v>
      </c>
      <c r="G325" s="3">
        <v>1</v>
      </c>
      <c r="H325">
        <v>1</v>
      </c>
      <c r="I325" s="2" t="s">
        <v>19</v>
      </c>
      <c r="J325" s="2" t="s">
        <v>13089</v>
      </c>
      <c r="K325" s="7">
        <f t="shared" si="45"/>
        <v>3861</v>
      </c>
      <c r="L325" s="7">
        <f t="shared" si="46"/>
        <v>3861</v>
      </c>
      <c r="M325" s="2" t="s">
        <v>4</v>
      </c>
      <c r="N325" s="1">
        <f t="shared" si="47"/>
        <v>0</v>
      </c>
      <c r="O325" s="5">
        <f t="shared" si="48"/>
        <v>3861</v>
      </c>
      <c r="P325" s="5">
        <f t="shared" si="49"/>
        <v>3861</v>
      </c>
      <c r="Q325" s="5">
        <f t="shared" si="50"/>
        <v>3861</v>
      </c>
      <c r="R325" s="3">
        <v>25</v>
      </c>
      <c r="S325" s="6">
        <v>25</v>
      </c>
      <c r="T325" s="6">
        <v>25</v>
      </c>
      <c r="U325" s="5">
        <f t="shared" si="51"/>
        <v>4826.25</v>
      </c>
      <c r="V325" s="5">
        <f t="shared" si="52"/>
        <v>4826.25</v>
      </c>
      <c r="W325" s="4">
        <f t="shared" si="53"/>
        <v>4826.25</v>
      </c>
      <c r="X325" s="3">
        <v>0</v>
      </c>
      <c r="Y325" s="3">
        <v>0</v>
      </c>
      <c r="Z325" s="2" t="s">
        <v>3</v>
      </c>
      <c r="AA325" s="2" t="s">
        <v>268</v>
      </c>
      <c r="AB325" s="2" t="s">
        <v>908</v>
      </c>
      <c r="AC325" s="1" t="s">
        <v>0</v>
      </c>
    </row>
    <row r="326" spans="1:29" x14ac:dyDescent="0.25">
      <c r="A326" s="2" t="s">
        <v>13088</v>
      </c>
      <c r="B326" s="8"/>
      <c r="C326" s="3"/>
      <c r="D326" s="2" t="s">
        <v>13087</v>
      </c>
      <c r="E326" s="2" t="s">
        <v>8</v>
      </c>
      <c r="F326" s="3" t="s">
        <v>7</v>
      </c>
      <c r="G326" s="3">
        <v>1</v>
      </c>
      <c r="H326">
        <v>1</v>
      </c>
      <c r="I326" s="2" t="s">
        <v>19</v>
      </c>
      <c r="J326" s="2" t="s">
        <v>13086</v>
      </c>
      <c r="K326" s="7">
        <f t="shared" si="45"/>
        <v>4998</v>
      </c>
      <c r="L326" s="7">
        <f t="shared" si="46"/>
        <v>4998</v>
      </c>
      <c r="M326" s="2" t="s">
        <v>4</v>
      </c>
      <c r="N326" s="1">
        <f t="shared" si="47"/>
        <v>0</v>
      </c>
      <c r="O326" s="5">
        <f t="shared" si="48"/>
        <v>4998</v>
      </c>
      <c r="P326" s="5">
        <f t="shared" si="49"/>
        <v>4998</v>
      </c>
      <c r="Q326" s="5">
        <f t="shared" si="50"/>
        <v>4998</v>
      </c>
      <c r="R326" s="3">
        <v>25</v>
      </c>
      <c r="S326" s="6">
        <v>25</v>
      </c>
      <c r="T326" s="6">
        <v>25</v>
      </c>
      <c r="U326" s="5">
        <f t="shared" si="51"/>
        <v>6247.5</v>
      </c>
      <c r="V326" s="5">
        <f t="shared" si="52"/>
        <v>6247.5</v>
      </c>
      <c r="W326" s="4">
        <f t="shared" si="53"/>
        <v>6247.5</v>
      </c>
      <c r="X326" s="3">
        <v>0</v>
      </c>
      <c r="Y326" s="3">
        <v>0</v>
      </c>
      <c r="Z326" s="2" t="s">
        <v>3</v>
      </c>
      <c r="AA326" s="2" t="s">
        <v>480</v>
      </c>
      <c r="AB326" s="2" t="s">
        <v>2213</v>
      </c>
      <c r="AC326" s="1" t="s">
        <v>0</v>
      </c>
    </row>
    <row r="327" spans="1:29" x14ac:dyDescent="0.25">
      <c r="A327" s="2" t="s">
        <v>13085</v>
      </c>
      <c r="B327" s="8"/>
      <c r="C327" s="3"/>
      <c r="D327" s="2" t="s">
        <v>13084</v>
      </c>
      <c r="E327" s="2" t="s">
        <v>8</v>
      </c>
      <c r="F327" s="3" t="s">
        <v>7</v>
      </c>
      <c r="G327" s="3">
        <v>1</v>
      </c>
      <c r="H327">
        <v>1</v>
      </c>
      <c r="I327" s="2" t="s">
        <v>6</v>
      </c>
      <c r="J327" s="2" t="s">
        <v>13083</v>
      </c>
      <c r="K327" s="7">
        <f t="shared" si="45"/>
        <v>1178</v>
      </c>
      <c r="L327" s="7">
        <f t="shared" si="46"/>
        <v>1178</v>
      </c>
      <c r="M327" s="2" t="s">
        <v>4</v>
      </c>
      <c r="N327" s="1">
        <f t="shared" si="47"/>
        <v>0</v>
      </c>
      <c r="O327" s="5">
        <f t="shared" si="48"/>
        <v>1178</v>
      </c>
      <c r="P327" s="5">
        <f t="shared" si="49"/>
        <v>1178</v>
      </c>
      <c r="Q327" s="5">
        <f t="shared" si="50"/>
        <v>1178</v>
      </c>
      <c r="R327" s="3">
        <v>25</v>
      </c>
      <c r="S327" s="6">
        <v>25</v>
      </c>
      <c r="T327" s="6">
        <v>25</v>
      </c>
      <c r="U327" s="5">
        <f t="shared" si="51"/>
        <v>1472.5</v>
      </c>
      <c r="V327" s="5">
        <f t="shared" si="52"/>
        <v>1472.5</v>
      </c>
      <c r="W327" s="4">
        <f t="shared" si="53"/>
        <v>1472.5</v>
      </c>
      <c r="X327" s="3">
        <v>0</v>
      </c>
      <c r="Y327" s="3">
        <v>0</v>
      </c>
      <c r="Z327" s="2" t="s">
        <v>3</v>
      </c>
      <c r="AA327" s="2" t="s">
        <v>1526</v>
      </c>
      <c r="AB327" s="2" t="s">
        <v>1951</v>
      </c>
      <c r="AC327" s="1" t="s">
        <v>0</v>
      </c>
    </row>
    <row r="328" spans="1:29" x14ac:dyDescent="0.25">
      <c r="A328" s="2" t="s">
        <v>13082</v>
      </c>
      <c r="B328" s="8"/>
      <c r="C328" s="3"/>
      <c r="D328" s="2" t="s">
        <v>13081</v>
      </c>
      <c r="E328" s="2" t="s">
        <v>8</v>
      </c>
      <c r="F328" s="3" t="s">
        <v>7</v>
      </c>
      <c r="G328" s="3">
        <v>1</v>
      </c>
      <c r="H328">
        <v>1</v>
      </c>
      <c r="I328" s="2" t="s">
        <v>6</v>
      </c>
      <c r="J328" s="2" t="s">
        <v>13080</v>
      </c>
      <c r="K328" s="7">
        <f t="shared" si="45"/>
        <v>2224</v>
      </c>
      <c r="L328" s="7">
        <f t="shared" si="46"/>
        <v>2224</v>
      </c>
      <c r="M328" s="2" t="s">
        <v>4</v>
      </c>
      <c r="N328" s="1">
        <f t="shared" si="47"/>
        <v>0</v>
      </c>
      <c r="O328" s="5">
        <f t="shared" si="48"/>
        <v>2224</v>
      </c>
      <c r="P328" s="5">
        <f t="shared" si="49"/>
        <v>2224</v>
      </c>
      <c r="Q328" s="5">
        <f t="shared" si="50"/>
        <v>2224</v>
      </c>
      <c r="R328" s="3">
        <v>25</v>
      </c>
      <c r="S328" s="6">
        <v>25</v>
      </c>
      <c r="T328" s="6">
        <v>25</v>
      </c>
      <c r="U328" s="5">
        <f t="shared" si="51"/>
        <v>2780</v>
      </c>
      <c r="V328" s="5">
        <f t="shared" si="52"/>
        <v>2780</v>
      </c>
      <c r="W328" s="4">
        <f t="shared" si="53"/>
        <v>2780</v>
      </c>
      <c r="X328" s="3">
        <v>0</v>
      </c>
      <c r="Y328" s="3">
        <v>0</v>
      </c>
      <c r="Z328" s="2" t="s">
        <v>3</v>
      </c>
      <c r="AA328" s="2" t="s">
        <v>1526</v>
      </c>
      <c r="AB328" s="2" t="s">
        <v>1951</v>
      </c>
      <c r="AC328" s="1" t="s">
        <v>0</v>
      </c>
    </row>
    <row r="329" spans="1:29" x14ac:dyDescent="0.25">
      <c r="A329" s="2" t="s">
        <v>13079</v>
      </c>
      <c r="B329" s="8"/>
      <c r="C329" s="3"/>
      <c r="D329" s="2" t="s">
        <v>13078</v>
      </c>
      <c r="E329" s="2" t="s">
        <v>8</v>
      </c>
      <c r="F329" s="3" t="s">
        <v>7</v>
      </c>
      <c r="G329" s="3">
        <v>1</v>
      </c>
      <c r="H329">
        <v>1</v>
      </c>
      <c r="I329" s="2" t="s">
        <v>6</v>
      </c>
      <c r="J329" s="2" t="s">
        <v>13077</v>
      </c>
      <c r="K329" s="7">
        <f t="shared" si="45"/>
        <v>91618</v>
      </c>
      <c r="L329" s="7">
        <f t="shared" si="46"/>
        <v>91618</v>
      </c>
      <c r="M329" s="2" t="s">
        <v>4</v>
      </c>
      <c r="N329" s="1">
        <f t="shared" si="47"/>
        <v>0</v>
      </c>
      <c r="O329" s="5">
        <f t="shared" si="48"/>
        <v>91618</v>
      </c>
      <c r="P329" s="5">
        <f t="shared" si="49"/>
        <v>91618</v>
      </c>
      <c r="Q329" s="5">
        <f t="shared" si="50"/>
        <v>91618</v>
      </c>
      <c r="R329" s="3">
        <v>25</v>
      </c>
      <c r="S329" s="6">
        <v>25</v>
      </c>
      <c r="T329" s="6">
        <v>25</v>
      </c>
      <c r="U329" s="5">
        <f t="shared" si="51"/>
        <v>114522.5</v>
      </c>
      <c r="V329" s="5">
        <f t="shared" si="52"/>
        <v>114522.5</v>
      </c>
      <c r="W329" s="4">
        <f t="shared" si="53"/>
        <v>114522.5</v>
      </c>
      <c r="X329" s="3">
        <v>0</v>
      </c>
      <c r="Y329" s="3">
        <v>0</v>
      </c>
      <c r="Z329" s="2" t="s">
        <v>3</v>
      </c>
      <c r="AA329" s="2" t="s">
        <v>2</v>
      </c>
      <c r="AB329" s="2" t="s">
        <v>1</v>
      </c>
      <c r="AC329" s="1" t="s">
        <v>0</v>
      </c>
    </row>
    <row r="330" spans="1:29" x14ac:dyDescent="0.25">
      <c r="A330" s="2" t="s">
        <v>13076</v>
      </c>
      <c r="B330" s="8"/>
      <c r="C330" s="3"/>
      <c r="D330" s="2" t="s">
        <v>13075</v>
      </c>
      <c r="E330" s="2" t="s">
        <v>8</v>
      </c>
      <c r="F330" s="3" t="s">
        <v>7</v>
      </c>
      <c r="G330" s="3">
        <v>1</v>
      </c>
      <c r="H330">
        <v>1</v>
      </c>
      <c r="I330" s="2" t="s">
        <v>6</v>
      </c>
      <c r="J330" s="2" t="s">
        <v>13074</v>
      </c>
      <c r="K330" s="7">
        <f t="shared" si="45"/>
        <v>54695</v>
      </c>
      <c r="L330" s="7">
        <f t="shared" si="46"/>
        <v>54695</v>
      </c>
      <c r="M330" s="2" t="s">
        <v>4</v>
      </c>
      <c r="N330" s="1">
        <f t="shared" si="47"/>
        <v>0</v>
      </c>
      <c r="O330" s="5">
        <f t="shared" si="48"/>
        <v>54695</v>
      </c>
      <c r="P330" s="5">
        <f t="shared" si="49"/>
        <v>54695</v>
      </c>
      <c r="Q330" s="5">
        <f t="shared" si="50"/>
        <v>54695</v>
      </c>
      <c r="R330" s="3">
        <v>25</v>
      </c>
      <c r="S330" s="6">
        <v>25</v>
      </c>
      <c r="T330" s="6">
        <v>25</v>
      </c>
      <c r="U330" s="5">
        <f t="shared" si="51"/>
        <v>68368.75</v>
      </c>
      <c r="V330" s="5">
        <f t="shared" si="52"/>
        <v>68368.75</v>
      </c>
      <c r="W330" s="4">
        <f t="shared" si="53"/>
        <v>68368.75</v>
      </c>
      <c r="X330" s="3">
        <v>0</v>
      </c>
      <c r="Y330" s="3">
        <v>0</v>
      </c>
      <c r="Z330" s="2" t="s">
        <v>3</v>
      </c>
      <c r="AA330" s="2" t="s">
        <v>2</v>
      </c>
      <c r="AB330" s="2" t="s">
        <v>1</v>
      </c>
      <c r="AC330" s="1" t="s">
        <v>0</v>
      </c>
    </row>
    <row r="331" spans="1:29" x14ac:dyDescent="0.25">
      <c r="A331" s="2" t="s">
        <v>13073</v>
      </c>
      <c r="B331" s="8"/>
      <c r="C331" s="3"/>
      <c r="D331" s="2" t="s">
        <v>13072</v>
      </c>
      <c r="E331" s="2" t="s">
        <v>8</v>
      </c>
      <c r="F331" s="3" t="s">
        <v>7</v>
      </c>
      <c r="G331" s="3">
        <v>1</v>
      </c>
      <c r="H331">
        <v>1</v>
      </c>
      <c r="I331" s="2" t="s">
        <v>6</v>
      </c>
      <c r="J331" s="2" t="s">
        <v>13071</v>
      </c>
      <c r="K331" s="7">
        <f t="shared" si="45"/>
        <v>100775</v>
      </c>
      <c r="L331" s="7">
        <f t="shared" si="46"/>
        <v>100775</v>
      </c>
      <c r="M331" s="2" t="s">
        <v>4</v>
      </c>
      <c r="N331" s="1">
        <f t="shared" si="47"/>
        <v>0</v>
      </c>
      <c r="O331" s="5">
        <f t="shared" si="48"/>
        <v>100775</v>
      </c>
      <c r="P331" s="5">
        <f t="shared" si="49"/>
        <v>100775</v>
      </c>
      <c r="Q331" s="5">
        <f t="shared" si="50"/>
        <v>100775</v>
      </c>
      <c r="R331" s="3">
        <v>25</v>
      </c>
      <c r="S331" s="6">
        <v>25</v>
      </c>
      <c r="T331" s="6">
        <v>25</v>
      </c>
      <c r="U331" s="5">
        <f t="shared" si="51"/>
        <v>125968.75</v>
      </c>
      <c r="V331" s="5">
        <f t="shared" si="52"/>
        <v>125968.75</v>
      </c>
      <c r="W331" s="4">
        <f t="shared" si="53"/>
        <v>125968.75</v>
      </c>
      <c r="X331" s="3">
        <v>0</v>
      </c>
      <c r="Y331" s="3">
        <v>0</v>
      </c>
      <c r="Z331" s="2" t="s">
        <v>3</v>
      </c>
      <c r="AA331" s="2" t="s">
        <v>2</v>
      </c>
      <c r="AB331" s="2" t="s">
        <v>1</v>
      </c>
      <c r="AC331" s="1" t="s">
        <v>0</v>
      </c>
    </row>
    <row r="332" spans="1:29" x14ac:dyDescent="0.25">
      <c r="A332" s="2" t="s">
        <v>13070</v>
      </c>
      <c r="B332" s="8"/>
      <c r="C332" s="3"/>
      <c r="D332" s="2" t="s">
        <v>13069</v>
      </c>
      <c r="E332" s="2" t="s">
        <v>8</v>
      </c>
      <c r="F332" s="3" t="s">
        <v>7</v>
      </c>
      <c r="G332" s="3">
        <v>1</v>
      </c>
      <c r="H332">
        <v>1</v>
      </c>
      <c r="I332" s="2" t="s">
        <v>6</v>
      </c>
      <c r="J332" s="2" t="s">
        <v>13068</v>
      </c>
      <c r="K332" s="7">
        <f t="shared" si="45"/>
        <v>56440</v>
      </c>
      <c r="L332" s="7">
        <f t="shared" si="46"/>
        <v>56440</v>
      </c>
      <c r="M332" s="2" t="s">
        <v>4</v>
      </c>
      <c r="N332" s="1">
        <f t="shared" si="47"/>
        <v>0</v>
      </c>
      <c r="O332" s="5">
        <f t="shared" si="48"/>
        <v>56440</v>
      </c>
      <c r="P332" s="5">
        <f t="shared" si="49"/>
        <v>56440</v>
      </c>
      <c r="Q332" s="5">
        <f t="shared" si="50"/>
        <v>56440</v>
      </c>
      <c r="R332" s="3">
        <v>25</v>
      </c>
      <c r="S332" s="6">
        <v>25</v>
      </c>
      <c r="T332" s="6">
        <v>25</v>
      </c>
      <c r="U332" s="5">
        <f t="shared" si="51"/>
        <v>70550</v>
      </c>
      <c r="V332" s="5">
        <f t="shared" si="52"/>
        <v>70550</v>
      </c>
      <c r="W332" s="4">
        <f t="shared" si="53"/>
        <v>70550</v>
      </c>
      <c r="X332" s="3">
        <v>0</v>
      </c>
      <c r="Y332" s="3">
        <v>0</v>
      </c>
      <c r="Z332" s="2" t="s">
        <v>3</v>
      </c>
      <c r="AA332" s="2" t="s">
        <v>2</v>
      </c>
      <c r="AB332" s="2" t="s">
        <v>1</v>
      </c>
      <c r="AC332" s="1" t="s">
        <v>0</v>
      </c>
    </row>
    <row r="333" spans="1:29" x14ac:dyDescent="0.25">
      <c r="A333" s="2" t="s">
        <v>13067</v>
      </c>
      <c r="B333" s="8"/>
      <c r="C333" s="3"/>
      <c r="D333" s="2" t="s">
        <v>13066</v>
      </c>
      <c r="E333" s="2" t="s">
        <v>8</v>
      </c>
      <c r="F333" s="3" t="s">
        <v>7</v>
      </c>
      <c r="G333" s="3">
        <v>1</v>
      </c>
      <c r="H333">
        <v>1</v>
      </c>
      <c r="I333" s="2" t="s">
        <v>6</v>
      </c>
      <c r="J333" s="2" t="s">
        <v>13065</v>
      </c>
      <c r="K333" s="7">
        <f t="shared" si="45"/>
        <v>3840</v>
      </c>
      <c r="L333" s="7">
        <f t="shared" si="46"/>
        <v>3840</v>
      </c>
      <c r="M333" s="2" t="s">
        <v>4</v>
      </c>
      <c r="N333" s="1">
        <f t="shared" si="47"/>
        <v>0</v>
      </c>
      <c r="O333" s="5">
        <f t="shared" si="48"/>
        <v>3840</v>
      </c>
      <c r="P333" s="5">
        <f t="shared" si="49"/>
        <v>3840</v>
      </c>
      <c r="Q333" s="5">
        <f t="shared" si="50"/>
        <v>3840</v>
      </c>
      <c r="R333" s="3">
        <v>25</v>
      </c>
      <c r="S333" s="6">
        <v>25</v>
      </c>
      <c r="T333" s="6">
        <v>25</v>
      </c>
      <c r="U333" s="5">
        <f t="shared" si="51"/>
        <v>4800</v>
      </c>
      <c r="V333" s="5">
        <f t="shared" si="52"/>
        <v>4800</v>
      </c>
      <c r="W333" s="4">
        <f t="shared" si="53"/>
        <v>4800</v>
      </c>
      <c r="X333" s="3">
        <v>0</v>
      </c>
      <c r="Y333" s="3">
        <v>0</v>
      </c>
      <c r="Z333" s="2" t="s">
        <v>3</v>
      </c>
      <c r="AA333" s="2" t="s">
        <v>2</v>
      </c>
      <c r="AB333" s="2" t="s">
        <v>1</v>
      </c>
      <c r="AC333" s="1" t="s">
        <v>0</v>
      </c>
    </row>
    <row r="334" spans="1:29" x14ac:dyDescent="0.25">
      <c r="A334" s="2" t="s">
        <v>13064</v>
      </c>
      <c r="B334" s="8"/>
      <c r="C334" s="3"/>
      <c r="D334" s="2" t="s">
        <v>13063</v>
      </c>
      <c r="E334" s="2" t="s">
        <v>8</v>
      </c>
      <c r="F334" s="3" t="s">
        <v>7</v>
      </c>
      <c r="G334" s="3">
        <v>1</v>
      </c>
      <c r="H334">
        <v>1</v>
      </c>
      <c r="I334" s="2" t="s">
        <v>6</v>
      </c>
      <c r="J334" s="2" t="s">
        <v>13062</v>
      </c>
      <c r="K334" s="7">
        <f t="shared" si="45"/>
        <v>2623</v>
      </c>
      <c r="L334" s="7">
        <f t="shared" si="46"/>
        <v>2623</v>
      </c>
      <c r="M334" s="2" t="s">
        <v>4</v>
      </c>
      <c r="N334" s="1">
        <f t="shared" si="47"/>
        <v>0</v>
      </c>
      <c r="O334" s="5">
        <f t="shared" si="48"/>
        <v>2623</v>
      </c>
      <c r="P334" s="5">
        <f t="shared" si="49"/>
        <v>2623</v>
      </c>
      <c r="Q334" s="5">
        <f t="shared" si="50"/>
        <v>2623</v>
      </c>
      <c r="R334" s="3">
        <v>25</v>
      </c>
      <c r="S334" s="6">
        <v>25</v>
      </c>
      <c r="T334" s="6">
        <v>25</v>
      </c>
      <c r="U334" s="5">
        <f t="shared" si="51"/>
        <v>3278.75</v>
      </c>
      <c r="V334" s="5">
        <f t="shared" si="52"/>
        <v>3278.75</v>
      </c>
      <c r="W334" s="4">
        <f t="shared" si="53"/>
        <v>3278.75</v>
      </c>
      <c r="X334" s="3">
        <v>0</v>
      </c>
      <c r="Y334" s="3">
        <v>0</v>
      </c>
      <c r="Z334" s="2" t="s">
        <v>3</v>
      </c>
      <c r="AA334" s="2" t="s">
        <v>2</v>
      </c>
      <c r="AB334" s="2" t="s">
        <v>1</v>
      </c>
      <c r="AC334" s="1" t="s">
        <v>0</v>
      </c>
    </row>
    <row r="335" spans="1:29" x14ac:dyDescent="0.25">
      <c r="A335" s="2" t="s">
        <v>13061</v>
      </c>
      <c r="B335" s="8"/>
      <c r="C335" s="3"/>
      <c r="D335" s="2" t="s">
        <v>13060</v>
      </c>
      <c r="E335" s="2" t="s">
        <v>8</v>
      </c>
      <c r="F335" s="3" t="s">
        <v>7</v>
      </c>
      <c r="G335" s="3">
        <v>1</v>
      </c>
      <c r="H335">
        <v>1</v>
      </c>
      <c r="I335" s="2" t="s">
        <v>19</v>
      </c>
      <c r="J335" s="2" t="s">
        <v>10767</v>
      </c>
      <c r="K335" s="7">
        <f t="shared" si="45"/>
        <v>3562</v>
      </c>
      <c r="L335" s="7">
        <f t="shared" si="46"/>
        <v>3562</v>
      </c>
      <c r="M335" s="2" t="s">
        <v>4</v>
      </c>
      <c r="N335" s="1">
        <f t="shared" si="47"/>
        <v>0</v>
      </c>
      <c r="O335" s="5">
        <f t="shared" si="48"/>
        <v>3562</v>
      </c>
      <c r="P335" s="5">
        <f t="shared" si="49"/>
        <v>3562</v>
      </c>
      <c r="Q335" s="5">
        <f t="shared" si="50"/>
        <v>3562</v>
      </c>
      <c r="R335" s="3">
        <v>25</v>
      </c>
      <c r="S335" s="6">
        <v>25</v>
      </c>
      <c r="T335" s="6">
        <v>25</v>
      </c>
      <c r="U335" s="5">
        <f t="shared" si="51"/>
        <v>4452.5</v>
      </c>
      <c r="V335" s="5">
        <f t="shared" si="52"/>
        <v>4452.5</v>
      </c>
      <c r="W335" s="4">
        <f t="shared" si="53"/>
        <v>4452.5</v>
      </c>
      <c r="X335" s="3">
        <v>0</v>
      </c>
      <c r="Y335" s="3">
        <v>0</v>
      </c>
      <c r="Z335" s="2" t="s">
        <v>3</v>
      </c>
      <c r="AA335" s="2" t="s">
        <v>252</v>
      </c>
      <c r="AB335" s="2" t="s">
        <v>1423</v>
      </c>
      <c r="AC335" s="1" t="s">
        <v>0</v>
      </c>
    </row>
    <row r="336" spans="1:29" x14ac:dyDescent="0.25">
      <c r="A336" s="2" t="s">
        <v>13059</v>
      </c>
      <c r="B336" s="8"/>
      <c r="C336" s="3"/>
      <c r="D336" s="2" t="s">
        <v>13058</v>
      </c>
      <c r="E336" s="2" t="s">
        <v>8</v>
      </c>
      <c r="F336" s="3" t="s">
        <v>7</v>
      </c>
      <c r="G336" s="3">
        <v>1</v>
      </c>
      <c r="H336">
        <v>1</v>
      </c>
      <c r="I336" s="2" t="s">
        <v>6</v>
      </c>
      <c r="J336" s="2" t="s">
        <v>13057</v>
      </c>
      <c r="K336" s="7">
        <f t="shared" si="45"/>
        <v>111560</v>
      </c>
      <c r="L336" s="7">
        <f t="shared" si="46"/>
        <v>111560</v>
      </c>
      <c r="M336" s="2" t="s">
        <v>4</v>
      </c>
      <c r="N336" s="1">
        <f t="shared" si="47"/>
        <v>0</v>
      </c>
      <c r="O336" s="5">
        <f t="shared" si="48"/>
        <v>111560</v>
      </c>
      <c r="P336" s="5">
        <f t="shared" si="49"/>
        <v>111560</v>
      </c>
      <c r="Q336" s="5">
        <f t="shared" si="50"/>
        <v>111560</v>
      </c>
      <c r="R336" s="3">
        <v>25</v>
      </c>
      <c r="S336" s="6">
        <v>25</v>
      </c>
      <c r="T336" s="6">
        <v>25</v>
      </c>
      <c r="U336" s="5">
        <f t="shared" si="51"/>
        <v>139450</v>
      </c>
      <c r="V336" s="5">
        <f t="shared" si="52"/>
        <v>139450</v>
      </c>
      <c r="W336" s="4">
        <f t="shared" si="53"/>
        <v>139450</v>
      </c>
      <c r="X336" s="3">
        <v>0</v>
      </c>
      <c r="Y336" s="3">
        <v>0</v>
      </c>
      <c r="Z336" s="2" t="s">
        <v>3</v>
      </c>
      <c r="AA336" s="2" t="s">
        <v>95</v>
      </c>
      <c r="AB336" s="2" t="s">
        <v>395</v>
      </c>
      <c r="AC336" s="1" t="s">
        <v>0</v>
      </c>
    </row>
    <row r="337" spans="1:29" x14ac:dyDescent="0.25">
      <c r="A337" s="2" t="s">
        <v>13056</v>
      </c>
      <c r="B337" s="8"/>
      <c r="C337" s="3"/>
      <c r="D337" s="2" t="s">
        <v>13055</v>
      </c>
      <c r="E337" s="2" t="s">
        <v>8</v>
      </c>
      <c r="F337" s="3" t="s">
        <v>7</v>
      </c>
      <c r="G337" s="3">
        <v>1</v>
      </c>
      <c r="H337">
        <v>1</v>
      </c>
      <c r="I337" s="2" t="s">
        <v>6</v>
      </c>
      <c r="J337" s="2" t="s">
        <v>13054</v>
      </c>
      <c r="K337" s="7">
        <f t="shared" si="45"/>
        <v>14716</v>
      </c>
      <c r="L337" s="7">
        <f t="shared" si="46"/>
        <v>14716</v>
      </c>
      <c r="M337" s="2" t="s">
        <v>4</v>
      </c>
      <c r="N337" s="1">
        <f t="shared" si="47"/>
        <v>0</v>
      </c>
      <c r="O337" s="5">
        <f t="shared" si="48"/>
        <v>14716</v>
      </c>
      <c r="P337" s="5">
        <f t="shared" si="49"/>
        <v>14716</v>
      </c>
      <c r="Q337" s="5">
        <f t="shared" si="50"/>
        <v>14716</v>
      </c>
      <c r="R337" s="3">
        <v>25</v>
      </c>
      <c r="S337" s="6">
        <v>25</v>
      </c>
      <c r="T337" s="6">
        <v>25</v>
      </c>
      <c r="U337" s="5">
        <f t="shared" si="51"/>
        <v>18395</v>
      </c>
      <c r="V337" s="5">
        <f t="shared" si="52"/>
        <v>18395</v>
      </c>
      <c r="W337" s="4">
        <f t="shared" si="53"/>
        <v>18395</v>
      </c>
      <c r="X337" s="3">
        <v>0</v>
      </c>
      <c r="Y337" s="3">
        <v>0</v>
      </c>
      <c r="Z337" s="2" t="s">
        <v>3</v>
      </c>
      <c r="AA337" s="2" t="s">
        <v>95</v>
      </c>
      <c r="AB337" s="2" t="s">
        <v>395</v>
      </c>
      <c r="AC337" s="1" t="s">
        <v>0</v>
      </c>
    </row>
    <row r="338" spans="1:29" x14ac:dyDescent="0.25">
      <c r="A338" s="2" t="s">
        <v>13053</v>
      </c>
      <c r="B338" s="8"/>
      <c r="C338" s="3"/>
      <c r="D338" s="2" t="s">
        <v>13052</v>
      </c>
      <c r="E338" s="2" t="s">
        <v>8</v>
      </c>
      <c r="F338" s="3" t="s">
        <v>7</v>
      </c>
      <c r="G338" s="3">
        <v>1</v>
      </c>
      <c r="H338">
        <v>1</v>
      </c>
      <c r="I338" s="2" t="s">
        <v>6</v>
      </c>
      <c r="J338" s="2" t="s">
        <v>13051</v>
      </c>
      <c r="K338" s="7">
        <f t="shared" si="45"/>
        <v>19186</v>
      </c>
      <c r="L338" s="7">
        <f t="shared" si="46"/>
        <v>19186</v>
      </c>
      <c r="M338" s="2" t="s">
        <v>4</v>
      </c>
      <c r="N338" s="1">
        <f t="shared" si="47"/>
        <v>0</v>
      </c>
      <c r="O338" s="5">
        <f t="shared" si="48"/>
        <v>19186</v>
      </c>
      <c r="P338" s="5">
        <f t="shared" si="49"/>
        <v>19186</v>
      </c>
      <c r="Q338" s="5">
        <f t="shared" si="50"/>
        <v>19186</v>
      </c>
      <c r="R338" s="3">
        <v>25</v>
      </c>
      <c r="S338" s="6">
        <v>25</v>
      </c>
      <c r="T338" s="6">
        <v>25</v>
      </c>
      <c r="U338" s="5">
        <f t="shared" si="51"/>
        <v>23982.5</v>
      </c>
      <c r="V338" s="5">
        <f t="shared" si="52"/>
        <v>23982.5</v>
      </c>
      <c r="W338" s="4">
        <f t="shared" si="53"/>
        <v>23982.5</v>
      </c>
      <c r="X338" s="3">
        <v>0</v>
      </c>
      <c r="Y338" s="3">
        <v>0</v>
      </c>
      <c r="Z338" s="2" t="s">
        <v>3</v>
      </c>
      <c r="AA338" s="2" t="s">
        <v>95</v>
      </c>
      <c r="AB338" s="2" t="s">
        <v>395</v>
      </c>
      <c r="AC338" s="1" t="s">
        <v>0</v>
      </c>
    </row>
    <row r="339" spans="1:29" x14ac:dyDescent="0.25">
      <c r="A339" s="2" t="s">
        <v>13050</v>
      </c>
      <c r="B339" s="8"/>
      <c r="C339" s="3"/>
      <c r="D339" s="2" t="s">
        <v>13049</v>
      </c>
      <c r="E339" s="2" t="s">
        <v>8</v>
      </c>
      <c r="F339" s="3" t="s">
        <v>7</v>
      </c>
      <c r="G339" s="3">
        <v>1</v>
      </c>
      <c r="H339">
        <v>1</v>
      </c>
      <c r="I339" s="2" t="s">
        <v>6</v>
      </c>
      <c r="J339" s="2" t="s">
        <v>13048</v>
      </c>
      <c r="K339" s="7">
        <f t="shared" si="45"/>
        <v>27233</v>
      </c>
      <c r="L339" s="7">
        <f t="shared" si="46"/>
        <v>27233</v>
      </c>
      <c r="M339" s="2" t="s">
        <v>4</v>
      </c>
      <c r="N339" s="1">
        <f t="shared" si="47"/>
        <v>0</v>
      </c>
      <c r="O339" s="5">
        <f t="shared" si="48"/>
        <v>27233</v>
      </c>
      <c r="P339" s="5">
        <f t="shared" si="49"/>
        <v>27233</v>
      </c>
      <c r="Q339" s="5">
        <f t="shared" si="50"/>
        <v>27233</v>
      </c>
      <c r="R339" s="3">
        <v>25</v>
      </c>
      <c r="S339" s="6">
        <v>25</v>
      </c>
      <c r="T339" s="6">
        <v>25</v>
      </c>
      <c r="U339" s="5">
        <f t="shared" si="51"/>
        <v>34041.25</v>
      </c>
      <c r="V339" s="5">
        <f t="shared" si="52"/>
        <v>34041.25</v>
      </c>
      <c r="W339" s="4">
        <f t="shared" si="53"/>
        <v>34041.25</v>
      </c>
      <c r="X339" s="3">
        <v>0</v>
      </c>
      <c r="Y339" s="3">
        <v>0</v>
      </c>
      <c r="Z339" s="2" t="s">
        <v>3</v>
      </c>
      <c r="AA339" s="2" t="s">
        <v>162</v>
      </c>
      <c r="AB339" s="2" t="s">
        <v>8178</v>
      </c>
      <c r="AC339" s="1" t="s">
        <v>0</v>
      </c>
    </row>
    <row r="340" spans="1:29" x14ac:dyDescent="0.25">
      <c r="A340" s="2" t="s">
        <v>13047</v>
      </c>
      <c r="B340" s="8"/>
      <c r="C340" s="3"/>
      <c r="D340" s="2" t="s">
        <v>13046</v>
      </c>
      <c r="E340" s="2" t="s">
        <v>8</v>
      </c>
      <c r="F340" s="3" t="s">
        <v>7</v>
      </c>
      <c r="G340" s="3">
        <v>1</v>
      </c>
      <c r="H340">
        <v>1</v>
      </c>
      <c r="I340" s="2" t="s">
        <v>6</v>
      </c>
      <c r="J340" s="2" t="s">
        <v>13045</v>
      </c>
      <c r="K340" s="7">
        <f t="shared" si="45"/>
        <v>2451</v>
      </c>
      <c r="L340" s="7">
        <f t="shared" si="46"/>
        <v>2451</v>
      </c>
      <c r="M340" s="2" t="s">
        <v>4</v>
      </c>
      <c r="N340" s="1">
        <f t="shared" si="47"/>
        <v>0</v>
      </c>
      <c r="O340" s="5">
        <f t="shared" si="48"/>
        <v>2451</v>
      </c>
      <c r="P340" s="5">
        <f t="shared" si="49"/>
        <v>2451</v>
      </c>
      <c r="Q340" s="5">
        <f t="shared" si="50"/>
        <v>2451</v>
      </c>
      <c r="R340" s="3">
        <v>25</v>
      </c>
      <c r="S340" s="6">
        <v>25</v>
      </c>
      <c r="T340" s="6">
        <v>25</v>
      </c>
      <c r="U340" s="5">
        <f t="shared" si="51"/>
        <v>3063.75</v>
      </c>
      <c r="V340" s="5">
        <f t="shared" si="52"/>
        <v>3063.75</v>
      </c>
      <c r="W340" s="4">
        <f t="shared" si="53"/>
        <v>3063.75</v>
      </c>
      <c r="X340" s="3">
        <v>0</v>
      </c>
      <c r="Y340" s="3">
        <v>0</v>
      </c>
      <c r="Z340" s="2" t="s">
        <v>3</v>
      </c>
      <c r="AA340" s="2" t="s">
        <v>2</v>
      </c>
      <c r="AB340" s="2" t="s">
        <v>4343</v>
      </c>
      <c r="AC340" s="1" t="s">
        <v>0</v>
      </c>
    </row>
    <row r="341" spans="1:29" x14ac:dyDescent="0.25">
      <c r="A341" s="2" t="s">
        <v>13044</v>
      </c>
      <c r="B341" s="8"/>
      <c r="C341" s="3"/>
      <c r="D341" s="2" t="s">
        <v>13043</v>
      </c>
      <c r="E341" s="2" t="s">
        <v>8</v>
      </c>
      <c r="F341" s="3" t="s">
        <v>7</v>
      </c>
      <c r="G341" s="3">
        <v>1</v>
      </c>
      <c r="H341">
        <v>1</v>
      </c>
      <c r="I341" s="2" t="s">
        <v>6</v>
      </c>
      <c r="J341" s="2" t="s">
        <v>13042</v>
      </c>
      <c r="K341" s="7">
        <f t="shared" si="45"/>
        <v>2693</v>
      </c>
      <c r="L341" s="7">
        <f t="shared" si="46"/>
        <v>2693</v>
      </c>
      <c r="M341" s="2" t="s">
        <v>4</v>
      </c>
      <c r="N341" s="1">
        <f t="shared" si="47"/>
        <v>0</v>
      </c>
      <c r="O341" s="5">
        <f t="shared" si="48"/>
        <v>2693</v>
      </c>
      <c r="P341" s="5">
        <f t="shared" si="49"/>
        <v>2693</v>
      </c>
      <c r="Q341" s="5">
        <f t="shared" si="50"/>
        <v>2693</v>
      </c>
      <c r="R341" s="3">
        <v>25</v>
      </c>
      <c r="S341" s="6">
        <v>25</v>
      </c>
      <c r="T341" s="6">
        <v>25</v>
      </c>
      <c r="U341" s="5">
        <f t="shared" si="51"/>
        <v>3366.25</v>
      </c>
      <c r="V341" s="5">
        <f t="shared" si="52"/>
        <v>3366.25</v>
      </c>
      <c r="W341" s="4">
        <f t="shared" si="53"/>
        <v>3366.25</v>
      </c>
      <c r="X341" s="3">
        <v>0</v>
      </c>
      <c r="Y341" s="3">
        <v>0</v>
      </c>
      <c r="Z341" s="2" t="s">
        <v>3</v>
      </c>
      <c r="AA341" s="2" t="s">
        <v>2</v>
      </c>
      <c r="AB341" s="2" t="s">
        <v>4343</v>
      </c>
      <c r="AC341" s="1" t="s">
        <v>0</v>
      </c>
    </row>
    <row r="342" spans="1:29" x14ac:dyDescent="0.25">
      <c r="A342" s="2" t="s">
        <v>13041</v>
      </c>
      <c r="B342" s="8"/>
      <c r="C342" s="3"/>
      <c r="D342" s="2" t="s">
        <v>13040</v>
      </c>
      <c r="E342" s="2" t="s">
        <v>8</v>
      </c>
      <c r="F342" s="3" t="s">
        <v>7</v>
      </c>
      <c r="G342" s="3">
        <v>1</v>
      </c>
      <c r="H342">
        <v>1</v>
      </c>
      <c r="I342" s="2" t="s">
        <v>19</v>
      </c>
      <c r="J342" s="2" t="s">
        <v>13039</v>
      </c>
      <c r="K342" s="7">
        <f t="shared" si="45"/>
        <v>4690</v>
      </c>
      <c r="L342" s="7">
        <f t="shared" si="46"/>
        <v>4690</v>
      </c>
      <c r="M342" s="2" t="s">
        <v>4</v>
      </c>
      <c r="N342" s="1">
        <f t="shared" si="47"/>
        <v>0</v>
      </c>
      <c r="O342" s="5">
        <f t="shared" si="48"/>
        <v>4690</v>
      </c>
      <c r="P342" s="5">
        <f t="shared" si="49"/>
        <v>4690</v>
      </c>
      <c r="Q342" s="5">
        <f t="shared" si="50"/>
        <v>4690</v>
      </c>
      <c r="R342" s="3">
        <v>25</v>
      </c>
      <c r="S342" s="6">
        <v>25</v>
      </c>
      <c r="T342" s="6">
        <v>25</v>
      </c>
      <c r="U342" s="5">
        <f t="shared" si="51"/>
        <v>5862.5</v>
      </c>
      <c r="V342" s="5">
        <f t="shared" si="52"/>
        <v>5862.5</v>
      </c>
      <c r="W342" s="4">
        <f t="shared" si="53"/>
        <v>5862.5</v>
      </c>
      <c r="X342" s="3">
        <v>0</v>
      </c>
      <c r="Y342" s="3">
        <v>0</v>
      </c>
      <c r="Z342" s="2" t="s">
        <v>3</v>
      </c>
      <c r="AA342" s="2" t="s">
        <v>252</v>
      </c>
      <c r="AB342" s="2" t="s">
        <v>1698</v>
      </c>
      <c r="AC342" s="1" t="s">
        <v>0</v>
      </c>
    </row>
    <row r="343" spans="1:29" x14ac:dyDescent="0.25">
      <c r="A343" s="2" t="s">
        <v>13038</v>
      </c>
      <c r="B343" s="8"/>
      <c r="C343" s="3"/>
      <c r="D343" s="2" t="s">
        <v>13037</v>
      </c>
      <c r="E343" s="2" t="s">
        <v>8</v>
      </c>
      <c r="F343" s="3" t="s">
        <v>7</v>
      </c>
      <c r="G343" s="3">
        <v>1</v>
      </c>
      <c r="H343">
        <v>1</v>
      </c>
      <c r="I343" s="2" t="s">
        <v>6</v>
      </c>
      <c r="J343" s="2" t="s">
        <v>13036</v>
      </c>
      <c r="K343" s="7">
        <f t="shared" si="45"/>
        <v>24811</v>
      </c>
      <c r="L343" s="7">
        <f t="shared" si="46"/>
        <v>24811</v>
      </c>
      <c r="M343" s="2" t="s">
        <v>4</v>
      </c>
      <c r="N343" s="1">
        <f t="shared" si="47"/>
        <v>0</v>
      </c>
      <c r="O343" s="5">
        <f t="shared" si="48"/>
        <v>24811</v>
      </c>
      <c r="P343" s="5">
        <f t="shared" si="49"/>
        <v>24811</v>
      </c>
      <c r="Q343" s="5">
        <f t="shared" si="50"/>
        <v>24811</v>
      </c>
      <c r="R343" s="3">
        <v>25</v>
      </c>
      <c r="S343" s="6">
        <v>25</v>
      </c>
      <c r="T343" s="6">
        <v>25</v>
      </c>
      <c r="U343" s="5">
        <f t="shared" si="51"/>
        <v>31013.75</v>
      </c>
      <c r="V343" s="5">
        <f t="shared" si="52"/>
        <v>31013.75</v>
      </c>
      <c r="W343" s="4">
        <f t="shared" si="53"/>
        <v>31013.75</v>
      </c>
      <c r="X343" s="3">
        <v>0</v>
      </c>
      <c r="Y343" s="3">
        <v>0</v>
      </c>
      <c r="Z343" s="2" t="s">
        <v>3</v>
      </c>
      <c r="AA343" s="2" t="s">
        <v>252</v>
      </c>
      <c r="AB343" s="2" t="s">
        <v>6206</v>
      </c>
      <c r="AC343" s="1" t="s">
        <v>0</v>
      </c>
    </row>
    <row r="344" spans="1:29" x14ac:dyDescent="0.25">
      <c r="A344" s="2" t="s">
        <v>13035</v>
      </c>
      <c r="B344" s="8"/>
      <c r="C344" s="3"/>
      <c r="D344" s="2" t="s">
        <v>13034</v>
      </c>
      <c r="E344" s="2" t="s">
        <v>8</v>
      </c>
      <c r="F344" s="3" t="s">
        <v>7</v>
      </c>
      <c r="G344" s="3">
        <v>1</v>
      </c>
      <c r="H344">
        <v>1</v>
      </c>
      <c r="I344" s="2" t="s">
        <v>6</v>
      </c>
      <c r="J344" s="2" t="s">
        <v>13033</v>
      </c>
      <c r="K344" s="7">
        <f t="shared" si="45"/>
        <v>94261</v>
      </c>
      <c r="L344" s="7">
        <f t="shared" si="46"/>
        <v>94261</v>
      </c>
      <c r="M344" s="2" t="s">
        <v>4</v>
      </c>
      <c r="N344" s="1">
        <f t="shared" si="47"/>
        <v>0</v>
      </c>
      <c r="O344" s="5">
        <f t="shared" si="48"/>
        <v>94261</v>
      </c>
      <c r="P344" s="5">
        <f t="shared" si="49"/>
        <v>94261</v>
      </c>
      <c r="Q344" s="5">
        <f t="shared" si="50"/>
        <v>94261</v>
      </c>
      <c r="R344" s="3">
        <v>25</v>
      </c>
      <c r="S344" s="6">
        <v>25</v>
      </c>
      <c r="T344" s="6">
        <v>25</v>
      </c>
      <c r="U344" s="5">
        <f t="shared" si="51"/>
        <v>117826.25</v>
      </c>
      <c r="V344" s="5">
        <f t="shared" si="52"/>
        <v>117826.25</v>
      </c>
      <c r="W344" s="4">
        <f t="shared" si="53"/>
        <v>117826.25</v>
      </c>
      <c r="X344" s="3">
        <v>0</v>
      </c>
      <c r="Y344" s="3">
        <v>0</v>
      </c>
      <c r="Z344" s="2" t="s">
        <v>3</v>
      </c>
      <c r="AA344" s="2" t="s">
        <v>252</v>
      </c>
      <c r="AB344" s="2" t="s">
        <v>587</v>
      </c>
      <c r="AC344" s="1" t="s">
        <v>0</v>
      </c>
    </row>
    <row r="345" spans="1:29" x14ac:dyDescent="0.25">
      <c r="A345" s="2" t="s">
        <v>13032</v>
      </c>
      <c r="B345" s="8"/>
      <c r="C345" s="3"/>
      <c r="D345" s="2" t="s">
        <v>13031</v>
      </c>
      <c r="E345" s="2" t="s">
        <v>8</v>
      </c>
      <c r="F345" s="3" t="s">
        <v>7</v>
      </c>
      <c r="G345" s="3">
        <v>1</v>
      </c>
      <c r="H345">
        <v>1</v>
      </c>
      <c r="I345" s="2" t="s">
        <v>6</v>
      </c>
      <c r="J345" s="2" t="s">
        <v>13030</v>
      </c>
      <c r="K345" s="7">
        <f t="shared" si="45"/>
        <v>3746</v>
      </c>
      <c r="L345" s="7">
        <f t="shared" si="46"/>
        <v>3746</v>
      </c>
      <c r="M345" s="2" t="s">
        <v>4</v>
      </c>
      <c r="N345" s="1">
        <f t="shared" si="47"/>
        <v>0</v>
      </c>
      <c r="O345" s="5">
        <f t="shared" si="48"/>
        <v>3746</v>
      </c>
      <c r="P345" s="5">
        <f t="shared" si="49"/>
        <v>3746</v>
      </c>
      <c r="Q345" s="5">
        <f t="shared" si="50"/>
        <v>3746</v>
      </c>
      <c r="R345" s="3">
        <v>25</v>
      </c>
      <c r="S345" s="6">
        <v>25</v>
      </c>
      <c r="T345" s="6">
        <v>25</v>
      </c>
      <c r="U345" s="5">
        <f t="shared" si="51"/>
        <v>4682.5</v>
      </c>
      <c r="V345" s="5">
        <f t="shared" si="52"/>
        <v>4682.5</v>
      </c>
      <c r="W345" s="4">
        <f t="shared" si="53"/>
        <v>4682.5</v>
      </c>
      <c r="X345" s="3">
        <v>0</v>
      </c>
      <c r="Y345" s="3">
        <v>0</v>
      </c>
      <c r="Z345" s="2" t="s">
        <v>3</v>
      </c>
      <c r="AA345" s="2" t="s">
        <v>252</v>
      </c>
      <c r="AB345" s="2" t="s">
        <v>587</v>
      </c>
      <c r="AC345" s="1" t="s">
        <v>0</v>
      </c>
    </row>
    <row r="346" spans="1:29" x14ac:dyDescent="0.25">
      <c r="A346" s="2" t="s">
        <v>13029</v>
      </c>
      <c r="B346" s="8"/>
      <c r="C346" s="3"/>
      <c r="D346" s="2" t="s">
        <v>13028</v>
      </c>
      <c r="E346" s="2" t="s">
        <v>8</v>
      </c>
      <c r="F346" s="3" t="s">
        <v>7</v>
      </c>
      <c r="G346" s="3">
        <v>1</v>
      </c>
      <c r="H346">
        <v>1</v>
      </c>
      <c r="I346" s="2" t="s">
        <v>343</v>
      </c>
      <c r="J346" s="2" t="s">
        <v>13027</v>
      </c>
      <c r="K346" s="7">
        <f t="shared" si="45"/>
        <v>4733</v>
      </c>
      <c r="L346" s="7">
        <f t="shared" si="46"/>
        <v>4733</v>
      </c>
      <c r="M346" s="2" t="s">
        <v>4</v>
      </c>
      <c r="N346" s="1">
        <f t="shared" si="47"/>
        <v>0</v>
      </c>
      <c r="O346" s="5">
        <f t="shared" si="48"/>
        <v>4733</v>
      </c>
      <c r="P346" s="5">
        <f t="shared" si="49"/>
        <v>4733</v>
      </c>
      <c r="Q346" s="5">
        <f t="shared" si="50"/>
        <v>4733</v>
      </c>
      <c r="R346" s="3">
        <v>25</v>
      </c>
      <c r="S346" s="6">
        <v>25</v>
      </c>
      <c r="T346" s="6">
        <v>25</v>
      </c>
      <c r="U346" s="5">
        <f t="shared" si="51"/>
        <v>5916.25</v>
      </c>
      <c r="V346" s="5">
        <f t="shared" si="52"/>
        <v>5916.25</v>
      </c>
      <c r="W346" s="4">
        <f t="shared" si="53"/>
        <v>5916.25</v>
      </c>
      <c r="X346" s="3">
        <v>0</v>
      </c>
      <c r="Y346" s="3">
        <v>0</v>
      </c>
      <c r="Z346" s="2" t="s">
        <v>3</v>
      </c>
      <c r="AA346" s="2" t="s">
        <v>480</v>
      </c>
      <c r="AB346" s="2" t="s">
        <v>964</v>
      </c>
      <c r="AC346" s="1" t="s">
        <v>0</v>
      </c>
    </row>
    <row r="347" spans="1:29" x14ac:dyDescent="0.25">
      <c r="A347" s="2" t="s">
        <v>13026</v>
      </c>
      <c r="B347" s="8"/>
      <c r="C347" s="3"/>
      <c r="D347" s="2" t="s">
        <v>13025</v>
      </c>
      <c r="E347" s="2" t="s">
        <v>8</v>
      </c>
      <c r="F347" s="3" t="s">
        <v>7</v>
      </c>
      <c r="G347" s="3">
        <v>1</v>
      </c>
      <c r="H347">
        <v>1</v>
      </c>
      <c r="I347" s="2" t="s">
        <v>343</v>
      </c>
      <c r="J347" s="2" t="s">
        <v>13024</v>
      </c>
      <c r="K347" s="7">
        <f t="shared" si="45"/>
        <v>7999</v>
      </c>
      <c r="L347" s="7">
        <f t="shared" si="46"/>
        <v>7999</v>
      </c>
      <c r="M347" s="2" t="s">
        <v>4</v>
      </c>
      <c r="N347" s="1">
        <f t="shared" si="47"/>
        <v>0</v>
      </c>
      <c r="O347" s="5">
        <f t="shared" si="48"/>
        <v>7999</v>
      </c>
      <c r="P347" s="5">
        <f t="shared" si="49"/>
        <v>7999</v>
      </c>
      <c r="Q347" s="5">
        <f t="shared" si="50"/>
        <v>7999</v>
      </c>
      <c r="R347" s="3">
        <v>25</v>
      </c>
      <c r="S347" s="6">
        <v>25</v>
      </c>
      <c r="T347" s="6">
        <v>25</v>
      </c>
      <c r="U347" s="5">
        <f t="shared" si="51"/>
        <v>9998.75</v>
      </c>
      <c r="V347" s="5">
        <f t="shared" si="52"/>
        <v>9998.75</v>
      </c>
      <c r="W347" s="4">
        <f t="shared" si="53"/>
        <v>9998.75</v>
      </c>
      <c r="X347" s="3">
        <v>0</v>
      </c>
      <c r="Y347" s="3">
        <v>0</v>
      </c>
      <c r="Z347" s="2" t="s">
        <v>3</v>
      </c>
      <c r="AA347" s="2" t="s">
        <v>336</v>
      </c>
      <c r="AB347" s="2" t="s">
        <v>964</v>
      </c>
      <c r="AC347" s="1" t="s">
        <v>0</v>
      </c>
    </row>
    <row r="348" spans="1:29" x14ac:dyDescent="0.25">
      <c r="A348" s="2" t="s">
        <v>13023</v>
      </c>
      <c r="B348" s="8"/>
      <c r="C348" s="3"/>
      <c r="D348" s="2" t="s">
        <v>13022</v>
      </c>
      <c r="E348" s="2" t="s">
        <v>8</v>
      </c>
      <c r="F348" s="3" t="s">
        <v>7</v>
      </c>
      <c r="G348" s="3">
        <v>1</v>
      </c>
      <c r="H348">
        <v>1</v>
      </c>
      <c r="I348" s="2" t="s">
        <v>6</v>
      </c>
      <c r="J348" s="2" t="s">
        <v>13021</v>
      </c>
      <c r="K348" s="7">
        <f t="shared" si="45"/>
        <v>75132</v>
      </c>
      <c r="L348" s="7">
        <f t="shared" si="46"/>
        <v>75132</v>
      </c>
      <c r="M348" s="2" t="s">
        <v>4</v>
      </c>
      <c r="N348" s="1">
        <f t="shared" si="47"/>
        <v>0</v>
      </c>
      <c r="O348" s="5">
        <f t="shared" si="48"/>
        <v>75132</v>
      </c>
      <c r="P348" s="5">
        <f t="shared" si="49"/>
        <v>75132</v>
      </c>
      <c r="Q348" s="5">
        <f t="shared" si="50"/>
        <v>75132</v>
      </c>
      <c r="R348" s="3">
        <v>25</v>
      </c>
      <c r="S348" s="6">
        <v>25</v>
      </c>
      <c r="T348" s="6">
        <v>25</v>
      </c>
      <c r="U348" s="5">
        <f t="shared" si="51"/>
        <v>93915</v>
      </c>
      <c r="V348" s="5">
        <f t="shared" si="52"/>
        <v>93915</v>
      </c>
      <c r="W348" s="4">
        <f t="shared" si="53"/>
        <v>93915</v>
      </c>
      <c r="X348" s="3">
        <v>0</v>
      </c>
      <c r="Y348" s="3">
        <v>0</v>
      </c>
      <c r="Z348" s="2" t="s">
        <v>3</v>
      </c>
      <c r="AA348" s="2" t="s">
        <v>12</v>
      </c>
      <c r="AB348" s="2" t="s">
        <v>13020</v>
      </c>
      <c r="AC348" s="1" t="s">
        <v>0</v>
      </c>
    </row>
    <row r="349" spans="1:29" x14ac:dyDescent="0.25">
      <c r="A349" s="2" t="s">
        <v>13019</v>
      </c>
      <c r="B349" s="8"/>
      <c r="C349" s="3"/>
      <c r="D349" s="2" t="s">
        <v>13018</v>
      </c>
      <c r="E349" s="2" t="s">
        <v>8</v>
      </c>
      <c r="F349" s="3" t="s">
        <v>7</v>
      </c>
      <c r="G349" s="3">
        <v>1</v>
      </c>
      <c r="H349">
        <v>1</v>
      </c>
      <c r="I349" s="2" t="s">
        <v>6</v>
      </c>
      <c r="J349" s="2" t="s">
        <v>2854</v>
      </c>
      <c r="K349" s="7">
        <f t="shared" si="45"/>
        <v>2038</v>
      </c>
      <c r="L349" s="7">
        <f t="shared" si="46"/>
        <v>2038</v>
      </c>
      <c r="M349" s="2" t="s">
        <v>4</v>
      </c>
      <c r="N349" s="1">
        <f t="shared" si="47"/>
        <v>0</v>
      </c>
      <c r="O349" s="5">
        <f t="shared" si="48"/>
        <v>2038</v>
      </c>
      <c r="P349" s="5">
        <f t="shared" si="49"/>
        <v>2038</v>
      </c>
      <c r="Q349" s="5">
        <f t="shared" si="50"/>
        <v>2038</v>
      </c>
      <c r="R349" s="3">
        <v>25</v>
      </c>
      <c r="S349" s="6">
        <v>25</v>
      </c>
      <c r="T349" s="6">
        <v>25</v>
      </c>
      <c r="U349" s="5">
        <f t="shared" si="51"/>
        <v>2547.5</v>
      </c>
      <c r="V349" s="5">
        <f t="shared" si="52"/>
        <v>2547.5</v>
      </c>
      <c r="W349" s="4">
        <f t="shared" si="53"/>
        <v>2547.5</v>
      </c>
      <c r="X349" s="3">
        <v>0</v>
      </c>
      <c r="Y349" s="3">
        <v>0</v>
      </c>
      <c r="Z349" s="2" t="s">
        <v>3</v>
      </c>
      <c r="AA349" s="2" t="s">
        <v>341</v>
      </c>
      <c r="AB349" s="2" t="s">
        <v>340</v>
      </c>
      <c r="AC349" s="1" t="s">
        <v>0</v>
      </c>
    </row>
    <row r="350" spans="1:29" x14ac:dyDescent="0.25">
      <c r="A350" s="2" t="s">
        <v>13017</v>
      </c>
      <c r="B350" s="8">
        <v>7706569001580</v>
      </c>
      <c r="C350" s="2" t="s">
        <v>13016</v>
      </c>
      <c r="D350" s="2" t="s">
        <v>13015</v>
      </c>
      <c r="E350" s="2" t="s">
        <v>8</v>
      </c>
      <c r="F350" s="3" t="s">
        <v>270</v>
      </c>
      <c r="G350" s="3" t="s">
        <v>13014</v>
      </c>
      <c r="H350">
        <v>1</v>
      </c>
      <c r="I350" s="2" t="s">
        <v>6</v>
      </c>
      <c r="J350" s="2" t="s">
        <v>13013</v>
      </c>
      <c r="K350" s="7" t="e">
        <f t="shared" si="45"/>
        <v>#VALUE!</v>
      </c>
      <c r="L350" s="7">
        <f t="shared" si="46"/>
        <v>16529</v>
      </c>
      <c r="M350" s="2" t="s">
        <v>4</v>
      </c>
      <c r="N350" s="1">
        <f t="shared" si="47"/>
        <v>0</v>
      </c>
      <c r="O350" s="5">
        <f t="shared" si="48"/>
        <v>16529</v>
      </c>
      <c r="P350" s="5" t="e">
        <f t="shared" si="49"/>
        <v>#VALUE!</v>
      </c>
      <c r="Q350" s="5">
        <f t="shared" si="50"/>
        <v>16529</v>
      </c>
      <c r="R350" s="3">
        <v>25</v>
      </c>
      <c r="S350" s="6">
        <v>25</v>
      </c>
      <c r="T350" s="6">
        <v>25</v>
      </c>
      <c r="U350" s="5">
        <f t="shared" si="51"/>
        <v>20661.25</v>
      </c>
      <c r="V350" s="5" t="e">
        <f t="shared" si="52"/>
        <v>#VALUE!</v>
      </c>
      <c r="W350" s="4">
        <f t="shared" si="53"/>
        <v>20661.25</v>
      </c>
      <c r="X350" s="3">
        <v>0</v>
      </c>
      <c r="Y350" s="3">
        <v>0</v>
      </c>
      <c r="Z350" s="2" t="s">
        <v>3</v>
      </c>
      <c r="AA350" s="2" t="s">
        <v>252</v>
      </c>
      <c r="AB350" s="2" t="s">
        <v>11197</v>
      </c>
      <c r="AC350" s="1" t="s">
        <v>0</v>
      </c>
    </row>
    <row r="351" spans="1:29" x14ac:dyDescent="0.25">
      <c r="A351" s="2" t="s">
        <v>13012</v>
      </c>
      <c r="B351" s="8"/>
      <c r="C351" s="3"/>
      <c r="D351" s="2" t="s">
        <v>13011</v>
      </c>
      <c r="E351" s="2" t="s">
        <v>8</v>
      </c>
      <c r="F351" s="3" t="s">
        <v>7</v>
      </c>
      <c r="G351" s="3">
        <v>1</v>
      </c>
      <c r="H351">
        <v>1</v>
      </c>
      <c r="I351" s="2" t="s">
        <v>6</v>
      </c>
      <c r="J351" s="2" t="s">
        <v>13010</v>
      </c>
      <c r="K351" s="7">
        <f t="shared" si="45"/>
        <v>37600</v>
      </c>
      <c r="L351" s="7">
        <f t="shared" si="46"/>
        <v>37600</v>
      </c>
      <c r="M351" s="2" t="s">
        <v>4</v>
      </c>
      <c r="N351" s="1">
        <f t="shared" si="47"/>
        <v>0</v>
      </c>
      <c r="O351" s="5">
        <f t="shared" si="48"/>
        <v>37600</v>
      </c>
      <c r="P351" s="5">
        <f t="shared" si="49"/>
        <v>37600</v>
      </c>
      <c r="Q351" s="5">
        <f t="shared" si="50"/>
        <v>37600</v>
      </c>
      <c r="R351" s="3">
        <v>25</v>
      </c>
      <c r="S351" s="6">
        <v>25</v>
      </c>
      <c r="T351" s="6">
        <v>25</v>
      </c>
      <c r="U351" s="5">
        <f t="shared" si="51"/>
        <v>47000</v>
      </c>
      <c r="V351" s="5">
        <f t="shared" si="52"/>
        <v>47000</v>
      </c>
      <c r="W351" s="4">
        <f t="shared" si="53"/>
        <v>47000</v>
      </c>
      <c r="X351" s="3">
        <v>0</v>
      </c>
      <c r="Y351" s="3">
        <v>0</v>
      </c>
      <c r="Z351" s="2" t="s">
        <v>3</v>
      </c>
      <c r="AA351" s="2" t="s">
        <v>268</v>
      </c>
      <c r="AB351" s="2" t="s">
        <v>11171</v>
      </c>
      <c r="AC351" s="1" t="s">
        <v>0</v>
      </c>
    </row>
    <row r="352" spans="1:29" x14ac:dyDescent="0.25">
      <c r="A352" s="2" t="s">
        <v>13009</v>
      </c>
      <c r="B352" s="8"/>
      <c r="C352" s="3"/>
      <c r="D352" s="2" t="s">
        <v>13008</v>
      </c>
      <c r="E352" s="2" t="s">
        <v>8</v>
      </c>
      <c r="F352" s="3" t="s">
        <v>7</v>
      </c>
      <c r="G352" s="3">
        <v>1</v>
      </c>
      <c r="H352">
        <v>1</v>
      </c>
      <c r="I352" s="2" t="s">
        <v>6</v>
      </c>
      <c r="J352" s="2" t="s">
        <v>13007</v>
      </c>
      <c r="K352" s="7">
        <f t="shared" si="45"/>
        <v>3369</v>
      </c>
      <c r="L352" s="7">
        <f t="shared" si="46"/>
        <v>3369</v>
      </c>
      <c r="M352" s="2" t="s">
        <v>4</v>
      </c>
      <c r="N352" s="1">
        <f t="shared" si="47"/>
        <v>0</v>
      </c>
      <c r="O352" s="5">
        <f t="shared" si="48"/>
        <v>3369</v>
      </c>
      <c r="P352" s="5">
        <f t="shared" si="49"/>
        <v>3369</v>
      </c>
      <c r="Q352" s="5">
        <f t="shared" si="50"/>
        <v>3369</v>
      </c>
      <c r="R352" s="3">
        <v>25</v>
      </c>
      <c r="S352" s="6">
        <v>25</v>
      </c>
      <c r="T352" s="6">
        <v>25</v>
      </c>
      <c r="U352" s="5">
        <f t="shared" si="51"/>
        <v>4211.25</v>
      </c>
      <c r="V352" s="5">
        <f t="shared" si="52"/>
        <v>4211.25</v>
      </c>
      <c r="W352" s="4">
        <f t="shared" si="53"/>
        <v>4211.25</v>
      </c>
      <c r="X352" s="3">
        <v>0</v>
      </c>
      <c r="Y352" s="3">
        <v>0</v>
      </c>
      <c r="Z352" s="2" t="s">
        <v>3</v>
      </c>
      <c r="AA352" s="2" t="s">
        <v>2</v>
      </c>
      <c r="AB352" s="2" t="s">
        <v>9887</v>
      </c>
      <c r="AC352" s="1" t="s">
        <v>0</v>
      </c>
    </row>
    <row r="353" spans="1:29" x14ac:dyDescent="0.25">
      <c r="A353" s="2" t="s">
        <v>13006</v>
      </c>
      <c r="B353" s="8"/>
      <c r="C353" s="3"/>
      <c r="D353" s="2" t="s">
        <v>13005</v>
      </c>
      <c r="E353" s="2" t="s">
        <v>8</v>
      </c>
      <c r="F353" s="3" t="s">
        <v>7</v>
      </c>
      <c r="G353" s="3">
        <v>1</v>
      </c>
      <c r="H353">
        <v>1</v>
      </c>
      <c r="I353" s="2" t="s">
        <v>6</v>
      </c>
      <c r="J353" s="2" t="s">
        <v>13004</v>
      </c>
      <c r="K353" s="7">
        <f t="shared" si="45"/>
        <v>3227</v>
      </c>
      <c r="L353" s="7">
        <f t="shared" si="46"/>
        <v>3227</v>
      </c>
      <c r="M353" s="2" t="s">
        <v>4</v>
      </c>
      <c r="N353" s="1">
        <f t="shared" si="47"/>
        <v>0</v>
      </c>
      <c r="O353" s="5">
        <f t="shared" si="48"/>
        <v>3227</v>
      </c>
      <c r="P353" s="5">
        <f t="shared" si="49"/>
        <v>3227</v>
      </c>
      <c r="Q353" s="5">
        <f t="shared" si="50"/>
        <v>3227</v>
      </c>
      <c r="R353" s="3">
        <v>25</v>
      </c>
      <c r="S353" s="6">
        <v>25</v>
      </c>
      <c r="T353" s="6">
        <v>25</v>
      </c>
      <c r="U353" s="5">
        <f t="shared" si="51"/>
        <v>4033.75</v>
      </c>
      <c r="V353" s="5">
        <f t="shared" si="52"/>
        <v>4033.75</v>
      </c>
      <c r="W353" s="4">
        <f t="shared" si="53"/>
        <v>4033.75</v>
      </c>
      <c r="X353" s="3">
        <v>0</v>
      </c>
      <c r="Y353" s="3">
        <v>0</v>
      </c>
      <c r="Z353" s="2" t="s">
        <v>3</v>
      </c>
      <c r="AA353" s="2" t="s">
        <v>2</v>
      </c>
      <c r="AB353" s="2" t="s">
        <v>9887</v>
      </c>
      <c r="AC353" s="1" t="s">
        <v>0</v>
      </c>
    </row>
    <row r="354" spans="1:29" x14ac:dyDescent="0.25">
      <c r="A354" s="2" t="s">
        <v>13003</v>
      </c>
      <c r="B354" s="8"/>
      <c r="C354" s="3"/>
      <c r="D354" s="2" t="s">
        <v>13002</v>
      </c>
      <c r="E354" s="2" t="s">
        <v>8</v>
      </c>
      <c r="F354" s="3" t="s">
        <v>7</v>
      </c>
      <c r="G354" s="3">
        <v>1</v>
      </c>
      <c r="H354">
        <v>1</v>
      </c>
      <c r="I354" s="2" t="s">
        <v>6</v>
      </c>
      <c r="J354" s="2" t="s">
        <v>13001</v>
      </c>
      <c r="K354" s="7">
        <f t="shared" si="45"/>
        <v>16824</v>
      </c>
      <c r="L354" s="7">
        <f t="shared" si="46"/>
        <v>16824</v>
      </c>
      <c r="M354" s="2" t="s">
        <v>4</v>
      </c>
      <c r="N354" s="1">
        <f t="shared" si="47"/>
        <v>0</v>
      </c>
      <c r="O354" s="5">
        <f t="shared" si="48"/>
        <v>16824</v>
      </c>
      <c r="P354" s="5">
        <f t="shared" si="49"/>
        <v>16824</v>
      </c>
      <c r="Q354" s="5">
        <f t="shared" si="50"/>
        <v>16824</v>
      </c>
      <c r="R354" s="3">
        <v>25</v>
      </c>
      <c r="S354" s="6">
        <v>25</v>
      </c>
      <c r="T354" s="6">
        <v>25</v>
      </c>
      <c r="U354" s="5">
        <f t="shared" si="51"/>
        <v>21030</v>
      </c>
      <c r="V354" s="5">
        <f t="shared" si="52"/>
        <v>21030</v>
      </c>
      <c r="W354" s="4">
        <f t="shared" si="53"/>
        <v>21030</v>
      </c>
      <c r="X354" s="3">
        <v>0</v>
      </c>
      <c r="Y354" s="3">
        <v>0</v>
      </c>
      <c r="Z354" s="2" t="s">
        <v>3</v>
      </c>
      <c r="AA354" s="2" t="s">
        <v>1276</v>
      </c>
      <c r="AB354" s="2" t="s">
        <v>1275</v>
      </c>
      <c r="AC354" s="1" t="s">
        <v>0</v>
      </c>
    </row>
    <row r="355" spans="1:29" x14ac:dyDescent="0.25">
      <c r="A355" s="2" t="s">
        <v>13000</v>
      </c>
      <c r="B355" s="8"/>
      <c r="C355" s="3"/>
      <c r="D355" s="2" t="s">
        <v>12999</v>
      </c>
      <c r="E355" s="2" t="s">
        <v>8</v>
      </c>
      <c r="F355" s="3" t="s">
        <v>7</v>
      </c>
      <c r="G355" s="3">
        <v>1</v>
      </c>
      <c r="H355">
        <v>1</v>
      </c>
      <c r="I355" s="2" t="s">
        <v>6</v>
      </c>
      <c r="J355" s="2" t="s">
        <v>12998</v>
      </c>
      <c r="K355" s="7">
        <f t="shared" si="45"/>
        <v>17867</v>
      </c>
      <c r="L355" s="7">
        <f t="shared" si="46"/>
        <v>17867</v>
      </c>
      <c r="M355" s="2" t="s">
        <v>4</v>
      </c>
      <c r="N355" s="1">
        <f t="shared" si="47"/>
        <v>0</v>
      </c>
      <c r="O355" s="5">
        <f t="shared" si="48"/>
        <v>17867</v>
      </c>
      <c r="P355" s="5">
        <f t="shared" si="49"/>
        <v>17867</v>
      </c>
      <c r="Q355" s="5">
        <f t="shared" si="50"/>
        <v>17867</v>
      </c>
      <c r="R355" s="3">
        <v>25</v>
      </c>
      <c r="S355" s="6">
        <v>25</v>
      </c>
      <c r="T355" s="6">
        <v>25</v>
      </c>
      <c r="U355" s="5">
        <f t="shared" si="51"/>
        <v>22333.75</v>
      </c>
      <c r="V355" s="5">
        <f t="shared" si="52"/>
        <v>22333.75</v>
      </c>
      <c r="W355" s="4">
        <f t="shared" si="53"/>
        <v>22333.75</v>
      </c>
      <c r="X355" s="3">
        <v>0</v>
      </c>
      <c r="Y355" s="3">
        <v>0</v>
      </c>
      <c r="Z355" s="2" t="s">
        <v>3</v>
      </c>
      <c r="AA355" s="2" t="s">
        <v>1276</v>
      </c>
      <c r="AB355" s="2" t="s">
        <v>1275</v>
      </c>
      <c r="AC355" s="1" t="s">
        <v>0</v>
      </c>
    </row>
    <row r="356" spans="1:29" x14ac:dyDescent="0.25">
      <c r="A356" s="2" t="s">
        <v>12997</v>
      </c>
      <c r="B356" s="8"/>
      <c r="C356" s="3"/>
      <c r="D356" s="2" t="s">
        <v>12996</v>
      </c>
      <c r="E356" s="2" t="s">
        <v>8</v>
      </c>
      <c r="F356" s="3" t="s">
        <v>7</v>
      </c>
      <c r="G356" s="3">
        <v>1</v>
      </c>
      <c r="H356">
        <v>1</v>
      </c>
      <c r="I356" s="2" t="s">
        <v>6</v>
      </c>
      <c r="J356" s="2" t="s">
        <v>12995</v>
      </c>
      <c r="K356" s="7">
        <f t="shared" si="45"/>
        <v>16364</v>
      </c>
      <c r="L356" s="7">
        <f t="shared" si="46"/>
        <v>16364</v>
      </c>
      <c r="M356" s="2" t="s">
        <v>4</v>
      </c>
      <c r="N356" s="1">
        <f t="shared" si="47"/>
        <v>0</v>
      </c>
      <c r="O356" s="5">
        <f t="shared" si="48"/>
        <v>16364</v>
      </c>
      <c r="P356" s="5">
        <f t="shared" si="49"/>
        <v>16364</v>
      </c>
      <c r="Q356" s="5">
        <f t="shared" si="50"/>
        <v>16364</v>
      </c>
      <c r="R356" s="3">
        <v>25</v>
      </c>
      <c r="S356" s="6">
        <v>25</v>
      </c>
      <c r="T356" s="6">
        <v>25</v>
      </c>
      <c r="U356" s="5">
        <f t="shared" si="51"/>
        <v>20455</v>
      </c>
      <c r="V356" s="5">
        <f t="shared" si="52"/>
        <v>20455</v>
      </c>
      <c r="W356" s="4">
        <f t="shared" si="53"/>
        <v>20455</v>
      </c>
      <c r="X356" s="3">
        <v>0</v>
      </c>
      <c r="Y356" s="3">
        <v>0</v>
      </c>
      <c r="Z356" s="2" t="s">
        <v>3</v>
      </c>
      <c r="AA356" s="2" t="s">
        <v>1276</v>
      </c>
      <c r="AB356" s="2" t="s">
        <v>1275</v>
      </c>
      <c r="AC356" s="1" t="s">
        <v>0</v>
      </c>
    </row>
    <row r="357" spans="1:29" x14ac:dyDescent="0.25">
      <c r="A357" s="2" t="s">
        <v>12994</v>
      </c>
      <c r="B357" s="8"/>
      <c r="C357" s="3"/>
      <c r="D357" s="2" t="s">
        <v>12993</v>
      </c>
      <c r="E357" s="2" t="s">
        <v>8</v>
      </c>
      <c r="F357" s="3" t="s">
        <v>7</v>
      </c>
      <c r="G357" s="3">
        <v>1</v>
      </c>
      <c r="H357">
        <v>1</v>
      </c>
      <c r="I357" s="2" t="s">
        <v>6</v>
      </c>
      <c r="J357" s="2" t="s">
        <v>12992</v>
      </c>
      <c r="K357" s="7">
        <f t="shared" si="45"/>
        <v>17943</v>
      </c>
      <c r="L357" s="7">
        <f t="shared" si="46"/>
        <v>17943</v>
      </c>
      <c r="M357" s="2" t="s">
        <v>4</v>
      </c>
      <c r="N357" s="1">
        <f t="shared" si="47"/>
        <v>0</v>
      </c>
      <c r="O357" s="5">
        <f t="shared" si="48"/>
        <v>17943</v>
      </c>
      <c r="P357" s="5">
        <f t="shared" si="49"/>
        <v>17943</v>
      </c>
      <c r="Q357" s="5">
        <f t="shared" si="50"/>
        <v>17943</v>
      </c>
      <c r="R357" s="3">
        <v>25</v>
      </c>
      <c r="S357" s="6">
        <v>25</v>
      </c>
      <c r="T357" s="6">
        <v>25</v>
      </c>
      <c r="U357" s="5">
        <f t="shared" si="51"/>
        <v>22428.75</v>
      </c>
      <c r="V357" s="5">
        <f t="shared" si="52"/>
        <v>22428.75</v>
      </c>
      <c r="W357" s="4">
        <f t="shared" si="53"/>
        <v>22428.75</v>
      </c>
      <c r="X357" s="3">
        <v>0</v>
      </c>
      <c r="Y357" s="3">
        <v>0</v>
      </c>
      <c r="Z357" s="2" t="s">
        <v>3</v>
      </c>
      <c r="AA357" s="2" t="s">
        <v>1276</v>
      </c>
      <c r="AB357" s="2" t="s">
        <v>1275</v>
      </c>
      <c r="AC357" s="1" t="s">
        <v>0</v>
      </c>
    </row>
    <row r="358" spans="1:29" x14ac:dyDescent="0.25">
      <c r="A358" s="2" t="s">
        <v>12991</v>
      </c>
      <c r="B358" s="8"/>
      <c r="C358" s="3"/>
      <c r="D358" s="2" t="s">
        <v>12990</v>
      </c>
      <c r="E358" s="2" t="s">
        <v>8</v>
      </c>
      <c r="F358" s="3" t="s">
        <v>7</v>
      </c>
      <c r="G358" s="3">
        <v>1</v>
      </c>
      <c r="H358">
        <v>1</v>
      </c>
      <c r="I358" s="2" t="s">
        <v>6</v>
      </c>
      <c r="J358" s="2" t="s">
        <v>12989</v>
      </c>
      <c r="K358" s="7">
        <f t="shared" si="45"/>
        <v>1458</v>
      </c>
      <c r="L358" s="7">
        <f t="shared" si="46"/>
        <v>1458</v>
      </c>
      <c r="M358" s="2" t="s">
        <v>4</v>
      </c>
      <c r="N358" s="1">
        <f t="shared" si="47"/>
        <v>0</v>
      </c>
      <c r="O358" s="5">
        <f t="shared" si="48"/>
        <v>1458</v>
      </c>
      <c r="P358" s="5">
        <f t="shared" si="49"/>
        <v>1458</v>
      </c>
      <c r="Q358" s="5">
        <f t="shared" si="50"/>
        <v>1458</v>
      </c>
      <c r="R358" s="3">
        <v>25</v>
      </c>
      <c r="S358" s="6">
        <v>25</v>
      </c>
      <c r="T358" s="6">
        <v>25</v>
      </c>
      <c r="U358" s="5">
        <f t="shared" si="51"/>
        <v>1822.5</v>
      </c>
      <c r="V358" s="5">
        <f t="shared" si="52"/>
        <v>1822.5</v>
      </c>
      <c r="W358" s="4">
        <f t="shared" si="53"/>
        <v>1822.5</v>
      </c>
      <c r="X358" s="3">
        <v>0</v>
      </c>
      <c r="Y358" s="3">
        <v>0</v>
      </c>
      <c r="Z358" s="2" t="s">
        <v>3</v>
      </c>
      <c r="AA358" s="2" t="s">
        <v>336</v>
      </c>
      <c r="AB358" s="2" t="s">
        <v>335</v>
      </c>
      <c r="AC358" s="1" t="s">
        <v>0</v>
      </c>
    </row>
    <row r="359" spans="1:29" x14ac:dyDescent="0.25">
      <c r="A359" s="2" t="s">
        <v>12988</v>
      </c>
      <c r="B359" s="8"/>
      <c r="C359" s="3"/>
      <c r="D359" s="2" t="s">
        <v>12987</v>
      </c>
      <c r="E359" s="2" t="s">
        <v>8</v>
      </c>
      <c r="F359" s="3" t="s">
        <v>7</v>
      </c>
      <c r="G359" s="3">
        <v>1</v>
      </c>
      <c r="H359">
        <v>1</v>
      </c>
      <c r="I359" s="2" t="s">
        <v>6</v>
      </c>
      <c r="J359" s="2" t="s">
        <v>12986</v>
      </c>
      <c r="K359" s="7">
        <f t="shared" si="45"/>
        <v>2317</v>
      </c>
      <c r="L359" s="7">
        <f t="shared" si="46"/>
        <v>2317</v>
      </c>
      <c r="M359" s="2" t="s">
        <v>4</v>
      </c>
      <c r="N359" s="1">
        <f t="shared" si="47"/>
        <v>0</v>
      </c>
      <c r="O359" s="5">
        <f t="shared" si="48"/>
        <v>2317</v>
      </c>
      <c r="P359" s="5">
        <f t="shared" si="49"/>
        <v>2317</v>
      </c>
      <c r="Q359" s="5">
        <f t="shared" si="50"/>
        <v>2317</v>
      </c>
      <c r="R359" s="3">
        <v>25</v>
      </c>
      <c r="S359" s="6">
        <v>25</v>
      </c>
      <c r="T359" s="6">
        <v>25</v>
      </c>
      <c r="U359" s="5">
        <f t="shared" si="51"/>
        <v>2896.25</v>
      </c>
      <c r="V359" s="5">
        <f t="shared" si="52"/>
        <v>2896.25</v>
      </c>
      <c r="W359" s="4">
        <f t="shared" si="53"/>
        <v>2896.25</v>
      </c>
      <c r="X359" s="3">
        <v>0</v>
      </c>
      <c r="Y359" s="3">
        <v>0</v>
      </c>
      <c r="Z359" s="2" t="s">
        <v>3</v>
      </c>
      <c r="AA359" s="2" t="s">
        <v>674</v>
      </c>
      <c r="AB359" s="2" t="s">
        <v>1234</v>
      </c>
      <c r="AC359" s="1" t="s">
        <v>0</v>
      </c>
    </row>
    <row r="360" spans="1:29" x14ac:dyDescent="0.25">
      <c r="A360" s="2" t="s">
        <v>12985</v>
      </c>
      <c r="B360" s="8"/>
      <c r="C360" s="3"/>
      <c r="D360" s="2" t="s">
        <v>12984</v>
      </c>
      <c r="E360" s="2" t="s">
        <v>8</v>
      </c>
      <c r="F360" s="3" t="s">
        <v>7</v>
      </c>
      <c r="G360" s="3">
        <v>1</v>
      </c>
      <c r="H360">
        <v>1</v>
      </c>
      <c r="I360" s="2" t="s">
        <v>6</v>
      </c>
      <c r="J360" s="2" t="s">
        <v>12983</v>
      </c>
      <c r="K360" s="7">
        <f t="shared" si="45"/>
        <v>7945</v>
      </c>
      <c r="L360" s="7">
        <f t="shared" si="46"/>
        <v>7945</v>
      </c>
      <c r="M360" s="2" t="s">
        <v>4</v>
      </c>
      <c r="N360" s="1">
        <f t="shared" si="47"/>
        <v>0</v>
      </c>
      <c r="O360" s="5">
        <f t="shared" si="48"/>
        <v>7945</v>
      </c>
      <c r="P360" s="5">
        <f t="shared" si="49"/>
        <v>7945</v>
      </c>
      <c r="Q360" s="5">
        <f t="shared" si="50"/>
        <v>7945</v>
      </c>
      <c r="R360" s="3">
        <v>25</v>
      </c>
      <c r="S360" s="6">
        <v>25</v>
      </c>
      <c r="T360" s="6">
        <v>25</v>
      </c>
      <c r="U360" s="5">
        <f t="shared" si="51"/>
        <v>9931.25</v>
      </c>
      <c r="V360" s="5">
        <f t="shared" si="52"/>
        <v>9931.25</v>
      </c>
      <c r="W360" s="4">
        <f t="shared" si="53"/>
        <v>9931.25</v>
      </c>
      <c r="X360" s="3">
        <v>0</v>
      </c>
      <c r="Y360" s="3">
        <v>0</v>
      </c>
      <c r="Z360" s="2" t="s">
        <v>3</v>
      </c>
      <c r="AA360" s="2" t="s">
        <v>95</v>
      </c>
      <c r="AB360" s="2" t="s">
        <v>2755</v>
      </c>
      <c r="AC360" s="1" t="s">
        <v>0</v>
      </c>
    </row>
    <row r="361" spans="1:29" x14ac:dyDescent="0.25">
      <c r="A361" s="2" t="s">
        <v>12982</v>
      </c>
      <c r="B361" s="8"/>
      <c r="C361" s="3"/>
      <c r="D361" s="2" t="s">
        <v>12981</v>
      </c>
      <c r="E361" s="2" t="s">
        <v>8</v>
      </c>
      <c r="F361" s="3" t="s">
        <v>7</v>
      </c>
      <c r="G361" s="3">
        <v>1</v>
      </c>
      <c r="H361">
        <v>1</v>
      </c>
      <c r="I361" s="2" t="s">
        <v>343</v>
      </c>
      <c r="J361" s="2" t="s">
        <v>12980</v>
      </c>
      <c r="K361" s="7">
        <f t="shared" si="45"/>
        <v>22031</v>
      </c>
      <c r="L361" s="7">
        <f t="shared" si="46"/>
        <v>22031</v>
      </c>
      <c r="M361" s="2" t="s">
        <v>4</v>
      </c>
      <c r="N361" s="1">
        <f t="shared" si="47"/>
        <v>0</v>
      </c>
      <c r="O361" s="5">
        <f t="shared" si="48"/>
        <v>22031</v>
      </c>
      <c r="P361" s="5">
        <f t="shared" si="49"/>
        <v>22031</v>
      </c>
      <c r="Q361" s="5">
        <f t="shared" si="50"/>
        <v>22031</v>
      </c>
      <c r="R361" s="3">
        <v>25</v>
      </c>
      <c r="S361" s="6">
        <v>25</v>
      </c>
      <c r="T361" s="6">
        <v>25</v>
      </c>
      <c r="U361" s="5">
        <f t="shared" si="51"/>
        <v>27538.75</v>
      </c>
      <c r="V361" s="5">
        <f t="shared" si="52"/>
        <v>27538.75</v>
      </c>
      <c r="W361" s="4">
        <f t="shared" si="53"/>
        <v>27538.75</v>
      </c>
      <c r="X361" s="3">
        <v>0</v>
      </c>
      <c r="Y361" s="3">
        <v>0</v>
      </c>
      <c r="Z361" s="2" t="s">
        <v>3</v>
      </c>
      <c r="AA361" s="2" t="s">
        <v>811</v>
      </c>
      <c r="AB361" s="2" t="s">
        <v>4111</v>
      </c>
      <c r="AC361" s="1" t="s">
        <v>0</v>
      </c>
    </row>
    <row r="362" spans="1:29" x14ac:dyDescent="0.25">
      <c r="A362" s="2" t="s">
        <v>12979</v>
      </c>
      <c r="B362" s="8"/>
      <c r="C362" s="3"/>
      <c r="D362" s="2" t="s">
        <v>12978</v>
      </c>
      <c r="E362" s="2" t="s">
        <v>8</v>
      </c>
      <c r="F362" s="3" t="s">
        <v>7</v>
      </c>
      <c r="G362" s="3">
        <v>1</v>
      </c>
      <c r="H362">
        <v>1</v>
      </c>
      <c r="I362" s="2" t="s">
        <v>19</v>
      </c>
      <c r="J362" s="2" t="s">
        <v>12977</v>
      </c>
      <c r="K362" s="7">
        <f t="shared" si="45"/>
        <v>14054</v>
      </c>
      <c r="L362" s="7">
        <f t="shared" si="46"/>
        <v>14054</v>
      </c>
      <c r="M362" s="2" t="s">
        <v>4</v>
      </c>
      <c r="N362" s="1">
        <f t="shared" si="47"/>
        <v>0</v>
      </c>
      <c r="O362" s="5">
        <f t="shared" si="48"/>
        <v>14054</v>
      </c>
      <c r="P362" s="5">
        <f t="shared" si="49"/>
        <v>14054</v>
      </c>
      <c r="Q362" s="5">
        <f t="shared" si="50"/>
        <v>14054</v>
      </c>
      <c r="R362" s="3">
        <v>25</v>
      </c>
      <c r="S362" s="6">
        <v>25</v>
      </c>
      <c r="T362" s="6">
        <v>25</v>
      </c>
      <c r="U362" s="5">
        <f t="shared" si="51"/>
        <v>17567.5</v>
      </c>
      <c r="V362" s="5">
        <f t="shared" si="52"/>
        <v>17567.5</v>
      </c>
      <c r="W362" s="4">
        <f t="shared" si="53"/>
        <v>17567.5</v>
      </c>
      <c r="X362" s="3">
        <v>0</v>
      </c>
      <c r="Y362" s="3">
        <v>0</v>
      </c>
      <c r="Z362" s="2" t="s">
        <v>3</v>
      </c>
      <c r="AA362" s="2" t="s">
        <v>30</v>
      </c>
      <c r="AB362" s="2" t="s">
        <v>1719</v>
      </c>
      <c r="AC362" s="1" t="s">
        <v>0</v>
      </c>
    </row>
    <row r="363" spans="1:29" x14ac:dyDescent="0.25">
      <c r="A363" s="2" t="s">
        <v>12976</v>
      </c>
      <c r="B363" s="8"/>
      <c r="C363" s="3"/>
      <c r="D363" s="2" t="s">
        <v>12975</v>
      </c>
      <c r="E363" s="2" t="s">
        <v>8</v>
      </c>
      <c r="F363" s="3" t="s">
        <v>7</v>
      </c>
      <c r="G363" s="3">
        <v>1</v>
      </c>
      <c r="H363">
        <v>1</v>
      </c>
      <c r="I363" s="2" t="s">
        <v>19</v>
      </c>
      <c r="J363" s="2" t="s">
        <v>12974</v>
      </c>
      <c r="K363" s="7">
        <f t="shared" si="45"/>
        <v>25291</v>
      </c>
      <c r="L363" s="7">
        <f t="shared" si="46"/>
        <v>25291</v>
      </c>
      <c r="M363" s="2" t="s">
        <v>4</v>
      </c>
      <c r="N363" s="1">
        <f t="shared" si="47"/>
        <v>0</v>
      </c>
      <c r="O363" s="5">
        <f t="shared" si="48"/>
        <v>25291</v>
      </c>
      <c r="P363" s="5">
        <f t="shared" si="49"/>
        <v>25291</v>
      </c>
      <c r="Q363" s="5">
        <f t="shared" si="50"/>
        <v>25291</v>
      </c>
      <c r="R363" s="3">
        <v>25</v>
      </c>
      <c r="S363" s="6">
        <v>25</v>
      </c>
      <c r="T363" s="6">
        <v>25</v>
      </c>
      <c r="U363" s="5">
        <f t="shared" si="51"/>
        <v>31613.75</v>
      </c>
      <c r="V363" s="5">
        <f t="shared" si="52"/>
        <v>31613.75</v>
      </c>
      <c r="W363" s="4">
        <f t="shared" si="53"/>
        <v>31613.75</v>
      </c>
      <c r="X363" s="3">
        <v>0</v>
      </c>
      <c r="Y363" s="3">
        <v>0</v>
      </c>
      <c r="Z363" s="2" t="s">
        <v>3</v>
      </c>
      <c r="AA363" s="2" t="s">
        <v>30</v>
      </c>
      <c r="AB363" s="2" t="s">
        <v>1719</v>
      </c>
      <c r="AC363" s="1" t="s">
        <v>0</v>
      </c>
    </row>
    <row r="364" spans="1:29" x14ac:dyDescent="0.25">
      <c r="A364" s="2" t="s">
        <v>12973</v>
      </c>
      <c r="B364" s="8"/>
      <c r="C364" s="3"/>
      <c r="D364" s="2" t="s">
        <v>12970</v>
      </c>
      <c r="E364" s="2" t="s">
        <v>8</v>
      </c>
      <c r="F364" s="3" t="s">
        <v>7</v>
      </c>
      <c r="G364" s="3">
        <v>1</v>
      </c>
      <c r="H364">
        <v>1</v>
      </c>
      <c r="I364" s="2" t="s">
        <v>114</v>
      </c>
      <c r="J364" s="2" t="s">
        <v>12972</v>
      </c>
      <c r="K364" s="7">
        <f t="shared" si="45"/>
        <v>34911</v>
      </c>
      <c r="L364" s="7">
        <f t="shared" si="46"/>
        <v>34911</v>
      </c>
      <c r="M364" s="2" t="s">
        <v>4</v>
      </c>
      <c r="N364" s="1">
        <f t="shared" si="47"/>
        <v>0</v>
      </c>
      <c r="O364" s="5">
        <f t="shared" si="48"/>
        <v>34911</v>
      </c>
      <c r="P364" s="5">
        <f t="shared" si="49"/>
        <v>34911</v>
      </c>
      <c r="Q364" s="5">
        <f t="shared" si="50"/>
        <v>34911</v>
      </c>
      <c r="R364" s="3">
        <v>25</v>
      </c>
      <c r="S364" s="6">
        <v>25</v>
      </c>
      <c r="T364" s="6">
        <v>25</v>
      </c>
      <c r="U364" s="5">
        <f t="shared" si="51"/>
        <v>43638.75</v>
      </c>
      <c r="V364" s="5">
        <f t="shared" si="52"/>
        <v>43638.75</v>
      </c>
      <c r="W364" s="4">
        <f t="shared" si="53"/>
        <v>43638.75</v>
      </c>
      <c r="X364" s="3">
        <v>0</v>
      </c>
      <c r="Y364" s="3">
        <v>0</v>
      </c>
      <c r="Z364" s="2" t="s">
        <v>3</v>
      </c>
      <c r="AA364" s="2" t="s">
        <v>2145</v>
      </c>
      <c r="AB364" s="2" t="s">
        <v>2956</v>
      </c>
      <c r="AC364" s="1" t="s">
        <v>0</v>
      </c>
    </row>
    <row r="365" spans="1:29" x14ac:dyDescent="0.25">
      <c r="A365" s="2" t="s">
        <v>12971</v>
      </c>
      <c r="B365" s="8"/>
      <c r="C365" s="3"/>
      <c r="D365" s="2" t="s">
        <v>12970</v>
      </c>
      <c r="E365" s="2" t="s">
        <v>8</v>
      </c>
      <c r="F365" s="3" t="s">
        <v>7</v>
      </c>
      <c r="G365" s="3">
        <v>1</v>
      </c>
      <c r="H365">
        <v>1</v>
      </c>
      <c r="I365" s="2" t="s">
        <v>114</v>
      </c>
      <c r="J365" s="2" t="s">
        <v>12969</v>
      </c>
      <c r="K365" s="7">
        <f t="shared" si="45"/>
        <v>29922</v>
      </c>
      <c r="L365" s="7">
        <f t="shared" si="46"/>
        <v>29922</v>
      </c>
      <c r="M365" s="2" t="s">
        <v>4</v>
      </c>
      <c r="N365" s="1">
        <f t="shared" si="47"/>
        <v>0</v>
      </c>
      <c r="O365" s="5">
        <f t="shared" si="48"/>
        <v>29922</v>
      </c>
      <c r="P365" s="5">
        <f t="shared" si="49"/>
        <v>29922</v>
      </c>
      <c r="Q365" s="5">
        <f t="shared" si="50"/>
        <v>29922</v>
      </c>
      <c r="R365" s="3">
        <v>25</v>
      </c>
      <c r="S365" s="6">
        <v>25</v>
      </c>
      <c r="T365" s="6">
        <v>25</v>
      </c>
      <c r="U365" s="5">
        <f t="shared" si="51"/>
        <v>37402.5</v>
      </c>
      <c r="V365" s="5">
        <f t="shared" si="52"/>
        <v>37402.5</v>
      </c>
      <c r="W365" s="4">
        <f t="shared" si="53"/>
        <v>37402.5</v>
      </c>
      <c r="X365" s="3">
        <v>0</v>
      </c>
      <c r="Y365" s="3">
        <v>0</v>
      </c>
      <c r="Z365" s="2" t="s">
        <v>3</v>
      </c>
      <c r="AA365" s="2" t="s">
        <v>2145</v>
      </c>
      <c r="AB365" s="2" t="s">
        <v>2956</v>
      </c>
      <c r="AC365" s="1" t="s">
        <v>0</v>
      </c>
    </row>
    <row r="366" spans="1:29" x14ac:dyDescent="0.25">
      <c r="A366" s="2" t="s">
        <v>12968</v>
      </c>
      <c r="B366" s="8"/>
      <c r="C366" s="3"/>
      <c r="D366" s="2" t="s">
        <v>12967</v>
      </c>
      <c r="E366" s="2" t="s">
        <v>8</v>
      </c>
      <c r="F366" s="3" t="s">
        <v>7</v>
      </c>
      <c r="G366" s="3">
        <v>1</v>
      </c>
      <c r="H366">
        <v>1</v>
      </c>
      <c r="I366" s="2" t="s">
        <v>2518</v>
      </c>
      <c r="J366" s="2" t="s">
        <v>12966</v>
      </c>
      <c r="K366" s="7">
        <f t="shared" si="45"/>
        <v>17813</v>
      </c>
      <c r="L366" s="7">
        <f t="shared" si="46"/>
        <v>17813</v>
      </c>
      <c r="M366" s="2" t="s">
        <v>4</v>
      </c>
      <c r="N366" s="1">
        <f t="shared" si="47"/>
        <v>0</v>
      </c>
      <c r="O366" s="5">
        <f t="shared" si="48"/>
        <v>17813</v>
      </c>
      <c r="P366" s="5">
        <f t="shared" si="49"/>
        <v>17813</v>
      </c>
      <c r="Q366" s="5">
        <f t="shared" si="50"/>
        <v>17813</v>
      </c>
      <c r="R366" s="3">
        <v>25</v>
      </c>
      <c r="S366" s="6">
        <v>25</v>
      </c>
      <c r="T366" s="6">
        <v>25</v>
      </c>
      <c r="U366" s="5">
        <f t="shared" si="51"/>
        <v>22266.25</v>
      </c>
      <c r="V366" s="5">
        <f t="shared" si="52"/>
        <v>22266.25</v>
      </c>
      <c r="W366" s="4">
        <f t="shared" si="53"/>
        <v>22266.25</v>
      </c>
      <c r="X366" s="3">
        <v>0</v>
      </c>
      <c r="Y366" s="3">
        <v>0</v>
      </c>
      <c r="Z366" s="2" t="s">
        <v>3</v>
      </c>
      <c r="AA366" s="2" t="s">
        <v>2145</v>
      </c>
      <c r="AB366" s="2" t="s">
        <v>2956</v>
      </c>
      <c r="AC366" s="1" t="s">
        <v>0</v>
      </c>
    </row>
    <row r="367" spans="1:29" x14ac:dyDescent="0.25">
      <c r="A367" s="2" t="s">
        <v>12965</v>
      </c>
      <c r="B367" s="8"/>
      <c r="C367" s="3"/>
      <c r="D367" s="2" t="s">
        <v>12963</v>
      </c>
      <c r="E367" s="2" t="s">
        <v>8</v>
      </c>
      <c r="F367" s="3" t="s">
        <v>7</v>
      </c>
      <c r="G367" s="3">
        <v>1</v>
      </c>
      <c r="H367">
        <v>1</v>
      </c>
      <c r="I367" s="2" t="s">
        <v>6</v>
      </c>
      <c r="J367" s="2" t="s">
        <v>6024</v>
      </c>
      <c r="K367" s="7">
        <f t="shared" si="45"/>
        <v>43959</v>
      </c>
      <c r="L367" s="7">
        <f t="shared" si="46"/>
        <v>43959</v>
      </c>
      <c r="M367" s="2" t="s">
        <v>4</v>
      </c>
      <c r="N367" s="1">
        <f t="shared" si="47"/>
        <v>0</v>
      </c>
      <c r="O367" s="5">
        <f t="shared" si="48"/>
        <v>43959</v>
      </c>
      <c r="P367" s="5">
        <f t="shared" si="49"/>
        <v>43959</v>
      </c>
      <c r="Q367" s="5">
        <f t="shared" si="50"/>
        <v>43959</v>
      </c>
      <c r="R367" s="3">
        <v>25</v>
      </c>
      <c r="S367" s="6">
        <v>25</v>
      </c>
      <c r="T367" s="6">
        <v>25</v>
      </c>
      <c r="U367" s="5">
        <f t="shared" si="51"/>
        <v>54948.75</v>
      </c>
      <c r="V367" s="5">
        <f t="shared" si="52"/>
        <v>54948.75</v>
      </c>
      <c r="W367" s="4">
        <f t="shared" si="53"/>
        <v>54948.75</v>
      </c>
      <c r="X367" s="3">
        <v>0</v>
      </c>
      <c r="Y367" s="3">
        <v>0</v>
      </c>
      <c r="Z367" s="2" t="s">
        <v>3</v>
      </c>
      <c r="AA367" s="2" t="s">
        <v>2145</v>
      </c>
      <c r="AB367" s="2" t="s">
        <v>2956</v>
      </c>
      <c r="AC367" s="1" t="s">
        <v>0</v>
      </c>
    </row>
    <row r="368" spans="1:29" x14ac:dyDescent="0.25">
      <c r="A368" s="2" t="s">
        <v>12964</v>
      </c>
      <c r="B368" s="8"/>
      <c r="C368" s="3"/>
      <c r="D368" s="2" t="s">
        <v>12963</v>
      </c>
      <c r="E368" s="2" t="s">
        <v>8</v>
      </c>
      <c r="F368" s="3" t="s">
        <v>7</v>
      </c>
      <c r="G368" s="3">
        <v>1</v>
      </c>
      <c r="H368">
        <v>1</v>
      </c>
      <c r="I368" s="2" t="s">
        <v>6</v>
      </c>
      <c r="J368" s="2" t="s">
        <v>12962</v>
      </c>
      <c r="K368" s="7">
        <f t="shared" si="45"/>
        <v>37677</v>
      </c>
      <c r="L368" s="7">
        <f t="shared" si="46"/>
        <v>37677</v>
      </c>
      <c r="M368" s="2" t="s">
        <v>4</v>
      </c>
      <c r="N368" s="1">
        <f t="shared" si="47"/>
        <v>0</v>
      </c>
      <c r="O368" s="5">
        <f t="shared" si="48"/>
        <v>37677</v>
      </c>
      <c r="P368" s="5">
        <f t="shared" si="49"/>
        <v>37677</v>
      </c>
      <c r="Q368" s="5">
        <f t="shared" si="50"/>
        <v>37677</v>
      </c>
      <c r="R368" s="3">
        <v>25</v>
      </c>
      <c r="S368" s="6">
        <v>25</v>
      </c>
      <c r="T368" s="6">
        <v>25</v>
      </c>
      <c r="U368" s="5">
        <f t="shared" si="51"/>
        <v>47096.25</v>
      </c>
      <c r="V368" s="5">
        <f t="shared" si="52"/>
        <v>47096.25</v>
      </c>
      <c r="W368" s="4">
        <f t="shared" si="53"/>
        <v>47096.25</v>
      </c>
      <c r="X368" s="3">
        <v>0</v>
      </c>
      <c r="Y368" s="3">
        <v>0</v>
      </c>
      <c r="Z368" s="2" t="s">
        <v>3</v>
      </c>
      <c r="AA368" s="2" t="s">
        <v>2145</v>
      </c>
      <c r="AB368" s="2" t="s">
        <v>2956</v>
      </c>
      <c r="AC368" s="1" t="s">
        <v>0</v>
      </c>
    </row>
    <row r="369" spans="1:29" x14ac:dyDescent="0.25">
      <c r="A369" s="2" t="s">
        <v>12961</v>
      </c>
      <c r="B369" s="8"/>
      <c r="C369" s="3"/>
      <c r="D369" s="2" t="s">
        <v>12958</v>
      </c>
      <c r="E369" s="2" t="s">
        <v>8</v>
      </c>
      <c r="F369" s="3" t="s">
        <v>7</v>
      </c>
      <c r="G369" s="3">
        <v>1</v>
      </c>
      <c r="H369">
        <v>1</v>
      </c>
      <c r="I369" s="2" t="s">
        <v>19</v>
      </c>
      <c r="J369" s="2" t="s">
        <v>12960</v>
      </c>
      <c r="K369" s="7">
        <f t="shared" si="45"/>
        <v>31242</v>
      </c>
      <c r="L369" s="7">
        <f t="shared" si="46"/>
        <v>31242</v>
      </c>
      <c r="M369" s="2" t="s">
        <v>4</v>
      </c>
      <c r="N369" s="1">
        <f t="shared" si="47"/>
        <v>0</v>
      </c>
      <c r="O369" s="5">
        <f t="shared" si="48"/>
        <v>31242</v>
      </c>
      <c r="P369" s="5">
        <f t="shared" si="49"/>
        <v>31242</v>
      </c>
      <c r="Q369" s="5">
        <f t="shared" si="50"/>
        <v>31242</v>
      </c>
      <c r="R369" s="3">
        <v>25</v>
      </c>
      <c r="S369" s="6">
        <v>25</v>
      </c>
      <c r="T369" s="6">
        <v>25</v>
      </c>
      <c r="U369" s="5">
        <f t="shared" si="51"/>
        <v>39052.5</v>
      </c>
      <c r="V369" s="5">
        <f t="shared" si="52"/>
        <v>39052.5</v>
      </c>
      <c r="W369" s="4">
        <f t="shared" si="53"/>
        <v>39052.5</v>
      </c>
      <c r="X369" s="3">
        <v>0</v>
      </c>
      <c r="Y369" s="3">
        <v>0</v>
      </c>
      <c r="Z369" s="2" t="s">
        <v>3</v>
      </c>
      <c r="AA369" s="2" t="s">
        <v>2145</v>
      </c>
      <c r="AB369" s="2" t="s">
        <v>2956</v>
      </c>
      <c r="AC369" s="1" t="s">
        <v>0</v>
      </c>
    </row>
    <row r="370" spans="1:29" x14ac:dyDescent="0.25">
      <c r="A370" s="2" t="s">
        <v>12959</v>
      </c>
      <c r="B370" s="8"/>
      <c r="C370" s="3"/>
      <c r="D370" s="2" t="s">
        <v>12958</v>
      </c>
      <c r="E370" s="2" t="s">
        <v>8</v>
      </c>
      <c r="F370" s="3" t="s">
        <v>7</v>
      </c>
      <c r="G370" s="3">
        <v>1</v>
      </c>
      <c r="H370">
        <v>1</v>
      </c>
      <c r="I370" s="2" t="s">
        <v>19</v>
      </c>
      <c r="J370" s="2" t="s">
        <v>12957</v>
      </c>
      <c r="K370" s="7">
        <f t="shared" si="45"/>
        <v>36451</v>
      </c>
      <c r="L370" s="7">
        <f t="shared" si="46"/>
        <v>36451</v>
      </c>
      <c r="M370" s="2" t="s">
        <v>4</v>
      </c>
      <c r="N370" s="1">
        <f t="shared" si="47"/>
        <v>0</v>
      </c>
      <c r="O370" s="5">
        <f t="shared" si="48"/>
        <v>36451</v>
      </c>
      <c r="P370" s="5">
        <f t="shared" si="49"/>
        <v>36451</v>
      </c>
      <c r="Q370" s="5">
        <f t="shared" si="50"/>
        <v>36451</v>
      </c>
      <c r="R370" s="3">
        <v>25</v>
      </c>
      <c r="S370" s="6">
        <v>25</v>
      </c>
      <c r="T370" s="6">
        <v>25</v>
      </c>
      <c r="U370" s="5">
        <f t="shared" si="51"/>
        <v>45563.75</v>
      </c>
      <c r="V370" s="5">
        <f t="shared" si="52"/>
        <v>45563.75</v>
      </c>
      <c r="W370" s="4">
        <f t="shared" si="53"/>
        <v>45563.75</v>
      </c>
      <c r="X370" s="3">
        <v>0</v>
      </c>
      <c r="Y370" s="3">
        <v>0</v>
      </c>
      <c r="Z370" s="2" t="s">
        <v>3</v>
      </c>
      <c r="AA370" s="2" t="s">
        <v>2145</v>
      </c>
      <c r="AB370" s="2" t="s">
        <v>2956</v>
      </c>
      <c r="AC370" s="1" t="s">
        <v>0</v>
      </c>
    </row>
    <row r="371" spans="1:29" x14ac:dyDescent="0.25">
      <c r="A371" s="2" t="s">
        <v>12956</v>
      </c>
      <c r="B371" s="8"/>
      <c r="C371" s="3"/>
      <c r="D371" s="2" t="s">
        <v>12955</v>
      </c>
      <c r="E371" s="2" t="s">
        <v>8</v>
      </c>
      <c r="F371" s="3" t="s">
        <v>7</v>
      </c>
      <c r="G371" s="3">
        <v>1</v>
      </c>
      <c r="H371">
        <v>1</v>
      </c>
      <c r="I371" s="2" t="s">
        <v>6</v>
      </c>
      <c r="J371" s="2" t="s">
        <v>12954</v>
      </c>
      <c r="K371" s="7">
        <f t="shared" si="45"/>
        <v>46092</v>
      </c>
      <c r="L371" s="7">
        <f t="shared" si="46"/>
        <v>46092</v>
      </c>
      <c r="M371" s="2" t="s">
        <v>4</v>
      </c>
      <c r="N371" s="1">
        <f t="shared" si="47"/>
        <v>0</v>
      </c>
      <c r="O371" s="5">
        <f t="shared" si="48"/>
        <v>46092</v>
      </c>
      <c r="P371" s="5">
        <f t="shared" si="49"/>
        <v>46092</v>
      </c>
      <c r="Q371" s="5">
        <f t="shared" si="50"/>
        <v>46092</v>
      </c>
      <c r="R371" s="3">
        <v>25</v>
      </c>
      <c r="S371" s="6">
        <v>25</v>
      </c>
      <c r="T371" s="6">
        <v>25</v>
      </c>
      <c r="U371" s="5">
        <f t="shared" si="51"/>
        <v>57615</v>
      </c>
      <c r="V371" s="5">
        <f t="shared" si="52"/>
        <v>57615</v>
      </c>
      <c r="W371" s="4">
        <f t="shared" si="53"/>
        <v>57615</v>
      </c>
      <c r="X371" s="3">
        <v>0</v>
      </c>
      <c r="Y371" s="3">
        <v>0</v>
      </c>
      <c r="Z371" s="2" t="s">
        <v>3</v>
      </c>
      <c r="AA371" s="2" t="s">
        <v>2145</v>
      </c>
      <c r="AB371" s="2" t="s">
        <v>2956</v>
      </c>
      <c r="AC371" s="1" t="s">
        <v>0</v>
      </c>
    </row>
    <row r="372" spans="1:29" x14ac:dyDescent="0.25">
      <c r="A372" s="2" t="s">
        <v>12953</v>
      </c>
      <c r="B372" s="8"/>
      <c r="C372" s="3"/>
      <c r="D372" s="2" t="s">
        <v>12952</v>
      </c>
      <c r="E372" s="2" t="s">
        <v>8</v>
      </c>
      <c r="F372" s="3" t="s">
        <v>7</v>
      </c>
      <c r="G372" s="3">
        <v>1</v>
      </c>
      <c r="H372">
        <v>1</v>
      </c>
      <c r="I372" s="2" t="s">
        <v>114</v>
      </c>
      <c r="J372" s="2" t="s">
        <v>3732</v>
      </c>
      <c r="K372" s="7">
        <f t="shared" si="45"/>
        <v>3092</v>
      </c>
      <c r="L372" s="7">
        <f t="shared" si="46"/>
        <v>3092</v>
      </c>
      <c r="M372" s="2" t="s">
        <v>4</v>
      </c>
      <c r="N372" s="1">
        <f t="shared" si="47"/>
        <v>0</v>
      </c>
      <c r="O372" s="5">
        <f t="shared" si="48"/>
        <v>3092</v>
      </c>
      <c r="P372" s="5">
        <f t="shared" si="49"/>
        <v>3092</v>
      </c>
      <c r="Q372" s="5">
        <f t="shared" si="50"/>
        <v>3092</v>
      </c>
      <c r="R372" s="3">
        <v>25</v>
      </c>
      <c r="S372" s="6">
        <v>25</v>
      </c>
      <c r="T372" s="6">
        <v>25</v>
      </c>
      <c r="U372" s="5">
        <f t="shared" si="51"/>
        <v>3865</v>
      </c>
      <c r="V372" s="5">
        <f t="shared" si="52"/>
        <v>3865</v>
      </c>
      <c r="W372" s="4">
        <f t="shared" si="53"/>
        <v>3865</v>
      </c>
      <c r="X372" s="3">
        <v>0</v>
      </c>
      <c r="Y372" s="3">
        <v>0</v>
      </c>
      <c r="Z372" s="2" t="s">
        <v>3</v>
      </c>
      <c r="AA372" s="2" t="s">
        <v>480</v>
      </c>
      <c r="AB372" s="2" t="s">
        <v>4111</v>
      </c>
      <c r="AC372" s="1" t="s">
        <v>0</v>
      </c>
    </row>
    <row r="373" spans="1:29" x14ac:dyDescent="0.25">
      <c r="A373" s="2" t="s">
        <v>12951</v>
      </c>
      <c r="B373" s="8"/>
      <c r="C373" s="3"/>
      <c r="D373" s="2" t="s">
        <v>12948</v>
      </c>
      <c r="E373" s="2" t="s">
        <v>8</v>
      </c>
      <c r="F373" s="3" t="s">
        <v>7</v>
      </c>
      <c r="G373" s="3">
        <v>1</v>
      </c>
      <c r="H373">
        <v>1</v>
      </c>
      <c r="I373" s="2" t="s">
        <v>6</v>
      </c>
      <c r="J373" s="2" t="s">
        <v>12950</v>
      </c>
      <c r="K373" s="7">
        <f t="shared" si="45"/>
        <v>2521</v>
      </c>
      <c r="L373" s="7">
        <f t="shared" si="46"/>
        <v>2521</v>
      </c>
      <c r="M373" s="2" t="s">
        <v>4</v>
      </c>
      <c r="N373" s="1">
        <f t="shared" si="47"/>
        <v>0</v>
      </c>
      <c r="O373" s="5">
        <f t="shared" si="48"/>
        <v>2521</v>
      </c>
      <c r="P373" s="5">
        <f t="shared" si="49"/>
        <v>2521</v>
      </c>
      <c r="Q373" s="5">
        <f t="shared" si="50"/>
        <v>2521</v>
      </c>
      <c r="R373" s="3">
        <v>25</v>
      </c>
      <c r="S373" s="6">
        <v>25</v>
      </c>
      <c r="T373" s="6">
        <v>25</v>
      </c>
      <c r="U373" s="5">
        <f t="shared" si="51"/>
        <v>3151.25</v>
      </c>
      <c r="V373" s="5">
        <f t="shared" si="52"/>
        <v>3151.25</v>
      </c>
      <c r="W373" s="4">
        <f t="shared" si="53"/>
        <v>3151.25</v>
      </c>
      <c r="X373" s="3">
        <v>0</v>
      </c>
      <c r="Y373" s="3">
        <v>0</v>
      </c>
      <c r="Z373" s="2" t="s">
        <v>3</v>
      </c>
      <c r="AA373" s="2" t="s">
        <v>2145</v>
      </c>
      <c r="AB373" s="2" t="s">
        <v>2956</v>
      </c>
      <c r="AC373" s="1" t="s">
        <v>0</v>
      </c>
    </row>
    <row r="374" spans="1:29" x14ac:dyDescent="0.25">
      <c r="A374" s="2" t="s">
        <v>12949</v>
      </c>
      <c r="B374" s="8"/>
      <c r="C374" s="3"/>
      <c r="D374" s="2" t="s">
        <v>12948</v>
      </c>
      <c r="E374" s="2" t="s">
        <v>8</v>
      </c>
      <c r="F374" s="3" t="s">
        <v>7</v>
      </c>
      <c r="G374" s="3">
        <v>1</v>
      </c>
      <c r="H374">
        <v>1</v>
      </c>
      <c r="I374" s="2" t="s">
        <v>6</v>
      </c>
      <c r="J374" s="2" t="s">
        <v>12947</v>
      </c>
      <c r="K374" s="7">
        <f t="shared" si="45"/>
        <v>2597</v>
      </c>
      <c r="L374" s="7">
        <f t="shared" si="46"/>
        <v>2597</v>
      </c>
      <c r="M374" s="2" t="s">
        <v>4</v>
      </c>
      <c r="N374" s="1">
        <f t="shared" si="47"/>
        <v>0</v>
      </c>
      <c r="O374" s="5">
        <f t="shared" si="48"/>
        <v>2597</v>
      </c>
      <c r="P374" s="5">
        <f t="shared" si="49"/>
        <v>2597</v>
      </c>
      <c r="Q374" s="5">
        <f t="shared" si="50"/>
        <v>2597</v>
      </c>
      <c r="R374" s="3">
        <v>25</v>
      </c>
      <c r="S374" s="6">
        <v>25</v>
      </c>
      <c r="T374" s="6">
        <v>25</v>
      </c>
      <c r="U374" s="5">
        <f t="shared" si="51"/>
        <v>3246.25</v>
      </c>
      <c r="V374" s="5">
        <f t="shared" si="52"/>
        <v>3246.25</v>
      </c>
      <c r="W374" s="4">
        <f t="shared" si="53"/>
        <v>3246.25</v>
      </c>
      <c r="X374" s="3">
        <v>0</v>
      </c>
      <c r="Y374" s="3">
        <v>0</v>
      </c>
      <c r="Z374" s="2" t="s">
        <v>3</v>
      </c>
      <c r="AA374" s="2" t="s">
        <v>2145</v>
      </c>
      <c r="AB374" s="2" t="s">
        <v>2956</v>
      </c>
      <c r="AC374" s="1" t="s">
        <v>0</v>
      </c>
    </row>
    <row r="375" spans="1:29" x14ac:dyDescent="0.25">
      <c r="A375" s="2" t="s">
        <v>12946</v>
      </c>
      <c r="B375" s="8"/>
      <c r="C375" s="3"/>
      <c r="D375" s="2" t="s">
        <v>12945</v>
      </c>
      <c r="E375" s="2" t="s">
        <v>8</v>
      </c>
      <c r="F375" s="3" t="s">
        <v>7</v>
      </c>
      <c r="G375" s="3">
        <v>1</v>
      </c>
      <c r="H375">
        <v>1</v>
      </c>
      <c r="I375" s="2" t="s">
        <v>19</v>
      </c>
      <c r="J375" s="2" t="s">
        <v>12944</v>
      </c>
      <c r="K375" s="7">
        <f t="shared" si="45"/>
        <v>4100</v>
      </c>
      <c r="L375" s="7">
        <f t="shared" si="46"/>
        <v>4100</v>
      </c>
      <c r="M375" s="2" t="s">
        <v>4</v>
      </c>
      <c r="N375" s="1">
        <f t="shared" si="47"/>
        <v>0</v>
      </c>
      <c r="O375" s="5">
        <f t="shared" si="48"/>
        <v>4100</v>
      </c>
      <c r="P375" s="5">
        <f t="shared" si="49"/>
        <v>4100</v>
      </c>
      <c r="Q375" s="5">
        <f t="shared" si="50"/>
        <v>4100</v>
      </c>
      <c r="R375" s="3">
        <v>25</v>
      </c>
      <c r="S375" s="6">
        <v>25</v>
      </c>
      <c r="T375" s="6">
        <v>25</v>
      </c>
      <c r="U375" s="5">
        <f t="shared" si="51"/>
        <v>5125</v>
      </c>
      <c r="V375" s="5">
        <f t="shared" si="52"/>
        <v>5125</v>
      </c>
      <c r="W375" s="4">
        <f t="shared" si="53"/>
        <v>5125</v>
      </c>
      <c r="X375" s="3">
        <v>0</v>
      </c>
      <c r="Y375" s="3">
        <v>0</v>
      </c>
      <c r="Z375" s="2" t="s">
        <v>3</v>
      </c>
      <c r="AA375" s="2" t="s">
        <v>2145</v>
      </c>
      <c r="AB375" s="2" t="s">
        <v>2956</v>
      </c>
      <c r="AC375" s="1" t="s">
        <v>0</v>
      </c>
    </row>
    <row r="376" spans="1:29" x14ac:dyDescent="0.25">
      <c r="A376" s="2" t="s">
        <v>12943</v>
      </c>
      <c r="B376" s="8"/>
      <c r="C376" s="3"/>
      <c r="D376" s="2" t="s">
        <v>12942</v>
      </c>
      <c r="E376" s="2" t="s">
        <v>8</v>
      </c>
      <c r="F376" s="3" t="s">
        <v>7</v>
      </c>
      <c r="G376" s="3">
        <v>1</v>
      </c>
      <c r="H376">
        <v>1</v>
      </c>
      <c r="I376" s="2" t="s">
        <v>6</v>
      </c>
      <c r="J376" s="2" t="s">
        <v>12941</v>
      </c>
      <c r="K376" s="7">
        <f t="shared" si="45"/>
        <v>6410</v>
      </c>
      <c r="L376" s="7">
        <f t="shared" si="46"/>
        <v>6410</v>
      </c>
      <c r="M376" s="2" t="s">
        <v>4</v>
      </c>
      <c r="N376" s="1">
        <f t="shared" si="47"/>
        <v>0</v>
      </c>
      <c r="O376" s="5">
        <f t="shared" si="48"/>
        <v>6410</v>
      </c>
      <c r="P376" s="5">
        <f t="shared" si="49"/>
        <v>6410</v>
      </c>
      <c r="Q376" s="5">
        <f t="shared" si="50"/>
        <v>6410</v>
      </c>
      <c r="R376" s="3">
        <v>25</v>
      </c>
      <c r="S376" s="6">
        <v>25</v>
      </c>
      <c r="T376" s="6">
        <v>25</v>
      </c>
      <c r="U376" s="5">
        <f t="shared" si="51"/>
        <v>8012.5</v>
      </c>
      <c r="V376" s="5">
        <f t="shared" si="52"/>
        <v>8012.5</v>
      </c>
      <c r="W376" s="4">
        <f t="shared" si="53"/>
        <v>8012.5</v>
      </c>
      <c r="X376" s="3">
        <v>0</v>
      </c>
      <c r="Y376" s="3">
        <v>0</v>
      </c>
      <c r="Z376" s="2" t="s">
        <v>3</v>
      </c>
      <c r="AA376" s="2" t="s">
        <v>268</v>
      </c>
      <c r="AB376" s="2" t="s">
        <v>267</v>
      </c>
      <c r="AC376" s="1" t="s">
        <v>0</v>
      </c>
    </row>
    <row r="377" spans="1:29" x14ac:dyDescent="0.25">
      <c r="A377" s="2" t="s">
        <v>12940</v>
      </c>
      <c r="B377" s="8"/>
      <c r="C377" s="3"/>
      <c r="D377" s="2" t="s">
        <v>12939</v>
      </c>
      <c r="E377" s="2" t="s">
        <v>8</v>
      </c>
      <c r="F377" s="3" t="s">
        <v>7</v>
      </c>
      <c r="G377" s="3">
        <v>1</v>
      </c>
      <c r="H377">
        <v>1</v>
      </c>
      <c r="I377" s="2" t="s">
        <v>19</v>
      </c>
      <c r="J377" s="2" t="s">
        <v>12938</v>
      </c>
      <c r="K377" s="7">
        <f t="shared" si="45"/>
        <v>4432</v>
      </c>
      <c r="L377" s="7">
        <f t="shared" si="46"/>
        <v>4432</v>
      </c>
      <c r="M377" s="2" t="s">
        <v>4</v>
      </c>
      <c r="N377" s="1">
        <f t="shared" si="47"/>
        <v>0</v>
      </c>
      <c r="O377" s="5">
        <f t="shared" si="48"/>
        <v>4432</v>
      </c>
      <c r="P377" s="5">
        <f t="shared" si="49"/>
        <v>4432</v>
      </c>
      <c r="Q377" s="5">
        <f t="shared" si="50"/>
        <v>4432</v>
      </c>
      <c r="R377" s="3">
        <v>25</v>
      </c>
      <c r="S377" s="6">
        <v>25</v>
      </c>
      <c r="T377" s="6">
        <v>25</v>
      </c>
      <c r="U377" s="5">
        <f t="shared" si="51"/>
        <v>5540</v>
      </c>
      <c r="V377" s="5">
        <f t="shared" si="52"/>
        <v>5540</v>
      </c>
      <c r="W377" s="4">
        <f t="shared" si="53"/>
        <v>5540</v>
      </c>
      <c r="X377" s="3">
        <v>0</v>
      </c>
      <c r="Y377" s="3">
        <v>0</v>
      </c>
      <c r="Z377" s="2" t="s">
        <v>3</v>
      </c>
      <c r="AA377" s="2" t="s">
        <v>268</v>
      </c>
      <c r="AB377" s="2" t="s">
        <v>267</v>
      </c>
      <c r="AC377" s="1" t="s">
        <v>0</v>
      </c>
    </row>
    <row r="378" spans="1:29" x14ac:dyDescent="0.25">
      <c r="A378" s="2" t="s">
        <v>12937</v>
      </c>
      <c r="B378" s="8"/>
      <c r="C378" s="3"/>
      <c r="D378" s="2" t="s">
        <v>12936</v>
      </c>
      <c r="E378" s="2" t="s">
        <v>8</v>
      </c>
      <c r="F378" s="3" t="s">
        <v>7</v>
      </c>
      <c r="G378" s="3">
        <v>1</v>
      </c>
      <c r="H378">
        <v>1</v>
      </c>
      <c r="I378" s="2" t="s">
        <v>6</v>
      </c>
      <c r="J378" s="2" t="s">
        <v>12935</v>
      </c>
      <c r="K378" s="7">
        <f t="shared" si="45"/>
        <v>5062</v>
      </c>
      <c r="L378" s="7">
        <f t="shared" si="46"/>
        <v>5062</v>
      </c>
      <c r="M378" s="2" t="s">
        <v>4</v>
      </c>
      <c r="N378" s="1">
        <f t="shared" si="47"/>
        <v>0</v>
      </c>
      <c r="O378" s="5">
        <f t="shared" si="48"/>
        <v>5062</v>
      </c>
      <c r="P378" s="5">
        <f t="shared" si="49"/>
        <v>5062</v>
      </c>
      <c r="Q378" s="5">
        <f t="shared" si="50"/>
        <v>5062</v>
      </c>
      <c r="R378" s="3">
        <v>25</v>
      </c>
      <c r="S378" s="6">
        <v>25</v>
      </c>
      <c r="T378" s="6">
        <v>25</v>
      </c>
      <c r="U378" s="5">
        <f t="shared" si="51"/>
        <v>6327.5</v>
      </c>
      <c r="V378" s="5">
        <f t="shared" si="52"/>
        <v>6327.5</v>
      </c>
      <c r="W378" s="4">
        <f t="shared" si="53"/>
        <v>6327.5</v>
      </c>
      <c r="X378" s="3">
        <v>0</v>
      </c>
      <c r="Y378" s="3">
        <v>0</v>
      </c>
      <c r="Z378" s="2" t="s">
        <v>3</v>
      </c>
      <c r="AA378" s="2" t="s">
        <v>336</v>
      </c>
      <c r="AB378" s="2" t="s">
        <v>2537</v>
      </c>
      <c r="AC378" s="1" t="s">
        <v>0</v>
      </c>
    </row>
    <row r="379" spans="1:29" x14ac:dyDescent="0.25">
      <c r="A379" s="2" t="s">
        <v>12934</v>
      </c>
      <c r="B379" s="8"/>
      <c r="C379" s="3"/>
      <c r="D379" s="2" t="s">
        <v>12933</v>
      </c>
      <c r="E379" s="2" t="s">
        <v>8</v>
      </c>
      <c r="F379" s="3" t="s">
        <v>7</v>
      </c>
      <c r="G379" s="3">
        <v>1</v>
      </c>
      <c r="H379">
        <v>1</v>
      </c>
      <c r="I379" s="2" t="s">
        <v>19</v>
      </c>
      <c r="J379" s="2" t="s">
        <v>12932</v>
      </c>
      <c r="K379" s="7">
        <f t="shared" si="45"/>
        <v>4959</v>
      </c>
      <c r="L379" s="7">
        <f t="shared" si="46"/>
        <v>4959</v>
      </c>
      <c r="M379" s="2" t="s">
        <v>4</v>
      </c>
      <c r="N379" s="1">
        <f t="shared" si="47"/>
        <v>0</v>
      </c>
      <c r="O379" s="5">
        <f t="shared" si="48"/>
        <v>4959</v>
      </c>
      <c r="P379" s="5">
        <f t="shared" si="49"/>
        <v>4959</v>
      </c>
      <c r="Q379" s="5">
        <f t="shared" si="50"/>
        <v>4959</v>
      </c>
      <c r="R379" s="3">
        <v>25</v>
      </c>
      <c r="S379" s="6">
        <v>25</v>
      </c>
      <c r="T379" s="6">
        <v>25</v>
      </c>
      <c r="U379" s="5">
        <f t="shared" si="51"/>
        <v>6198.75</v>
      </c>
      <c r="V379" s="5">
        <f t="shared" si="52"/>
        <v>6198.75</v>
      </c>
      <c r="W379" s="4">
        <f t="shared" si="53"/>
        <v>6198.75</v>
      </c>
      <c r="X379" s="3">
        <v>0</v>
      </c>
      <c r="Y379" s="3">
        <v>0</v>
      </c>
      <c r="Z379" s="2" t="s">
        <v>3</v>
      </c>
      <c r="AA379" s="2" t="s">
        <v>1932</v>
      </c>
      <c r="AB379" s="2" t="s">
        <v>3728</v>
      </c>
      <c r="AC379" s="1" t="s">
        <v>0</v>
      </c>
    </row>
    <row r="380" spans="1:29" x14ac:dyDescent="0.25">
      <c r="A380" s="2" t="s">
        <v>12931</v>
      </c>
      <c r="B380" s="8"/>
      <c r="C380" s="3"/>
      <c r="D380" s="2" t="s">
        <v>12930</v>
      </c>
      <c r="E380" s="2" t="s">
        <v>8</v>
      </c>
      <c r="F380" s="3" t="s">
        <v>7</v>
      </c>
      <c r="G380" s="3">
        <v>1</v>
      </c>
      <c r="H380">
        <v>1</v>
      </c>
      <c r="I380" s="2" t="s">
        <v>19</v>
      </c>
      <c r="J380" s="2" t="s">
        <v>8702</v>
      </c>
      <c r="K380" s="7">
        <f t="shared" si="45"/>
        <v>4548</v>
      </c>
      <c r="L380" s="7">
        <f t="shared" si="46"/>
        <v>4548</v>
      </c>
      <c r="M380" s="2" t="s">
        <v>4</v>
      </c>
      <c r="N380" s="1">
        <f t="shared" si="47"/>
        <v>0</v>
      </c>
      <c r="O380" s="5">
        <f t="shared" si="48"/>
        <v>4548</v>
      </c>
      <c r="P380" s="5">
        <f t="shared" si="49"/>
        <v>4548</v>
      </c>
      <c r="Q380" s="5">
        <f t="shared" si="50"/>
        <v>4548</v>
      </c>
      <c r="R380" s="3">
        <v>25</v>
      </c>
      <c r="S380" s="6">
        <v>25</v>
      </c>
      <c r="T380" s="6">
        <v>25</v>
      </c>
      <c r="U380" s="5">
        <f t="shared" si="51"/>
        <v>5685</v>
      </c>
      <c r="V380" s="5">
        <f t="shared" si="52"/>
        <v>5685</v>
      </c>
      <c r="W380" s="4">
        <f t="shared" si="53"/>
        <v>5685</v>
      </c>
      <c r="X380" s="3">
        <v>0</v>
      </c>
      <c r="Y380" s="3">
        <v>0</v>
      </c>
      <c r="Z380" s="2" t="s">
        <v>3</v>
      </c>
      <c r="AA380" s="2" t="s">
        <v>454</v>
      </c>
      <c r="AB380" s="2" t="s">
        <v>1263</v>
      </c>
      <c r="AC380" s="1" t="s">
        <v>0</v>
      </c>
    </row>
    <row r="381" spans="1:29" x14ac:dyDescent="0.25">
      <c r="A381" s="2" t="s">
        <v>12929</v>
      </c>
      <c r="B381" s="8"/>
      <c r="C381" s="2" t="s">
        <v>12928</v>
      </c>
      <c r="D381" s="2" t="s">
        <v>12927</v>
      </c>
      <c r="E381" s="2" t="s">
        <v>8</v>
      </c>
      <c r="F381" s="3" t="s">
        <v>270</v>
      </c>
      <c r="G381" s="3">
        <v>20</v>
      </c>
      <c r="H381">
        <v>1</v>
      </c>
      <c r="I381" s="2" t="s">
        <v>6</v>
      </c>
      <c r="J381" s="2" t="s">
        <v>12926</v>
      </c>
      <c r="K381" s="7">
        <f t="shared" si="45"/>
        <v>144.55000000000001</v>
      </c>
      <c r="L381" s="7">
        <f t="shared" si="46"/>
        <v>2891</v>
      </c>
      <c r="M381" s="2" t="s">
        <v>4</v>
      </c>
      <c r="N381" s="1">
        <f t="shared" si="47"/>
        <v>0</v>
      </c>
      <c r="O381" s="5">
        <f t="shared" si="48"/>
        <v>2891</v>
      </c>
      <c r="P381" s="5">
        <f t="shared" si="49"/>
        <v>144.55000000000001</v>
      </c>
      <c r="Q381" s="5">
        <f t="shared" si="50"/>
        <v>2891</v>
      </c>
      <c r="R381" s="3">
        <v>25</v>
      </c>
      <c r="S381" s="6">
        <v>25</v>
      </c>
      <c r="T381" s="6">
        <v>25</v>
      </c>
      <c r="U381" s="5">
        <f t="shared" si="51"/>
        <v>3613.75</v>
      </c>
      <c r="V381" s="5">
        <f t="shared" si="52"/>
        <v>180.6875</v>
      </c>
      <c r="W381" s="4">
        <f t="shared" si="53"/>
        <v>3613.75</v>
      </c>
      <c r="X381" s="3">
        <v>0</v>
      </c>
      <c r="Y381" s="3">
        <v>0</v>
      </c>
      <c r="Z381" s="2" t="s">
        <v>3</v>
      </c>
      <c r="AA381" s="2" t="s">
        <v>454</v>
      </c>
      <c r="AB381" s="2" t="s">
        <v>1263</v>
      </c>
      <c r="AC381" s="1" t="s">
        <v>0</v>
      </c>
    </row>
    <row r="382" spans="1:29" x14ac:dyDescent="0.25">
      <c r="A382" s="2" t="s">
        <v>12925</v>
      </c>
      <c r="B382" s="8"/>
      <c r="C382" s="3"/>
      <c r="D382" s="2" t="s">
        <v>12924</v>
      </c>
      <c r="E382" s="2" t="s">
        <v>8</v>
      </c>
      <c r="F382" s="3" t="s">
        <v>7</v>
      </c>
      <c r="G382" s="3">
        <v>1</v>
      </c>
      <c r="H382">
        <v>1</v>
      </c>
      <c r="I382" s="2" t="s">
        <v>6</v>
      </c>
      <c r="J382" s="2" t="s">
        <v>12923</v>
      </c>
      <c r="K382" s="7">
        <f t="shared" si="45"/>
        <v>68660</v>
      </c>
      <c r="L382" s="7">
        <f t="shared" si="46"/>
        <v>68660</v>
      </c>
      <c r="M382" s="2" t="s">
        <v>4</v>
      </c>
      <c r="N382" s="1">
        <f t="shared" si="47"/>
        <v>0</v>
      </c>
      <c r="O382" s="5">
        <f t="shared" si="48"/>
        <v>68660</v>
      </c>
      <c r="P382" s="5">
        <f t="shared" si="49"/>
        <v>68660</v>
      </c>
      <c r="Q382" s="5">
        <f t="shared" si="50"/>
        <v>68660</v>
      </c>
      <c r="R382" s="3">
        <v>25</v>
      </c>
      <c r="S382" s="6">
        <v>25</v>
      </c>
      <c r="T382" s="6">
        <v>25</v>
      </c>
      <c r="U382" s="5">
        <f t="shared" si="51"/>
        <v>85825</v>
      </c>
      <c r="V382" s="5">
        <f t="shared" si="52"/>
        <v>85825</v>
      </c>
      <c r="W382" s="4">
        <f t="shared" si="53"/>
        <v>85825</v>
      </c>
      <c r="X382" s="3">
        <v>0</v>
      </c>
      <c r="Y382" s="3">
        <v>0</v>
      </c>
      <c r="Z382" s="2" t="s">
        <v>3</v>
      </c>
      <c r="AA382" s="2" t="s">
        <v>214</v>
      </c>
      <c r="AB382" s="2" t="s">
        <v>317</v>
      </c>
      <c r="AC382" s="1" t="s">
        <v>0</v>
      </c>
    </row>
    <row r="383" spans="1:29" x14ac:dyDescent="0.25">
      <c r="A383" s="2" t="s">
        <v>12922</v>
      </c>
      <c r="B383" s="8"/>
      <c r="C383" s="2" t="s">
        <v>12921</v>
      </c>
      <c r="D383" s="2" t="s">
        <v>12920</v>
      </c>
      <c r="E383" s="2" t="s">
        <v>8</v>
      </c>
      <c r="F383" s="3" t="s">
        <v>270</v>
      </c>
      <c r="G383" s="3">
        <v>48</v>
      </c>
      <c r="H383">
        <v>1</v>
      </c>
      <c r="I383" s="2" t="s">
        <v>6</v>
      </c>
      <c r="J383" s="2" t="s">
        <v>12919</v>
      </c>
      <c r="K383" s="7">
        <f t="shared" si="45"/>
        <v>994.875</v>
      </c>
      <c r="L383" s="7">
        <f t="shared" si="46"/>
        <v>47754</v>
      </c>
      <c r="M383" s="2" t="s">
        <v>4</v>
      </c>
      <c r="N383" s="1">
        <f t="shared" si="47"/>
        <v>0</v>
      </c>
      <c r="O383" s="5">
        <f t="shared" si="48"/>
        <v>47754</v>
      </c>
      <c r="P383" s="5">
        <f t="shared" si="49"/>
        <v>994.875</v>
      </c>
      <c r="Q383" s="5">
        <f t="shared" si="50"/>
        <v>47754</v>
      </c>
      <c r="R383" s="3">
        <v>25</v>
      </c>
      <c r="S383" s="6">
        <v>25</v>
      </c>
      <c r="T383" s="6">
        <v>25</v>
      </c>
      <c r="U383" s="5">
        <f t="shared" si="51"/>
        <v>59692.5</v>
      </c>
      <c r="V383" s="5">
        <f t="shared" si="52"/>
        <v>1243.59375</v>
      </c>
      <c r="W383" s="4">
        <f t="shared" si="53"/>
        <v>59692.5</v>
      </c>
      <c r="X383" s="3">
        <v>0</v>
      </c>
      <c r="Y383" s="3">
        <v>0</v>
      </c>
      <c r="Z383" s="2" t="s">
        <v>3</v>
      </c>
      <c r="AA383" s="2" t="s">
        <v>268</v>
      </c>
      <c r="AB383" s="2" t="s">
        <v>9094</v>
      </c>
      <c r="AC383" s="1" t="s">
        <v>0</v>
      </c>
    </row>
    <row r="384" spans="1:29" x14ac:dyDescent="0.25">
      <c r="A384" s="2" t="s">
        <v>12918</v>
      </c>
      <c r="B384" s="8"/>
      <c r="C384" s="3"/>
      <c r="D384" s="2" t="s">
        <v>12917</v>
      </c>
      <c r="E384" s="2" t="s">
        <v>8</v>
      </c>
      <c r="F384" s="3" t="s">
        <v>7</v>
      </c>
      <c r="G384" s="3">
        <v>1</v>
      </c>
      <c r="H384">
        <v>1</v>
      </c>
      <c r="I384" s="2" t="s">
        <v>114</v>
      </c>
      <c r="J384" s="2" t="s">
        <v>12916</v>
      </c>
      <c r="K384" s="7">
        <f t="shared" si="45"/>
        <v>12303</v>
      </c>
      <c r="L384" s="7">
        <f t="shared" si="46"/>
        <v>12303</v>
      </c>
      <c r="M384" s="2" t="s">
        <v>4</v>
      </c>
      <c r="N384" s="1">
        <f t="shared" si="47"/>
        <v>0</v>
      </c>
      <c r="O384" s="5">
        <f t="shared" si="48"/>
        <v>12303</v>
      </c>
      <c r="P384" s="5">
        <f t="shared" si="49"/>
        <v>12303</v>
      </c>
      <c r="Q384" s="5">
        <f t="shared" si="50"/>
        <v>12303</v>
      </c>
      <c r="R384" s="3">
        <v>25</v>
      </c>
      <c r="S384" s="6">
        <v>25</v>
      </c>
      <c r="T384" s="6">
        <v>25</v>
      </c>
      <c r="U384" s="5">
        <f t="shared" si="51"/>
        <v>15378.75</v>
      </c>
      <c r="V384" s="5">
        <f t="shared" si="52"/>
        <v>15378.75</v>
      </c>
      <c r="W384" s="4">
        <f t="shared" si="53"/>
        <v>15378.75</v>
      </c>
      <c r="X384" s="3">
        <v>0</v>
      </c>
      <c r="Y384" s="3">
        <v>0</v>
      </c>
      <c r="Z384" s="2" t="s">
        <v>3</v>
      </c>
      <c r="AA384" s="2" t="s">
        <v>341</v>
      </c>
      <c r="AB384" s="2" t="s">
        <v>1504</v>
      </c>
      <c r="AC384" s="1" t="s">
        <v>0</v>
      </c>
    </row>
    <row r="385" spans="1:29" x14ac:dyDescent="0.25">
      <c r="A385" s="2" t="s">
        <v>12915</v>
      </c>
      <c r="B385" s="8"/>
      <c r="C385" s="3"/>
      <c r="D385" s="2" t="s">
        <v>12914</v>
      </c>
      <c r="E385" s="2" t="s">
        <v>8</v>
      </c>
      <c r="F385" s="3" t="s">
        <v>7</v>
      </c>
      <c r="G385" s="3">
        <v>1</v>
      </c>
      <c r="H385">
        <v>1</v>
      </c>
      <c r="I385" s="2" t="s">
        <v>6</v>
      </c>
      <c r="J385" s="2" t="s">
        <v>12913</v>
      </c>
      <c r="K385" s="7">
        <f t="shared" si="45"/>
        <v>2718</v>
      </c>
      <c r="L385" s="7">
        <f t="shared" si="46"/>
        <v>2718</v>
      </c>
      <c r="M385" s="2" t="s">
        <v>4</v>
      </c>
      <c r="N385" s="1">
        <f t="shared" si="47"/>
        <v>0</v>
      </c>
      <c r="O385" s="5">
        <f t="shared" si="48"/>
        <v>2718</v>
      </c>
      <c r="P385" s="5">
        <f t="shared" si="49"/>
        <v>2718</v>
      </c>
      <c r="Q385" s="5">
        <f t="shared" si="50"/>
        <v>2718</v>
      </c>
      <c r="R385" s="3">
        <v>25</v>
      </c>
      <c r="S385" s="6">
        <v>25</v>
      </c>
      <c r="T385" s="6">
        <v>25</v>
      </c>
      <c r="U385" s="5">
        <f t="shared" si="51"/>
        <v>3397.5</v>
      </c>
      <c r="V385" s="5">
        <f t="shared" si="52"/>
        <v>3397.5</v>
      </c>
      <c r="W385" s="4">
        <f t="shared" si="53"/>
        <v>3397.5</v>
      </c>
      <c r="X385" s="3">
        <v>0</v>
      </c>
      <c r="Y385" s="3">
        <v>0</v>
      </c>
      <c r="Z385" s="2" t="s">
        <v>3</v>
      </c>
      <c r="AA385" s="2" t="s">
        <v>530</v>
      </c>
      <c r="AB385" s="2" t="s">
        <v>329</v>
      </c>
      <c r="AC385" s="1" t="s">
        <v>0</v>
      </c>
    </row>
    <row r="386" spans="1:29" x14ac:dyDescent="0.25">
      <c r="A386" s="2" t="s">
        <v>12912</v>
      </c>
      <c r="B386" s="8"/>
      <c r="C386" s="3"/>
      <c r="D386" s="2" t="s">
        <v>12911</v>
      </c>
      <c r="E386" s="2" t="s">
        <v>8</v>
      </c>
      <c r="F386" s="3" t="s">
        <v>7</v>
      </c>
      <c r="G386" s="3">
        <v>1</v>
      </c>
      <c r="H386">
        <v>1</v>
      </c>
      <c r="I386" s="2" t="s">
        <v>6</v>
      </c>
      <c r="J386" s="2" t="s">
        <v>12910</v>
      </c>
      <c r="K386" s="7">
        <f t="shared" ref="K386:K449" si="54">J386/G386</f>
        <v>4865</v>
      </c>
      <c r="L386" s="7">
        <f t="shared" ref="L386:L449" si="55">J386/H386</f>
        <v>4865</v>
      </c>
      <c r="M386" s="2" t="s">
        <v>4</v>
      </c>
      <c r="N386" s="1">
        <f t="shared" ref="N386:N449" si="56">IF(M386="19%  IVA",19,IF(M386="5% IVA",5,0))</f>
        <v>0</v>
      </c>
      <c r="O386" s="5">
        <f t="shared" ref="O386:O449" si="57">(N386/100)+J386</f>
        <v>4865</v>
      </c>
      <c r="P386" s="5">
        <f t="shared" ref="P386:P449" si="58">(K386*N386/100)+K386</f>
        <v>4865</v>
      </c>
      <c r="Q386" s="5">
        <f t="shared" ref="Q386:Q449" si="59">(L386*N386/100)+L386</f>
        <v>4865</v>
      </c>
      <c r="R386" s="3">
        <v>25</v>
      </c>
      <c r="S386" s="6">
        <v>25</v>
      </c>
      <c r="T386" s="6">
        <v>25</v>
      </c>
      <c r="U386" s="5">
        <f t="shared" ref="U386:U449" si="60">(O386*R386/100)+O386</f>
        <v>6081.25</v>
      </c>
      <c r="V386" s="5">
        <f t="shared" ref="V386:V449" si="61">(P386*R386/100)+P386</f>
        <v>6081.25</v>
      </c>
      <c r="W386" s="4">
        <f t="shared" ref="W386:W449" si="62">(Q386*S386/100)+Q386</f>
        <v>6081.25</v>
      </c>
      <c r="X386" s="3">
        <v>0</v>
      </c>
      <c r="Y386" s="3">
        <v>0</v>
      </c>
      <c r="Z386" s="2" t="s">
        <v>3</v>
      </c>
      <c r="AA386" s="2" t="s">
        <v>530</v>
      </c>
      <c r="AB386" s="2" t="s">
        <v>329</v>
      </c>
      <c r="AC386" s="1" t="s">
        <v>0</v>
      </c>
    </row>
    <row r="387" spans="1:29" x14ac:dyDescent="0.25">
      <c r="A387" s="2" t="s">
        <v>12909</v>
      </c>
      <c r="B387" s="8"/>
      <c r="C387" s="3"/>
      <c r="D387" s="2" t="s">
        <v>12908</v>
      </c>
      <c r="E387" s="2" t="s">
        <v>8</v>
      </c>
      <c r="F387" s="3" t="s">
        <v>7</v>
      </c>
      <c r="G387" s="3">
        <v>1</v>
      </c>
      <c r="H387">
        <v>1</v>
      </c>
      <c r="I387" s="2" t="s">
        <v>6</v>
      </c>
      <c r="J387" s="2" t="s">
        <v>12907</v>
      </c>
      <c r="K387" s="7">
        <f t="shared" si="54"/>
        <v>4020</v>
      </c>
      <c r="L387" s="7">
        <f t="shared" si="55"/>
        <v>4020</v>
      </c>
      <c r="M387" s="2" t="s">
        <v>4</v>
      </c>
      <c r="N387" s="1">
        <f t="shared" si="56"/>
        <v>0</v>
      </c>
      <c r="O387" s="5">
        <f t="shared" si="57"/>
        <v>4020</v>
      </c>
      <c r="P387" s="5">
        <f t="shared" si="58"/>
        <v>4020</v>
      </c>
      <c r="Q387" s="5">
        <f t="shared" si="59"/>
        <v>4020</v>
      </c>
      <c r="R387" s="3">
        <v>25</v>
      </c>
      <c r="S387" s="6">
        <v>25</v>
      </c>
      <c r="T387" s="6">
        <v>25</v>
      </c>
      <c r="U387" s="5">
        <f t="shared" si="60"/>
        <v>5025</v>
      </c>
      <c r="V387" s="5">
        <f t="shared" si="61"/>
        <v>5025</v>
      </c>
      <c r="W387" s="4">
        <f t="shared" si="62"/>
        <v>5025</v>
      </c>
      <c r="X387" s="3">
        <v>0</v>
      </c>
      <c r="Y387" s="3">
        <v>0</v>
      </c>
      <c r="Z387" s="2" t="s">
        <v>3</v>
      </c>
      <c r="AA387" s="2" t="s">
        <v>2</v>
      </c>
      <c r="AB387" s="2" t="s">
        <v>5471</v>
      </c>
      <c r="AC387" s="1" t="s">
        <v>0</v>
      </c>
    </row>
    <row r="388" spans="1:29" x14ac:dyDescent="0.25">
      <c r="A388" s="2" t="s">
        <v>12906</v>
      </c>
      <c r="B388" s="8"/>
      <c r="C388" s="3"/>
      <c r="D388" s="2" t="s">
        <v>12905</v>
      </c>
      <c r="E388" s="2" t="s">
        <v>8</v>
      </c>
      <c r="F388" s="3" t="s">
        <v>7</v>
      </c>
      <c r="G388" s="3">
        <v>1</v>
      </c>
      <c r="H388">
        <v>1</v>
      </c>
      <c r="I388" s="2" t="s">
        <v>6</v>
      </c>
      <c r="J388" s="2" t="s">
        <v>12904</v>
      </c>
      <c r="K388" s="7">
        <f t="shared" si="54"/>
        <v>36066</v>
      </c>
      <c r="L388" s="7">
        <f t="shared" si="55"/>
        <v>36066</v>
      </c>
      <c r="M388" s="2" t="s">
        <v>4</v>
      </c>
      <c r="N388" s="1">
        <f t="shared" si="56"/>
        <v>0</v>
      </c>
      <c r="O388" s="5">
        <f t="shared" si="57"/>
        <v>36066</v>
      </c>
      <c r="P388" s="5">
        <f t="shared" si="58"/>
        <v>36066</v>
      </c>
      <c r="Q388" s="5">
        <f t="shared" si="59"/>
        <v>36066</v>
      </c>
      <c r="R388" s="3">
        <v>25</v>
      </c>
      <c r="S388" s="6">
        <v>25</v>
      </c>
      <c r="T388" s="6">
        <v>25</v>
      </c>
      <c r="U388" s="5">
        <f t="shared" si="60"/>
        <v>45082.5</v>
      </c>
      <c r="V388" s="5">
        <f t="shared" si="61"/>
        <v>45082.5</v>
      </c>
      <c r="W388" s="4">
        <f t="shared" si="62"/>
        <v>45082.5</v>
      </c>
      <c r="X388" s="3">
        <v>0</v>
      </c>
      <c r="Y388" s="3">
        <v>0</v>
      </c>
      <c r="Z388" s="2" t="s">
        <v>3</v>
      </c>
      <c r="AA388" s="2" t="s">
        <v>674</v>
      </c>
      <c r="AB388" s="2" t="s">
        <v>12903</v>
      </c>
      <c r="AC388" s="1" t="s">
        <v>0</v>
      </c>
    </row>
    <row r="389" spans="1:29" x14ac:dyDescent="0.25">
      <c r="A389" s="2" t="s">
        <v>12902</v>
      </c>
      <c r="B389" s="8"/>
      <c r="C389" s="3"/>
      <c r="D389" s="2" t="s">
        <v>12901</v>
      </c>
      <c r="E389" s="2" t="s">
        <v>8</v>
      </c>
      <c r="F389" s="3" t="s">
        <v>7</v>
      </c>
      <c r="G389" s="3">
        <v>1</v>
      </c>
      <c r="H389">
        <v>1</v>
      </c>
      <c r="I389" s="2" t="s">
        <v>6</v>
      </c>
      <c r="J389" s="2" t="s">
        <v>12900</v>
      </c>
      <c r="K389" s="7">
        <f t="shared" si="54"/>
        <v>3375</v>
      </c>
      <c r="L389" s="7">
        <f t="shared" si="55"/>
        <v>3375</v>
      </c>
      <c r="M389" s="2" t="s">
        <v>4</v>
      </c>
      <c r="N389" s="1">
        <f t="shared" si="56"/>
        <v>0</v>
      </c>
      <c r="O389" s="5">
        <f t="shared" si="57"/>
        <v>3375</v>
      </c>
      <c r="P389" s="5">
        <f t="shared" si="58"/>
        <v>3375</v>
      </c>
      <c r="Q389" s="5">
        <f t="shared" si="59"/>
        <v>3375</v>
      </c>
      <c r="R389" s="3">
        <v>25</v>
      </c>
      <c r="S389" s="6">
        <v>25</v>
      </c>
      <c r="T389" s="6">
        <v>25</v>
      </c>
      <c r="U389" s="5">
        <f t="shared" si="60"/>
        <v>4218.75</v>
      </c>
      <c r="V389" s="5">
        <f t="shared" si="61"/>
        <v>4218.75</v>
      </c>
      <c r="W389" s="4">
        <f t="shared" si="62"/>
        <v>4218.75</v>
      </c>
      <c r="X389" s="3">
        <v>0</v>
      </c>
      <c r="Y389" s="3">
        <v>0</v>
      </c>
      <c r="Z389" s="2" t="s">
        <v>3</v>
      </c>
      <c r="AA389" s="2" t="s">
        <v>835</v>
      </c>
      <c r="AB389" s="2" t="s">
        <v>1126</v>
      </c>
      <c r="AC389" s="1" t="s">
        <v>0</v>
      </c>
    </row>
    <row r="390" spans="1:29" x14ac:dyDescent="0.25">
      <c r="A390" s="2" t="s">
        <v>12899</v>
      </c>
      <c r="B390" s="8"/>
      <c r="C390" s="3"/>
      <c r="D390" s="2" t="s">
        <v>12898</v>
      </c>
      <c r="E390" s="2" t="s">
        <v>8</v>
      </c>
      <c r="F390" s="3" t="s">
        <v>7</v>
      </c>
      <c r="G390" s="3">
        <v>1</v>
      </c>
      <c r="H390">
        <v>1</v>
      </c>
      <c r="I390" s="2" t="s">
        <v>6</v>
      </c>
      <c r="J390" s="2" t="s">
        <v>12897</v>
      </c>
      <c r="K390" s="7">
        <f t="shared" si="54"/>
        <v>3256</v>
      </c>
      <c r="L390" s="7">
        <f t="shared" si="55"/>
        <v>3256</v>
      </c>
      <c r="M390" s="2" t="s">
        <v>4</v>
      </c>
      <c r="N390" s="1">
        <f t="shared" si="56"/>
        <v>0</v>
      </c>
      <c r="O390" s="5">
        <f t="shared" si="57"/>
        <v>3256</v>
      </c>
      <c r="P390" s="5">
        <f t="shared" si="58"/>
        <v>3256</v>
      </c>
      <c r="Q390" s="5">
        <f t="shared" si="59"/>
        <v>3256</v>
      </c>
      <c r="R390" s="3">
        <v>25</v>
      </c>
      <c r="S390" s="6">
        <v>25</v>
      </c>
      <c r="T390" s="6">
        <v>25</v>
      </c>
      <c r="U390" s="5">
        <f t="shared" si="60"/>
        <v>4070</v>
      </c>
      <c r="V390" s="5">
        <f t="shared" si="61"/>
        <v>4070</v>
      </c>
      <c r="W390" s="4">
        <f t="shared" si="62"/>
        <v>4070</v>
      </c>
      <c r="X390" s="3">
        <v>0</v>
      </c>
      <c r="Y390" s="3">
        <v>0</v>
      </c>
      <c r="Z390" s="2" t="s">
        <v>3</v>
      </c>
      <c r="AA390" s="2" t="s">
        <v>1526</v>
      </c>
      <c r="AB390" s="2" t="s">
        <v>2731</v>
      </c>
      <c r="AC390" s="1" t="s">
        <v>0</v>
      </c>
    </row>
    <row r="391" spans="1:29" x14ac:dyDescent="0.25">
      <c r="A391" s="2" t="s">
        <v>12896</v>
      </c>
      <c r="B391" s="8"/>
      <c r="C391" s="3"/>
      <c r="D391" s="2" t="s">
        <v>12895</v>
      </c>
      <c r="E391" s="2" t="s">
        <v>8</v>
      </c>
      <c r="F391" s="3" t="s">
        <v>7</v>
      </c>
      <c r="G391" s="3">
        <v>1</v>
      </c>
      <c r="H391">
        <v>1</v>
      </c>
      <c r="I391" s="2" t="s">
        <v>6</v>
      </c>
      <c r="J391" s="2" t="s">
        <v>12894</v>
      </c>
      <c r="K391" s="7">
        <f t="shared" si="54"/>
        <v>2612</v>
      </c>
      <c r="L391" s="7">
        <f t="shared" si="55"/>
        <v>2612</v>
      </c>
      <c r="M391" s="2" t="s">
        <v>4</v>
      </c>
      <c r="N391" s="1">
        <f t="shared" si="56"/>
        <v>0</v>
      </c>
      <c r="O391" s="5">
        <f t="shared" si="57"/>
        <v>2612</v>
      </c>
      <c r="P391" s="5">
        <f t="shared" si="58"/>
        <v>2612</v>
      </c>
      <c r="Q391" s="5">
        <f t="shared" si="59"/>
        <v>2612</v>
      </c>
      <c r="R391" s="3">
        <v>25</v>
      </c>
      <c r="S391" s="6">
        <v>25</v>
      </c>
      <c r="T391" s="6">
        <v>25</v>
      </c>
      <c r="U391" s="5">
        <f t="shared" si="60"/>
        <v>3265</v>
      </c>
      <c r="V391" s="5">
        <f t="shared" si="61"/>
        <v>3265</v>
      </c>
      <c r="W391" s="4">
        <f t="shared" si="62"/>
        <v>3265</v>
      </c>
      <c r="X391" s="3">
        <v>0</v>
      </c>
      <c r="Y391" s="3">
        <v>0</v>
      </c>
      <c r="Z391" s="2" t="s">
        <v>3</v>
      </c>
      <c r="AA391" s="2" t="s">
        <v>325</v>
      </c>
      <c r="AB391" s="2" t="s">
        <v>324</v>
      </c>
      <c r="AC391" s="1" t="s">
        <v>0</v>
      </c>
    </row>
    <row r="392" spans="1:29" x14ac:dyDescent="0.25">
      <c r="A392" s="2" t="s">
        <v>12893</v>
      </c>
      <c r="B392" s="8"/>
      <c r="C392" s="3"/>
      <c r="D392" s="2" t="s">
        <v>12892</v>
      </c>
      <c r="E392" s="2" t="s">
        <v>8</v>
      </c>
      <c r="F392" s="3" t="s">
        <v>7</v>
      </c>
      <c r="G392" s="3">
        <v>1</v>
      </c>
      <c r="H392">
        <v>1</v>
      </c>
      <c r="I392" s="2" t="s">
        <v>6</v>
      </c>
      <c r="J392" s="2" t="s">
        <v>12891</v>
      </c>
      <c r="K392" s="7">
        <f t="shared" si="54"/>
        <v>20390</v>
      </c>
      <c r="L392" s="7">
        <f t="shared" si="55"/>
        <v>20390</v>
      </c>
      <c r="M392" s="2" t="s">
        <v>4</v>
      </c>
      <c r="N392" s="1">
        <f t="shared" si="56"/>
        <v>0</v>
      </c>
      <c r="O392" s="5">
        <f t="shared" si="57"/>
        <v>20390</v>
      </c>
      <c r="P392" s="5">
        <f t="shared" si="58"/>
        <v>20390</v>
      </c>
      <c r="Q392" s="5">
        <f t="shared" si="59"/>
        <v>20390</v>
      </c>
      <c r="R392" s="3">
        <v>25</v>
      </c>
      <c r="S392" s="6">
        <v>25</v>
      </c>
      <c r="T392" s="6">
        <v>25</v>
      </c>
      <c r="U392" s="5">
        <f t="shared" si="60"/>
        <v>25487.5</v>
      </c>
      <c r="V392" s="5">
        <f t="shared" si="61"/>
        <v>25487.5</v>
      </c>
      <c r="W392" s="4">
        <f t="shared" si="62"/>
        <v>25487.5</v>
      </c>
      <c r="X392" s="3">
        <v>0</v>
      </c>
      <c r="Y392" s="3">
        <v>0</v>
      </c>
      <c r="Z392" s="2" t="s">
        <v>3</v>
      </c>
      <c r="AA392" s="2" t="s">
        <v>77</v>
      </c>
      <c r="AB392" s="2" t="s">
        <v>7103</v>
      </c>
      <c r="AC392" s="1" t="s">
        <v>0</v>
      </c>
    </row>
    <row r="393" spans="1:29" x14ac:dyDescent="0.25">
      <c r="A393" s="2" t="s">
        <v>12890</v>
      </c>
      <c r="B393" s="8"/>
      <c r="C393" s="3"/>
      <c r="D393" s="2" t="s">
        <v>12889</v>
      </c>
      <c r="E393" s="2" t="s">
        <v>8</v>
      </c>
      <c r="F393" s="3" t="s">
        <v>7</v>
      </c>
      <c r="G393" s="3">
        <v>1</v>
      </c>
      <c r="H393">
        <v>1</v>
      </c>
      <c r="I393" s="2" t="s">
        <v>209</v>
      </c>
      <c r="J393" s="2" t="s">
        <v>10284</v>
      </c>
      <c r="K393" s="7">
        <f t="shared" si="54"/>
        <v>7973</v>
      </c>
      <c r="L393" s="7">
        <f t="shared" si="55"/>
        <v>7973</v>
      </c>
      <c r="M393" s="2" t="s">
        <v>135</v>
      </c>
      <c r="N393" s="1">
        <f t="shared" si="56"/>
        <v>19</v>
      </c>
      <c r="O393" s="5">
        <f t="shared" si="57"/>
        <v>7973.19</v>
      </c>
      <c r="P393" s="5">
        <f t="shared" si="58"/>
        <v>9487.869999999999</v>
      </c>
      <c r="Q393" s="5">
        <f t="shared" si="59"/>
        <v>9487.869999999999</v>
      </c>
      <c r="R393" s="3">
        <v>25</v>
      </c>
      <c r="S393" s="6">
        <v>25</v>
      </c>
      <c r="T393" s="6">
        <v>25</v>
      </c>
      <c r="U393" s="5">
        <f t="shared" si="60"/>
        <v>9966.4874999999993</v>
      </c>
      <c r="V393" s="5">
        <f t="shared" si="61"/>
        <v>11859.837499999998</v>
      </c>
      <c r="W393" s="4">
        <f t="shared" si="62"/>
        <v>11859.837499999998</v>
      </c>
      <c r="X393" s="3">
        <v>0</v>
      </c>
      <c r="Y393" s="3">
        <v>0</v>
      </c>
      <c r="Z393" s="2" t="s">
        <v>54</v>
      </c>
      <c r="AA393" s="2" t="s">
        <v>653</v>
      </c>
      <c r="AB393" s="2" t="s">
        <v>52</v>
      </c>
      <c r="AC393" s="1" t="s">
        <v>0</v>
      </c>
    </row>
    <row r="394" spans="1:29" x14ac:dyDescent="0.25">
      <c r="A394" s="2" t="s">
        <v>12888</v>
      </c>
      <c r="B394" s="8"/>
      <c r="C394" s="3"/>
      <c r="D394" s="2" t="s">
        <v>12887</v>
      </c>
      <c r="E394" s="2" t="s">
        <v>8</v>
      </c>
      <c r="F394" s="3" t="s">
        <v>7</v>
      </c>
      <c r="G394" s="3">
        <v>1</v>
      </c>
      <c r="H394">
        <v>1</v>
      </c>
      <c r="I394" s="2" t="s">
        <v>209</v>
      </c>
      <c r="J394" s="2" t="s">
        <v>10284</v>
      </c>
      <c r="K394" s="7">
        <f t="shared" si="54"/>
        <v>7973</v>
      </c>
      <c r="L394" s="7">
        <f t="shared" si="55"/>
        <v>7973</v>
      </c>
      <c r="M394" s="2" t="s">
        <v>135</v>
      </c>
      <c r="N394" s="1">
        <f t="shared" si="56"/>
        <v>19</v>
      </c>
      <c r="O394" s="5">
        <f t="shared" si="57"/>
        <v>7973.19</v>
      </c>
      <c r="P394" s="5">
        <f t="shared" si="58"/>
        <v>9487.869999999999</v>
      </c>
      <c r="Q394" s="5">
        <f t="shared" si="59"/>
        <v>9487.869999999999</v>
      </c>
      <c r="R394" s="3">
        <v>25</v>
      </c>
      <c r="S394" s="6">
        <v>25</v>
      </c>
      <c r="T394" s="6">
        <v>25</v>
      </c>
      <c r="U394" s="5">
        <f t="shared" si="60"/>
        <v>9966.4874999999993</v>
      </c>
      <c r="V394" s="5">
        <f t="shared" si="61"/>
        <v>11859.837499999998</v>
      </c>
      <c r="W394" s="4">
        <f t="shared" si="62"/>
        <v>11859.837499999998</v>
      </c>
      <c r="X394" s="3">
        <v>0</v>
      </c>
      <c r="Y394" s="3">
        <v>0</v>
      </c>
      <c r="Z394" s="2" t="s">
        <v>54</v>
      </c>
      <c r="AA394" s="2" t="s">
        <v>653</v>
      </c>
      <c r="AB394" s="2" t="s">
        <v>52</v>
      </c>
      <c r="AC394" s="1" t="s">
        <v>0</v>
      </c>
    </row>
    <row r="395" spans="1:29" x14ac:dyDescent="0.25">
      <c r="A395" s="2" t="s">
        <v>12886</v>
      </c>
      <c r="B395" s="8"/>
      <c r="C395" s="3"/>
      <c r="D395" s="2" t="s">
        <v>12885</v>
      </c>
      <c r="E395" s="2" t="s">
        <v>8</v>
      </c>
      <c r="F395" s="3" t="s">
        <v>7</v>
      </c>
      <c r="G395" s="3">
        <v>1</v>
      </c>
      <c r="H395">
        <v>1</v>
      </c>
      <c r="I395" s="2" t="s">
        <v>2518</v>
      </c>
      <c r="J395" s="2" t="s">
        <v>658</v>
      </c>
      <c r="K395" s="7">
        <f t="shared" si="54"/>
        <v>18684</v>
      </c>
      <c r="L395" s="7">
        <f t="shared" si="55"/>
        <v>18684</v>
      </c>
      <c r="M395" s="2" t="s">
        <v>4</v>
      </c>
      <c r="N395" s="1">
        <f t="shared" si="56"/>
        <v>0</v>
      </c>
      <c r="O395" s="5">
        <f t="shared" si="57"/>
        <v>18684</v>
      </c>
      <c r="P395" s="5">
        <f t="shared" si="58"/>
        <v>18684</v>
      </c>
      <c r="Q395" s="5">
        <f t="shared" si="59"/>
        <v>18684</v>
      </c>
      <c r="R395" s="3">
        <v>25</v>
      </c>
      <c r="S395" s="6">
        <v>25</v>
      </c>
      <c r="T395" s="6">
        <v>25</v>
      </c>
      <c r="U395" s="5">
        <f t="shared" si="60"/>
        <v>23355</v>
      </c>
      <c r="V395" s="5">
        <f t="shared" si="61"/>
        <v>23355</v>
      </c>
      <c r="W395" s="4">
        <f t="shared" si="62"/>
        <v>23355</v>
      </c>
      <c r="X395" s="3">
        <v>0</v>
      </c>
      <c r="Y395" s="3">
        <v>0</v>
      </c>
      <c r="Z395" s="2" t="s">
        <v>3</v>
      </c>
      <c r="AA395" s="2" t="s">
        <v>12</v>
      </c>
      <c r="AB395" s="2" t="s">
        <v>6456</v>
      </c>
      <c r="AC395" s="1" t="s">
        <v>0</v>
      </c>
    </row>
    <row r="396" spans="1:29" x14ac:dyDescent="0.25">
      <c r="A396" s="2" t="s">
        <v>12884</v>
      </c>
      <c r="B396" s="8"/>
      <c r="C396" s="3"/>
      <c r="D396" s="2" t="s">
        <v>12883</v>
      </c>
      <c r="E396" s="2" t="s">
        <v>8</v>
      </c>
      <c r="F396" s="3" t="s">
        <v>7</v>
      </c>
      <c r="G396" s="3">
        <v>1</v>
      </c>
      <c r="H396">
        <v>1</v>
      </c>
      <c r="I396" s="2" t="s">
        <v>6</v>
      </c>
      <c r="J396" s="2" t="s">
        <v>12882</v>
      </c>
      <c r="K396" s="7">
        <f t="shared" si="54"/>
        <v>79330</v>
      </c>
      <c r="L396" s="7">
        <f t="shared" si="55"/>
        <v>79330</v>
      </c>
      <c r="M396" s="2" t="s">
        <v>4</v>
      </c>
      <c r="N396" s="1">
        <f t="shared" si="56"/>
        <v>0</v>
      </c>
      <c r="O396" s="5">
        <f t="shared" si="57"/>
        <v>79330</v>
      </c>
      <c r="P396" s="5">
        <f t="shared" si="58"/>
        <v>79330</v>
      </c>
      <c r="Q396" s="5">
        <f t="shared" si="59"/>
        <v>79330</v>
      </c>
      <c r="R396" s="3">
        <v>25</v>
      </c>
      <c r="S396" s="6">
        <v>25</v>
      </c>
      <c r="T396" s="6">
        <v>25</v>
      </c>
      <c r="U396" s="5">
        <f t="shared" si="60"/>
        <v>99162.5</v>
      </c>
      <c r="V396" s="5">
        <f t="shared" si="61"/>
        <v>99162.5</v>
      </c>
      <c r="W396" s="4">
        <f t="shared" si="62"/>
        <v>99162.5</v>
      </c>
      <c r="X396" s="3">
        <v>0</v>
      </c>
      <c r="Y396" s="3">
        <v>0</v>
      </c>
      <c r="Z396" s="2" t="s">
        <v>3</v>
      </c>
      <c r="AA396" s="2" t="s">
        <v>252</v>
      </c>
      <c r="AB396" s="2" t="s">
        <v>353</v>
      </c>
      <c r="AC396" s="1" t="s">
        <v>0</v>
      </c>
    </row>
    <row r="397" spans="1:29" x14ac:dyDescent="0.25">
      <c r="A397" s="2" t="s">
        <v>12881</v>
      </c>
      <c r="B397" s="8"/>
      <c r="C397" s="3"/>
      <c r="D397" s="2" t="s">
        <v>12880</v>
      </c>
      <c r="E397" s="2" t="s">
        <v>8</v>
      </c>
      <c r="F397" s="3" t="s">
        <v>7</v>
      </c>
      <c r="G397" s="3">
        <v>1</v>
      </c>
      <c r="H397">
        <v>1</v>
      </c>
      <c r="I397" s="2" t="s">
        <v>19</v>
      </c>
      <c r="J397" s="2" t="s">
        <v>12879</v>
      </c>
      <c r="K397" s="7">
        <f t="shared" si="54"/>
        <v>62352</v>
      </c>
      <c r="L397" s="7">
        <f t="shared" si="55"/>
        <v>62352</v>
      </c>
      <c r="M397" s="2" t="s">
        <v>4</v>
      </c>
      <c r="N397" s="1">
        <f t="shared" si="56"/>
        <v>0</v>
      </c>
      <c r="O397" s="5">
        <f t="shared" si="57"/>
        <v>62352</v>
      </c>
      <c r="P397" s="5">
        <f t="shared" si="58"/>
        <v>62352</v>
      </c>
      <c r="Q397" s="5">
        <f t="shared" si="59"/>
        <v>62352</v>
      </c>
      <c r="R397" s="3">
        <v>25</v>
      </c>
      <c r="S397" s="6">
        <v>25</v>
      </c>
      <c r="T397" s="6">
        <v>25</v>
      </c>
      <c r="U397" s="5">
        <f t="shared" si="60"/>
        <v>77940</v>
      </c>
      <c r="V397" s="5">
        <f t="shared" si="61"/>
        <v>77940</v>
      </c>
      <c r="W397" s="4">
        <f t="shared" si="62"/>
        <v>77940</v>
      </c>
      <c r="X397" s="3">
        <v>0</v>
      </c>
      <c r="Y397" s="3">
        <v>0</v>
      </c>
      <c r="Z397" s="2" t="s">
        <v>3</v>
      </c>
      <c r="AA397" s="2" t="s">
        <v>252</v>
      </c>
      <c r="AB397" s="2" t="s">
        <v>353</v>
      </c>
      <c r="AC397" s="1" t="s">
        <v>0</v>
      </c>
    </row>
    <row r="398" spans="1:29" x14ac:dyDescent="0.25">
      <c r="A398" s="2" t="s">
        <v>12878</v>
      </c>
      <c r="B398" s="8"/>
      <c r="C398" s="3"/>
      <c r="D398" s="2" t="s">
        <v>12877</v>
      </c>
      <c r="E398" s="2" t="s">
        <v>8</v>
      </c>
      <c r="F398" s="3" t="s">
        <v>7</v>
      </c>
      <c r="G398" s="3">
        <v>1</v>
      </c>
      <c r="H398">
        <v>1</v>
      </c>
      <c r="I398" s="2" t="s">
        <v>19</v>
      </c>
      <c r="J398" s="2" t="s">
        <v>12876</v>
      </c>
      <c r="K398" s="7">
        <f t="shared" si="54"/>
        <v>82522</v>
      </c>
      <c r="L398" s="7">
        <f t="shared" si="55"/>
        <v>82522</v>
      </c>
      <c r="M398" s="2" t="s">
        <v>4</v>
      </c>
      <c r="N398" s="1">
        <f t="shared" si="56"/>
        <v>0</v>
      </c>
      <c r="O398" s="5">
        <f t="shared" si="57"/>
        <v>82522</v>
      </c>
      <c r="P398" s="5">
        <f t="shared" si="58"/>
        <v>82522</v>
      </c>
      <c r="Q398" s="5">
        <f t="shared" si="59"/>
        <v>82522</v>
      </c>
      <c r="R398" s="3">
        <v>25</v>
      </c>
      <c r="S398" s="6">
        <v>25</v>
      </c>
      <c r="T398" s="6">
        <v>25</v>
      </c>
      <c r="U398" s="5">
        <f t="shared" si="60"/>
        <v>103152.5</v>
      </c>
      <c r="V398" s="5">
        <f t="shared" si="61"/>
        <v>103152.5</v>
      </c>
      <c r="W398" s="4">
        <f t="shared" si="62"/>
        <v>103152.5</v>
      </c>
      <c r="X398" s="3">
        <v>0</v>
      </c>
      <c r="Y398" s="3">
        <v>0</v>
      </c>
      <c r="Z398" s="2" t="s">
        <v>3</v>
      </c>
      <c r="AA398" s="2" t="s">
        <v>252</v>
      </c>
      <c r="AB398" s="2" t="s">
        <v>353</v>
      </c>
      <c r="AC398" s="1" t="s">
        <v>0</v>
      </c>
    </row>
    <row r="399" spans="1:29" x14ac:dyDescent="0.25">
      <c r="A399" s="2" t="s">
        <v>12875</v>
      </c>
      <c r="B399" s="8"/>
      <c r="C399" s="3"/>
      <c r="D399" s="2" t="s">
        <v>12874</v>
      </c>
      <c r="E399" s="2" t="s">
        <v>8</v>
      </c>
      <c r="F399" s="3" t="s">
        <v>7</v>
      </c>
      <c r="G399" s="3">
        <v>1</v>
      </c>
      <c r="H399">
        <v>1</v>
      </c>
      <c r="I399" s="2" t="s">
        <v>6</v>
      </c>
      <c r="J399" s="2" t="s">
        <v>12873</v>
      </c>
      <c r="K399" s="7">
        <f t="shared" si="54"/>
        <v>50035</v>
      </c>
      <c r="L399" s="7">
        <f t="shared" si="55"/>
        <v>50035</v>
      </c>
      <c r="M399" s="2" t="s">
        <v>4</v>
      </c>
      <c r="N399" s="1">
        <f t="shared" si="56"/>
        <v>0</v>
      </c>
      <c r="O399" s="5">
        <f t="shared" si="57"/>
        <v>50035</v>
      </c>
      <c r="P399" s="5">
        <f t="shared" si="58"/>
        <v>50035</v>
      </c>
      <c r="Q399" s="5">
        <f t="shared" si="59"/>
        <v>50035</v>
      </c>
      <c r="R399" s="3">
        <v>25</v>
      </c>
      <c r="S399" s="6">
        <v>25</v>
      </c>
      <c r="T399" s="6">
        <v>25</v>
      </c>
      <c r="U399" s="5">
        <f t="shared" si="60"/>
        <v>62543.75</v>
      </c>
      <c r="V399" s="5">
        <f t="shared" si="61"/>
        <v>62543.75</v>
      </c>
      <c r="W399" s="4">
        <f t="shared" si="62"/>
        <v>62543.75</v>
      </c>
      <c r="X399" s="3">
        <v>0</v>
      </c>
      <c r="Y399" s="3">
        <v>0</v>
      </c>
      <c r="Z399" s="2" t="s">
        <v>3</v>
      </c>
      <c r="AA399" s="2" t="s">
        <v>2</v>
      </c>
      <c r="AB399" s="2" t="s">
        <v>419</v>
      </c>
      <c r="AC399" s="1" t="s">
        <v>0</v>
      </c>
    </row>
    <row r="400" spans="1:29" x14ac:dyDescent="0.25">
      <c r="A400" s="2" t="s">
        <v>12872</v>
      </c>
      <c r="B400" s="8"/>
      <c r="C400" s="3"/>
      <c r="D400" s="2" t="s">
        <v>12871</v>
      </c>
      <c r="E400" s="2" t="s">
        <v>8</v>
      </c>
      <c r="F400" s="3" t="s">
        <v>7</v>
      </c>
      <c r="G400" s="3">
        <v>1</v>
      </c>
      <c r="H400">
        <v>1</v>
      </c>
      <c r="I400" s="2" t="s">
        <v>6</v>
      </c>
      <c r="J400" s="2" t="s">
        <v>12870</v>
      </c>
      <c r="K400" s="7">
        <f t="shared" si="54"/>
        <v>25485</v>
      </c>
      <c r="L400" s="7">
        <f t="shared" si="55"/>
        <v>25485</v>
      </c>
      <c r="M400" s="2" t="s">
        <v>4</v>
      </c>
      <c r="N400" s="1">
        <f t="shared" si="56"/>
        <v>0</v>
      </c>
      <c r="O400" s="5">
        <f t="shared" si="57"/>
        <v>25485</v>
      </c>
      <c r="P400" s="5">
        <f t="shared" si="58"/>
        <v>25485</v>
      </c>
      <c r="Q400" s="5">
        <f t="shared" si="59"/>
        <v>25485</v>
      </c>
      <c r="R400" s="3">
        <v>25</v>
      </c>
      <c r="S400" s="6">
        <v>25</v>
      </c>
      <c r="T400" s="6">
        <v>25</v>
      </c>
      <c r="U400" s="5">
        <f t="shared" si="60"/>
        <v>31856.25</v>
      </c>
      <c r="V400" s="5">
        <f t="shared" si="61"/>
        <v>31856.25</v>
      </c>
      <c r="W400" s="4">
        <f t="shared" si="62"/>
        <v>31856.25</v>
      </c>
      <c r="X400" s="3">
        <v>0</v>
      </c>
      <c r="Y400" s="3">
        <v>0</v>
      </c>
      <c r="Z400" s="2" t="s">
        <v>3</v>
      </c>
      <c r="AA400" s="2" t="s">
        <v>2</v>
      </c>
      <c r="AB400" s="2" t="s">
        <v>419</v>
      </c>
      <c r="AC400" s="1" t="s">
        <v>0</v>
      </c>
    </row>
    <row r="401" spans="1:29" x14ac:dyDescent="0.25">
      <c r="A401" s="2" t="s">
        <v>12869</v>
      </c>
      <c r="B401" s="8"/>
      <c r="C401" s="3"/>
      <c r="D401" s="2" t="s">
        <v>12868</v>
      </c>
      <c r="E401" s="2" t="s">
        <v>8</v>
      </c>
      <c r="F401" s="3" t="s">
        <v>7</v>
      </c>
      <c r="G401" s="3">
        <v>1</v>
      </c>
      <c r="H401">
        <v>1</v>
      </c>
      <c r="I401" s="2" t="s">
        <v>6</v>
      </c>
      <c r="J401" s="2" t="s">
        <v>12867</v>
      </c>
      <c r="K401" s="7">
        <f t="shared" si="54"/>
        <v>4911</v>
      </c>
      <c r="L401" s="7">
        <f t="shared" si="55"/>
        <v>4911</v>
      </c>
      <c r="M401" s="2" t="s">
        <v>4</v>
      </c>
      <c r="N401" s="1">
        <f t="shared" si="56"/>
        <v>0</v>
      </c>
      <c r="O401" s="5">
        <f t="shared" si="57"/>
        <v>4911</v>
      </c>
      <c r="P401" s="5">
        <f t="shared" si="58"/>
        <v>4911</v>
      </c>
      <c r="Q401" s="5">
        <f t="shared" si="59"/>
        <v>4911</v>
      </c>
      <c r="R401" s="3">
        <v>25</v>
      </c>
      <c r="S401" s="6">
        <v>25</v>
      </c>
      <c r="T401" s="6">
        <v>25</v>
      </c>
      <c r="U401" s="5">
        <f t="shared" si="60"/>
        <v>6138.75</v>
      </c>
      <c r="V401" s="5">
        <f t="shared" si="61"/>
        <v>6138.75</v>
      </c>
      <c r="W401" s="4">
        <f t="shared" si="62"/>
        <v>6138.75</v>
      </c>
      <c r="X401" s="3">
        <v>0</v>
      </c>
      <c r="Y401" s="3">
        <v>0</v>
      </c>
      <c r="Z401" s="2" t="s">
        <v>3</v>
      </c>
      <c r="AA401" s="2" t="s">
        <v>2</v>
      </c>
      <c r="AB401" s="2" t="s">
        <v>5415</v>
      </c>
      <c r="AC401" s="1" t="s">
        <v>0</v>
      </c>
    </row>
    <row r="402" spans="1:29" x14ac:dyDescent="0.25">
      <c r="A402" s="2" t="s">
        <v>12866</v>
      </c>
      <c r="B402" s="8"/>
      <c r="C402" s="3"/>
      <c r="D402" s="2" t="s">
        <v>12865</v>
      </c>
      <c r="E402" s="2" t="s">
        <v>8</v>
      </c>
      <c r="F402" s="3" t="s">
        <v>7</v>
      </c>
      <c r="G402" s="3">
        <v>1</v>
      </c>
      <c r="H402">
        <v>1</v>
      </c>
      <c r="I402" s="2" t="s">
        <v>6</v>
      </c>
      <c r="J402" s="2" t="s">
        <v>12864</v>
      </c>
      <c r="K402" s="7">
        <f t="shared" si="54"/>
        <v>4080</v>
      </c>
      <c r="L402" s="7">
        <f t="shared" si="55"/>
        <v>4080</v>
      </c>
      <c r="M402" s="2" t="s">
        <v>4</v>
      </c>
      <c r="N402" s="1">
        <f t="shared" si="56"/>
        <v>0</v>
      </c>
      <c r="O402" s="5">
        <f t="shared" si="57"/>
        <v>4080</v>
      </c>
      <c r="P402" s="5">
        <f t="shared" si="58"/>
        <v>4080</v>
      </c>
      <c r="Q402" s="5">
        <f t="shared" si="59"/>
        <v>4080</v>
      </c>
      <c r="R402" s="3">
        <v>25</v>
      </c>
      <c r="S402" s="6">
        <v>25</v>
      </c>
      <c r="T402" s="6">
        <v>25</v>
      </c>
      <c r="U402" s="5">
        <f t="shared" si="60"/>
        <v>5100</v>
      </c>
      <c r="V402" s="5">
        <f t="shared" si="61"/>
        <v>5100</v>
      </c>
      <c r="W402" s="4">
        <f t="shared" si="62"/>
        <v>5100</v>
      </c>
      <c r="X402" s="3">
        <v>0</v>
      </c>
      <c r="Y402" s="3">
        <v>0</v>
      </c>
      <c r="Z402" s="2" t="s">
        <v>3</v>
      </c>
      <c r="AA402" s="2" t="s">
        <v>2</v>
      </c>
      <c r="AB402" s="2" t="s">
        <v>5415</v>
      </c>
      <c r="AC402" s="1" t="s">
        <v>0</v>
      </c>
    </row>
    <row r="403" spans="1:29" x14ac:dyDescent="0.25">
      <c r="A403" s="2" t="s">
        <v>12863</v>
      </c>
      <c r="B403" s="8"/>
      <c r="C403" s="3"/>
      <c r="D403" s="2" t="s">
        <v>12862</v>
      </c>
      <c r="E403" s="2" t="s">
        <v>1412</v>
      </c>
      <c r="F403" s="3" t="s">
        <v>7</v>
      </c>
      <c r="G403" s="3">
        <v>1</v>
      </c>
      <c r="H403">
        <v>1</v>
      </c>
      <c r="I403" s="2" t="s">
        <v>19</v>
      </c>
      <c r="J403" s="2" t="s">
        <v>12861</v>
      </c>
      <c r="K403" s="7">
        <f t="shared" si="54"/>
        <v>4514</v>
      </c>
      <c r="L403" s="7">
        <f t="shared" si="55"/>
        <v>4514</v>
      </c>
      <c r="M403" s="2" t="s">
        <v>4</v>
      </c>
      <c r="N403" s="1">
        <f t="shared" si="56"/>
        <v>0</v>
      </c>
      <c r="O403" s="5">
        <f t="shared" si="57"/>
        <v>4514</v>
      </c>
      <c r="P403" s="5">
        <f t="shared" si="58"/>
        <v>4514</v>
      </c>
      <c r="Q403" s="5">
        <f t="shared" si="59"/>
        <v>4514</v>
      </c>
      <c r="R403" s="3">
        <v>25</v>
      </c>
      <c r="S403" s="6">
        <v>25</v>
      </c>
      <c r="T403" s="6">
        <v>25</v>
      </c>
      <c r="U403" s="5">
        <f t="shared" si="60"/>
        <v>5642.5</v>
      </c>
      <c r="V403" s="5">
        <f t="shared" si="61"/>
        <v>5642.5</v>
      </c>
      <c r="W403" s="4">
        <f t="shared" si="62"/>
        <v>5642.5</v>
      </c>
      <c r="X403" s="3">
        <v>0</v>
      </c>
      <c r="Y403" s="3">
        <v>0</v>
      </c>
      <c r="Z403" s="2" t="s">
        <v>3</v>
      </c>
      <c r="AA403" s="2" t="s">
        <v>480</v>
      </c>
      <c r="AB403" s="2" t="s">
        <v>2213</v>
      </c>
      <c r="AC403" s="1" t="s">
        <v>0</v>
      </c>
    </row>
    <row r="404" spans="1:29" x14ac:dyDescent="0.25">
      <c r="A404" s="2" t="s">
        <v>12860</v>
      </c>
      <c r="B404" s="8"/>
      <c r="C404" s="3"/>
      <c r="D404" s="2" t="s">
        <v>12857</v>
      </c>
      <c r="E404" s="2" t="s">
        <v>1412</v>
      </c>
      <c r="F404" s="3" t="s">
        <v>7</v>
      </c>
      <c r="G404" s="3">
        <v>1</v>
      </c>
      <c r="H404">
        <v>1</v>
      </c>
      <c r="I404" s="2" t="s">
        <v>6</v>
      </c>
      <c r="J404" s="2" t="s">
        <v>12859</v>
      </c>
      <c r="K404" s="7">
        <f t="shared" si="54"/>
        <v>18173</v>
      </c>
      <c r="L404" s="7">
        <f t="shared" si="55"/>
        <v>18173</v>
      </c>
      <c r="M404" s="2" t="s">
        <v>4</v>
      </c>
      <c r="N404" s="1">
        <f t="shared" si="56"/>
        <v>0</v>
      </c>
      <c r="O404" s="5">
        <f t="shared" si="57"/>
        <v>18173</v>
      </c>
      <c r="P404" s="5">
        <f t="shared" si="58"/>
        <v>18173</v>
      </c>
      <c r="Q404" s="5">
        <f t="shared" si="59"/>
        <v>18173</v>
      </c>
      <c r="R404" s="3">
        <v>25</v>
      </c>
      <c r="S404" s="6">
        <v>25</v>
      </c>
      <c r="T404" s="6">
        <v>25</v>
      </c>
      <c r="U404" s="5">
        <f t="shared" si="60"/>
        <v>22716.25</v>
      </c>
      <c r="V404" s="5">
        <f t="shared" si="61"/>
        <v>22716.25</v>
      </c>
      <c r="W404" s="4">
        <f t="shared" si="62"/>
        <v>22716.25</v>
      </c>
      <c r="X404" s="3">
        <v>0</v>
      </c>
      <c r="Y404" s="3">
        <v>0</v>
      </c>
      <c r="Z404" s="2" t="s">
        <v>3</v>
      </c>
      <c r="AA404" s="2" t="s">
        <v>17</v>
      </c>
      <c r="AB404" s="2" t="s">
        <v>657</v>
      </c>
      <c r="AC404" s="1" t="s">
        <v>0</v>
      </c>
    </row>
    <row r="405" spans="1:29" x14ac:dyDescent="0.25">
      <c r="A405" s="2" t="s">
        <v>12858</v>
      </c>
      <c r="B405" s="8"/>
      <c r="C405" s="3"/>
      <c r="D405" s="2" t="s">
        <v>12857</v>
      </c>
      <c r="E405" s="2" t="s">
        <v>1412</v>
      </c>
      <c r="F405" s="3" t="s">
        <v>7</v>
      </c>
      <c r="G405" s="3">
        <v>1</v>
      </c>
      <c r="H405">
        <v>1</v>
      </c>
      <c r="I405" s="2" t="s">
        <v>6</v>
      </c>
      <c r="J405" s="2" t="s">
        <v>12856</v>
      </c>
      <c r="K405" s="7">
        <f t="shared" si="54"/>
        <v>18899</v>
      </c>
      <c r="L405" s="7">
        <f t="shared" si="55"/>
        <v>18899</v>
      </c>
      <c r="M405" s="2" t="s">
        <v>4</v>
      </c>
      <c r="N405" s="1">
        <f t="shared" si="56"/>
        <v>0</v>
      </c>
      <c r="O405" s="5">
        <f t="shared" si="57"/>
        <v>18899</v>
      </c>
      <c r="P405" s="5">
        <f t="shared" si="58"/>
        <v>18899</v>
      </c>
      <c r="Q405" s="5">
        <f t="shared" si="59"/>
        <v>18899</v>
      </c>
      <c r="R405" s="3">
        <v>25</v>
      </c>
      <c r="S405" s="6">
        <v>25</v>
      </c>
      <c r="T405" s="6">
        <v>25</v>
      </c>
      <c r="U405" s="5">
        <f t="shared" si="60"/>
        <v>23623.75</v>
      </c>
      <c r="V405" s="5">
        <f t="shared" si="61"/>
        <v>23623.75</v>
      </c>
      <c r="W405" s="4">
        <f t="shared" si="62"/>
        <v>23623.75</v>
      </c>
      <c r="X405" s="3">
        <v>0</v>
      </c>
      <c r="Y405" s="3">
        <v>0</v>
      </c>
      <c r="Z405" s="2" t="s">
        <v>3</v>
      </c>
      <c r="AA405" s="2" t="s">
        <v>17</v>
      </c>
      <c r="AB405" s="2" t="s">
        <v>657</v>
      </c>
      <c r="AC405" s="1" t="s">
        <v>0</v>
      </c>
    </row>
    <row r="406" spans="1:29" x14ac:dyDescent="0.25">
      <c r="A406" s="2" t="s">
        <v>12855</v>
      </c>
      <c r="B406" s="8"/>
      <c r="C406" s="3"/>
      <c r="D406" s="2" t="s">
        <v>12854</v>
      </c>
      <c r="E406" s="2" t="s">
        <v>1412</v>
      </c>
      <c r="F406" s="3" t="s">
        <v>7</v>
      </c>
      <c r="G406" s="3">
        <v>1</v>
      </c>
      <c r="H406">
        <v>1</v>
      </c>
      <c r="I406" s="2" t="s">
        <v>6</v>
      </c>
      <c r="J406" s="2" t="s">
        <v>12853</v>
      </c>
      <c r="K406" s="7">
        <f t="shared" si="54"/>
        <v>10875</v>
      </c>
      <c r="L406" s="7">
        <f t="shared" si="55"/>
        <v>10875</v>
      </c>
      <c r="M406" s="2" t="s">
        <v>4</v>
      </c>
      <c r="N406" s="1">
        <f t="shared" si="56"/>
        <v>0</v>
      </c>
      <c r="O406" s="5">
        <f t="shared" si="57"/>
        <v>10875</v>
      </c>
      <c r="P406" s="5">
        <f t="shared" si="58"/>
        <v>10875</v>
      </c>
      <c r="Q406" s="5">
        <f t="shared" si="59"/>
        <v>10875</v>
      </c>
      <c r="R406" s="3">
        <v>25</v>
      </c>
      <c r="S406" s="6">
        <v>25</v>
      </c>
      <c r="T406" s="6">
        <v>25</v>
      </c>
      <c r="U406" s="5">
        <f t="shared" si="60"/>
        <v>13593.75</v>
      </c>
      <c r="V406" s="5">
        <f t="shared" si="61"/>
        <v>13593.75</v>
      </c>
      <c r="W406" s="4">
        <f t="shared" si="62"/>
        <v>13593.75</v>
      </c>
      <c r="X406" s="3">
        <v>0</v>
      </c>
      <c r="Y406" s="3">
        <v>0</v>
      </c>
      <c r="Z406" s="2" t="s">
        <v>3</v>
      </c>
      <c r="AA406" s="2" t="s">
        <v>740</v>
      </c>
      <c r="AB406" s="2" t="s">
        <v>1376</v>
      </c>
      <c r="AC406" s="1" t="s">
        <v>0</v>
      </c>
    </row>
    <row r="407" spans="1:29" x14ac:dyDescent="0.25">
      <c r="A407" s="2" t="s">
        <v>12852</v>
      </c>
      <c r="B407" s="8"/>
      <c r="C407" s="3"/>
      <c r="D407" s="2" t="s">
        <v>12849</v>
      </c>
      <c r="E407" s="2" t="s">
        <v>1412</v>
      </c>
      <c r="F407" s="3" t="s">
        <v>7</v>
      </c>
      <c r="G407" s="3">
        <v>1</v>
      </c>
      <c r="H407">
        <v>1</v>
      </c>
      <c r="I407" s="2" t="s">
        <v>19</v>
      </c>
      <c r="J407" s="2" t="s">
        <v>12851</v>
      </c>
      <c r="K407" s="7">
        <f t="shared" si="54"/>
        <v>7701</v>
      </c>
      <c r="L407" s="7">
        <f t="shared" si="55"/>
        <v>7701</v>
      </c>
      <c r="M407" s="2" t="s">
        <v>4</v>
      </c>
      <c r="N407" s="1">
        <f t="shared" si="56"/>
        <v>0</v>
      </c>
      <c r="O407" s="5">
        <f t="shared" si="57"/>
        <v>7701</v>
      </c>
      <c r="P407" s="5">
        <f t="shared" si="58"/>
        <v>7701</v>
      </c>
      <c r="Q407" s="5">
        <f t="shared" si="59"/>
        <v>7701</v>
      </c>
      <c r="R407" s="3">
        <v>25</v>
      </c>
      <c r="S407" s="6">
        <v>25</v>
      </c>
      <c r="T407" s="6">
        <v>25</v>
      </c>
      <c r="U407" s="5">
        <f t="shared" si="60"/>
        <v>9626.25</v>
      </c>
      <c r="V407" s="5">
        <f t="shared" si="61"/>
        <v>9626.25</v>
      </c>
      <c r="W407" s="4">
        <f t="shared" si="62"/>
        <v>9626.25</v>
      </c>
      <c r="X407" s="3">
        <v>0</v>
      </c>
      <c r="Y407" s="3">
        <v>0</v>
      </c>
      <c r="Z407" s="2" t="s">
        <v>3</v>
      </c>
      <c r="AA407" s="2" t="s">
        <v>758</v>
      </c>
      <c r="AB407" s="2" t="s">
        <v>7533</v>
      </c>
      <c r="AC407" s="1" t="s">
        <v>0</v>
      </c>
    </row>
    <row r="408" spans="1:29" x14ac:dyDescent="0.25">
      <c r="A408" s="2" t="s">
        <v>12850</v>
      </c>
      <c r="B408" s="8"/>
      <c r="C408" s="3"/>
      <c r="D408" s="2" t="s">
        <v>12849</v>
      </c>
      <c r="E408" s="2" t="s">
        <v>1412</v>
      </c>
      <c r="F408" s="3" t="s">
        <v>7</v>
      </c>
      <c r="G408" s="3">
        <v>1</v>
      </c>
      <c r="H408">
        <v>1</v>
      </c>
      <c r="I408" s="2" t="s">
        <v>19</v>
      </c>
      <c r="J408" s="2" t="s">
        <v>12848</v>
      </c>
      <c r="K408" s="7">
        <f t="shared" si="54"/>
        <v>7266</v>
      </c>
      <c r="L408" s="7">
        <f t="shared" si="55"/>
        <v>7266</v>
      </c>
      <c r="M408" s="2" t="s">
        <v>4</v>
      </c>
      <c r="N408" s="1">
        <f t="shared" si="56"/>
        <v>0</v>
      </c>
      <c r="O408" s="5">
        <f t="shared" si="57"/>
        <v>7266</v>
      </c>
      <c r="P408" s="5">
        <f t="shared" si="58"/>
        <v>7266</v>
      </c>
      <c r="Q408" s="5">
        <f t="shared" si="59"/>
        <v>7266</v>
      </c>
      <c r="R408" s="3">
        <v>25</v>
      </c>
      <c r="S408" s="6">
        <v>25</v>
      </c>
      <c r="T408" s="6">
        <v>25</v>
      </c>
      <c r="U408" s="5">
        <f t="shared" si="60"/>
        <v>9082.5</v>
      </c>
      <c r="V408" s="5">
        <f t="shared" si="61"/>
        <v>9082.5</v>
      </c>
      <c r="W408" s="4">
        <f t="shared" si="62"/>
        <v>9082.5</v>
      </c>
      <c r="X408" s="3">
        <v>0</v>
      </c>
      <c r="Y408" s="3">
        <v>0</v>
      </c>
      <c r="Z408" s="2" t="s">
        <v>3</v>
      </c>
      <c r="AA408" s="2" t="s">
        <v>758</v>
      </c>
      <c r="AB408" s="2" t="s">
        <v>7533</v>
      </c>
      <c r="AC408" s="1" t="s">
        <v>0</v>
      </c>
    </row>
    <row r="409" spans="1:29" x14ac:dyDescent="0.25">
      <c r="A409" s="2" t="s">
        <v>12847</v>
      </c>
      <c r="B409" s="8"/>
      <c r="C409" s="3"/>
      <c r="D409" s="2" t="s">
        <v>12846</v>
      </c>
      <c r="E409" s="2" t="s">
        <v>1412</v>
      </c>
      <c r="F409" s="3" t="s">
        <v>7</v>
      </c>
      <c r="G409" s="3">
        <v>1</v>
      </c>
      <c r="H409">
        <v>1</v>
      </c>
      <c r="I409" s="2" t="s">
        <v>6</v>
      </c>
      <c r="J409" s="2" t="s">
        <v>12845</v>
      </c>
      <c r="K409" s="7">
        <f t="shared" si="54"/>
        <v>16664</v>
      </c>
      <c r="L409" s="7">
        <f t="shared" si="55"/>
        <v>16664</v>
      </c>
      <c r="M409" s="2" t="s">
        <v>4</v>
      </c>
      <c r="N409" s="1">
        <f t="shared" si="56"/>
        <v>0</v>
      </c>
      <c r="O409" s="5">
        <f t="shared" si="57"/>
        <v>16664</v>
      </c>
      <c r="P409" s="5">
        <f t="shared" si="58"/>
        <v>16664</v>
      </c>
      <c r="Q409" s="5">
        <f t="shared" si="59"/>
        <v>16664</v>
      </c>
      <c r="R409" s="3">
        <v>25</v>
      </c>
      <c r="S409" s="6">
        <v>25</v>
      </c>
      <c r="T409" s="6">
        <v>25</v>
      </c>
      <c r="U409" s="5">
        <f t="shared" si="60"/>
        <v>20830</v>
      </c>
      <c r="V409" s="5">
        <f t="shared" si="61"/>
        <v>20830</v>
      </c>
      <c r="W409" s="4">
        <f t="shared" si="62"/>
        <v>20830</v>
      </c>
      <c r="X409" s="3">
        <v>0</v>
      </c>
      <c r="Y409" s="3">
        <v>0</v>
      </c>
      <c r="Z409" s="2" t="s">
        <v>3</v>
      </c>
      <c r="AA409" s="2" t="s">
        <v>434</v>
      </c>
      <c r="AB409" s="2" t="s">
        <v>2643</v>
      </c>
      <c r="AC409" s="1" t="s">
        <v>0</v>
      </c>
    </row>
    <row r="410" spans="1:29" x14ac:dyDescent="0.25">
      <c r="A410" s="2" t="s">
        <v>12844</v>
      </c>
      <c r="B410" s="8"/>
      <c r="C410" s="3"/>
      <c r="D410" s="2" t="s">
        <v>12843</v>
      </c>
      <c r="E410" s="2" t="s">
        <v>1412</v>
      </c>
      <c r="F410" s="3" t="s">
        <v>7</v>
      </c>
      <c r="G410" s="3">
        <v>1</v>
      </c>
      <c r="H410">
        <v>1</v>
      </c>
      <c r="I410" s="2" t="s">
        <v>6</v>
      </c>
      <c r="J410" s="2" t="s">
        <v>12842</v>
      </c>
      <c r="K410" s="7">
        <f t="shared" si="54"/>
        <v>27686</v>
      </c>
      <c r="L410" s="7">
        <f t="shared" si="55"/>
        <v>27686</v>
      </c>
      <c r="M410" s="2" t="s">
        <v>4</v>
      </c>
      <c r="N410" s="1">
        <f t="shared" si="56"/>
        <v>0</v>
      </c>
      <c r="O410" s="5">
        <f t="shared" si="57"/>
        <v>27686</v>
      </c>
      <c r="P410" s="5">
        <f t="shared" si="58"/>
        <v>27686</v>
      </c>
      <c r="Q410" s="5">
        <f t="shared" si="59"/>
        <v>27686</v>
      </c>
      <c r="R410" s="3">
        <v>25</v>
      </c>
      <c r="S410" s="6">
        <v>25</v>
      </c>
      <c r="T410" s="6">
        <v>25</v>
      </c>
      <c r="U410" s="5">
        <f t="shared" si="60"/>
        <v>34607.5</v>
      </c>
      <c r="V410" s="5">
        <f t="shared" si="61"/>
        <v>34607.5</v>
      </c>
      <c r="W410" s="4">
        <f t="shared" si="62"/>
        <v>34607.5</v>
      </c>
      <c r="X410" s="3">
        <v>0</v>
      </c>
      <c r="Y410" s="3">
        <v>0</v>
      </c>
      <c r="Z410" s="2" t="s">
        <v>3</v>
      </c>
      <c r="AA410" s="2" t="s">
        <v>3076</v>
      </c>
      <c r="AB410" s="2" t="s">
        <v>12841</v>
      </c>
      <c r="AC410" s="1" t="s">
        <v>0</v>
      </c>
    </row>
    <row r="411" spans="1:29" x14ac:dyDescent="0.25">
      <c r="A411" s="2" t="s">
        <v>12840</v>
      </c>
      <c r="B411" s="8"/>
      <c r="C411" s="3"/>
      <c r="D411" s="2" t="s">
        <v>12839</v>
      </c>
      <c r="E411" s="2" t="s">
        <v>1893</v>
      </c>
      <c r="F411" s="3" t="s">
        <v>7</v>
      </c>
      <c r="G411" s="3">
        <v>1</v>
      </c>
      <c r="H411">
        <v>1</v>
      </c>
      <c r="I411" s="2" t="s">
        <v>19</v>
      </c>
      <c r="J411" s="2" t="s">
        <v>12838</v>
      </c>
      <c r="K411" s="7">
        <f t="shared" si="54"/>
        <v>118263</v>
      </c>
      <c r="L411" s="7">
        <f t="shared" si="55"/>
        <v>118263</v>
      </c>
      <c r="M411" s="2" t="s">
        <v>4</v>
      </c>
      <c r="N411" s="1">
        <f t="shared" si="56"/>
        <v>0</v>
      </c>
      <c r="O411" s="5">
        <f t="shared" si="57"/>
        <v>118263</v>
      </c>
      <c r="P411" s="5">
        <f t="shared" si="58"/>
        <v>118263</v>
      </c>
      <c r="Q411" s="5">
        <f t="shared" si="59"/>
        <v>118263</v>
      </c>
      <c r="R411" s="3">
        <v>25</v>
      </c>
      <c r="S411" s="6">
        <v>25</v>
      </c>
      <c r="T411" s="6">
        <v>25</v>
      </c>
      <c r="U411" s="5">
        <f t="shared" si="60"/>
        <v>147828.75</v>
      </c>
      <c r="V411" s="5">
        <f t="shared" si="61"/>
        <v>147828.75</v>
      </c>
      <c r="W411" s="4">
        <f t="shared" si="62"/>
        <v>147828.75</v>
      </c>
      <c r="X411" s="3">
        <v>0</v>
      </c>
      <c r="Y411" s="3">
        <v>0</v>
      </c>
      <c r="Z411" s="2" t="s">
        <v>3</v>
      </c>
      <c r="AA411" s="2" t="s">
        <v>1242</v>
      </c>
      <c r="AB411" s="2" t="s">
        <v>1891</v>
      </c>
      <c r="AC411" s="1" t="s">
        <v>0</v>
      </c>
    </row>
    <row r="412" spans="1:29" x14ac:dyDescent="0.25">
      <c r="A412" s="2" t="s">
        <v>12837</v>
      </c>
      <c r="B412" s="8"/>
      <c r="C412" s="3"/>
      <c r="D412" s="2" t="s">
        <v>12836</v>
      </c>
      <c r="E412" s="2" t="s">
        <v>102</v>
      </c>
      <c r="F412" s="3" t="s">
        <v>7</v>
      </c>
      <c r="G412" s="3">
        <v>1</v>
      </c>
      <c r="H412">
        <v>1</v>
      </c>
      <c r="I412" s="2" t="s">
        <v>343</v>
      </c>
      <c r="J412" s="2" t="s">
        <v>12835</v>
      </c>
      <c r="K412" s="7">
        <f t="shared" si="54"/>
        <v>73620</v>
      </c>
      <c r="L412" s="7">
        <f t="shared" si="55"/>
        <v>73620</v>
      </c>
      <c r="M412" s="2" t="s">
        <v>4</v>
      </c>
      <c r="N412" s="1">
        <f t="shared" si="56"/>
        <v>0</v>
      </c>
      <c r="O412" s="5">
        <f t="shared" si="57"/>
        <v>73620</v>
      </c>
      <c r="P412" s="5">
        <f t="shared" si="58"/>
        <v>73620</v>
      </c>
      <c r="Q412" s="5">
        <f t="shared" si="59"/>
        <v>73620</v>
      </c>
      <c r="R412" s="3">
        <v>25</v>
      </c>
      <c r="S412" s="6">
        <v>25</v>
      </c>
      <c r="T412" s="6">
        <v>25</v>
      </c>
      <c r="U412" s="5">
        <f t="shared" si="60"/>
        <v>92025</v>
      </c>
      <c r="V412" s="5">
        <f t="shared" si="61"/>
        <v>92025</v>
      </c>
      <c r="W412" s="4">
        <f t="shared" si="62"/>
        <v>92025</v>
      </c>
      <c r="X412" s="3">
        <v>0</v>
      </c>
      <c r="Y412" s="3">
        <v>0</v>
      </c>
      <c r="Z412" s="2" t="s">
        <v>3</v>
      </c>
      <c r="AA412" s="2" t="s">
        <v>480</v>
      </c>
      <c r="AB412" s="2" t="s">
        <v>810</v>
      </c>
      <c r="AC412" s="1" t="s">
        <v>0</v>
      </c>
    </row>
    <row r="413" spans="1:29" x14ac:dyDescent="0.25">
      <c r="A413" s="2" t="s">
        <v>12834</v>
      </c>
      <c r="B413" s="8"/>
      <c r="C413" s="3"/>
      <c r="D413" s="2" t="s">
        <v>12833</v>
      </c>
      <c r="E413" s="2" t="s">
        <v>800</v>
      </c>
      <c r="F413" s="3" t="s">
        <v>7</v>
      </c>
      <c r="G413" s="3">
        <v>1</v>
      </c>
      <c r="H413">
        <v>1</v>
      </c>
      <c r="I413" s="2" t="s">
        <v>6</v>
      </c>
      <c r="J413" s="2" t="s">
        <v>12832</v>
      </c>
      <c r="K413" s="7">
        <f t="shared" si="54"/>
        <v>51463</v>
      </c>
      <c r="L413" s="7">
        <f t="shared" si="55"/>
        <v>51463</v>
      </c>
      <c r="M413" s="2" t="s">
        <v>4</v>
      </c>
      <c r="N413" s="1">
        <f t="shared" si="56"/>
        <v>0</v>
      </c>
      <c r="O413" s="5">
        <f t="shared" si="57"/>
        <v>51463</v>
      </c>
      <c r="P413" s="5">
        <f t="shared" si="58"/>
        <v>51463</v>
      </c>
      <c r="Q413" s="5">
        <f t="shared" si="59"/>
        <v>51463</v>
      </c>
      <c r="R413" s="3">
        <v>25</v>
      </c>
      <c r="S413" s="6">
        <v>25</v>
      </c>
      <c r="T413" s="6">
        <v>25</v>
      </c>
      <c r="U413" s="5">
        <f t="shared" si="60"/>
        <v>64328.75</v>
      </c>
      <c r="V413" s="5">
        <f t="shared" si="61"/>
        <v>64328.75</v>
      </c>
      <c r="W413" s="4">
        <f t="shared" si="62"/>
        <v>64328.75</v>
      </c>
      <c r="X413" s="3">
        <v>0</v>
      </c>
      <c r="Y413" s="3">
        <v>0</v>
      </c>
      <c r="Z413" s="2" t="s">
        <v>3</v>
      </c>
      <c r="AA413" s="2" t="s">
        <v>454</v>
      </c>
      <c r="AB413" s="2" t="s">
        <v>453</v>
      </c>
      <c r="AC413" s="1" t="s">
        <v>0</v>
      </c>
    </row>
    <row r="414" spans="1:29" x14ac:dyDescent="0.25">
      <c r="A414" s="2" t="s">
        <v>12831</v>
      </c>
      <c r="B414" s="8"/>
      <c r="C414" s="3"/>
      <c r="D414" s="2" t="s">
        <v>12830</v>
      </c>
      <c r="E414" s="2" t="s">
        <v>800</v>
      </c>
      <c r="F414" s="3" t="s">
        <v>7</v>
      </c>
      <c r="G414" s="3">
        <v>1</v>
      </c>
      <c r="H414">
        <v>1</v>
      </c>
      <c r="I414" s="2" t="s">
        <v>19</v>
      </c>
      <c r="J414" s="2" t="s">
        <v>12829</v>
      </c>
      <c r="K414" s="7">
        <f t="shared" si="54"/>
        <v>53394</v>
      </c>
      <c r="L414" s="7">
        <f t="shared" si="55"/>
        <v>53394</v>
      </c>
      <c r="M414" s="2" t="s">
        <v>4</v>
      </c>
      <c r="N414" s="1">
        <f t="shared" si="56"/>
        <v>0</v>
      </c>
      <c r="O414" s="5">
        <f t="shared" si="57"/>
        <v>53394</v>
      </c>
      <c r="P414" s="5">
        <f t="shared" si="58"/>
        <v>53394</v>
      </c>
      <c r="Q414" s="5">
        <f t="shared" si="59"/>
        <v>53394</v>
      </c>
      <c r="R414" s="3">
        <v>25</v>
      </c>
      <c r="S414" s="6">
        <v>25</v>
      </c>
      <c r="T414" s="6">
        <v>25</v>
      </c>
      <c r="U414" s="5">
        <f t="shared" si="60"/>
        <v>66742.5</v>
      </c>
      <c r="V414" s="5">
        <f t="shared" si="61"/>
        <v>66742.5</v>
      </c>
      <c r="W414" s="4">
        <f t="shared" si="62"/>
        <v>66742.5</v>
      </c>
      <c r="X414" s="3">
        <v>0</v>
      </c>
      <c r="Y414" s="3">
        <v>0</v>
      </c>
      <c r="Z414" s="2" t="s">
        <v>3</v>
      </c>
      <c r="AA414" s="2" t="s">
        <v>454</v>
      </c>
      <c r="AB414" s="2" t="s">
        <v>453</v>
      </c>
      <c r="AC414" s="1" t="s">
        <v>0</v>
      </c>
    </row>
    <row r="415" spans="1:29" x14ac:dyDescent="0.25">
      <c r="A415" s="2" t="s">
        <v>12828</v>
      </c>
      <c r="B415" s="8"/>
      <c r="C415" s="3"/>
      <c r="D415" s="2" t="s">
        <v>12827</v>
      </c>
      <c r="E415" s="2" t="s">
        <v>800</v>
      </c>
      <c r="F415" s="3" t="s">
        <v>7</v>
      </c>
      <c r="G415" s="3">
        <v>1</v>
      </c>
      <c r="H415">
        <v>1</v>
      </c>
      <c r="I415" s="2" t="s">
        <v>19</v>
      </c>
      <c r="J415" s="2" t="s">
        <v>12826</v>
      </c>
      <c r="K415" s="7">
        <f t="shared" si="54"/>
        <v>49981</v>
      </c>
      <c r="L415" s="7">
        <f t="shared" si="55"/>
        <v>49981</v>
      </c>
      <c r="M415" s="2" t="s">
        <v>4</v>
      </c>
      <c r="N415" s="1">
        <f t="shared" si="56"/>
        <v>0</v>
      </c>
      <c r="O415" s="5">
        <f t="shared" si="57"/>
        <v>49981</v>
      </c>
      <c r="P415" s="5">
        <f t="shared" si="58"/>
        <v>49981</v>
      </c>
      <c r="Q415" s="5">
        <f t="shared" si="59"/>
        <v>49981</v>
      </c>
      <c r="R415" s="3">
        <v>25</v>
      </c>
      <c r="S415" s="6">
        <v>25</v>
      </c>
      <c r="T415" s="6">
        <v>25</v>
      </c>
      <c r="U415" s="5">
        <f t="shared" si="60"/>
        <v>62476.25</v>
      </c>
      <c r="V415" s="5">
        <f t="shared" si="61"/>
        <v>62476.25</v>
      </c>
      <c r="W415" s="4">
        <f t="shared" si="62"/>
        <v>62476.25</v>
      </c>
      <c r="X415" s="3">
        <v>0</v>
      </c>
      <c r="Y415" s="3">
        <v>0</v>
      </c>
      <c r="Z415" s="2" t="s">
        <v>3</v>
      </c>
      <c r="AA415" s="2" t="s">
        <v>454</v>
      </c>
      <c r="AB415" s="2" t="s">
        <v>453</v>
      </c>
      <c r="AC415" s="1" t="s">
        <v>0</v>
      </c>
    </row>
    <row r="416" spans="1:29" x14ac:dyDescent="0.25">
      <c r="A416" s="2" t="s">
        <v>12825</v>
      </c>
      <c r="B416" s="8"/>
      <c r="C416" s="3"/>
      <c r="D416" s="2" t="s">
        <v>12824</v>
      </c>
      <c r="E416" s="2" t="s">
        <v>961</v>
      </c>
      <c r="F416" s="3" t="s">
        <v>7</v>
      </c>
      <c r="G416" s="3">
        <v>1</v>
      </c>
      <c r="H416">
        <v>1</v>
      </c>
      <c r="I416" s="2" t="s">
        <v>19</v>
      </c>
      <c r="J416" s="2" t="s">
        <v>12823</v>
      </c>
      <c r="K416" s="7">
        <f t="shared" si="54"/>
        <v>21279</v>
      </c>
      <c r="L416" s="7">
        <f t="shared" si="55"/>
        <v>21279</v>
      </c>
      <c r="M416" s="2" t="s">
        <v>4</v>
      </c>
      <c r="N416" s="1">
        <f t="shared" si="56"/>
        <v>0</v>
      </c>
      <c r="O416" s="5">
        <f t="shared" si="57"/>
        <v>21279</v>
      </c>
      <c r="P416" s="5">
        <f t="shared" si="58"/>
        <v>21279</v>
      </c>
      <c r="Q416" s="5">
        <f t="shared" si="59"/>
        <v>21279</v>
      </c>
      <c r="R416" s="3">
        <v>25</v>
      </c>
      <c r="S416" s="6">
        <v>25</v>
      </c>
      <c r="T416" s="6">
        <v>25</v>
      </c>
      <c r="U416" s="5">
        <f t="shared" si="60"/>
        <v>26598.75</v>
      </c>
      <c r="V416" s="5">
        <f t="shared" si="61"/>
        <v>26598.75</v>
      </c>
      <c r="W416" s="4">
        <f t="shared" si="62"/>
        <v>26598.75</v>
      </c>
      <c r="X416" s="3">
        <v>0</v>
      </c>
      <c r="Y416" s="3">
        <v>0</v>
      </c>
      <c r="Z416" s="2" t="s">
        <v>3</v>
      </c>
      <c r="AA416" s="2" t="s">
        <v>173</v>
      </c>
      <c r="AB416" s="2" t="s">
        <v>8214</v>
      </c>
      <c r="AC416" s="1" t="s">
        <v>0</v>
      </c>
    </row>
    <row r="417" spans="1:29" x14ac:dyDescent="0.25">
      <c r="A417" s="2" t="s">
        <v>12822</v>
      </c>
      <c r="B417" s="8"/>
      <c r="C417" s="3"/>
      <c r="D417" s="2" t="s">
        <v>12821</v>
      </c>
      <c r="E417" s="2" t="s">
        <v>961</v>
      </c>
      <c r="F417" s="3" t="s">
        <v>7</v>
      </c>
      <c r="G417" s="3">
        <v>1</v>
      </c>
      <c r="H417">
        <v>1</v>
      </c>
      <c r="I417" s="2" t="s">
        <v>19</v>
      </c>
      <c r="J417" s="2" t="s">
        <v>12820</v>
      </c>
      <c r="K417" s="7">
        <f t="shared" si="54"/>
        <v>27911</v>
      </c>
      <c r="L417" s="7">
        <f t="shared" si="55"/>
        <v>27911</v>
      </c>
      <c r="M417" s="2" t="s">
        <v>4</v>
      </c>
      <c r="N417" s="1">
        <f t="shared" si="56"/>
        <v>0</v>
      </c>
      <c r="O417" s="5">
        <f t="shared" si="57"/>
        <v>27911</v>
      </c>
      <c r="P417" s="5">
        <f t="shared" si="58"/>
        <v>27911</v>
      </c>
      <c r="Q417" s="5">
        <f t="shared" si="59"/>
        <v>27911</v>
      </c>
      <c r="R417" s="3">
        <v>25</v>
      </c>
      <c r="S417" s="6">
        <v>25</v>
      </c>
      <c r="T417" s="6">
        <v>25</v>
      </c>
      <c r="U417" s="5">
        <f t="shared" si="60"/>
        <v>34888.75</v>
      </c>
      <c r="V417" s="5">
        <f t="shared" si="61"/>
        <v>34888.75</v>
      </c>
      <c r="W417" s="4">
        <f t="shared" si="62"/>
        <v>34888.75</v>
      </c>
      <c r="X417" s="3">
        <v>0</v>
      </c>
      <c r="Y417" s="3">
        <v>0</v>
      </c>
      <c r="Z417" s="2" t="s">
        <v>3</v>
      </c>
      <c r="AA417" s="2" t="s">
        <v>173</v>
      </c>
      <c r="AB417" s="2" t="s">
        <v>12819</v>
      </c>
      <c r="AC417" s="1" t="s">
        <v>0</v>
      </c>
    </row>
    <row r="418" spans="1:29" x14ac:dyDescent="0.25">
      <c r="A418" s="2" t="s">
        <v>12818</v>
      </c>
      <c r="B418" s="8"/>
      <c r="C418" s="3"/>
      <c r="D418" s="2" t="s">
        <v>12817</v>
      </c>
      <c r="E418" s="2" t="s">
        <v>961</v>
      </c>
      <c r="F418" s="3" t="s">
        <v>7</v>
      </c>
      <c r="G418" s="3">
        <v>1</v>
      </c>
      <c r="H418">
        <v>1</v>
      </c>
      <c r="I418" s="2" t="s">
        <v>19</v>
      </c>
      <c r="J418" s="2" t="s">
        <v>12816</v>
      </c>
      <c r="K418" s="7">
        <f t="shared" si="54"/>
        <v>21005</v>
      </c>
      <c r="L418" s="7">
        <f t="shared" si="55"/>
        <v>21005</v>
      </c>
      <c r="M418" s="2" t="s">
        <v>4</v>
      </c>
      <c r="N418" s="1">
        <f t="shared" si="56"/>
        <v>0</v>
      </c>
      <c r="O418" s="5">
        <f t="shared" si="57"/>
        <v>21005</v>
      </c>
      <c r="P418" s="5">
        <f t="shared" si="58"/>
        <v>21005</v>
      </c>
      <c r="Q418" s="5">
        <f t="shared" si="59"/>
        <v>21005</v>
      </c>
      <c r="R418" s="3">
        <v>25</v>
      </c>
      <c r="S418" s="6">
        <v>25</v>
      </c>
      <c r="T418" s="6">
        <v>25</v>
      </c>
      <c r="U418" s="5">
        <f t="shared" si="60"/>
        <v>26256.25</v>
      </c>
      <c r="V418" s="5">
        <f t="shared" si="61"/>
        <v>26256.25</v>
      </c>
      <c r="W418" s="4">
        <f t="shared" si="62"/>
        <v>26256.25</v>
      </c>
      <c r="X418" s="3">
        <v>0</v>
      </c>
      <c r="Y418" s="3">
        <v>0</v>
      </c>
      <c r="Z418" s="2" t="s">
        <v>3</v>
      </c>
      <c r="AA418" s="2" t="s">
        <v>454</v>
      </c>
      <c r="AB418" s="2" t="s">
        <v>5186</v>
      </c>
      <c r="AC418" s="1" t="s">
        <v>0</v>
      </c>
    </row>
    <row r="419" spans="1:29" x14ac:dyDescent="0.25">
      <c r="A419" s="2" t="s">
        <v>12815</v>
      </c>
      <c r="B419" s="8"/>
      <c r="C419" s="3"/>
      <c r="D419" s="2" t="s">
        <v>12814</v>
      </c>
      <c r="E419" s="2" t="s">
        <v>961</v>
      </c>
      <c r="F419" s="3" t="s">
        <v>7</v>
      </c>
      <c r="G419" s="3">
        <v>1</v>
      </c>
      <c r="H419">
        <v>1</v>
      </c>
      <c r="I419" s="2" t="s">
        <v>6</v>
      </c>
      <c r="J419" s="2" t="s">
        <v>12813</v>
      </c>
      <c r="K419" s="7">
        <f t="shared" si="54"/>
        <v>36931</v>
      </c>
      <c r="L419" s="7">
        <f t="shared" si="55"/>
        <v>36931</v>
      </c>
      <c r="M419" s="2" t="s">
        <v>4</v>
      </c>
      <c r="N419" s="1">
        <f t="shared" si="56"/>
        <v>0</v>
      </c>
      <c r="O419" s="5">
        <f t="shared" si="57"/>
        <v>36931</v>
      </c>
      <c r="P419" s="5">
        <f t="shared" si="58"/>
        <v>36931</v>
      </c>
      <c r="Q419" s="5">
        <f t="shared" si="59"/>
        <v>36931</v>
      </c>
      <c r="R419" s="3">
        <v>25</v>
      </c>
      <c r="S419" s="6">
        <v>25</v>
      </c>
      <c r="T419" s="6">
        <v>25</v>
      </c>
      <c r="U419" s="5">
        <f t="shared" si="60"/>
        <v>46163.75</v>
      </c>
      <c r="V419" s="5">
        <f t="shared" si="61"/>
        <v>46163.75</v>
      </c>
      <c r="W419" s="4">
        <f t="shared" si="62"/>
        <v>46163.75</v>
      </c>
      <c r="X419" s="3">
        <v>0</v>
      </c>
      <c r="Y419" s="3">
        <v>0</v>
      </c>
      <c r="Z419" s="2" t="s">
        <v>3</v>
      </c>
      <c r="AA419" s="2" t="s">
        <v>1276</v>
      </c>
      <c r="AB419" s="2" t="s">
        <v>1275</v>
      </c>
      <c r="AC419" s="1" t="s">
        <v>0</v>
      </c>
    </row>
    <row r="420" spans="1:29" x14ac:dyDescent="0.25">
      <c r="A420" s="2" t="s">
        <v>12812</v>
      </c>
      <c r="B420" s="8"/>
      <c r="C420" s="3"/>
      <c r="D420" s="2" t="s">
        <v>12811</v>
      </c>
      <c r="E420" s="2" t="s">
        <v>115</v>
      </c>
      <c r="F420" s="3" t="s">
        <v>7</v>
      </c>
      <c r="G420" s="3">
        <v>1</v>
      </c>
      <c r="H420">
        <v>1</v>
      </c>
      <c r="I420" s="2" t="s">
        <v>19</v>
      </c>
      <c r="J420" s="2" t="s">
        <v>12810</v>
      </c>
      <c r="K420" s="7">
        <f t="shared" si="54"/>
        <v>23339</v>
      </c>
      <c r="L420" s="7">
        <f t="shared" si="55"/>
        <v>23339</v>
      </c>
      <c r="M420" s="2" t="s">
        <v>4</v>
      </c>
      <c r="N420" s="1">
        <f t="shared" si="56"/>
        <v>0</v>
      </c>
      <c r="O420" s="5">
        <f t="shared" si="57"/>
        <v>23339</v>
      </c>
      <c r="P420" s="5">
        <f t="shared" si="58"/>
        <v>23339</v>
      </c>
      <c r="Q420" s="5">
        <f t="shared" si="59"/>
        <v>23339</v>
      </c>
      <c r="R420" s="3">
        <v>25</v>
      </c>
      <c r="S420" s="6">
        <v>25</v>
      </c>
      <c r="T420" s="6">
        <v>25</v>
      </c>
      <c r="U420" s="5">
        <f t="shared" si="60"/>
        <v>29173.75</v>
      </c>
      <c r="V420" s="5">
        <f t="shared" si="61"/>
        <v>29173.75</v>
      </c>
      <c r="W420" s="4">
        <f t="shared" si="62"/>
        <v>29173.75</v>
      </c>
      <c r="X420" s="3">
        <v>0</v>
      </c>
      <c r="Y420" s="3">
        <v>0</v>
      </c>
      <c r="Z420" s="2" t="s">
        <v>3</v>
      </c>
      <c r="AA420" s="2" t="s">
        <v>167</v>
      </c>
      <c r="AB420" s="2" t="s">
        <v>2188</v>
      </c>
      <c r="AC420" s="1" t="s">
        <v>0</v>
      </c>
    </row>
    <row r="421" spans="1:29" x14ac:dyDescent="0.25">
      <c r="A421" s="2" t="s">
        <v>12809</v>
      </c>
      <c r="B421" s="8"/>
      <c r="C421" s="3"/>
      <c r="D421" s="2" t="s">
        <v>12808</v>
      </c>
      <c r="E421" s="2" t="s">
        <v>115</v>
      </c>
      <c r="F421" s="3" t="s">
        <v>7</v>
      </c>
      <c r="G421" s="3">
        <v>1</v>
      </c>
      <c r="H421">
        <v>1</v>
      </c>
      <c r="I421" s="2" t="s">
        <v>19</v>
      </c>
      <c r="J421" s="2" t="s">
        <v>12807</v>
      </c>
      <c r="K421" s="7">
        <f t="shared" si="54"/>
        <v>46969</v>
      </c>
      <c r="L421" s="7">
        <f t="shared" si="55"/>
        <v>46969</v>
      </c>
      <c r="M421" s="2" t="s">
        <v>4</v>
      </c>
      <c r="N421" s="1">
        <f t="shared" si="56"/>
        <v>0</v>
      </c>
      <c r="O421" s="5">
        <f t="shared" si="57"/>
        <v>46969</v>
      </c>
      <c r="P421" s="5">
        <f t="shared" si="58"/>
        <v>46969</v>
      </c>
      <c r="Q421" s="5">
        <f t="shared" si="59"/>
        <v>46969</v>
      </c>
      <c r="R421" s="3">
        <v>25</v>
      </c>
      <c r="S421" s="6">
        <v>25</v>
      </c>
      <c r="T421" s="6">
        <v>25</v>
      </c>
      <c r="U421" s="5">
        <f t="shared" si="60"/>
        <v>58711.25</v>
      </c>
      <c r="V421" s="5">
        <f t="shared" si="61"/>
        <v>58711.25</v>
      </c>
      <c r="W421" s="4">
        <f t="shared" si="62"/>
        <v>58711.25</v>
      </c>
      <c r="X421" s="3">
        <v>0</v>
      </c>
      <c r="Y421" s="3">
        <v>0</v>
      </c>
      <c r="Z421" s="2" t="s">
        <v>3</v>
      </c>
      <c r="AA421" s="2" t="s">
        <v>167</v>
      </c>
      <c r="AB421" s="2" t="s">
        <v>12806</v>
      </c>
      <c r="AC421" s="1" t="s">
        <v>0</v>
      </c>
    </row>
    <row r="422" spans="1:29" x14ac:dyDescent="0.25">
      <c r="A422" s="2" t="s">
        <v>12805</v>
      </c>
      <c r="B422" s="8"/>
      <c r="C422" s="3"/>
      <c r="D422" s="2" t="s">
        <v>12804</v>
      </c>
      <c r="E422" s="2" t="s">
        <v>115</v>
      </c>
      <c r="F422" s="3" t="s">
        <v>7</v>
      </c>
      <c r="G422" s="3">
        <v>1</v>
      </c>
      <c r="H422">
        <v>1</v>
      </c>
      <c r="I422" s="2" t="s">
        <v>114</v>
      </c>
      <c r="J422" s="2" t="s">
        <v>12801</v>
      </c>
      <c r="K422" s="7">
        <f t="shared" si="54"/>
        <v>42515</v>
      </c>
      <c r="L422" s="7">
        <f t="shared" si="55"/>
        <v>42515</v>
      </c>
      <c r="M422" s="2" t="s">
        <v>4</v>
      </c>
      <c r="N422" s="1">
        <f t="shared" si="56"/>
        <v>0</v>
      </c>
      <c r="O422" s="5">
        <f t="shared" si="57"/>
        <v>42515</v>
      </c>
      <c r="P422" s="5">
        <f t="shared" si="58"/>
        <v>42515</v>
      </c>
      <c r="Q422" s="5">
        <f t="shared" si="59"/>
        <v>42515</v>
      </c>
      <c r="R422" s="3">
        <v>25</v>
      </c>
      <c r="S422" s="6">
        <v>25</v>
      </c>
      <c r="T422" s="6">
        <v>25</v>
      </c>
      <c r="U422" s="5">
        <f t="shared" si="60"/>
        <v>53143.75</v>
      </c>
      <c r="V422" s="5">
        <f t="shared" si="61"/>
        <v>53143.75</v>
      </c>
      <c r="W422" s="4">
        <f t="shared" si="62"/>
        <v>53143.75</v>
      </c>
      <c r="X422" s="3">
        <v>0</v>
      </c>
      <c r="Y422" s="3">
        <v>0</v>
      </c>
      <c r="Z422" s="2" t="s">
        <v>3</v>
      </c>
      <c r="AA422" s="2" t="s">
        <v>167</v>
      </c>
      <c r="AB422" s="2" t="s">
        <v>2188</v>
      </c>
      <c r="AC422" s="1" t="s">
        <v>0</v>
      </c>
    </row>
    <row r="423" spans="1:29" x14ac:dyDescent="0.25">
      <c r="A423" s="2" t="s">
        <v>12803</v>
      </c>
      <c r="B423" s="8"/>
      <c r="C423" s="3"/>
      <c r="D423" s="2" t="s">
        <v>12802</v>
      </c>
      <c r="E423" s="2" t="s">
        <v>115</v>
      </c>
      <c r="F423" s="3" t="s">
        <v>7</v>
      </c>
      <c r="G423" s="3">
        <v>1</v>
      </c>
      <c r="H423">
        <v>1</v>
      </c>
      <c r="I423" s="2" t="s">
        <v>19</v>
      </c>
      <c r="J423" s="2" t="s">
        <v>12801</v>
      </c>
      <c r="K423" s="7">
        <f t="shared" si="54"/>
        <v>42515</v>
      </c>
      <c r="L423" s="7">
        <f t="shared" si="55"/>
        <v>42515</v>
      </c>
      <c r="M423" s="2" t="s">
        <v>4</v>
      </c>
      <c r="N423" s="1">
        <f t="shared" si="56"/>
        <v>0</v>
      </c>
      <c r="O423" s="5">
        <f t="shared" si="57"/>
        <v>42515</v>
      </c>
      <c r="P423" s="5">
        <f t="shared" si="58"/>
        <v>42515</v>
      </c>
      <c r="Q423" s="5">
        <f t="shared" si="59"/>
        <v>42515</v>
      </c>
      <c r="R423" s="3">
        <v>25</v>
      </c>
      <c r="S423" s="6">
        <v>25</v>
      </c>
      <c r="T423" s="6">
        <v>25</v>
      </c>
      <c r="U423" s="5">
        <f t="shared" si="60"/>
        <v>53143.75</v>
      </c>
      <c r="V423" s="5">
        <f t="shared" si="61"/>
        <v>53143.75</v>
      </c>
      <c r="W423" s="4">
        <f t="shared" si="62"/>
        <v>53143.75</v>
      </c>
      <c r="X423" s="3">
        <v>0</v>
      </c>
      <c r="Y423" s="3">
        <v>0</v>
      </c>
      <c r="Z423" s="2" t="s">
        <v>3</v>
      </c>
      <c r="AA423" s="2" t="s">
        <v>167</v>
      </c>
      <c r="AB423" s="2" t="s">
        <v>2188</v>
      </c>
      <c r="AC423" s="1" t="s">
        <v>0</v>
      </c>
    </row>
    <row r="424" spans="1:29" x14ac:dyDescent="0.25">
      <c r="A424" s="2" t="s">
        <v>12800</v>
      </c>
      <c r="B424" s="8"/>
      <c r="C424" s="3"/>
      <c r="D424" s="2" t="s">
        <v>12799</v>
      </c>
      <c r="E424" s="2" t="s">
        <v>961</v>
      </c>
      <c r="F424" s="3" t="s">
        <v>7</v>
      </c>
      <c r="G424" s="3">
        <v>1</v>
      </c>
      <c r="H424">
        <v>1</v>
      </c>
      <c r="I424" s="2" t="s">
        <v>6</v>
      </c>
      <c r="J424" s="2" t="s">
        <v>12798</v>
      </c>
      <c r="K424" s="7">
        <f t="shared" si="54"/>
        <v>26945</v>
      </c>
      <c r="L424" s="7">
        <f t="shared" si="55"/>
        <v>26945</v>
      </c>
      <c r="M424" s="2" t="s">
        <v>4</v>
      </c>
      <c r="N424" s="1">
        <f t="shared" si="56"/>
        <v>0</v>
      </c>
      <c r="O424" s="5">
        <f t="shared" si="57"/>
        <v>26945</v>
      </c>
      <c r="P424" s="5">
        <f t="shared" si="58"/>
        <v>26945</v>
      </c>
      <c r="Q424" s="5">
        <f t="shared" si="59"/>
        <v>26945</v>
      </c>
      <c r="R424" s="3">
        <v>25</v>
      </c>
      <c r="S424" s="6">
        <v>25</v>
      </c>
      <c r="T424" s="6">
        <v>25</v>
      </c>
      <c r="U424" s="5">
        <f t="shared" si="60"/>
        <v>33681.25</v>
      </c>
      <c r="V424" s="5">
        <f t="shared" si="61"/>
        <v>33681.25</v>
      </c>
      <c r="W424" s="4">
        <f t="shared" si="62"/>
        <v>33681.25</v>
      </c>
      <c r="X424" s="3">
        <v>0</v>
      </c>
      <c r="Y424" s="3">
        <v>0</v>
      </c>
      <c r="Z424" s="2" t="s">
        <v>3</v>
      </c>
      <c r="AA424" s="2" t="s">
        <v>1276</v>
      </c>
      <c r="AB424" s="2" t="s">
        <v>4044</v>
      </c>
      <c r="AC424" s="1" t="s">
        <v>0</v>
      </c>
    </row>
    <row r="425" spans="1:29" x14ac:dyDescent="0.25">
      <c r="A425" s="2" t="s">
        <v>12797</v>
      </c>
      <c r="B425" s="8"/>
      <c r="C425" s="3"/>
      <c r="D425" s="2" t="s">
        <v>12796</v>
      </c>
      <c r="E425" s="2" t="s">
        <v>961</v>
      </c>
      <c r="F425" s="3" t="s">
        <v>7</v>
      </c>
      <c r="G425" s="3">
        <v>1</v>
      </c>
      <c r="H425">
        <v>1</v>
      </c>
      <c r="I425" s="2" t="s">
        <v>19</v>
      </c>
      <c r="J425" s="2" t="s">
        <v>12795</v>
      </c>
      <c r="K425" s="7">
        <f t="shared" si="54"/>
        <v>35441</v>
      </c>
      <c r="L425" s="7">
        <f t="shared" si="55"/>
        <v>35441</v>
      </c>
      <c r="M425" s="2" t="s">
        <v>4</v>
      </c>
      <c r="N425" s="1">
        <f t="shared" si="56"/>
        <v>0</v>
      </c>
      <c r="O425" s="5">
        <f t="shared" si="57"/>
        <v>35441</v>
      </c>
      <c r="P425" s="5">
        <f t="shared" si="58"/>
        <v>35441</v>
      </c>
      <c r="Q425" s="5">
        <f t="shared" si="59"/>
        <v>35441</v>
      </c>
      <c r="R425" s="3">
        <v>25</v>
      </c>
      <c r="S425" s="6">
        <v>25</v>
      </c>
      <c r="T425" s="6">
        <v>25</v>
      </c>
      <c r="U425" s="5">
        <f t="shared" si="60"/>
        <v>44301.25</v>
      </c>
      <c r="V425" s="5">
        <f t="shared" si="61"/>
        <v>44301.25</v>
      </c>
      <c r="W425" s="4">
        <f t="shared" si="62"/>
        <v>44301.25</v>
      </c>
      <c r="X425" s="3">
        <v>0</v>
      </c>
      <c r="Y425" s="3">
        <v>0</v>
      </c>
      <c r="Z425" s="2" t="s">
        <v>3</v>
      </c>
      <c r="AA425" s="2" t="s">
        <v>1276</v>
      </c>
      <c r="AB425" s="2" t="s">
        <v>4044</v>
      </c>
      <c r="AC425" s="1" t="s">
        <v>0</v>
      </c>
    </row>
    <row r="426" spans="1:29" x14ac:dyDescent="0.25">
      <c r="A426" s="2" t="s">
        <v>12794</v>
      </c>
      <c r="B426" s="8"/>
      <c r="C426" s="3"/>
      <c r="D426" s="2" t="s">
        <v>12793</v>
      </c>
      <c r="E426" s="2" t="s">
        <v>961</v>
      </c>
      <c r="F426" s="3" t="s">
        <v>7</v>
      </c>
      <c r="G426" s="3">
        <v>1</v>
      </c>
      <c r="H426">
        <v>1</v>
      </c>
      <c r="I426" s="2" t="s">
        <v>19</v>
      </c>
      <c r="J426" s="2" t="s">
        <v>12792</v>
      </c>
      <c r="K426" s="7">
        <f t="shared" si="54"/>
        <v>18509</v>
      </c>
      <c r="L426" s="7">
        <f t="shared" si="55"/>
        <v>18509</v>
      </c>
      <c r="M426" s="2" t="s">
        <v>4</v>
      </c>
      <c r="N426" s="1">
        <f t="shared" si="56"/>
        <v>0</v>
      </c>
      <c r="O426" s="5">
        <f t="shared" si="57"/>
        <v>18509</v>
      </c>
      <c r="P426" s="5">
        <f t="shared" si="58"/>
        <v>18509</v>
      </c>
      <c r="Q426" s="5">
        <f t="shared" si="59"/>
        <v>18509</v>
      </c>
      <c r="R426" s="3">
        <v>25</v>
      </c>
      <c r="S426" s="6">
        <v>25</v>
      </c>
      <c r="T426" s="6">
        <v>25</v>
      </c>
      <c r="U426" s="5">
        <f t="shared" si="60"/>
        <v>23136.25</v>
      </c>
      <c r="V426" s="5">
        <f t="shared" si="61"/>
        <v>23136.25</v>
      </c>
      <c r="W426" s="4">
        <f t="shared" si="62"/>
        <v>23136.25</v>
      </c>
      <c r="X426" s="3">
        <v>0</v>
      </c>
      <c r="Y426" s="3">
        <v>0</v>
      </c>
      <c r="Z426" s="2" t="s">
        <v>3</v>
      </c>
      <c r="AA426" s="2" t="s">
        <v>1276</v>
      </c>
      <c r="AB426" s="2" t="s">
        <v>4044</v>
      </c>
      <c r="AC426" s="1" t="s">
        <v>0</v>
      </c>
    </row>
    <row r="427" spans="1:29" x14ac:dyDescent="0.25">
      <c r="A427" s="2" t="s">
        <v>12791</v>
      </c>
      <c r="B427" s="8"/>
      <c r="C427" s="3"/>
      <c r="D427" s="2" t="s">
        <v>12790</v>
      </c>
      <c r="E427" s="2" t="s">
        <v>500</v>
      </c>
      <c r="F427" s="3" t="s">
        <v>7</v>
      </c>
      <c r="G427" s="3">
        <v>1</v>
      </c>
      <c r="H427">
        <v>1</v>
      </c>
      <c r="I427" s="2" t="s">
        <v>19</v>
      </c>
      <c r="J427" s="2" t="s">
        <v>12789</v>
      </c>
      <c r="K427" s="7">
        <f t="shared" si="54"/>
        <v>5813</v>
      </c>
      <c r="L427" s="7">
        <f t="shared" si="55"/>
        <v>5813</v>
      </c>
      <c r="M427" s="2" t="s">
        <v>4</v>
      </c>
      <c r="N427" s="1">
        <f t="shared" si="56"/>
        <v>0</v>
      </c>
      <c r="O427" s="5">
        <f t="shared" si="57"/>
        <v>5813</v>
      </c>
      <c r="P427" s="5">
        <f t="shared" si="58"/>
        <v>5813</v>
      </c>
      <c r="Q427" s="5">
        <f t="shared" si="59"/>
        <v>5813</v>
      </c>
      <c r="R427" s="3">
        <v>25</v>
      </c>
      <c r="S427" s="6">
        <v>25</v>
      </c>
      <c r="T427" s="6">
        <v>25</v>
      </c>
      <c r="U427" s="5">
        <f t="shared" si="60"/>
        <v>7266.25</v>
      </c>
      <c r="V427" s="5">
        <f t="shared" si="61"/>
        <v>7266.25</v>
      </c>
      <c r="W427" s="4">
        <f t="shared" si="62"/>
        <v>7266.25</v>
      </c>
      <c r="X427" s="3">
        <v>0</v>
      </c>
      <c r="Y427" s="3">
        <v>0</v>
      </c>
      <c r="Z427" s="2" t="s">
        <v>3</v>
      </c>
      <c r="AA427" s="2" t="s">
        <v>207</v>
      </c>
      <c r="AB427" s="2" t="s">
        <v>1783</v>
      </c>
      <c r="AC427" s="1" t="s">
        <v>0</v>
      </c>
    </row>
    <row r="428" spans="1:29" x14ac:dyDescent="0.25">
      <c r="A428" s="2" t="s">
        <v>12788</v>
      </c>
      <c r="B428" s="8"/>
      <c r="C428" s="3"/>
      <c r="D428" s="2" t="s">
        <v>12787</v>
      </c>
      <c r="E428" s="2" t="s">
        <v>500</v>
      </c>
      <c r="F428" s="3" t="s">
        <v>7</v>
      </c>
      <c r="G428" s="3">
        <v>1</v>
      </c>
      <c r="H428">
        <v>1</v>
      </c>
      <c r="I428" s="2" t="s">
        <v>19</v>
      </c>
      <c r="J428" s="2" t="s">
        <v>3419</v>
      </c>
      <c r="K428" s="7">
        <f t="shared" si="54"/>
        <v>5232</v>
      </c>
      <c r="L428" s="7">
        <f t="shared" si="55"/>
        <v>5232</v>
      </c>
      <c r="M428" s="2" t="s">
        <v>4</v>
      </c>
      <c r="N428" s="1">
        <f t="shared" si="56"/>
        <v>0</v>
      </c>
      <c r="O428" s="5">
        <f t="shared" si="57"/>
        <v>5232</v>
      </c>
      <c r="P428" s="5">
        <f t="shared" si="58"/>
        <v>5232</v>
      </c>
      <c r="Q428" s="5">
        <f t="shared" si="59"/>
        <v>5232</v>
      </c>
      <c r="R428" s="3">
        <v>25</v>
      </c>
      <c r="S428" s="6">
        <v>25</v>
      </c>
      <c r="T428" s="6">
        <v>25</v>
      </c>
      <c r="U428" s="5">
        <f t="shared" si="60"/>
        <v>6540</v>
      </c>
      <c r="V428" s="5">
        <f t="shared" si="61"/>
        <v>6540</v>
      </c>
      <c r="W428" s="4">
        <f t="shared" si="62"/>
        <v>6540</v>
      </c>
      <c r="X428" s="3">
        <v>0</v>
      </c>
      <c r="Y428" s="3">
        <v>0</v>
      </c>
      <c r="Z428" s="2" t="s">
        <v>3</v>
      </c>
      <c r="AA428" s="2" t="s">
        <v>498</v>
      </c>
      <c r="AB428" s="2" t="s">
        <v>2708</v>
      </c>
      <c r="AC428" s="1" t="s">
        <v>0</v>
      </c>
    </row>
    <row r="429" spans="1:29" x14ac:dyDescent="0.25">
      <c r="A429" s="2" t="s">
        <v>12786</v>
      </c>
      <c r="B429" s="8"/>
      <c r="C429" s="3"/>
      <c r="D429" s="2" t="s">
        <v>12785</v>
      </c>
      <c r="E429" s="2" t="s">
        <v>500</v>
      </c>
      <c r="F429" s="3" t="s">
        <v>7</v>
      </c>
      <c r="G429" s="3">
        <v>1</v>
      </c>
      <c r="H429">
        <v>1</v>
      </c>
      <c r="I429" s="2" t="s">
        <v>19</v>
      </c>
      <c r="J429" s="2" t="s">
        <v>12784</v>
      </c>
      <c r="K429" s="7">
        <f t="shared" si="54"/>
        <v>5481</v>
      </c>
      <c r="L429" s="7">
        <f t="shared" si="55"/>
        <v>5481</v>
      </c>
      <c r="M429" s="2" t="s">
        <v>4</v>
      </c>
      <c r="N429" s="1">
        <f t="shared" si="56"/>
        <v>0</v>
      </c>
      <c r="O429" s="5">
        <f t="shared" si="57"/>
        <v>5481</v>
      </c>
      <c r="P429" s="5">
        <f t="shared" si="58"/>
        <v>5481</v>
      </c>
      <c r="Q429" s="5">
        <f t="shared" si="59"/>
        <v>5481</v>
      </c>
      <c r="R429" s="3">
        <v>25</v>
      </c>
      <c r="S429" s="6">
        <v>25</v>
      </c>
      <c r="T429" s="6">
        <v>25</v>
      </c>
      <c r="U429" s="5">
        <f t="shared" si="60"/>
        <v>6851.25</v>
      </c>
      <c r="V429" s="5">
        <f t="shared" si="61"/>
        <v>6851.25</v>
      </c>
      <c r="W429" s="4">
        <f t="shared" si="62"/>
        <v>6851.25</v>
      </c>
      <c r="X429" s="3">
        <v>0</v>
      </c>
      <c r="Y429" s="3">
        <v>0</v>
      </c>
      <c r="Z429" s="2" t="s">
        <v>3</v>
      </c>
      <c r="AA429" s="2" t="s">
        <v>185</v>
      </c>
      <c r="AB429" s="2" t="s">
        <v>184</v>
      </c>
      <c r="AC429" s="1" t="s">
        <v>0</v>
      </c>
    </row>
    <row r="430" spans="1:29" x14ac:dyDescent="0.25">
      <c r="A430" s="2" t="s">
        <v>12783</v>
      </c>
      <c r="B430" s="8"/>
      <c r="C430" s="3"/>
      <c r="D430" s="2" t="s">
        <v>12782</v>
      </c>
      <c r="E430" s="2" t="s">
        <v>500</v>
      </c>
      <c r="F430" s="3" t="s">
        <v>7</v>
      </c>
      <c r="G430" s="3">
        <v>1</v>
      </c>
      <c r="H430">
        <v>1</v>
      </c>
      <c r="I430" s="2" t="s">
        <v>19</v>
      </c>
      <c r="J430" s="2" t="s">
        <v>12781</v>
      </c>
      <c r="K430" s="7">
        <f t="shared" si="54"/>
        <v>7686</v>
      </c>
      <c r="L430" s="7">
        <f t="shared" si="55"/>
        <v>7686</v>
      </c>
      <c r="M430" s="2" t="s">
        <v>4</v>
      </c>
      <c r="N430" s="1">
        <f t="shared" si="56"/>
        <v>0</v>
      </c>
      <c r="O430" s="5">
        <f t="shared" si="57"/>
        <v>7686</v>
      </c>
      <c r="P430" s="5">
        <f t="shared" si="58"/>
        <v>7686</v>
      </c>
      <c r="Q430" s="5">
        <f t="shared" si="59"/>
        <v>7686</v>
      </c>
      <c r="R430" s="3">
        <v>25</v>
      </c>
      <c r="S430" s="6">
        <v>25</v>
      </c>
      <c r="T430" s="6">
        <v>25</v>
      </c>
      <c r="U430" s="5">
        <f t="shared" si="60"/>
        <v>9607.5</v>
      </c>
      <c r="V430" s="5">
        <f t="shared" si="61"/>
        <v>9607.5</v>
      </c>
      <c r="W430" s="4">
        <f t="shared" si="62"/>
        <v>9607.5</v>
      </c>
      <c r="X430" s="3">
        <v>0</v>
      </c>
      <c r="Y430" s="3">
        <v>0</v>
      </c>
      <c r="Z430" s="2" t="s">
        <v>3</v>
      </c>
      <c r="AA430" s="2" t="s">
        <v>185</v>
      </c>
      <c r="AB430" s="2" t="s">
        <v>184</v>
      </c>
      <c r="AC430" s="1" t="s">
        <v>0</v>
      </c>
    </row>
    <row r="431" spans="1:29" x14ac:dyDescent="0.25">
      <c r="A431" s="2" t="s">
        <v>12780</v>
      </c>
      <c r="B431" s="8"/>
      <c r="C431" s="3"/>
      <c r="D431" s="2" t="s">
        <v>12778</v>
      </c>
      <c r="E431" s="2" t="s">
        <v>500</v>
      </c>
      <c r="F431" s="3" t="s">
        <v>7</v>
      </c>
      <c r="G431" s="3">
        <v>1</v>
      </c>
      <c r="H431">
        <v>1</v>
      </c>
      <c r="I431" s="2" t="s">
        <v>19</v>
      </c>
      <c r="J431" s="2" t="s">
        <v>12771</v>
      </c>
      <c r="K431" s="7">
        <f t="shared" si="54"/>
        <v>5030</v>
      </c>
      <c r="L431" s="7">
        <f t="shared" si="55"/>
        <v>5030</v>
      </c>
      <c r="M431" s="2" t="s">
        <v>4</v>
      </c>
      <c r="N431" s="1">
        <f t="shared" si="56"/>
        <v>0</v>
      </c>
      <c r="O431" s="5">
        <f t="shared" si="57"/>
        <v>5030</v>
      </c>
      <c r="P431" s="5">
        <f t="shared" si="58"/>
        <v>5030</v>
      </c>
      <c r="Q431" s="5">
        <f t="shared" si="59"/>
        <v>5030</v>
      </c>
      <c r="R431" s="3">
        <v>25</v>
      </c>
      <c r="S431" s="6">
        <v>25</v>
      </c>
      <c r="T431" s="6">
        <v>25</v>
      </c>
      <c r="U431" s="5">
        <f t="shared" si="60"/>
        <v>6287.5</v>
      </c>
      <c r="V431" s="5">
        <f t="shared" si="61"/>
        <v>6287.5</v>
      </c>
      <c r="W431" s="4">
        <f t="shared" si="62"/>
        <v>6287.5</v>
      </c>
      <c r="X431" s="3">
        <v>0</v>
      </c>
      <c r="Y431" s="3">
        <v>0</v>
      </c>
      <c r="Z431" s="2" t="s">
        <v>3</v>
      </c>
      <c r="AA431" s="2" t="s">
        <v>498</v>
      </c>
      <c r="AB431" s="2" t="s">
        <v>497</v>
      </c>
      <c r="AC431" s="1" t="s">
        <v>0</v>
      </c>
    </row>
    <row r="432" spans="1:29" x14ac:dyDescent="0.25">
      <c r="A432" s="2" t="s">
        <v>12779</v>
      </c>
      <c r="B432" s="8"/>
      <c r="C432" s="3"/>
      <c r="D432" s="2" t="s">
        <v>12778</v>
      </c>
      <c r="E432" s="2" t="s">
        <v>500</v>
      </c>
      <c r="F432" s="3" t="s">
        <v>7</v>
      </c>
      <c r="G432" s="3">
        <v>1</v>
      </c>
      <c r="H432">
        <v>1</v>
      </c>
      <c r="I432" s="2" t="s">
        <v>19</v>
      </c>
      <c r="J432" s="2" t="s">
        <v>5274</v>
      </c>
      <c r="K432" s="7">
        <f t="shared" si="54"/>
        <v>4995</v>
      </c>
      <c r="L432" s="7">
        <f t="shared" si="55"/>
        <v>4995</v>
      </c>
      <c r="M432" s="2" t="s">
        <v>4</v>
      </c>
      <c r="N432" s="1">
        <f t="shared" si="56"/>
        <v>0</v>
      </c>
      <c r="O432" s="5">
        <f t="shared" si="57"/>
        <v>4995</v>
      </c>
      <c r="P432" s="5">
        <f t="shared" si="58"/>
        <v>4995</v>
      </c>
      <c r="Q432" s="5">
        <f t="shared" si="59"/>
        <v>4995</v>
      </c>
      <c r="R432" s="3">
        <v>25</v>
      </c>
      <c r="S432" s="6">
        <v>25</v>
      </c>
      <c r="T432" s="6">
        <v>25</v>
      </c>
      <c r="U432" s="5">
        <f t="shared" si="60"/>
        <v>6243.75</v>
      </c>
      <c r="V432" s="5">
        <f t="shared" si="61"/>
        <v>6243.75</v>
      </c>
      <c r="W432" s="4">
        <f t="shared" si="62"/>
        <v>6243.75</v>
      </c>
      <c r="X432" s="3">
        <v>0</v>
      </c>
      <c r="Y432" s="3">
        <v>0</v>
      </c>
      <c r="Z432" s="2" t="s">
        <v>3</v>
      </c>
      <c r="AA432" s="2" t="s">
        <v>498</v>
      </c>
      <c r="AB432" s="2" t="s">
        <v>497</v>
      </c>
      <c r="AC432" s="1" t="s">
        <v>0</v>
      </c>
    </row>
    <row r="433" spans="1:29" x14ac:dyDescent="0.25">
      <c r="A433" s="2" t="s">
        <v>12777</v>
      </c>
      <c r="B433" s="8"/>
      <c r="C433" s="3"/>
      <c r="D433" s="2" t="s">
        <v>12776</v>
      </c>
      <c r="E433" s="2" t="s">
        <v>500</v>
      </c>
      <c r="F433" s="3" t="s">
        <v>7</v>
      </c>
      <c r="G433" s="3">
        <v>1</v>
      </c>
      <c r="H433">
        <v>1</v>
      </c>
      <c r="I433" s="2" t="s">
        <v>19</v>
      </c>
      <c r="J433" s="2" t="s">
        <v>5274</v>
      </c>
      <c r="K433" s="7">
        <f t="shared" si="54"/>
        <v>4995</v>
      </c>
      <c r="L433" s="7">
        <f t="shared" si="55"/>
        <v>4995</v>
      </c>
      <c r="M433" s="2" t="s">
        <v>4</v>
      </c>
      <c r="N433" s="1">
        <f t="shared" si="56"/>
        <v>0</v>
      </c>
      <c r="O433" s="5">
        <f t="shared" si="57"/>
        <v>4995</v>
      </c>
      <c r="P433" s="5">
        <f t="shared" si="58"/>
        <v>4995</v>
      </c>
      <c r="Q433" s="5">
        <f t="shared" si="59"/>
        <v>4995</v>
      </c>
      <c r="R433" s="3">
        <v>25</v>
      </c>
      <c r="S433" s="6">
        <v>25</v>
      </c>
      <c r="T433" s="6">
        <v>25</v>
      </c>
      <c r="U433" s="5">
        <f t="shared" si="60"/>
        <v>6243.75</v>
      </c>
      <c r="V433" s="5">
        <f t="shared" si="61"/>
        <v>6243.75</v>
      </c>
      <c r="W433" s="4">
        <f t="shared" si="62"/>
        <v>6243.75</v>
      </c>
      <c r="X433" s="3">
        <v>0</v>
      </c>
      <c r="Y433" s="3">
        <v>0</v>
      </c>
      <c r="Z433" s="2" t="s">
        <v>3</v>
      </c>
      <c r="AA433" s="2" t="s">
        <v>498</v>
      </c>
      <c r="AB433" s="2" t="s">
        <v>497</v>
      </c>
      <c r="AC433" s="1" t="s">
        <v>0</v>
      </c>
    </row>
    <row r="434" spans="1:29" x14ac:dyDescent="0.25">
      <c r="A434" s="2" t="s">
        <v>12775</v>
      </c>
      <c r="B434" s="8"/>
      <c r="C434" s="3"/>
      <c r="D434" s="2" t="s">
        <v>12773</v>
      </c>
      <c r="E434" s="2" t="s">
        <v>500</v>
      </c>
      <c r="F434" s="3" t="s">
        <v>7</v>
      </c>
      <c r="G434" s="3">
        <v>1</v>
      </c>
      <c r="H434">
        <v>1</v>
      </c>
      <c r="I434" s="2" t="s">
        <v>19</v>
      </c>
      <c r="J434" s="2" t="s">
        <v>5274</v>
      </c>
      <c r="K434" s="7">
        <f t="shared" si="54"/>
        <v>4995</v>
      </c>
      <c r="L434" s="7">
        <f t="shared" si="55"/>
        <v>4995</v>
      </c>
      <c r="M434" s="2" t="s">
        <v>4</v>
      </c>
      <c r="N434" s="1">
        <f t="shared" si="56"/>
        <v>0</v>
      </c>
      <c r="O434" s="5">
        <f t="shared" si="57"/>
        <v>4995</v>
      </c>
      <c r="P434" s="5">
        <f t="shared" si="58"/>
        <v>4995</v>
      </c>
      <c r="Q434" s="5">
        <f t="shared" si="59"/>
        <v>4995</v>
      </c>
      <c r="R434" s="3">
        <v>25</v>
      </c>
      <c r="S434" s="6">
        <v>25</v>
      </c>
      <c r="T434" s="6">
        <v>25</v>
      </c>
      <c r="U434" s="5">
        <f t="shared" si="60"/>
        <v>6243.75</v>
      </c>
      <c r="V434" s="5">
        <f t="shared" si="61"/>
        <v>6243.75</v>
      </c>
      <c r="W434" s="4">
        <f t="shared" si="62"/>
        <v>6243.75</v>
      </c>
      <c r="X434" s="3">
        <v>0</v>
      </c>
      <c r="Y434" s="3">
        <v>0</v>
      </c>
      <c r="Z434" s="2" t="s">
        <v>3</v>
      </c>
      <c r="AA434" s="2" t="s">
        <v>498</v>
      </c>
      <c r="AB434" s="2" t="s">
        <v>497</v>
      </c>
      <c r="AC434" s="1" t="s">
        <v>0</v>
      </c>
    </row>
    <row r="435" spans="1:29" x14ac:dyDescent="0.25">
      <c r="A435" s="2" t="s">
        <v>12774</v>
      </c>
      <c r="B435" s="8"/>
      <c r="C435" s="3"/>
      <c r="D435" s="2" t="s">
        <v>12773</v>
      </c>
      <c r="E435" s="2" t="s">
        <v>500</v>
      </c>
      <c r="F435" s="3" t="s">
        <v>7</v>
      </c>
      <c r="G435" s="3">
        <v>1</v>
      </c>
      <c r="H435">
        <v>1</v>
      </c>
      <c r="I435" s="2" t="s">
        <v>19</v>
      </c>
      <c r="J435" s="2" t="s">
        <v>12771</v>
      </c>
      <c r="K435" s="7">
        <f t="shared" si="54"/>
        <v>5030</v>
      </c>
      <c r="L435" s="7">
        <f t="shared" si="55"/>
        <v>5030</v>
      </c>
      <c r="M435" s="2" t="s">
        <v>4</v>
      </c>
      <c r="N435" s="1">
        <f t="shared" si="56"/>
        <v>0</v>
      </c>
      <c r="O435" s="5">
        <f t="shared" si="57"/>
        <v>5030</v>
      </c>
      <c r="P435" s="5">
        <f t="shared" si="58"/>
        <v>5030</v>
      </c>
      <c r="Q435" s="5">
        <f t="shared" si="59"/>
        <v>5030</v>
      </c>
      <c r="R435" s="3">
        <v>25</v>
      </c>
      <c r="S435" s="6">
        <v>25</v>
      </c>
      <c r="T435" s="6">
        <v>25</v>
      </c>
      <c r="U435" s="5">
        <f t="shared" si="60"/>
        <v>6287.5</v>
      </c>
      <c r="V435" s="5">
        <f t="shared" si="61"/>
        <v>6287.5</v>
      </c>
      <c r="W435" s="4">
        <f t="shared" si="62"/>
        <v>6287.5</v>
      </c>
      <c r="X435" s="3">
        <v>0</v>
      </c>
      <c r="Y435" s="3">
        <v>0</v>
      </c>
      <c r="Z435" s="2" t="s">
        <v>3</v>
      </c>
      <c r="AA435" s="2" t="s">
        <v>498</v>
      </c>
      <c r="AB435" s="2" t="s">
        <v>497</v>
      </c>
      <c r="AC435" s="1" t="s">
        <v>0</v>
      </c>
    </row>
    <row r="436" spans="1:29" x14ac:dyDescent="0.25">
      <c r="A436" s="2" t="s">
        <v>12772</v>
      </c>
      <c r="B436" s="8"/>
      <c r="C436" s="3"/>
      <c r="D436" s="2" t="s">
        <v>12769</v>
      </c>
      <c r="E436" s="2" t="s">
        <v>500</v>
      </c>
      <c r="F436" s="3" t="s">
        <v>7</v>
      </c>
      <c r="G436" s="3">
        <v>1</v>
      </c>
      <c r="H436">
        <v>1</v>
      </c>
      <c r="I436" s="2" t="s">
        <v>19</v>
      </c>
      <c r="J436" s="2" t="s">
        <v>12771</v>
      </c>
      <c r="K436" s="7">
        <f t="shared" si="54"/>
        <v>5030</v>
      </c>
      <c r="L436" s="7">
        <f t="shared" si="55"/>
        <v>5030</v>
      </c>
      <c r="M436" s="2" t="s">
        <v>4</v>
      </c>
      <c r="N436" s="1">
        <f t="shared" si="56"/>
        <v>0</v>
      </c>
      <c r="O436" s="5">
        <f t="shared" si="57"/>
        <v>5030</v>
      </c>
      <c r="P436" s="5">
        <f t="shared" si="58"/>
        <v>5030</v>
      </c>
      <c r="Q436" s="5">
        <f t="shared" si="59"/>
        <v>5030</v>
      </c>
      <c r="R436" s="3">
        <v>25</v>
      </c>
      <c r="S436" s="6">
        <v>25</v>
      </c>
      <c r="T436" s="6">
        <v>25</v>
      </c>
      <c r="U436" s="5">
        <f t="shared" si="60"/>
        <v>6287.5</v>
      </c>
      <c r="V436" s="5">
        <f t="shared" si="61"/>
        <v>6287.5</v>
      </c>
      <c r="W436" s="4">
        <f t="shared" si="62"/>
        <v>6287.5</v>
      </c>
      <c r="X436" s="3">
        <v>0</v>
      </c>
      <c r="Y436" s="3">
        <v>0</v>
      </c>
      <c r="Z436" s="2" t="s">
        <v>3</v>
      </c>
      <c r="AA436" s="2" t="s">
        <v>498</v>
      </c>
      <c r="AB436" s="2" t="s">
        <v>497</v>
      </c>
      <c r="AC436" s="1" t="s">
        <v>0</v>
      </c>
    </row>
    <row r="437" spans="1:29" x14ac:dyDescent="0.25">
      <c r="A437" s="2" t="s">
        <v>12770</v>
      </c>
      <c r="B437" s="8"/>
      <c r="C437" s="3"/>
      <c r="D437" s="2" t="s">
        <v>12769</v>
      </c>
      <c r="E437" s="2" t="s">
        <v>500</v>
      </c>
      <c r="F437" s="3" t="s">
        <v>7</v>
      </c>
      <c r="G437" s="3">
        <v>1</v>
      </c>
      <c r="H437">
        <v>1</v>
      </c>
      <c r="I437" s="2" t="s">
        <v>19</v>
      </c>
      <c r="J437" s="2" t="s">
        <v>5274</v>
      </c>
      <c r="K437" s="7">
        <f t="shared" si="54"/>
        <v>4995</v>
      </c>
      <c r="L437" s="7">
        <f t="shared" si="55"/>
        <v>4995</v>
      </c>
      <c r="M437" s="2" t="s">
        <v>4</v>
      </c>
      <c r="N437" s="1">
        <f t="shared" si="56"/>
        <v>0</v>
      </c>
      <c r="O437" s="5">
        <f t="shared" si="57"/>
        <v>4995</v>
      </c>
      <c r="P437" s="5">
        <f t="shared" si="58"/>
        <v>4995</v>
      </c>
      <c r="Q437" s="5">
        <f t="shared" si="59"/>
        <v>4995</v>
      </c>
      <c r="R437" s="3">
        <v>25</v>
      </c>
      <c r="S437" s="6">
        <v>25</v>
      </c>
      <c r="T437" s="6">
        <v>25</v>
      </c>
      <c r="U437" s="5">
        <f t="shared" si="60"/>
        <v>6243.75</v>
      </c>
      <c r="V437" s="5">
        <f t="shared" si="61"/>
        <v>6243.75</v>
      </c>
      <c r="W437" s="4">
        <f t="shared" si="62"/>
        <v>6243.75</v>
      </c>
      <c r="X437" s="3">
        <v>0</v>
      </c>
      <c r="Y437" s="3">
        <v>0</v>
      </c>
      <c r="Z437" s="2" t="s">
        <v>3</v>
      </c>
      <c r="AA437" s="2" t="s">
        <v>498</v>
      </c>
      <c r="AB437" s="2" t="s">
        <v>497</v>
      </c>
      <c r="AC437" s="1" t="s">
        <v>0</v>
      </c>
    </row>
    <row r="438" spans="1:29" x14ac:dyDescent="0.25">
      <c r="A438" s="2" t="s">
        <v>12768</v>
      </c>
      <c r="B438" s="8"/>
      <c r="C438" s="3"/>
      <c r="D438" s="2" t="s">
        <v>12767</v>
      </c>
      <c r="E438" s="2" t="s">
        <v>500</v>
      </c>
      <c r="F438" s="3" t="s">
        <v>7</v>
      </c>
      <c r="G438" s="3">
        <v>1</v>
      </c>
      <c r="H438">
        <v>1</v>
      </c>
      <c r="I438" s="2" t="s">
        <v>19</v>
      </c>
      <c r="J438" s="2" t="s">
        <v>5277</v>
      </c>
      <c r="K438" s="7">
        <f t="shared" si="54"/>
        <v>3690</v>
      </c>
      <c r="L438" s="7">
        <f t="shared" si="55"/>
        <v>3690</v>
      </c>
      <c r="M438" s="2" t="s">
        <v>4</v>
      </c>
      <c r="N438" s="1">
        <f t="shared" si="56"/>
        <v>0</v>
      </c>
      <c r="O438" s="5">
        <f t="shared" si="57"/>
        <v>3690</v>
      </c>
      <c r="P438" s="5">
        <f t="shared" si="58"/>
        <v>3690</v>
      </c>
      <c r="Q438" s="5">
        <f t="shared" si="59"/>
        <v>3690</v>
      </c>
      <c r="R438" s="3">
        <v>25</v>
      </c>
      <c r="S438" s="6">
        <v>25</v>
      </c>
      <c r="T438" s="6">
        <v>25</v>
      </c>
      <c r="U438" s="5">
        <f t="shared" si="60"/>
        <v>4612.5</v>
      </c>
      <c r="V438" s="5">
        <f t="shared" si="61"/>
        <v>4612.5</v>
      </c>
      <c r="W438" s="4">
        <f t="shared" si="62"/>
        <v>4612.5</v>
      </c>
      <c r="X438" s="3">
        <v>0</v>
      </c>
      <c r="Y438" s="3">
        <v>0</v>
      </c>
      <c r="Z438" s="2" t="s">
        <v>3</v>
      </c>
      <c r="AA438" s="2" t="s">
        <v>498</v>
      </c>
      <c r="AB438" s="2" t="s">
        <v>497</v>
      </c>
      <c r="AC438" s="1" t="s">
        <v>0</v>
      </c>
    </row>
    <row r="439" spans="1:29" x14ac:dyDescent="0.25">
      <c r="A439" s="2" t="s">
        <v>12766</v>
      </c>
      <c r="B439" s="8"/>
      <c r="C439" s="3"/>
      <c r="D439" s="2" t="s">
        <v>12765</v>
      </c>
      <c r="E439" s="2" t="s">
        <v>500</v>
      </c>
      <c r="F439" s="3" t="s">
        <v>7</v>
      </c>
      <c r="G439" s="3">
        <v>1</v>
      </c>
      <c r="H439">
        <v>1</v>
      </c>
      <c r="I439" s="2" t="s">
        <v>19</v>
      </c>
      <c r="J439" s="2" t="s">
        <v>5277</v>
      </c>
      <c r="K439" s="7">
        <f t="shared" si="54"/>
        <v>3690</v>
      </c>
      <c r="L439" s="7">
        <f t="shared" si="55"/>
        <v>3690</v>
      </c>
      <c r="M439" s="2" t="s">
        <v>4</v>
      </c>
      <c r="N439" s="1">
        <f t="shared" si="56"/>
        <v>0</v>
      </c>
      <c r="O439" s="5">
        <f t="shared" si="57"/>
        <v>3690</v>
      </c>
      <c r="P439" s="5">
        <f t="shared" si="58"/>
        <v>3690</v>
      </c>
      <c r="Q439" s="5">
        <f t="shared" si="59"/>
        <v>3690</v>
      </c>
      <c r="R439" s="3">
        <v>25</v>
      </c>
      <c r="S439" s="6">
        <v>25</v>
      </c>
      <c r="T439" s="6">
        <v>25</v>
      </c>
      <c r="U439" s="5">
        <f t="shared" si="60"/>
        <v>4612.5</v>
      </c>
      <c r="V439" s="5">
        <f t="shared" si="61"/>
        <v>4612.5</v>
      </c>
      <c r="W439" s="4">
        <f t="shared" si="62"/>
        <v>4612.5</v>
      </c>
      <c r="X439" s="3">
        <v>0</v>
      </c>
      <c r="Y439" s="3">
        <v>0</v>
      </c>
      <c r="Z439" s="2" t="s">
        <v>3</v>
      </c>
      <c r="AA439" s="2" t="s">
        <v>498</v>
      </c>
      <c r="AB439" s="2" t="s">
        <v>497</v>
      </c>
      <c r="AC439" s="1" t="s">
        <v>0</v>
      </c>
    </row>
    <row r="440" spans="1:29" x14ac:dyDescent="0.25">
      <c r="A440" s="2" t="s">
        <v>12764</v>
      </c>
      <c r="B440" s="8"/>
      <c r="C440" s="3"/>
      <c r="D440" s="2" t="s">
        <v>12763</v>
      </c>
      <c r="E440" s="2" t="s">
        <v>500</v>
      </c>
      <c r="F440" s="3" t="s">
        <v>7</v>
      </c>
      <c r="G440" s="3">
        <v>1</v>
      </c>
      <c r="H440">
        <v>1</v>
      </c>
      <c r="I440" s="2" t="s">
        <v>19</v>
      </c>
      <c r="J440" s="2" t="s">
        <v>5277</v>
      </c>
      <c r="K440" s="7">
        <f t="shared" si="54"/>
        <v>3690</v>
      </c>
      <c r="L440" s="7">
        <f t="shared" si="55"/>
        <v>3690</v>
      </c>
      <c r="M440" s="2" t="s">
        <v>4</v>
      </c>
      <c r="N440" s="1">
        <f t="shared" si="56"/>
        <v>0</v>
      </c>
      <c r="O440" s="5">
        <f t="shared" si="57"/>
        <v>3690</v>
      </c>
      <c r="P440" s="5">
        <f t="shared" si="58"/>
        <v>3690</v>
      </c>
      <c r="Q440" s="5">
        <f t="shared" si="59"/>
        <v>3690</v>
      </c>
      <c r="R440" s="3">
        <v>25</v>
      </c>
      <c r="S440" s="6">
        <v>25</v>
      </c>
      <c r="T440" s="6">
        <v>25</v>
      </c>
      <c r="U440" s="5">
        <f t="shared" si="60"/>
        <v>4612.5</v>
      </c>
      <c r="V440" s="5">
        <f t="shared" si="61"/>
        <v>4612.5</v>
      </c>
      <c r="W440" s="4">
        <f t="shared" si="62"/>
        <v>4612.5</v>
      </c>
      <c r="X440" s="3">
        <v>0</v>
      </c>
      <c r="Y440" s="3">
        <v>0</v>
      </c>
      <c r="Z440" s="2" t="s">
        <v>3</v>
      </c>
      <c r="AA440" s="2" t="s">
        <v>498</v>
      </c>
      <c r="AB440" s="2" t="s">
        <v>497</v>
      </c>
      <c r="AC440" s="1" t="s">
        <v>0</v>
      </c>
    </row>
    <row r="441" spans="1:29" x14ac:dyDescent="0.25">
      <c r="A441" s="2" t="s">
        <v>12762</v>
      </c>
      <c r="B441" s="8"/>
      <c r="C441" s="3"/>
      <c r="D441" s="2" t="s">
        <v>12761</v>
      </c>
      <c r="E441" s="2" t="s">
        <v>500</v>
      </c>
      <c r="F441" s="3" t="s">
        <v>7</v>
      </c>
      <c r="G441" s="3">
        <v>1</v>
      </c>
      <c r="H441">
        <v>1</v>
      </c>
      <c r="I441" s="2" t="s">
        <v>209</v>
      </c>
      <c r="J441" s="2" t="s">
        <v>1784</v>
      </c>
      <c r="K441" s="7">
        <f t="shared" si="54"/>
        <v>2087</v>
      </c>
      <c r="L441" s="7">
        <f t="shared" si="55"/>
        <v>2087</v>
      </c>
      <c r="M441" s="2" t="s">
        <v>4</v>
      </c>
      <c r="N441" s="1">
        <f t="shared" si="56"/>
        <v>0</v>
      </c>
      <c r="O441" s="5">
        <f t="shared" si="57"/>
        <v>2087</v>
      </c>
      <c r="P441" s="5">
        <f t="shared" si="58"/>
        <v>2087</v>
      </c>
      <c r="Q441" s="5">
        <f t="shared" si="59"/>
        <v>2087</v>
      </c>
      <c r="R441" s="3">
        <v>25</v>
      </c>
      <c r="S441" s="6">
        <v>25</v>
      </c>
      <c r="T441" s="6">
        <v>25</v>
      </c>
      <c r="U441" s="5">
        <f t="shared" si="60"/>
        <v>2608.75</v>
      </c>
      <c r="V441" s="5">
        <f t="shared" si="61"/>
        <v>2608.75</v>
      </c>
      <c r="W441" s="4">
        <f t="shared" si="62"/>
        <v>2608.75</v>
      </c>
      <c r="X441" s="3">
        <v>0</v>
      </c>
      <c r="Y441" s="3">
        <v>0</v>
      </c>
      <c r="Z441" s="2" t="s">
        <v>3</v>
      </c>
      <c r="AA441" s="2" t="s">
        <v>498</v>
      </c>
      <c r="AB441" s="2" t="s">
        <v>1787</v>
      </c>
      <c r="AC441" s="1" t="s">
        <v>0</v>
      </c>
    </row>
    <row r="442" spans="1:29" x14ac:dyDescent="0.25">
      <c r="A442" s="2" t="s">
        <v>12760</v>
      </c>
      <c r="B442" s="8"/>
      <c r="C442" s="3"/>
      <c r="D442" s="2" t="s">
        <v>12759</v>
      </c>
      <c r="E442" s="2" t="s">
        <v>500</v>
      </c>
      <c r="F442" s="3" t="s">
        <v>7</v>
      </c>
      <c r="G442" s="3">
        <v>1</v>
      </c>
      <c r="H442">
        <v>1</v>
      </c>
      <c r="I442" s="2" t="s">
        <v>19</v>
      </c>
      <c r="J442" s="2" t="s">
        <v>12758</v>
      </c>
      <c r="K442" s="7">
        <f t="shared" si="54"/>
        <v>6200</v>
      </c>
      <c r="L442" s="7">
        <f t="shared" si="55"/>
        <v>6200</v>
      </c>
      <c r="M442" s="2" t="s">
        <v>4</v>
      </c>
      <c r="N442" s="1">
        <f t="shared" si="56"/>
        <v>0</v>
      </c>
      <c r="O442" s="5">
        <f t="shared" si="57"/>
        <v>6200</v>
      </c>
      <c r="P442" s="5">
        <f t="shared" si="58"/>
        <v>6200</v>
      </c>
      <c r="Q442" s="5">
        <f t="shared" si="59"/>
        <v>6200</v>
      </c>
      <c r="R442" s="3">
        <v>25</v>
      </c>
      <c r="S442" s="6">
        <v>25</v>
      </c>
      <c r="T442" s="6">
        <v>25</v>
      </c>
      <c r="U442" s="5">
        <f t="shared" si="60"/>
        <v>7750</v>
      </c>
      <c r="V442" s="5">
        <f t="shared" si="61"/>
        <v>7750</v>
      </c>
      <c r="W442" s="4">
        <f t="shared" si="62"/>
        <v>7750</v>
      </c>
      <c r="X442" s="3">
        <v>0</v>
      </c>
      <c r="Y442" s="3">
        <v>0</v>
      </c>
      <c r="Z442" s="2" t="s">
        <v>3</v>
      </c>
      <c r="AA442" s="2" t="s">
        <v>498</v>
      </c>
      <c r="AB442" s="2" t="s">
        <v>184</v>
      </c>
      <c r="AC442" s="1" t="s">
        <v>0</v>
      </c>
    </row>
    <row r="443" spans="1:29" x14ac:dyDescent="0.25">
      <c r="A443" s="2" t="s">
        <v>12757</v>
      </c>
      <c r="B443" s="8"/>
      <c r="C443" s="3"/>
      <c r="D443" s="2" t="s">
        <v>12756</v>
      </c>
      <c r="E443" s="2" t="s">
        <v>500</v>
      </c>
      <c r="F443" s="3" t="s">
        <v>7</v>
      </c>
      <c r="G443" s="3">
        <v>1</v>
      </c>
      <c r="H443">
        <v>1</v>
      </c>
      <c r="I443" s="2" t="s">
        <v>19</v>
      </c>
      <c r="J443" s="2" t="s">
        <v>3991</v>
      </c>
      <c r="K443" s="7">
        <f t="shared" si="54"/>
        <v>12600</v>
      </c>
      <c r="L443" s="7">
        <f t="shared" si="55"/>
        <v>12600</v>
      </c>
      <c r="M443" s="2" t="s">
        <v>4</v>
      </c>
      <c r="N443" s="1">
        <f t="shared" si="56"/>
        <v>0</v>
      </c>
      <c r="O443" s="5">
        <f t="shared" si="57"/>
        <v>12600</v>
      </c>
      <c r="P443" s="5">
        <f t="shared" si="58"/>
        <v>12600</v>
      </c>
      <c r="Q443" s="5">
        <f t="shared" si="59"/>
        <v>12600</v>
      </c>
      <c r="R443" s="3">
        <v>25</v>
      </c>
      <c r="S443" s="6">
        <v>25</v>
      </c>
      <c r="T443" s="6">
        <v>25</v>
      </c>
      <c r="U443" s="5">
        <f t="shared" si="60"/>
        <v>15750</v>
      </c>
      <c r="V443" s="5">
        <f t="shared" si="61"/>
        <v>15750</v>
      </c>
      <c r="W443" s="4">
        <f t="shared" si="62"/>
        <v>15750</v>
      </c>
      <c r="X443" s="3">
        <v>0</v>
      </c>
      <c r="Y443" s="3">
        <v>0</v>
      </c>
      <c r="Z443" s="2" t="s">
        <v>54</v>
      </c>
      <c r="AA443" s="2" t="s">
        <v>30</v>
      </c>
      <c r="AB443" s="2" t="s">
        <v>5253</v>
      </c>
      <c r="AC443" s="1" t="s">
        <v>0</v>
      </c>
    </row>
    <row r="444" spans="1:29" x14ac:dyDescent="0.25">
      <c r="A444" s="2" t="s">
        <v>12755</v>
      </c>
      <c r="B444" s="8"/>
      <c r="C444" s="3"/>
      <c r="D444" s="2" t="s">
        <v>12751</v>
      </c>
      <c r="E444" s="2" t="s">
        <v>73</v>
      </c>
      <c r="F444" s="3" t="s">
        <v>7</v>
      </c>
      <c r="G444" s="3">
        <v>1</v>
      </c>
      <c r="H444">
        <v>1</v>
      </c>
      <c r="I444" s="2" t="s">
        <v>6</v>
      </c>
      <c r="J444" s="2" t="s">
        <v>12754</v>
      </c>
      <c r="K444" s="7">
        <f t="shared" si="54"/>
        <v>48755</v>
      </c>
      <c r="L444" s="7">
        <f t="shared" si="55"/>
        <v>48755</v>
      </c>
      <c r="M444" s="2" t="s">
        <v>4</v>
      </c>
      <c r="N444" s="1">
        <f t="shared" si="56"/>
        <v>0</v>
      </c>
      <c r="O444" s="5">
        <f t="shared" si="57"/>
        <v>48755</v>
      </c>
      <c r="P444" s="5">
        <f t="shared" si="58"/>
        <v>48755</v>
      </c>
      <c r="Q444" s="5">
        <f t="shared" si="59"/>
        <v>48755</v>
      </c>
      <c r="R444" s="3">
        <v>25</v>
      </c>
      <c r="S444" s="6">
        <v>25</v>
      </c>
      <c r="T444" s="6">
        <v>25</v>
      </c>
      <c r="U444" s="5">
        <f t="shared" si="60"/>
        <v>60943.75</v>
      </c>
      <c r="V444" s="5">
        <f t="shared" si="61"/>
        <v>60943.75</v>
      </c>
      <c r="W444" s="4">
        <f t="shared" si="62"/>
        <v>60943.75</v>
      </c>
      <c r="X444" s="3">
        <v>0</v>
      </c>
      <c r="Y444" s="3">
        <v>0</v>
      </c>
      <c r="Z444" s="2" t="s">
        <v>3</v>
      </c>
      <c r="AA444" s="2" t="s">
        <v>1085</v>
      </c>
      <c r="AB444" s="2" t="s">
        <v>6131</v>
      </c>
      <c r="AC444" s="1" t="s">
        <v>0</v>
      </c>
    </row>
    <row r="445" spans="1:29" x14ac:dyDescent="0.25">
      <c r="A445" s="2" t="s">
        <v>12753</v>
      </c>
      <c r="B445" s="8"/>
      <c r="C445" s="3"/>
      <c r="D445" s="2" t="s">
        <v>12751</v>
      </c>
      <c r="E445" s="2" t="s">
        <v>73</v>
      </c>
      <c r="F445" s="3" t="s">
        <v>7</v>
      </c>
      <c r="G445" s="3">
        <v>1</v>
      </c>
      <c r="H445">
        <v>1</v>
      </c>
      <c r="I445" s="2" t="s">
        <v>6</v>
      </c>
      <c r="J445" s="2" t="s">
        <v>9341</v>
      </c>
      <c r="K445" s="7">
        <f t="shared" si="54"/>
        <v>43876</v>
      </c>
      <c r="L445" s="7">
        <f t="shared" si="55"/>
        <v>43876</v>
      </c>
      <c r="M445" s="2" t="s">
        <v>4</v>
      </c>
      <c r="N445" s="1">
        <f t="shared" si="56"/>
        <v>0</v>
      </c>
      <c r="O445" s="5">
        <f t="shared" si="57"/>
        <v>43876</v>
      </c>
      <c r="P445" s="5">
        <f t="shared" si="58"/>
        <v>43876</v>
      </c>
      <c r="Q445" s="5">
        <f t="shared" si="59"/>
        <v>43876</v>
      </c>
      <c r="R445" s="3">
        <v>25</v>
      </c>
      <c r="S445" s="6">
        <v>25</v>
      </c>
      <c r="T445" s="6">
        <v>25</v>
      </c>
      <c r="U445" s="5">
        <f t="shared" si="60"/>
        <v>54845</v>
      </c>
      <c r="V445" s="5">
        <f t="shared" si="61"/>
        <v>54845</v>
      </c>
      <c r="W445" s="4">
        <f t="shared" si="62"/>
        <v>54845</v>
      </c>
      <c r="X445" s="3">
        <v>0</v>
      </c>
      <c r="Y445" s="3">
        <v>0</v>
      </c>
      <c r="Z445" s="2" t="s">
        <v>3</v>
      </c>
      <c r="AA445" s="2" t="s">
        <v>1085</v>
      </c>
      <c r="AB445" s="2" t="s">
        <v>6131</v>
      </c>
      <c r="AC445" s="1" t="s">
        <v>0</v>
      </c>
    </row>
    <row r="446" spans="1:29" x14ac:dyDescent="0.25">
      <c r="A446" s="2" t="s">
        <v>12752</v>
      </c>
      <c r="B446" s="8"/>
      <c r="C446" s="3"/>
      <c r="D446" s="2" t="s">
        <v>12751</v>
      </c>
      <c r="E446" s="2" t="s">
        <v>73</v>
      </c>
      <c r="F446" s="3" t="s">
        <v>7</v>
      </c>
      <c r="G446" s="3">
        <v>1</v>
      </c>
      <c r="H446">
        <v>1</v>
      </c>
      <c r="I446" s="2" t="s">
        <v>6</v>
      </c>
      <c r="J446" s="2" t="s">
        <v>12750</v>
      </c>
      <c r="K446" s="7">
        <f t="shared" si="54"/>
        <v>46071</v>
      </c>
      <c r="L446" s="7">
        <f t="shared" si="55"/>
        <v>46071</v>
      </c>
      <c r="M446" s="2" t="s">
        <v>4</v>
      </c>
      <c r="N446" s="1">
        <f t="shared" si="56"/>
        <v>0</v>
      </c>
      <c r="O446" s="5">
        <f t="shared" si="57"/>
        <v>46071</v>
      </c>
      <c r="P446" s="5">
        <f t="shared" si="58"/>
        <v>46071</v>
      </c>
      <c r="Q446" s="5">
        <f t="shared" si="59"/>
        <v>46071</v>
      </c>
      <c r="R446" s="3">
        <v>25</v>
      </c>
      <c r="S446" s="6">
        <v>25</v>
      </c>
      <c r="T446" s="6">
        <v>25</v>
      </c>
      <c r="U446" s="5">
        <f t="shared" si="60"/>
        <v>57588.75</v>
      </c>
      <c r="V446" s="5">
        <f t="shared" si="61"/>
        <v>57588.75</v>
      </c>
      <c r="W446" s="4">
        <f t="shared" si="62"/>
        <v>57588.75</v>
      </c>
      <c r="X446" s="3">
        <v>0</v>
      </c>
      <c r="Y446" s="3">
        <v>0</v>
      </c>
      <c r="Z446" s="2" t="s">
        <v>3</v>
      </c>
      <c r="AA446" s="2" t="s">
        <v>1085</v>
      </c>
      <c r="AB446" s="2" t="s">
        <v>6131</v>
      </c>
      <c r="AC446" s="1" t="s">
        <v>0</v>
      </c>
    </row>
    <row r="447" spans="1:29" x14ac:dyDescent="0.25">
      <c r="A447" s="2" t="s">
        <v>12749</v>
      </c>
      <c r="B447" s="8"/>
      <c r="C447" s="3"/>
      <c r="D447" s="2" t="s">
        <v>12748</v>
      </c>
      <c r="E447" s="2" t="s">
        <v>73</v>
      </c>
      <c r="F447" s="3" t="s">
        <v>7</v>
      </c>
      <c r="G447" s="3">
        <v>1</v>
      </c>
      <c r="H447">
        <v>1</v>
      </c>
      <c r="I447" s="2" t="s">
        <v>6</v>
      </c>
      <c r="J447" s="2" t="s">
        <v>12747</v>
      </c>
      <c r="K447" s="7">
        <f t="shared" si="54"/>
        <v>101772</v>
      </c>
      <c r="L447" s="7">
        <f t="shared" si="55"/>
        <v>101772</v>
      </c>
      <c r="M447" s="2" t="s">
        <v>4</v>
      </c>
      <c r="N447" s="1">
        <f t="shared" si="56"/>
        <v>0</v>
      </c>
      <c r="O447" s="5">
        <f t="shared" si="57"/>
        <v>101772</v>
      </c>
      <c r="P447" s="5">
        <f t="shared" si="58"/>
        <v>101772</v>
      </c>
      <c r="Q447" s="5">
        <f t="shared" si="59"/>
        <v>101772</v>
      </c>
      <c r="R447" s="3">
        <v>25</v>
      </c>
      <c r="S447" s="6">
        <v>25</v>
      </c>
      <c r="T447" s="6">
        <v>25</v>
      </c>
      <c r="U447" s="5">
        <f t="shared" si="60"/>
        <v>127215</v>
      </c>
      <c r="V447" s="5">
        <f t="shared" si="61"/>
        <v>127215</v>
      </c>
      <c r="W447" s="4">
        <f t="shared" si="62"/>
        <v>127215</v>
      </c>
      <c r="X447" s="3">
        <v>0</v>
      </c>
      <c r="Y447" s="3">
        <v>0</v>
      </c>
      <c r="Z447" s="2" t="s">
        <v>3</v>
      </c>
      <c r="AA447" s="2" t="s">
        <v>41</v>
      </c>
      <c r="AB447" s="2" t="s">
        <v>12746</v>
      </c>
      <c r="AC447" s="1" t="s">
        <v>0</v>
      </c>
    </row>
    <row r="448" spans="1:29" x14ac:dyDescent="0.25">
      <c r="A448" s="2" t="s">
        <v>12745</v>
      </c>
      <c r="B448" s="8"/>
      <c r="C448" s="3"/>
      <c r="D448" s="2" t="s">
        <v>12744</v>
      </c>
      <c r="E448" s="2" t="s">
        <v>73</v>
      </c>
      <c r="F448" s="3" t="s">
        <v>7</v>
      </c>
      <c r="G448" s="3">
        <v>1</v>
      </c>
      <c r="H448">
        <v>1</v>
      </c>
      <c r="I448" s="2" t="s">
        <v>343</v>
      </c>
      <c r="J448" s="2" t="s">
        <v>12743</v>
      </c>
      <c r="K448" s="7">
        <f t="shared" si="54"/>
        <v>10722</v>
      </c>
      <c r="L448" s="7">
        <f t="shared" si="55"/>
        <v>10722</v>
      </c>
      <c r="M448" s="2" t="s">
        <v>4</v>
      </c>
      <c r="N448" s="1">
        <f t="shared" si="56"/>
        <v>0</v>
      </c>
      <c r="O448" s="5">
        <f t="shared" si="57"/>
        <v>10722</v>
      </c>
      <c r="P448" s="5">
        <f t="shared" si="58"/>
        <v>10722</v>
      </c>
      <c r="Q448" s="5">
        <f t="shared" si="59"/>
        <v>10722</v>
      </c>
      <c r="R448" s="3">
        <v>25</v>
      </c>
      <c r="S448" s="6">
        <v>25</v>
      </c>
      <c r="T448" s="6">
        <v>25</v>
      </c>
      <c r="U448" s="5">
        <f t="shared" si="60"/>
        <v>13402.5</v>
      </c>
      <c r="V448" s="5">
        <f t="shared" si="61"/>
        <v>13402.5</v>
      </c>
      <c r="W448" s="4">
        <f t="shared" si="62"/>
        <v>13402.5</v>
      </c>
      <c r="X448" s="3">
        <v>0</v>
      </c>
      <c r="Y448" s="3">
        <v>0</v>
      </c>
      <c r="Z448" s="2" t="s">
        <v>3</v>
      </c>
      <c r="AA448" s="2" t="s">
        <v>30</v>
      </c>
      <c r="AB448" s="2" t="s">
        <v>842</v>
      </c>
      <c r="AC448" s="1" t="s">
        <v>0</v>
      </c>
    </row>
    <row r="449" spans="1:29" x14ac:dyDescent="0.25">
      <c r="A449" s="2" t="s">
        <v>12742</v>
      </c>
      <c r="B449" s="8"/>
      <c r="C449" s="3"/>
      <c r="D449" s="2" t="s">
        <v>12741</v>
      </c>
      <c r="E449" s="2" t="s">
        <v>73</v>
      </c>
      <c r="F449" s="3" t="s">
        <v>7</v>
      </c>
      <c r="G449" s="3">
        <v>1</v>
      </c>
      <c r="H449">
        <v>1</v>
      </c>
      <c r="I449" s="2" t="s">
        <v>19</v>
      </c>
      <c r="J449" s="2" t="s">
        <v>12738</v>
      </c>
      <c r="K449" s="7">
        <f t="shared" si="54"/>
        <v>14192</v>
      </c>
      <c r="L449" s="7">
        <f t="shared" si="55"/>
        <v>14192</v>
      </c>
      <c r="M449" s="2" t="s">
        <v>4</v>
      </c>
      <c r="N449" s="1">
        <f t="shared" si="56"/>
        <v>0</v>
      </c>
      <c r="O449" s="5">
        <f t="shared" si="57"/>
        <v>14192</v>
      </c>
      <c r="P449" s="5">
        <f t="shared" si="58"/>
        <v>14192</v>
      </c>
      <c r="Q449" s="5">
        <f t="shared" si="59"/>
        <v>14192</v>
      </c>
      <c r="R449" s="3">
        <v>25</v>
      </c>
      <c r="S449" s="6">
        <v>25</v>
      </c>
      <c r="T449" s="6">
        <v>25</v>
      </c>
      <c r="U449" s="5">
        <f t="shared" si="60"/>
        <v>17740</v>
      </c>
      <c r="V449" s="5">
        <f t="shared" si="61"/>
        <v>17740</v>
      </c>
      <c r="W449" s="4">
        <f t="shared" si="62"/>
        <v>17740</v>
      </c>
      <c r="X449" s="3">
        <v>0</v>
      </c>
      <c r="Y449" s="3">
        <v>0</v>
      </c>
      <c r="Z449" s="2" t="s">
        <v>3</v>
      </c>
      <c r="AA449" s="2" t="s">
        <v>30</v>
      </c>
      <c r="AB449" s="2" t="s">
        <v>842</v>
      </c>
      <c r="AC449" s="1" t="s">
        <v>0</v>
      </c>
    </row>
    <row r="450" spans="1:29" x14ac:dyDescent="0.25">
      <c r="A450" s="2" t="s">
        <v>12740</v>
      </c>
      <c r="B450" s="8"/>
      <c r="C450" s="3"/>
      <c r="D450" s="2" t="s">
        <v>12739</v>
      </c>
      <c r="E450" s="2" t="s">
        <v>73</v>
      </c>
      <c r="F450" s="3" t="s">
        <v>7</v>
      </c>
      <c r="G450" s="3">
        <v>1</v>
      </c>
      <c r="H450">
        <v>1</v>
      </c>
      <c r="I450" s="2" t="s">
        <v>19</v>
      </c>
      <c r="J450" s="2" t="s">
        <v>12738</v>
      </c>
      <c r="K450" s="7">
        <f t="shared" ref="K450:K513" si="63">J450/G450</f>
        <v>14192</v>
      </c>
      <c r="L450" s="7">
        <f t="shared" ref="L450:L513" si="64">J450/H450</f>
        <v>14192</v>
      </c>
      <c r="M450" s="2" t="s">
        <v>4</v>
      </c>
      <c r="N450" s="1">
        <f t="shared" ref="N450:N513" si="65">IF(M450="19%  IVA",19,IF(M450="5% IVA",5,0))</f>
        <v>0</v>
      </c>
      <c r="O450" s="5">
        <f t="shared" ref="O450:O513" si="66">(N450/100)+J450</f>
        <v>14192</v>
      </c>
      <c r="P450" s="5">
        <f t="shared" ref="P450:P513" si="67">(K450*N450/100)+K450</f>
        <v>14192</v>
      </c>
      <c r="Q450" s="5">
        <f t="shared" ref="Q450:Q513" si="68">(L450*N450/100)+L450</f>
        <v>14192</v>
      </c>
      <c r="R450" s="3">
        <v>25</v>
      </c>
      <c r="S450" s="6">
        <v>25</v>
      </c>
      <c r="T450" s="6">
        <v>25</v>
      </c>
      <c r="U450" s="5">
        <f t="shared" ref="U450:U513" si="69">(O450*R450/100)+O450</f>
        <v>17740</v>
      </c>
      <c r="V450" s="5">
        <f t="shared" ref="V450:V513" si="70">(P450*R450/100)+P450</f>
        <v>17740</v>
      </c>
      <c r="W450" s="4">
        <f t="shared" ref="W450:W513" si="71">(Q450*S450/100)+Q450</f>
        <v>17740</v>
      </c>
      <c r="X450" s="3">
        <v>0</v>
      </c>
      <c r="Y450" s="3">
        <v>0</v>
      </c>
      <c r="Z450" s="2" t="s">
        <v>54</v>
      </c>
      <c r="AA450" s="2" t="s">
        <v>30</v>
      </c>
      <c r="AB450" s="2" t="s">
        <v>842</v>
      </c>
      <c r="AC450" s="1" t="s">
        <v>0</v>
      </c>
    </row>
    <row r="451" spans="1:29" x14ac:dyDescent="0.25">
      <c r="A451" s="2" t="s">
        <v>12737</v>
      </c>
      <c r="B451" s="8"/>
      <c r="C451" s="3"/>
      <c r="D451" s="2" t="s">
        <v>12736</v>
      </c>
      <c r="E451" s="2" t="s">
        <v>73</v>
      </c>
      <c r="F451" s="3" t="s">
        <v>7</v>
      </c>
      <c r="G451" s="3">
        <v>1</v>
      </c>
      <c r="H451">
        <v>1</v>
      </c>
      <c r="I451" s="2" t="s">
        <v>6</v>
      </c>
      <c r="J451" s="2" t="s">
        <v>12729</v>
      </c>
      <c r="K451" s="7">
        <f t="shared" si="63"/>
        <v>32869</v>
      </c>
      <c r="L451" s="7">
        <f t="shared" si="64"/>
        <v>32869</v>
      </c>
      <c r="M451" s="2" t="s">
        <v>4</v>
      </c>
      <c r="N451" s="1">
        <f t="shared" si="65"/>
        <v>0</v>
      </c>
      <c r="O451" s="5">
        <f t="shared" si="66"/>
        <v>32869</v>
      </c>
      <c r="P451" s="5">
        <f t="shared" si="67"/>
        <v>32869</v>
      </c>
      <c r="Q451" s="5">
        <f t="shared" si="68"/>
        <v>32869</v>
      </c>
      <c r="R451" s="3">
        <v>25</v>
      </c>
      <c r="S451" s="6">
        <v>25</v>
      </c>
      <c r="T451" s="6">
        <v>25</v>
      </c>
      <c r="U451" s="5">
        <f t="shared" si="69"/>
        <v>41086.25</v>
      </c>
      <c r="V451" s="5">
        <f t="shared" si="70"/>
        <v>41086.25</v>
      </c>
      <c r="W451" s="4">
        <f t="shared" si="71"/>
        <v>41086.25</v>
      </c>
      <c r="X451" s="3">
        <v>0</v>
      </c>
      <c r="Y451" s="3">
        <v>0</v>
      </c>
      <c r="Z451" s="2" t="s">
        <v>54</v>
      </c>
      <c r="AA451" s="2" t="s">
        <v>30</v>
      </c>
      <c r="AB451" s="2" t="s">
        <v>842</v>
      </c>
      <c r="AC451" s="1" t="s">
        <v>0</v>
      </c>
    </row>
    <row r="452" spans="1:29" x14ac:dyDescent="0.25">
      <c r="A452" s="2" t="s">
        <v>12735</v>
      </c>
      <c r="B452" s="8"/>
      <c r="C452" s="3"/>
      <c r="D452" s="2" t="s">
        <v>12734</v>
      </c>
      <c r="E452" s="2" t="s">
        <v>73</v>
      </c>
      <c r="F452" s="3" t="s">
        <v>7</v>
      </c>
      <c r="G452" s="3">
        <v>1</v>
      </c>
      <c r="H452">
        <v>1</v>
      </c>
      <c r="I452" s="2" t="s">
        <v>6</v>
      </c>
      <c r="J452" s="2" t="s">
        <v>12729</v>
      </c>
      <c r="K452" s="7">
        <f t="shared" si="63"/>
        <v>32869</v>
      </c>
      <c r="L452" s="7">
        <f t="shared" si="64"/>
        <v>32869</v>
      </c>
      <c r="M452" s="2" t="s">
        <v>4</v>
      </c>
      <c r="N452" s="1">
        <f t="shared" si="65"/>
        <v>0</v>
      </c>
      <c r="O452" s="5">
        <f t="shared" si="66"/>
        <v>32869</v>
      </c>
      <c r="P452" s="5">
        <f t="shared" si="67"/>
        <v>32869</v>
      </c>
      <c r="Q452" s="5">
        <f t="shared" si="68"/>
        <v>32869</v>
      </c>
      <c r="R452" s="3">
        <v>25</v>
      </c>
      <c r="S452" s="6">
        <v>25</v>
      </c>
      <c r="T452" s="6">
        <v>25</v>
      </c>
      <c r="U452" s="5">
        <f t="shared" si="69"/>
        <v>41086.25</v>
      </c>
      <c r="V452" s="5">
        <f t="shared" si="70"/>
        <v>41086.25</v>
      </c>
      <c r="W452" s="4">
        <f t="shared" si="71"/>
        <v>41086.25</v>
      </c>
      <c r="X452" s="3">
        <v>0</v>
      </c>
      <c r="Y452" s="3">
        <v>0</v>
      </c>
      <c r="Z452" s="2" t="s">
        <v>54</v>
      </c>
      <c r="AA452" s="2" t="s">
        <v>30</v>
      </c>
      <c r="AB452" s="2" t="s">
        <v>842</v>
      </c>
      <c r="AC452" s="1" t="s">
        <v>0</v>
      </c>
    </row>
    <row r="453" spans="1:29" x14ac:dyDescent="0.25">
      <c r="A453" s="2" t="s">
        <v>12733</v>
      </c>
      <c r="B453" s="8"/>
      <c r="C453" s="3"/>
      <c r="D453" s="2" t="s">
        <v>12732</v>
      </c>
      <c r="E453" s="2" t="s">
        <v>73</v>
      </c>
      <c r="F453" s="3" t="s">
        <v>7</v>
      </c>
      <c r="G453" s="3">
        <v>1</v>
      </c>
      <c r="H453">
        <v>1</v>
      </c>
      <c r="I453" s="2" t="s">
        <v>6</v>
      </c>
      <c r="J453" s="2" t="s">
        <v>12729</v>
      </c>
      <c r="K453" s="7">
        <f t="shared" si="63"/>
        <v>32869</v>
      </c>
      <c r="L453" s="7">
        <f t="shared" si="64"/>
        <v>32869</v>
      </c>
      <c r="M453" s="2" t="s">
        <v>4</v>
      </c>
      <c r="N453" s="1">
        <f t="shared" si="65"/>
        <v>0</v>
      </c>
      <c r="O453" s="5">
        <f t="shared" si="66"/>
        <v>32869</v>
      </c>
      <c r="P453" s="5">
        <f t="shared" si="67"/>
        <v>32869</v>
      </c>
      <c r="Q453" s="5">
        <f t="shared" si="68"/>
        <v>32869</v>
      </c>
      <c r="R453" s="3">
        <v>25</v>
      </c>
      <c r="S453" s="6">
        <v>25</v>
      </c>
      <c r="T453" s="6">
        <v>25</v>
      </c>
      <c r="U453" s="5">
        <f t="shared" si="69"/>
        <v>41086.25</v>
      </c>
      <c r="V453" s="5">
        <f t="shared" si="70"/>
        <v>41086.25</v>
      </c>
      <c r="W453" s="4">
        <f t="shared" si="71"/>
        <v>41086.25</v>
      </c>
      <c r="X453" s="3">
        <v>0</v>
      </c>
      <c r="Y453" s="3">
        <v>0</v>
      </c>
      <c r="Z453" s="2" t="s">
        <v>54</v>
      </c>
      <c r="AA453" s="2" t="s">
        <v>30</v>
      </c>
      <c r="AB453" s="2" t="s">
        <v>842</v>
      </c>
      <c r="AC453" s="1" t="s">
        <v>0</v>
      </c>
    </row>
    <row r="454" spans="1:29" x14ac:dyDescent="0.25">
      <c r="A454" s="2" t="s">
        <v>12731</v>
      </c>
      <c r="B454" s="8"/>
      <c r="C454" s="3"/>
      <c r="D454" s="2" t="s">
        <v>12730</v>
      </c>
      <c r="E454" s="2" t="s">
        <v>73</v>
      </c>
      <c r="F454" s="3" t="s">
        <v>7</v>
      </c>
      <c r="G454" s="3">
        <v>1</v>
      </c>
      <c r="H454">
        <v>1</v>
      </c>
      <c r="I454" s="2" t="s">
        <v>6</v>
      </c>
      <c r="J454" s="2" t="s">
        <v>12729</v>
      </c>
      <c r="K454" s="7">
        <f t="shared" si="63"/>
        <v>32869</v>
      </c>
      <c r="L454" s="7">
        <f t="shared" si="64"/>
        <v>32869</v>
      </c>
      <c r="M454" s="2" t="s">
        <v>4</v>
      </c>
      <c r="N454" s="1">
        <f t="shared" si="65"/>
        <v>0</v>
      </c>
      <c r="O454" s="5">
        <f t="shared" si="66"/>
        <v>32869</v>
      </c>
      <c r="P454" s="5">
        <f t="shared" si="67"/>
        <v>32869</v>
      </c>
      <c r="Q454" s="5">
        <f t="shared" si="68"/>
        <v>32869</v>
      </c>
      <c r="R454" s="3">
        <v>25</v>
      </c>
      <c r="S454" s="6">
        <v>25</v>
      </c>
      <c r="T454" s="6">
        <v>25</v>
      </c>
      <c r="U454" s="5">
        <f t="shared" si="69"/>
        <v>41086.25</v>
      </c>
      <c r="V454" s="5">
        <f t="shared" si="70"/>
        <v>41086.25</v>
      </c>
      <c r="W454" s="4">
        <f t="shared" si="71"/>
        <v>41086.25</v>
      </c>
      <c r="X454" s="3">
        <v>0</v>
      </c>
      <c r="Y454" s="3">
        <v>0</v>
      </c>
      <c r="Z454" s="2" t="s">
        <v>54</v>
      </c>
      <c r="AA454" s="2" t="s">
        <v>30</v>
      </c>
      <c r="AB454" s="2" t="s">
        <v>842</v>
      </c>
      <c r="AC454" s="1" t="s">
        <v>0</v>
      </c>
    </row>
    <row r="455" spans="1:29" x14ac:dyDescent="0.25">
      <c r="A455" s="2" t="s">
        <v>12728</v>
      </c>
      <c r="B455" s="8"/>
      <c r="C455" s="3"/>
      <c r="D455" s="2" t="s">
        <v>12727</v>
      </c>
      <c r="E455" s="2" t="s">
        <v>73</v>
      </c>
      <c r="F455" s="3" t="s">
        <v>7</v>
      </c>
      <c r="G455" s="3">
        <v>1</v>
      </c>
      <c r="H455">
        <v>1</v>
      </c>
      <c r="I455" s="2" t="s">
        <v>6</v>
      </c>
      <c r="J455" s="2" t="s">
        <v>12726</v>
      </c>
      <c r="K455" s="7">
        <f t="shared" si="63"/>
        <v>59594</v>
      </c>
      <c r="L455" s="7">
        <f t="shared" si="64"/>
        <v>59594</v>
      </c>
      <c r="M455" s="2" t="s">
        <v>4</v>
      </c>
      <c r="N455" s="1">
        <f t="shared" si="65"/>
        <v>0</v>
      </c>
      <c r="O455" s="5">
        <f t="shared" si="66"/>
        <v>59594</v>
      </c>
      <c r="P455" s="5">
        <f t="shared" si="67"/>
        <v>59594</v>
      </c>
      <c r="Q455" s="5">
        <f t="shared" si="68"/>
        <v>59594</v>
      </c>
      <c r="R455" s="3">
        <v>25</v>
      </c>
      <c r="S455" s="6">
        <v>25</v>
      </c>
      <c r="T455" s="6">
        <v>25</v>
      </c>
      <c r="U455" s="5">
        <f t="shared" si="69"/>
        <v>74492.5</v>
      </c>
      <c r="V455" s="5">
        <f t="shared" si="70"/>
        <v>74492.5</v>
      </c>
      <c r="W455" s="4">
        <f t="shared" si="71"/>
        <v>74492.5</v>
      </c>
      <c r="X455" s="3">
        <v>0</v>
      </c>
      <c r="Y455" s="3">
        <v>0</v>
      </c>
      <c r="Z455" s="2" t="s">
        <v>3</v>
      </c>
      <c r="AA455" s="2" t="s">
        <v>71</v>
      </c>
      <c r="AB455" s="2" t="s">
        <v>70</v>
      </c>
      <c r="AC455" s="1" t="s">
        <v>0</v>
      </c>
    </row>
    <row r="456" spans="1:29" x14ac:dyDescent="0.25">
      <c r="A456" s="2" t="s">
        <v>12725</v>
      </c>
      <c r="B456" s="8"/>
      <c r="C456" s="3"/>
      <c r="D456" s="2" t="s">
        <v>12724</v>
      </c>
      <c r="E456" s="2" t="s">
        <v>73</v>
      </c>
      <c r="F456" s="3" t="s">
        <v>7</v>
      </c>
      <c r="G456" s="3">
        <v>1</v>
      </c>
      <c r="H456">
        <v>1</v>
      </c>
      <c r="I456" s="2" t="s">
        <v>6</v>
      </c>
      <c r="J456" s="2" t="s">
        <v>12652</v>
      </c>
      <c r="K456" s="7">
        <f t="shared" si="63"/>
        <v>171386</v>
      </c>
      <c r="L456" s="7">
        <f t="shared" si="64"/>
        <v>171386</v>
      </c>
      <c r="M456" s="2" t="s">
        <v>4</v>
      </c>
      <c r="N456" s="1">
        <f t="shared" si="65"/>
        <v>0</v>
      </c>
      <c r="O456" s="5">
        <f t="shared" si="66"/>
        <v>171386</v>
      </c>
      <c r="P456" s="5">
        <f t="shared" si="67"/>
        <v>171386</v>
      </c>
      <c r="Q456" s="5">
        <f t="shared" si="68"/>
        <v>171386</v>
      </c>
      <c r="R456" s="3">
        <v>25</v>
      </c>
      <c r="S456" s="6">
        <v>25</v>
      </c>
      <c r="T456" s="6">
        <v>25</v>
      </c>
      <c r="U456" s="5">
        <f t="shared" si="69"/>
        <v>214232.5</v>
      </c>
      <c r="V456" s="5">
        <f t="shared" si="70"/>
        <v>214232.5</v>
      </c>
      <c r="W456" s="4">
        <f t="shared" si="71"/>
        <v>214232.5</v>
      </c>
      <c r="X456" s="3">
        <v>0</v>
      </c>
      <c r="Y456" s="3">
        <v>0</v>
      </c>
      <c r="Z456" s="2" t="s">
        <v>3</v>
      </c>
      <c r="AA456" s="2" t="s">
        <v>71</v>
      </c>
      <c r="AB456" s="2" t="s">
        <v>70</v>
      </c>
      <c r="AC456" s="1" t="s">
        <v>0</v>
      </c>
    </row>
    <row r="457" spans="1:29" x14ac:dyDescent="0.25">
      <c r="A457" s="2" t="s">
        <v>12723</v>
      </c>
      <c r="B457" s="8"/>
      <c r="C457" s="3"/>
      <c r="D457" s="2" t="s">
        <v>12722</v>
      </c>
      <c r="E457" s="2" t="s">
        <v>73</v>
      </c>
      <c r="F457" s="3" t="s">
        <v>7</v>
      </c>
      <c r="G457" s="3">
        <v>1</v>
      </c>
      <c r="H457">
        <v>1</v>
      </c>
      <c r="I457" s="2" t="s">
        <v>6</v>
      </c>
      <c r="J457" s="2" t="s">
        <v>12721</v>
      </c>
      <c r="K457" s="7">
        <f t="shared" si="63"/>
        <v>68580</v>
      </c>
      <c r="L457" s="7">
        <f t="shared" si="64"/>
        <v>68580</v>
      </c>
      <c r="M457" s="2" t="s">
        <v>4</v>
      </c>
      <c r="N457" s="1">
        <f t="shared" si="65"/>
        <v>0</v>
      </c>
      <c r="O457" s="5">
        <f t="shared" si="66"/>
        <v>68580</v>
      </c>
      <c r="P457" s="5">
        <f t="shared" si="67"/>
        <v>68580</v>
      </c>
      <c r="Q457" s="5">
        <f t="shared" si="68"/>
        <v>68580</v>
      </c>
      <c r="R457" s="3">
        <v>25</v>
      </c>
      <c r="S457" s="6">
        <v>25</v>
      </c>
      <c r="T457" s="6">
        <v>25</v>
      </c>
      <c r="U457" s="5">
        <f t="shared" si="69"/>
        <v>85725</v>
      </c>
      <c r="V457" s="5">
        <f t="shared" si="70"/>
        <v>85725</v>
      </c>
      <c r="W457" s="4">
        <f t="shared" si="71"/>
        <v>85725</v>
      </c>
      <c r="X457" s="3">
        <v>0</v>
      </c>
      <c r="Y457" s="3">
        <v>0</v>
      </c>
      <c r="Z457" s="2" t="s">
        <v>3</v>
      </c>
      <c r="AA457" s="2" t="s">
        <v>71</v>
      </c>
      <c r="AB457" s="2" t="s">
        <v>70</v>
      </c>
      <c r="AC457" s="1" t="s">
        <v>0</v>
      </c>
    </row>
    <row r="458" spans="1:29" x14ac:dyDescent="0.25">
      <c r="A458" s="2" t="s">
        <v>12720</v>
      </c>
      <c r="B458" s="8"/>
      <c r="C458" s="3"/>
      <c r="D458" s="2" t="s">
        <v>12719</v>
      </c>
      <c r="E458" s="2" t="s">
        <v>73</v>
      </c>
      <c r="F458" s="3" t="s">
        <v>7</v>
      </c>
      <c r="G458" s="3">
        <v>1</v>
      </c>
      <c r="H458">
        <v>1</v>
      </c>
      <c r="I458" s="2" t="s">
        <v>6</v>
      </c>
      <c r="J458" s="2" t="s">
        <v>12646</v>
      </c>
      <c r="K458" s="7">
        <f t="shared" si="63"/>
        <v>119943</v>
      </c>
      <c r="L458" s="7">
        <f t="shared" si="64"/>
        <v>119943</v>
      </c>
      <c r="M458" s="2" t="s">
        <v>4</v>
      </c>
      <c r="N458" s="1">
        <f t="shared" si="65"/>
        <v>0</v>
      </c>
      <c r="O458" s="5">
        <f t="shared" si="66"/>
        <v>119943</v>
      </c>
      <c r="P458" s="5">
        <f t="shared" si="67"/>
        <v>119943</v>
      </c>
      <c r="Q458" s="5">
        <f t="shared" si="68"/>
        <v>119943</v>
      </c>
      <c r="R458" s="3">
        <v>25</v>
      </c>
      <c r="S458" s="6">
        <v>25</v>
      </c>
      <c r="T458" s="6">
        <v>25</v>
      </c>
      <c r="U458" s="5">
        <f t="shared" si="69"/>
        <v>149928.75</v>
      </c>
      <c r="V458" s="5">
        <f t="shared" si="70"/>
        <v>149928.75</v>
      </c>
      <c r="W458" s="4">
        <f t="shared" si="71"/>
        <v>149928.75</v>
      </c>
      <c r="X458" s="3">
        <v>0</v>
      </c>
      <c r="Y458" s="3">
        <v>0</v>
      </c>
      <c r="Z458" s="2" t="s">
        <v>3</v>
      </c>
      <c r="AA458" s="2" t="s">
        <v>71</v>
      </c>
      <c r="AB458" s="2" t="s">
        <v>70</v>
      </c>
      <c r="AC458" s="1" t="s">
        <v>0</v>
      </c>
    </row>
    <row r="459" spans="1:29" x14ac:dyDescent="0.25">
      <c r="A459" s="2" t="s">
        <v>12718</v>
      </c>
      <c r="B459" s="8"/>
      <c r="C459" s="3"/>
      <c r="D459" s="2" t="s">
        <v>12717</v>
      </c>
      <c r="E459" s="2" t="s">
        <v>73</v>
      </c>
      <c r="F459" s="3" t="s">
        <v>7</v>
      </c>
      <c r="G459" s="3">
        <v>1</v>
      </c>
      <c r="H459">
        <v>1</v>
      </c>
      <c r="I459" s="2" t="s">
        <v>19</v>
      </c>
      <c r="J459" s="2" t="s">
        <v>11430</v>
      </c>
      <c r="K459" s="7">
        <f t="shared" si="63"/>
        <v>71479</v>
      </c>
      <c r="L459" s="7">
        <f t="shared" si="64"/>
        <v>71479</v>
      </c>
      <c r="M459" s="2" t="s">
        <v>4</v>
      </c>
      <c r="N459" s="1">
        <f t="shared" si="65"/>
        <v>0</v>
      </c>
      <c r="O459" s="5">
        <f t="shared" si="66"/>
        <v>71479</v>
      </c>
      <c r="P459" s="5">
        <f t="shared" si="67"/>
        <v>71479</v>
      </c>
      <c r="Q459" s="5">
        <f t="shared" si="68"/>
        <v>71479</v>
      </c>
      <c r="R459" s="3">
        <v>25</v>
      </c>
      <c r="S459" s="6">
        <v>25</v>
      </c>
      <c r="T459" s="6">
        <v>25</v>
      </c>
      <c r="U459" s="5">
        <f t="shared" si="69"/>
        <v>89348.75</v>
      </c>
      <c r="V459" s="5">
        <f t="shared" si="70"/>
        <v>89348.75</v>
      </c>
      <c r="W459" s="4">
        <f t="shared" si="71"/>
        <v>89348.75</v>
      </c>
      <c r="X459" s="3">
        <v>0</v>
      </c>
      <c r="Y459" s="3">
        <v>0</v>
      </c>
      <c r="Z459" s="2" t="s">
        <v>3</v>
      </c>
      <c r="AA459" s="2" t="s">
        <v>835</v>
      </c>
      <c r="AB459" s="2" t="s">
        <v>10424</v>
      </c>
      <c r="AC459" s="1" t="s">
        <v>0</v>
      </c>
    </row>
    <row r="460" spans="1:29" x14ac:dyDescent="0.25">
      <c r="A460" s="2" t="s">
        <v>12716</v>
      </c>
      <c r="B460" s="8"/>
      <c r="C460" s="3"/>
      <c r="D460" s="2" t="s">
        <v>12715</v>
      </c>
      <c r="E460" s="2" t="s">
        <v>73</v>
      </c>
      <c r="F460" s="3" t="s">
        <v>7</v>
      </c>
      <c r="G460" s="3">
        <v>1</v>
      </c>
      <c r="H460">
        <v>1</v>
      </c>
      <c r="I460" s="2" t="s">
        <v>6</v>
      </c>
      <c r="J460" s="2" t="s">
        <v>12714</v>
      </c>
      <c r="K460" s="7">
        <f t="shared" si="63"/>
        <v>37784</v>
      </c>
      <c r="L460" s="7">
        <f t="shared" si="64"/>
        <v>37784</v>
      </c>
      <c r="M460" s="2" t="s">
        <v>4</v>
      </c>
      <c r="N460" s="1">
        <f t="shared" si="65"/>
        <v>0</v>
      </c>
      <c r="O460" s="5">
        <f t="shared" si="66"/>
        <v>37784</v>
      </c>
      <c r="P460" s="5">
        <f t="shared" si="67"/>
        <v>37784</v>
      </c>
      <c r="Q460" s="5">
        <f t="shared" si="68"/>
        <v>37784</v>
      </c>
      <c r="R460" s="3">
        <v>25</v>
      </c>
      <c r="S460" s="6">
        <v>25</v>
      </c>
      <c r="T460" s="6">
        <v>25</v>
      </c>
      <c r="U460" s="5">
        <f t="shared" si="69"/>
        <v>47230</v>
      </c>
      <c r="V460" s="5">
        <f t="shared" si="70"/>
        <v>47230</v>
      </c>
      <c r="W460" s="4">
        <f t="shared" si="71"/>
        <v>47230</v>
      </c>
      <c r="X460" s="3">
        <v>0</v>
      </c>
      <c r="Y460" s="3">
        <v>0</v>
      </c>
      <c r="Z460" s="2" t="s">
        <v>3</v>
      </c>
      <c r="AA460" s="2" t="s">
        <v>835</v>
      </c>
      <c r="AB460" s="2" t="s">
        <v>10424</v>
      </c>
      <c r="AC460" s="1" t="s">
        <v>0</v>
      </c>
    </row>
    <row r="461" spans="1:29" x14ac:dyDescent="0.25">
      <c r="A461" s="2" t="s">
        <v>12713</v>
      </c>
      <c r="B461" s="8"/>
      <c r="C461" s="3"/>
      <c r="D461" s="2" t="s">
        <v>12712</v>
      </c>
      <c r="E461" s="2" t="s">
        <v>73</v>
      </c>
      <c r="F461" s="3" t="s">
        <v>7</v>
      </c>
      <c r="G461" s="3">
        <v>1</v>
      </c>
      <c r="H461">
        <v>1</v>
      </c>
      <c r="I461" s="2" t="s">
        <v>6</v>
      </c>
      <c r="J461" s="2" t="s">
        <v>12711</v>
      </c>
      <c r="K461" s="7">
        <f t="shared" si="63"/>
        <v>41940</v>
      </c>
      <c r="L461" s="7">
        <f t="shared" si="64"/>
        <v>41940</v>
      </c>
      <c r="M461" s="2" t="s">
        <v>4</v>
      </c>
      <c r="N461" s="1">
        <f t="shared" si="65"/>
        <v>0</v>
      </c>
      <c r="O461" s="5">
        <f t="shared" si="66"/>
        <v>41940</v>
      </c>
      <c r="P461" s="5">
        <f t="shared" si="67"/>
        <v>41940</v>
      </c>
      <c r="Q461" s="5">
        <f t="shared" si="68"/>
        <v>41940</v>
      </c>
      <c r="R461" s="3">
        <v>25</v>
      </c>
      <c r="S461" s="6">
        <v>25</v>
      </c>
      <c r="T461" s="6">
        <v>25</v>
      </c>
      <c r="U461" s="5">
        <f t="shared" si="69"/>
        <v>52425</v>
      </c>
      <c r="V461" s="5">
        <f t="shared" si="70"/>
        <v>52425</v>
      </c>
      <c r="W461" s="4">
        <f t="shared" si="71"/>
        <v>52425</v>
      </c>
      <c r="X461" s="3">
        <v>0</v>
      </c>
      <c r="Y461" s="3">
        <v>0</v>
      </c>
      <c r="Z461" s="2" t="s">
        <v>3</v>
      </c>
      <c r="AA461" s="2" t="s">
        <v>835</v>
      </c>
      <c r="AB461" s="2" t="s">
        <v>10424</v>
      </c>
      <c r="AC461" s="1" t="s">
        <v>0</v>
      </c>
    </row>
    <row r="462" spans="1:29" x14ac:dyDescent="0.25">
      <c r="A462" s="2" t="s">
        <v>12710</v>
      </c>
      <c r="B462" s="8"/>
      <c r="C462" s="3"/>
      <c r="D462" s="2" t="s">
        <v>12709</v>
      </c>
      <c r="E462" s="2" t="s">
        <v>73</v>
      </c>
      <c r="F462" s="3" t="s">
        <v>7</v>
      </c>
      <c r="G462" s="3">
        <v>1</v>
      </c>
      <c r="H462">
        <v>1</v>
      </c>
      <c r="I462" s="2" t="s">
        <v>19</v>
      </c>
      <c r="J462" s="2" t="s">
        <v>12708</v>
      </c>
      <c r="K462" s="7">
        <f t="shared" si="63"/>
        <v>66132</v>
      </c>
      <c r="L462" s="7">
        <f t="shared" si="64"/>
        <v>66132</v>
      </c>
      <c r="M462" s="2" t="s">
        <v>4</v>
      </c>
      <c r="N462" s="1">
        <f t="shared" si="65"/>
        <v>0</v>
      </c>
      <c r="O462" s="5">
        <f t="shared" si="66"/>
        <v>66132</v>
      </c>
      <c r="P462" s="5">
        <f t="shared" si="67"/>
        <v>66132</v>
      </c>
      <c r="Q462" s="5">
        <f t="shared" si="68"/>
        <v>66132</v>
      </c>
      <c r="R462" s="3">
        <v>25</v>
      </c>
      <c r="S462" s="6">
        <v>25</v>
      </c>
      <c r="T462" s="6">
        <v>25</v>
      </c>
      <c r="U462" s="5">
        <f t="shared" si="69"/>
        <v>82665</v>
      </c>
      <c r="V462" s="5">
        <f t="shared" si="70"/>
        <v>82665</v>
      </c>
      <c r="W462" s="4">
        <f t="shared" si="71"/>
        <v>82665</v>
      </c>
      <c r="X462" s="3">
        <v>0</v>
      </c>
      <c r="Y462" s="3">
        <v>0</v>
      </c>
      <c r="Z462" s="2" t="s">
        <v>3</v>
      </c>
      <c r="AA462" s="2" t="s">
        <v>1255</v>
      </c>
      <c r="AB462" s="2" t="s">
        <v>12698</v>
      </c>
      <c r="AC462" s="1" t="s">
        <v>0</v>
      </c>
    </row>
    <row r="463" spans="1:29" x14ac:dyDescent="0.25">
      <c r="A463" s="2" t="s">
        <v>12707</v>
      </c>
      <c r="B463" s="8"/>
      <c r="C463" s="3"/>
      <c r="D463" s="2" t="s">
        <v>12706</v>
      </c>
      <c r="E463" s="2" t="s">
        <v>73</v>
      </c>
      <c r="F463" s="3" t="s">
        <v>7</v>
      </c>
      <c r="G463" s="3">
        <v>1</v>
      </c>
      <c r="H463">
        <v>1</v>
      </c>
      <c r="I463" s="2" t="s">
        <v>6</v>
      </c>
      <c r="J463" s="2" t="s">
        <v>12705</v>
      </c>
      <c r="K463" s="7">
        <f t="shared" si="63"/>
        <v>102050</v>
      </c>
      <c r="L463" s="7">
        <f t="shared" si="64"/>
        <v>102050</v>
      </c>
      <c r="M463" s="2" t="s">
        <v>4</v>
      </c>
      <c r="N463" s="1">
        <f t="shared" si="65"/>
        <v>0</v>
      </c>
      <c r="O463" s="5">
        <f t="shared" si="66"/>
        <v>102050</v>
      </c>
      <c r="P463" s="5">
        <f t="shared" si="67"/>
        <v>102050</v>
      </c>
      <c r="Q463" s="5">
        <f t="shared" si="68"/>
        <v>102050</v>
      </c>
      <c r="R463" s="3">
        <v>25</v>
      </c>
      <c r="S463" s="6">
        <v>25</v>
      </c>
      <c r="T463" s="6">
        <v>25</v>
      </c>
      <c r="U463" s="5">
        <f t="shared" si="69"/>
        <v>127562.5</v>
      </c>
      <c r="V463" s="5">
        <f t="shared" si="70"/>
        <v>127562.5</v>
      </c>
      <c r="W463" s="4">
        <f t="shared" si="71"/>
        <v>127562.5</v>
      </c>
      <c r="X463" s="3">
        <v>0</v>
      </c>
      <c r="Y463" s="3">
        <v>0</v>
      </c>
      <c r="Z463" s="2" t="s">
        <v>3</v>
      </c>
      <c r="AA463" s="2" t="s">
        <v>1255</v>
      </c>
      <c r="AB463" s="2" t="s">
        <v>12698</v>
      </c>
      <c r="AC463" s="1" t="s">
        <v>0</v>
      </c>
    </row>
    <row r="464" spans="1:29" x14ac:dyDescent="0.25">
      <c r="A464" s="2" t="s">
        <v>12704</v>
      </c>
      <c r="B464" s="8"/>
      <c r="C464" s="3"/>
      <c r="D464" s="2" t="s">
        <v>12703</v>
      </c>
      <c r="E464" s="2" t="s">
        <v>73</v>
      </c>
      <c r="F464" s="3" t="s">
        <v>7</v>
      </c>
      <c r="G464" s="3">
        <v>1</v>
      </c>
      <c r="H464">
        <v>1</v>
      </c>
      <c r="I464" s="2" t="s">
        <v>19</v>
      </c>
      <c r="J464" s="2" t="s">
        <v>12702</v>
      </c>
      <c r="K464" s="7">
        <f t="shared" si="63"/>
        <v>56074</v>
      </c>
      <c r="L464" s="7">
        <f t="shared" si="64"/>
        <v>56074</v>
      </c>
      <c r="M464" s="2" t="s">
        <v>4</v>
      </c>
      <c r="N464" s="1">
        <f t="shared" si="65"/>
        <v>0</v>
      </c>
      <c r="O464" s="5">
        <f t="shared" si="66"/>
        <v>56074</v>
      </c>
      <c r="P464" s="5">
        <f t="shared" si="67"/>
        <v>56074</v>
      </c>
      <c r="Q464" s="5">
        <f t="shared" si="68"/>
        <v>56074</v>
      </c>
      <c r="R464" s="3">
        <v>25</v>
      </c>
      <c r="S464" s="6">
        <v>25</v>
      </c>
      <c r="T464" s="6">
        <v>25</v>
      </c>
      <c r="U464" s="5">
        <f t="shared" si="69"/>
        <v>70092.5</v>
      </c>
      <c r="V464" s="5">
        <f t="shared" si="70"/>
        <v>70092.5</v>
      </c>
      <c r="W464" s="4">
        <f t="shared" si="71"/>
        <v>70092.5</v>
      </c>
      <c r="X464" s="3">
        <v>0</v>
      </c>
      <c r="Y464" s="3">
        <v>0</v>
      </c>
      <c r="Z464" s="2" t="s">
        <v>3</v>
      </c>
      <c r="AA464" s="2" t="s">
        <v>1255</v>
      </c>
      <c r="AB464" s="2" t="s">
        <v>12698</v>
      </c>
      <c r="AC464" s="1" t="s">
        <v>0</v>
      </c>
    </row>
    <row r="465" spans="1:29" x14ac:dyDescent="0.25">
      <c r="A465" s="2" t="s">
        <v>12701</v>
      </c>
      <c r="B465" s="8"/>
      <c r="C465" s="3"/>
      <c r="D465" s="2" t="s">
        <v>12700</v>
      </c>
      <c r="E465" s="2" t="s">
        <v>73</v>
      </c>
      <c r="F465" s="3" t="s">
        <v>7</v>
      </c>
      <c r="G465" s="3">
        <v>1</v>
      </c>
      <c r="H465">
        <v>1</v>
      </c>
      <c r="I465" s="2" t="s">
        <v>6</v>
      </c>
      <c r="J465" s="2" t="s">
        <v>12699</v>
      </c>
      <c r="K465" s="7">
        <f t="shared" si="63"/>
        <v>99366</v>
      </c>
      <c r="L465" s="7">
        <f t="shared" si="64"/>
        <v>99366</v>
      </c>
      <c r="M465" s="2" t="s">
        <v>4</v>
      </c>
      <c r="N465" s="1">
        <f t="shared" si="65"/>
        <v>0</v>
      </c>
      <c r="O465" s="5">
        <f t="shared" si="66"/>
        <v>99366</v>
      </c>
      <c r="P465" s="5">
        <f t="shared" si="67"/>
        <v>99366</v>
      </c>
      <c r="Q465" s="5">
        <f t="shared" si="68"/>
        <v>99366</v>
      </c>
      <c r="R465" s="3">
        <v>25</v>
      </c>
      <c r="S465" s="6">
        <v>25</v>
      </c>
      <c r="T465" s="6">
        <v>25</v>
      </c>
      <c r="U465" s="5">
        <f t="shared" si="69"/>
        <v>124207.5</v>
      </c>
      <c r="V465" s="5">
        <f t="shared" si="70"/>
        <v>124207.5</v>
      </c>
      <c r="W465" s="4">
        <f t="shared" si="71"/>
        <v>124207.5</v>
      </c>
      <c r="X465" s="3">
        <v>0</v>
      </c>
      <c r="Y465" s="3">
        <v>0</v>
      </c>
      <c r="Z465" s="2" t="s">
        <v>3</v>
      </c>
      <c r="AA465" s="2" t="s">
        <v>1255</v>
      </c>
      <c r="AB465" s="2" t="s">
        <v>12698</v>
      </c>
      <c r="AC465" s="1" t="s">
        <v>0</v>
      </c>
    </row>
    <row r="466" spans="1:29" x14ac:dyDescent="0.25">
      <c r="A466" s="2" t="s">
        <v>12697</v>
      </c>
      <c r="B466" s="8"/>
      <c r="C466" s="3"/>
      <c r="D466" s="2" t="s">
        <v>12696</v>
      </c>
      <c r="E466" s="2" t="s">
        <v>73</v>
      </c>
      <c r="F466" s="3" t="s">
        <v>7</v>
      </c>
      <c r="G466" s="3">
        <v>1</v>
      </c>
      <c r="H466">
        <v>1</v>
      </c>
      <c r="I466" s="2" t="s">
        <v>6</v>
      </c>
      <c r="J466" s="2" t="s">
        <v>12695</v>
      </c>
      <c r="K466" s="7">
        <f t="shared" si="63"/>
        <v>51431</v>
      </c>
      <c r="L466" s="7">
        <f t="shared" si="64"/>
        <v>51431</v>
      </c>
      <c r="M466" s="2" t="s">
        <v>4</v>
      </c>
      <c r="N466" s="1">
        <f t="shared" si="65"/>
        <v>0</v>
      </c>
      <c r="O466" s="5">
        <f t="shared" si="66"/>
        <v>51431</v>
      </c>
      <c r="P466" s="5">
        <f t="shared" si="67"/>
        <v>51431</v>
      </c>
      <c r="Q466" s="5">
        <f t="shared" si="68"/>
        <v>51431</v>
      </c>
      <c r="R466" s="3">
        <v>25</v>
      </c>
      <c r="S466" s="6">
        <v>25</v>
      </c>
      <c r="T466" s="6">
        <v>25</v>
      </c>
      <c r="U466" s="5">
        <f t="shared" si="69"/>
        <v>64288.75</v>
      </c>
      <c r="V466" s="5">
        <f t="shared" si="70"/>
        <v>64288.75</v>
      </c>
      <c r="W466" s="4">
        <f t="shared" si="71"/>
        <v>64288.75</v>
      </c>
      <c r="X466" s="3">
        <v>0</v>
      </c>
      <c r="Y466" s="3">
        <v>0</v>
      </c>
      <c r="Z466" s="2" t="s">
        <v>3</v>
      </c>
      <c r="AA466" s="2" t="s">
        <v>1472</v>
      </c>
      <c r="AB466" s="2" t="s">
        <v>1471</v>
      </c>
      <c r="AC466" s="1" t="s">
        <v>0</v>
      </c>
    </row>
    <row r="467" spans="1:29" x14ac:dyDescent="0.25">
      <c r="A467" s="2" t="s">
        <v>12694</v>
      </c>
      <c r="B467" s="8"/>
      <c r="C467" s="3"/>
      <c r="D467" s="2" t="s">
        <v>12693</v>
      </c>
      <c r="E467" s="2" t="s">
        <v>73</v>
      </c>
      <c r="F467" s="3" t="s">
        <v>7</v>
      </c>
      <c r="G467" s="3">
        <v>1</v>
      </c>
      <c r="H467">
        <v>1</v>
      </c>
      <c r="I467" s="2" t="s">
        <v>6</v>
      </c>
      <c r="J467" s="2" t="s">
        <v>12692</v>
      </c>
      <c r="K467" s="7">
        <f t="shared" si="63"/>
        <v>61573</v>
      </c>
      <c r="L467" s="7">
        <f t="shared" si="64"/>
        <v>61573</v>
      </c>
      <c r="M467" s="2" t="s">
        <v>4</v>
      </c>
      <c r="N467" s="1">
        <f t="shared" si="65"/>
        <v>0</v>
      </c>
      <c r="O467" s="5">
        <f t="shared" si="66"/>
        <v>61573</v>
      </c>
      <c r="P467" s="5">
        <f t="shared" si="67"/>
        <v>61573</v>
      </c>
      <c r="Q467" s="5">
        <f t="shared" si="68"/>
        <v>61573</v>
      </c>
      <c r="R467" s="3">
        <v>25</v>
      </c>
      <c r="S467" s="6">
        <v>25</v>
      </c>
      <c r="T467" s="6">
        <v>25</v>
      </c>
      <c r="U467" s="5">
        <f t="shared" si="69"/>
        <v>76966.25</v>
      </c>
      <c r="V467" s="5">
        <f t="shared" si="70"/>
        <v>76966.25</v>
      </c>
      <c r="W467" s="4">
        <f t="shared" si="71"/>
        <v>76966.25</v>
      </c>
      <c r="X467" s="3">
        <v>0</v>
      </c>
      <c r="Y467" s="3">
        <v>0</v>
      </c>
      <c r="Z467" s="2" t="s">
        <v>3</v>
      </c>
      <c r="AA467" s="2" t="s">
        <v>1472</v>
      </c>
      <c r="AB467" s="2" t="s">
        <v>1471</v>
      </c>
      <c r="AC467" s="1" t="s">
        <v>0</v>
      </c>
    </row>
    <row r="468" spans="1:29" x14ac:dyDescent="0.25">
      <c r="A468" s="2" t="s">
        <v>12691</v>
      </c>
      <c r="B468" s="8"/>
      <c r="C468" s="3"/>
      <c r="D468" s="2" t="s">
        <v>12690</v>
      </c>
      <c r="E468" s="2" t="s">
        <v>73</v>
      </c>
      <c r="F468" s="3" t="s">
        <v>7</v>
      </c>
      <c r="G468" s="3">
        <v>1</v>
      </c>
      <c r="H468">
        <v>1</v>
      </c>
      <c r="I468" s="2" t="s">
        <v>6</v>
      </c>
      <c r="J468" s="2" t="s">
        <v>12689</v>
      </c>
      <c r="K468" s="7">
        <f t="shared" si="63"/>
        <v>35633</v>
      </c>
      <c r="L468" s="7">
        <f t="shared" si="64"/>
        <v>35633</v>
      </c>
      <c r="M468" s="2" t="s">
        <v>4</v>
      </c>
      <c r="N468" s="1">
        <f t="shared" si="65"/>
        <v>0</v>
      </c>
      <c r="O468" s="5">
        <f t="shared" si="66"/>
        <v>35633</v>
      </c>
      <c r="P468" s="5">
        <f t="shared" si="67"/>
        <v>35633</v>
      </c>
      <c r="Q468" s="5">
        <f t="shared" si="68"/>
        <v>35633</v>
      </c>
      <c r="R468" s="3">
        <v>25</v>
      </c>
      <c r="S468" s="6">
        <v>25</v>
      </c>
      <c r="T468" s="6">
        <v>25</v>
      </c>
      <c r="U468" s="5">
        <f t="shared" si="69"/>
        <v>44541.25</v>
      </c>
      <c r="V468" s="5">
        <f t="shared" si="70"/>
        <v>44541.25</v>
      </c>
      <c r="W468" s="4">
        <f t="shared" si="71"/>
        <v>44541.25</v>
      </c>
      <c r="X468" s="3">
        <v>0</v>
      </c>
      <c r="Y468" s="3">
        <v>0</v>
      </c>
      <c r="Z468" s="2" t="s">
        <v>3</v>
      </c>
      <c r="AA468" s="2" t="s">
        <v>1472</v>
      </c>
      <c r="AB468" s="2" t="s">
        <v>1471</v>
      </c>
      <c r="AC468" s="1" t="s">
        <v>0</v>
      </c>
    </row>
    <row r="469" spans="1:29" x14ac:dyDescent="0.25">
      <c r="A469" s="2" t="s">
        <v>12688</v>
      </c>
      <c r="B469" s="8"/>
      <c r="C469" s="3"/>
      <c r="D469" s="2" t="s">
        <v>12687</v>
      </c>
      <c r="E469" s="2" t="s">
        <v>73</v>
      </c>
      <c r="F469" s="3" t="s">
        <v>7</v>
      </c>
      <c r="G469" s="3">
        <v>1</v>
      </c>
      <c r="H469">
        <v>1</v>
      </c>
      <c r="I469" s="2" t="s">
        <v>6</v>
      </c>
      <c r="J469" s="2" t="s">
        <v>12686</v>
      </c>
      <c r="K469" s="7">
        <f t="shared" si="63"/>
        <v>74373</v>
      </c>
      <c r="L469" s="7">
        <f t="shared" si="64"/>
        <v>74373</v>
      </c>
      <c r="M469" s="2" t="s">
        <v>4</v>
      </c>
      <c r="N469" s="1">
        <f t="shared" si="65"/>
        <v>0</v>
      </c>
      <c r="O469" s="5">
        <f t="shared" si="66"/>
        <v>74373</v>
      </c>
      <c r="P469" s="5">
        <f t="shared" si="67"/>
        <v>74373</v>
      </c>
      <c r="Q469" s="5">
        <f t="shared" si="68"/>
        <v>74373</v>
      </c>
      <c r="R469" s="3">
        <v>25</v>
      </c>
      <c r="S469" s="6">
        <v>25</v>
      </c>
      <c r="T469" s="6">
        <v>25</v>
      </c>
      <c r="U469" s="5">
        <f t="shared" si="69"/>
        <v>92966.25</v>
      </c>
      <c r="V469" s="5">
        <f t="shared" si="70"/>
        <v>92966.25</v>
      </c>
      <c r="W469" s="4">
        <f t="shared" si="71"/>
        <v>92966.25</v>
      </c>
      <c r="X469" s="3">
        <v>0</v>
      </c>
      <c r="Y469" s="3">
        <v>0</v>
      </c>
      <c r="Z469" s="2" t="s">
        <v>3</v>
      </c>
      <c r="AA469" s="2" t="s">
        <v>434</v>
      </c>
      <c r="AB469" s="2" t="s">
        <v>433</v>
      </c>
      <c r="AC469" s="1" t="s">
        <v>0</v>
      </c>
    </row>
    <row r="470" spans="1:29" x14ac:dyDescent="0.25">
      <c r="A470" s="2" t="s">
        <v>12685</v>
      </c>
      <c r="B470" s="8"/>
      <c r="C470" s="3"/>
      <c r="D470" s="2" t="s">
        <v>12684</v>
      </c>
      <c r="E470" s="2" t="s">
        <v>73</v>
      </c>
      <c r="F470" s="3" t="s">
        <v>7</v>
      </c>
      <c r="G470" s="3">
        <v>1</v>
      </c>
      <c r="H470">
        <v>1</v>
      </c>
      <c r="I470" s="2" t="s">
        <v>6</v>
      </c>
      <c r="J470" s="2" t="s">
        <v>12683</v>
      </c>
      <c r="K470" s="7">
        <f t="shared" si="63"/>
        <v>57592</v>
      </c>
      <c r="L470" s="7">
        <f t="shared" si="64"/>
        <v>57592</v>
      </c>
      <c r="M470" s="2" t="s">
        <v>4</v>
      </c>
      <c r="N470" s="1">
        <f t="shared" si="65"/>
        <v>0</v>
      </c>
      <c r="O470" s="5">
        <f t="shared" si="66"/>
        <v>57592</v>
      </c>
      <c r="P470" s="5">
        <f t="shared" si="67"/>
        <v>57592</v>
      </c>
      <c r="Q470" s="5">
        <f t="shared" si="68"/>
        <v>57592</v>
      </c>
      <c r="R470" s="3">
        <v>25</v>
      </c>
      <c r="S470" s="6">
        <v>25</v>
      </c>
      <c r="T470" s="6">
        <v>25</v>
      </c>
      <c r="U470" s="5">
        <f t="shared" si="69"/>
        <v>71990</v>
      </c>
      <c r="V470" s="5">
        <f t="shared" si="70"/>
        <v>71990</v>
      </c>
      <c r="W470" s="4">
        <f t="shared" si="71"/>
        <v>71990</v>
      </c>
      <c r="X470" s="3">
        <v>0</v>
      </c>
      <c r="Y470" s="3">
        <v>0</v>
      </c>
      <c r="Z470" s="2" t="s">
        <v>3</v>
      </c>
      <c r="AA470" s="2" t="s">
        <v>434</v>
      </c>
      <c r="AB470" s="2" t="s">
        <v>433</v>
      </c>
      <c r="AC470" s="1" t="s">
        <v>0</v>
      </c>
    </row>
    <row r="471" spans="1:29" x14ac:dyDescent="0.25">
      <c r="A471" s="2" t="s">
        <v>12682</v>
      </c>
      <c r="B471" s="8"/>
      <c r="C471" s="3"/>
      <c r="D471" s="2" t="s">
        <v>12681</v>
      </c>
      <c r="E471" s="2" t="s">
        <v>73</v>
      </c>
      <c r="F471" s="3" t="s">
        <v>7</v>
      </c>
      <c r="G471" s="3">
        <v>1</v>
      </c>
      <c r="H471">
        <v>1</v>
      </c>
      <c r="I471" s="2" t="s">
        <v>6</v>
      </c>
      <c r="J471" s="2" t="s">
        <v>12680</v>
      </c>
      <c r="K471" s="7">
        <f t="shared" si="63"/>
        <v>68880</v>
      </c>
      <c r="L471" s="7">
        <f t="shared" si="64"/>
        <v>68880</v>
      </c>
      <c r="M471" s="2" t="s">
        <v>4</v>
      </c>
      <c r="N471" s="1">
        <f t="shared" si="65"/>
        <v>0</v>
      </c>
      <c r="O471" s="5">
        <f t="shared" si="66"/>
        <v>68880</v>
      </c>
      <c r="P471" s="5">
        <f t="shared" si="67"/>
        <v>68880</v>
      </c>
      <c r="Q471" s="5">
        <f t="shared" si="68"/>
        <v>68880</v>
      </c>
      <c r="R471" s="3">
        <v>25</v>
      </c>
      <c r="S471" s="6">
        <v>25</v>
      </c>
      <c r="T471" s="6">
        <v>25</v>
      </c>
      <c r="U471" s="5">
        <f t="shared" si="69"/>
        <v>86100</v>
      </c>
      <c r="V471" s="5">
        <f t="shared" si="70"/>
        <v>86100</v>
      </c>
      <c r="W471" s="4">
        <f t="shared" si="71"/>
        <v>86100</v>
      </c>
      <c r="X471" s="3">
        <v>0</v>
      </c>
      <c r="Y471" s="3">
        <v>0</v>
      </c>
      <c r="Z471" s="2" t="s">
        <v>3</v>
      </c>
      <c r="AA471" s="2" t="s">
        <v>434</v>
      </c>
      <c r="AB471" s="2" t="s">
        <v>433</v>
      </c>
      <c r="AC471" s="1" t="s">
        <v>0</v>
      </c>
    </row>
    <row r="472" spans="1:29" x14ac:dyDescent="0.25">
      <c r="A472" s="2" t="s">
        <v>12679</v>
      </c>
      <c r="B472" s="8"/>
      <c r="C472" s="3"/>
      <c r="D472" s="2" t="s">
        <v>12678</v>
      </c>
      <c r="E472" s="2" t="s">
        <v>73</v>
      </c>
      <c r="F472" s="3" t="s">
        <v>7</v>
      </c>
      <c r="G472" s="3">
        <v>1</v>
      </c>
      <c r="H472">
        <v>1</v>
      </c>
      <c r="I472" s="2" t="s">
        <v>6</v>
      </c>
      <c r="J472" s="2" t="s">
        <v>12677</v>
      </c>
      <c r="K472" s="7">
        <f t="shared" si="63"/>
        <v>57808</v>
      </c>
      <c r="L472" s="7">
        <f t="shared" si="64"/>
        <v>57808</v>
      </c>
      <c r="M472" s="2" t="s">
        <v>4</v>
      </c>
      <c r="N472" s="1">
        <f t="shared" si="65"/>
        <v>0</v>
      </c>
      <c r="O472" s="5">
        <f t="shared" si="66"/>
        <v>57808</v>
      </c>
      <c r="P472" s="5">
        <f t="shared" si="67"/>
        <v>57808</v>
      </c>
      <c r="Q472" s="5">
        <f t="shared" si="68"/>
        <v>57808</v>
      </c>
      <c r="R472" s="3">
        <v>25</v>
      </c>
      <c r="S472" s="6">
        <v>25</v>
      </c>
      <c r="T472" s="6">
        <v>25</v>
      </c>
      <c r="U472" s="5">
        <f t="shared" si="69"/>
        <v>72260</v>
      </c>
      <c r="V472" s="5">
        <f t="shared" si="70"/>
        <v>72260</v>
      </c>
      <c r="W472" s="4">
        <f t="shared" si="71"/>
        <v>72260</v>
      </c>
      <c r="X472" s="3">
        <v>0</v>
      </c>
      <c r="Y472" s="3">
        <v>0</v>
      </c>
      <c r="Z472" s="2" t="s">
        <v>3</v>
      </c>
      <c r="AA472" s="2" t="s">
        <v>434</v>
      </c>
      <c r="AB472" s="2" t="s">
        <v>433</v>
      </c>
      <c r="AC472" s="1" t="s">
        <v>0</v>
      </c>
    </row>
    <row r="473" spans="1:29" x14ac:dyDescent="0.25">
      <c r="A473" s="2" t="s">
        <v>12676</v>
      </c>
      <c r="B473" s="8"/>
      <c r="C473" s="3"/>
      <c r="D473" s="2" t="s">
        <v>12675</v>
      </c>
      <c r="E473" s="2" t="s">
        <v>73</v>
      </c>
      <c r="F473" s="3" t="s">
        <v>7</v>
      </c>
      <c r="G473" s="3">
        <v>1</v>
      </c>
      <c r="H473">
        <v>1</v>
      </c>
      <c r="I473" s="2" t="s">
        <v>6</v>
      </c>
      <c r="J473" s="2" t="s">
        <v>12674</v>
      </c>
      <c r="K473" s="7">
        <f t="shared" si="63"/>
        <v>60680</v>
      </c>
      <c r="L473" s="7">
        <f t="shared" si="64"/>
        <v>60680</v>
      </c>
      <c r="M473" s="2" t="s">
        <v>4</v>
      </c>
      <c r="N473" s="1">
        <f t="shared" si="65"/>
        <v>0</v>
      </c>
      <c r="O473" s="5">
        <f t="shared" si="66"/>
        <v>60680</v>
      </c>
      <c r="P473" s="5">
        <f t="shared" si="67"/>
        <v>60680</v>
      </c>
      <c r="Q473" s="5">
        <f t="shared" si="68"/>
        <v>60680</v>
      </c>
      <c r="R473" s="3">
        <v>25</v>
      </c>
      <c r="S473" s="6">
        <v>25</v>
      </c>
      <c r="T473" s="6">
        <v>25</v>
      </c>
      <c r="U473" s="5">
        <f t="shared" si="69"/>
        <v>75850</v>
      </c>
      <c r="V473" s="5">
        <f t="shared" si="70"/>
        <v>75850</v>
      </c>
      <c r="W473" s="4">
        <f t="shared" si="71"/>
        <v>75850</v>
      </c>
      <c r="X473" s="3">
        <v>0</v>
      </c>
      <c r="Y473" s="3">
        <v>0</v>
      </c>
      <c r="Z473" s="2" t="s">
        <v>3</v>
      </c>
      <c r="AA473" s="2" t="s">
        <v>434</v>
      </c>
      <c r="AB473" s="2" t="s">
        <v>433</v>
      </c>
      <c r="AC473" s="1" t="s">
        <v>0</v>
      </c>
    </row>
    <row r="474" spans="1:29" x14ac:dyDescent="0.25">
      <c r="A474" s="2" t="s">
        <v>12673</v>
      </c>
      <c r="B474" s="8"/>
      <c r="C474" s="3"/>
      <c r="D474" s="2" t="s">
        <v>12670</v>
      </c>
      <c r="E474" s="2" t="s">
        <v>73</v>
      </c>
      <c r="F474" s="3" t="s">
        <v>7</v>
      </c>
      <c r="G474" s="3">
        <v>1</v>
      </c>
      <c r="H474">
        <v>1</v>
      </c>
      <c r="I474" s="2" t="s">
        <v>19</v>
      </c>
      <c r="J474" s="2" t="s">
        <v>12672</v>
      </c>
      <c r="K474" s="7">
        <f t="shared" si="63"/>
        <v>13082</v>
      </c>
      <c r="L474" s="7">
        <f t="shared" si="64"/>
        <v>13082</v>
      </c>
      <c r="M474" s="2" t="s">
        <v>4</v>
      </c>
      <c r="N474" s="1">
        <f t="shared" si="65"/>
        <v>0</v>
      </c>
      <c r="O474" s="5">
        <f t="shared" si="66"/>
        <v>13082</v>
      </c>
      <c r="P474" s="5">
        <f t="shared" si="67"/>
        <v>13082</v>
      </c>
      <c r="Q474" s="5">
        <f t="shared" si="68"/>
        <v>13082</v>
      </c>
      <c r="R474" s="3">
        <v>25</v>
      </c>
      <c r="S474" s="6">
        <v>25</v>
      </c>
      <c r="T474" s="6">
        <v>25</v>
      </c>
      <c r="U474" s="5">
        <f t="shared" si="69"/>
        <v>16352.5</v>
      </c>
      <c r="V474" s="5">
        <f t="shared" si="70"/>
        <v>16352.5</v>
      </c>
      <c r="W474" s="4">
        <f t="shared" si="71"/>
        <v>16352.5</v>
      </c>
      <c r="X474" s="3">
        <v>0</v>
      </c>
      <c r="Y474" s="3">
        <v>0</v>
      </c>
      <c r="Z474" s="2" t="s">
        <v>3</v>
      </c>
      <c r="AA474" s="2" t="s">
        <v>1435</v>
      </c>
      <c r="AB474" s="2" t="s">
        <v>1434</v>
      </c>
      <c r="AC474" s="1" t="s">
        <v>0</v>
      </c>
    </row>
    <row r="475" spans="1:29" x14ac:dyDescent="0.25">
      <c r="A475" s="2" t="s">
        <v>12671</v>
      </c>
      <c r="B475" s="8"/>
      <c r="C475" s="3"/>
      <c r="D475" s="2" t="s">
        <v>12670</v>
      </c>
      <c r="E475" s="2" t="s">
        <v>73</v>
      </c>
      <c r="F475" s="3" t="s">
        <v>7</v>
      </c>
      <c r="G475" s="3">
        <v>1</v>
      </c>
      <c r="H475">
        <v>1</v>
      </c>
      <c r="I475" s="2" t="s">
        <v>19</v>
      </c>
      <c r="J475" s="2" t="s">
        <v>12669</v>
      </c>
      <c r="K475" s="7">
        <f t="shared" si="63"/>
        <v>14171</v>
      </c>
      <c r="L475" s="7">
        <f t="shared" si="64"/>
        <v>14171</v>
      </c>
      <c r="M475" s="2" t="s">
        <v>4</v>
      </c>
      <c r="N475" s="1">
        <f t="shared" si="65"/>
        <v>0</v>
      </c>
      <c r="O475" s="5">
        <f t="shared" si="66"/>
        <v>14171</v>
      </c>
      <c r="P475" s="5">
        <f t="shared" si="67"/>
        <v>14171</v>
      </c>
      <c r="Q475" s="5">
        <f t="shared" si="68"/>
        <v>14171</v>
      </c>
      <c r="R475" s="3">
        <v>25</v>
      </c>
      <c r="S475" s="6">
        <v>25</v>
      </c>
      <c r="T475" s="6">
        <v>25</v>
      </c>
      <c r="U475" s="5">
        <f t="shared" si="69"/>
        <v>17713.75</v>
      </c>
      <c r="V475" s="5">
        <f t="shared" si="70"/>
        <v>17713.75</v>
      </c>
      <c r="W475" s="4">
        <f t="shared" si="71"/>
        <v>17713.75</v>
      </c>
      <c r="X475" s="3">
        <v>0</v>
      </c>
      <c r="Y475" s="3">
        <v>0</v>
      </c>
      <c r="Z475" s="2" t="s">
        <v>3</v>
      </c>
      <c r="AA475" s="2" t="s">
        <v>1435</v>
      </c>
      <c r="AB475" s="2" t="s">
        <v>1434</v>
      </c>
      <c r="AC475" s="1" t="s">
        <v>0</v>
      </c>
    </row>
    <row r="476" spans="1:29" x14ac:dyDescent="0.25">
      <c r="A476" s="2" t="s">
        <v>12668</v>
      </c>
      <c r="B476" s="8"/>
      <c r="C476" s="2" t="s">
        <v>12667</v>
      </c>
      <c r="D476" s="2" t="s">
        <v>12666</v>
      </c>
      <c r="E476" s="2" t="s">
        <v>73</v>
      </c>
      <c r="F476" s="3" t="s">
        <v>270</v>
      </c>
      <c r="G476" s="3">
        <v>3</v>
      </c>
      <c r="H476">
        <v>1</v>
      </c>
      <c r="I476" s="2" t="s">
        <v>6</v>
      </c>
      <c r="J476" s="2" t="s">
        <v>12665</v>
      </c>
      <c r="K476" s="7">
        <f t="shared" si="63"/>
        <v>10080.333333333334</v>
      </c>
      <c r="L476" s="7">
        <f t="shared" si="64"/>
        <v>30241</v>
      </c>
      <c r="M476" s="2" t="s">
        <v>4</v>
      </c>
      <c r="N476" s="1">
        <f t="shared" si="65"/>
        <v>0</v>
      </c>
      <c r="O476" s="5">
        <f t="shared" si="66"/>
        <v>30241</v>
      </c>
      <c r="P476" s="5">
        <f t="shared" si="67"/>
        <v>10080.333333333334</v>
      </c>
      <c r="Q476" s="5">
        <f t="shared" si="68"/>
        <v>30241</v>
      </c>
      <c r="R476" s="3">
        <v>25</v>
      </c>
      <c r="S476" s="6">
        <v>25</v>
      </c>
      <c r="T476" s="6">
        <v>25</v>
      </c>
      <c r="U476" s="5">
        <f t="shared" si="69"/>
        <v>37801.25</v>
      </c>
      <c r="V476" s="5">
        <f t="shared" si="70"/>
        <v>12600.416666666668</v>
      </c>
      <c r="W476" s="4">
        <f t="shared" si="71"/>
        <v>37801.25</v>
      </c>
      <c r="X476" s="3">
        <v>0</v>
      </c>
      <c r="Y476" s="3">
        <v>0</v>
      </c>
      <c r="Z476" s="2" t="s">
        <v>3</v>
      </c>
      <c r="AA476" s="2" t="s">
        <v>1336</v>
      </c>
      <c r="AB476" s="2" t="s">
        <v>1335</v>
      </c>
      <c r="AC476" s="1" t="s">
        <v>0</v>
      </c>
    </row>
    <row r="477" spans="1:29" x14ac:dyDescent="0.25">
      <c r="A477" s="2" t="s">
        <v>12664</v>
      </c>
      <c r="B477" s="8"/>
      <c r="C477" s="3"/>
      <c r="D477" s="2" t="s">
        <v>12663</v>
      </c>
      <c r="E477" s="2" t="s">
        <v>73</v>
      </c>
      <c r="F477" s="3" t="s">
        <v>7</v>
      </c>
      <c r="G477" s="3">
        <v>1</v>
      </c>
      <c r="H477">
        <v>1</v>
      </c>
      <c r="I477" s="2" t="s">
        <v>6</v>
      </c>
      <c r="J477" s="2" t="s">
        <v>12662</v>
      </c>
      <c r="K477" s="7">
        <f t="shared" si="63"/>
        <v>30550</v>
      </c>
      <c r="L477" s="7">
        <f t="shared" si="64"/>
        <v>30550</v>
      </c>
      <c r="M477" s="2" t="s">
        <v>4</v>
      </c>
      <c r="N477" s="1">
        <f t="shared" si="65"/>
        <v>0</v>
      </c>
      <c r="O477" s="5">
        <f t="shared" si="66"/>
        <v>30550</v>
      </c>
      <c r="P477" s="5">
        <f t="shared" si="67"/>
        <v>30550</v>
      </c>
      <c r="Q477" s="5">
        <f t="shared" si="68"/>
        <v>30550</v>
      </c>
      <c r="R477" s="3">
        <v>25</v>
      </c>
      <c r="S477" s="6">
        <v>25</v>
      </c>
      <c r="T477" s="6">
        <v>25</v>
      </c>
      <c r="U477" s="5">
        <f t="shared" si="69"/>
        <v>38187.5</v>
      </c>
      <c r="V477" s="5">
        <f t="shared" si="70"/>
        <v>38187.5</v>
      </c>
      <c r="W477" s="4">
        <f t="shared" si="71"/>
        <v>38187.5</v>
      </c>
      <c r="X477" s="3">
        <v>0</v>
      </c>
      <c r="Y477" s="3">
        <v>0</v>
      </c>
      <c r="Z477" s="2" t="s">
        <v>3</v>
      </c>
      <c r="AA477" s="2" t="s">
        <v>1336</v>
      </c>
      <c r="AB477" s="2" t="s">
        <v>1335</v>
      </c>
      <c r="AC477" s="1" t="s">
        <v>0</v>
      </c>
    </row>
    <row r="478" spans="1:29" x14ac:dyDescent="0.25">
      <c r="A478" s="2" t="s">
        <v>12661</v>
      </c>
      <c r="B478" s="8"/>
      <c r="C478" s="3"/>
      <c r="D478" s="2" t="s">
        <v>12658</v>
      </c>
      <c r="E478" s="2" t="s">
        <v>73</v>
      </c>
      <c r="F478" s="3" t="s">
        <v>7</v>
      </c>
      <c r="G478" s="3">
        <v>1</v>
      </c>
      <c r="H478">
        <v>1</v>
      </c>
      <c r="I478" s="2" t="s">
        <v>19</v>
      </c>
      <c r="J478" s="2" t="s">
        <v>12660</v>
      </c>
      <c r="K478" s="7">
        <f t="shared" si="63"/>
        <v>15421</v>
      </c>
      <c r="L478" s="7">
        <f t="shared" si="64"/>
        <v>15421</v>
      </c>
      <c r="M478" s="2" t="s">
        <v>4</v>
      </c>
      <c r="N478" s="1">
        <f t="shared" si="65"/>
        <v>0</v>
      </c>
      <c r="O478" s="5">
        <f t="shared" si="66"/>
        <v>15421</v>
      </c>
      <c r="P478" s="5">
        <f t="shared" si="67"/>
        <v>15421</v>
      </c>
      <c r="Q478" s="5">
        <f t="shared" si="68"/>
        <v>15421</v>
      </c>
      <c r="R478" s="3">
        <v>25</v>
      </c>
      <c r="S478" s="6">
        <v>25</v>
      </c>
      <c r="T478" s="6">
        <v>25</v>
      </c>
      <c r="U478" s="5">
        <f t="shared" si="69"/>
        <v>19276.25</v>
      </c>
      <c r="V478" s="5">
        <f t="shared" si="70"/>
        <v>19276.25</v>
      </c>
      <c r="W478" s="4">
        <f t="shared" si="71"/>
        <v>19276.25</v>
      </c>
      <c r="X478" s="3">
        <v>0</v>
      </c>
      <c r="Y478" s="3">
        <v>0</v>
      </c>
      <c r="Z478" s="2" t="s">
        <v>3</v>
      </c>
      <c r="AA478" s="2" t="s">
        <v>185</v>
      </c>
      <c r="AB478" s="2" t="s">
        <v>2655</v>
      </c>
      <c r="AC478" s="1" t="s">
        <v>0</v>
      </c>
    </row>
    <row r="479" spans="1:29" x14ac:dyDescent="0.25">
      <c r="A479" s="2" t="s">
        <v>12659</v>
      </c>
      <c r="B479" s="8"/>
      <c r="C479" s="3"/>
      <c r="D479" s="2" t="s">
        <v>12658</v>
      </c>
      <c r="E479" s="2" t="s">
        <v>73</v>
      </c>
      <c r="F479" s="3" t="s">
        <v>7</v>
      </c>
      <c r="G479" s="3">
        <v>1</v>
      </c>
      <c r="H479">
        <v>1</v>
      </c>
      <c r="I479" s="2" t="s">
        <v>19</v>
      </c>
      <c r="J479" s="2" t="s">
        <v>9589</v>
      </c>
      <c r="K479" s="7">
        <f t="shared" si="63"/>
        <v>13218</v>
      </c>
      <c r="L479" s="7">
        <f t="shared" si="64"/>
        <v>13218</v>
      </c>
      <c r="M479" s="2" t="s">
        <v>4</v>
      </c>
      <c r="N479" s="1">
        <f t="shared" si="65"/>
        <v>0</v>
      </c>
      <c r="O479" s="5">
        <f t="shared" si="66"/>
        <v>13218</v>
      </c>
      <c r="P479" s="5">
        <f t="shared" si="67"/>
        <v>13218</v>
      </c>
      <c r="Q479" s="5">
        <f t="shared" si="68"/>
        <v>13218</v>
      </c>
      <c r="R479" s="3">
        <v>25</v>
      </c>
      <c r="S479" s="6">
        <v>25</v>
      </c>
      <c r="T479" s="6">
        <v>25</v>
      </c>
      <c r="U479" s="5">
        <f t="shared" si="69"/>
        <v>16522.5</v>
      </c>
      <c r="V479" s="5">
        <f t="shared" si="70"/>
        <v>16522.5</v>
      </c>
      <c r="W479" s="4">
        <f t="shared" si="71"/>
        <v>16522.5</v>
      </c>
      <c r="X479" s="3">
        <v>0</v>
      </c>
      <c r="Y479" s="3">
        <v>0</v>
      </c>
      <c r="Z479" s="2" t="s">
        <v>3</v>
      </c>
      <c r="AA479" s="2" t="s">
        <v>185</v>
      </c>
      <c r="AB479" s="2" t="s">
        <v>2655</v>
      </c>
      <c r="AC479" s="1" t="s">
        <v>0</v>
      </c>
    </row>
    <row r="480" spans="1:29" x14ac:dyDescent="0.25">
      <c r="A480" s="2" t="s">
        <v>12657</v>
      </c>
      <c r="B480" s="8"/>
      <c r="C480" s="3"/>
      <c r="D480" s="2" t="s">
        <v>12656</v>
      </c>
      <c r="E480" s="2" t="s">
        <v>73</v>
      </c>
      <c r="F480" s="3" t="s">
        <v>7</v>
      </c>
      <c r="G480" s="3">
        <v>1</v>
      </c>
      <c r="H480">
        <v>1</v>
      </c>
      <c r="I480" s="2" t="s">
        <v>19</v>
      </c>
      <c r="J480" s="2" t="s">
        <v>12655</v>
      </c>
      <c r="K480" s="7">
        <f t="shared" si="63"/>
        <v>11836</v>
      </c>
      <c r="L480" s="7">
        <f t="shared" si="64"/>
        <v>11836</v>
      </c>
      <c r="M480" s="2" t="s">
        <v>4</v>
      </c>
      <c r="N480" s="1">
        <f t="shared" si="65"/>
        <v>0</v>
      </c>
      <c r="O480" s="5">
        <f t="shared" si="66"/>
        <v>11836</v>
      </c>
      <c r="P480" s="5">
        <f t="shared" si="67"/>
        <v>11836</v>
      </c>
      <c r="Q480" s="5">
        <f t="shared" si="68"/>
        <v>11836</v>
      </c>
      <c r="R480" s="3">
        <v>25</v>
      </c>
      <c r="S480" s="6">
        <v>25</v>
      </c>
      <c r="T480" s="6">
        <v>25</v>
      </c>
      <c r="U480" s="5">
        <f t="shared" si="69"/>
        <v>14795</v>
      </c>
      <c r="V480" s="5">
        <f t="shared" si="70"/>
        <v>14795</v>
      </c>
      <c r="W480" s="4">
        <f t="shared" si="71"/>
        <v>14795</v>
      </c>
      <c r="X480" s="3">
        <v>0</v>
      </c>
      <c r="Y480" s="3">
        <v>0</v>
      </c>
      <c r="Z480" s="2" t="s">
        <v>3</v>
      </c>
      <c r="AA480" s="2" t="s">
        <v>185</v>
      </c>
      <c r="AB480" s="2" t="s">
        <v>2655</v>
      </c>
      <c r="AC480" s="1" t="s">
        <v>0</v>
      </c>
    </row>
    <row r="481" spans="1:29" x14ac:dyDescent="0.25">
      <c r="A481" s="2" t="s">
        <v>12654</v>
      </c>
      <c r="B481" s="8"/>
      <c r="C481" s="3"/>
      <c r="D481" s="2" t="s">
        <v>12653</v>
      </c>
      <c r="E481" s="2" t="s">
        <v>73</v>
      </c>
      <c r="F481" s="3" t="s">
        <v>7</v>
      </c>
      <c r="G481" s="3">
        <v>1</v>
      </c>
      <c r="H481">
        <v>1</v>
      </c>
      <c r="I481" s="2" t="s">
        <v>6</v>
      </c>
      <c r="J481" s="2" t="s">
        <v>12652</v>
      </c>
      <c r="K481" s="7">
        <f t="shared" si="63"/>
        <v>171386</v>
      </c>
      <c r="L481" s="7">
        <f t="shared" si="64"/>
        <v>171386</v>
      </c>
      <c r="M481" s="2" t="s">
        <v>4</v>
      </c>
      <c r="N481" s="1">
        <f t="shared" si="65"/>
        <v>0</v>
      </c>
      <c r="O481" s="5">
        <f t="shared" si="66"/>
        <v>171386</v>
      </c>
      <c r="P481" s="5">
        <f t="shared" si="67"/>
        <v>171386</v>
      </c>
      <c r="Q481" s="5">
        <f t="shared" si="68"/>
        <v>171386</v>
      </c>
      <c r="R481" s="3">
        <v>25</v>
      </c>
      <c r="S481" s="6">
        <v>25</v>
      </c>
      <c r="T481" s="6">
        <v>25</v>
      </c>
      <c r="U481" s="5">
        <f t="shared" si="69"/>
        <v>214232.5</v>
      </c>
      <c r="V481" s="5">
        <f t="shared" si="70"/>
        <v>214232.5</v>
      </c>
      <c r="W481" s="4">
        <f t="shared" si="71"/>
        <v>214232.5</v>
      </c>
      <c r="X481" s="3">
        <v>0</v>
      </c>
      <c r="Y481" s="3">
        <v>0</v>
      </c>
      <c r="Z481" s="2" t="s">
        <v>3</v>
      </c>
      <c r="AA481" s="2" t="s">
        <v>2</v>
      </c>
      <c r="AB481" s="2" t="s">
        <v>701</v>
      </c>
      <c r="AC481" s="1" t="s">
        <v>0</v>
      </c>
    </row>
    <row r="482" spans="1:29" x14ac:dyDescent="0.25">
      <c r="A482" s="2" t="s">
        <v>12651</v>
      </c>
      <c r="B482" s="8"/>
      <c r="C482" s="3"/>
      <c r="D482" s="2" t="s">
        <v>12650</v>
      </c>
      <c r="E482" s="2" t="s">
        <v>73</v>
      </c>
      <c r="F482" s="3" t="s">
        <v>7</v>
      </c>
      <c r="G482" s="3">
        <v>1</v>
      </c>
      <c r="H482">
        <v>1</v>
      </c>
      <c r="I482" s="2" t="s">
        <v>6</v>
      </c>
      <c r="J482" s="2" t="s">
        <v>12649</v>
      </c>
      <c r="K482" s="7">
        <f t="shared" si="63"/>
        <v>92905</v>
      </c>
      <c r="L482" s="7">
        <f t="shared" si="64"/>
        <v>92905</v>
      </c>
      <c r="M482" s="2" t="s">
        <v>4</v>
      </c>
      <c r="N482" s="1">
        <f t="shared" si="65"/>
        <v>0</v>
      </c>
      <c r="O482" s="5">
        <f t="shared" si="66"/>
        <v>92905</v>
      </c>
      <c r="P482" s="5">
        <f t="shared" si="67"/>
        <v>92905</v>
      </c>
      <c r="Q482" s="5">
        <f t="shared" si="68"/>
        <v>92905</v>
      </c>
      <c r="R482" s="3">
        <v>25</v>
      </c>
      <c r="S482" s="6">
        <v>25</v>
      </c>
      <c r="T482" s="6">
        <v>25</v>
      </c>
      <c r="U482" s="5">
        <f t="shared" si="69"/>
        <v>116131.25</v>
      </c>
      <c r="V482" s="5">
        <f t="shared" si="70"/>
        <v>116131.25</v>
      </c>
      <c r="W482" s="4">
        <f t="shared" si="71"/>
        <v>116131.25</v>
      </c>
      <c r="X482" s="3">
        <v>0</v>
      </c>
      <c r="Y482" s="3">
        <v>0</v>
      </c>
      <c r="Z482" s="2" t="s">
        <v>3</v>
      </c>
      <c r="AA482" s="2" t="s">
        <v>2</v>
      </c>
      <c r="AB482" s="2" t="s">
        <v>701</v>
      </c>
      <c r="AC482" s="1" t="s">
        <v>0</v>
      </c>
    </row>
    <row r="483" spans="1:29" x14ac:dyDescent="0.25">
      <c r="A483" s="2" t="s">
        <v>12648</v>
      </c>
      <c r="B483" s="8"/>
      <c r="C483" s="3"/>
      <c r="D483" s="2" t="s">
        <v>12647</v>
      </c>
      <c r="E483" s="2" t="s">
        <v>73</v>
      </c>
      <c r="F483" s="3" t="s">
        <v>7</v>
      </c>
      <c r="G483" s="3">
        <v>1</v>
      </c>
      <c r="H483">
        <v>1</v>
      </c>
      <c r="I483" s="2" t="s">
        <v>6</v>
      </c>
      <c r="J483" s="2" t="s">
        <v>12646</v>
      </c>
      <c r="K483" s="7">
        <f t="shared" si="63"/>
        <v>119943</v>
      </c>
      <c r="L483" s="7">
        <f t="shared" si="64"/>
        <v>119943</v>
      </c>
      <c r="M483" s="2" t="s">
        <v>4</v>
      </c>
      <c r="N483" s="1">
        <f t="shared" si="65"/>
        <v>0</v>
      </c>
      <c r="O483" s="5">
        <f t="shared" si="66"/>
        <v>119943</v>
      </c>
      <c r="P483" s="5">
        <f t="shared" si="67"/>
        <v>119943</v>
      </c>
      <c r="Q483" s="5">
        <f t="shared" si="68"/>
        <v>119943</v>
      </c>
      <c r="R483" s="3">
        <v>25</v>
      </c>
      <c r="S483" s="6">
        <v>25</v>
      </c>
      <c r="T483" s="6">
        <v>25</v>
      </c>
      <c r="U483" s="5">
        <f t="shared" si="69"/>
        <v>149928.75</v>
      </c>
      <c r="V483" s="5">
        <f t="shared" si="70"/>
        <v>149928.75</v>
      </c>
      <c r="W483" s="4">
        <f t="shared" si="71"/>
        <v>149928.75</v>
      </c>
      <c r="X483" s="3">
        <v>0</v>
      </c>
      <c r="Y483" s="3">
        <v>0</v>
      </c>
      <c r="Z483" s="2" t="s">
        <v>3</v>
      </c>
      <c r="AA483" s="2" t="s">
        <v>2</v>
      </c>
      <c r="AB483" s="2" t="s">
        <v>701</v>
      </c>
      <c r="AC483" s="1" t="s">
        <v>0</v>
      </c>
    </row>
    <row r="484" spans="1:29" x14ac:dyDescent="0.25">
      <c r="A484" s="2" t="s">
        <v>12645</v>
      </c>
      <c r="B484" s="8"/>
      <c r="C484" s="3"/>
      <c r="D484" s="2" t="s">
        <v>12644</v>
      </c>
      <c r="E484" s="2" t="s">
        <v>1565</v>
      </c>
      <c r="F484" s="3" t="s">
        <v>7</v>
      </c>
      <c r="G484" s="3">
        <v>1</v>
      </c>
      <c r="H484">
        <v>1</v>
      </c>
      <c r="I484" s="2" t="s">
        <v>19</v>
      </c>
      <c r="J484" s="2" t="s">
        <v>12643</v>
      </c>
      <c r="K484" s="7">
        <f t="shared" si="63"/>
        <v>7548</v>
      </c>
      <c r="L484" s="7">
        <f t="shared" si="64"/>
        <v>7548</v>
      </c>
      <c r="M484" s="2" t="s">
        <v>4</v>
      </c>
      <c r="N484" s="1">
        <f t="shared" si="65"/>
        <v>0</v>
      </c>
      <c r="O484" s="5">
        <f t="shared" si="66"/>
        <v>7548</v>
      </c>
      <c r="P484" s="5">
        <f t="shared" si="67"/>
        <v>7548</v>
      </c>
      <c r="Q484" s="5">
        <f t="shared" si="68"/>
        <v>7548</v>
      </c>
      <c r="R484" s="3">
        <v>25</v>
      </c>
      <c r="S484" s="6">
        <v>25</v>
      </c>
      <c r="T484" s="6">
        <v>25</v>
      </c>
      <c r="U484" s="5">
        <f t="shared" si="69"/>
        <v>9435</v>
      </c>
      <c r="V484" s="5">
        <f t="shared" si="70"/>
        <v>9435</v>
      </c>
      <c r="W484" s="4">
        <f t="shared" si="71"/>
        <v>9435</v>
      </c>
      <c r="X484" s="3">
        <v>0</v>
      </c>
      <c r="Y484" s="3">
        <v>0</v>
      </c>
      <c r="Z484" s="2" t="s">
        <v>3</v>
      </c>
      <c r="AA484" s="2" t="s">
        <v>3561</v>
      </c>
      <c r="AB484" s="2" t="s">
        <v>12575</v>
      </c>
      <c r="AC484" s="1" t="s">
        <v>0</v>
      </c>
    </row>
    <row r="485" spans="1:29" x14ac:dyDescent="0.25">
      <c r="A485" s="2" t="s">
        <v>12642</v>
      </c>
      <c r="B485" s="8">
        <v>7706976000343</v>
      </c>
      <c r="C485" s="2" t="s">
        <v>12641</v>
      </c>
      <c r="D485" s="2" t="s">
        <v>12640</v>
      </c>
      <c r="E485" s="2" t="s">
        <v>1565</v>
      </c>
      <c r="F485" s="3" t="s">
        <v>270</v>
      </c>
      <c r="G485" s="3">
        <v>12</v>
      </c>
      <c r="H485">
        <v>1</v>
      </c>
      <c r="I485" s="2" t="s">
        <v>6</v>
      </c>
      <c r="J485" s="2" t="s">
        <v>12639</v>
      </c>
      <c r="K485" s="7">
        <f t="shared" si="63"/>
        <v>6093.416666666667</v>
      </c>
      <c r="L485" s="7">
        <f t="shared" si="64"/>
        <v>73121</v>
      </c>
      <c r="M485" s="2" t="s">
        <v>4</v>
      </c>
      <c r="N485" s="1">
        <f t="shared" si="65"/>
        <v>0</v>
      </c>
      <c r="O485" s="5">
        <f t="shared" si="66"/>
        <v>73121</v>
      </c>
      <c r="P485" s="5">
        <f t="shared" si="67"/>
        <v>6093.416666666667</v>
      </c>
      <c r="Q485" s="5">
        <f t="shared" si="68"/>
        <v>73121</v>
      </c>
      <c r="R485" s="3">
        <v>25</v>
      </c>
      <c r="S485" s="6">
        <v>25</v>
      </c>
      <c r="T485" s="6">
        <v>25</v>
      </c>
      <c r="U485" s="5">
        <f t="shared" si="69"/>
        <v>91401.25</v>
      </c>
      <c r="V485" s="5">
        <f t="shared" si="70"/>
        <v>7616.7708333333339</v>
      </c>
      <c r="W485" s="4">
        <f t="shared" si="71"/>
        <v>91401.25</v>
      </c>
      <c r="X485" s="3">
        <v>0</v>
      </c>
      <c r="Y485" s="3">
        <v>0</v>
      </c>
      <c r="Z485" s="2" t="s">
        <v>3</v>
      </c>
      <c r="AA485" s="2" t="s">
        <v>480</v>
      </c>
      <c r="AB485" s="2" t="s">
        <v>9925</v>
      </c>
      <c r="AC485" s="1" t="s">
        <v>0</v>
      </c>
    </row>
    <row r="486" spans="1:29" x14ac:dyDescent="0.25">
      <c r="A486" s="2" t="s">
        <v>12638</v>
      </c>
      <c r="B486" s="8"/>
      <c r="C486" s="3"/>
      <c r="D486" s="2" t="s">
        <v>12637</v>
      </c>
      <c r="E486" s="2" t="s">
        <v>604</v>
      </c>
      <c r="F486" s="3" t="s">
        <v>7</v>
      </c>
      <c r="G486" s="3">
        <v>1</v>
      </c>
      <c r="H486">
        <v>1</v>
      </c>
      <c r="I486" s="2" t="s">
        <v>6</v>
      </c>
      <c r="J486" s="2" t="s">
        <v>12636</v>
      </c>
      <c r="K486" s="7">
        <f t="shared" si="63"/>
        <v>6694</v>
      </c>
      <c r="L486" s="7">
        <f t="shared" si="64"/>
        <v>6694</v>
      </c>
      <c r="M486" s="2" t="s">
        <v>1122</v>
      </c>
      <c r="N486" s="1">
        <f t="shared" si="65"/>
        <v>0</v>
      </c>
      <c r="O486" s="5">
        <f t="shared" si="66"/>
        <v>6694</v>
      </c>
      <c r="P486" s="5">
        <f t="shared" si="67"/>
        <v>6694</v>
      </c>
      <c r="Q486" s="5">
        <f t="shared" si="68"/>
        <v>6694</v>
      </c>
      <c r="R486" s="3">
        <v>25</v>
      </c>
      <c r="S486" s="6">
        <v>25</v>
      </c>
      <c r="T486" s="6">
        <v>25</v>
      </c>
      <c r="U486" s="5">
        <f t="shared" si="69"/>
        <v>8367.5</v>
      </c>
      <c r="V486" s="5">
        <f t="shared" si="70"/>
        <v>8367.5</v>
      </c>
      <c r="W486" s="4">
        <f t="shared" si="71"/>
        <v>8367.5</v>
      </c>
      <c r="X486" s="3">
        <v>0</v>
      </c>
      <c r="Y486" s="3">
        <v>0</v>
      </c>
      <c r="Z486" s="2" t="s">
        <v>54</v>
      </c>
      <c r="AA486" s="2" t="s">
        <v>1121</v>
      </c>
      <c r="AB486" s="2" t="s">
        <v>1120</v>
      </c>
      <c r="AC486" s="1" t="s">
        <v>0</v>
      </c>
    </row>
    <row r="487" spans="1:29" x14ac:dyDescent="0.25">
      <c r="A487" s="2" t="s">
        <v>12635</v>
      </c>
      <c r="B487" s="8"/>
      <c r="C487" s="3"/>
      <c r="D487" s="2" t="s">
        <v>12634</v>
      </c>
      <c r="E487" s="2" t="s">
        <v>604</v>
      </c>
      <c r="F487" s="3" t="s">
        <v>7</v>
      </c>
      <c r="G487" s="3">
        <v>1</v>
      </c>
      <c r="H487">
        <v>1</v>
      </c>
      <c r="I487" s="2" t="s">
        <v>6</v>
      </c>
      <c r="J487" s="2" t="s">
        <v>12633</v>
      </c>
      <c r="K487" s="7">
        <f t="shared" si="63"/>
        <v>8278</v>
      </c>
      <c r="L487" s="7">
        <f t="shared" si="64"/>
        <v>8278</v>
      </c>
      <c r="M487" s="2" t="s">
        <v>1122</v>
      </c>
      <c r="N487" s="1">
        <f t="shared" si="65"/>
        <v>0</v>
      </c>
      <c r="O487" s="5">
        <f t="shared" si="66"/>
        <v>8278</v>
      </c>
      <c r="P487" s="5">
        <f t="shared" si="67"/>
        <v>8278</v>
      </c>
      <c r="Q487" s="5">
        <f t="shared" si="68"/>
        <v>8278</v>
      </c>
      <c r="R487" s="3">
        <v>25</v>
      </c>
      <c r="S487" s="6">
        <v>25</v>
      </c>
      <c r="T487" s="6">
        <v>25</v>
      </c>
      <c r="U487" s="5">
        <f t="shared" si="69"/>
        <v>10347.5</v>
      </c>
      <c r="V487" s="5">
        <f t="shared" si="70"/>
        <v>10347.5</v>
      </c>
      <c r="W487" s="4">
        <f t="shared" si="71"/>
        <v>10347.5</v>
      </c>
      <c r="X487" s="3">
        <v>0</v>
      </c>
      <c r="Y487" s="3">
        <v>0</v>
      </c>
      <c r="Z487" s="2" t="s">
        <v>54</v>
      </c>
      <c r="AA487" s="2" t="s">
        <v>1121</v>
      </c>
      <c r="AB487" s="2" t="s">
        <v>1120</v>
      </c>
      <c r="AC487" s="1" t="s">
        <v>0</v>
      </c>
    </row>
    <row r="488" spans="1:29" x14ac:dyDescent="0.25">
      <c r="A488" s="2" t="s">
        <v>12632</v>
      </c>
      <c r="B488" s="8"/>
      <c r="C488" s="3"/>
      <c r="D488" s="2" t="s">
        <v>12631</v>
      </c>
      <c r="E488" s="2" t="s">
        <v>604</v>
      </c>
      <c r="F488" s="3" t="s">
        <v>7</v>
      </c>
      <c r="G488" s="3">
        <v>1</v>
      </c>
      <c r="H488">
        <v>1</v>
      </c>
      <c r="I488" s="2" t="s">
        <v>19</v>
      </c>
      <c r="J488" s="2" t="s">
        <v>12630</v>
      </c>
      <c r="K488" s="7">
        <f t="shared" si="63"/>
        <v>7822</v>
      </c>
      <c r="L488" s="7">
        <f t="shared" si="64"/>
        <v>7822</v>
      </c>
      <c r="M488" s="2" t="s">
        <v>1122</v>
      </c>
      <c r="N488" s="1">
        <f t="shared" si="65"/>
        <v>0</v>
      </c>
      <c r="O488" s="5">
        <f t="shared" si="66"/>
        <v>7822</v>
      </c>
      <c r="P488" s="5">
        <f t="shared" si="67"/>
        <v>7822</v>
      </c>
      <c r="Q488" s="5">
        <f t="shared" si="68"/>
        <v>7822</v>
      </c>
      <c r="R488" s="3">
        <v>25</v>
      </c>
      <c r="S488" s="6">
        <v>25</v>
      </c>
      <c r="T488" s="6">
        <v>25</v>
      </c>
      <c r="U488" s="5">
        <f t="shared" si="69"/>
        <v>9777.5</v>
      </c>
      <c r="V488" s="5">
        <f t="shared" si="70"/>
        <v>9777.5</v>
      </c>
      <c r="W488" s="4">
        <f t="shared" si="71"/>
        <v>9777.5</v>
      </c>
      <c r="X488" s="3">
        <v>0</v>
      </c>
      <c r="Y488" s="3">
        <v>0</v>
      </c>
      <c r="Z488" s="2" t="s">
        <v>54</v>
      </c>
      <c r="AA488" s="2" t="s">
        <v>1121</v>
      </c>
      <c r="AB488" s="2" t="s">
        <v>1120</v>
      </c>
      <c r="AC488" s="1" t="s">
        <v>0</v>
      </c>
    </row>
    <row r="489" spans="1:29" x14ac:dyDescent="0.25">
      <c r="A489" s="2" t="s">
        <v>12629</v>
      </c>
      <c r="B489" s="8"/>
      <c r="C489" s="3"/>
      <c r="D489" s="2" t="s">
        <v>12628</v>
      </c>
      <c r="E489" s="2" t="s">
        <v>604</v>
      </c>
      <c r="F489" s="3" t="s">
        <v>7</v>
      </c>
      <c r="G489" s="3">
        <v>1</v>
      </c>
      <c r="H489">
        <v>1</v>
      </c>
      <c r="I489" s="2" t="s">
        <v>19</v>
      </c>
      <c r="J489" s="2" t="s">
        <v>12627</v>
      </c>
      <c r="K489" s="7">
        <f t="shared" si="63"/>
        <v>7693</v>
      </c>
      <c r="L489" s="7">
        <f t="shared" si="64"/>
        <v>7693</v>
      </c>
      <c r="M489" s="2" t="s">
        <v>1122</v>
      </c>
      <c r="N489" s="1">
        <f t="shared" si="65"/>
        <v>0</v>
      </c>
      <c r="O489" s="5">
        <f t="shared" si="66"/>
        <v>7693</v>
      </c>
      <c r="P489" s="5">
        <f t="shared" si="67"/>
        <v>7693</v>
      </c>
      <c r="Q489" s="5">
        <f t="shared" si="68"/>
        <v>7693</v>
      </c>
      <c r="R489" s="3">
        <v>25</v>
      </c>
      <c r="S489" s="6">
        <v>25</v>
      </c>
      <c r="T489" s="6">
        <v>25</v>
      </c>
      <c r="U489" s="5">
        <f t="shared" si="69"/>
        <v>9616.25</v>
      </c>
      <c r="V489" s="5">
        <f t="shared" si="70"/>
        <v>9616.25</v>
      </c>
      <c r="W489" s="4">
        <f t="shared" si="71"/>
        <v>9616.25</v>
      </c>
      <c r="X489" s="3">
        <v>0</v>
      </c>
      <c r="Y489" s="3">
        <v>0</v>
      </c>
      <c r="Z489" s="2" t="s">
        <v>54</v>
      </c>
      <c r="AA489" s="2" t="s">
        <v>1121</v>
      </c>
      <c r="AB489" s="2" t="s">
        <v>1120</v>
      </c>
      <c r="AC489" s="1" t="s">
        <v>0</v>
      </c>
    </row>
    <row r="490" spans="1:29" x14ac:dyDescent="0.25">
      <c r="A490" s="2" t="s">
        <v>12626</v>
      </c>
      <c r="B490" s="8"/>
      <c r="C490" s="3"/>
      <c r="D490" s="2" t="s">
        <v>12625</v>
      </c>
      <c r="E490" s="2" t="s">
        <v>604</v>
      </c>
      <c r="F490" s="3" t="s">
        <v>7</v>
      </c>
      <c r="G490" s="3">
        <v>1</v>
      </c>
      <c r="H490">
        <v>1</v>
      </c>
      <c r="I490" s="2" t="s">
        <v>19</v>
      </c>
      <c r="J490" s="2" t="s">
        <v>12624</v>
      </c>
      <c r="K490" s="7">
        <f t="shared" si="63"/>
        <v>12118</v>
      </c>
      <c r="L490" s="7">
        <f t="shared" si="64"/>
        <v>12118</v>
      </c>
      <c r="M490" s="2" t="s">
        <v>1122</v>
      </c>
      <c r="N490" s="1">
        <f t="shared" si="65"/>
        <v>0</v>
      </c>
      <c r="O490" s="5">
        <f t="shared" si="66"/>
        <v>12118</v>
      </c>
      <c r="P490" s="5">
        <f t="shared" si="67"/>
        <v>12118</v>
      </c>
      <c r="Q490" s="5">
        <f t="shared" si="68"/>
        <v>12118</v>
      </c>
      <c r="R490" s="3">
        <v>25</v>
      </c>
      <c r="S490" s="6">
        <v>25</v>
      </c>
      <c r="T490" s="6">
        <v>25</v>
      </c>
      <c r="U490" s="5">
        <f t="shared" si="69"/>
        <v>15147.5</v>
      </c>
      <c r="V490" s="5">
        <f t="shared" si="70"/>
        <v>15147.5</v>
      </c>
      <c r="W490" s="4">
        <f t="shared" si="71"/>
        <v>15147.5</v>
      </c>
      <c r="X490" s="3">
        <v>0</v>
      </c>
      <c r="Y490" s="3">
        <v>0</v>
      </c>
      <c r="Z490" s="2" t="s">
        <v>54</v>
      </c>
      <c r="AA490" s="2" t="s">
        <v>1121</v>
      </c>
      <c r="AB490" s="2" t="s">
        <v>1120</v>
      </c>
      <c r="AC490" s="1" t="s">
        <v>0</v>
      </c>
    </row>
    <row r="491" spans="1:29" x14ac:dyDescent="0.25">
      <c r="A491" s="2" t="s">
        <v>12623</v>
      </c>
      <c r="B491" s="8"/>
      <c r="C491" s="3"/>
      <c r="D491" s="2" t="s">
        <v>12622</v>
      </c>
      <c r="E491" s="2" t="s">
        <v>225</v>
      </c>
      <c r="F491" s="3" t="s">
        <v>7</v>
      </c>
      <c r="G491" s="3">
        <v>1</v>
      </c>
      <c r="H491">
        <v>1</v>
      </c>
      <c r="I491" s="2" t="s">
        <v>6</v>
      </c>
      <c r="J491" s="2" t="s">
        <v>12621</v>
      </c>
      <c r="K491" s="7">
        <f t="shared" si="63"/>
        <v>97938</v>
      </c>
      <c r="L491" s="7">
        <f t="shared" si="64"/>
        <v>97938</v>
      </c>
      <c r="M491" s="2" t="s">
        <v>4</v>
      </c>
      <c r="N491" s="1">
        <f t="shared" si="65"/>
        <v>0</v>
      </c>
      <c r="O491" s="5">
        <f t="shared" si="66"/>
        <v>97938</v>
      </c>
      <c r="P491" s="5">
        <f t="shared" si="67"/>
        <v>97938</v>
      </c>
      <c r="Q491" s="5">
        <f t="shared" si="68"/>
        <v>97938</v>
      </c>
      <c r="R491" s="3">
        <v>25</v>
      </c>
      <c r="S491" s="6">
        <v>25</v>
      </c>
      <c r="T491" s="6">
        <v>25</v>
      </c>
      <c r="U491" s="5">
        <f t="shared" si="69"/>
        <v>122422.5</v>
      </c>
      <c r="V491" s="5">
        <f t="shared" si="70"/>
        <v>122422.5</v>
      </c>
      <c r="W491" s="4">
        <f t="shared" si="71"/>
        <v>122422.5</v>
      </c>
      <c r="X491" s="3">
        <v>0</v>
      </c>
      <c r="Y491" s="3">
        <v>0</v>
      </c>
      <c r="Z491" s="2" t="s">
        <v>3</v>
      </c>
      <c r="AA491" s="2" t="s">
        <v>530</v>
      </c>
      <c r="AB491" s="2" t="s">
        <v>8839</v>
      </c>
      <c r="AC491" s="1" t="s">
        <v>0</v>
      </c>
    </row>
    <row r="492" spans="1:29" x14ac:dyDescent="0.25">
      <c r="A492" s="2" t="s">
        <v>12620</v>
      </c>
      <c r="B492" s="8"/>
      <c r="C492" s="3"/>
      <c r="D492" s="2" t="s">
        <v>12619</v>
      </c>
      <c r="E492" s="2" t="s">
        <v>225</v>
      </c>
      <c r="F492" s="3" t="s">
        <v>7</v>
      </c>
      <c r="G492" s="3">
        <v>1</v>
      </c>
      <c r="H492">
        <v>1</v>
      </c>
      <c r="I492" s="2" t="s">
        <v>6</v>
      </c>
      <c r="J492" s="2" t="s">
        <v>12618</v>
      </c>
      <c r="K492" s="7">
        <f t="shared" si="63"/>
        <v>198851</v>
      </c>
      <c r="L492" s="7">
        <f t="shared" si="64"/>
        <v>198851</v>
      </c>
      <c r="M492" s="2" t="s">
        <v>4</v>
      </c>
      <c r="N492" s="1">
        <f t="shared" si="65"/>
        <v>0</v>
      </c>
      <c r="O492" s="5">
        <f t="shared" si="66"/>
        <v>198851</v>
      </c>
      <c r="P492" s="5">
        <f t="shared" si="67"/>
        <v>198851</v>
      </c>
      <c r="Q492" s="5">
        <f t="shared" si="68"/>
        <v>198851</v>
      </c>
      <c r="R492" s="3">
        <v>25</v>
      </c>
      <c r="S492" s="6">
        <v>25</v>
      </c>
      <c r="T492" s="6">
        <v>25</v>
      </c>
      <c r="U492" s="5">
        <f t="shared" si="69"/>
        <v>248563.75</v>
      </c>
      <c r="V492" s="5">
        <f t="shared" si="70"/>
        <v>248563.75</v>
      </c>
      <c r="W492" s="4">
        <f t="shared" si="71"/>
        <v>248563.75</v>
      </c>
      <c r="X492" s="3">
        <v>0</v>
      </c>
      <c r="Y492" s="3">
        <v>0</v>
      </c>
      <c r="Z492" s="2" t="s">
        <v>3</v>
      </c>
      <c r="AA492" s="2" t="s">
        <v>530</v>
      </c>
      <c r="AB492" s="2" t="s">
        <v>8839</v>
      </c>
      <c r="AC492" s="1" t="s">
        <v>0</v>
      </c>
    </row>
    <row r="493" spans="1:29" x14ac:dyDescent="0.25">
      <c r="A493" s="2" t="s">
        <v>12617</v>
      </c>
      <c r="B493" s="8"/>
      <c r="C493" s="3"/>
      <c r="D493" s="2" t="s">
        <v>12616</v>
      </c>
      <c r="E493" s="2" t="s">
        <v>8</v>
      </c>
      <c r="F493" s="3" t="s">
        <v>7</v>
      </c>
      <c r="G493" s="3">
        <v>1</v>
      </c>
      <c r="H493">
        <v>1</v>
      </c>
      <c r="I493" s="2" t="s">
        <v>6</v>
      </c>
      <c r="J493" s="2" t="s">
        <v>12615</v>
      </c>
      <c r="K493" s="7">
        <f t="shared" si="63"/>
        <v>66362</v>
      </c>
      <c r="L493" s="7">
        <f t="shared" si="64"/>
        <v>66362</v>
      </c>
      <c r="M493" s="2" t="s">
        <v>4</v>
      </c>
      <c r="N493" s="1">
        <f t="shared" si="65"/>
        <v>0</v>
      </c>
      <c r="O493" s="5">
        <f t="shared" si="66"/>
        <v>66362</v>
      </c>
      <c r="P493" s="5">
        <f t="shared" si="67"/>
        <v>66362</v>
      </c>
      <c r="Q493" s="5">
        <f t="shared" si="68"/>
        <v>66362</v>
      </c>
      <c r="R493" s="3">
        <v>25</v>
      </c>
      <c r="S493" s="6">
        <v>25</v>
      </c>
      <c r="T493" s="6">
        <v>25</v>
      </c>
      <c r="U493" s="5">
        <f t="shared" si="69"/>
        <v>82952.5</v>
      </c>
      <c r="V493" s="5">
        <f t="shared" si="70"/>
        <v>82952.5</v>
      </c>
      <c r="W493" s="4">
        <f t="shared" si="71"/>
        <v>82952.5</v>
      </c>
      <c r="X493" s="3">
        <v>0</v>
      </c>
      <c r="Y493" s="3">
        <v>0</v>
      </c>
      <c r="Z493" s="2" t="s">
        <v>3</v>
      </c>
      <c r="AA493" s="2" t="s">
        <v>95</v>
      </c>
      <c r="AB493" s="2" t="s">
        <v>662</v>
      </c>
      <c r="AC493" s="1" t="s">
        <v>0</v>
      </c>
    </row>
    <row r="494" spans="1:29" x14ac:dyDescent="0.25">
      <c r="A494" s="2" t="s">
        <v>12614</v>
      </c>
      <c r="B494" s="8"/>
      <c r="C494" s="3"/>
      <c r="D494" s="2" t="s">
        <v>12613</v>
      </c>
      <c r="E494" s="2" t="s">
        <v>225</v>
      </c>
      <c r="F494" s="3" t="s">
        <v>7</v>
      </c>
      <c r="G494" s="3">
        <v>1</v>
      </c>
      <c r="H494">
        <v>1</v>
      </c>
      <c r="I494" s="2" t="s">
        <v>6</v>
      </c>
      <c r="J494" s="2" t="s">
        <v>12612</v>
      </c>
      <c r="K494" s="7">
        <f t="shared" si="63"/>
        <v>42824</v>
      </c>
      <c r="L494" s="7">
        <f t="shared" si="64"/>
        <v>42824</v>
      </c>
      <c r="M494" s="2" t="s">
        <v>4</v>
      </c>
      <c r="N494" s="1">
        <f t="shared" si="65"/>
        <v>0</v>
      </c>
      <c r="O494" s="5">
        <f t="shared" si="66"/>
        <v>42824</v>
      </c>
      <c r="P494" s="5">
        <f t="shared" si="67"/>
        <v>42824</v>
      </c>
      <c r="Q494" s="5">
        <f t="shared" si="68"/>
        <v>42824</v>
      </c>
      <c r="R494" s="3">
        <v>25</v>
      </c>
      <c r="S494" s="6">
        <v>25</v>
      </c>
      <c r="T494" s="6">
        <v>25</v>
      </c>
      <c r="U494" s="5">
        <f t="shared" si="69"/>
        <v>53530</v>
      </c>
      <c r="V494" s="5">
        <f t="shared" si="70"/>
        <v>53530</v>
      </c>
      <c r="W494" s="4">
        <f t="shared" si="71"/>
        <v>53530</v>
      </c>
      <c r="X494" s="3">
        <v>0</v>
      </c>
      <c r="Y494" s="3">
        <v>0</v>
      </c>
      <c r="Z494" s="2" t="s">
        <v>3</v>
      </c>
      <c r="AA494" s="2" t="s">
        <v>1472</v>
      </c>
      <c r="AB494" s="2" t="s">
        <v>8807</v>
      </c>
      <c r="AC494" s="1" t="s">
        <v>0</v>
      </c>
    </row>
    <row r="495" spans="1:29" x14ac:dyDescent="0.25">
      <c r="A495" s="2" t="s">
        <v>12611</v>
      </c>
      <c r="B495" s="8"/>
      <c r="C495" s="3"/>
      <c r="D495" s="2" t="s">
        <v>12610</v>
      </c>
      <c r="E495" s="2" t="s">
        <v>1863</v>
      </c>
      <c r="F495" s="3" t="s">
        <v>7</v>
      </c>
      <c r="G495" s="3">
        <v>1</v>
      </c>
      <c r="H495">
        <v>1</v>
      </c>
      <c r="I495" s="2" t="s">
        <v>19</v>
      </c>
      <c r="J495" s="2" t="s">
        <v>5569</v>
      </c>
      <c r="K495" s="7">
        <f t="shared" si="63"/>
        <v>10920</v>
      </c>
      <c r="L495" s="7">
        <f t="shared" si="64"/>
        <v>10920</v>
      </c>
      <c r="M495" s="2" t="s">
        <v>4</v>
      </c>
      <c r="N495" s="1">
        <f t="shared" si="65"/>
        <v>0</v>
      </c>
      <c r="O495" s="5">
        <f t="shared" si="66"/>
        <v>10920</v>
      </c>
      <c r="P495" s="5">
        <f t="shared" si="67"/>
        <v>10920</v>
      </c>
      <c r="Q495" s="5">
        <f t="shared" si="68"/>
        <v>10920</v>
      </c>
      <c r="R495" s="3">
        <v>25</v>
      </c>
      <c r="S495" s="6">
        <v>25</v>
      </c>
      <c r="T495" s="6">
        <v>25</v>
      </c>
      <c r="U495" s="5">
        <f t="shared" si="69"/>
        <v>13650</v>
      </c>
      <c r="V495" s="5">
        <f t="shared" si="70"/>
        <v>13650</v>
      </c>
      <c r="W495" s="4">
        <f t="shared" si="71"/>
        <v>13650</v>
      </c>
      <c r="X495" s="3">
        <v>0</v>
      </c>
      <c r="Y495" s="3">
        <v>0</v>
      </c>
      <c r="Z495" s="2" t="s">
        <v>54</v>
      </c>
      <c r="AA495" s="2" t="s">
        <v>77</v>
      </c>
      <c r="AB495" s="2" t="s">
        <v>76</v>
      </c>
      <c r="AC495" s="1" t="s">
        <v>0</v>
      </c>
    </row>
    <row r="496" spans="1:29" x14ac:dyDescent="0.25">
      <c r="A496" s="2" t="s">
        <v>12609</v>
      </c>
      <c r="B496" s="8"/>
      <c r="C496" s="3"/>
      <c r="D496" s="2" t="s">
        <v>12608</v>
      </c>
      <c r="E496" s="2" t="s">
        <v>1863</v>
      </c>
      <c r="F496" s="3" t="s">
        <v>7</v>
      </c>
      <c r="G496" s="3">
        <v>1</v>
      </c>
      <c r="H496">
        <v>1</v>
      </c>
      <c r="I496" s="2" t="s">
        <v>19</v>
      </c>
      <c r="J496" s="2" t="s">
        <v>12607</v>
      </c>
      <c r="K496" s="7">
        <f t="shared" si="63"/>
        <v>7854</v>
      </c>
      <c r="L496" s="7">
        <f t="shared" si="64"/>
        <v>7854</v>
      </c>
      <c r="M496" s="2" t="s">
        <v>4</v>
      </c>
      <c r="N496" s="1">
        <f t="shared" si="65"/>
        <v>0</v>
      </c>
      <c r="O496" s="5">
        <f t="shared" si="66"/>
        <v>7854</v>
      </c>
      <c r="P496" s="5">
        <f t="shared" si="67"/>
        <v>7854</v>
      </c>
      <c r="Q496" s="5">
        <f t="shared" si="68"/>
        <v>7854</v>
      </c>
      <c r="R496" s="3">
        <v>25</v>
      </c>
      <c r="S496" s="6">
        <v>25</v>
      </c>
      <c r="T496" s="6">
        <v>25</v>
      </c>
      <c r="U496" s="5">
        <f t="shared" si="69"/>
        <v>9817.5</v>
      </c>
      <c r="V496" s="5">
        <f t="shared" si="70"/>
        <v>9817.5</v>
      </c>
      <c r="W496" s="4">
        <f t="shared" si="71"/>
        <v>9817.5</v>
      </c>
      <c r="X496" s="3">
        <v>0</v>
      </c>
      <c r="Y496" s="3">
        <v>0</v>
      </c>
      <c r="Z496" s="2" t="s">
        <v>3</v>
      </c>
      <c r="AA496" s="2" t="s">
        <v>77</v>
      </c>
      <c r="AB496" s="2" t="s">
        <v>274</v>
      </c>
      <c r="AC496" s="1" t="s">
        <v>0</v>
      </c>
    </row>
    <row r="497" spans="1:29" x14ac:dyDescent="0.25">
      <c r="A497" s="2" t="s">
        <v>12606</v>
      </c>
      <c r="B497" s="8"/>
      <c r="C497" s="2" t="s">
        <v>12605</v>
      </c>
      <c r="D497" s="2" t="s">
        <v>12604</v>
      </c>
      <c r="E497" s="2" t="s">
        <v>931</v>
      </c>
      <c r="F497" s="3" t="s">
        <v>270</v>
      </c>
      <c r="G497" s="3">
        <v>50</v>
      </c>
      <c r="H497">
        <v>1</v>
      </c>
      <c r="I497" s="2" t="s">
        <v>6</v>
      </c>
      <c r="J497" s="2" t="s">
        <v>2652</v>
      </c>
      <c r="K497" s="7">
        <f t="shared" si="63"/>
        <v>378.5</v>
      </c>
      <c r="L497" s="7">
        <f t="shared" si="64"/>
        <v>18925</v>
      </c>
      <c r="M497" s="2" t="s">
        <v>4</v>
      </c>
      <c r="N497" s="1">
        <f t="shared" si="65"/>
        <v>0</v>
      </c>
      <c r="O497" s="5">
        <f t="shared" si="66"/>
        <v>18925</v>
      </c>
      <c r="P497" s="5">
        <f t="shared" si="67"/>
        <v>378.5</v>
      </c>
      <c r="Q497" s="5">
        <f t="shared" si="68"/>
        <v>18925</v>
      </c>
      <c r="R497" s="3">
        <v>25</v>
      </c>
      <c r="S497" s="6">
        <v>25</v>
      </c>
      <c r="T497" s="6">
        <v>25</v>
      </c>
      <c r="U497" s="5">
        <f t="shared" si="69"/>
        <v>23656.25</v>
      </c>
      <c r="V497" s="5">
        <f t="shared" si="70"/>
        <v>473.125</v>
      </c>
      <c r="W497" s="4">
        <f t="shared" si="71"/>
        <v>23656.25</v>
      </c>
      <c r="X497" s="3">
        <v>0</v>
      </c>
      <c r="Y497" s="3">
        <v>0</v>
      </c>
      <c r="Z497" s="2" t="s">
        <v>3</v>
      </c>
      <c r="AA497" s="2" t="s">
        <v>1435</v>
      </c>
      <c r="AB497" s="2" t="s">
        <v>12603</v>
      </c>
      <c r="AC497" s="1" t="s">
        <v>0</v>
      </c>
    </row>
    <row r="498" spans="1:29" x14ac:dyDescent="0.25">
      <c r="A498" s="2" t="s">
        <v>12602</v>
      </c>
      <c r="B498" s="8"/>
      <c r="C498" s="3"/>
      <c r="D498" s="2" t="s">
        <v>12601</v>
      </c>
      <c r="E498" s="2" t="s">
        <v>931</v>
      </c>
      <c r="F498" s="3" t="s">
        <v>7</v>
      </c>
      <c r="G498" s="3">
        <v>1</v>
      </c>
      <c r="H498">
        <v>1</v>
      </c>
      <c r="I498" s="2" t="s">
        <v>19</v>
      </c>
      <c r="J498" s="2" t="s">
        <v>12600</v>
      </c>
      <c r="K498" s="7">
        <f t="shared" si="63"/>
        <v>6119</v>
      </c>
      <c r="L498" s="7">
        <f t="shared" si="64"/>
        <v>6119</v>
      </c>
      <c r="M498" s="2" t="s">
        <v>4</v>
      </c>
      <c r="N498" s="1">
        <f t="shared" si="65"/>
        <v>0</v>
      </c>
      <c r="O498" s="5">
        <f t="shared" si="66"/>
        <v>6119</v>
      </c>
      <c r="P498" s="5">
        <f t="shared" si="67"/>
        <v>6119</v>
      </c>
      <c r="Q498" s="5">
        <f t="shared" si="68"/>
        <v>6119</v>
      </c>
      <c r="R498" s="3">
        <v>25</v>
      </c>
      <c r="S498" s="6">
        <v>25</v>
      </c>
      <c r="T498" s="6">
        <v>25</v>
      </c>
      <c r="U498" s="5">
        <f t="shared" si="69"/>
        <v>7648.75</v>
      </c>
      <c r="V498" s="5">
        <f t="shared" si="70"/>
        <v>7648.75</v>
      </c>
      <c r="W498" s="4">
        <f t="shared" si="71"/>
        <v>7648.75</v>
      </c>
      <c r="X498" s="3">
        <v>0</v>
      </c>
      <c r="Y498" s="3">
        <v>0</v>
      </c>
      <c r="Z498" s="2" t="s">
        <v>3</v>
      </c>
      <c r="AA498" s="2" t="s">
        <v>128</v>
      </c>
      <c r="AB498" s="2" t="s">
        <v>12599</v>
      </c>
      <c r="AC498" s="1" t="s">
        <v>0</v>
      </c>
    </row>
    <row r="499" spans="1:29" x14ac:dyDescent="0.25">
      <c r="A499" s="2" t="s">
        <v>12598</v>
      </c>
      <c r="B499" s="8"/>
      <c r="C499" s="3"/>
      <c r="D499" s="2" t="s">
        <v>12597</v>
      </c>
      <c r="E499" s="2" t="s">
        <v>931</v>
      </c>
      <c r="F499" s="3" t="s">
        <v>7</v>
      </c>
      <c r="G499" s="3">
        <v>1</v>
      </c>
      <c r="H499">
        <v>1</v>
      </c>
      <c r="I499" s="2" t="s">
        <v>19</v>
      </c>
      <c r="J499" s="2" t="s">
        <v>12596</v>
      </c>
      <c r="K499" s="7">
        <f t="shared" si="63"/>
        <v>16486</v>
      </c>
      <c r="L499" s="7">
        <f t="shared" si="64"/>
        <v>16486</v>
      </c>
      <c r="M499" s="2" t="s">
        <v>4</v>
      </c>
      <c r="N499" s="1">
        <f t="shared" si="65"/>
        <v>0</v>
      </c>
      <c r="O499" s="5">
        <f t="shared" si="66"/>
        <v>16486</v>
      </c>
      <c r="P499" s="5">
        <f t="shared" si="67"/>
        <v>16486</v>
      </c>
      <c r="Q499" s="5">
        <f t="shared" si="68"/>
        <v>16486</v>
      </c>
      <c r="R499" s="3">
        <v>25</v>
      </c>
      <c r="S499" s="6">
        <v>25</v>
      </c>
      <c r="T499" s="6">
        <v>25</v>
      </c>
      <c r="U499" s="5">
        <f t="shared" si="69"/>
        <v>20607.5</v>
      </c>
      <c r="V499" s="5">
        <f t="shared" si="70"/>
        <v>20607.5</v>
      </c>
      <c r="W499" s="4">
        <f t="shared" si="71"/>
        <v>20607.5</v>
      </c>
      <c r="X499" s="3">
        <v>0</v>
      </c>
      <c r="Y499" s="3">
        <v>0</v>
      </c>
      <c r="Z499" s="2" t="s">
        <v>3</v>
      </c>
      <c r="AA499" s="2" t="s">
        <v>480</v>
      </c>
      <c r="AB499" s="2" t="s">
        <v>12583</v>
      </c>
      <c r="AC499" s="1" t="s">
        <v>0</v>
      </c>
    </row>
    <row r="500" spans="1:29" x14ac:dyDescent="0.25">
      <c r="A500" s="2" t="s">
        <v>12595</v>
      </c>
      <c r="B500" s="8"/>
      <c r="C500" s="3"/>
      <c r="D500" s="2" t="s">
        <v>12594</v>
      </c>
      <c r="E500" s="2" t="s">
        <v>931</v>
      </c>
      <c r="F500" s="3" t="s">
        <v>7</v>
      </c>
      <c r="G500" s="3">
        <v>1</v>
      </c>
      <c r="H500">
        <v>1</v>
      </c>
      <c r="I500" s="2" t="s">
        <v>19</v>
      </c>
      <c r="J500" s="2" t="s">
        <v>12593</v>
      </c>
      <c r="K500" s="7">
        <f t="shared" si="63"/>
        <v>28094</v>
      </c>
      <c r="L500" s="7">
        <f t="shared" si="64"/>
        <v>28094</v>
      </c>
      <c r="M500" s="2" t="s">
        <v>4</v>
      </c>
      <c r="N500" s="1">
        <f t="shared" si="65"/>
        <v>0</v>
      </c>
      <c r="O500" s="5">
        <f t="shared" si="66"/>
        <v>28094</v>
      </c>
      <c r="P500" s="5">
        <f t="shared" si="67"/>
        <v>28094</v>
      </c>
      <c r="Q500" s="5">
        <f t="shared" si="68"/>
        <v>28094</v>
      </c>
      <c r="R500" s="3">
        <v>25</v>
      </c>
      <c r="S500" s="6">
        <v>25</v>
      </c>
      <c r="T500" s="6">
        <v>25</v>
      </c>
      <c r="U500" s="5">
        <f t="shared" si="69"/>
        <v>35117.5</v>
      </c>
      <c r="V500" s="5">
        <f t="shared" si="70"/>
        <v>35117.5</v>
      </c>
      <c r="W500" s="4">
        <f t="shared" si="71"/>
        <v>35117.5</v>
      </c>
      <c r="X500" s="3">
        <v>0</v>
      </c>
      <c r="Y500" s="3">
        <v>0</v>
      </c>
      <c r="Z500" s="2" t="s">
        <v>3</v>
      </c>
      <c r="AA500" s="2" t="s">
        <v>480</v>
      </c>
      <c r="AB500" s="2" t="s">
        <v>12583</v>
      </c>
      <c r="AC500" s="1" t="s">
        <v>0</v>
      </c>
    </row>
    <row r="501" spans="1:29" x14ac:dyDescent="0.25">
      <c r="A501" s="2" t="s">
        <v>12592</v>
      </c>
      <c r="B501" s="8"/>
      <c r="C501" s="3"/>
      <c r="D501" s="2" t="s">
        <v>12591</v>
      </c>
      <c r="E501" s="2" t="s">
        <v>931</v>
      </c>
      <c r="F501" s="3" t="s">
        <v>7</v>
      </c>
      <c r="G501" s="3">
        <v>1</v>
      </c>
      <c r="H501">
        <v>1</v>
      </c>
      <c r="I501" s="2" t="s">
        <v>19</v>
      </c>
      <c r="J501" s="2" t="s">
        <v>12590</v>
      </c>
      <c r="K501" s="7">
        <f t="shared" si="63"/>
        <v>7502</v>
      </c>
      <c r="L501" s="7">
        <f t="shared" si="64"/>
        <v>7502</v>
      </c>
      <c r="M501" s="2" t="s">
        <v>4</v>
      </c>
      <c r="N501" s="1">
        <f t="shared" si="65"/>
        <v>0</v>
      </c>
      <c r="O501" s="5">
        <f t="shared" si="66"/>
        <v>7502</v>
      </c>
      <c r="P501" s="5">
        <f t="shared" si="67"/>
        <v>7502</v>
      </c>
      <c r="Q501" s="5">
        <f t="shared" si="68"/>
        <v>7502</v>
      </c>
      <c r="R501" s="3">
        <v>25</v>
      </c>
      <c r="S501" s="6">
        <v>25</v>
      </c>
      <c r="T501" s="6">
        <v>25</v>
      </c>
      <c r="U501" s="5">
        <f t="shared" si="69"/>
        <v>9377.5</v>
      </c>
      <c r="V501" s="5">
        <f t="shared" si="70"/>
        <v>9377.5</v>
      </c>
      <c r="W501" s="4">
        <f t="shared" si="71"/>
        <v>9377.5</v>
      </c>
      <c r="X501" s="3">
        <v>0</v>
      </c>
      <c r="Y501" s="3">
        <v>0</v>
      </c>
      <c r="Z501" s="2" t="s">
        <v>3</v>
      </c>
      <c r="AA501" s="2" t="s">
        <v>480</v>
      </c>
      <c r="AB501" s="2" t="s">
        <v>12583</v>
      </c>
      <c r="AC501" s="1" t="s">
        <v>0</v>
      </c>
    </row>
    <row r="502" spans="1:29" x14ac:dyDescent="0.25">
      <c r="A502" s="2" t="s">
        <v>12589</v>
      </c>
      <c r="B502" s="8"/>
      <c r="C502" s="3"/>
      <c r="D502" s="2" t="s">
        <v>12588</v>
      </c>
      <c r="E502" s="2" t="s">
        <v>931</v>
      </c>
      <c r="F502" s="3" t="s">
        <v>7</v>
      </c>
      <c r="G502" s="3">
        <v>1</v>
      </c>
      <c r="H502">
        <v>1</v>
      </c>
      <c r="I502" s="2" t="s">
        <v>19</v>
      </c>
      <c r="J502" s="2" t="s">
        <v>12587</v>
      </c>
      <c r="K502" s="7">
        <f t="shared" si="63"/>
        <v>8575</v>
      </c>
      <c r="L502" s="7">
        <f t="shared" si="64"/>
        <v>8575</v>
      </c>
      <c r="M502" s="2" t="s">
        <v>4</v>
      </c>
      <c r="N502" s="1">
        <f t="shared" si="65"/>
        <v>0</v>
      </c>
      <c r="O502" s="5">
        <f t="shared" si="66"/>
        <v>8575</v>
      </c>
      <c r="P502" s="5">
        <f t="shared" si="67"/>
        <v>8575</v>
      </c>
      <c r="Q502" s="5">
        <f t="shared" si="68"/>
        <v>8575</v>
      </c>
      <c r="R502" s="3">
        <v>25</v>
      </c>
      <c r="S502" s="6">
        <v>25</v>
      </c>
      <c r="T502" s="6">
        <v>25</v>
      </c>
      <c r="U502" s="5">
        <f t="shared" si="69"/>
        <v>10718.75</v>
      </c>
      <c r="V502" s="5">
        <f t="shared" si="70"/>
        <v>10718.75</v>
      </c>
      <c r="W502" s="4">
        <f t="shared" si="71"/>
        <v>10718.75</v>
      </c>
      <c r="X502" s="3">
        <v>0</v>
      </c>
      <c r="Y502" s="3">
        <v>0</v>
      </c>
      <c r="Z502" s="2" t="s">
        <v>3</v>
      </c>
      <c r="AA502" s="2" t="s">
        <v>480</v>
      </c>
      <c r="AB502" s="2" t="s">
        <v>12583</v>
      </c>
      <c r="AC502" s="1" t="s">
        <v>0</v>
      </c>
    </row>
    <row r="503" spans="1:29" x14ac:dyDescent="0.25">
      <c r="A503" s="2" t="s">
        <v>12586</v>
      </c>
      <c r="B503" s="8"/>
      <c r="C503" s="3"/>
      <c r="D503" s="2" t="s">
        <v>12585</v>
      </c>
      <c r="E503" s="2" t="s">
        <v>931</v>
      </c>
      <c r="F503" s="3" t="s">
        <v>7</v>
      </c>
      <c r="G503" s="3">
        <v>1</v>
      </c>
      <c r="H503">
        <v>1</v>
      </c>
      <c r="I503" s="2" t="s">
        <v>343</v>
      </c>
      <c r="J503" s="2" t="s">
        <v>12584</v>
      </c>
      <c r="K503" s="7">
        <f t="shared" si="63"/>
        <v>7315</v>
      </c>
      <c r="L503" s="7">
        <f t="shared" si="64"/>
        <v>7315</v>
      </c>
      <c r="M503" s="2" t="s">
        <v>4</v>
      </c>
      <c r="N503" s="1">
        <f t="shared" si="65"/>
        <v>0</v>
      </c>
      <c r="O503" s="5">
        <f t="shared" si="66"/>
        <v>7315</v>
      </c>
      <c r="P503" s="5">
        <f t="shared" si="67"/>
        <v>7315</v>
      </c>
      <c r="Q503" s="5">
        <f t="shared" si="68"/>
        <v>7315</v>
      </c>
      <c r="R503" s="3">
        <v>25</v>
      </c>
      <c r="S503" s="6">
        <v>25</v>
      </c>
      <c r="T503" s="6">
        <v>25</v>
      </c>
      <c r="U503" s="5">
        <f t="shared" si="69"/>
        <v>9143.75</v>
      </c>
      <c r="V503" s="5">
        <f t="shared" si="70"/>
        <v>9143.75</v>
      </c>
      <c r="W503" s="4">
        <f t="shared" si="71"/>
        <v>9143.75</v>
      </c>
      <c r="X503" s="3">
        <v>0</v>
      </c>
      <c r="Y503" s="3">
        <v>0</v>
      </c>
      <c r="Z503" s="2" t="s">
        <v>3</v>
      </c>
      <c r="AA503" s="2" t="s">
        <v>480</v>
      </c>
      <c r="AB503" s="2" t="s">
        <v>12583</v>
      </c>
      <c r="AC503" s="1" t="s">
        <v>0</v>
      </c>
    </row>
    <row r="504" spans="1:29" x14ac:dyDescent="0.25">
      <c r="A504" s="2" t="s">
        <v>12582</v>
      </c>
      <c r="B504" s="8"/>
      <c r="C504" s="3"/>
      <c r="D504" s="2" t="s">
        <v>12581</v>
      </c>
      <c r="E504" s="2" t="s">
        <v>8384</v>
      </c>
      <c r="F504" s="3" t="s">
        <v>7</v>
      </c>
      <c r="G504" s="3">
        <v>1</v>
      </c>
      <c r="H504">
        <v>1</v>
      </c>
      <c r="I504" s="2" t="s">
        <v>19</v>
      </c>
      <c r="J504" s="2" t="s">
        <v>12580</v>
      </c>
      <c r="K504" s="7">
        <f t="shared" si="63"/>
        <v>10010</v>
      </c>
      <c r="L504" s="7">
        <f t="shared" si="64"/>
        <v>10010</v>
      </c>
      <c r="M504" s="2" t="s">
        <v>4</v>
      </c>
      <c r="N504" s="1">
        <f t="shared" si="65"/>
        <v>0</v>
      </c>
      <c r="O504" s="5">
        <f t="shared" si="66"/>
        <v>10010</v>
      </c>
      <c r="P504" s="5">
        <f t="shared" si="67"/>
        <v>10010</v>
      </c>
      <c r="Q504" s="5">
        <f t="shared" si="68"/>
        <v>10010</v>
      </c>
      <c r="R504" s="3">
        <v>25</v>
      </c>
      <c r="S504" s="6">
        <v>25</v>
      </c>
      <c r="T504" s="6">
        <v>25</v>
      </c>
      <c r="U504" s="5">
        <f t="shared" si="69"/>
        <v>12512.5</v>
      </c>
      <c r="V504" s="5">
        <f t="shared" si="70"/>
        <v>12512.5</v>
      </c>
      <c r="W504" s="4">
        <f t="shared" si="71"/>
        <v>12512.5</v>
      </c>
      <c r="X504" s="3">
        <v>0</v>
      </c>
      <c r="Y504" s="3">
        <v>0</v>
      </c>
      <c r="Z504" s="2" t="s">
        <v>3</v>
      </c>
      <c r="AA504" s="2" t="s">
        <v>2402</v>
      </c>
      <c r="AB504" s="2" t="s">
        <v>7667</v>
      </c>
      <c r="AC504" s="1" t="s">
        <v>0</v>
      </c>
    </row>
    <row r="505" spans="1:29" x14ac:dyDescent="0.25">
      <c r="A505" s="2" t="s">
        <v>12579</v>
      </c>
      <c r="B505" s="8"/>
      <c r="C505" s="3"/>
      <c r="D505" s="2" t="s">
        <v>12578</v>
      </c>
      <c r="E505" s="2" t="s">
        <v>8384</v>
      </c>
      <c r="F505" s="3" t="s">
        <v>7</v>
      </c>
      <c r="G505" s="3">
        <v>1</v>
      </c>
      <c r="H505">
        <v>1</v>
      </c>
      <c r="I505" s="2" t="s">
        <v>19</v>
      </c>
      <c r="J505" s="2" t="s">
        <v>8383</v>
      </c>
      <c r="K505" s="7">
        <f t="shared" si="63"/>
        <v>12460</v>
      </c>
      <c r="L505" s="7">
        <f t="shared" si="64"/>
        <v>12460</v>
      </c>
      <c r="M505" s="2" t="s">
        <v>4</v>
      </c>
      <c r="N505" s="1">
        <f t="shared" si="65"/>
        <v>0</v>
      </c>
      <c r="O505" s="5">
        <f t="shared" si="66"/>
        <v>12460</v>
      </c>
      <c r="P505" s="5">
        <f t="shared" si="67"/>
        <v>12460</v>
      </c>
      <c r="Q505" s="5">
        <f t="shared" si="68"/>
        <v>12460</v>
      </c>
      <c r="R505" s="3">
        <v>25</v>
      </c>
      <c r="S505" s="6">
        <v>25</v>
      </c>
      <c r="T505" s="6">
        <v>25</v>
      </c>
      <c r="U505" s="5">
        <f t="shared" si="69"/>
        <v>15575</v>
      </c>
      <c r="V505" s="5">
        <f t="shared" si="70"/>
        <v>15575</v>
      </c>
      <c r="W505" s="4">
        <f t="shared" si="71"/>
        <v>15575</v>
      </c>
      <c r="X505" s="3">
        <v>0</v>
      </c>
      <c r="Y505" s="3">
        <v>0</v>
      </c>
      <c r="Z505" s="2" t="s">
        <v>54</v>
      </c>
      <c r="AA505" s="2" t="s">
        <v>30</v>
      </c>
      <c r="AB505" s="2" t="s">
        <v>445</v>
      </c>
      <c r="AC505" s="1" t="s">
        <v>0</v>
      </c>
    </row>
    <row r="506" spans="1:29" x14ac:dyDescent="0.25">
      <c r="A506" s="2" t="s">
        <v>12577</v>
      </c>
      <c r="B506" s="8"/>
      <c r="C506" s="3"/>
      <c r="D506" s="2" t="s">
        <v>12576</v>
      </c>
      <c r="E506" s="2" t="s">
        <v>8384</v>
      </c>
      <c r="F506" s="3" t="s">
        <v>7</v>
      </c>
      <c r="G506" s="3">
        <v>1</v>
      </c>
      <c r="H506">
        <v>1</v>
      </c>
      <c r="I506" s="2" t="s">
        <v>19</v>
      </c>
      <c r="J506" s="2" t="s">
        <v>2365</v>
      </c>
      <c r="K506" s="7">
        <f t="shared" si="63"/>
        <v>8750</v>
      </c>
      <c r="L506" s="7">
        <f t="shared" si="64"/>
        <v>8750</v>
      </c>
      <c r="M506" s="2" t="s">
        <v>4</v>
      </c>
      <c r="N506" s="1">
        <f t="shared" si="65"/>
        <v>0</v>
      </c>
      <c r="O506" s="5">
        <f t="shared" si="66"/>
        <v>8750</v>
      </c>
      <c r="P506" s="5">
        <f t="shared" si="67"/>
        <v>8750</v>
      </c>
      <c r="Q506" s="5">
        <f t="shared" si="68"/>
        <v>8750</v>
      </c>
      <c r="R506" s="3">
        <v>25</v>
      </c>
      <c r="S506" s="6">
        <v>25</v>
      </c>
      <c r="T506" s="6">
        <v>25</v>
      </c>
      <c r="U506" s="5">
        <f t="shared" si="69"/>
        <v>10937.5</v>
      </c>
      <c r="V506" s="5">
        <f t="shared" si="70"/>
        <v>10937.5</v>
      </c>
      <c r="W506" s="4">
        <f t="shared" si="71"/>
        <v>10937.5</v>
      </c>
      <c r="X506" s="3">
        <v>0</v>
      </c>
      <c r="Y506" s="3">
        <v>0</v>
      </c>
      <c r="Z506" s="2" t="s">
        <v>3</v>
      </c>
      <c r="AA506" s="2" t="s">
        <v>3561</v>
      </c>
      <c r="AB506" s="2" t="s">
        <v>12575</v>
      </c>
      <c r="AC506" s="1" t="s">
        <v>0</v>
      </c>
    </row>
    <row r="507" spans="1:29" x14ac:dyDescent="0.25">
      <c r="A507" s="2" t="s">
        <v>12574</v>
      </c>
      <c r="B507" s="8"/>
      <c r="C507" s="3"/>
      <c r="D507" s="2" t="s">
        <v>12573</v>
      </c>
      <c r="E507" s="2" t="s">
        <v>3388</v>
      </c>
      <c r="F507" s="3" t="s">
        <v>7</v>
      </c>
      <c r="G507" s="3">
        <v>1</v>
      </c>
      <c r="H507">
        <v>1</v>
      </c>
      <c r="I507" s="2" t="s">
        <v>19</v>
      </c>
      <c r="J507" s="2" t="s">
        <v>12572</v>
      </c>
      <c r="K507" s="7">
        <f t="shared" si="63"/>
        <v>47508</v>
      </c>
      <c r="L507" s="7">
        <f t="shared" si="64"/>
        <v>47508</v>
      </c>
      <c r="M507" s="2" t="s">
        <v>135</v>
      </c>
      <c r="N507" s="1">
        <f t="shared" si="65"/>
        <v>19</v>
      </c>
      <c r="O507" s="5">
        <f t="shared" si="66"/>
        <v>47508.19</v>
      </c>
      <c r="P507" s="5">
        <f t="shared" si="67"/>
        <v>56534.520000000004</v>
      </c>
      <c r="Q507" s="5">
        <f t="shared" si="68"/>
        <v>56534.520000000004</v>
      </c>
      <c r="R507" s="3">
        <v>25</v>
      </c>
      <c r="S507" s="6">
        <v>25</v>
      </c>
      <c r="T507" s="6">
        <v>25</v>
      </c>
      <c r="U507" s="5">
        <f t="shared" si="69"/>
        <v>59385.237500000003</v>
      </c>
      <c r="V507" s="5">
        <f t="shared" si="70"/>
        <v>70668.150000000009</v>
      </c>
      <c r="W507" s="4">
        <f t="shared" si="71"/>
        <v>70668.150000000009</v>
      </c>
      <c r="X507" s="3">
        <v>0</v>
      </c>
      <c r="Y507" s="3">
        <v>0</v>
      </c>
      <c r="Z507" s="2" t="s">
        <v>3</v>
      </c>
      <c r="AA507" s="2" t="s">
        <v>480</v>
      </c>
      <c r="AB507" s="2" t="s">
        <v>9066</v>
      </c>
      <c r="AC507" s="1" t="s">
        <v>0</v>
      </c>
    </row>
    <row r="508" spans="1:29" x14ac:dyDescent="0.25">
      <c r="A508" s="2" t="s">
        <v>12571</v>
      </c>
      <c r="B508" s="8"/>
      <c r="C508" s="3"/>
      <c r="D508" s="2" t="s">
        <v>12570</v>
      </c>
      <c r="E508" s="2" t="s">
        <v>187</v>
      </c>
      <c r="F508" s="3" t="s">
        <v>7</v>
      </c>
      <c r="G508" s="3">
        <v>1</v>
      </c>
      <c r="H508">
        <v>1</v>
      </c>
      <c r="I508" s="2" t="s">
        <v>6</v>
      </c>
      <c r="J508" s="2" t="s">
        <v>12569</v>
      </c>
      <c r="K508" s="7">
        <f t="shared" si="63"/>
        <v>54616</v>
      </c>
      <c r="L508" s="7">
        <f t="shared" si="64"/>
        <v>54616</v>
      </c>
      <c r="M508" s="2" t="s">
        <v>4</v>
      </c>
      <c r="N508" s="1">
        <f t="shared" si="65"/>
        <v>0</v>
      </c>
      <c r="O508" s="5">
        <f t="shared" si="66"/>
        <v>54616</v>
      </c>
      <c r="P508" s="5">
        <f t="shared" si="67"/>
        <v>54616</v>
      </c>
      <c r="Q508" s="5">
        <f t="shared" si="68"/>
        <v>54616</v>
      </c>
      <c r="R508" s="3">
        <v>25</v>
      </c>
      <c r="S508" s="6">
        <v>25</v>
      </c>
      <c r="T508" s="6">
        <v>25</v>
      </c>
      <c r="U508" s="5">
        <f t="shared" si="69"/>
        <v>68270</v>
      </c>
      <c r="V508" s="5">
        <f t="shared" si="70"/>
        <v>68270</v>
      </c>
      <c r="W508" s="4">
        <f t="shared" si="71"/>
        <v>68270</v>
      </c>
      <c r="X508" s="3">
        <v>0</v>
      </c>
      <c r="Y508" s="3">
        <v>0</v>
      </c>
      <c r="Z508" s="2" t="s">
        <v>3</v>
      </c>
      <c r="AA508" s="2" t="s">
        <v>454</v>
      </c>
      <c r="AB508" s="2" t="s">
        <v>453</v>
      </c>
      <c r="AC508" s="1" t="s">
        <v>0</v>
      </c>
    </row>
    <row r="509" spans="1:29" x14ac:dyDescent="0.25">
      <c r="A509" s="2" t="s">
        <v>12568</v>
      </c>
      <c r="B509" s="8"/>
      <c r="C509" s="3"/>
      <c r="D509" s="2" t="s">
        <v>12567</v>
      </c>
      <c r="E509" s="2" t="s">
        <v>187</v>
      </c>
      <c r="F509" s="3" t="s">
        <v>7</v>
      </c>
      <c r="G509" s="3">
        <v>1</v>
      </c>
      <c r="H509">
        <v>1</v>
      </c>
      <c r="I509" s="2" t="s">
        <v>19</v>
      </c>
      <c r="J509" s="2" t="s">
        <v>12566</v>
      </c>
      <c r="K509" s="7">
        <f t="shared" si="63"/>
        <v>49626</v>
      </c>
      <c r="L509" s="7">
        <f t="shared" si="64"/>
        <v>49626</v>
      </c>
      <c r="M509" s="2" t="s">
        <v>4</v>
      </c>
      <c r="N509" s="1">
        <f t="shared" si="65"/>
        <v>0</v>
      </c>
      <c r="O509" s="5">
        <f t="shared" si="66"/>
        <v>49626</v>
      </c>
      <c r="P509" s="5">
        <f t="shared" si="67"/>
        <v>49626</v>
      </c>
      <c r="Q509" s="5">
        <f t="shared" si="68"/>
        <v>49626</v>
      </c>
      <c r="R509" s="3">
        <v>25</v>
      </c>
      <c r="S509" s="6">
        <v>25</v>
      </c>
      <c r="T509" s="6">
        <v>25</v>
      </c>
      <c r="U509" s="5">
        <f t="shared" si="69"/>
        <v>62032.5</v>
      </c>
      <c r="V509" s="5">
        <f t="shared" si="70"/>
        <v>62032.5</v>
      </c>
      <c r="W509" s="4">
        <f t="shared" si="71"/>
        <v>62032.5</v>
      </c>
      <c r="X509" s="3">
        <v>0</v>
      </c>
      <c r="Y509" s="3">
        <v>0</v>
      </c>
      <c r="Z509" s="2" t="s">
        <v>3</v>
      </c>
      <c r="AA509" s="2" t="s">
        <v>454</v>
      </c>
      <c r="AB509" s="2" t="s">
        <v>453</v>
      </c>
      <c r="AC509" s="1" t="s">
        <v>0</v>
      </c>
    </row>
    <row r="510" spans="1:29" x14ac:dyDescent="0.25">
      <c r="A510" s="2" t="s">
        <v>12565</v>
      </c>
      <c r="B510" s="8"/>
      <c r="C510" s="3"/>
      <c r="D510" s="2" t="s">
        <v>12564</v>
      </c>
      <c r="E510" s="2" t="s">
        <v>187</v>
      </c>
      <c r="F510" s="3" t="s">
        <v>7</v>
      </c>
      <c r="G510" s="3">
        <v>1</v>
      </c>
      <c r="H510">
        <v>1</v>
      </c>
      <c r="I510" s="2" t="s">
        <v>19</v>
      </c>
      <c r="J510" s="2" t="s">
        <v>12563</v>
      </c>
      <c r="K510" s="7">
        <f t="shared" si="63"/>
        <v>47664</v>
      </c>
      <c r="L510" s="7">
        <f t="shared" si="64"/>
        <v>47664</v>
      </c>
      <c r="M510" s="2" t="s">
        <v>4</v>
      </c>
      <c r="N510" s="1">
        <f t="shared" si="65"/>
        <v>0</v>
      </c>
      <c r="O510" s="5">
        <f t="shared" si="66"/>
        <v>47664</v>
      </c>
      <c r="P510" s="5">
        <f t="shared" si="67"/>
        <v>47664</v>
      </c>
      <c r="Q510" s="5">
        <f t="shared" si="68"/>
        <v>47664</v>
      </c>
      <c r="R510" s="3">
        <v>25</v>
      </c>
      <c r="S510" s="6">
        <v>25</v>
      </c>
      <c r="T510" s="6">
        <v>25</v>
      </c>
      <c r="U510" s="5">
        <f t="shared" si="69"/>
        <v>59580</v>
      </c>
      <c r="V510" s="5">
        <f t="shared" si="70"/>
        <v>59580</v>
      </c>
      <c r="W510" s="4">
        <f t="shared" si="71"/>
        <v>59580</v>
      </c>
      <c r="X510" s="3">
        <v>0</v>
      </c>
      <c r="Y510" s="3">
        <v>0</v>
      </c>
      <c r="Z510" s="2" t="s">
        <v>3</v>
      </c>
      <c r="AA510" s="2" t="s">
        <v>454</v>
      </c>
      <c r="AB510" s="2" t="s">
        <v>453</v>
      </c>
      <c r="AC510" s="1" t="s">
        <v>0</v>
      </c>
    </row>
    <row r="511" spans="1:29" x14ac:dyDescent="0.25">
      <c r="A511" s="2" t="s">
        <v>12562</v>
      </c>
      <c r="B511" s="8"/>
      <c r="C511" s="3"/>
      <c r="D511" s="2" t="s">
        <v>12561</v>
      </c>
      <c r="E511" s="2" t="s">
        <v>187</v>
      </c>
      <c r="F511" s="3" t="s">
        <v>7</v>
      </c>
      <c r="G511" s="3">
        <v>1</v>
      </c>
      <c r="H511">
        <v>1</v>
      </c>
      <c r="I511" s="2" t="s">
        <v>6</v>
      </c>
      <c r="J511" s="2" t="s">
        <v>12560</v>
      </c>
      <c r="K511" s="7">
        <f t="shared" si="63"/>
        <v>31798</v>
      </c>
      <c r="L511" s="7">
        <f t="shared" si="64"/>
        <v>31798</v>
      </c>
      <c r="M511" s="2" t="s">
        <v>4</v>
      </c>
      <c r="N511" s="1">
        <f t="shared" si="65"/>
        <v>0</v>
      </c>
      <c r="O511" s="5">
        <f t="shared" si="66"/>
        <v>31798</v>
      </c>
      <c r="P511" s="5">
        <f t="shared" si="67"/>
        <v>31798</v>
      </c>
      <c r="Q511" s="5">
        <f t="shared" si="68"/>
        <v>31798</v>
      </c>
      <c r="R511" s="3">
        <v>25</v>
      </c>
      <c r="S511" s="6">
        <v>25</v>
      </c>
      <c r="T511" s="6">
        <v>25</v>
      </c>
      <c r="U511" s="5">
        <f t="shared" si="69"/>
        <v>39747.5</v>
      </c>
      <c r="V511" s="5">
        <f t="shared" si="70"/>
        <v>39747.5</v>
      </c>
      <c r="W511" s="4">
        <f t="shared" si="71"/>
        <v>39747.5</v>
      </c>
      <c r="X511" s="3">
        <v>0</v>
      </c>
      <c r="Y511" s="3">
        <v>0</v>
      </c>
      <c r="Z511" s="2" t="s">
        <v>3</v>
      </c>
      <c r="AA511" s="2" t="s">
        <v>2419</v>
      </c>
      <c r="AB511" s="2" t="s">
        <v>2418</v>
      </c>
      <c r="AC511" s="1" t="s">
        <v>0</v>
      </c>
    </row>
    <row r="512" spans="1:29" x14ac:dyDescent="0.25">
      <c r="A512" s="2" t="s">
        <v>12559</v>
      </c>
      <c r="B512" s="8"/>
      <c r="C512" s="3"/>
      <c r="D512" s="2" t="s">
        <v>12558</v>
      </c>
      <c r="E512" s="2" t="s">
        <v>187</v>
      </c>
      <c r="F512" s="3" t="s">
        <v>7</v>
      </c>
      <c r="G512" s="3">
        <v>1</v>
      </c>
      <c r="H512">
        <v>1</v>
      </c>
      <c r="I512" s="2" t="s">
        <v>6</v>
      </c>
      <c r="J512" s="2" t="s">
        <v>12557</v>
      </c>
      <c r="K512" s="7">
        <f t="shared" si="63"/>
        <v>128434</v>
      </c>
      <c r="L512" s="7">
        <f t="shared" si="64"/>
        <v>128434</v>
      </c>
      <c r="M512" s="2" t="s">
        <v>4</v>
      </c>
      <c r="N512" s="1">
        <f t="shared" si="65"/>
        <v>0</v>
      </c>
      <c r="O512" s="5">
        <f t="shared" si="66"/>
        <v>128434</v>
      </c>
      <c r="P512" s="5">
        <f t="shared" si="67"/>
        <v>128434</v>
      </c>
      <c r="Q512" s="5">
        <f t="shared" si="68"/>
        <v>128434</v>
      </c>
      <c r="R512" s="3">
        <v>25</v>
      </c>
      <c r="S512" s="6">
        <v>25</v>
      </c>
      <c r="T512" s="6">
        <v>25</v>
      </c>
      <c r="U512" s="5">
        <f t="shared" si="69"/>
        <v>160542.5</v>
      </c>
      <c r="V512" s="5">
        <f t="shared" si="70"/>
        <v>160542.5</v>
      </c>
      <c r="W512" s="4">
        <f t="shared" si="71"/>
        <v>160542.5</v>
      </c>
      <c r="X512" s="3">
        <v>0</v>
      </c>
      <c r="Y512" s="3">
        <v>0</v>
      </c>
      <c r="Z512" s="2" t="s">
        <v>3</v>
      </c>
      <c r="AA512" s="2" t="s">
        <v>252</v>
      </c>
      <c r="AB512" s="2" t="s">
        <v>1489</v>
      </c>
      <c r="AC512" s="1" t="s">
        <v>0</v>
      </c>
    </row>
    <row r="513" spans="1:29" x14ac:dyDescent="0.25">
      <c r="A513" s="2" t="s">
        <v>12556</v>
      </c>
      <c r="B513" s="8"/>
      <c r="C513" s="3"/>
      <c r="D513" s="2" t="s">
        <v>12555</v>
      </c>
      <c r="E513" s="2" t="s">
        <v>187</v>
      </c>
      <c r="F513" s="3" t="s">
        <v>7</v>
      </c>
      <c r="G513" s="3">
        <v>1</v>
      </c>
      <c r="H513">
        <v>1</v>
      </c>
      <c r="I513" s="2" t="s">
        <v>6</v>
      </c>
      <c r="J513" s="2" t="s">
        <v>12554</v>
      </c>
      <c r="K513" s="7">
        <f t="shared" si="63"/>
        <v>168039</v>
      </c>
      <c r="L513" s="7">
        <f t="shared" si="64"/>
        <v>168039</v>
      </c>
      <c r="M513" s="2" t="s">
        <v>4</v>
      </c>
      <c r="N513" s="1">
        <f t="shared" si="65"/>
        <v>0</v>
      </c>
      <c r="O513" s="5">
        <f t="shared" si="66"/>
        <v>168039</v>
      </c>
      <c r="P513" s="5">
        <f t="shared" si="67"/>
        <v>168039</v>
      </c>
      <c r="Q513" s="5">
        <f t="shared" si="68"/>
        <v>168039</v>
      </c>
      <c r="R513" s="3">
        <v>25</v>
      </c>
      <c r="S513" s="6">
        <v>25</v>
      </c>
      <c r="T513" s="6">
        <v>25</v>
      </c>
      <c r="U513" s="5">
        <f t="shared" si="69"/>
        <v>210048.75</v>
      </c>
      <c r="V513" s="5">
        <f t="shared" si="70"/>
        <v>210048.75</v>
      </c>
      <c r="W513" s="4">
        <f t="shared" si="71"/>
        <v>210048.75</v>
      </c>
      <c r="X513" s="3">
        <v>0</v>
      </c>
      <c r="Y513" s="3">
        <v>0</v>
      </c>
      <c r="Z513" s="2" t="s">
        <v>3</v>
      </c>
      <c r="AA513" s="2" t="s">
        <v>252</v>
      </c>
      <c r="AB513" s="2" t="s">
        <v>1489</v>
      </c>
      <c r="AC513" s="1" t="s">
        <v>0</v>
      </c>
    </row>
    <row r="514" spans="1:29" x14ac:dyDescent="0.25">
      <c r="A514" s="2" t="s">
        <v>12553</v>
      </c>
      <c r="B514" s="8"/>
      <c r="C514" s="3"/>
      <c r="D514" s="2" t="s">
        <v>12552</v>
      </c>
      <c r="E514" s="2" t="s">
        <v>187</v>
      </c>
      <c r="F514" s="3" t="s">
        <v>7</v>
      </c>
      <c r="G514" s="3">
        <v>1</v>
      </c>
      <c r="H514">
        <v>1</v>
      </c>
      <c r="I514" s="2" t="s">
        <v>19</v>
      </c>
      <c r="J514" s="2" t="s">
        <v>12551</v>
      </c>
      <c r="K514" s="7">
        <f t="shared" ref="K514:K577" si="72">J514/G514</f>
        <v>21967</v>
      </c>
      <c r="L514" s="7">
        <f t="shared" ref="L514:L577" si="73">J514/H514</f>
        <v>21967</v>
      </c>
      <c r="M514" s="2" t="s">
        <v>4</v>
      </c>
      <c r="N514" s="1">
        <f t="shared" ref="N514:N577" si="74">IF(M514="19%  IVA",19,IF(M514="5% IVA",5,0))</f>
        <v>0</v>
      </c>
      <c r="O514" s="5">
        <f t="shared" ref="O514:O577" si="75">(N514/100)+J514</f>
        <v>21967</v>
      </c>
      <c r="P514" s="5">
        <f t="shared" ref="P514:P577" si="76">(K514*N514/100)+K514</f>
        <v>21967</v>
      </c>
      <c r="Q514" s="5">
        <f t="shared" ref="Q514:Q577" si="77">(L514*N514/100)+L514</f>
        <v>21967</v>
      </c>
      <c r="R514" s="3">
        <v>25</v>
      </c>
      <c r="S514" s="6">
        <v>25</v>
      </c>
      <c r="T514" s="6">
        <v>25</v>
      </c>
      <c r="U514" s="5">
        <f t="shared" ref="U514:U577" si="78">(O514*R514/100)+O514</f>
        <v>27458.75</v>
      </c>
      <c r="V514" s="5">
        <f t="shared" ref="V514:V577" si="79">(P514*R514/100)+P514</f>
        <v>27458.75</v>
      </c>
      <c r="W514" s="4">
        <f t="shared" ref="W514:W577" si="80">(Q514*S514/100)+Q514</f>
        <v>27458.75</v>
      </c>
      <c r="X514" s="3">
        <v>0</v>
      </c>
      <c r="Y514" s="3">
        <v>0</v>
      </c>
      <c r="Z514" s="2" t="s">
        <v>3</v>
      </c>
      <c r="AA514" s="2" t="s">
        <v>454</v>
      </c>
      <c r="AB514" s="2" t="s">
        <v>1263</v>
      </c>
      <c r="AC514" s="1" t="s">
        <v>0</v>
      </c>
    </row>
    <row r="515" spans="1:29" x14ac:dyDescent="0.25">
      <c r="A515" s="2" t="s">
        <v>12550</v>
      </c>
      <c r="B515" s="8"/>
      <c r="C515" s="3"/>
      <c r="D515" s="2" t="s">
        <v>12549</v>
      </c>
      <c r="E515" s="2" t="s">
        <v>187</v>
      </c>
      <c r="F515" s="3" t="s">
        <v>7</v>
      </c>
      <c r="G515" s="3">
        <v>1</v>
      </c>
      <c r="H515">
        <v>1</v>
      </c>
      <c r="I515" s="2" t="s">
        <v>6</v>
      </c>
      <c r="J515" s="2" t="s">
        <v>12548</v>
      </c>
      <c r="K515" s="7">
        <f t="shared" si="72"/>
        <v>87217</v>
      </c>
      <c r="L515" s="7">
        <f t="shared" si="73"/>
        <v>87217</v>
      </c>
      <c r="M515" s="2" t="s">
        <v>4</v>
      </c>
      <c r="N515" s="1">
        <f t="shared" si="74"/>
        <v>0</v>
      </c>
      <c r="O515" s="5">
        <f t="shared" si="75"/>
        <v>87217</v>
      </c>
      <c r="P515" s="5">
        <f t="shared" si="76"/>
        <v>87217</v>
      </c>
      <c r="Q515" s="5">
        <f t="shared" si="77"/>
        <v>87217</v>
      </c>
      <c r="R515" s="3">
        <v>25</v>
      </c>
      <c r="S515" s="6">
        <v>25</v>
      </c>
      <c r="T515" s="6">
        <v>25</v>
      </c>
      <c r="U515" s="5">
        <f t="shared" si="78"/>
        <v>109021.25</v>
      </c>
      <c r="V515" s="5">
        <f t="shared" si="79"/>
        <v>109021.25</v>
      </c>
      <c r="W515" s="4">
        <f t="shared" si="80"/>
        <v>109021.25</v>
      </c>
      <c r="X515" s="3">
        <v>0</v>
      </c>
      <c r="Y515" s="3">
        <v>0</v>
      </c>
      <c r="Z515" s="2" t="s">
        <v>3</v>
      </c>
      <c r="AA515" s="2" t="s">
        <v>674</v>
      </c>
      <c r="AB515" s="2" t="s">
        <v>1234</v>
      </c>
      <c r="AC515" s="1" t="s">
        <v>0</v>
      </c>
    </row>
    <row r="516" spans="1:29" x14ac:dyDescent="0.25">
      <c r="A516" s="2" t="s">
        <v>12547</v>
      </c>
      <c r="B516" s="8"/>
      <c r="C516" s="3"/>
      <c r="D516" s="2" t="s">
        <v>12546</v>
      </c>
      <c r="E516" s="2" t="s">
        <v>238</v>
      </c>
      <c r="F516" s="3" t="s">
        <v>7</v>
      </c>
      <c r="G516" s="3">
        <v>1</v>
      </c>
      <c r="H516">
        <v>1</v>
      </c>
      <c r="I516" s="2" t="s">
        <v>6</v>
      </c>
      <c r="J516" s="2" t="s">
        <v>12545</v>
      </c>
      <c r="K516" s="7">
        <f t="shared" si="72"/>
        <v>53568</v>
      </c>
      <c r="L516" s="7">
        <f t="shared" si="73"/>
        <v>53568</v>
      </c>
      <c r="M516" s="2" t="s">
        <v>4</v>
      </c>
      <c r="N516" s="1">
        <f t="shared" si="74"/>
        <v>0</v>
      </c>
      <c r="O516" s="5">
        <f t="shared" si="75"/>
        <v>53568</v>
      </c>
      <c r="P516" s="5">
        <f t="shared" si="76"/>
        <v>53568</v>
      </c>
      <c r="Q516" s="5">
        <f t="shared" si="77"/>
        <v>53568</v>
      </c>
      <c r="R516" s="3">
        <v>25</v>
      </c>
      <c r="S516" s="6">
        <v>25</v>
      </c>
      <c r="T516" s="6">
        <v>25</v>
      </c>
      <c r="U516" s="5">
        <f t="shared" si="78"/>
        <v>66960</v>
      </c>
      <c r="V516" s="5">
        <f t="shared" si="79"/>
        <v>66960</v>
      </c>
      <c r="W516" s="4">
        <f t="shared" si="80"/>
        <v>66960</v>
      </c>
      <c r="X516" s="3">
        <v>0</v>
      </c>
      <c r="Y516" s="3">
        <v>0</v>
      </c>
      <c r="Z516" s="2" t="s">
        <v>3</v>
      </c>
      <c r="AA516" s="2" t="s">
        <v>674</v>
      </c>
      <c r="AB516" s="2" t="s">
        <v>12541</v>
      </c>
      <c r="AC516" s="1" t="s">
        <v>0</v>
      </c>
    </row>
    <row r="517" spans="1:29" x14ac:dyDescent="0.25">
      <c r="A517" s="2" t="s">
        <v>12544</v>
      </c>
      <c r="B517" s="8"/>
      <c r="C517" s="3"/>
      <c r="D517" s="2" t="s">
        <v>12543</v>
      </c>
      <c r="E517" s="2" t="s">
        <v>238</v>
      </c>
      <c r="F517" s="3" t="s">
        <v>7</v>
      </c>
      <c r="G517" s="3">
        <v>1</v>
      </c>
      <c r="H517">
        <v>1</v>
      </c>
      <c r="I517" s="2" t="s">
        <v>6</v>
      </c>
      <c r="J517" s="2" t="s">
        <v>12542</v>
      </c>
      <c r="K517" s="7">
        <f t="shared" si="72"/>
        <v>38018</v>
      </c>
      <c r="L517" s="7">
        <f t="shared" si="73"/>
        <v>38018</v>
      </c>
      <c r="M517" s="2" t="s">
        <v>4</v>
      </c>
      <c r="N517" s="1">
        <f t="shared" si="74"/>
        <v>0</v>
      </c>
      <c r="O517" s="5">
        <f t="shared" si="75"/>
        <v>38018</v>
      </c>
      <c r="P517" s="5">
        <f t="shared" si="76"/>
        <v>38018</v>
      </c>
      <c r="Q517" s="5">
        <f t="shared" si="77"/>
        <v>38018</v>
      </c>
      <c r="R517" s="3">
        <v>25</v>
      </c>
      <c r="S517" s="6">
        <v>25</v>
      </c>
      <c r="T517" s="6">
        <v>25</v>
      </c>
      <c r="U517" s="5">
        <f t="shared" si="78"/>
        <v>47522.5</v>
      </c>
      <c r="V517" s="5">
        <f t="shared" si="79"/>
        <v>47522.5</v>
      </c>
      <c r="W517" s="4">
        <f t="shared" si="80"/>
        <v>47522.5</v>
      </c>
      <c r="X517" s="3">
        <v>0</v>
      </c>
      <c r="Y517" s="3">
        <v>0</v>
      </c>
      <c r="Z517" s="2" t="s">
        <v>3</v>
      </c>
      <c r="AA517" s="2" t="s">
        <v>674</v>
      </c>
      <c r="AB517" s="2" t="s">
        <v>12541</v>
      </c>
      <c r="AC517" s="1" t="s">
        <v>0</v>
      </c>
    </row>
    <row r="518" spans="1:29" x14ac:dyDescent="0.25">
      <c r="A518" s="2" t="s">
        <v>12540</v>
      </c>
      <c r="B518" s="8"/>
      <c r="C518" s="3"/>
      <c r="D518" s="2" t="s">
        <v>12539</v>
      </c>
      <c r="E518" s="2" t="s">
        <v>238</v>
      </c>
      <c r="F518" s="3" t="s">
        <v>7</v>
      </c>
      <c r="G518" s="3">
        <v>1</v>
      </c>
      <c r="H518">
        <v>1</v>
      </c>
      <c r="I518" s="2" t="s">
        <v>2518</v>
      </c>
      <c r="J518" s="2" t="s">
        <v>12538</v>
      </c>
      <c r="K518" s="7">
        <f t="shared" si="72"/>
        <v>10499</v>
      </c>
      <c r="L518" s="7">
        <f t="shared" si="73"/>
        <v>10499</v>
      </c>
      <c r="M518" s="2" t="s">
        <v>4</v>
      </c>
      <c r="N518" s="1">
        <f t="shared" si="74"/>
        <v>0</v>
      </c>
      <c r="O518" s="5">
        <f t="shared" si="75"/>
        <v>10499</v>
      </c>
      <c r="P518" s="5">
        <f t="shared" si="76"/>
        <v>10499</v>
      </c>
      <c r="Q518" s="5">
        <f t="shared" si="77"/>
        <v>10499</v>
      </c>
      <c r="R518" s="3">
        <v>25</v>
      </c>
      <c r="S518" s="6">
        <v>25</v>
      </c>
      <c r="T518" s="6">
        <v>25</v>
      </c>
      <c r="U518" s="5">
        <f t="shared" si="78"/>
        <v>13123.75</v>
      </c>
      <c r="V518" s="5">
        <f t="shared" si="79"/>
        <v>13123.75</v>
      </c>
      <c r="W518" s="4">
        <f t="shared" si="80"/>
        <v>13123.75</v>
      </c>
      <c r="X518" s="3">
        <v>0</v>
      </c>
      <c r="Y518" s="3">
        <v>0</v>
      </c>
      <c r="Z518" s="2" t="s">
        <v>3</v>
      </c>
      <c r="AA518" s="2" t="s">
        <v>252</v>
      </c>
      <c r="AB518" s="2" t="s">
        <v>12534</v>
      </c>
      <c r="AC518" s="1" t="s">
        <v>0</v>
      </c>
    </row>
    <row r="519" spans="1:29" x14ac:dyDescent="0.25">
      <c r="A519" s="2" t="s">
        <v>12537</v>
      </c>
      <c r="B519" s="8"/>
      <c r="C519" s="3"/>
      <c r="D519" s="2" t="s">
        <v>12536</v>
      </c>
      <c r="E519" s="2" t="s">
        <v>238</v>
      </c>
      <c r="F519" s="3" t="s">
        <v>7</v>
      </c>
      <c r="G519" s="3">
        <v>1</v>
      </c>
      <c r="H519">
        <v>1</v>
      </c>
      <c r="I519" s="2" t="s">
        <v>2518</v>
      </c>
      <c r="J519" s="2" t="s">
        <v>12535</v>
      </c>
      <c r="K519" s="7">
        <f t="shared" si="72"/>
        <v>17462</v>
      </c>
      <c r="L519" s="7">
        <f t="shared" si="73"/>
        <v>17462</v>
      </c>
      <c r="M519" s="2" t="s">
        <v>4</v>
      </c>
      <c r="N519" s="1">
        <f t="shared" si="74"/>
        <v>0</v>
      </c>
      <c r="O519" s="5">
        <f t="shared" si="75"/>
        <v>17462</v>
      </c>
      <c r="P519" s="5">
        <f t="shared" si="76"/>
        <v>17462</v>
      </c>
      <c r="Q519" s="5">
        <f t="shared" si="77"/>
        <v>17462</v>
      </c>
      <c r="R519" s="3">
        <v>25</v>
      </c>
      <c r="S519" s="6">
        <v>25</v>
      </c>
      <c r="T519" s="6">
        <v>25</v>
      </c>
      <c r="U519" s="5">
        <f t="shared" si="78"/>
        <v>21827.5</v>
      </c>
      <c r="V519" s="5">
        <f t="shared" si="79"/>
        <v>21827.5</v>
      </c>
      <c r="W519" s="4">
        <f t="shared" si="80"/>
        <v>21827.5</v>
      </c>
      <c r="X519" s="3">
        <v>0</v>
      </c>
      <c r="Y519" s="3">
        <v>0</v>
      </c>
      <c r="Z519" s="2" t="s">
        <v>3</v>
      </c>
      <c r="AA519" s="2" t="s">
        <v>252</v>
      </c>
      <c r="AB519" s="2" t="s">
        <v>12534</v>
      </c>
      <c r="AC519" s="1" t="s">
        <v>0</v>
      </c>
    </row>
    <row r="520" spans="1:29" x14ac:dyDescent="0.25">
      <c r="A520" s="2" t="s">
        <v>12533</v>
      </c>
      <c r="B520" s="8"/>
      <c r="C520" s="3"/>
      <c r="D520" s="2" t="s">
        <v>12532</v>
      </c>
      <c r="E520" s="2" t="s">
        <v>1227</v>
      </c>
      <c r="F520" s="3" t="s">
        <v>7</v>
      </c>
      <c r="G520" s="3">
        <v>1</v>
      </c>
      <c r="H520">
        <v>1</v>
      </c>
      <c r="I520" s="2" t="s">
        <v>6</v>
      </c>
      <c r="J520" s="2" t="s">
        <v>12531</v>
      </c>
      <c r="K520" s="7">
        <f t="shared" si="72"/>
        <v>53222</v>
      </c>
      <c r="L520" s="7">
        <f t="shared" si="73"/>
        <v>53222</v>
      </c>
      <c r="M520" s="2" t="s">
        <v>4</v>
      </c>
      <c r="N520" s="1">
        <f t="shared" si="74"/>
        <v>0</v>
      </c>
      <c r="O520" s="5">
        <f t="shared" si="75"/>
        <v>53222</v>
      </c>
      <c r="P520" s="5">
        <f t="shared" si="76"/>
        <v>53222</v>
      </c>
      <c r="Q520" s="5">
        <f t="shared" si="77"/>
        <v>53222</v>
      </c>
      <c r="R520" s="3">
        <v>25</v>
      </c>
      <c r="S520" s="6">
        <v>25</v>
      </c>
      <c r="T520" s="6">
        <v>25</v>
      </c>
      <c r="U520" s="5">
        <f t="shared" si="78"/>
        <v>66527.5</v>
      </c>
      <c r="V520" s="5">
        <f t="shared" si="79"/>
        <v>66527.5</v>
      </c>
      <c r="W520" s="4">
        <f t="shared" si="80"/>
        <v>66527.5</v>
      </c>
      <c r="X520" s="3">
        <v>0</v>
      </c>
      <c r="Y520" s="3">
        <v>0</v>
      </c>
      <c r="Z520" s="2" t="s">
        <v>3</v>
      </c>
      <c r="AA520" s="2" t="s">
        <v>252</v>
      </c>
      <c r="AB520" s="2" t="s">
        <v>349</v>
      </c>
      <c r="AC520" s="1" t="s">
        <v>0</v>
      </c>
    </row>
    <row r="521" spans="1:29" x14ac:dyDescent="0.25">
      <c r="A521" s="2" t="s">
        <v>12530</v>
      </c>
      <c r="B521" s="8"/>
      <c r="C521" s="3"/>
      <c r="D521" s="2" t="s">
        <v>12529</v>
      </c>
      <c r="E521" s="2" t="s">
        <v>238</v>
      </c>
      <c r="F521" s="3" t="s">
        <v>7</v>
      </c>
      <c r="G521" s="3">
        <v>1</v>
      </c>
      <c r="H521">
        <v>1</v>
      </c>
      <c r="I521" s="2" t="s">
        <v>6</v>
      </c>
      <c r="J521" s="2" t="s">
        <v>12528</v>
      </c>
      <c r="K521" s="7">
        <f t="shared" si="72"/>
        <v>49481</v>
      </c>
      <c r="L521" s="7">
        <f t="shared" si="73"/>
        <v>49481</v>
      </c>
      <c r="M521" s="2" t="s">
        <v>4</v>
      </c>
      <c r="N521" s="1">
        <f t="shared" si="74"/>
        <v>0</v>
      </c>
      <c r="O521" s="5">
        <f t="shared" si="75"/>
        <v>49481</v>
      </c>
      <c r="P521" s="5">
        <f t="shared" si="76"/>
        <v>49481</v>
      </c>
      <c r="Q521" s="5">
        <f t="shared" si="77"/>
        <v>49481</v>
      </c>
      <c r="R521" s="3">
        <v>25</v>
      </c>
      <c r="S521" s="6">
        <v>25</v>
      </c>
      <c r="T521" s="6">
        <v>25</v>
      </c>
      <c r="U521" s="5">
        <f t="shared" si="78"/>
        <v>61851.25</v>
      </c>
      <c r="V521" s="5">
        <f t="shared" si="79"/>
        <v>61851.25</v>
      </c>
      <c r="W521" s="4">
        <f t="shared" si="80"/>
        <v>61851.25</v>
      </c>
      <c r="X521" s="3">
        <v>0</v>
      </c>
      <c r="Y521" s="3">
        <v>0</v>
      </c>
      <c r="Z521" s="2" t="s">
        <v>3</v>
      </c>
      <c r="AA521" s="2" t="s">
        <v>252</v>
      </c>
      <c r="AB521" s="2" t="s">
        <v>353</v>
      </c>
      <c r="AC521" s="1" t="s">
        <v>0</v>
      </c>
    </row>
    <row r="522" spans="1:29" x14ac:dyDescent="0.25">
      <c r="A522" s="2" t="s">
        <v>12527</v>
      </c>
      <c r="B522" s="8"/>
      <c r="C522" s="3"/>
      <c r="D522" s="2" t="s">
        <v>12526</v>
      </c>
      <c r="E522" s="2" t="s">
        <v>238</v>
      </c>
      <c r="F522" s="3" t="s">
        <v>7</v>
      </c>
      <c r="G522" s="3">
        <v>1</v>
      </c>
      <c r="H522">
        <v>1</v>
      </c>
      <c r="I522" s="2" t="s">
        <v>6</v>
      </c>
      <c r="J522" s="2" t="s">
        <v>12525</v>
      </c>
      <c r="K522" s="7">
        <f t="shared" si="72"/>
        <v>40092</v>
      </c>
      <c r="L522" s="7">
        <f t="shared" si="73"/>
        <v>40092</v>
      </c>
      <c r="M522" s="2" t="s">
        <v>4</v>
      </c>
      <c r="N522" s="1">
        <f t="shared" si="74"/>
        <v>0</v>
      </c>
      <c r="O522" s="5">
        <f t="shared" si="75"/>
        <v>40092</v>
      </c>
      <c r="P522" s="5">
        <f t="shared" si="76"/>
        <v>40092</v>
      </c>
      <c r="Q522" s="5">
        <f t="shared" si="77"/>
        <v>40092</v>
      </c>
      <c r="R522" s="3">
        <v>25</v>
      </c>
      <c r="S522" s="6">
        <v>25</v>
      </c>
      <c r="T522" s="6">
        <v>25</v>
      </c>
      <c r="U522" s="5">
        <f t="shared" si="78"/>
        <v>50115</v>
      </c>
      <c r="V522" s="5">
        <f t="shared" si="79"/>
        <v>50115</v>
      </c>
      <c r="W522" s="4">
        <f t="shared" si="80"/>
        <v>50115</v>
      </c>
      <c r="X522" s="3">
        <v>0</v>
      </c>
      <c r="Y522" s="3">
        <v>0</v>
      </c>
      <c r="Z522" s="2" t="s">
        <v>3</v>
      </c>
      <c r="AA522" s="2" t="s">
        <v>268</v>
      </c>
      <c r="AB522" s="2" t="s">
        <v>340</v>
      </c>
      <c r="AC522" s="1" t="s">
        <v>0</v>
      </c>
    </row>
    <row r="523" spans="1:29" x14ac:dyDescent="0.25">
      <c r="A523" s="2" t="s">
        <v>12524</v>
      </c>
      <c r="B523" s="8"/>
      <c r="C523" s="3"/>
      <c r="D523" s="2" t="s">
        <v>12523</v>
      </c>
      <c r="E523" s="2" t="s">
        <v>1227</v>
      </c>
      <c r="F523" s="3" t="s">
        <v>7</v>
      </c>
      <c r="G523" s="3">
        <v>1</v>
      </c>
      <c r="H523">
        <v>1</v>
      </c>
      <c r="I523" s="2" t="s">
        <v>19</v>
      </c>
      <c r="J523" s="2" t="s">
        <v>12522</v>
      </c>
      <c r="K523" s="7">
        <f t="shared" si="72"/>
        <v>51677</v>
      </c>
      <c r="L523" s="7">
        <f t="shared" si="73"/>
        <v>51677</v>
      </c>
      <c r="M523" s="2" t="s">
        <v>4</v>
      </c>
      <c r="N523" s="1">
        <f t="shared" si="74"/>
        <v>0</v>
      </c>
      <c r="O523" s="5">
        <f t="shared" si="75"/>
        <v>51677</v>
      </c>
      <c r="P523" s="5">
        <f t="shared" si="76"/>
        <v>51677</v>
      </c>
      <c r="Q523" s="5">
        <f t="shared" si="77"/>
        <v>51677</v>
      </c>
      <c r="R523" s="3">
        <v>25</v>
      </c>
      <c r="S523" s="6">
        <v>25</v>
      </c>
      <c r="T523" s="6">
        <v>25</v>
      </c>
      <c r="U523" s="5">
        <f t="shared" si="78"/>
        <v>64596.25</v>
      </c>
      <c r="V523" s="5">
        <f t="shared" si="79"/>
        <v>64596.25</v>
      </c>
      <c r="W523" s="4">
        <f t="shared" si="80"/>
        <v>64596.25</v>
      </c>
      <c r="X523" s="3">
        <v>0</v>
      </c>
      <c r="Y523" s="3">
        <v>0</v>
      </c>
      <c r="Z523" s="2" t="s">
        <v>3</v>
      </c>
      <c r="AA523" s="2" t="s">
        <v>252</v>
      </c>
      <c r="AB523" s="2" t="s">
        <v>1423</v>
      </c>
      <c r="AC523" s="1" t="s">
        <v>0</v>
      </c>
    </row>
    <row r="524" spans="1:29" x14ac:dyDescent="0.25">
      <c r="A524" s="2" t="s">
        <v>12521</v>
      </c>
      <c r="B524" s="8"/>
      <c r="C524" s="3"/>
      <c r="D524" s="2" t="s">
        <v>12520</v>
      </c>
      <c r="E524" s="2" t="s">
        <v>1227</v>
      </c>
      <c r="F524" s="3" t="s">
        <v>7</v>
      </c>
      <c r="G524" s="3">
        <v>1</v>
      </c>
      <c r="H524">
        <v>1</v>
      </c>
      <c r="I524" s="2" t="s">
        <v>19</v>
      </c>
      <c r="J524" s="2" t="s">
        <v>12519</v>
      </c>
      <c r="K524" s="7">
        <f t="shared" si="72"/>
        <v>73909</v>
      </c>
      <c r="L524" s="7">
        <f t="shared" si="73"/>
        <v>73909</v>
      </c>
      <c r="M524" s="2" t="s">
        <v>4</v>
      </c>
      <c r="N524" s="1">
        <f t="shared" si="74"/>
        <v>0</v>
      </c>
      <c r="O524" s="5">
        <f t="shared" si="75"/>
        <v>73909</v>
      </c>
      <c r="P524" s="5">
        <f t="shared" si="76"/>
        <v>73909</v>
      </c>
      <c r="Q524" s="5">
        <f t="shared" si="77"/>
        <v>73909</v>
      </c>
      <c r="R524" s="3">
        <v>25</v>
      </c>
      <c r="S524" s="6">
        <v>25</v>
      </c>
      <c r="T524" s="6">
        <v>25</v>
      </c>
      <c r="U524" s="5">
        <f t="shared" si="78"/>
        <v>92386.25</v>
      </c>
      <c r="V524" s="5">
        <f t="shared" si="79"/>
        <v>92386.25</v>
      </c>
      <c r="W524" s="4">
        <f t="shared" si="80"/>
        <v>92386.25</v>
      </c>
      <c r="X524" s="3">
        <v>0</v>
      </c>
      <c r="Y524" s="3">
        <v>0</v>
      </c>
      <c r="Z524" s="2" t="s">
        <v>3</v>
      </c>
      <c r="AA524" s="2" t="s">
        <v>252</v>
      </c>
      <c r="AB524" s="2" t="s">
        <v>1423</v>
      </c>
      <c r="AC524" s="1" t="s">
        <v>0</v>
      </c>
    </row>
    <row r="525" spans="1:29" x14ac:dyDescent="0.25">
      <c r="A525" s="2" t="s">
        <v>12518</v>
      </c>
      <c r="B525" s="8"/>
      <c r="C525" s="3"/>
      <c r="D525" s="2" t="s">
        <v>12517</v>
      </c>
      <c r="E525" s="2" t="s">
        <v>1227</v>
      </c>
      <c r="F525" s="3" t="s">
        <v>7</v>
      </c>
      <c r="G525" s="3">
        <v>1</v>
      </c>
      <c r="H525">
        <v>1</v>
      </c>
      <c r="I525" s="2" t="s">
        <v>6</v>
      </c>
      <c r="J525" s="2" t="s">
        <v>12516</v>
      </c>
      <c r="K525" s="7">
        <f t="shared" si="72"/>
        <v>52268</v>
      </c>
      <c r="L525" s="7">
        <f t="shared" si="73"/>
        <v>52268</v>
      </c>
      <c r="M525" s="2" t="s">
        <v>4</v>
      </c>
      <c r="N525" s="1">
        <f t="shared" si="74"/>
        <v>0</v>
      </c>
      <c r="O525" s="5">
        <f t="shared" si="75"/>
        <v>52268</v>
      </c>
      <c r="P525" s="5">
        <f t="shared" si="76"/>
        <v>52268</v>
      </c>
      <c r="Q525" s="5">
        <f t="shared" si="77"/>
        <v>52268</v>
      </c>
      <c r="R525" s="3">
        <v>25</v>
      </c>
      <c r="S525" s="6">
        <v>25</v>
      </c>
      <c r="T525" s="6">
        <v>25</v>
      </c>
      <c r="U525" s="5">
        <f t="shared" si="78"/>
        <v>65335</v>
      </c>
      <c r="V525" s="5">
        <f t="shared" si="79"/>
        <v>65335</v>
      </c>
      <c r="W525" s="4">
        <f t="shared" si="80"/>
        <v>65335</v>
      </c>
      <c r="X525" s="3">
        <v>0</v>
      </c>
      <c r="Y525" s="3">
        <v>0</v>
      </c>
      <c r="Z525" s="2" t="s">
        <v>3</v>
      </c>
      <c r="AA525" s="2" t="s">
        <v>252</v>
      </c>
      <c r="AB525" s="2" t="s">
        <v>1423</v>
      </c>
      <c r="AC525" s="1" t="s">
        <v>0</v>
      </c>
    </row>
    <row r="526" spans="1:29" x14ac:dyDescent="0.25">
      <c r="A526" s="2" t="s">
        <v>12515</v>
      </c>
      <c r="B526" s="8"/>
      <c r="C526" s="3"/>
      <c r="D526" s="2" t="s">
        <v>12514</v>
      </c>
      <c r="E526" s="2" t="s">
        <v>238</v>
      </c>
      <c r="F526" s="3" t="s">
        <v>7</v>
      </c>
      <c r="G526" s="3">
        <v>1</v>
      </c>
      <c r="H526">
        <v>1</v>
      </c>
      <c r="I526" s="2" t="s">
        <v>6</v>
      </c>
      <c r="J526" s="2" t="s">
        <v>12513</v>
      </c>
      <c r="K526" s="7">
        <f t="shared" si="72"/>
        <v>18579</v>
      </c>
      <c r="L526" s="7">
        <f t="shared" si="73"/>
        <v>18579</v>
      </c>
      <c r="M526" s="2" t="s">
        <v>4</v>
      </c>
      <c r="N526" s="1">
        <f t="shared" si="74"/>
        <v>0</v>
      </c>
      <c r="O526" s="5">
        <f t="shared" si="75"/>
        <v>18579</v>
      </c>
      <c r="P526" s="5">
        <f t="shared" si="76"/>
        <v>18579</v>
      </c>
      <c r="Q526" s="5">
        <f t="shared" si="77"/>
        <v>18579</v>
      </c>
      <c r="R526" s="3">
        <v>25</v>
      </c>
      <c r="S526" s="6">
        <v>25</v>
      </c>
      <c r="T526" s="6">
        <v>25</v>
      </c>
      <c r="U526" s="5">
        <f t="shared" si="78"/>
        <v>23223.75</v>
      </c>
      <c r="V526" s="5">
        <f t="shared" si="79"/>
        <v>23223.75</v>
      </c>
      <c r="W526" s="4">
        <f t="shared" si="80"/>
        <v>23223.75</v>
      </c>
      <c r="X526" s="3">
        <v>0</v>
      </c>
      <c r="Y526" s="3">
        <v>0</v>
      </c>
      <c r="Z526" s="2" t="s">
        <v>3</v>
      </c>
      <c r="AA526" s="2" t="s">
        <v>2</v>
      </c>
      <c r="AB526" s="2" t="s">
        <v>701</v>
      </c>
      <c r="AC526" s="1" t="s">
        <v>0</v>
      </c>
    </row>
    <row r="527" spans="1:29" x14ac:dyDescent="0.25">
      <c r="A527" s="2" t="s">
        <v>12512</v>
      </c>
      <c r="B527" s="8"/>
      <c r="C527" s="3"/>
      <c r="D527" s="2" t="s">
        <v>12511</v>
      </c>
      <c r="E527" s="2" t="s">
        <v>238</v>
      </c>
      <c r="F527" s="3" t="s">
        <v>7</v>
      </c>
      <c r="G527" s="3">
        <v>1</v>
      </c>
      <c r="H527">
        <v>1</v>
      </c>
      <c r="I527" s="2" t="s">
        <v>6</v>
      </c>
      <c r="J527" s="2" t="s">
        <v>12510</v>
      </c>
      <c r="K527" s="7">
        <f t="shared" si="72"/>
        <v>37158</v>
      </c>
      <c r="L527" s="7">
        <f t="shared" si="73"/>
        <v>37158</v>
      </c>
      <c r="M527" s="2" t="s">
        <v>4</v>
      </c>
      <c r="N527" s="1">
        <f t="shared" si="74"/>
        <v>0</v>
      </c>
      <c r="O527" s="5">
        <f t="shared" si="75"/>
        <v>37158</v>
      </c>
      <c r="P527" s="5">
        <f t="shared" si="76"/>
        <v>37158</v>
      </c>
      <c r="Q527" s="5">
        <f t="shared" si="77"/>
        <v>37158</v>
      </c>
      <c r="R527" s="3">
        <v>25</v>
      </c>
      <c r="S527" s="6">
        <v>25</v>
      </c>
      <c r="T527" s="6">
        <v>25</v>
      </c>
      <c r="U527" s="5">
        <f t="shared" si="78"/>
        <v>46447.5</v>
      </c>
      <c r="V527" s="5">
        <f t="shared" si="79"/>
        <v>46447.5</v>
      </c>
      <c r="W527" s="4">
        <f t="shared" si="80"/>
        <v>46447.5</v>
      </c>
      <c r="X527" s="3">
        <v>0</v>
      </c>
      <c r="Y527" s="3">
        <v>0</v>
      </c>
      <c r="Z527" s="2" t="s">
        <v>3</v>
      </c>
      <c r="AA527" s="2" t="s">
        <v>2</v>
      </c>
      <c r="AB527" s="2" t="s">
        <v>419</v>
      </c>
      <c r="AC527" s="1" t="s">
        <v>0</v>
      </c>
    </row>
    <row r="528" spans="1:29" x14ac:dyDescent="0.25">
      <c r="A528" s="2" t="s">
        <v>12509</v>
      </c>
      <c r="B528" s="8"/>
      <c r="C528" s="3"/>
      <c r="D528" s="2" t="s">
        <v>12508</v>
      </c>
      <c r="E528" s="2" t="s">
        <v>238</v>
      </c>
      <c r="F528" s="3" t="s">
        <v>7</v>
      </c>
      <c r="G528" s="3">
        <v>1</v>
      </c>
      <c r="H528">
        <v>1</v>
      </c>
      <c r="I528" s="2" t="s">
        <v>6</v>
      </c>
      <c r="J528" s="2" t="s">
        <v>12507</v>
      </c>
      <c r="K528" s="7">
        <f t="shared" si="72"/>
        <v>39619</v>
      </c>
      <c r="L528" s="7">
        <f t="shared" si="73"/>
        <v>39619</v>
      </c>
      <c r="M528" s="2" t="s">
        <v>4</v>
      </c>
      <c r="N528" s="1">
        <f t="shared" si="74"/>
        <v>0</v>
      </c>
      <c r="O528" s="5">
        <f t="shared" si="75"/>
        <v>39619</v>
      </c>
      <c r="P528" s="5">
        <f t="shared" si="76"/>
        <v>39619</v>
      </c>
      <c r="Q528" s="5">
        <f t="shared" si="77"/>
        <v>39619</v>
      </c>
      <c r="R528" s="3">
        <v>25</v>
      </c>
      <c r="S528" s="6">
        <v>25</v>
      </c>
      <c r="T528" s="6">
        <v>25</v>
      </c>
      <c r="U528" s="5">
        <f t="shared" si="78"/>
        <v>49523.75</v>
      </c>
      <c r="V528" s="5">
        <f t="shared" si="79"/>
        <v>49523.75</v>
      </c>
      <c r="W528" s="4">
        <f t="shared" si="80"/>
        <v>49523.75</v>
      </c>
      <c r="X528" s="3">
        <v>0</v>
      </c>
      <c r="Y528" s="3">
        <v>0</v>
      </c>
      <c r="Z528" s="2" t="s">
        <v>3</v>
      </c>
      <c r="AA528" s="2" t="s">
        <v>2</v>
      </c>
      <c r="AB528" s="2" t="s">
        <v>918</v>
      </c>
      <c r="AC528" s="1" t="s">
        <v>0</v>
      </c>
    </row>
    <row r="529" spans="1:29" x14ac:dyDescent="0.25">
      <c r="A529" s="2" t="s">
        <v>12506</v>
      </c>
      <c r="B529" s="8"/>
      <c r="C529" s="3"/>
      <c r="D529" s="2" t="s">
        <v>12505</v>
      </c>
      <c r="E529" s="2" t="s">
        <v>238</v>
      </c>
      <c r="F529" s="3" t="s">
        <v>7</v>
      </c>
      <c r="G529" s="3">
        <v>1</v>
      </c>
      <c r="H529">
        <v>1</v>
      </c>
      <c r="I529" s="2" t="s">
        <v>6</v>
      </c>
      <c r="J529" s="2" t="s">
        <v>12276</v>
      </c>
      <c r="K529" s="7">
        <f t="shared" si="72"/>
        <v>39633</v>
      </c>
      <c r="L529" s="7">
        <f t="shared" si="73"/>
        <v>39633</v>
      </c>
      <c r="M529" s="2" t="s">
        <v>4</v>
      </c>
      <c r="N529" s="1">
        <f t="shared" si="74"/>
        <v>0</v>
      </c>
      <c r="O529" s="5">
        <f t="shared" si="75"/>
        <v>39633</v>
      </c>
      <c r="P529" s="5">
        <f t="shared" si="76"/>
        <v>39633</v>
      </c>
      <c r="Q529" s="5">
        <f t="shared" si="77"/>
        <v>39633</v>
      </c>
      <c r="R529" s="3">
        <v>25</v>
      </c>
      <c r="S529" s="6">
        <v>25</v>
      </c>
      <c r="T529" s="6">
        <v>25</v>
      </c>
      <c r="U529" s="5">
        <f t="shared" si="78"/>
        <v>49541.25</v>
      </c>
      <c r="V529" s="5">
        <f t="shared" si="79"/>
        <v>49541.25</v>
      </c>
      <c r="W529" s="4">
        <f t="shared" si="80"/>
        <v>49541.25</v>
      </c>
      <c r="X529" s="3">
        <v>0</v>
      </c>
      <c r="Y529" s="3">
        <v>0</v>
      </c>
      <c r="Z529" s="2" t="s">
        <v>3</v>
      </c>
      <c r="AA529" s="2" t="s">
        <v>2</v>
      </c>
      <c r="AB529" s="2" t="s">
        <v>918</v>
      </c>
      <c r="AC529" s="1" t="s">
        <v>0</v>
      </c>
    </row>
    <row r="530" spans="1:29" x14ac:dyDescent="0.25">
      <c r="A530" s="2" t="s">
        <v>12504</v>
      </c>
      <c r="B530" s="8"/>
      <c r="C530" s="3"/>
      <c r="D530" s="2" t="s">
        <v>12503</v>
      </c>
      <c r="E530" s="2" t="s">
        <v>238</v>
      </c>
      <c r="F530" s="3" t="s">
        <v>7</v>
      </c>
      <c r="G530" s="3">
        <v>1</v>
      </c>
      <c r="H530">
        <v>1</v>
      </c>
      <c r="I530" s="2" t="s">
        <v>6</v>
      </c>
      <c r="J530" s="2" t="s">
        <v>12502</v>
      </c>
      <c r="K530" s="7">
        <f t="shared" si="72"/>
        <v>62151</v>
      </c>
      <c r="L530" s="7">
        <f t="shared" si="73"/>
        <v>62151</v>
      </c>
      <c r="M530" s="2" t="s">
        <v>4</v>
      </c>
      <c r="N530" s="1">
        <f t="shared" si="74"/>
        <v>0</v>
      </c>
      <c r="O530" s="5">
        <f t="shared" si="75"/>
        <v>62151</v>
      </c>
      <c r="P530" s="5">
        <f t="shared" si="76"/>
        <v>62151</v>
      </c>
      <c r="Q530" s="5">
        <f t="shared" si="77"/>
        <v>62151</v>
      </c>
      <c r="R530" s="3">
        <v>25</v>
      </c>
      <c r="S530" s="6">
        <v>25</v>
      </c>
      <c r="T530" s="6">
        <v>25</v>
      </c>
      <c r="U530" s="5">
        <f t="shared" si="78"/>
        <v>77688.75</v>
      </c>
      <c r="V530" s="5">
        <f t="shared" si="79"/>
        <v>77688.75</v>
      </c>
      <c r="W530" s="4">
        <f t="shared" si="80"/>
        <v>77688.75</v>
      </c>
      <c r="X530" s="3">
        <v>0</v>
      </c>
      <c r="Y530" s="3">
        <v>0</v>
      </c>
      <c r="Z530" s="2" t="s">
        <v>3</v>
      </c>
      <c r="AA530" s="2" t="s">
        <v>341</v>
      </c>
      <c r="AB530" s="2" t="s">
        <v>681</v>
      </c>
      <c r="AC530" s="1" t="s">
        <v>0</v>
      </c>
    </row>
    <row r="531" spans="1:29" x14ac:dyDescent="0.25">
      <c r="A531" s="2" t="s">
        <v>12501</v>
      </c>
      <c r="B531" s="8"/>
      <c r="C531" s="3"/>
      <c r="D531" s="2" t="s">
        <v>12500</v>
      </c>
      <c r="E531" s="2" t="s">
        <v>238</v>
      </c>
      <c r="F531" s="3" t="s">
        <v>7</v>
      </c>
      <c r="G531" s="3">
        <v>1</v>
      </c>
      <c r="H531">
        <v>1</v>
      </c>
      <c r="I531" s="2" t="s">
        <v>6</v>
      </c>
      <c r="J531" s="2" t="s">
        <v>12499</v>
      </c>
      <c r="K531" s="7">
        <f t="shared" si="72"/>
        <v>87011</v>
      </c>
      <c r="L531" s="7">
        <f t="shared" si="73"/>
        <v>87011</v>
      </c>
      <c r="M531" s="2" t="s">
        <v>4</v>
      </c>
      <c r="N531" s="1">
        <f t="shared" si="74"/>
        <v>0</v>
      </c>
      <c r="O531" s="5">
        <f t="shared" si="75"/>
        <v>87011</v>
      </c>
      <c r="P531" s="5">
        <f t="shared" si="76"/>
        <v>87011</v>
      </c>
      <c r="Q531" s="5">
        <f t="shared" si="77"/>
        <v>87011</v>
      </c>
      <c r="R531" s="3">
        <v>25</v>
      </c>
      <c r="S531" s="6">
        <v>25</v>
      </c>
      <c r="T531" s="6">
        <v>25</v>
      </c>
      <c r="U531" s="5">
        <f t="shared" si="78"/>
        <v>108763.75</v>
      </c>
      <c r="V531" s="5">
        <f t="shared" si="79"/>
        <v>108763.75</v>
      </c>
      <c r="W531" s="4">
        <f t="shared" si="80"/>
        <v>108763.75</v>
      </c>
      <c r="X531" s="3">
        <v>0</v>
      </c>
      <c r="Y531" s="3">
        <v>0</v>
      </c>
      <c r="Z531" s="2" t="s">
        <v>3</v>
      </c>
      <c r="AA531" s="2" t="s">
        <v>1242</v>
      </c>
      <c r="AB531" s="2" t="s">
        <v>12498</v>
      </c>
      <c r="AC531" s="1" t="s">
        <v>0</v>
      </c>
    </row>
    <row r="532" spans="1:29" x14ac:dyDescent="0.25">
      <c r="A532" s="2" t="s">
        <v>12497</v>
      </c>
      <c r="B532" s="8"/>
      <c r="C532" s="3"/>
      <c r="D532" s="2" t="s">
        <v>12496</v>
      </c>
      <c r="E532" s="2" t="s">
        <v>2902</v>
      </c>
      <c r="F532" s="3" t="s">
        <v>7</v>
      </c>
      <c r="G532" s="3">
        <v>1</v>
      </c>
      <c r="H532">
        <v>1</v>
      </c>
      <c r="I532" s="2" t="s">
        <v>2209</v>
      </c>
      <c r="J532" s="2" t="s">
        <v>12495</v>
      </c>
      <c r="K532" s="7">
        <f t="shared" si="72"/>
        <v>108922</v>
      </c>
      <c r="L532" s="7">
        <f t="shared" si="73"/>
        <v>108922</v>
      </c>
      <c r="M532" s="2" t="s">
        <v>4</v>
      </c>
      <c r="N532" s="1">
        <f t="shared" si="74"/>
        <v>0</v>
      </c>
      <c r="O532" s="5">
        <f t="shared" si="75"/>
        <v>108922</v>
      </c>
      <c r="P532" s="5">
        <f t="shared" si="76"/>
        <v>108922</v>
      </c>
      <c r="Q532" s="5">
        <f t="shared" si="77"/>
        <v>108922</v>
      </c>
      <c r="R532" s="3">
        <v>25</v>
      </c>
      <c r="S532" s="6">
        <v>25</v>
      </c>
      <c r="T532" s="6">
        <v>25</v>
      </c>
      <c r="U532" s="5">
        <f t="shared" si="78"/>
        <v>136152.5</v>
      </c>
      <c r="V532" s="5">
        <f t="shared" si="79"/>
        <v>136152.5</v>
      </c>
      <c r="W532" s="4">
        <f t="shared" si="80"/>
        <v>136152.5</v>
      </c>
      <c r="X532" s="3">
        <v>0</v>
      </c>
      <c r="Y532" s="3">
        <v>0</v>
      </c>
      <c r="Z532" s="2" t="s">
        <v>3</v>
      </c>
      <c r="AA532" s="2" t="s">
        <v>1435</v>
      </c>
      <c r="AB532" s="2" t="s">
        <v>1434</v>
      </c>
      <c r="AC532" s="1" t="s">
        <v>0</v>
      </c>
    </row>
    <row r="533" spans="1:29" x14ac:dyDescent="0.25">
      <c r="A533" s="2" t="s">
        <v>12494</v>
      </c>
      <c r="B533" s="8"/>
      <c r="C533" s="3"/>
      <c r="D533" s="2" t="s">
        <v>12493</v>
      </c>
      <c r="E533" s="2" t="s">
        <v>541</v>
      </c>
      <c r="F533" s="3" t="s">
        <v>7</v>
      </c>
      <c r="G533" s="3">
        <v>1</v>
      </c>
      <c r="H533">
        <v>1</v>
      </c>
      <c r="I533" s="2" t="s">
        <v>19</v>
      </c>
      <c r="J533" s="2" t="s">
        <v>12492</v>
      </c>
      <c r="K533" s="7">
        <f t="shared" si="72"/>
        <v>35649</v>
      </c>
      <c r="L533" s="7">
        <f t="shared" si="73"/>
        <v>35649</v>
      </c>
      <c r="M533" s="2" t="s">
        <v>4</v>
      </c>
      <c r="N533" s="1">
        <f t="shared" si="74"/>
        <v>0</v>
      </c>
      <c r="O533" s="5">
        <f t="shared" si="75"/>
        <v>35649</v>
      </c>
      <c r="P533" s="5">
        <f t="shared" si="76"/>
        <v>35649</v>
      </c>
      <c r="Q533" s="5">
        <f t="shared" si="77"/>
        <v>35649</v>
      </c>
      <c r="R533" s="3">
        <v>25</v>
      </c>
      <c r="S533" s="6">
        <v>25</v>
      </c>
      <c r="T533" s="6">
        <v>25</v>
      </c>
      <c r="U533" s="5">
        <f t="shared" si="78"/>
        <v>44561.25</v>
      </c>
      <c r="V533" s="5">
        <f t="shared" si="79"/>
        <v>44561.25</v>
      </c>
      <c r="W533" s="4">
        <f t="shared" si="80"/>
        <v>44561.25</v>
      </c>
      <c r="X533" s="3">
        <v>0</v>
      </c>
      <c r="Y533" s="3">
        <v>0</v>
      </c>
      <c r="Z533" s="2" t="s">
        <v>3</v>
      </c>
      <c r="AA533" s="2" t="s">
        <v>128</v>
      </c>
      <c r="AB533" s="2" t="s">
        <v>4217</v>
      </c>
      <c r="AC533" s="1" t="s">
        <v>0</v>
      </c>
    </row>
    <row r="534" spans="1:29" x14ac:dyDescent="0.25">
      <c r="A534" s="2" t="s">
        <v>12491</v>
      </c>
      <c r="B534" s="8"/>
      <c r="C534" s="3"/>
      <c r="D534" s="2" t="s">
        <v>12490</v>
      </c>
      <c r="E534" s="2" t="s">
        <v>2902</v>
      </c>
      <c r="F534" s="3" t="s">
        <v>7</v>
      </c>
      <c r="G534" s="3">
        <v>1</v>
      </c>
      <c r="H534">
        <v>1</v>
      </c>
      <c r="I534" s="2" t="s">
        <v>343</v>
      </c>
      <c r="J534" s="2" t="s">
        <v>3927</v>
      </c>
      <c r="K534" s="7">
        <f t="shared" si="72"/>
        <v>22033</v>
      </c>
      <c r="L534" s="7">
        <f t="shared" si="73"/>
        <v>22033</v>
      </c>
      <c r="M534" s="2" t="s">
        <v>4</v>
      </c>
      <c r="N534" s="1">
        <f t="shared" si="74"/>
        <v>0</v>
      </c>
      <c r="O534" s="5">
        <f t="shared" si="75"/>
        <v>22033</v>
      </c>
      <c r="P534" s="5">
        <f t="shared" si="76"/>
        <v>22033</v>
      </c>
      <c r="Q534" s="5">
        <f t="shared" si="77"/>
        <v>22033</v>
      </c>
      <c r="R534" s="3">
        <v>25</v>
      </c>
      <c r="S534" s="6">
        <v>25</v>
      </c>
      <c r="T534" s="6">
        <v>25</v>
      </c>
      <c r="U534" s="5">
        <f t="shared" si="78"/>
        <v>27541.25</v>
      </c>
      <c r="V534" s="5">
        <f t="shared" si="79"/>
        <v>27541.25</v>
      </c>
      <c r="W534" s="4">
        <f t="shared" si="80"/>
        <v>27541.25</v>
      </c>
      <c r="X534" s="3">
        <v>0</v>
      </c>
      <c r="Y534" s="3">
        <v>0</v>
      </c>
      <c r="Z534" s="2" t="s">
        <v>3</v>
      </c>
      <c r="AA534" s="2" t="s">
        <v>480</v>
      </c>
      <c r="AB534" s="2" t="s">
        <v>2322</v>
      </c>
      <c r="AC534" s="1" t="s">
        <v>0</v>
      </c>
    </row>
    <row r="535" spans="1:29" x14ac:dyDescent="0.25">
      <c r="A535" s="2" t="s">
        <v>12489</v>
      </c>
      <c r="B535" s="8"/>
      <c r="C535" s="3"/>
      <c r="D535" s="2" t="s">
        <v>12488</v>
      </c>
      <c r="E535" s="2" t="s">
        <v>2902</v>
      </c>
      <c r="F535" s="3" t="s">
        <v>7</v>
      </c>
      <c r="G535" s="3">
        <v>1</v>
      </c>
      <c r="H535">
        <v>1</v>
      </c>
      <c r="I535" s="2" t="s">
        <v>114</v>
      </c>
      <c r="J535" s="2" t="s">
        <v>12487</v>
      </c>
      <c r="K535" s="7">
        <f t="shared" si="72"/>
        <v>28135</v>
      </c>
      <c r="L535" s="7">
        <f t="shared" si="73"/>
        <v>28135</v>
      </c>
      <c r="M535" s="2" t="s">
        <v>4</v>
      </c>
      <c r="N535" s="1">
        <f t="shared" si="74"/>
        <v>0</v>
      </c>
      <c r="O535" s="5">
        <f t="shared" si="75"/>
        <v>28135</v>
      </c>
      <c r="P535" s="5">
        <f t="shared" si="76"/>
        <v>28135</v>
      </c>
      <c r="Q535" s="5">
        <f t="shared" si="77"/>
        <v>28135</v>
      </c>
      <c r="R535" s="3">
        <v>25</v>
      </c>
      <c r="S535" s="6">
        <v>25</v>
      </c>
      <c r="T535" s="6">
        <v>25</v>
      </c>
      <c r="U535" s="5">
        <f t="shared" si="78"/>
        <v>35168.75</v>
      </c>
      <c r="V535" s="5">
        <f t="shared" si="79"/>
        <v>35168.75</v>
      </c>
      <c r="W535" s="4">
        <f t="shared" si="80"/>
        <v>35168.75</v>
      </c>
      <c r="X535" s="3">
        <v>0</v>
      </c>
      <c r="Y535" s="3">
        <v>0</v>
      </c>
      <c r="Z535" s="2" t="s">
        <v>3</v>
      </c>
      <c r="AA535" s="2" t="s">
        <v>480</v>
      </c>
      <c r="AB535" s="2" t="s">
        <v>2322</v>
      </c>
      <c r="AC535" s="1" t="s">
        <v>0</v>
      </c>
    </row>
    <row r="536" spans="1:29" x14ac:dyDescent="0.25">
      <c r="A536" s="2" t="s">
        <v>12486</v>
      </c>
      <c r="B536" s="8"/>
      <c r="C536" s="3"/>
      <c r="D536" s="2" t="s">
        <v>12485</v>
      </c>
      <c r="E536" s="2" t="s">
        <v>238</v>
      </c>
      <c r="F536" s="3" t="s">
        <v>7</v>
      </c>
      <c r="G536" s="3">
        <v>1</v>
      </c>
      <c r="H536">
        <v>1</v>
      </c>
      <c r="I536" s="2" t="s">
        <v>6</v>
      </c>
      <c r="J536" s="2" t="s">
        <v>12484</v>
      </c>
      <c r="K536" s="7">
        <f t="shared" si="72"/>
        <v>46276</v>
      </c>
      <c r="L536" s="7">
        <f t="shared" si="73"/>
        <v>46276</v>
      </c>
      <c r="M536" s="2" t="s">
        <v>4</v>
      </c>
      <c r="N536" s="1">
        <f t="shared" si="74"/>
        <v>0</v>
      </c>
      <c r="O536" s="5">
        <f t="shared" si="75"/>
        <v>46276</v>
      </c>
      <c r="P536" s="5">
        <f t="shared" si="76"/>
        <v>46276</v>
      </c>
      <c r="Q536" s="5">
        <f t="shared" si="77"/>
        <v>46276</v>
      </c>
      <c r="R536" s="3">
        <v>25</v>
      </c>
      <c r="S536" s="6">
        <v>25</v>
      </c>
      <c r="T536" s="6">
        <v>25</v>
      </c>
      <c r="U536" s="5">
        <f t="shared" si="78"/>
        <v>57845</v>
      </c>
      <c r="V536" s="5">
        <f t="shared" si="79"/>
        <v>57845</v>
      </c>
      <c r="W536" s="4">
        <f t="shared" si="80"/>
        <v>57845</v>
      </c>
      <c r="X536" s="3">
        <v>0</v>
      </c>
      <c r="Y536" s="3">
        <v>0</v>
      </c>
      <c r="Z536" s="2" t="s">
        <v>3</v>
      </c>
      <c r="AA536" s="2" t="s">
        <v>2</v>
      </c>
      <c r="AB536" s="2" t="s">
        <v>458</v>
      </c>
      <c r="AC536" s="1" t="s">
        <v>0</v>
      </c>
    </row>
    <row r="537" spans="1:29" x14ac:dyDescent="0.25">
      <c r="A537" s="2" t="s">
        <v>12483</v>
      </c>
      <c r="B537" s="8"/>
      <c r="C537" s="2" t="s">
        <v>12482</v>
      </c>
      <c r="D537" s="2" t="s">
        <v>12479</v>
      </c>
      <c r="E537" s="2" t="s">
        <v>2902</v>
      </c>
      <c r="F537" s="3" t="s">
        <v>270</v>
      </c>
      <c r="G537" s="3">
        <v>150</v>
      </c>
      <c r="H537">
        <v>1</v>
      </c>
      <c r="I537" s="2" t="s">
        <v>2209</v>
      </c>
      <c r="J537" s="2" t="s">
        <v>12481</v>
      </c>
      <c r="K537" s="7">
        <f t="shared" si="72"/>
        <v>891.86666666666667</v>
      </c>
      <c r="L537" s="7">
        <f t="shared" si="73"/>
        <v>133780</v>
      </c>
      <c r="M537" s="2" t="s">
        <v>4</v>
      </c>
      <c r="N537" s="1">
        <f t="shared" si="74"/>
        <v>0</v>
      </c>
      <c r="O537" s="5">
        <f t="shared" si="75"/>
        <v>133780</v>
      </c>
      <c r="P537" s="5">
        <f t="shared" si="76"/>
        <v>891.86666666666667</v>
      </c>
      <c r="Q537" s="5">
        <f t="shared" si="77"/>
        <v>133780</v>
      </c>
      <c r="R537" s="3">
        <v>25</v>
      </c>
      <c r="S537" s="6">
        <v>25</v>
      </c>
      <c r="T537" s="6">
        <v>25</v>
      </c>
      <c r="U537" s="5">
        <f t="shared" si="78"/>
        <v>167225</v>
      </c>
      <c r="V537" s="5">
        <f t="shared" si="79"/>
        <v>1114.8333333333333</v>
      </c>
      <c r="W537" s="4">
        <f t="shared" si="80"/>
        <v>167225</v>
      </c>
      <c r="X537" s="3">
        <v>0</v>
      </c>
      <c r="Y537" s="3">
        <v>0</v>
      </c>
      <c r="Z537" s="2" t="s">
        <v>3</v>
      </c>
      <c r="AA537" s="2" t="s">
        <v>242</v>
      </c>
      <c r="AB537" s="2" t="s">
        <v>1662</v>
      </c>
      <c r="AC537" s="1" t="s">
        <v>0</v>
      </c>
    </row>
    <row r="538" spans="1:29" x14ac:dyDescent="0.25">
      <c r="A538" s="2" t="s">
        <v>12480</v>
      </c>
      <c r="B538" s="8"/>
      <c r="C538" s="3"/>
      <c r="D538" s="2" t="s">
        <v>12479</v>
      </c>
      <c r="E538" s="2" t="s">
        <v>2902</v>
      </c>
      <c r="F538" s="3" t="s">
        <v>7</v>
      </c>
      <c r="G538" s="3">
        <v>1</v>
      </c>
      <c r="H538">
        <v>1</v>
      </c>
      <c r="I538" s="2" t="s">
        <v>2209</v>
      </c>
      <c r="J538" s="2" t="s">
        <v>12478</v>
      </c>
      <c r="K538" s="7">
        <f t="shared" si="72"/>
        <v>120402</v>
      </c>
      <c r="L538" s="7">
        <f t="shared" si="73"/>
        <v>120402</v>
      </c>
      <c r="M538" s="2" t="s">
        <v>4</v>
      </c>
      <c r="N538" s="1">
        <f t="shared" si="74"/>
        <v>0</v>
      </c>
      <c r="O538" s="5">
        <f t="shared" si="75"/>
        <v>120402</v>
      </c>
      <c r="P538" s="5">
        <f t="shared" si="76"/>
        <v>120402</v>
      </c>
      <c r="Q538" s="5">
        <f t="shared" si="77"/>
        <v>120402</v>
      </c>
      <c r="R538" s="3">
        <v>25</v>
      </c>
      <c r="S538" s="6">
        <v>25</v>
      </c>
      <c r="T538" s="6">
        <v>25</v>
      </c>
      <c r="U538" s="5">
        <f t="shared" si="78"/>
        <v>150502.5</v>
      </c>
      <c r="V538" s="5">
        <f t="shared" si="79"/>
        <v>150502.5</v>
      </c>
      <c r="W538" s="4">
        <f t="shared" si="80"/>
        <v>150502.5</v>
      </c>
      <c r="X538" s="3">
        <v>0</v>
      </c>
      <c r="Y538" s="3">
        <v>0</v>
      </c>
      <c r="Z538" s="2" t="s">
        <v>3</v>
      </c>
      <c r="AA538" s="2" t="s">
        <v>242</v>
      </c>
      <c r="AB538" s="2" t="s">
        <v>1662</v>
      </c>
      <c r="AC538" s="1" t="s">
        <v>0</v>
      </c>
    </row>
    <row r="539" spans="1:29" x14ac:dyDescent="0.25">
      <c r="A539" s="2" t="s">
        <v>12477</v>
      </c>
      <c r="B539" s="8"/>
      <c r="C539" s="3"/>
      <c r="D539" s="2" t="s">
        <v>12475</v>
      </c>
      <c r="E539" s="2" t="s">
        <v>2902</v>
      </c>
      <c r="F539" s="3" t="s">
        <v>7</v>
      </c>
      <c r="G539" s="3">
        <v>1</v>
      </c>
      <c r="H539">
        <v>1</v>
      </c>
      <c r="I539" s="2" t="s">
        <v>6</v>
      </c>
      <c r="J539" s="2" t="s">
        <v>10551</v>
      </c>
      <c r="K539" s="7">
        <f t="shared" si="72"/>
        <v>19830</v>
      </c>
      <c r="L539" s="7">
        <f t="shared" si="73"/>
        <v>19830</v>
      </c>
      <c r="M539" s="2" t="s">
        <v>4</v>
      </c>
      <c r="N539" s="1">
        <f t="shared" si="74"/>
        <v>0</v>
      </c>
      <c r="O539" s="5">
        <f t="shared" si="75"/>
        <v>19830</v>
      </c>
      <c r="P539" s="5">
        <f t="shared" si="76"/>
        <v>19830</v>
      </c>
      <c r="Q539" s="5">
        <f t="shared" si="77"/>
        <v>19830</v>
      </c>
      <c r="R539" s="3">
        <v>25</v>
      </c>
      <c r="S539" s="6">
        <v>25</v>
      </c>
      <c r="T539" s="6">
        <v>25</v>
      </c>
      <c r="U539" s="5">
        <f t="shared" si="78"/>
        <v>24787.5</v>
      </c>
      <c r="V539" s="5">
        <f t="shared" si="79"/>
        <v>24787.5</v>
      </c>
      <c r="W539" s="4">
        <f t="shared" si="80"/>
        <v>24787.5</v>
      </c>
      <c r="X539" s="3">
        <v>0</v>
      </c>
      <c r="Y539" s="3">
        <v>0</v>
      </c>
      <c r="Z539" s="2" t="s">
        <v>3</v>
      </c>
      <c r="AA539" s="2" t="s">
        <v>242</v>
      </c>
      <c r="AB539" s="2" t="s">
        <v>1662</v>
      </c>
      <c r="AC539" s="1" t="s">
        <v>0</v>
      </c>
    </row>
    <row r="540" spans="1:29" x14ac:dyDescent="0.25">
      <c r="A540" s="2" t="s">
        <v>12476</v>
      </c>
      <c r="B540" s="8"/>
      <c r="C540" s="3"/>
      <c r="D540" s="2" t="s">
        <v>12475</v>
      </c>
      <c r="E540" s="2" t="s">
        <v>2902</v>
      </c>
      <c r="F540" s="3" t="s">
        <v>7</v>
      </c>
      <c r="G540" s="3">
        <v>1</v>
      </c>
      <c r="H540">
        <v>1</v>
      </c>
      <c r="I540" s="2" t="s">
        <v>6</v>
      </c>
      <c r="J540" s="2" t="s">
        <v>3927</v>
      </c>
      <c r="K540" s="7">
        <f t="shared" si="72"/>
        <v>22033</v>
      </c>
      <c r="L540" s="7">
        <f t="shared" si="73"/>
        <v>22033</v>
      </c>
      <c r="M540" s="2" t="s">
        <v>4</v>
      </c>
      <c r="N540" s="1">
        <f t="shared" si="74"/>
        <v>0</v>
      </c>
      <c r="O540" s="5">
        <f t="shared" si="75"/>
        <v>22033</v>
      </c>
      <c r="P540" s="5">
        <f t="shared" si="76"/>
        <v>22033</v>
      </c>
      <c r="Q540" s="5">
        <f t="shared" si="77"/>
        <v>22033</v>
      </c>
      <c r="R540" s="3">
        <v>25</v>
      </c>
      <c r="S540" s="6">
        <v>25</v>
      </c>
      <c r="T540" s="6">
        <v>25</v>
      </c>
      <c r="U540" s="5">
        <f t="shared" si="78"/>
        <v>27541.25</v>
      </c>
      <c r="V540" s="5">
        <f t="shared" si="79"/>
        <v>27541.25</v>
      </c>
      <c r="W540" s="4">
        <f t="shared" si="80"/>
        <v>27541.25</v>
      </c>
      <c r="X540" s="3">
        <v>0</v>
      </c>
      <c r="Y540" s="3">
        <v>0</v>
      </c>
      <c r="Z540" s="2" t="s">
        <v>3</v>
      </c>
      <c r="AA540" s="2" t="s">
        <v>242</v>
      </c>
      <c r="AB540" s="2" t="s">
        <v>1662</v>
      </c>
      <c r="AC540" s="1" t="s">
        <v>0</v>
      </c>
    </row>
    <row r="541" spans="1:29" x14ac:dyDescent="0.25">
      <c r="A541" s="2" t="s">
        <v>12474</v>
      </c>
      <c r="B541" s="8"/>
      <c r="C541" s="3"/>
      <c r="D541" s="2" t="s">
        <v>12473</v>
      </c>
      <c r="E541" s="2" t="s">
        <v>238</v>
      </c>
      <c r="F541" s="3" t="s">
        <v>7</v>
      </c>
      <c r="G541" s="3">
        <v>1</v>
      </c>
      <c r="H541">
        <v>1</v>
      </c>
      <c r="I541" s="2" t="s">
        <v>6</v>
      </c>
      <c r="J541" s="2" t="s">
        <v>12472</v>
      </c>
      <c r="K541" s="7">
        <f t="shared" si="72"/>
        <v>209349</v>
      </c>
      <c r="L541" s="7">
        <f t="shared" si="73"/>
        <v>209349</v>
      </c>
      <c r="M541" s="2" t="s">
        <v>4</v>
      </c>
      <c r="N541" s="1">
        <f t="shared" si="74"/>
        <v>0</v>
      </c>
      <c r="O541" s="5">
        <f t="shared" si="75"/>
        <v>209349</v>
      </c>
      <c r="P541" s="5">
        <f t="shared" si="76"/>
        <v>209349</v>
      </c>
      <c r="Q541" s="5">
        <f t="shared" si="77"/>
        <v>209349</v>
      </c>
      <c r="R541" s="3">
        <v>25</v>
      </c>
      <c r="S541" s="6">
        <v>25</v>
      </c>
      <c r="T541" s="6">
        <v>25</v>
      </c>
      <c r="U541" s="5">
        <f t="shared" si="78"/>
        <v>261686.25</v>
      </c>
      <c r="V541" s="5">
        <f t="shared" si="79"/>
        <v>261686.25</v>
      </c>
      <c r="W541" s="4">
        <f t="shared" si="80"/>
        <v>261686.25</v>
      </c>
      <c r="X541" s="3">
        <v>0</v>
      </c>
      <c r="Y541" s="3">
        <v>0</v>
      </c>
      <c r="Z541" s="2" t="s">
        <v>3</v>
      </c>
      <c r="AA541" s="2" t="s">
        <v>162</v>
      </c>
      <c r="AB541" s="2" t="s">
        <v>12471</v>
      </c>
      <c r="AC541" s="1" t="s">
        <v>0</v>
      </c>
    </row>
    <row r="542" spans="1:29" x14ac:dyDescent="0.25">
      <c r="A542" s="2" t="s">
        <v>12470</v>
      </c>
      <c r="B542" s="8"/>
      <c r="C542" s="3"/>
      <c r="D542" s="2" t="s">
        <v>12469</v>
      </c>
      <c r="E542" s="2" t="s">
        <v>238</v>
      </c>
      <c r="F542" s="3" t="s">
        <v>7</v>
      </c>
      <c r="G542" s="3">
        <v>1</v>
      </c>
      <c r="H542">
        <v>1</v>
      </c>
      <c r="I542" s="2" t="s">
        <v>19</v>
      </c>
      <c r="J542" s="2" t="s">
        <v>12468</v>
      </c>
      <c r="K542" s="7">
        <f t="shared" si="72"/>
        <v>39676</v>
      </c>
      <c r="L542" s="7">
        <f t="shared" si="73"/>
        <v>39676</v>
      </c>
      <c r="M542" s="2" t="s">
        <v>4</v>
      </c>
      <c r="N542" s="1">
        <f t="shared" si="74"/>
        <v>0</v>
      </c>
      <c r="O542" s="5">
        <f t="shared" si="75"/>
        <v>39676</v>
      </c>
      <c r="P542" s="5">
        <f t="shared" si="76"/>
        <v>39676</v>
      </c>
      <c r="Q542" s="5">
        <f t="shared" si="77"/>
        <v>39676</v>
      </c>
      <c r="R542" s="3">
        <v>25</v>
      </c>
      <c r="S542" s="6">
        <v>25</v>
      </c>
      <c r="T542" s="6">
        <v>25</v>
      </c>
      <c r="U542" s="5">
        <f t="shared" si="78"/>
        <v>49595</v>
      </c>
      <c r="V542" s="5">
        <f t="shared" si="79"/>
        <v>49595</v>
      </c>
      <c r="W542" s="4">
        <f t="shared" si="80"/>
        <v>49595</v>
      </c>
      <c r="X542" s="3">
        <v>0</v>
      </c>
      <c r="Y542" s="3">
        <v>0</v>
      </c>
      <c r="Z542" s="2" t="s">
        <v>3</v>
      </c>
      <c r="AA542" s="2" t="s">
        <v>252</v>
      </c>
      <c r="AB542" s="2" t="s">
        <v>12467</v>
      </c>
      <c r="AC542" s="1" t="s">
        <v>0</v>
      </c>
    </row>
    <row r="543" spans="1:29" x14ac:dyDescent="0.25">
      <c r="A543" s="2" t="s">
        <v>12466</v>
      </c>
      <c r="B543" s="8"/>
      <c r="C543" s="3"/>
      <c r="D543" s="2" t="s">
        <v>12465</v>
      </c>
      <c r="E543" s="2" t="s">
        <v>2902</v>
      </c>
      <c r="F543" s="3" t="s">
        <v>7</v>
      </c>
      <c r="G543" s="3">
        <v>1</v>
      </c>
      <c r="H543">
        <v>1</v>
      </c>
      <c r="I543" s="2" t="s">
        <v>343</v>
      </c>
      <c r="J543" s="2" t="s">
        <v>12464</v>
      </c>
      <c r="K543" s="7">
        <f t="shared" si="72"/>
        <v>31185</v>
      </c>
      <c r="L543" s="7">
        <f t="shared" si="73"/>
        <v>31185</v>
      </c>
      <c r="M543" s="2" t="s">
        <v>4</v>
      </c>
      <c r="N543" s="1">
        <f t="shared" si="74"/>
        <v>0</v>
      </c>
      <c r="O543" s="5">
        <f t="shared" si="75"/>
        <v>31185</v>
      </c>
      <c r="P543" s="5">
        <f t="shared" si="76"/>
        <v>31185</v>
      </c>
      <c r="Q543" s="5">
        <f t="shared" si="77"/>
        <v>31185</v>
      </c>
      <c r="R543" s="3">
        <v>25</v>
      </c>
      <c r="S543" s="6">
        <v>25</v>
      </c>
      <c r="T543" s="6">
        <v>25</v>
      </c>
      <c r="U543" s="5">
        <f t="shared" si="78"/>
        <v>38981.25</v>
      </c>
      <c r="V543" s="5">
        <f t="shared" si="79"/>
        <v>38981.25</v>
      </c>
      <c r="W543" s="4">
        <f t="shared" si="80"/>
        <v>38981.25</v>
      </c>
      <c r="X543" s="3">
        <v>0</v>
      </c>
      <c r="Y543" s="3">
        <v>0</v>
      </c>
      <c r="Z543" s="2" t="s">
        <v>3</v>
      </c>
      <c r="AA543" s="2" t="s">
        <v>811</v>
      </c>
      <c r="AB543" s="2" t="s">
        <v>12460</v>
      </c>
      <c r="AC543" s="1" t="s">
        <v>0</v>
      </c>
    </row>
    <row r="544" spans="1:29" x14ac:dyDescent="0.25">
      <c r="A544" s="2" t="s">
        <v>12463</v>
      </c>
      <c r="B544" s="8"/>
      <c r="C544" s="3"/>
      <c r="D544" s="2" t="s">
        <v>12462</v>
      </c>
      <c r="E544" s="2" t="s">
        <v>2902</v>
      </c>
      <c r="F544" s="3" t="s">
        <v>7</v>
      </c>
      <c r="G544" s="3">
        <v>1</v>
      </c>
      <c r="H544">
        <v>1</v>
      </c>
      <c r="I544" s="2" t="s">
        <v>6</v>
      </c>
      <c r="J544" s="2" t="s">
        <v>12461</v>
      </c>
      <c r="K544" s="7">
        <f t="shared" si="72"/>
        <v>30959</v>
      </c>
      <c r="L544" s="7">
        <f t="shared" si="73"/>
        <v>30959</v>
      </c>
      <c r="M544" s="2" t="s">
        <v>4</v>
      </c>
      <c r="N544" s="1">
        <f t="shared" si="74"/>
        <v>0</v>
      </c>
      <c r="O544" s="5">
        <f t="shared" si="75"/>
        <v>30959</v>
      </c>
      <c r="P544" s="5">
        <f t="shared" si="76"/>
        <v>30959</v>
      </c>
      <c r="Q544" s="5">
        <f t="shared" si="77"/>
        <v>30959</v>
      </c>
      <c r="R544" s="3">
        <v>25</v>
      </c>
      <c r="S544" s="6">
        <v>25</v>
      </c>
      <c r="T544" s="6">
        <v>25</v>
      </c>
      <c r="U544" s="5">
        <f t="shared" si="78"/>
        <v>38698.75</v>
      </c>
      <c r="V544" s="5">
        <f t="shared" si="79"/>
        <v>38698.75</v>
      </c>
      <c r="W544" s="4">
        <f t="shared" si="80"/>
        <v>38698.75</v>
      </c>
      <c r="X544" s="3">
        <v>0</v>
      </c>
      <c r="Y544" s="3">
        <v>0</v>
      </c>
      <c r="Z544" s="2" t="s">
        <v>3</v>
      </c>
      <c r="AA544" s="2" t="s">
        <v>811</v>
      </c>
      <c r="AB544" s="2" t="s">
        <v>12460</v>
      </c>
      <c r="AC544" s="1" t="s">
        <v>0</v>
      </c>
    </row>
    <row r="545" spans="1:29" x14ac:dyDescent="0.25">
      <c r="A545" s="2" t="s">
        <v>12459</v>
      </c>
      <c r="B545" s="8"/>
      <c r="C545" s="3"/>
      <c r="D545" s="2" t="s">
        <v>12458</v>
      </c>
      <c r="E545" s="2" t="s">
        <v>238</v>
      </c>
      <c r="F545" s="3" t="s">
        <v>7</v>
      </c>
      <c r="G545" s="3">
        <v>1</v>
      </c>
      <c r="H545">
        <v>1</v>
      </c>
      <c r="I545" s="2" t="s">
        <v>6</v>
      </c>
      <c r="J545" s="2" t="s">
        <v>12457</v>
      </c>
      <c r="K545" s="7">
        <f t="shared" si="72"/>
        <v>90426</v>
      </c>
      <c r="L545" s="7">
        <f t="shared" si="73"/>
        <v>90426</v>
      </c>
      <c r="M545" s="2" t="s">
        <v>4</v>
      </c>
      <c r="N545" s="1">
        <f t="shared" si="74"/>
        <v>0</v>
      </c>
      <c r="O545" s="5">
        <f t="shared" si="75"/>
        <v>90426</v>
      </c>
      <c r="P545" s="5">
        <f t="shared" si="76"/>
        <v>90426</v>
      </c>
      <c r="Q545" s="5">
        <f t="shared" si="77"/>
        <v>90426</v>
      </c>
      <c r="R545" s="3">
        <v>25</v>
      </c>
      <c r="S545" s="6">
        <v>25</v>
      </c>
      <c r="T545" s="6">
        <v>25</v>
      </c>
      <c r="U545" s="5">
        <f t="shared" si="78"/>
        <v>113032.5</v>
      </c>
      <c r="V545" s="5">
        <f t="shared" si="79"/>
        <v>113032.5</v>
      </c>
      <c r="W545" s="4">
        <f t="shared" si="80"/>
        <v>113032.5</v>
      </c>
      <c r="X545" s="3">
        <v>0</v>
      </c>
      <c r="Y545" s="3">
        <v>0</v>
      </c>
      <c r="Z545" s="2" t="s">
        <v>3</v>
      </c>
      <c r="AA545" s="2" t="s">
        <v>232</v>
      </c>
      <c r="AB545" s="2" t="s">
        <v>1040</v>
      </c>
      <c r="AC545" s="1" t="s">
        <v>0</v>
      </c>
    </row>
    <row r="546" spans="1:29" x14ac:dyDescent="0.25">
      <c r="A546" s="2" t="s">
        <v>12456</v>
      </c>
      <c r="B546" s="8"/>
      <c r="C546" s="3"/>
      <c r="D546" s="2" t="s">
        <v>12455</v>
      </c>
      <c r="E546" s="2" t="s">
        <v>238</v>
      </c>
      <c r="F546" s="3" t="s">
        <v>7</v>
      </c>
      <c r="G546" s="3">
        <v>1</v>
      </c>
      <c r="H546">
        <v>1</v>
      </c>
      <c r="I546" s="2" t="s">
        <v>114</v>
      </c>
      <c r="J546" s="2" t="s">
        <v>12454</v>
      </c>
      <c r="K546" s="7">
        <f t="shared" si="72"/>
        <v>17572</v>
      </c>
      <c r="L546" s="7">
        <f t="shared" si="73"/>
        <v>17572</v>
      </c>
      <c r="M546" s="2" t="s">
        <v>4</v>
      </c>
      <c r="N546" s="1">
        <f t="shared" si="74"/>
        <v>0</v>
      </c>
      <c r="O546" s="5">
        <f t="shared" si="75"/>
        <v>17572</v>
      </c>
      <c r="P546" s="5">
        <f t="shared" si="76"/>
        <v>17572</v>
      </c>
      <c r="Q546" s="5">
        <f t="shared" si="77"/>
        <v>17572</v>
      </c>
      <c r="R546" s="3">
        <v>25</v>
      </c>
      <c r="S546" s="6">
        <v>25</v>
      </c>
      <c r="T546" s="6">
        <v>25</v>
      </c>
      <c r="U546" s="5">
        <f t="shared" si="78"/>
        <v>21965</v>
      </c>
      <c r="V546" s="5">
        <f t="shared" si="79"/>
        <v>21965</v>
      </c>
      <c r="W546" s="4">
        <f t="shared" si="80"/>
        <v>21965</v>
      </c>
      <c r="X546" s="3">
        <v>0</v>
      </c>
      <c r="Y546" s="3">
        <v>0</v>
      </c>
      <c r="Z546" s="2" t="s">
        <v>3</v>
      </c>
      <c r="AA546" s="2" t="s">
        <v>252</v>
      </c>
      <c r="AB546" s="2" t="s">
        <v>3114</v>
      </c>
      <c r="AC546" s="1" t="s">
        <v>0</v>
      </c>
    </row>
    <row r="547" spans="1:29" x14ac:dyDescent="0.25">
      <c r="A547" s="2" t="s">
        <v>12453</v>
      </c>
      <c r="B547" s="8"/>
      <c r="C547" s="3"/>
      <c r="D547" s="2" t="s">
        <v>12452</v>
      </c>
      <c r="E547" s="2" t="s">
        <v>2902</v>
      </c>
      <c r="F547" s="3" t="s">
        <v>7</v>
      </c>
      <c r="G547" s="3">
        <v>1</v>
      </c>
      <c r="H547">
        <v>1</v>
      </c>
      <c r="I547" s="2" t="s">
        <v>6</v>
      </c>
      <c r="J547" s="2" t="s">
        <v>12451</v>
      </c>
      <c r="K547" s="7">
        <f t="shared" si="72"/>
        <v>31524</v>
      </c>
      <c r="L547" s="7">
        <f t="shared" si="73"/>
        <v>31524</v>
      </c>
      <c r="M547" s="2" t="s">
        <v>4</v>
      </c>
      <c r="N547" s="1">
        <f t="shared" si="74"/>
        <v>0</v>
      </c>
      <c r="O547" s="5">
        <f t="shared" si="75"/>
        <v>31524</v>
      </c>
      <c r="P547" s="5">
        <f t="shared" si="76"/>
        <v>31524</v>
      </c>
      <c r="Q547" s="5">
        <f t="shared" si="77"/>
        <v>31524</v>
      </c>
      <c r="R547" s="3">
        <v>25</v>
      </c>
      <c r="S547" s="6">
        <v>25</v>
      </c>
      <c r="T547" s="6">
        <v>25</v>
      </c>
      <c r="U547" s="5">
        <f t="shared" si="78"/>
        <v>39405</v>
      </c>
      <c r="V547" s="5">
        <f t="shared" si="79"/>
        <v>39405</v>
      </c>
      <c r="W547" s="4">
        <f t="shared" si="80"/>
        <v>39405</v>
      </c>
      <c r="X547" s="3">
        <v>0</v>
      </c>
      <c r="Y547" s="3">
        <v>0</v>
      </c>
      <c r="Z547" s="2" t="s">
        <v>3</v>
      </c>
      <c r="AA547" s="2" t="s">
        <v>454</v>
      </c>
      <c r="AB547" s="2" t="s">
        <v>6364</v>
      </c>
      <c r="AC547" s="1" t="s">
        <v>0</v>
      </c>
    </row>
    <row r="548" spans="1:29" x14ac:dyDescent="0.25">
      <c r="A548" s="2" t="s">
        <v>12450</v>
      </c>
      <c r="B548" s="8"/>
      <c r="C548" s="3"/>
      <c r="D548" s="2" t="s">
        <v>12449</v>
      </c>
      <c r="E548" s="2" t="s">
        <v>238</v>
      </c>
      <c r="F548" s="3" t="s">
        <v>7</v>
      </c>
      <c r="G548" s="3">
        <v>1</v>
      </c>
      <c r="H548">
        <v>1</v>
      </c>
      <c r="I548" s="2" t="s">
        <v>6</v>
      </c>
      <c r="J548" s="2" t="s">
        <v>12448</v>
      </c>
      <c r="K548" s="7">
        <f t="shared" si="72"/>
        <v>36284</v>
      </c>
      <c r="L548" s="7">
        <f t="shared" si="73"/>
        <v>36284</v>
      </c>
      <c r="M548" s="2" t="s">
        <v>4</v>
      </c>
      <c r="N548" s="1">
        <f t="shared" si="74"/>
        <v>0</v>
      </c>
      <c r="O548" s="5">
        <f t="shared" si="75"/>
        <v>36284</v>
      </c>
      <c r="P548" s="5">
        <f t="shared" si="76"/>
        <v>36284</v>
      </c>
      <c r="Q548" s="5">
        <f t="shared" si="77"/>
        <v>36284</v>
      </c>
      <c r="R548" s="3">
        <v>25</v>
      </c>
      <c r="S548" s="6">
        <v>25</v>
      </c>
      <c r="T548" s="6">
        <v>25</v>
      </c>
      <c r="U548" s="5">
        <f t="shared" si="78"/>
        <v>45355</v>
      </c>
      <c r="V548" s="5">
        <f t="shared" si="79"/>
        <v>45355</v>
      </c>
      <c r="W548" s="4">
        <f t="shared" si="80"/>
        <v>45355</v>
      </c>
      <c r="X548" s="3">
        <v>0</v>
      </c>
      <c r="Y548" s="3">
        <v>0</v>
      </c>
      <c r="Z548" s="2" t="s">
        <v>3</v>
      </c>
      <c r="AA548" s="2" t="s">
        <v>201</v>
      </c>
      <c r="AB548" s="2" t="s">
        <v>5867</v>
      </c>
      <c r="AC548" s="1" t="s">
        <v>0</v>
      </c>
    </row>
    <row r="549" spans="1:29" x14ac:dyDescent="0.25">
      <c r="A549" s="2" t="s">
        <v>12447</v>
      </c>
      <c r="B549" s="8"/>
      <c r="C549" s="3"/>
      <c r="D549" s="2" t="s">
        <v>12446</v>
      </c>
      <c r="E549" s="2" t="s">
        <v>238</v>
      </c>
      <c r="F549" s="3" t="s">
        <v>7</v>
      </c>
      <c r="G549" s="3">
        <v>1</v>
      </c>
      <c r="H549">
        <v>1</v>
      </c>
      <c r="I549" s="2" t="s">
        <v>6</v>
      </c>
      <c r="J549" s="2" t="s">
        <v>12445</v>
      </c>
      <c r="K549" s="7">
        <f t="shared" si="72"/>
        <v>69301</v>
      </c>
      <c r="L549" s="7">
        <f t="shared" si="73"/>
        <v>69301</v>
      </c>
      <c r="M549" s="2" t="s">
        <v>4</v>
      </c>
      <c r="N549" s="1">
        <f t="shared" si="74"/>
        <v>0</v>
      </c>
      <c r="O549" s="5">
        <f t="shared" si="75"/>
        <v>69301</v>
      </c>
      <c r="P549" s="5">
        <f t="shared" si="76"/>
        <v>69301</v>
      </c>
      <c r="Q549" s="5">
        <f t="shared" si="77"/>
        <v>69301</v>
      </c>
      <c r="R549" s="3">
        <v>25</v>
      </c>
      <c r="S549" s="6">
        <v>25</v>
      </c>
      <c r="T549" s="6">
        <v>25</v>
      </c>
      <c r="U549" s="5">
        <f t="shared" si="78"/>
        <v>86626.25</v>
      </c>
      <c r="V549" s="5">
        <f t="shared" si="79"/>
        <v>86626.25</v>
      </c>
      <c r="W549" s="4">
        <f t="shared" si="80"/>
        <v>86626.25</v>
      </c>
      <c r="X549" s="3">
        <v>0</v>
      </c>
      <c r="Y549" s="3">
        <v>0</v>
      </c>
      <c r="Z549" s="2" t="s">
        <v>3</v>
      </c>
      <c r="AA549" s="2" t="s">
        <v>201</v>
      </c>
      <c r="AB549" s="2" t="s">
        <v>5867</v>
      </c>
      <c r="AC549" s="1" t="s">
        <v>0</v>
      </c>
    </row>
    <row r="550" spans="1:29" x14ac:dyDescent="0.25">
      <c r="A550" s="2" t="s">
        <v>12444</v>
      </c>
      <c r="B550" s="8"/>
      <c r="C550" s="3"/>
      <c r="D550" s="2" t="s">
        <v>12443</v>
      </c>
      <c r="E550" s="2" t="s">
        <v>238</v>
      </c>
      <c r="F550" s="3" t="s">
        <v>7</v>
      </c>
      <c r="G550" s="3">
        <v>1</v>
      </c>
      <c r="H550">
        <v>1</v>
      </c>
      <c r="I550" s="2" t="s">
        <v>19</v>
      </c>
      <c r="J550" s="2" t="s">
        <v>12442</v>
      </c>
      <c r="K550" s="7">
        <f t="shared" si="72"/>
        <v>55880</v>
      </c>
      <c r="L550" s="7">
        <f t="shared" si="73"/>
        <v>55880</v>
      </c>
      <c r="M550" s="2" t="s">
        <v>4</v>
      </c>
      <c r="N550" s="1">
        <f t="shared" si="74"/>
        <v>0</v>
      </c>
      <c r="O550" s="5">
        <f t="shared" si="75"/>
        <v>55880</v>
      </c>
      <c r="P550" s="5">
        <f t="shared" si="76"/>
        <v>55880</v>
      </c>
      <c r="Q550" s="5">
        <f t="shared" si="77"/>
        <v>55880</v>
      </c>
      <c r="R550" s="3">
        <v>25</v>
      </c>
      <c r="S550" s="6">
        <v>25</v>
      </c>
      <c r="T550" s="6">
        <v>25</v>
      </c>
      <c r="U550" s="5">
        <f t="shared" si="78"/>
        <v>69850</v>
      </c>
      <c r="V550" s="5">
        <f t="shared" si="79"/>
        <v>69850</v>
      </c>
      <c r="W550" s="4">
        <f t="shared" si="80"/>
        <v>69850</v>
      </c>
      <c r="X550" s="3">
        <v>0</v>
      </c>
      <c r="Y550" s="3">
        <v>0</v>
      </c>
      <c r="Z550" s="2" t="s">
        <v>3</v>
      </c>
      <c r="AA550" s="2" t="s">
        <v>201</v>
      </c>
      <c r="AB550" s="2" t="s">
        <v>3708</v>
      </c>
      <c r="AC550" s="1" t="s">
        <v>0</v>
      </c>
    </row>
    <row r="551" spans="1:29" x14ac:dyDescent="0.25">
      <c r="A551" s="2" t="s">
        <v>12441</v>
      </c>
      <c r="B551" s="8"/>
      <c r="C551" s="3"/>
      <c r="D551" s="2" t="s">
        <v>12440</v>
      </c>
      <c r="E551" s="2" t="s">
        <v>238</v>
      </c>
      <c r="F551" s="3" t="s">
        <v>7</v>
      </c>
      <c r="G551" s="3">
        <v>1</v>
      </c>
      <c r="H551">
        <v>1</v>
      </c>
      <c r="I551" s="2" t="s">
        <v>6</v>
      </c>
      <c r="J551" s="2" t="s">
        <v>12439</v>
      </c>
      <c r="K551" s="7">
        <f t="shared" si="72"/>
        <v>60540</v>
      </c>
      <c r="L551" s="7">
        <f t="shared" si="73"/>
        <v>60540</v>
      </c>
      <c r="M551" s="2" t="s">
        <v>4</v>
      </c>
      <c r="N551" s="1">
        <f t="shared" si="74"/>
        <v>0</v>
      </c>
      <c r="O551" s="5">
        <f t="shared" si="75"/>
        <v>60540</v>
      </c>
      <c r="P551" s="5">
        <f t="shared" si="76"/>
        <v>60540</v>
      </c>
      <c r="Q551" s="5">
        <f t="shared" si="77"/>
        <v>60540</v>
      </c>
      <c r="R551" s="3">
        <v>25</v>
      </c>
      <c r="S551" s="6">
        <v>25</v>
      </c>
      <c r="T551" s="6">
        <v>25</v>
      </c>
      <c r="U551" s="5">
        <f t="shared" si="78"/>
        <v>75675</v>
      </c>
      <c r="V551" s="5">
        <f t="shared" si="79"/>
        <v>75675</v>
      </c>
      <c r="W551" s="4">
        <f t="shared" si="80"/>
        <v>75675</v>
      </c>
      <c r="X551" s="3">
        <v>0</v>
      </c>
      <c r="Y551" s="3">
        <v>0</v>
      </c>
      <c r="Z551" s="2" t="s">
        <v>3</v>
      </c>
      <c r="AA551" s="2" t="s">
        <v>341</v>
      </c>
      <c r="AB551" s="2" t="s">
        <v>681</v>
      </c>
      <c r="AC551" s="1" t="s">
        <v>0</v>
      </c>
    </row>
    <row r="552" spans="1:29" x14ac:dyDescent="0.25">
      <c r="A552" s="2" t="s">
        <v>12438</v>
      </c>
      <c r="B552" s="8"/>
      <c r="C552" s="3"/>
      <c r="D552" s="2" t="s">
        <v>12437</v>
      </c>
      <c r="E552" s="2" t="s">
        <v>2902</v>
      </c>
      <c r="F552" s="3" t="s">
        <v>7</v>
      </c>
      <c r="G552" s="3">
        <v>1</v>
      </c>
      <c r="H552">
        <v>1</v>
      </c>
      <c r="I552" s="2" t="s">
        <v>343</v>
      </c>
      <c r="J552" s="2" t="s">
        <v>12436</v>
      </c>
      <c r="K552" s="7">
        <f t="shared" si="72"/>
        <v>22146</v>
      </c>
      <c r="L552" s="7">
        <f t="shared" si="73"/>
        <v>22146</v>
      </c>
      <c r="M552" s="2" t="s">
        <v>4</v>
      </c>
      <c r="N552" s="1">
        <f t="shared" si="74"/>
        <v>0</v>
      </c>
      <c r="O552" s="5">
        <f t="shared" si="75"/>
        <v>22146</v>
      </c>
      <c r="P552" s="5">
        <f t="shared" si="76"/>
        <v>22146</v>
      </c>
      <c r="Q552" s="5">
        <f t="shared" si="77"/>
        <v>22146</v>
      </c>
      <c r="R552" s="3">
        <v>25</v>
      </c>
      <c r="S552" s="6">
        <v>25</v>
      </c>
      <c r="T552" s="6">
        <v>25</v>
      </c>
      <c r="U552" s="5">
        <f t="shared" si="78"/>
        <v>27682.5</v>
      </c>
      <c r="V552" s="5">
        <f t="shared" si="79"/>
        <v>27682.5</v>
      </c>
      <c r="W552" s="4">
        <f t="shared" si="80"/>
        <v>27682.5</v>
      </c>
      <c r="X552" s="3">
        <v>0</v>
      </c>
      <c r="Y552" s="3">
        <v>0</v>
      </c>
      <c r="Z552" s="2" t="s">
        <v>3</v>
      </c>
      <c r="AA552" s="2" t="s">
        <v>341</v>
      </c>
      <c r="AB552" s="2" t="s">
        <v>681</v>
      </c>
      <c r="AC552" s="1" t="s">
        <v>0</v>
      </c>
    </row>
    <row r="553" spans="1:29" x14ac:dyDescent="0.25">
      <c r="A553" s="2" t="s">
        <v>12435</v>
      </c>
      <c r="B553" s="8"/>
      <c r="C553" s="2" t="s">
        <v>12434</v>
      </c>
      <c r="D553" s="2" t="s">
        <v>12433</v>
      </c>
      <c r="E553" s="2" t="s">
        <v>238</v>
      </c>
      <c r="F553" s="3" t="s">
        <v>270</v>
      </c>
      <c r="G553" s="3">
        <v>10</v>
      </c>
      <c r="H553">
        <v>1</v>
      </c>
      <c r="I553" s="2" t="s">
        <v>6</v>
      </c>
      <c r="J553" s="2" t="s">
        <v>12432</v>
      </c>
      <c r="K553" s="7">
        <f t="shared" si="72"/>
        <v>5187.8999999999996</v>
      </c>
      <c r="L553" s="7">
        <f t="shared" si="73"/>
        <v>51879</v>
      </c>
      <c r="M553" s="2" t="s">
        <v>4</v>
      </c>
      <c r="N553" s="1">
        <f t="shared" si="74"/>
        <v>0</v>
      </c>
      <c r="O553" s="5">
        <f t="shared" si="75"/>
        <v>51879</v>
      </c>
      <c r="P553" s="5">
        <f t="shared" si="76"/>
        <v>5187.8999999999996</v>
      </c>
      <c r="Q553" s="5">
        <f t="shared" si="77"/>
        <v>51879</v>
      </c>
      <c r="R553" s="3">
        <v>25</v>
      </c>
      <c r="S553" s="6">
        <v>25</v>
      </c>
      <c r="T553" s="6">
        <v>25</v>
      </c>
      <c r="U553" s="5">
        <f t="shared" si="78"/>
        <v>64848.75</v>
      </c>
      <c r="V553" s="5">
        <f t="shared" si="79"/>
        <v>6484.875</v>
      </c>
      <c r="W553" s="4">
        <f t="shared" si="80"/>
        <v>64848.75</v>
      </c>
      <c r="X553" s="3">
        <v>0</v>
      </c>
      <c r="Y553" s="3">
        <v>0</v>
      </c>
      <c r="Z553" s="2" t="s">
        <v>3</v>
      </c>
      <c r="AA553" s="2" t="s">
        <v>341</v>
      </c>
      <c r="AB553" s="2" t="s">
        <v>681</v>
      </c>
      <c r="AC553" s="1" t="s">
        <v>0</v>
      </c>
    </row>
    <row r="554" spans="1:29" x14ac:dyDescent="0.25">
      <c r="A554" s="2" t="s">
        <v>12431</v>
      </c>
      <c r="B554" s="8"/>
      <c r="C554" s="3"/>
      <c r="D554" s="2" t="s">
        <v>12430</v>
      </c>
      <c r="E554" s="2" t="s">
        <v>238</v>
      </c>
      <c r="F554" s="3" t="s">
        <v>7</v>
      </c>
      <c r="G554" s="3">
        <v>1</v>
      </c>
      <c r="H554">
        <v>1</v>
      </c>
      <c r="I554" s="2" t="s">
        <v>6</v>
      </c>
      <c r="J554" s="2" t="s">
        <v>12429</v>
      </c>
      <c r="K554" s="7">
        <f t="shared" si="72"/>
        <v>65658</v>
      </c>
      <c r="L554" s="7">
        <f t="shared" si="73"/>
        <v>65658</v>
      </c>
      <c r="M554" s="2" t="s">
        <v>4</v>
      </c>
      <c r="N554" s="1">
        <f t="shared" si="74"/>
        <v>0</v>
      </c>
      <c r="O554" s="5">
        <f t="shared" si="75"/>
        <v>65658</v>
      </c>
      <c r="P554" s="5">
        <f t="shared" si="76"/>
        <v>65658</v>
      </c>
      <c r="Q554" s="5">
        <f t="shared" si="77"/>
        <v>65658</v>
      </c>
      <c r="R554" s="3">
        <v>25</v>
      </c>
      <c r="S554" s="6">
        <v>25</v>
      </c>
      <c r="T554" s="6">
        <v>25</v>
      </c>
      <c r="U554" s="5">
        <f t="shared" si="78"/>
        <v>82072.5</v>
      </c>
      <c r="V554" s="5">
        <f t="shared" si="79"/>
        <v>82072.5</v>
      </c>
      <c r="W554" s="4">
        <f t="shared" si="80"/>
        <v>82072.5</v>
      </c>
      <c r="X554" s="3">
        <v>0</v>
      </c>
      <c r="Y554" s="3">
        <v>0</v>
      </c>
      <c r="Z554" s="2" t="s">
        <v>3</v>
      </c>
      <c r="AA554" s="2" t="s">
        <v>341</v>
      </c>
      <c r="AB554" s="2" t="s">
        <v>681</v>
      </c>
      <c r="AC554" s="1" t="s">
        <v>0</v>
      </c>
    </row>
    <row r="555" spans="1:29" x14ac:dyDescent="0.25">
      <c r="A555" s="2" t="s">
        <v>12428</v>
      </c>
      <c r="B555" s="8"/>
      <c r="C555" s="3"/>
      <c r="D555" s="2" t="s">
        <v>12427</v>
      </c>
      <c r="E555" s="2" t="s">
        <v>636</v>
      </c>
      <c r="F555" s="3" t="s">
        <v>7</v>
      </c>
      <c r="G555" s="3">
        <v>1</v>
      </c>
      <c r="H555">
        <v>1</v>
      </c>
      <c r="I555" s="2" t="s">
        <v>6</v>
      </c>
      <c r="J555" s="2" t="s">
        <v>12426</v>
      </c>
      <c r="K555" s="7">
        <f t="shared" si="72"/>
        <v>159019</v>
      </c>
      <c r="L555" s="7">
        <f t="shared" si="73"/>
        <v>159019</v>
      </c>
      <c r="M555" s="2" t="s">
        <v>4</v>
      </c>
      <c r="N555" s="1">
        <f t="shared" si="74"/>
        <v>0</v>
      </c>
      <c r="O555" s="5">
        <f t="shared" si="75"/>
        <v>159019</v>
      </c>
      <c r="P555" s="5">
        <f t="shared" si="76"/>
        <v>159019</v>
      </c>
      <c r="Q555" s="5">
        <f t="shared" si="77"/>
        <v>159019</v>
      </c>
      <c r="R555" s="3">
        <v>25</v>
      </c>
      <c r="S555" s="6">
        <v>25</v>
      </c>
      <c r="T555" s="6">
        <v>25</v>
      </c>
      <c r="U555" s="5">
        <f t="shared" si="78"/>
        <v>198773.75</v>
      </c>
      <c r="V555" s="5">
        <f t="shared" si="79"/>
        <v>198773.75</v>
      </c>
      <c r="W555" s="4">
        <f t="shared" si="80"/>
        <v>198773.75</v>
      </c>
      <c r="X555" s="3">
        <v>0</v>
      </c>
      <c r="Y555" s="3">
        <v>0</v>
      </c>
      <c r="Z555" s="2" t="s">
        <v>3</v>
      </c>
      <c r="AA555" s="2" t="s">
        <v>835</v>
      </c>
      <c r="AB555" s="2" t="s">
        <v>944</v>
      </c>
      <c r="AC555" s="1" t="s">
        <v>0</v>
      </c>
    </row>
    <row r="556" spans="1:29" x14ac:dyDescent="0.25">
      <c r="A556" s="2" t="s">
        <v>12425</v>
      </c>
      <c r="B556" s="8"/>
      <c r="C556" s="3"/>
      <c r="D556" s="2" t="s">
        <v>12424</v>
      </c>
      <c r="E556" s="2" t="s">
        <v>636</v>
      </c>
      <c r="F556" s="3" t="s">
        <v>7</v>
      </c>
      <c r="G556" s="3">
        <v>1</v>
      </c>
      <c r="H556">
        <v>1</v>
      </c>
      <c r="I556" s="2" t="s">
        <v>6</v>
      </c>
      <c r="J556" s="2" t="s">
        <v>12423</v>
      </c>
      <c r="K556" s="7">
        <f t="shared" si="72"/>
        <v>205121</v>
      </c>
      <c r="L556" s="7">
        <f t="shared" si="73"/>
        <v>205121</v>
      </c>
      <c r="M556" s="2" t="s">
        <v>4</v>
      </c>
      <c r="N556" s="1">
        <f t="shared" si="74"/>
        <v>0</v>
      </c>
      <c r="O556" s="5">
        <f t="shared" si="75"/>
        <v>205121</v>
      </c>
      <c r="P556" s="5">
        <f t="shared" si="76"/>
        <v>205121</v>
      </c>
      <c r="Q556" s="5">
        <f t="shared" si="77"/>
        <v>205121</v>
      </c>
      <c r="R556" s="3">
        <v>25</v>
      </c>
      <c r="S556" s="6">
        <v>25</v>
      </c>
      <c r="T556" s="6">
        <v>25</v>
      </c>
      <c r="U556" s="5">
        <f t="shared" si="78"/>
        <v>256401.25</v>
      </c>
      <c r="V556" s="5">
        <f t="shared" si="79"/>
        <v>256401.25</v>
      </c>
      <c r="W556" s="4">
        <f t="shared" si="80"/>
        <v>256401.25</v>
      </c>
      <c r="X556" s="3">
        <v>0</v>
      </c>
      <c r="Y556" s="3">
        <v>0</v>
      </c>
      <c r="Z556" s="2" t="s">
        <v>3</v>
      </c>
      <c r="AA556" s="2" t="s">
        <v>835</v>
      </c>
      <c r="AB556" s="2" t="s">
        <v>944</v>
      </c>
      <c r="AC556" s="1" t="s">
        <v>0</v>
      </c>
    </row>
    <row r="557" spans="1:29" x14ac:dyDescent="0.25">
      <c r="A557" s="2" t="s">
        <v>12422</v>
      </c>
      <c r="B557" s="8"/>
      <c r="C557" s="3"/>
      <c r="D557" s="2" t="s">
        <v>12421</v>
      </c>
      <c r="E557" s="2" t="s">
        <v>1735</v>
      </c>
      <c r="F557" s="3" t="s">
        <v>7</v>
      </c>
      <c r="G557" s="3">
        <v>1</v>
      </c>
      <c r="H557">
        <v>1</v>
      </c>
      <c r="I557" s="2" t="s">
        <v>6</v>
      </c>
      <c r="J557" s="2" t="s">
        <v>12420</v>
      </c>
      <c r="K557" s="7">
        <f t="shared" si="72"/>
        <v>41971</v>
      </c>
      <c r="L557" s="7">
        <f t="shared" si="73"/>
        <v>41971</v>
      </c>
      <c r="M557" s="2" t="s">
        <v>4</v>
      </c>
      <c r="N557" s="1">
        <f t="shared" si="74"/>
        <v>0</v>
      </c>
      <c r="O557" s="5">
        <f t="shared" si="75"/>
        <v>41971</v>
      </c>
      <c r="P557" s="5">
        <f t="shared" si="76"/>
        <v>41971</v>
      </c>
      <c r="Q557" s="5">
        <f t="shared" si="77"/>
        <v>41971</v>
      </c>
      <c r="R557" s="3">
        <v>25</v>
      </c>
      <c r="S557" s="6">
        <v>25</v>
      </c>
      <c r="T557" s="6">
        <v>25</v>
      </c>
      <c r="U557" s="5">
        <f t="shared" si="78"/>
        <v>52463.75</v>
      </c>
      <c r="V557" s="5">
        <f t="shared" si="79"/>
        <v>52463.75</v>
      </c>
      <c r="W557" s="4">
        <f t="shared" si="80"/>
        <v>52463.75</v>
      </c>
      <c r="X557" s="3">
        <v>0</v>
      </c>
      <c r="Y557" s="3">
        <v>0</v>
      </c>
      <c r="Z557" s="2" t="s">
        <v>3</v>
      </c>
      <c r="AA557" s="2" t="s">
        <v>12</v>
      </c>
      <c r="AB557" s="2" t="s">
        <v>5602</v>
      </c>
      <c r="AC557" s="1" t="s">
        <v>0</v>
      </c>
    </row>
    <row r="558" spans="1:29" x14ac:dyDescent="0.25">
      <c r="A558" s="2" t="s">
        <v>12419</v>
      </c>
      <c r="B558" s="8"/>
      <c r="C558" s="3"/>
      <c r="D558" s="2" t="s">
        <v>12418</v>
      </c>
      <c r="E558" s="2" t="s">
        <v>6260</v>
      </c>
      <c r="F558" s="3" t="s">
        <v>7</v>
      </c>
      <c r="G558" s="3">
        <v>1</v>
      </c>
      <c r="H558">
        <v>1</v>
      </c>
      <c r="I558" s="2" t="s">
        <v>6</v>
      </c>
      <c r="J558" s="2" t="s">
        <v>12417</v>
      </c>
      <c r="K558" s="7">
        <f t="shared" si="72"/>
        <v>159090</v>
      </c>
      <c r="L558" s="7">
        <f t="shared" si="73"/>
        <v>159090</v>
      </c>
      <c r="M558" s="2" t="s">
        <v>4</v>
      </c>
      <c r="N558" s="1">
        <f t="shared" si="74"/>
        <v>0</v>
      </c>
      <c r="O558" s="5">
        <f t="shared" si="75"/>
        <v>159090</v>
      </c>
      <c r="P558" s="5">
        <f t="shared" si="76"/>
        <v>159090</v>
      </c>
      <c r="Q558" s="5">
        <f t="shared" si="77"/>
        <v>159090</v>
      </c>
      <c r="R558" s="3">
        <v>25</v>
      </c>
      <c r="S558" s="6">
        <v>25</v>
      </c>
      <c r="T558" s="6">
        <v>25</v>
      </c>
      <c r="U558" s="5">
        <f t="shared" si="78"/>
        <v>198862.5</v>
      </c>
      <c r="V558" s="5">
        <f t="shared" si="79"/>
        <v>198862.5</v>
      </c>
      <c r="W558" s="4">
        <f t="shared" si="80"/>
        <v>198862.5</v>
      </c>
      <c r="X558" s="3">
        <v>0</v>
      </c>
      <c r="Y558" s="3">
        <v>0</v>
      </c>
      <c r="Z558" s="2" t="s">
        <v>3</v>
      </c>
      <c r="AA558" s="2" t="s">
        <v>83</v>
      </c>
      <c r="AB558" s="2" t="s">
        <v>12416</v>
      </c>
      <c r="AC558" s="1" t="s">
        <v>0</v>
      </c>
    </row>
    <row r="559" spans="1:29" x14ac:dyDescent="0.25">
      <c r="A559" s="2" t="s">
        <v>12415</v>
      </c>
      <c r="B559" s="8"/>
      <c r="C559" s="3"/>
      <c r="D559" s="2" t="s">
        <v>12414</v>
      </c>
      <c r="E559" s="2" t="s">
        <v>1976</v>
      </c>
      <c r="F559" s="3" t="s">
        <v>7</v>
      </c>
      <c r="G559" s="3">
        <v>1</v>
      </c>
      <c r="H559">
        <v>1</v>
      </c>
      <c r="I559" s="2" t="s">
        <v>6</v>
      </c>
      <c r="J559" s="2" t="s">
        <v>12413</v>
      </c>
      <c r="K559" s="7">
        <f t="shared" si="72"/>
        <v>50490</v>
      </c>
      <c r="L559" s="7">
        <f t="shared" si="73"/>
        <v>50490</v>
      </c>
      <c r="M559" s="2" t="s">
        <v>4</v>
      </c>
      <c r="N559" s="1">
        <f t="shared" si="74"/>
        <v>0</v>
      </c>
      <c r="O559" s="5">
        <f t="shared" si="75"/>
        <v>50490</v>
      </c>
      <c r="P559" s="5">
        <f t="shared" si="76"/>
        <v>50490</v>
      </c>
      <c r="Q559" s="5">
        <f t="shared" si="77"/>
        <v>50490</v>
      </c>
      <c r="R559" s="3">
        <v>25</v>
      </c>
      <c r="S559" s="6">
        <v>25</v>
      </c>
      <c r="T559" s="6">
        <v>25</v>
      </c>
      <c r="U559" s="5">
        <f t="shared" si="78"/>
        <v>63112.5</v>
      </c>
      <c r="V559" s="5">
        <f t="shared" si="79"/>
        <v>63112.5</v>
      </c>
      <c r="W559" s="4">
        <f t="shared" si="80"/>
        <v>63112.5</v>
      </c>
      <c r="X559" s="3">
        <v>0</v>
      </c>
      <c r="Y559" s="3">
        <v>0</v>
      </c>
      <c r="Z559" s="2" t="s">
        <v>3</v>
      </c>
      <c r="AA559" s="2" t="s">
        <v>12</v>
      </c>
      <c r="AB559" s="2" t="s">
        <v>5602</v>
      </c>
      <c r="AC559" s="1" t="s">
        <v>0</v>
      </c>
    </row>
    <row r="560" spans="1:29" x14ac:dyDescent="0.25">
      <c r="A560" s="2" t="s">
        <v>12412</v>
      </c>
      <c r="B560" s="8"/>
      <c r="C560" s="3"/>
      <c r="D560" s="2" t="s">
        <v>12411</v>
      </c>
      <c r="E560" s="2" t="s">
        <v>6260</v>
      </c>
      <c r="F560" s="3" t="s">
        <v>7</v>
      </c>
      <c r="G560" s="3">
        <v>1</v>
      </c>
      <c r="H560">
        <v>1</v>
      </c>
      <c r="I560" s="2" t="s">
        <v>343</v>
      </c>
      <c r="J560" s="2" t="s">
        <v>12410</v>
      </c>
      <c r="K560" s="7">
        <f t="shared" si="72"/>
        <v>67794</v>
      </c>
      <c r="L560" s="7">
        <f t="shared" si="73"/>
        <v>67794</v>
      </c>
      <c r="M560" s="2" t="s">
        <v>4</v>
      </c>
      <c r="N560" s="1">
        <f t="shared" si="74"/>
        <v>0</v>
      </c>
      <c r="O560" s="5">
        <f t="shared" si="75"/>
        <v>67794</v>
      </c>
      <c r="P560" s="5">
        <f t="shared" si="76"/>
        <v>67794</v>
      </c>
      <c r="Q560" s="5">
        <f t="shared" si="77"/>
        <v>67794</v>
      </c>
      <c r="R560" s="3">
        <v>25</v>
      </c>
      <c r="S560" s="6">
        <v>25</v>
      </c>
      <c r="T560" s="6">
        <v>25</v>
      </c>
      <c r="U560" s="5">
        <f t="shared" si="78"/>
        <v>84742.5</v>
      </c>
      <c r="V560" s="5">
        <f t="shared" si="79"/>
        <v>84742.5</v>
      </c>
      <c r="W560" s="4">
        <f t="shared" si="80"/>
        <v>84742.5</v>
      </c>
      <c r="X560" s="3">
        <v>0</v>
      </c>
      <c r="Y560" s="3">
        <v>0</v>
      </c>
      <c r="Z560" s="2" t="s">
        <v>3</v>
      </c>
      <c r="AA560" s="2" t="s">
        <v>83</v>
      </c>
      <c r="AB560" s="2" t="s">
        <v>2528</v>
      </c>
      <c r="AC560" s="1" t="s">
        <v>0</v>
      </c>
    </row>
    <row r="561" spans="1:29" x14ac:dyDescent="0.25">
      <c r="A561" s="2" t="s">
        <v>12409</v>
      </c>
      <c r="B561" s="8"/>
      <c r="C561" s="3"/>
      <c r="D561" s="2" t="s">
        <v>12408</v>
      </c>
      <c r="E561" s="2" t="s">
        <v>1735</v>
      </c>
      <c r="F561" s="3" t="s">
        <v>7</v>
      </c>
      <c r="G561" s="3">
        <v>1</v>
      </c>
      <c r="H561">
        <v>1</v>
      </c>
      <c r="I561" s="2" t="s">
        <v>6</v>
      </c>
      <c r="J561" s="2" t="s">
        <v>12407</v>
      </c>
      <c r="K561" s="7">
        <f t="shared" si="72"/>
        <v>113193</v>
      </c>
      <c r="L561" s="7">
        <f t="shared" si="73"/>
        <v>113193</v>
      </c>
      <c r="M561" s="2" t="s">
        <v>4</v>
      </c>
      <c r="N561" s="1">
        <f t="shared" si="74"/>
        <v>0</v>
      </c>
      <c r="O561" s="5">
        <f t="shared" si="75"/>
        <v>113193</v>
      </c>
      <c r="P561" s="5">
        <f t="shared" si="76"/>
        <v>113193</v>
      </c>
      <c r="Q561" s="5">
        <f t="shared" si="77"/>
        <v>113193</v>
      </c>
      <c r="R561" s="3">
        <v>25</v>
      </c>
      <c r="S561" s="6">
        <v>25</v>
      </c>
      <c r="T561" s="6">
        <v>25</v>
      </c>
      <c r="U561" s="5">
        <f t="shared" si="78"/>
        <v>141491.25</v>
      </c>
      <c r="V561" s="5">
        <f t="shared" si="79"/>
        <v>141491.25</v>
      </c>
      <c r="W561" s="4">
        <f t="shared" si="80"/>
        <v>141491.25</v>
      </c>
      <c r="X561" s="3">
        <v>0</v>
      </c>
      <c r="Y561" s="3">
        <v>0</v>
      </c>
      <c r="Z561" s="2" t="s">
        <v>3</v>
      </c>
      <c r="AA561" s="2" t="s">
        <v>674</v>
      </c>
      <c r="AB561" s="2" t="s">
        <v>5947</v>
      </c>
      <c r="AC561" s="1" t="s">
        <v>0</v>
      </c>
    </row>
    <row r="562" spans="1:29" x14ac:dyDescent="0.25">
      <c r="A562" s="2" t="s">
        <v>12406</v>
      </c>
      <c r="B562" s="8"/>
      <c r="C562" s="3"/>
      <c r="D562" s="2" t="s">
        <v>12405</v>
      </c>
      <c r="E562" s="2" t="s">
        <v>203</v>
      </c>
      <c r="F562" s="3" t="s">
        <v>7</v>
      </c>
      <c r="G562" s="3">
        <v>1</v>
      </c>
      <c r="H562">
        <v>1</v>
      </c>
      <c r="I562" s="2" t="s">
        <v>6</v>
      </c>
      <c r="J562" s="2" t="s">
        <v>12404</v>
      </c>
      <c r="K562" s="7">
        <f t="shared" si="72"/>
        <v>59705</v>
      </c>
      <c r="L562" s="7">
        <f t="shared" si="73"/>
        <v>59705</v>
      </c>
      <c r="M562" s="2" t="s">
        <v>4</v>
      </c>
      <c r="N562" s="1">
        <f t="shared" si="74"/>
        <v>0</v>
      </c>
      <c r="O562" s="5">
        <f t="shared" si="75"/>
        <v>59705</v>
      </c>
      <c r="P562" s="5">
        <f t="shared" si="76"/>
        <v>59705</v>
      </c>
      <c r="Q562" s="5">
        <f t="shared" si="77"/>
        <v>59705</v>
      </c>
      <c r="R562" s="3">
        <v>25</v>
      </c>
      <c r="S562" s="6">
        <v>25</v>
      </c>
      <c r="T562" s="6">
        <v>25</v>
      </c>
      <c r="U562" s="5">
        <f t="shared" si="78"/>
        <v>74631.25</v>
      </c>
      <c r="V562" s="5">
        <f t="shared" si="79"/>
        <v>74631.25</v>
      </c>
      <c r="W562" s="4">
        <f t="shared" si="80"/>
        <v>74631.25</v>
      </c>
      <c r="X562" s="3">
        <v>0</v>
      </c>
      <c r="Y562" s="3">
        <v>0</v>
      </c>
      <c r="Z562" s="2" t="s">
        <v>3</v>
      </c>
      <c r="AA562" s="2" t="s">
        <v>3379</v>
      </c>
      <c r="AB562" s="2" t="s">
        <v>12400</v>
      </c>
      <c r="AC562" s="1" t="s">
        <v>0</v>
      </c>
    </row>
    <row r="563" spans="1:29" x14ac:dyDescent="0.25">
      <c r="A563" s="2" t="s">
        <v>12403</v>
      </c>
      <c r="B563" s="8"/>
      <c r="C563" s="3"/>
      <c r="D563" s="2" t="s">
        <v>12402</v>
      </c>
      <c r="E563" s="2" t="s">
        <v>203</v>
      </c>
      <c r="F563" s="3" t="s">
        <v>7</v>
      </c>
      <c r="G563" s="3">
        <v>1</v>
      </c>
      <c r="H563">
        <v>1</v>
      </c>
      <c r="I563" s="2" t="s">
        <v>6</v>
      </c>
      <c r="J563" s="2" t="s">
        <v>12401</v>
      </c>
      <c r="K563" s="7">
        <f t="shared" si="72"/>
        <v>90277</v>
      </c>
      <c r="L563" s="7">
        <f t="shared" si="73"/>
        <v>90277</v>
      </c>
      <c r="M563" s="2" t="s">
        <v>4</v>
      </c>
      <c r="N563" s="1">
        <f t="shared" si="74"/>
        <v>0</v>
      </c>
      <c r="O563" s="5">
        <f t="shared" si="75"/>
        <v>90277</v>
      </c>
      <c r="P563" s="5">
        <f t="shared" si="76"/>
        <v>90277</v>
      </c>
      <c r="Q563" s="5">
        <f t="shared" si="77"/>
        <v>90277</v>
      </c>
      <c r="R563" s="3">
        <v>25</v>
      </c>
      <c r="S563" s="6">
        <v>25</v>
      </c>
      <c r="T563" s="6">
        <v>25</v>
      </c>
      <c r="U563" s="5">
        <f t="shared" si="78"/>
        <v>112846.25</v>
      </c>
      <c r="V563" s="5">
        <f t="shared" si="79"/>
        <v>112846.25</v>
      </c>
      <c r="W563" s="4">
        <f t="shared" si="80"/>
        <v>112846.25</v>
      </c>
      <c r="X563" s="3">
        <v>0</v>
      </c>
      <c r="Y563" s="3">
        <v>0</v>
      </c>
      <c r="Z563" s="2" t="s">
        <v>3</v>
      </c>
      <c r="AA563" s="2" t="s">
        <v>3379</v>
      </c>
      <c r="AB563" s="2" t="s">
        <v>12400</v>
      </c>
      <c r="AC563" s="1" t="s">
        <v>0</v>
      </c>
    </row>
    <row r="564" spans="1:29" x14ac:dyDescent="0.25">
      <c r="A564" s="2" t="s">
        <v>12399</v>
      </c>
      <c r="B564" s="8"/>
      <c r="C564" s="3"/>
      <c r="D564" s="2" t="s">
        <v>12398</v>
      </c>
      <c r="E564" s="2" t="s">
        <v>203</v>
      </c>
      <c r="F564" s="3" t="s">
        <v>7</v>
      </c>
      <c r="G564" s="3">
        <v>1</v>
      </c>
      <c r="H564">
        <v>1</v>
      </c>
      <c r="I564" s="2" t="s">
        <v>6</v>
      </c>
      <c r="J564" s="2" t="s">
        <v>12397</v>
      </c>
      <c r="K564" s="7">
        <f t="shared" si="72"/>
        <v>13559</v>
      </c>
      <c r="L564" s="7">
        <f t="shared" si="73"/>
        <v>13559</v>
      </c>
      <c r="M564" s="2" t="s">
        <v>4</v>
      </c>
      <c r="N564" s="1">
        <f t="shared" si="74"/>
        <v>0</v>
      </c>
      <c r="O564" s="5">
        <f t="shared" si="75"/>
        <v>13559</v>
      </c>
      <c r="P564" s="5">
        <f t="shared" si="76"/>
        <v>13559</v>
      </c>
      <c r="Q564" s="5">
        <f t="shared" si="77"/>
        <v>13559</v>
      </c>
      <c r="R564" s="3">
        <v>25</v>
      </c>
      <c r="S564" s="6">
        <v>25</v>
      </c>
      <c r="T564" s="6">
        <v>25</v>
      </c>
      <c r="U564" s="5">
        <f t="shared" si="78"/>
        <v>16948.75</v>
      </c>
      <c r="V564" s="5">
        <f t="shared" si="79"/>
        <v>16948.75</v>
      </c>
      <c r="W564" s="4">
        <f t="shared" si="80"/>
        <v>16948.75</v>
      </c>
      <c r="X564" s="3">
        <v>0</v>
      </c>
      <c r="Y564" s="3">
        <v>0</v>
      </c>
      <c r="Z564" s="2" t="s">
        <v>3</v>
      </c>
      <c r="AA564" s="2" t="s">
        <v>3561</v>
      </c>
      <c r="AB564" s="2" t="s">
        <v>3560</v>
      </c>
      <c r="AC564" s="1" t="s">
        <v>0</v>
      </c>
    </row>
    <row r="565" spans="1:29" x14ac:dyDescent="0.25">
      <c r="A565" s="2" t="s">
        <v>12396</v>
      </c>
      <c r="B565" s="8"/>
      <c r="C565" s="3"/>
      <c r="D565" s="2" t="s">
        <v>12395</v>
      </c>
      <c r="E565" s="2" t="s">
        <v>203</v>
      </c>
      <c r="F565" s="3" t="s">
        <v>7</v>
      </c>
      <c r="G565" s="3">
        <v>1</v>
      </c>
      <c r="H565">
        <v>1</v>
      </c>
      <c r="I565" s="2" t="s">
        <v>19</v>
      </c>
      <c r="J565" s="2" t="s">
        <v>12394</v>
      </c>
      <c r="K565" s="7">
        <f t="shared" si="72"/>
        <v>14124</v>
      </c>
      <c r="L565" s="7">
        <f t="shared" si="73"/>
        <v>14124</v>
      </c>
      <c r="M565" s="2" t="s">
        <v>4</v>
      </c>
      <c r="N565" s="1">
        <f t="shared" si="74"/>
        <v>0</v>
      </c>
      <c r="O565" s="5">
        <f t="shared" si="75"/>
        <v>14124</v>
      </c>
      <c r="P565" s="5">
        <f t="shared" si="76"/>
        <v>14124</v>
      </c>
      <c r="Q565" s="5">
        <f t="shared" si="77"/>
        <v>14124</v>
      </c>
      <c r="R565" s="3">
        <v>25</v>
      </c>
      <c r="S565" s="6">
        <v>25</v>
      </c>
      <c r="T565" s="6">
        <v>25</v>
      </c>
      <c r="U565" s="5">
        <f t="shared" si="78"/>
        <v>17655</v>
      </c>
      <c r="V565" s="5">
        <f t="shared" si="79"/>
        <v>17655</v>
      </c>
      <c r="W565" s="4">
        <f t="shared" si="80"/>
        <v>17655</v>
      </c>
      <c r="X565" s="3">
        <v>0</v>
      </c>
      <c r="Y565" s="3">
        <v>0</v>
      </c>
      <c r="Z565" s="2" t="s">
        <v>3</v>
      </c>
      <c r="AA565" s="2" t="s">
        <v>3561</v>
      </c>
      <c r="AB565" s="2" t="s">
        <v>3560</v>
      </c>
      <c r="AC565" s="1" t="s">
        <v>0</v>
      </c>
    </row>
    <row r="566" spans="1:29" x14ac:dyDescent="0.25">
      <c r="A566" s="2" t="s">
        <v>12393</v>
      </c>
      <c r="B566" s="8"/>
      <c r="C566" s="3"/>
      <c r="D566" s="2" t="s">
        <v>12392</v>
      </c>
      <c r="E566" s="2" t="s">
        <v>203</v>
      </c>
      <c r="F566" s="3" t="s">
        <v>7</v>
      </c>
      <c r="G566" s="3">
        <v>1</v>
      </c>
      <c r="H566">
        <v>1</v>
      </c>
      <c r="I566" s="2" t="s">
        <v>114</v>
      </c>
      <c r="J566" s="2" t="s">
        <v>12391</v>
      </c>
      <c r="K566" s="7">
        <f t="shared" si="72"/>
        <v>66883</v>
      </c>
      <c r="L566" s="7">
        <f t="shared" si="73"/>
        <v>66883</v>
      </c>
      <c r="M566" s="2" t="s">
        <v>4</v>
      </c>
      <c r="N566" s="1">
        <f t="shared" si="74"/>
        <v>0</v>
      </c>
      <c r="O566" s="5">
        <f t="shared" si="75"/>
        <v>66883</v>
      </c>
      <c r="P566" s="5">
        <f t="shared" si="76"/>
        <v>66883</v>
      </c>
      <c r="Q566" s="5">
        <f t="shared" si="77"/>
        <v>66883</v>
      </c>
      <c r="R566" s="3">
        <v>25</v>
      </c>
      <c r="S566" s="6">
        <v>25</v>
      </c>
      <c r="T566" s="6">
        <v>25</v>
      </c>
      <c r="U566" s="5">
        <f t="shared" si="78"/>
        <v>83603.75</v>
      </c>
      <c r="V566" s="5">
        <f t="shared" si="79"/>
        <v>83603.75</v>
      </c>
      <c r="W566" s="4">
        <f t="shared" si="80"/>
        <v>83603.75</v>
      </c>
      <c r="X566" s="3">
        <v>0</v>
      </c>
      <c r="Y566" s="3">
        <v>0</v>
      </c>
      <c r="Z566" s="2" t="s">
        <v>3</v>
      </c>
      <c r="AA566" s="2" t="s">
        <v>336</v>
      </c>
      <c r="AB566" s="2" t="s">
        <v>335</v>
      </c>
      <c r="AC566" s="1" t="s">
        <v>0</v>
      </c>
    </row>
    <row r="567" spans="1:29" x14ac:dyDescent="0.25">
      <c r="A567" s="2" t="s">
        <v>12390</v>
      </c>
      <c r="B567" s="8"/>
      <c r="C567" s="3"/>
      <c r="D567" s="2" t="s">
        <v>12389</v>
      </c>
      <c r="E567" s="2" t="s">
        <v>203</v>
      </c>
      <c r="F567" s="3" t="s">
        <v>7</v>
      </c>
      <c r="G567" s="3">
        <v>1</v>
      </c>
      <c r="H567">
        <v>1</v>
      </c>
      <c r="I567" s="2" t="s">
        <v>6</v>
      </c>
      <c r="J567" s="2" t="s">
        <v>12388</v>
      </c>
      <c r="K567" s="7">
        <f t="shared" si="72"/>
        <v>113263</v>
      </c>
      <c r="L567" s="7">
        <f t="shared" si="73"/>
        <v>113263</v>
      </c>
      <c r="M567" s="2" t="s">
        <v>4</v>
      </c>
      <c r="N567" s="1">
        <f t="shared" si="74"/>
        <v>0</v>
      </c>
      <c r="O567" s="5">
        <f t="shared" si="75"/>
        <v>113263</v>
      </c>
      <c r="P567" s="5">
        <f t="shared" si="76"/>
        <v>113263</v>
      </c>
      <c r="Q567" s="5">
        <f t="shared" si="77"/>
        <v>113263</v>
      </c>
      <c r="R567" s="3">
        <v>25</v>
      </c>
      <c r="S567" s="6">
        <v>25</v>
      </c>
      <c r="T567" s="6">
        <v>25</v>
      </c>
      <c r="U567" s="5">
        <f t="shared" si="78"/>
        <v>141578.75</v>
      </c>
      <c r="V567" s="5">
        <f t="shared" si="79"/>
        <v>141578.75</v>
      </c>
      <c r="W567" s="4">
        <f t="shared" si="80"/>
        <v>141578.75</v>
      </c>
      <c r="X567" s="3">
        <v>0</v>
      </c>
      <c r="Y567" s="3">
        <v>0</v>
      </c>
      <c r="Z567" s="2" t="s">
        <v>3</v>
      </c>
      <c r="AA567" s="2" t="s">
        <v>336</v>
      </c>
      <c r="AB567" s="2" t="s">
        <v>335</v>
      </c>
      <c r="AC567" s="1" t="s">
        <v>0</v>
      </c>
    </row>
    <row r="568" spans="1:29" x14ac:dyDescent="0.25">
      <c r="A568" s="2" t="s">
        <v>12387</v>
      </c>
      <c r="B568" s="8"/>
      <c r="C568" s="3"/>
      <c r="D568" s="2" t="s">
        <v>12386</v>
      </c>
      <c r="E568" s="2" t="s">
        <v>203</v>
      </c>
      <c r="F568" s="3" t="s">
        <v>7</v>
      </c>
      <c r="G568" s="3">
        <v>1</v>
      </c>
      <c r="H568">
        <v>1</v>
      </c>
      <c r="I568" s="2" t="s">
        <v>19</v>
      </c>
      <c r="J568" s="2" t="s">
        <v>12385</v>
      </c>
      <c r="K568" s="7">
        <f t="shared" si="72"/>
        <v>14160</v>
      </c>
      <c r="L568" s="7">
        <f t="shared" si="73"/>
        <v>14160</v>
      </c>
      <c r="M568" s="2" t="s">
        <v>4</v>
      </c>
      <c r="N568" s="1">
        <f t="shared" si="74"/>
        <v>0</v>
      </c>
      <c r="O568" s="5">
        <f t="shared" si="75"/>
        <v>14160</v>
      </c>
      <c r="P568" s="5">
        <f t="shared" si="76"/>
        <v>14160</v>
      </c>
      <c r="Q568" s="5">
        <f t="shared" si="77"/>
        <v>14160</v>
      </c>
      <c r="R568" s="3">
        <v>25</v>
      </c>
      <c r="S568" s="6">
        <v>25</v>
      </c>
      <c r="T568" s="6">
        <v>25</v>
      </c>
      <c r="U568" s="5">
        <f t="shared" si="78"/>
        <v>17700</v>
      </c>
      <c r="V568" s="5">
        <f t="shared" si="79"/>
        <v>17700</v>
      </c>
      <c r="W568" s="4">
        <f t="shared" si="80"/>
        <v>17700</v>
      </c>
      <c r="X568" s="3">
        <v>0</v>
      </c>
      <c r="Y568" s="3">
        <v>0</v>
      </c>
      <c r="Z568" s="2" t="s">
        <v>3</v>
      </c>
      <c r="AA568" s="2" t="s">
        <v>201</v>
      </c>
      <c r="AB568" s="2" t="s">
        <v>9488</v>
      </c>
      <c r="AC568" s="1" t="s">
        <v>0</v>
      </c>
    </row>
    <row r="569" spans="1:29" x14ac:dyDescent="0.25">
      <c r="A569" s="2" t="s">
        <v>12384</v>
      </c>
      <c r="B569" s="8"/>
      <c r="C569" s="3"/>
      <c r="D569" s="2" t="s">
        <v>12383</v>
      </c>
      <c r="E569" s="2" t="s">
        <v>203</v>
      </c>
      <c r="F569" s="3" t="s">
        <v>7</v>
      </c>
      <c r="G569" s="3">
        <v>1</v>
      </c>
      <c r="H569">
        <v>1</v>
      </c>
      <c r="I569" s="2" t="s">
        <v>6</v>
      </c>
      <c r="J569" s="2" t="s">
        <v>12382</v>
      </c>
      <c r="K569" s="7">
        <f t="shared" si="72"/>
        <v>42037</v>
      </c>
      <c r="L569" s="7">
        <f t="shared" si="73"/>
        <v>42037</v>
      </c>
      <c r="M569" s="2" t="s">
        <v>4</v>
      </c>
      <c r="N569" s="1">
        <f t="shared" si="74"/>
        <v>0</v>
      </c>
      <c r="O569" s="5">
        <f t="shared" si="75"/>
        <v>42037</v>
      </c>
      <c r="P569" s="5">
        <f t="shared" si="76"/>
        <v>42037</v>
      </c>
      <c r="Q569" s="5">
        <f t="shared" si="77"/>
        <v>42037</v>
      </c>
      <c r="R569" s="3">
        <v>25</v>
      </c>
      <c r="S569" s="6">
        <v>25</v>
      </c>
      <c r="T569" s="6">
        <v>25</v>
      </c>
      <c r="U569" s="5">
        <f t="shared" si="78"/>
        <v>52546.25</v>
      </c>
      <c r="V569" s="5">
        <f t="shared" si="79"/>
        <v>52546.25</v>
      </c>
      <c r="W569" s="4">
        <f t="shared" si="80"/>
        <v>52546.25</v>
      </c>
      <c r="X569" s="3">
        <v>0</v>
      </c>
      <c r="Y569" s="3">
        <v>0</v>
      </c>
      <c r="Z569" s="2" t="s">
        <v>3</v>
      </c>
      <c r="AA569" s="2" t="s">
        <v>1526</v>
      </c>
      <c r="AB569" s="2" t="s">
        <v>3715</v>
      </c>
      <c r="AC569" s="1" t="s">
        <v>0</v>
      </c>
    </row>
    <row r="570" spans="1:29" x14ac:dyDescent="0.25">
      <c r="A570" s="2" t="s">
        <v>12381</v>
      </c>
      <c r="B570" s="8"/>
      <c r="C570" s="3"/>
      <c r="D570" s="2" t="s">
        <v>12380</v>
      </c>
      <c r="E570" s="2" t="s">
        <v>203</v>
      </c>
      <c r="F570" s="3" t="s">
        <v>7</v>
      </c>
      <c r="G570" s="3">
        <v>1</v>
      </c>
      <c r="H570">
        <v>1</v>
      </c>
      <c r="I570" s="2" t="s">
        <v>6</v>
      </c>
      <c r="J570" s="2" t="s">
        <v>9847</v>
      </c>
      <c r="K570" s="7">
        <f t="shared" si="72"/>
        <v>58642</v>
      </c>
      <c r="L570" s="7">
        <f t="shared" si="73"/>
        <v>58642</v>
      </c>
      <c r="M570" s="2" t="s">
        <v>4</v>
      </c>
      <c r="N570" s="1">
        <f t="shared" si="74"/>
        <v>0</v>
      </c>
      <c r="O570" s="5">
        <f t="shared" si="75"/>
        <v>58642</v>
      </c>
      <c r="P570" s="5">
        <f t="shared" si="76"/>
        <v>58642</v>
      </c>
      <c r="Q570" s="5">
        <f t="shared" si="77"/>
        <v>58642</v>
      </c>
      <c r="R570" s="3">
        <v>25</v>
      </c>
      <c r="S570" s="6">
        <v>25</v>
      </c>
      <c r="T570" s="6">
        <v>25</v>
      </c>
      <c r="U570" s="5">
        <f t="shared" si="78"/>
        <v>73302.5</v>
      </c>
      <c r="V570" s="5">
        <f t="shared" si="79"/>
        <v>73302.5</v>
      </c>
      <c r="W570" s="4">
        <f t="shared" si="80"/>
        <v>73302.5</v>
      </c>
      <c r="X570" s="3">
        <v>0</v>
      </c>
      <c r="Y570" s="3">
        <v>0</v>
      </c>
      <c r="Z570" s="2" t="s">
        <v>3</v>
      </c>
      <c r="AA570" s="2" t="s">
        <v>341</v>
      </c>
      <c r="AB570" s="2" t="s">
        <v>3936</v>
      </c>
      <c r="AC570" s="1" t="s">
        <v>0</v>
      </c>
    </row>
    <row r="571" spans="1:29" x14ac:dyDescent="0.25">
      <c r="A571" s="2" t="s">
        <v>12379</v>
      </c>
      <c r="B571" s="8"/>
      <c r="C571" s="3"/>
      <c r="D571" s="2" t="s">
        <v>12376</v>
      </c>
      <c r="E571" s="2" t="s">
        <v>203</v>
      </c>
      <c r="F571" s="3" t="s">
        <v>7</v>
      </c>
      <c r="G571" s="3">
        <v>1</v>
      </c>
      <c r="H571">
        <v>1</v>
      </c>
      <c r="I571" s="2" t="s">
        <v>114</v>
      </c>
      <c r="J571" s="2" t="s">
        <v>12378</v>
      </c>
      <c r="K571" s="7">
        <f t="shared" si="72"/>
        <v>25649</v>
      </c>
      <c r="L571" s="7">
        <f t="shared" si="73"/>
        <v>25649</v>
      </c>
      <c r="M571" s="2" t="s">
        <v>4</v>
      </c>
      <c r="N571" s="1">
        <f t="shared" si="74"/>
        <v>0</v>
      </c>
      <c r="O571" s="5">
        <f t="shared" si="75"/>
        <v>25649</v>
      </c>
      <c r="P571" s="5">
        <f t="shared" si="76"/>
        <v>25649</v>
      </c>
      <c r="Q571" s="5">
        <f t="shared" si="77"/>
        <v>25649</v>
      </c>
      <c r="R571" s="3">
        <v>25</v>
      </c>
      <c r="S571" s="6">
        <v>25</v>
      </c>
      <c r="T571" s="6">
        <v>25</v>
      </c>
      <c r="U571" s="5">
        <f t="shared" si="78"/>
        <v>32061.25</v>
      </c>
      <c r="V571" s="5">
        <f t="shared" si="79"/>
        <v>32061.25</v>
      </c>
      <c r="W571" s="4">
        <f t="shared" si="80"/>
        <v>32061.25</v>
      </c>
      <c r="X571" s="3">
        <v>0</v>
      </c>
      <c r="Y571" s="3">
        <v>0</v>
      </c>
      <c r="Z571" s="2" t="s">
        <v>3</v>
      </c>
      <c r="AA571" s="2" t="s">
        <v>341</v>
      </c>
      <c r="AB571" s="2" t="s">
        <v>3936</v>
      </c>
      <c r="AC571" s="1" t="s">
        <v>0</v>
      </c>
    </row>
    <row r="572" spans="1:29" x14ac:dyDescent="0.25">
      <c r="A572" s="2" t="s">
        <v>12377</v>
      </c>
      <c r="B572" s="8"/>
      <c r="C572" s="3"/>
      <c r="D572" s="2" t="s">
        <v>12376</v>
      </c>
      <c r="E572" s="2" t="s">
        <v>203</v>
      </c>
      <c r="F572" s="3" t="s">
        <v>7</v>
      </c>
      <c r="G572" s="3">
        <v>1</v>
      </c>
      <c r="H572">
        <v>1</v>
      </c>
      <c r="I572" s="2" t="s">
        <v>114</v>
      </c>
      <c r="J572" s="2" t="s">
        <v>12375</v>
      </c>
      <c r="K572" s="7">
        <f t="shared" si="72"/>
        <v>21801</v>
      </c>
      <c r="L572" s="7">
        <f t="shared" si="73"/>
        <v>21801</v>
      </c>
      <c r="M572" s="2" t="s">
        <v>4</v>
      </c>
      <c r="N572" s="1">
        <f t="shared" si="74"/>
        <v>0</v>
      </c>
      <c r="O572" s="5">
        <f t="shared" si="75"/>
        <v>21801</v>
      </c>
      <c r="P572" s="5">
        <f t="shared" si="76"/>
        <v>21801</v>
      </c>
      <c r="Q572" s="5">
        <f t="shared" si="77"/>
        <v>21801</v>
      </c>
      <c r="R572" s="3">
        <v>25</v>
      </c>
      <c r="S572" s="6">
        <v>25</v>
      </c>
      <c r="T572" s="6">
        <v>25</v>
      </c>
      <c r="U572" s="5">
        <f t="shared" si="78"/>
        <v>27251.25</v>
      </c>
      <c r="V572" s="5">
        <f t="shared" si="79"/>
        <v>27251.25</v>
      </c>
      <c r="W572" s="4">
        <f t="shared" si="80"/>
        <v>27251.25</v>
      </c>
      <c r="X572" s="3">
        <v>0</v>
      </c>
      <c r="Y572" s="3">
        <v>0</v>
      </c>
      <c r="Z572" s="2" t="s">
        <v>3</v>
      </c>
      <c r="AA572" s="2" t="s">
        <v>341</v>
      </c>
      <c r="AB572" s="2" t="s">
        <v>3936</v>
      </c>
      <c r="AC572" s="1" t="s">
        <v>0</v>
      </c>
    </row>
    <row r="573" spans="1:29" x14ac:dyDescent="0.25">
      <c r="A573" s="2" t="s">
        <v>12374</v>
      </c>
      <c r="B573" s="8"/>
      <c r="C573" s="3"/>
      <c r="D573" s="2" t="s">
        <v>12373</v>
      </c>
      <c r="E573" s="2" t="s">
        <v>203</v>
      </c>
      <c r="F573" s="3" t="s">
        <v>7</v>
      </c>
      <c r="G573" s="3">
        <v>1</v>
      </c>
      <c r="H573">
        <v>1</v>
      </c>
      <c r="I573" s="2" t="s">
        <v>19</v>
      </c>
      <c r="J573" s="2" t="s">
        <v>12372</v>
      </c>
      <c r="K573" s="7">
        <f t="shared" si="72"/>
        <v>67455</v>
      </c>
      <c r="L573" s="7">
        <f t="shared" si="73"/>
        <v>67455</v>
      </c>
      <c r="M573" s="2" t="s">
        <v>4</v>
      </c>
      <c r="N573" s="1">
        <f t="shared" si="74"/>
        <v>0</v>
      </c>
      <c r="O573" s="5">
        <f t="shared" si="75"/>
        <v>67455</v>
      </c>
      <c r="P573" s="5">
        <f t="shared" si="76"/>
        <v>67455</v>
      </c>
      <c r="Q573" s="5">
        <f t="shared" si="77"/>
        <v>67455</v>
      </c>
      <c r="R573" s="3">
        <v>25</v>
      </c>
      <c r="S573" s="6">
        <v>25</v>
      </c>
      <c r="T573" s="6">
        <v>25</v>
      </c>
      <c r="U573" s="5">
        <f t="shared" si="78"/>
        <v>84318.75</v>
      </c>
      <c r="V573" s="5">
        <f t="shared" si="79"/>
        <v>84318.75</v>
      </c>
      <c r="W573" s="4">
        <f t="shared" si="80"/>
        <v>84318.75</v>
      </c>
      <c r="X573" s="3">
        <v>0</v>
      </c>
      <c r="Y573" s="3">
        <v>0</v>
      </c>
      <c r="Z573" s="2" t="s">
        <v>3</v>
      </c>
      <c r="AA573" s="2" t="s">
        <v>95</v>
      </c>
      <c r="AB573" s="2" t="s">
        <v>2755</v>
      </c>
      <c r="AC573" s="1" t="s">
        <v>0</v>
      </c>
    </row>
    <row r="574" spans="1:29" x14ac:dyDescent="0.25">
      <c r="A574" s="2" t="s">
        <v>12371</v>
      </c>
      <c r="B574" s="8"/>
      <c r="C574" s="3"/>
      <c r="D574" s="2" t="s">
        <v>12370</v>
      </c>
      <c r="E574" s="2" t="s">
        <v>203</v>
      </c>
      <c r="F574" s="3" t="s">
        <v>7</v>
      </c>
      <c r="G574" s="3">
        <v>1</v>
      </c>
      <c r="H574">
        <v>1</v>
      </c>
      <c r="I574" s="2" t="s">
        <v>6</v>
      </c>
      <c r="J574" s="2" t="s">
        <v>12369</v>
      </c>
      <c r="K574" s="7">
        <f t="shared" si="72"/>
        <v>104697</v>
      </c>
      <c r="L574" s="7">
        <f t="shared" si="73"/>
        <v>104697</v>
      </c>
      <c r="M574" s="2" t="s">
        <v>4</v>
      </c>
      <c r="N574" s="1">
        <f t="shared" si="74"/>
        <v>0</v>
      </c>
      <c r="O574" s="5">
        <f t="shared" si="75"/>
        <v>104697</v>
      </c>
      <c r="P574" s="5">
        <f t="shared" si="76"/>
        <v>104697</v>
      </c>
      <c r="Q574" s="5">
        <f t="shared" si="77"/>
        <v>104697</v>
      </c>
      <c r="R574" s="3">
        <v>25</v>
      </c>
      <c r="S574" s="6">
        <v>25</v>
      </c>
      <c r="T574" s="6">
        <v>25</v>
      </c>
      <c r="U574" s="5">
        <f t="shared" si="78"/>
        <v>130871.25</v>
      </c>
      <c r="V574" s="5">
        <f t="shared" si="79"/>
        <v>130871.25</v>
      </c>
      <c r="W574" s="4">
        <f t="shared" si="80"/>
        <v>130871.25</v>
      </c>
      <c r="X574" s="3">
        <v>0</v>
      </c>
      <c r="Y574" s="3">
        <v>0</v>
      </c>
      <c r="Z574" s="2" t="s">
        <v>3</v>
      </c>
      <c r="AA574" s="2" t="s">
        <v>95</v>
      </c>
      <c r="AB574" s="2" t="s">
        <v>2755</v>
      </c>
      <c r="AC574" s="1" t="s">
        <v>0</v>
      </c>
    </row>
    <row r="575" spans="1:29" x14ac:dyDescent="0.25">
      <c r="A575" s="2" t="s">
        <v>12368</v>
      </c>
      <c r="B575" s="8"/>
      <c r="C575" s="3"/>
      <c r="D575" s="2" t="s">
        <v>12367</v>
      </c>
      <c r="E575" s="2" t="s">
        <v>203</v>
      </c>
      <c r="F575" s="3" t="s">
        <v>7</v>
      </c>
      <c r="G575" s="3">
        <v>1</v>
      </c>
      <c r="H575">
        <v>1</v>
      </c>
      <c r="I575" s="2" t="s">
        <v>6</v>
      </c>
      <c r="J575" s="2" t="s">
        <v>12366</v>
      </c>
      <c r="K575" s="7">
        <f t="shared" si="72"/>
        <v>88370</v>
      </c>
      <c r="L575" s="7">
        <f t="shared" si="73"/>
        <v>88370</v>
      </c>
      <c r="M575" s="2" t="s">
        <v>4</v>
      </c>
      <c r="N575" s="1">
        <f t="shared" si="74"/>
        <v>0</v>
      </c>
      <c r="O575" s="5">
        <f t="shared" si="75"/>
        <v>88370</v>
      </c>
      <c r="P575" s="5">
        <f t="shared" si="76"/>
        <v>88370</v>
      </c>
      <c r="Q575" s="5">
        <f t="shared" si="77"/>
        <v>88370</v>
      </c>
      <c r="R575" s="3">
        <v>25</v>
      </c>
      <c r="S575" s="6">
        <v>25</v>
      </c>
      <c r="T575" s="6">
        <v>25</v>
      </c>
      <c r="U575" s="5">
        <f t="shared" si="78"/>
        <v>110462.5</v>
      </c>
      <c r="V575" s="5">
        <f t="shared" si="79"/>
        <v>110462.5</v>
      </c>
      <c r="W575" s="4">
        <f t="shared" si="80"/>
        <v>110462.5</v>
      </c>
      <c r="X575" s="3">
        <v>0</v>
      </c>
      <c r="Y575" s="3">
        <v>0</v>
      </c>
      <c r="Z575" s="2" t="s">
        <v>3</v>
      </c>
      <c r="AA575" s="2" t="s">
        <v>201</v>
      </c>
      <c r="AB575" s="2" t="s">
        <v>2375</v>
      </c>
      <c r="AC575" s="1" t="s">
        <v>0</v>
      </c>
    </row>
    <row r="576" spans="1:29" x14ac:dyDescent="0.25">
      <c r="A576" s="2" t="s">
        <v>12365</v>
      </c>
      <c r="B576" s="8"/>
      <c r="C576" s="3"/>
      <c r="D576" s="2" t="s">
        <v>12364</v>
      </c>
      <c r="E576" s="2" t="s">
        <v>203</v>
      </c>
      <c r="F576" s="3" t="s">
        <v>7</v>
      </c>
      <c r="G576" s="3">
        <v>1</v>
      </c>
      <c r="H576">
        <v>1</v>
      </c>
      <c r="I576" s="2" t="s">
        <v>6</v>
      </c>
      <c r="J576" s="2" t="s">
        <v>12363</v>
      </c>
      <c r="K576" s="7">
        <f t="shared" si="72"/>
        <v>122131</v>
      </c>
      <c r="L576" s="7">
        <f t="shared" si="73"/>
        <v>122131</v>
      </c>
      <c r="M576" s="2" t="s">
        <v>4</v>
      </c>
      <c r="N576" s="1">
        <f t="shared" si="74"/>
        <v>0</v>
      </c>
      <c r="O576" s="5">
        <f t="shared" si="75"/>
        <v>122131</v>
      </c>
      <c r="P576" s="5">
        <f t="shared" si="76"/>
        <v>122131</v>
      </c>
      <c r="Q576" s="5">
        <f t="shared" si="77"/>
        <v>122131</v>
      </c>
      <c r="R576" s="3">
        <v>25</v>
      </c>
      <c r="S576" s="6">
        <v>25</v>
      </c>
      <c r="T576" s="6">
        <v>25</v>
      </c>
      <c r="U576" s="5">
        <f t="shared" si="78"/>
        <v>152663.75</v>
      </c>
      <c r="V576" s="5">
        <f t="shared" si="79"/>
        <v>152663.75</v>
      </c>
      <c r="W576" s="4">
        <f t="shared" si="80"/>
        <v>152663.75</v>
      </c>
      <c r="X576" s="3">
        <v>0</v>
      </c>
      <c r="Y576" s="3">
        <v>0</v>
      </c>
      <c r="Z576" s="2" t="s">
        <v>3</v>
      </c>
      <c r="AA576" s="2" t="s">
        <v>201</v>
      </c>
      <c r="AB576" s="2" t="s">
        <v>2375</v>
      </c>
      <c r="AC576" s="1" t="s">
        <v>0</v>
      </c>
    </row>
    <row r="577" spans="1:29" x14ac:dyDescent="0.25">
      <c r="A577" s="2" t="s">
        <v>12362</v>
      </c>
      <c r="B577" s="8"/>
      <c r="C577" s="3"/>
      <c r="D577" s="2" t="s">
        <v>12361</v>
      </c>
      <c r="E577" s="2" t="s">
        <v>203</v>
      </c>
      <c r="F577" s="3" t="s">
        <v>7</v>
      </c>
      <c r="G577" s="3">
        <v>1</v>
      </c>
      <c r="H577">
        <v>1</v>
      </c>
      <c r="I577" s="2" t="s">
        <v>6</v>
      </c>
      <c r="J577" s="2" t="s">
        <v>12360</v>
      </c>
      <c r="K577" s="7">
        <f t="shared" si="72"/>
        <v>102769</v>
      </c>
      <c r="L577" s="7">
        <f t="shared" si="73"/>
        <v>102769</v>
      </c>
      <c r="M577" s="2" t="s">
        <v>4</v>
      </c>
      <c r="N577" s="1">
        <f t="shared" si="74"/>
        <v>0</v>
      </c>
      <c r="O577" s="5">
        <f t="shared" si="75"/>
        <v>102769</v>
      </c>
      <c r="P577" s="5">
        <f t="shared" si="76"/>
        <v>102769</v>
      </c>
      <c r="Q577" s="5">
        <f t="shared" si="77"/>
        <v>102769</v>
      </c>
      <c r="R577" s="3">
        <v>25</v>
      </c>
      <c r="S577" s="6">
        <v>25</v>
      </c>
      <c r="T577" s="6">
        <v>25</v>
      </c>
      <c r="U577" s="5">
        <f t="shared" si="78"/>
        <v>128461.25</v>
      </c>
      <c r="V577" s="5">
        <f t="shared" si="79"/>
        <v>128461.25</v>
      </c>
      <c r="W577" s="4">
        <f t="shared" si="80"/>
        <v>128461.25</v>
      </c>
      <c r="X577" s="3">
        <v>0</v>
      </c>
      <c r="Y577" s="3">
        <v>0</v>
      </c>
      <c r="Z577" s="2" t="s">
        <v>3</v>
      </c>
      <c r="AA577" s="2" t="s">
        <v>201</v>
      </c>
      <c r="AB577" s="2" t="s">
        <v>2375</v>
      </c>
      <c r="AC577" s="1" t="s">
        <v>0</v>
      </c>
    </row>
    <row r="578" spans="1:29" x14ac:dyDescent="0.25">
      <c r="A578" s="2" t="s">
        <v>12359</v>
      </c>
      <c r="B578" s="8"/>
      <c r="C578" s="3"/>
      <c r="D578" s="2" t="s">
        <v>12358</v>
      </c>
      <c r="E578" s="2" t="s">
        <v>203</v>
      </c>
      <c r="F578" s="3" t="s">
        <v>7</v>
      </c>
      <c r="G578" s="3">
        <v>1</v>
      </c>
      <c r="H578">
        <v>1</v>
      </c>
      <c r="I578" s="2" t="s">
        <v>6</v>
      </c>
      <c r="J578" s="2" t="s">
        <v>12357</v>
      </c>
      <c r="K578" s="7">
        <f t="shared" ref="K578:K641" si="81">J578/G578</f>
        <v>253109</v>
      </c>
      <c r="L578" s="7">
        <f t="shared" ref="L578:L641" si="82">J578/H578</f>
        <v>253109</v>
      </c>
      <c r="M578" s="2" t="s">
        <v>4</v>
      </c>
      <c r="N578" s="1">
        <f t="shared" ref="N578:N641" si="83">IF(M578="19%  IVA",19,IF(M578="5% IVA",5,0))</f>
        <v>0</v>
      </c>
      <c r="O578" s="5">
        <f t="shared" ref="O578:O641" si="84">(N578/100)+J578</f>
        <v>253109</v>
      </c>
      <c r="P578" s="5">
        <f t="shared" ref="P578:P641" si="85">(K578*N578/100)+K578</f>
        <v>253109</v>
      </c>
      <c r="Q578" s="5">
        <f t="shared" ref="Q578:Q641" si="86">(L578*N578/100)+L578</f>
        <v>253109</v>
      </c>
      <c r="R578" s="3">
        <v>25</v>
      </c>
      <c r="S578" s="6">
        <v>25</v>
      </c>
      <c r="T578" s="6">
        <v>25</v>
      </c>
      <c r="U578" s="5">
        <f t="shared" ref="U578:U641" si="87">(O578*R578/100)+O578</f>
        <v>316386.25</v>
      </c>
      <c r="V578" s="5">
        <f t="shared" ref="V578:V641" si="88">(P578*R578/100)+P578</f>
        <v>316386.25</v>
      </c>
      <c r="W578" s="4">
        <f t="shared" ref="W578:W641" si="89">(Q578*S578/100)+Q578</f>
        <v>316386.25</v>
      </c>
      <c r="X578" s="3">
        <v>0</v>
      </c>
      <c r="Y578" s="3">
        <v>0</v>
      </c>
      <c r="Z578" s="2" t="s">
        <v>3</v>
      </c>
      <c r="AA578" s="2" t="s">
        <v>2</v>
      </c>
      <c r="AB578" s="2" t="s">
        <v>1</v>
      </c>
      <c r="AC578" s="1" t="s">
        <v>0</v>
      </c>
    </row>
    <row r="579" spans="1:29" x14ac:dyDescent="0.25">
      <c r="A579" s="2" t="s">
        <v>12356</v>
      </c>
      <c r="B579" s="8"/>
      <c r="C579" s="3"/>
      <c r="D579" s="2" t="s">
        <v>12355</v>
      </c>
      <c r="E579" s="2" t="s">
        <v>203</v>
      </c>
      <c r="F579" s="3" t="s">
        <v>7</v>
      </c>
      <c r="G579" s="3">
        <v>1</v>
      </c>
      <c r="H579">
        <v>1</v>
      </c>
      <c r="I579" s="2" t="s">
        <v>6</v>
      </c>
      <c r="J579" s="2" t="s">
        <v>12354</v>
      </c>
      <c r="K579" s="7">
        <f t="shared" si="81"/>
        <v>184773</v>
      </c>
      <c r="L579" s="7">
        <f t="shared" si="82"/>
        <v>184773</v>
      </c>
      <c r="M579" s="2" t="s">
        <v>4</v>
      </c>
      <c r="N579" s="1">
        <f t="shared" si="83"/>
        <v>0</v>
      </c>
      <c r="O579" s="5">
        <f t="shared" si="84"/>
        <v>184773</v>
      </c>
      <c r="P579" s="5">
        <f t="shared" si="85"/>
        <v>184773</v>
      </c>
      <c r="Q579" s="5">
        <f t="shared" si="86"/>
        <v>184773</v>
      </c>
      <c r="R579" s="3">
        <v>25</v>
      </c>
      <c r="S579" s="6">
        <v>25</v>
      </c>
      <c r="T579" s="6">
        <v>25</v>
      </c>
      <c r="U579" s="5">
        <f t="shared" si="87"/>
        <v>230966.25</v>
      </c>
      <c r="V579" s="5">
        <f t="shared" si="88"/>
        <v>230966.25</v>
      </c>
      <c r="W579" s="4">
        <f t="shared" si="89"/>
        <v>230966.25</v>
      </c>
      <c r="X579" s="3">
        <v>0</v>
      </c>
      <c r="Y579" s="3">
        <v>0</v>
      </c>
      <c r="Z579" s="2" t="s">
        <v>3</v>
      </c>
      <c r="AA579" s="2" t="s">
        <v>2</v>
      </c>
      <c r="AB579" s="2" t="s">
        <v>1</v>
      </c>
      <c r="AC579" s="1" t="s">
        <v>0</v>
      </c>
    </row>
    <row r="580" spans="1:29" x14ac:dyDescent="0.25">
      <c r="A580" s="2" t="s">
        <v>12353</v>
      </c>
      <c r="B580" s="8"/>
      <c r="C580" s="3"/>
      <c r="D580" s="2" t="s">
        <v>12352</v>
      </c>
      <c r="E580" s="2" t="s">
        <v>203</v>
      </c>
      <c r="F580" s="3" t="s">
        <v>7</v>
      </c>
      <c r="G580" s="3">
        <v>1</v>
      </c>
      <c r="H580">
        <v>1</v>
      </c>
      <c r="I580" s="2" t="s">
        <v>343</v>
      </c>
      <c r="J580" s="2" t="s">
        <v>12351</v>
      </c>
      <c r="K580" s="7">
        <f t="shared" si="81"/>
        <v>17672</v>
      </c>
      <c r="L580" s="7">
        <f t="shared" si="82"/>
        <v>17672</v>
      </c>
      <c r="M580" s="2" t="s">
        <v>4</v>
      </c>
      <c r="N580" s="1">
        <f t="shared" si="83"/>
        <v>0</v>
      </c>
      <c r="O580" s="5">
        <f t="shared" si="84"/>
        <v>17672</v>
      </c>
      <c r="P580" s="5">
        <f t="shared" si="85"/>
        <v>17672</v>
      </c>
      <c r="Q580" s="5">
        <f t="shared" si="86"/>
        <v>17672</v>
      </c>
      <c r="R580" s="3">
        <v>25</v>
      </c>
      <c r="S580" s="6">
        <v>25</v>
      </c>
      <c r="T580" s="6">
        <v>25</v>
      </c>
      <c r="U580" s="5">
        <f t="shared" si="87"/>
        <v>22090</v>
      </c>
      <c r="V580" s="5">
        <f t="shared" si="88"/>
        <v>22090</v>
      </c>
      <c r="W580" s="4">
        <f t="shared" si="89"/>
        <v>22090</v>
      </c>
      <c r="X580" s="3">
        <v>0</v>
      </c>
      <c r="Y580" s="3">
        <v>0</v>
      </c>
      <c r="Z580" s="2" t="s">
        <v>3</v>
      </c>
      <c r="AA580" s="2" t="s">
        <v>128</v>
      </c>
      <c r="AB580" s="2" t="s">
        <v>5288</v>
      </c>
      <c r="AC580" s="1" t="s">
        <v>0</v>
      </c>
    </row>
    <row r="581" spans="1:29" x14ac:dyDescent="0.25">
      <c r="A581" s="2" t="s">
        <v>12350</v>
      </c>
      <c r="B581" s="8"/>
      <c r="C581" s="3"/>
      <c r="D581" s="2" t="s">
        <v>12349</v>
      </c>
      <c r="E581" s="2" t="s">
        <v>203</v>
      </c>
      <c r="F581" s="3" t="s">
        <v>7</v>
      </c>
      <c r="G581" s="3">
        <v>1</v>
      </c>
      <c r="H581">
        <v>1</v>
      </c>
      <c r="I581" s="2" t="s">
        <v>343</v>
      </c>
      <c r="J581" s="2" t="s">
        <v>12348</v>
      </c>
      <c r="K581" s="7">
        <f t="shared" si="81"/>
        <v>24858</v>
      </c>
      <c r="L581" s="7">
        <f t="shared" si="82"/>
        <v>24858</v>
      </c>
      <c r="M581" s="2" t="s">
        <v>4</v>
      </c>
      <c r="N581" s="1">
        <f t="shared" si="83"/>
        <v>0</v>
      </c>
      <c r="O581" s="5">
        <f t="shared" si="84"/>
        <v>24858</v>
      </c>
      <c r="P581" s="5">
        <f t="shared" si="85"/>
        <v>24858</v>
      </c>
      <c r="Q581" s="5">
        <f t="shared" si="86"/>
        <v>24858</v>
      </c>
      <c r="R581" s="3">
        <v>25</v>
      </c>
      <c r="S581" s="6">
        <v>25</v>
      </c>
      <c r="T581" s="6">
        <v>25</v>
      </c>
      <c r="U581" s="5">
        <f t="shared" si="87"/>
        <v>31072.5</v>
      </c>
      <c r="V581" s="5">
        <f t="shared" si="88"/>
        <v>31072.5</v>
      </c>
      <c r="W581" s="4">
        <f t="shared" si="89"/>
        <v>31072.5</v>
      </c>
      <c r="X581" s="3">
        <v>0</v>
      </c>
      <c r="Y581" s="3">
        <v>0</v>
      </c>
      <c r="Z581" s="2" t="s">
        <v>3</v>
      </c>
      <c r="AA581" s="2" t="s">
        <v>480</v>
      </c>
      <c r="AB581" s="2" t="s">
        <v>5288</v>
      </c>
      <c r="AC581" s="1" t="s">
        <v>0</v>
      </c>
    </row>
    <row r="582" spans="1:29" x14ac:dyDescent="0.25">
      <c r="A582" s="2" t="s">
        <v>12347</v>
      </c>
      <c r="B582" s="8"/>
      <c r="C582" s="3"/>
      <c r="D582" s="2" t="s">
        <v>12346</v>
      </c>
      <c r="E582" s="2" t="s">
        <v>203</v>
      </c>
      <c r="F582" s="3" t="s">
        <v>7</v>
      </c>
      <c r="G582" s="3">
        <v>1</v>
      </c>
      <c r="H582">
        <v>1</v>
      </c>
      <c r="I582" s="2" t="s">
        <v>114</v>
      </c>
      <c r="J582" s="2" t="s">
        <v>12345</v>
      </c>
      <c r="K582" s="7">
        <f t="shared" si="81"/>
        <v>81944</v>
      </c>
      <c r="L582" s="7">
        <f t="shared" si="82"/>
        <v>81944</v>
      </c>
      <c r="M582" s="2" t="s">
        <v>4</v>
      </c>
      <c r="N582" s="1">
        <f t="shared" si="83"/>
        <v>0</v>
      </c>
      <c r="O582" s="5">
        <f t="shared" si="84"/>
        <v>81944</v>
      </c>
      <c r="P582" s="5">
        <f t="shared" si="85"/>
        <v>81944</v>
      </c>
      <c r="Q582" s="5">
        <f t="shared" si="86"/>
        <v>81944</v>
      </c>
      <c r="R582" s="3">
        <v>25</v>
      </c>
      <c r="S582" s="6">
        <v>25</v>
      </c>
      <c r="T582" s="6">
        <v>25</v>
      </c>
      <c r="U582" s="5">
        <f t="shared" si="87"/>
        <v>102430</v>
      </c>
      <c r="V582" s="5">
        <f t="shared" si="88"/>
        <v>102430</v>
      </c>
      <c r="W582" s="4">
        <f t="shared" si="89"/>
        <v>102430</v>
      </c>
      <c r="X582" s="3">
        <v>0</v>
      </c>
      <c r="Y582" s="3">
        <v>0</v>
      </c>
      <c r="Z582" s="2" t="s">
        <v>3</v>
      </c>
      <c r="AA582" s="2" t="s">
        <v>252</v>
      </c>
      <c r="AB582" s="2" t="s">
        <v>8945</v>
      </c>
      <c r="AC582" s="1" t="s">
        <v>0</v>
      </c>
    </row>
    <row r="583" spans="1:29" x14ac:dyDescent="0.25">
      <c r="A583" s="2" t="s">
        <v>12344</v>
      </c>
      <c r="B583" s="8"/>
      <c r="C583" s="3"/>
      <c r="D583" s="2" t="s">
        <v>12343</v>
      </c>
      <c r="E583" s="2" t="s">
        <v>203</v>
      </c>
      <c r="F583" s="3" t="s">
        <v>7</v>
      </c>
      <c r="G583" s="3">
        <v>1</v>
      </c>
      <c r="H583">
        <v>1</v>
      </c>
      <c r="I583" s="2" t="s">
        <v>6</v>
      </c>
      <c r="J583" s="2" t="s">
        <v>12342</v>
      </c>
      <c r="K583" s="7">
        <f t="shared" si="81"/>
        <v>26108</v>
      </c>
      <c r="L583" s="7">
        <f t="shared" si="82"/>
        <v>26108</v>
      </c>
      <c r="M583" s="2" t="s">
        <v>4</v>
      </c>
      <c r="N583" s="1">
        <f t="shared" si="83"/>
        <v>0</v>
      </c>
      <c r="O583" s="5">
        <f t="shared" si="84"/>
        <v>26108</v>
      </c>
      <c r="P583" s="5">
        <f t="shared" si="85"/>
        <v>26108</v>
      </c>
      <c r="Q583" s="5">
        <f t="shared" si="86"/>
        <v>26108</v>
      </c>
      <c r="R583" s="3">
        <v>25</v>
      </c>
      <c r="S583" s="6">
        <v>25</v>
      </c>
      <c r="T583" s="6">
        <v>25</v>
      </c>
      <c r="U583" s="5">
        <f t="shared" si="87"/>
        <v>32635</v>
      </c>
      <c r="V583" s="5">
        <f t="shared" si="88"/>
        <v>32635</v>
      </c>
      <c r="W583" s="4">
        <f t="shared" si="89"/>
        <v>32635</v>
      </c>
      <c r="X583" s="3">
        <v>0</v>
      </c>
      <c r="Y583" s="3">
        <v>0</v>
      </c>
      <c r="Z583" s="2" t="s">
        <v>3</v>
      </c>
      <c r="AA583" s="2" t="s">
        <v>325</v>
      </c>
      <c r="AB583" s="2" t="s">
        <v>324</v>
      </c>
      <c r="AC583" s="1" t="s">
        <v>0</v>
      </c>
    </row>
    <row r="584" spans="1:29" x14ac:dyDescent="0.25">
      <c r="A584" s="2" t="s">
        <v>12341</v>
      </c>
      <c r="B584" s="8"/>
      <c r="C584" s="3"/>
      <c r="D584" s="2" t="s">
        <v>12338</v>
      </c>
      <c r="E584" s="2" t="s">
        <v>203</v>
      </c>
      <c r="F584" s="3" t="s">
        <v>7</v>
      </c>
      <c r="G584" s="3">
        <v>1</v>
      </c>
      <c r="H584">
        <v>1</v>
      </c>
      <c r="I584" s="2" t="s">
        <v>6</v>
      </c>
      <c r="J584" s="2" t="s">
        <v>12337</v>
      </c>
      <c r="K584" s="7">
        <f t="shared" si="81"/>
        <v>24914</v>
      </c>
      <c r="L584" s="7">
        <f t="shared" si="82"/>
        <v>24914</v>
      </c>
      <c r="M584" s="2" t="s">
        <v>4</v>
      </c>
      <c r="N584" s="1">
        <f t="shared" si="83"/>
        <v>0</v>
      </c>
      <c r="O584" s="5">
        <f t="shared" si="84"/>
        <v>24914</v>
      </c>
      <c r="P584" s="5">
        <f t="shared" si="85"/>
        <v>24914</v>
      </c>
      <c r="Q584" s="5">
        <f t="shared" si="86"/>
        <v>24914</v>
      </c>
      <c r="R584" s="3">
        <v>25</v>
      </c>
      <c r="S584" s="6">
        <v>25</v>
      </c>
      <c r="T584" s="6">
        <v>25</v>
      </c>
      <c r="U584" s="5">
        <f t="shared" si="87"/>
        <v>31142.5</v>
      </c>
      <c r="V584" s="5">
        <f t="shared" si="88"/>
        <v>31142.5</v>
      </c>
      <c r="W584" s="4">
        <f t="shared" si="89"/>
        <v>31142.5</v>
      </c>
      <c r="X584" s="3">
        <v>0</v>
      </c>
      <c r="Y584" s="3">
        <v>0</v>
      </c>
      <c r="Z584" s="2" t="s">
        <v>3</v>
      </c>
      <c r="AA584" s="2" t="s">
        <v>325</v>
      </c>
      <c r="AB584" s="2" t="s">
        <v>324</v>
      </c>
      <c r="AC584" s="1" t="s">
        <v>0</v>
      </c>
    </row>
    <row r="585" spans="1:29" x14ac:dyDescent="0.25">
      <c r="A585" s="2" t="s">
        <v>12340</v>
      </c>
      <c r="B585" s="8"/>
      <c r="C585" s="3"/>
      <c r="D585" s="2" t="s">
        <v>12338</v>
      </c>
      <c r="E585" s="2" t="s">
        <v>203</v>
      </c>
      <c r="F585" s="3" t="s">
        <v>7</v>
      </c>
      <c r="G585" s="3">
        <v>1</v>
      </c>
      <c r="H585">
        <v>1</v>
      </c>
      <c r="I585" s="2" t="s">
        <v>6</v>
      </c>
      <c r="J585" s="2" t="s">
        <v>12337</v>
      </c>
      <c r="K585" s="7">
        <f t="shared" si="81"/>
        <v>24914</v>
      </c>
      <c r="L585" s="7">
        <f t="shared" si="82"/>
        <v>24914</v>
      </c>
      <c r="M585" s="2" t="s">
        <v>4</v>
      </c>
      <c r="N585" s="1">
        <f t="shared" si="83"/>
        <v>0</v>
      </c>
      <c r="O585" s="5">
        <f t="shared" si="84"/>
        <v>24914</v>
      </c>
      <c r="P585" s="5">
        <f t="shared" si="85"/>
        <v>24914</v>
      </c>
      <c r="Q585" s="5">
        <f t="shared" si="86"/>
        <v>24914</v>
      </c>
      <c r="R585" s="3">
        <v>25</v>
      </c>
      <c r="S585" s="6">
        <v>25</v>
      </c>
      <c r="T585" s="6">
        <v>25</v>
      </c>
      <c r="U585" s="5">
        <f t="shared" si="87"/>
        <v>31142.5</v>
      </c>
      <c r="V585" s="5">
        <f t="shared" si="88"/>
        <v>31142.5</v>
      </c>
      <c r="W585" s="4">
        <f t="shared" si="89"/>
        <v>31142.5</v>
      </c>
      <c r="X585" s="3">
        <v>0</v>
      </c>
      <c r="Y585" s="3">
        <v>0</v>
      </c>
      <c r="Z585" s="2" t="s">
        <v>3</v>
      </c>
      <c r="AA585" s="2" t="s">
        <v>325</v>
      </c>
      <c r="AB585" s="2" t="s">
        <v>324</v>
      </c>
      <c r="AC585" s="1" t="s">
        <v>0</v>
      </c>
    </row>
    <row r="586" spans="1:29" x14ac:dyDescent="0.25">
      <c r="A586" s="2" t="s">
        <v>12339</v>
      </c>
      <c r="B586" s="8"/>
      <c r="C586" s="3"/>
      <c r="D586" s="2" t="s">
        <v>12338</v>
      </c>
      <c r="E586" s="2" t="s">
        <v>203</v>
      </c>
      <c r="F586" s="3" t="s">
        <v>7</v>
      </c>
      <c r="G586" s="3">
        <v>1</v>
      </c>
      <c r="H586">
        <v>1</v>
      </c>
      <c r="I586" s="2" t="s">
        <v>6</v>
      </c>
      <c r="J586" s="2" t="s">
        <v>12337</v>
      </c>
      <c r="K586" s="7">
        <f t="shared" si="81"/>
        <v>24914</v>
      </c>
      <c r="L586" s="7">
        <f t="shared" si="82"/>
        <v>24914</v>
      </c>
      <c r="M586" s="2" t="s">
        <v>4</v>
      </c>
      <c r="N586" s="1">
        <f t="shared" si="83"/>
        <v>0</v>
      </c>
      <c r="O586" s="5">
        <f t="shared" si="84"/>
        <v>24914</v>
      </c>
      <c r="P586" s="5">
        <f t="shared" si="85"/>
        <v>24914</v>
      </c>
      <c r="Q586" s="5">
        <f t="shared" si="86"/>
        <v>24914</v>
      </c>
      <c r="R586" s="3">
        <v>25</v>
      </c>
      <c r="S586" s="6">
        <v>25</v>
      </c>
      <c r="T586" s="6">
        <v>25</v>
      </c>
      <c r="U586" s="5">
        <f t="shared" si="87"/>
        <v>31142.5</v>
      </c>
      <c r="V586" s="5">
        <f t="shared" si="88"/>
        <v>31142.5</v>
      </c>
      <c r="W586" s="4">
        <f t="shared" si="89"/>
        <v>31142.5</v>
      </c>
      <c r="X586" s="3">
        <v>0</v>
      </c>
      <c r="Y586" s="3">
        <v>0</v>
      </c>
      <c r="Z586" s="2" t="s">
        <v>3</v>
      </c>
      <c r="AA586" s="2" t="s">
        <v>325</v>
      </c>
      <c r="AB586" s="2" t="s">
        <v>324</v>
      </c>
      <c r="AC586" s="1" t="s">
        <v>0</v>
      </c>
    </row>
    <row r="587" spans="1:29" x14ac:dyDescent="0.25">
      <c r="A587" s="2" t="s">
        <v>12336</v>
      </c>
      <c r="B587" s="8"/>
      <c r="C587" s="3"/>
      <c r="D587" s="2" t="s">
        <v>12334</v>
      </c>
      <c r="E587" s="2" t="s">
        <v>203</v>
      </c>
      <c r="F587" s="3" t="s">
        <v>7</v>
      </c>
      <c r="G587" s="3">
        <v>1</v>
      </c>
      <c r="H587">
        <v>1</v>
      </c>
      <c r="I587" s="2" t="s">
        <v>6</v>
      </c>
      <c r="J587" s="2" t="s">
        <v>12333</v>
      </c>
      <c r="K587" s="7">
        <f t="shared" si="81"/>
        <v>39886</v>
      </c>
      <c r="L587" s="7">
        <f t="shared" si="82"/>
        <v>39886</v>
      </c>
      <c r="M587" s="2" t="s">
        <v>4</v>
      </c>
      <c r="N587" s="1">
        <f t="shared" si="83"/>
        <v>0</v>
      </c>
      <c r="O587" s="5">
        <f t="shared" si="84"/>
        <v>39886</v>
      </c>
      <c r="P587" s="5">
        <f t="shared" si="85"/>
        <v>39886</v>
      </c>
      <c r="Q587" s="5">
        <f t="shared" si="86"/>
        <v>39886</v>
      </c>
      <c r="R587" s="3">
        <v>25</v>
      </c>
      <c r="S587" s="6">
        <v>25</v>
      </c>
      <c r="T587" s="6">
        <v>25</v>
      </c>
      <c r="U587" s="5">
        <f t="shared" si="87"/>
        <v>49857.5</v>
      </c>
      <c r="V587" s="5">
        <f t="shared" si="88"/>
        <v>49857.5</v>
      </c>
      <c r="W587" s="4">
        <f t="shared" si="89"/>
        <v>49857.5</v>
      </c>
      <c r="X587" s="3">
        <v>0</v>
      </c>
      <c r="Y587" s="3">
        <v>0</v>
      </c>
      <c r="Z587" s="2" t="s">
        <v>3</v>
      </c>
      <c r="AA587" s="2" t="s">
        <v>325</v>
      </c>
      <c r="AB587" s="2" t="s">
        <v>324</v>
      </c>
      <c r="AC587" s="1" t="s">
        <v>0</v>
      </c>
    </row>
    <row r="588" spans="1:29" x14ac:dyDescent="0.25">
      <c r="A588" s="2" t="s">
        <v>12335</v>
      </c>
      <c r="B588" s="8"/>
      <c r="C588" s="3"/>
      <c r="D588" s="2" t="s">
        <v>12334</v>
      </c>
      <c r="E588" s="2" t="s">
        <v>203</v>
      </c>
      <c r="F588" s="3" t="s">
        <v>7</v>
      </c>
      <c r="G588" s="3">
        <v>1</v>
      </c>
      <c r="H588">
        <v>1</v>
      </c>
      <c r="I588" s="2" t="s">
        <v>6</v>
      </c>
      <c r="J588" s="2" t="s">
        <v>12333</v>
      </c>
      <c r="K588" s="7">
        <f t="shared" si="81"/>
        <v>39886</v>
      </c>
      <c r="L588" s="7">
        <f t="shared" si="82"/>
        <v>39886</v>
      </c>
      <c r="M588" s="2" t="s">
        <v>4</v>
      </c>
      <c r="N588" s="1">
        <f t="shared" si="83"/>
        <v>0</v>
      </c>
      <c r="O588" s="5">
        <f t="shared" si="84"/>
        <v>39886</v>
      </c>
      <c r="P588" s="5">
        <f t="shared" si="85"/>
        <v>39886</v>
      </c>
      <c r="Q588" s="5">
        <f t="shared" si="86"/>
        <v>39886</v>
      </c>
      <c r="R588" s="3">
        <v>25</v>
      </c>
      <c r="S588" s="6">
        <v>25</v>
      </c>
      <c r="T588" s="6">
        <v>25</v>
      </c>
      <c r="U588" s="5">
        <f t="shared" si="87"/>
        <v>49857.5</v>
      </c>
      <c r="V588" s="5">
        <f t="shared" si="88"/>
        <v>49857.5</v>
      </c>
      <c r="W588" s="4">
        <f t="shared" si="89"/>
        <v>49857.5</v>
      </c>
      <c r="X588" s="3">
        <v>0</v>
      </c>
      <c r="Y588" s="3">
        <v>0</v>
      </c>
      <c r="Z588" s="2" t="s">
        <v>3</v>
      </c>
      <c r="AA588" s="2" t="s">
        <v>325</v>
      </c>
      <c r="AB588" s="2" t="s">
        <v>324</v>
      </c>
      <c r="AC588" s="1" t="s">
        <v>0</v>
      </c>
    </row>
    <row r="589" spans="1:29" x14ac:dyDescent="0.25">
      <c r="A589" s="2" t="s">
        <v>12332</v>
      </c>
      <c r="B589" s="8"/>
      <c r="C589" s="3"/>
      <c r="D589" s="2" t="s">
        <v>12331</v>
      </c>
      <c r="E589" s="2" t="s">
        <v>203</v>
      </c>
      <c r="F589" s="3" t="s">
        <v>7</v>
      </c>
      <c r="G589" s="3">
        <v>1</v>
      </c>
      <c r="H589">
        <v>1</v>
      </c>
      <c r="I589" s="2" t="s">
        <v>6</v>
      </c>
      <c r="J589" s="2" t="s">
        <v>12330</v>
      </c>
      <c r="K589" s="7">
        <f t="shared" si="81"/>
        <v>26144</v>
      </c>
      <c r="L589" s="7">
        <f t="shared" si="82"/>
        <v>26144</v>
      </c>
      <c r="M589" s="2" t="s">
        <v>4</v>
      </c>
      <c r="N589" s="1">
        <f t="shared" si="83"/>
        <v>0</v>
      </c>
      <c r="O589" s="5">
        <f t="shared" si="84"/>
        <v>26144</v>
      </c>
      <c r="P589" s="5">
        <f t="shared" si="85"/>
        <v>26144</v>
      </c>
      <c r="Q589" s="5">
        <f t="shared" si="86"/>
        <v>26144</v>
      </c>
      <c r="R589" s="3">
        <v>25</v>
      </c>
      <c r="S589" s="6">
        <v>25</v>
      </c>
      <c r="T589" s="6">
        <v>25</v>
      </c>
      <c r="U589" s="5">
        <f t="shared" si="87"/>
        <v>32680</v>
      </c>
      <c r="V589" s="5">
        <f t="shared" si="88"/>
        <v>32680</v>
      </c>
      <c r="W589" s="4">
        <f t="shared" si="89"/>
        <v>32680</v>
      </c>
      <c r="X589" s="3">
        <v>0</v>
      </c>
      <c r="Y589" s="3">
        <v>0</v>
      </c>
      <c r="Z589" s="2" t="s">
        <v>3</v>
      </c>
      <c r="AA589" s="2" t="s">
        <v>454</v>
      </c>
      <c r="AB589" s="2" t="s">
        <v>5186</v>
      </c>
      <c r="AC589" s="1" t="s">
        <v>0</v>
      </c>
    </row>
    <row r="590" spans="1:29" x14ac:dyDescent="0.25">
      <c r="A590" s="2" t="s">
        <v>12329</v>
      </c>
      <c r="B590" s="8"/>
      <c r="C590" s="3"/>
      <c r="D590" s="2" t="s">
        <v>12328</v>
      </c>
      <c r="E590" s="2" t="s">
        <v>1291</v>
      </c>
      <c r="F590" s="3" t="s">
        <v>7</v>
      </c>
      <c r="G590" s="3">
        <v>1</v>
      </c>
      <c r="H590">
        <v>1</v>
      </c>
      <c r="I590" s="2" t="s">
        <v>19</v>
      </c>
      <c r="J590" s="2" t="s">
        <v>12327</v>
      </c>
      <c r="K590" s="7">
        <f t="shared" si="81"/>
        <v>22850</v>
      </c>
      <c r="L590" s="7">
        <f t="shared" si="82"/>
        <v>22850</v>
      </c>
      <c r="M590" s="2" t="s">
        <v>4</v>
      </c>
      <c r="N590" s="1">
        <f t="shared" si="83"/>
        <v>0</v>
      </c>
      <c r="O590" s="5">
        <f t="shared" si="84"/>
        <v>22850</v>
      </c>
      <c r="P590" s="5">
        <f t="shared" si="85"/>
        <v>22850</v>
      </c>
      <c r="Q590" s="5">
        <f t="shared" si="86"/>
        <v>22850</v>
      </c>
      <c r="R590" s="3">
        <v>25</v>
      </c>
      <c r="S590" s="6">
        <v>25</v>
      </c>
      <c r="T590" s="6">
        <v>25</v>
      </c>
      <c r="U590" s="5">
        <f t="shared" si="87"/>
        <v>28562.5</v>
      </c>
      <c r="V590" s="5">
        <f t="shared" si="88"/>
        <v>28562.5</v>
      </c>
      <c r="W590" s="4">
        <f t="shared" si="89"/>
        <v>28562.5</v>
      </c>
      <c r="X590" s="3">
        <v>0</v>
      </c>
      <c r="Y590" s="3">
        <v>0</v>
      </c>
      <c r="Z590" s="2" t="s">
        <v>3</v>
      </c>
      <c r="AA590" s="2" t="s">
        <v>128</v>
      </c>
      <c r="AB590" s="2" t="s">
        <v>5615</v>
      </c>
      <c r="AC590" s="1" t="s">
        <v>0</v>
      </c>
    </row>
    <row r="591" spans="1:29" x14ac:dyDescent="0.25">
      <c r="A591" s="2" t="s">
        <v>12326</v>
      </c>
      <c r="B591" s="8"/>
      <c r="C591" s="3"/>
      <c r="D591" s="2" t="s">
        <v>12325</v>
      </c>
      <c r="E591" s="2" t="s">
        <v>203</v>
      </c>
      <c r="F591" s="3" t="s">
        <v>7</v>
      </c>
      <c r="G591" s="3">
        <v>1</v>
      </c>
      <c r="H591">
        <v>1</v>
      </c>
      <c r="I591" s="2" t="s">
        <v>19</v>
      </c>
      <c r="J591" s="2" t="s">
        <v>12324</v>
      </c>
      <c r="K591" s="7">
        <f t="shared" si="81"/>
        <v>72319</v>
      </c>
      <c r="L591" s="7">
        <f t="shared" si="82"/>
        <v>72319</v>
      </c>
      <c r="M591" s="2" t="s">
        <v>4</v>
      </c>
      <c r="N591" s="1">
        <f t="shared" si="83"/>
        <v>0</v>
      </c>
      <c r="O591" s="5">
        <f t="shared" si="84"/>
        <v>72319</v>
      </c>
      <c r="P591" s="5">
        <f t="shared" si="85"/>
        <v>72319</v>
      </c>
      <c r="Q591" s="5">
        <f t="shared" si="86"/>
        <v>72319</v>
      </c>
      <c r="R591" s="3">
        <v>25</v>
      </c>
      <c r="S591" s="6">
        <v>25</v>
      </c>
      <c r="T591" s="6">
        <v>25</v>
      </c>
      <c r="U591" s="5">
        <f t="shared" si="87"/>
        <v>90398.75</v>
      </c>
      <c r="V591" s="5">
        <f t="shared" si="88"/>
        <v>90398.75</v>
      </c>
      <c r="W591" s="4">
        <f t="shared" si="89"/>
        <v>90398.75</v>
      </c>
      <c r="X591" s="3">
        <v>0</v>
      </c>
      <c r="Y591" s="3">
        <v>0</v>
      </c>
      <c r="Z591" s="2" t="s">
        <v>3</v>
      </c>
      <c r="AA591" s="2" t="s">
        <v>252</v>
      </c>
      <c r="AB591" s="2" t="s">
        <v>353</v>
      </c>
      <c r="AC591" s="1" t="s">
        <v>0</v>
      </c>
    </row>
    <row r="592" spans="1:29" x14ac:dyDescent="0.25">
      <c r="A592" s="2" t="s">
        <v>12323</v>
      </c>
      <c r="B592" s="8"/>
      <c r="C592" s="3"/>
      <c r="D592" s="2" t="s">
        <v>12322</v>
      </c>
      <c r="E592" s="2" t="s">
        <v>203</v>
      </c>
      <c r="F592" s="3" t="s">
        <v>7</v>
      </c>
      <c r="G592" s="3">
        <v>1</v>
      </c>
      <c r="H592">
        <v>1</v>
      </c>
      <c r="I592" s="2" t="s">
        <v>6</v>
      </c>
      <c r="J592" s="2" t="s">
        <v>12321</v>
      </c>
      <c r="K592" s="7">
        <f t="shared" si="81"/>
        <v>84821</v>
      </c>
      <c r="L592" s="7">
        <f t="shared" si="82"/>
        <v>84821</v>
      </c>
      <c r="M592" s="2" t="s">
        <v>4</v>
      </c>
      <c r="N592" s="1">
        <f t="shared" si="83"/>
        <v>0</v>
      </c>
      <c r="O592" s="5">
        <f t="shared" si="84"/>
        <v>84821</v>
      </c>
      <c r="P592" s="5">
        <f t="shared" si="85"/>
        <v>84821</v>
      </c>
      <c r="Q592" s="5">
        <f t="shared" si="86"/>
        <v>84821</v>
      </c>
      <c r="R592" s="3">
        <v>25</v>
      </c>
      <c r="S592" s="6">
        <v>25</v>
      </c>
      <c r="T592" s="6">
        <v>25</v>
      </c>
      <c r="U592" s="5">
        <f t="shared" si="87"/>
        <v>106026.25</v>
      </c>
      <c r="V592" s="5">
        <f t="shared" si="88"/>
        <v>106026.25</v>
      </c>
      <c r="W592" s="4">
        <f t="shared" si="89"/>
        <v>106026.25</v>
      </c>
      <c r="X592" s="3">
        <v>0</v>
      </c>
      <c r="Y592" s="3">
        <v>0</v>
      </c>
      <c r="Z592" s="2" t="s">
        <v>3</v>
      </c>
      <c r="AA592" s="2" t="s">
        <v>252</v>
      </c>
      <c r="AB592" s="2" t="s">
        <v>353</v>
      </c>
      <c r="AC592" s="1" t="s">
        <v>0</v>
      </c>
    </row>
    <row r="593" spans="1:29" x14ac:dyDescent="0.25">
      <c r="A593" s="2" t="s">
        <v>12320</v>
      </c>
      <c r="B593" s="8"/>
      <c r="C593" s="3"/>
      <c r="D593" s="2" t="s">
        <v>12319</v>
      </c>
      <c r="E593" s="2" t="s">
        <v>203</v>
      </c>
      <c r="F593" s="3" t="s">
        <v>7</v>
      </c>
      <c r="G593" s="3">
        <v>1</v>
      </c>
      <c r="H593">
        <v>1</v>
      </c>
      <c r="I593" s="2" t="s">
        <v>6</v>
      </c>
      <c r="J593" s="2" t="s">
        <v>12318</v>
      </c>
      <c r="K593" s="7">
        <f t="shared" si="81"/>
        <v>67848</v>
      </c>
      <c r="L593" s="7">
        <f t="shared" si="82"/>
        <v>67848</v>
      </c>
      <c r="M593" s="2" t="s">
        <v>4</v>
      </c>
      <c r="N593" s="1">
        <f t="shared" si="83"/>
        <v>0</v>
      </c>
      <c r="O593" s="5">
        <f t="shared" si="84"/>
        <v>67848</v>
      </c>
      <c r="P593" s="5">
        <f t="shared" si="85"/>
        <v>67848</v>
      </c>
      <c r="Q593" s="5">
        <f t="shared" si="86"/>
        <v>67848</v>
      </c>
      <c r="R593" s="3">
        <v>25</v>
      </c>
      <c r="S593" s="6">
        <v>25</v>
      </c>
      <c r="T593" s="6">
        <v>25</v>
      </c>
      <c r="U593" s="5">
        <f t="shared" si="87"/>
        <v>84810</v>
      </c>
      <c r="V593" s="5">
        <f t="shared" si="88"/>
        <v>84810</v>
      </c>
      <c r="W593" s="4">
        <f t="shared" si="89"/>
        <v>84810</v>
      </c>
      <c r="X593" s="3">
        <v>0</v>
      </c>
      <c r="Y593" s="3">
        <v>0</v>
      </c>
      <c r="Z593" s="2" t="s">
        <v>3</v>
      </c>
      <c r="AA593" s="2" t="s">
        <v>252</v>
      </c>
      <c r="AB593" s="2" t="s">
        <v>353</v>
      </c>
      <c r="AC593" s="1" t="s">
        <v>0</v>
      </c>
    </row>
    <row r="594" spans="1:29" x14ac:dyDescent="0.25">
      <c r="A594" s="2" t="s">
        <v>12317</v>
      </c>
      <c r="B594" s="8"/>
      <c r="C594" s="3"/>
      <c r="D594" s="2" t="s">
        <v>12316</v>
      </c>
      <c r="E594" s="2" t="s">
        <v>203</v>
      </c>
      <c r="F594" s="3" t="s">
        <v>7</v>
      </c>
      <c r="G594" s="3">
        <v>1</v>
      </c>
      <c r="H594">
        <v>1</v>
      </c>
      <c r="I594" s="2" t="s">
        <v>6</v>
      </c>
      <c r="J594" s="2" t="s">
        <v>12315</v>
      </c>
      <c r="K594" s="7">
        <f t="shared" si="81"/>
        <v>143893</v>
      </c>
      <c r="L594" s="7">
        <f t="shared" si="82"/>
        <v>143893</v>
      </c>
      <c r="M594" s="2" t="s">
        <v>4</v>
      </c>
      <c r="N594" s="1">
        <f t="shared" si="83"/>
        <v>0</v>
      </c>
      <c r="O594" s="5">
        <f t="shared" si="84"/>
        <v>143893</v>
      </c>
      <c r="P594" s="5">
        <f t="shared" si="85"/>
        <v>143893</v>
      </c>
      <c r="Q594" s="5">
        <f t="shared" si="86"/>
        <v>143893</v>
      </c>
      <c r="R594" s="3">
        <v>25</v>
      </c>
      <c r="S594" s="6">
        <v>25</v>
      </c>
      <c r="T594" s="6">
        <v>25</v>
      </c>
      <c r="U594" s="5">
        <f t="shared" si="87"/>
        <v>179866.25</v>
      </c>
      <c r="V594" s="5">
        <f t="shared" si="88"/>
        <v>179866.25</v>
      </c>
      <c r="W594" s="4">
        <f t="shared" si="89"/>
        <v>179866.25</v>
      </c>
      <c r="X594" s="3">
        <v>0</v>
      </c>
      <c r="Y594" s="3">
        <v>0</v>
      </c>
      <c r="Z594" s="2" t="s">
        <v>3</v>
      </c>
      <c r="AA594" s="2" t="s">
        <v>674</v>
      </c>
      <c r="AB594" s="2" t="s">
        <v>690</v>
      </c>
      <c r="AC594" s="1" t="s">
        <v>0</v>
      </c>
    </row>
    <row r="595" spans="1:29" x14ac:dyDescent="0.25">
      <c r="A595" s="2" t="s">
        <v>12314</v>
      </c>
      <c r="B595" s="8"/>
      <c r="C595" s="3"/>
      <c r="D595" s="2" t="s">
        <v>12313</v>
      </c>
      <c r="E595" s="2" t="s">
        <v>203</v>
      </c>
      <c r="F595" s="3" t="s">
        <v>7</v>
      </c>
      <c r="G595" s="3">
        <v>1</v>
      </c>
      <c r="H595">
        <v>1</v>
      </c>
      <c r="I595" s="2" t="s">
        <v>6</v>
      </c>
      <c r="J595" s="2" t="s">
        <v>12312</v>
      </c>
      <c r="K595" s="7">
        <f t="shared" si="81"/>
        <v>100279</v>
      </c>
      <c r="L595" s="7">
        <f t="shared" si="82"/>
        <v>100279</v>
      </c>
      <c r="M595" s="2" t="s">
        <v>4</v>
      </c>
      <c r="N595" s="1">
        <f t="shared" si="83"/>
        <v>0</v>
      </c>
      <c r="O595" s="5">
        <f t="shared" si="84"/>
        <v>100279</v>
      </c>
      <c r="P595" s="5">
        <f t="shared" si="85"/>
        <v>100279</v>
      </c>
      <c r="Q595" s="5">
        <f t="shared" si="86"/>
        <v>100279</v>
      </c>
      <c r="R595" s="3">
        <v>25</v>
      </c>
      <c r="S595" s="6">
        <v>25</v>
      </c>
      <c r="T595" s="6">
        <v>25</v>
      </c>
      <c r="U595" s="5">
        <f t="shared" si="87"/>
        <v>125348.75</v>
      </c>
      <c r="V595" s="5">
        <f t="shared" si="88"/>
        <v>125348.75</v>
      </c>
      <c r="W595" s="4">
        <f t="shared" si="89"/>
        <v>125348.75</v>
      </c>
      <c r="X595" s="3">
        <v>0</v>
      </c>
      <c r="Y595" s="3">
        <v>0</v>
      </c>
      <c r="Z595" s="2" t="s">
        <v>3</v>
      </c>
      <c r="AA595" s="2" t="s">
        <v>674</v>
      </c>
      <c r="AB595" s="2" t="s">
        <v>690</v>
      </c>
      <c r="AC595" s="1" t="s">
        <v>0</v>
      </c>
    </row>
    <row r="596" spans="1:29" x14ac:dyDescent="0.25">
      <c r="A596" s="2" t="s">
        <v>12311</v>
      </c>
      <c r="B596" s="8"/>
      <c r="C596" s="3"/>
      <c r="D596" s="2" t="s">
        <v>12310</v>
      </c>
      <c r="E596" s="2" t="s">
        <v>8</v>
      </c>
      <c r="F596" s="3" t="s">
        <v>7</v>
      </c>
      <c r="G596" s="3">
        <v>1</v>
      </c>
      <c r="H596">
        <v>1</v>
      </c>
      <c r="I596" s="2" t="s">
        <v>19</v>
      </c>
      <c r="J596" s="2" t="s">
        <v>12309</v>
      </c>
      <c r="K596" s="7">
        <f t="shared" si="81"/>
        <v>20513</v>
      </c>
      <c r="L596" s="7">
        <f t="shared" si="82"/>
        <v>20513</v>
      </c>
      <c r="M596" s="2" t="s">
        <v>4</v>
      </c>
      <c r="N596" s="1">
        <f t="shared" si="83"/>
        <v>0</v>
      </c>
      <c r="O596" s="5">
        <f t="shared" si="84"/>
        <v>20513</v>
      </c>
      <c r="P596" s="5">
        <f t="shared" si="85"/>
        <v>20513</v>
      </c>
      <c r="Q596" s="5">
        <f t="shared" si="86"/>
        <v>20513</v>
      </c>
      <c r="R596" s="3">
        <v>25</v>
      </c>
      <c r="S596" s="6">
        <v>25</v>
      </c>
      <c r="T596" s="6">
        <v>25</v>
      </c>
      <c r="U596" s="5">
        <f t="shared" si="87"/>
        <v>25641.25</v>
      </c>
      <c r="V596" s="5">
        <f t="shared" si="88"/>
        <v>25641.25</v>
      </c>
      <c r="W596" s="4">
        <f t="shared" si="89"/>
        <v>25641.25</v>
      </c>
      <c r="X596" s="3">
        <v>0</v>
      </c>
      <c r="Y596" s="3">
        <v>0</v>
      </c>
      <c r="Z596" s="2" t="s">
        <v>3</v>
      </c>
      <c r="AA596" s="2" t="s">
        <v>173</v>
      </c>
      <c r="AB596" s="2" t="s">
        <v>5661</v>
      </c>
      <c r="AC596" s="1" t="s">
        <v>0</v>
      </c>
    </row>
    <row r="597" spans="1:29" x14ac:dyDescent="0.25">
      <c r="A597" s="2" t="s">
        <v>12308</v>
      </c>
      <c r="B597" s="8"/>
      <c r="C597" s="3"/>
      <c r="D597" s="2" t="s">
        <v>12307</v>
      </c>
      <c r="E597" s="2" t="s">
        <v>8</v>
      </c>
      <c r="F597" s="3" t="s">
        <v>7</v>
      </c>
      <c r="G597" s="3">
        <v>1</v>
      </c>
      <c r="H597">
        <v>1</v>
      </c>
      <c r="I597" s="2" t="s">
        <v>6</v>
      </c>
      <c r="J597" s="2" t="s">
        <v>12306</v>
      </c>
      <c r="K597" s="7">
        <f t="shared" si="81"/>
        <v>55227</v>
      </c>
      <c r="L597" s="7">
        <f t="shared" si="82"/>
        <v>55227</v>
      </c>
      <c r="M597" s="2" t="s">
        <v>4</v>
      </c>
      <c r="N597" s="1">
        <f t="shared" si="83"/>
        <v>0</v>
      </c>
      <c r="O597" s="5">
        <f t="shared" si="84"/>
        <v>55227</v>
      </c>
      <c r="P597" s="5">
        <f t="shared" si="85"/>
        <v>55227</v>
      </c>
      <c r="Q597" s="5">
        <f t="shared" si="86"/>
        <v>55227</v>
      </c>
      <c r="R597" s="3">
        <v>25</v>
      </c>
      <c r="S597" s="6">
        <v>25</v>
      </c>
      <c r="T597" s="6">
        <v>25</v>
      </c>
      <c r="U597" s="5">
        <f t="shared" si="87"/>
        <v>69033.75</v>
      </c>
      <c r="V597" s="5">
        <f t="shared" si="88"/>
        <v>69033.75</v>
      </c>
      <c r="W597" s="4">
        <f t="shared" si="89"/>
        <v>69033.75</v>
      </c>
      <c r="X597" s="3">
        <v>0</v>
      </c>
      <c r="Y597" s="3">
        <v>0</v>
      </c>
      <c r="Z597" s="2" t="s">
        <v>3</v>
      </c>
      <c r="AA597" s="2" t="s">
        <v>454</v>
      </c>
      <c r="AB597" s="2" t="s">
        <v>453</v>
      </c>
      <c r="AC597" s="1" t="s">
        <v>0</v>
      </c>
    </row>
    <row r="598" spans="1:29" x14ac:dyDescent="0.25">
      <c r="A598" s="2" t="s">
        <v>12305</v>
      </c>
      <c r="B598" s="8"/>
      <c r="C598" s="3"/>
      <c r="D598" s="2" t="s">
        <v>12304</v>
      </c>
      <c r="E598" s="2" t="s">
        <v>8</v>
      </c>
      <c r="F598" s="3" t="s">
        <v>7</v>
      </c>
      <c r="G598" s="3">
        <v>1</v>
      </c>
      <c r="H598">
        <v>1</v>
      </c>
      <c r="I598" s="2" t="s">
        <v>19</v>
      </c>
      <c r="J598" s="2" t="s">
        <v>12303</v>
      </c>
      <c r="K598" s="7">
        <f t="shared" si="81"/>
        <v>53937</v>
      </c>
      <c r="L598" s="7">
        <f t="shared" si="82"/>
        <v>53937</v>
      </c>
      <c r="M598" s="2" t="s">
        <v>4</v>
      </c>
      <c r="N598" s="1">
        <f t="shared" si="83"/>
        <v>0</v>
      </c>
      <c r="O598" s="5">
        <f t="shared" si="84"/>
        <v>53937</v>
      </c>
      <c r="P598" s="5">
        <f t="shared" si="85"/>
        <v>53937</v>
      </c>
      <c r="Q598" s="5">
        <f t="shared" si="86"/>
        <v>53937</v>
      </c>
      <c r="R598" s="3">
        <v>25</v>
      </c>
      <c r="S598" s="6">
        <v>25</v>
      </c>
      <c r="T598" s="6">
        <v>25</v>
      </c>
      <c r="U598" s="5">
        <f t="shared" si="87"/>
        <v>67421.25</v>
      </c>
      <c r="V598" s="5">
        <f t="shared" si="88"/>
        <v>67421.25</v>
      </c>
      <c r="W598" s="4">
        <f t="shared" si="89"/>
        <v>67421.25</v>
      </c>
      <c r="X598" s="3">
        <v>0</v>
      </c>
      <c r="Y598" s="3">
        <v>0</v>
      </c>
      <c r="Z598" s="2" t="s">
        <v>3</v>
      </c>
      <c r="AA598" s="2" t="s">
        <v>454</v>
      </c>
      <c r="AB598" s="2" t="s">
        <v>453</v>
      </c>
      <c r="AC598" s="1" t="s">
        <v>0</v>
      </c>
    </row>
    <row r="599" spans="1:29" x14ac:dyDescent="0.25">
      <c r="A599" s="2" t="s">
        <v>12302</v>
      </c>
      <c r="B599" s="8"/>
      <c r="C599" s="3"/>
      <c r="D599" s="2" t="s">
        <v>12301</v>
      </c>
      <c r="E599" s="2" t="s">
        <v>8</v>
      </c>
      <c r="F599" s="3" t="s">
        <v>7</v>
      </c>
      <c r="G599" s="3">
        <v>1</v>
      </c>
      <c r="H599">
        <v>1</v>
      </c>
      <c r="I599" s="2" t="s">
        <v>19</v>
      </c>
      <c r="J599" s="2" t="s">
        <v>12300</v>
      </c>
      <c r="K599" s="7">
        <f t="shared" si="81"/>
        <v>52191</v>
      </c>
      <c r="L599" s="7">
        <f t="shared" si="82"/>
        <v>52191</v>
      </c>
      <c r="M599" s="2" t="s">
        <v>4</v>
      </c>
      <c r="N599" s="1">
        <f t="shared" si="83"/>
        <v>0</v>
      </c>
      <c r="O599" s="5">
        <f t="shared" si="84"/>
        <v>52191</v>
      </c>
      <c r="P599" s="5">
        <f t="shared" si="85"/>
        <v>52191</v>
      </c>
      <c r="Q599" s="5">
        <f t="shared" si="86"/>
        <v>52191</v>
      </c>
      <c r="R599" s="3">
        <v>25</v>
      </c>
      <c r="S599" s="6">
        <v>25</v>
      </c>
      <c r="T599" s="6">
        <v>25</v>
      </c>
      <c r="U599" s="5">
        <f t="shared" si="87"/>
        <v>65238.75</v>
      </c>
      <c r="V599" s="5">
        <f t="shared" si="88"/>
        <v>65238.75</v>
      </c>
      <c r="W599" s="4">
        <f t="shared" si="89"/>
        <v>65238.75</v>
      </c>
      <c r="X599" s="3">
        <v>0</v>
      </c>
      <c r="Y599" s="3">
        <v>0</v>
      </c>
      <c r="Z599" s="2" t="s">
        <v>3</v>
      </c>
      <c r="AA599" s="2" t="s">
        <v>454</v>
      </c>
      <c r="AB599" s="2" t="s">
        <v>453</v>
      </c>
      <c r="AC599" s="1" t="s">
        <v>0</v>
      </c>
    </row>
    <row r="600" spans="1:29" x14ac:dyDescent="0.25">
      <c r="A600" s="2" t="s">
        <v>12299</v>
      </c>
      <c r="B600" s="8"/>
      <c r="C600" s="3"/>
      <c r="D600" s="2" t="s">
        <v>12298</v>
      </c>
      <c r="E600" s="2" t="s">
        <v>8</v>
      </c>
      <c r="F600" s="3" t="s">
        <v>7</v>
      </c>
      <c r="G600" s="3">
        <v>1</v>
      </c>
      <c r="H600">
        <v>1</v>
      </c>
      <c r="I600" s="2" t="s">
        <v>6</v>
      </c>
      <c r="J600" s="2" t="s">
        <v>2268</v>
      </c>
      <c r="K600" s="7">
        <f t="shared" si="81"/>
        <v>18505</v>
      </c>
      <c r="L600" s="7">
        <f t="shared" si="82"/>
        <v>18505</v>
      </c>
      <c r="M600" s="2" t="s">
        <v>4</v>
      </c>
      <c r="N600" s="1">
        <f t="shared" si="83"/>
        <v>0</v>
      </c>
      <c r="O600" s="5">
        <f t="shared" si="84"/>
        <v>18505</v>
      </c>
      <c r="P600" s="5">
        <f t="shared" si="85"/>
        <v>18505</v>
      </c>
      <c r="Q600" s="5">
        <f t="shared" si="86"/>
        <v>18505</v>
      </c>
      <c r="R600" s="3">
        <v>25</v>
      </c>
      <c r="S600" s="6">
        <v>25</v>
      </c>
      <c r="T600" s="6">
        <v>25</v>
      </c>
      <c r="U600" s="5">
        <f t="shared" si="87"/>
        <v>23131.25</v>
      </c>
      <c r="V600" s="5">
        <f t="shared" si="88"/>
        <v>23131.25</v>
      </c>
      <c r="W600" s="4">
        <f t="shared" si="89"/>
        <v>23131.25</v>
      </c>
      <c r="X600" s="3">
        <v>0</v>
      </c>
      <c r="Y600" s="3">
        <v>0</v>
      </c>
      <c r="Z600" s="2" t="s">
        <v>3</v>
      </c>
      <c r="AA600" s="2" t="s">
        <v>325</v>
      </c>
      <c r="AB600" s="2" t="s">
        <v>324</v>
      </c>
      <c r="AC600" s="1" t="s">
        <v>0</v>
      </c>
    </row>
    <row r="601" spans="1:29" x14ac:dyDescent="0.25">
      <c r="A601" s="2" t="s">
        <v>12297</v>
      </c>
      <c r="B601" s="8"/>
      <c r="C601" s="3"/>
      <c r="D601" s="2" t="s">
        <v>12296</v>
      </c>
      <c r="E601" s="2" t="s">
        <v>8</v>
      </c>
      <c r="F601" s="3" t="s">
        <v>7</v>
      </c>
      <c r="G601" s="3">
        <v>1</v>
      </c>
      <c r="H601">
        <v>1</v>
      </c>
      <c r="I601" s="2" t="s">
        <v>6</v>
      </c>
      <c r="J601" s="2" t="s">
        <v>12295</v>
      </c>
      <c r="K601" s="7">
        <f t="shared" si="81"/>
        <v>40942</v>
      </c>
      <c r="L601" s="7">
        <f t="shared" si="82"/>
        <v>40942</v>
      </c>
      <c r="M601" s="2" t="s">
        <v>4</v>
      </c>
      <c r="N601" s="1">
        <f t="shared" si="83"/>
        <v>0</v>
      </c>
      <c r="O601" s="5">
        <f t="shared" si="84"/>
        <v>40942</v>
      </c>
      <c r="P601" s="5">
        <f t="shared" si="85"/>
        <v>40942</v>
      </c>
      <c r="Q601" s="5">
        <f t="shared" si="86"/>
        <v>40942</v>
      </c>
      <c r="R601" s="3">
        <v>25</v>
      </c>
      <c r="S601" s="6">
        <v>25</v>
      </c>
      <c r="T601" s="6">
        <v>25</v>
      </c>
      <c r="U601" s="5">
        <f t="shared" si="87"/>
        <v>51177.5</v>
      </c>
      <c r="V601" s="5">
        <f t="shared" si="88"/>
        <v>51177.5</v>
      </c>
      <c r="W601" s="4">
        <f t="shared" si="89"/>
        <v>51177.5</v>
      </c>
      <c r="X601" s="3">
        <v>0</v>
      </c>
      <c r="Y601" s="3">
        <v>0</v>
      </c>
      <c r="Z601" s="2" t="s">
        <v>3</v>
      </c>
      <c r="AA601" s="2" t="s">
        <v>336</v>
      </c>
      <c r="AB601" s="2" t="s">
        <v>335</v>
      </c>
      <c r="AC601" s="1" t="s">
        <v>0</v>
      </c>
    </row>
    <row r="602" spans="1:29" x14ac:dyDescent="0.25">
      <c r="A602" s="2" t="s">
        <v>12294</v>
      </c>
      <c r="B602" s="8"/>
      <c r="C602" s="3"/>
      <c r="D602" s="2" t="s">
        <v>12293</v>
      </c>
      <c r="E602" s="2" t="s">
        <v>8</v>
      </c>
      <c r="F602" s="3" t="s">
        <v>7</v>
      </c>
      <c r="G602" s="3">
        <v>1</v>
      </c>
      <c r="H602">
        <v>1</v>
      </c>
      <c r="I602" s="2" t="s">
        <v>6</v>
      </c>
      <c r="J602" s="2" t="s">
        <v>12292</v>
      </c>
      <c r="K602" s="7">
        <f t="shared" si="81"/>
        <v>67896</v>
      </c>
      <c r="L602" s="7">
        <f t="shared" si="82"/>
        <v>67896</v>
      </c>
      <c r="M602" s="2" t="s">
        <v>4</v>
      </c>
      <c r="N602" s="1">
        <f t="shared" si="83"/>
        <v>0</v>
      </c>
      <c r="O602" s="5">
        <f t="shared" si="84"/>
        <v>67896</v>
      </c>
      <c r="P602" s="5">
        <f t="shared" si="85"/>
        <v>67896</v>
      </c>
      <c r="Q602" s="5">
        <f t="shared" si="86"/>
        <v>67896</v>
      </c>
      <c r="R602" s="3">
        <v>25</v>
      </c>
      <c r="S602" s="6">
        <v>25</v>
      </c>
      <c r="T602" s="6">
        <v>25</v>
      </c>
      <c r="U602" s="5">
        <f t="shared" si="87"/>
        <v>84870</v>
      </c>
      <c r="V602" s="5">
        <f t="shared" si="88"/>
        <v>84870</v>
      </c>
      <c r="W602" s="4">
        <f t="shared" si="89"/>
        <v>84870</v>
      </c>
      <c r="X602" s="3">
        <v>0</v>
      </c>
      <c r="Y602" s="3">
        <v>0</v>
      </c>
      <c r="Z602" s="2" t="s">
        <v>3</v>
      </c>
      <c r="AA602" s="2" t="s">
        <v>336</v>
      </c>
      <c r="AB602" s="2" t="s">
        <v>335</v>
      </c>
      <c r="AC602" s="1" t="s">
        <v>0</v>
      </c>
    </row>
    <row r="603" spans="1:29" x14ac:dyDescent="0.25">
      <c r="A603" s="2" t="s">
        <v>12291</v>
      </c>
      <c r="B603" s="8"/>
      <c r="C603" s="3"/>
      <c r="D603" s="2" t="s">
        <v>12290</v>
      </c>
      <c r="E603" s="2" t="s">
        <v>8</v>
      </c>
      <c r="F603" s="3" t="s">
        <v>7</v>
      </c>
      <c r="G603" s="3">
        <v>1</v>
      </c>
      <c r="H603">
        <v>1</v>
      </c>
      <c r="I603" s="2" t="s">
        <v>6</v>
      </c>
      <c r="J603" s="2" t="s">
        <v>12289</v>
      </c>
      <c r="K603" s="7">
        <f t="shared" si="81"/>
        <v>129955</v>
      </c>
      <c r="L603" s="7">
        <f t="shared" si="82"/>
        <v>129955</v>
      </c>
      <c r="M603" s="2" t="s">
        <v>4</v>
      </c>
      <c r="N603" s="1">
        <f t="shared" si="83"/>
        <v>0</v>
      </c>
      <c r="O603" s="5">
        <f t="shared" si="84"/>
        <v>129955</v>
      </c>
      <c r="P603" s="5">
        <f t="shared" si="85"/>
        <v>129955</v>
      </c>
      <c r="Q603" s="5">
        <f t="shared" si="86"/>
        <v>129955</v>
      </c>
      <c r="R603" s="3">
        <v>25</v>
      </c>
      <c r="S603" s="6">
        <v>25</v>
      </c>
      <c r="T603" s="6">
        <v>25</v>
      </c>
      <c r="U603" s="5">
        <f t="shared" si="87"/>
        <v>162443.75</v>
      </c>
      <c r="V603" s="5">
        <f t="shared" si="88"/>
        <v>162443.75</v>
      </c>
      <c r="W603" s="4">
        <f t="shared" si="89"/>
        <v>162443.75</v>
      </c>
      <c r="X603" s="3">
        <v>0</v>
      </c>
      <c r="Y603" s="3">
        <v>0</v>
      </c>
      <c r="Z603" s="2" t="s">
        <v>3</v>
      </c>
      <c r="AA603" s="2" t="s">
        <v>336</v>
      </c>
      <c r="AB603" s="2" t="s">
        <v>335</v>
      </c>
      <c r="AC603" s="1" t="s">
        <v>0</v>
      </c>
    </row>
    <row r="604" spans="1:29" x14ac:dyDescent="0.25">
      <c r="A604" s="2" t="s">
        <v>12288</v>
      </c>
      <c r="B604" s="8"/>
      <c r="C604" s="3"/>
      <c r="D604" s="2" t="s">
        <v>12287</v>
      </c>
      <c r="E604" s="2" t="s">
        <v>8</v>
      </c>
      <c r="F604" s="3" t="s">
        <v>7</v>
      </c>
      <c r="G604" s="3">
        <v>1</v>
      </c>
      <c r="H604">
        <v>1</v>
      </c>
      <c r="I604" s="2" t="s">
        <v>889</v>
      </c>
      <c r="J604" s="2" t="s">
        <v>12286</v>
      </c>
      <c r="K604" s="7">
        <f t="shared" si="81"/>
        <v>15821</v>
      </c>
      <c r="L604" s="7">
        <f t="shared" si="82"/>
        <v>15821</v>
      </c>
      <c r="M604" s="2" t="s">
        <v>4</v>
      </c>
      <c r="N604" s="1">
        <f t="shared" si="83"/>
        <v>0</v>
      </c>
      <c r="O604" s="5">
        <f t="shared" si="84"/>
        <v>15821</v>
      </c>
      <c r="P604" s="5">
        <f t="shared" si="85"/>
        <v>15821</v>
      </c>
      <c r="Q604" s="5">
        <f t="shared" si="86"/>
        <v>15821</v>
      </c>
      <c r="R604" s="3">
        <v>25</v>
      </c>
      <c r="S604" s="6">
        <v>25</v>
      </c>
      <c r="T604" s="6">
        <v>25</v>
      </c>
      <c r="U604" s="5">
        <f t="shared" si="87"/>
        <v>19776.25</v>
      </c>
      <c r="V604" s="5">
        <f t="shared" si="88"/>
        <v>19776.25</v>
      </c>
      <c r="W604" s="4">
        <f t="shared" si="89"/>
        <v>19776.25</v>
      </c>
      <c r="X604" s="3">
        <v>0</v>
      </c>
      <c r="Y604" s="3">
        <v>0</v>
      </c>
      <c r="Z604" s="2" t="s">
        <v>3</v>
      </c>
      <c r="AA604" s="2" t="s">
        <v>480</v>
      </c>
      <c r="AB604" s="2" t="s">
        <v>12279</v>
      </c>
      <c r="AC604" s="1" t="s">
        <v>0</v>
      </c>
    </row>
    <row r="605" spans="1:29" x14ac:dyDescent="0.25">
      <c r="A605" s="2" t="s">
        <v>12285</v>
      </c>
      <c r="B605" s="8"/>
      <c r="C605" s="3"/>
      <c r="D605" s="2" t="s">
        <v>12284</v>
      </c>
      <c r="E605" s="2" t="s">
        <v>8</v>
      </c>
      <c r="F605" s="3" t="s">
        <v>7</v>
      </c>
      <c r="G605" s="3">
        <v>1</v>
      </c>
      <c r="H605">
        <v>1</v>
      </c>
      <c r="I605" s="2" t="s">
        <v>343</v>
      </c>
      <c r="J605" s="2" t="s">
        <v>12283</v>
      </c>
      <c r="K605" s="7">
        <f t="shared" si="81"/>
        <v>16573</v>
      </c>
      <c r="L605" s="7">
        <f t="shared" si="82"/>
        <v>16573</v>
      </c>
      <c r="M605" s="2" t="s">
        <v>4</v>
      </c>
      <c r="N605" s="1">
        <f t="shared" si="83"/>
        <v>0</v>
      </c>
      <c r="O605" s="5">
        <f t="shared" si="84"/>
        <v>16573</v>
      </c>
      <c r="P605" s="5">
        <f t="shared" si="85"/>
        <v>16573</v>
      </c>
      <c r="Q605" s="5">
        <f t="shared" si="86"/>
        <v>16573</v>
      </c>
      <c r="R605" s="3">
        <v>25</v>
      </c>
      <c r="S605" s="6">
        <v>25</v>
      </c>
      <c r="T605" s="6">
        <v>25</v>
      </c>
      <c r="U605" s="5">
        <f t="shared" si="87"/>
        <v>20716.25</v>
      </c>
      <c r="V605" s="5">
        <f t="shared" si="88"/>
        <v>20716.25</v>
      </c>
      <c r="W605" s="4">
        <f t="shared" si="89"/>
        <v>20716.25</v>
      </c>
      <c r="X605" s="3">
        <v>0</v>
      </c>
      <c r="Y605" s="3">
        <v>0</v>
      </c>
      <c r="Z605" s="2" t="s">
        <v>3</v>
      </c>
      <c r="AA605" s="2" t="s">
        <v>480</v>
      </c>
      <c r="AB605" s="2" t="s">
        <v>12279</v>
      </c>
      <c r="AC605" s="1" t="s">
        <v>0</v>
      </c>
    </row>
    <row r="606" spans="1:29" x14ac:dyDescent="0.25">
      <c r="A606" s="2" t="s">
        <v>12282</v>
      </c>
      <c r="B606" s="8"/>
      <c r="C606" s="3"/>
      <c r="D606" s="2" t="s">
        <v>12281</v>
      </c>
      <c r="E606" s="2" t="s">
        <v>8</v>
      </c>
      <c r="F606" s="3" t="s">
        <v>7</v>
      </c>
      <c r="G606" s="3">
        <v>1</v>
      </c>
      <c r="H606">
        <v>1</v>
      </c>
      <c r="I606" s="2" t="s">
        <v>889</v>
      </c>
      <c r="J606" s="2" t="s">
        <v>12280</v>
      </c>
      <c r="K606" s="7">
        <f t="shared" si="81"/>
        <v>22278</v>
      </c>
      <c r="L606" s="7">
        <f t="shared" si="82"/>
        <v>22278</v>
      </c>
      <c r="M606" s="2" t="s">
        <v>4</v>
      </c>
      <c r="N606" s="1">
        <f t="shared" si="83"/>
        <v>0</v>
      </c>
      <c r="O606" s="5">
        <f t="shared" si="84"/>
        <v>22278</v>
      </c>
      <c r="P606" s="5">
        <f t="shared" si="85"/>
        <v>22278</v>
      </c>
      <c r="Q606" s="5">
        <f t="shared" si="86"/>
        <v>22278</v>
      </c>
      <c r="R606" s="3">
        <v>25</v>
      </c>
      <c r="S606" s="6">
        <v>25</v>
      </c>
      <c r="T606" s="6">
        <v>25</v>
      </c>
      <c r="U606" s="5">
        <f t="shared" si="87"/>
        <v>27847.5</v>
      </c>
      <c r="V606" s="5">
        <f t="shared" si="88"/>
        <v>27847.5</v>
      </c>
      <c r="W606" s="4">
        <f t="shared" si="89"/>
        <v>27847.5</v>
      </c>
      <c r="X606" s="3">
        <v>0</v>
      </c>
      <c r="Y606" s="3">
        <v>0</v>
      </c>
      <c r="Z606" s="2" t="s">
        <v>3</v>
      </c>
      <c r="AA606" s="2" t="s">
        <v>480</v>
      </c>
      <c r="AB606" s="2" t="s">
        <v>12279</v>
      </c>
      <c r="AC606" s="1" t="s">
        <v>0</v>
      </c>
    </row>
    <row r="607" spans="1:29" x14ac:dyDescent="0.25">
      <c r="A607" s="2" t="s">
        <v>12278</v>
      </c>
      <c r="B607" s="8"/>
      <c r="C607" s="3"/>
      <c r="D607" s="2" t="s">
        <v>12277</v>
      </c>
      <c r="E607" s="2" t="s">
        <v>8</v>
      </c>
      <c r="F607" s="3" t="s">
        <v>7</v>
      </c>
      <c r="G607" s="3">
        <v>1</v>
      </c>
      <c r="H607">
        <v>1</v>
      </c>
      <c r="I607" s="2" t="s">
        <v>114</v>
      </c>
      <c r="J607" s="2" t="s">
        <v>12276</v>
      </c>
      <c r="K607" s="7">
        <f t="shared" si="81"/>
        <v>39633</v>
      </c>
      <c r="L607" s="7">
        <f t="shared" si="82"/>
        <v>39633</v>
      </c>
      <c r="M607" s="2" t="s">
        <v>4</v>
      </c>
      <c r="N607" s="1">
        <f t="shared" si="83"/>
        <v>0</v>
      </c>
      <c r="O607" s="5">
        <f t="shared" si="84"/>
        <v>39633</v>
      </c>
      <c r="P607" s="5">
        <f t="shared" si="85"/>
        <v>39633</v>
      </c>
      <c r="Q607" s="5">
        <f t="shared" si="86"/>
        <v>39633</v>
      </c>
      <c r="R607" s="3">
        <v>25</v>
      </c>
      <c r="S607" s="6">
        <v>25</v>
      </c>
      <c r="T607" s="6">
        <v>25</v>
      </c>
      <c r="U607" s="5">
        <f t="shared" si="87"/>
        <v>49541.25</v>
      </c>
      <c r="V607" s="5">
        <f t="shared" si="88"/>
        <v>49541.25</v>
      </c>
      <c r="W607" s="4">
        <f t="shared" si="89"/>
        <v>49541.25</v>
      </c>
      <c r="X607" s="3">
        <v>0</v>
      </c>
      <c r="Y607" s="3">
        <v>0</v>
      </c>
      <c r="Z607" s="2" t="s">
        <v>3</v>
      </c>
      <c r="AA607" s="2" t="s">
        <v>2</v>
      </c>
      <c r="AB607" s="2" t="s">
        <v>12269</v>
      </c>
      <c r="AC607" s="1" t="s">
        <v>0</v>
      </c>
    </row>
    <row r="608" spans="1:29" x14ac:dyDescent="0.25">
      <c r="A608" s="2" t="s">
        <v>12275</v>
      </c>
      <c r="B608" s="8"/>
      <c r="C608" s="3"/>
      <c r="D608" s="2" t="s">
        <v>12274</v>
      </c>
      <c r="E608" s="2" t="s">
        <v>8</v>
      </c>
      <c r="F608" s="3" t="s">
        <v>7</v>
      </c>
      <c r="G608" s="3">
        <v>1</v>
      </c>
      <c r="H608">
        <v>1</v>
      </c>
      <c r="I608" s="2" t="s">
        <v>114</v>
      </c>
      <c r="J608" s="2" t="s">
        <v>12273</v>
      </c>
      <c r="K608" s="7">
        <f t="shared" si="81"/>
        <v>80214</v>
      </c>
      <c r="L608" s="7">
        <f t="shared" si="82"/>
        <v>80214</v>
      </c>
      <c r="M608" s="2" t="s">
        <v>4</v>
      </c>
      <c r="N608" s="1">
        <f t="shared" si="83"/>
        <v>0</v>
      </c>
      <c r="O608" s="5">
        <f t="shared" si="84"/>
        <v>80214</v>
      </c>
      <c r="P608" s="5">
        <f t="shared" si="85"/>
        <v>80214</v>
      </c>
      <c r="Q608" s="5">
        <f t="shared" si="86"/>
        <v>80214</v>
      </c>
      <c r="R608" s="3">
        <v>25</v>
      </c>
      <c r="S608" s="6">
        <v>25</v>
      </c>
      <c r="T608" s="6">
        <v>25</v>
      </c>
      <c r="U608" s="5">
        <f t="shared" si="87"/>
        <v>100267.5</v>
      </c>
      <c r="V608" s="5">
        <f t="shared" si="88"/>
        <v>100267.5</v>
      </c>
      <c r="W608" s="4">
        <f t="shared" si="89"/>
        <v>100267.5</v>
      </c>
      <c r="X608" s="3">
        <v>0</v>
      </c>
      <c r="Y608" s="3">
        <v>0</v>
      </c>
      <c r="Z608" s="2" t="s">
        <v>3</v>
      </c>
      <c r="AA608" s="2" t="s">
        <v>2</v>
      </c>
      <c r="AB608" s="2" t="s">
        <v>12269</v>
      </c>
      <c r="AC608" s="1" t="s">
        <v>0</v>
      </c>
    </row>
    <row r="609" spans="1:29" x14ac:dyDescent="0.25">
      <c r="A609" s="2" t="s">
        <v>12272</v>
      </c>
      <c r="B609" s="8"/>
      <c r="C609" s="3"/>
      <c r="D609" s="2" t="s">
        <v>12271</v>
      </c>
      <c r="E609" s="2" t="s">
        <v>8</v>
      </c>
      <c r="F609" s="3" t="s">
        <v>7</v>
      </c>
      <c r="G609" s="3">
        <v>1</v>
      </c>
      <c r="H609">
        <v>1</v>
      </c>
      <c r="I609" s="2" t="s">
        <v>114</v>
      </c>
      <c r="J609" s="2" t="s">
        <v>12270</v>
      </c>
      <c r="K609" s="7">
        <f t="shared" si="81"/>
        <v>38321</v>
      </c>
      <c r="L609" s="7">
        <f t="shared" si="82"/>
        <v>38321</v>
      </c>
      <c r="M609" s="2" t="s">
        <v>4</v>
      </c>
      <c r="N609" s="1">
        <f t="shared" si="83"/>
        <v>0</v>
      </c>
      <c r="O609" s="5">
        <f t="shared" si="84"/>
        <v>38321</v>
      </c>
      <c r="P609" s="5">
        <f t="shared" si="85"/>
        <v>38321</v>
      </c>
      <c r="Q609" s="5">
        <f t="shared" si="86"/>
        <v>38321</v>
      </c>
      <c r="R609" s="3">
        <v>25</v>
      </c>
      <c r="S609" s="6">
        <v>25</v>
      </c>
      <c r="T609" s="6">
        <v>25</v>
      </c>
      <c r="U609" s="5">
        <f t="shared" si="87"/>
        <v>47901.25</v>
      </c>
      <c r="V609" s="5">
        <f t="shared" si="88"/>
        <v>47901.25</v>
      </c>
      <c r="W609" s="4">
        <f t="shared" si="89"/>
        <v>47901.25</v>
      </c>
      <c r="X609" s="3">
        <v>0</v>
      </c>
      <c r="Y609" s="3">
        <v>0</v>
      </c>
      <c r="Z609" s="2" t="s">
        <v>3</v>
      </c>
      <c r="AA609" s="2" t="s">
        <v>2</v>
      </c>
      <c r="AB609" s="2" t="s">
        <v>12269</v>
      </c>
      <c r="AC609" s="1" t="s">
        <v>0</v>
      </c>
    </row>
    <row r="610" spans="1:29" x14ac:dyDescent="0.25">
      <c r="A610" s="2" t="s">
        <v>12268</v>
      </c>
      <c r="B610" s="8"/>
      <c r="C610" s="3"/>
      <c r="D610" s="2" t="s">
        <v>12267</v>
      </c>
      <c r="E610" s="2" t="s">
        <v>12266</v>
      </c>
      <c r="F610" s="3" t="s">
        <v>7</v>
      </c>
      <c r="G610" s="3">
        <v>1</v>
      </c>
      <c r="H610">
        <v>1</v>
      </c>
      <c r="I610" s="2" t="s">
        <v>114</v>
      </c>
      <c r="J610" s="2" t="s">
        <v>12265</v>
      </c>
      <c r="K610" s="7">
        <f t="shared" si="81"/>
        <v>3129</v>
      </c>
      <c r="L610" s="7">
        <f t="shared" si="82"/>
        <v>3129</v>
      </c>
      <c r="M610" s="2" t="s">
        <v>4</v>
      </c>
      <c r="N610" s="1">
        <f t="shared" si="83"/>
        <v>0</v>
      </c>
      <c r="O610" s="5">
        <f t="shared" si="84"/>
        <v>3129</v>
      </c>
      <c r="P610" s="5">
        <f t="shared" si="85"/>
        <v>3129</v>
      </c>
      <c r="Q610" s="5">
        <f t="shared" si="86"/>
        <v>3129</v>
      </c>
      <c r="R610" s="3">
        <v>25</v>
      </c>
      <c r="S610" s="6">
        <v>25</v>
      </c>
      <c r="T610" s="6">
        <v>25</v>
      </c>
      <c r="U610" s="5">
        <f t="shared" si="87"/>
        <v>3911.25</v>
      </c>
      <c r="V610" s="5">
        <f t="shared" si="88"/>
        <v>3911.25</v>
      </c>
      <c r="W610" s="4">
        <f t="shared" si="89"/>
        <v>3911.25</v>
      </c>
      <c r="X610" s="3">
        <v>0</v>
      </c>
      <c r="Y610" s="3">
        <v>0</v>
      </c>
      <c r="Z610" s="2" t="s">
        <v>3</v>
      </c>
      <c r="AA610" s="2" t="s">
        <v>1435</v>
      </c>
      <c r="AB610" s="2" t="s">
        <v>9740</v>
      </c>
      <c r="AC610" s="1" t="s">
        <v>0</v>
      </c>
    </row>
    <row r="611" spans="1:29" x14ac:dyDescent="0.25">
      <c r="A611" s="2" t="s">
        <v>12264</v>
      </c>
      <c r="B611" s="8"/>
      <c r="C611" s="3"/>
      <c r="D611" s="2" t="s">
        <v>12263</v>
      </c>
      <c r="E611" s="2" t="s">
        <v>203</v>
      </c>
      <c r="F611" s="3" t="s">
        <v>7</v>
      </c>
      <c r="G611" s="3">
        <v>1</v>
      </c>
      <c r="H611">
        <v>1</v>
      </c>
      <c r="I611" s="2" t="s">
        <v>2518</v>
      </c>
      <c r="J611" s="2" t="s">
        <v>12262</v>
      </c>
      <c r="K611" s="7">
        <f t="shared" si="81"/>
        <v>109233</v>
      </c>
      <c r="L611" s="7">
        <f t="shared" si="82"/>
        <v>109233</v>
      </c>
      <c r="M611" s="2" t="s">
        <v>4</v>
      </c>
      <c r="N611" s="1">
        <f t="shared" si="83"/>
        <v>0</v>
      </c>
      <c r="O611" s="5">
        <f t="shared" si="84"/>
        <v>109233</v>
      </c>
      <c r="P611" s="5">
        <f t="shared" si="85"/>
        <v>109233</v>
      </c>
      <c r="Q611" s="5">
        <f t="shared" si="86"/>
        <v>109233</v>
      </c>
      <c r="R611" s="3">
        <v>25</v>
      </c>
      <c r="S611" s="6">
        <v>25</v>
      </c>
      <c r="T611" s="6">
        <v>25</v>
      </c>
      <c r="U611" s="5">
        <f t="shared" si="87"/>
        <v>136541.25</v>
      </c>
      <c r="V611" s="5">
        <f t="shared" si="88"/>
        <v>136541.25</v>
      </c>
      <c r="W611" s="4">
        <f t="shared" si="89"/>
        <v>136541.25</v>
      </c>
      <c r="X611" s="3">
        <v>0</v>
      </c>
      <c r="Y611" s="3">
        <v>0</v>
      </c>
      <c r="Z611" s="2" t="s">
        <v>3</v>
      </c>
      <c r="AA611" s="2" t="s">
        <v>325</v>
      </c>
      <c r="AB611" s="2" t="s">
        <v>12258</v>
      </c>
      <c r="AC611" s="1" t="s">
        <v>0</v>
      </c>
    </row>
    <row r="612" spans="1:29" x14ac:dyDescent="0.25">
      <c r="A612" s="2" t="s">
        <v>12261</v>
      </c>
      <c r="B612" s="8"/>
      <c r="C612" s="3"/>
      <c r="D612" s="2" t="s">
        <v>12260</v>
      </c>
      <c r="E612" s="2" t="s">
        <v>203</v>
      </c>
      <c r="F612" s="3" t="s">
        <v>7</v>
      </c>
      <c r="G612" s="3">
        <v>1</v>
      </c>
      <c r="H612">
        <v>1</v>
      </c>
      <c r="I612" s="2" t="s">
        <v>2518</v>
      </c>
      <c r="J612" s="2" t="s">
        <v>12259</v>
      </c>
      <c r="K612" s="7">
        <f t="shared" si="81"/>
        <v>150524</v>
      </c>
      <c r="L612" s="7">
        <f t="shared" si="82"/>
        <v>150524</v>
      </c>
      <c r="M612" s="2" t="s">
        <v>4</v>
      </c>
      <c r="N612" s="1">
        <f t="shared" si="83"/>
        <v>0</v>
      </c>
      <c r="O612" s="5">
        <f t="shared" si="84"/>
        <v>150524</v>
      </c>
      <c r="P612" s="5">
        <f t="shared" si="85"/>
        <v>150524</v>
      </c>
      <c r="Q612" s="5">
        <f t="shared" si="86"/>
        <v>150524</v>
      </c>
      <c r="R612" s="3">
        <v>25</v>
      </c>
      <c r="S612" s="6">
        <v>25</v>
      </c>
      <c r="T612" s="6">
        <v>25</v>
      </c>
      <c r="U612" s="5">
        <f t="shared" si="87"/>
        <v>188155</v>
      </c>
      <c r="V612" s="5">
        <f t="shared" si="88"/>
        <v>188155</v>
      </c>
      <c r="W612" s="4">
        <f t="shared" si="89"/>
        <v>188155</v>
      </c>
      <c r="X612" s="3">
        <v>0</v>
      </c>
      <c r="Y612" s="3">
        <v>0</v>
      </c>
      <c r="Z612" s="2" t="s">
        <v>3</v>
      </c>
      <c r="AA612" s="2" t="s">
        <v>325</v>
      </c>
      <c r="AB612" s="2" t="s">
        <v>12258</v>
      </c>
      <c r="AC612" s="1" t="s">
        <v>0</v>
      </c>
    </row>
    <row r="613" spans="1:29" x14ac:dyDescent="0.25">
      <c r="A613" s="2" t="s">
        <v>12257</v>
      </c>
      <c r="B613" s="8"/>
      <c r="C613" s="3"/>
      <c r="D613" s="2" t="s">
        <v>12256</v>
      </c>
      <c r="E613" s="2" t="s">
        <v>203</v>
      </c>
      <c r="F613" s="3" t="s">
        <v>7</v>
      </c>
      <c r="G613" s="3">
        <v>1</v>
      </c>
      <c r="H613">
        <v>1</v>
      </c>
      <c r="I613" s="2" t="s">
        <v>6</v>
      </c>
      <c r="J613" s="2" t="s">
        <v>12255</v>
      </c>
      <c r="K613" s="7">
        <f t="shared" si="81"/>
        <v>61783</v>
      </c>
      <c r="L613" s="7">
        <f t="shared" si="82"/>
        <v>61783</v>
      </c>
      <c r="M613" s="2" t="s">
        <v>4</v>
      </c>
      <c r="N613" s="1">
        <f t="shared" si="83"/>
        <v>0</v>
      </c>
      <c r="O613" s="5">
        <f t="shared" si="84"/>
        <v>61783</v>
      </c>
      <c r="P613" s="5">
        <f t="shared" si="85"/>
        <v>61783</v>
      </c>
      <c r="Q613" s="5">
        <f t="shared" si="86"/>
        <v>61783</v>
      </c>
      <c r="R613" s="3">
        <v>25</v>
      </c>
      <c r="S613" s="6">
        <v>25</v>
      </c>
      <c r="T613" s="6">
        <v>25</v>
      </c>
      <c r="U613" s="5">
        <f t="shared" si="87"/>
        <v>77228.75</v>
      </c>
      <c r="V613" s="5">
        <f t="shared" si="88"/>
        <v>77228.75</v>
      </c>
      <c r="W613" s="4">
        <f t="shared" si="89"/>
        <v>77228.75</v>
      </c>
      <c r="X613" s="3">
        <v>0</v>
      </c>
      <c r="Y613" s="3">
        <v>0</v>
      </c>
      <c r="Z613" s="2" t="s">
        <v>3</v>
      </c>
      <c r="AA613" s="2" t="s">
        <v>341</v>
      </c>
      <c r="AB613" s="2" t="s">
        <v>6199</v>
      </c>
      <c r="AC613" s="1" t="s">
        <v>0</v>
      </c>
    </row>
    <row r="614" spans="1:29" x14ac:dyDescent="0.25">
      <c r="A614" s="2" t="s">
        <v>12254</v>
      </c>
      <c r="B614" s="8"/>
      <c r="C614" s="3"/>
      <c r="D614" s="2" t="s">
        <v>12253</v>
      </c>
      <c r="E614" s="2" t="s">
        <v>203</v>
      </c>
      <c r="F614" s="3" t="s">
        <v>7</v>
      </c>
      <c r="G614" s="3">
        <v>1</v>
      </c>
      <c r="H614">
        <v>1</v>
      </c>
      <c r="I614" s="2" t="s">
        <v>19</v>
      </c>
      <c r="J614" s="2" t="s">
        <v>12252</v>
      </c>
      <c r="K614" s="7">
        <f t="shared" si="81"/>
        <v>39609</v>
      </c>
      <c r="L614" s="7">
        <f t="shared" si="82"/>
        <v>39609</v>
      </c>
      <c r="M614" s="2" t="s">
        <v>4</v>
      </c>
      <c r="N614" s="1">
        <f t="shared" si="83"/>
        <v>0</v>
      </c>
      <c r="O614" s="5">
        <f t="shared" si="84"/>
        <v>39609</v>
      </c>
      <c r="P614" s="5">
        <f t="shared" si="85"/>
        <v>39609</v>
      </c>
      <c r="Q614" s="5">
        <f t="shared" si="86"/>
        <v>39609</v>
      </c>
      <c r="R614" s="3">
        <v>25</v>
      </c>
      <c r="S614" s="6">
        <v>25</v>
      </c>
      <c r="T614" s="6">
        <v>25</v>
      </c>
      <c r="U614" s="5">
        <f t="shared" si="87"/>
        <v>49511.25</v>
      </c>
      <c r="V614" s="5">
        <f t="shared" si="88"/>
        <v>49511.25</v>
      </c>
      <c r="W614" s="4">
        <f t="shared" si="89"/>
        <v>49511.25</v>
      </c>
      <c r="X614" s="3">
        <v>0</v>
      </c>
      <c r="Y614" s="3">
        <v>0</v>
      </c>
      <c r="Z614" s="2" t="s">
        <v>3</v>
      </c>
      <c r="AA614" s="2" t="s">
        <v>480</v>
      </c>
      <c r="AB614" s="2" t="s">
        <v>952</v>
      </c>
      <c r="AC614" s="1" t="s">
        <v>0</v>
      </c>
    </row>
    <row r="615" spans="1:29" x14ac:dyDescent="0.25">
      <c r="A615" s="2" t="s">
        <v>12251</v>
      </c>
      <c r="B615" s="8"/>
      <c r="C615" s="3"/>
      <c r="D615" s="2" t="s">
        <v>12250</v>
      </c>
      <c r="E615" s="2" t="s">
        <v>203</v>
      </c>
      <c r="F615" s="3" t="s">
        <v>7</v>
      </c>
      <c r="G615" s="3">
        <v>1</v>
      </c>
      <c r="H615">
        <v>1</v>
      </c>
      <c r="I615" s="2" t="s">
        <v>2518</v>
      </c>
      <c r="J615" s="2" t="s">
        <v>12209</v>
      </c>
      <c r="K615" s="7">
        <f t="shared" si="81"/>
        <v>4949</v>
      </c>
      <c r="L615" s="7">
        <f t="shared" si="82"/>
        <v>4949</v>
      </c>
      <c r="M615" s="2" t="s">
        <v>4</v>
      </c>
      <c r="N615" s="1">
        <f t="shared" si="83"/>
        <v>0</v>
      </c>
      <c r="O615" s="5">
        <f t="shared" si="84"/>
        <v>4949</v>
      </c>
      <c r="P615" s="5">
        <f t="shared" si="85"/>
        <v>4949</v>
      </c>
      <c r="Q615" s="5">
        <f t="shared" si="86"/>
        <v>4949</v>
      </c>
      <c r="R615" s="3">
        <v>25</v>
      </c>
      <c r="S615" s="6">
        <v>25</v>
      </c>
      <c r="T615" s="6">
        <v>25</v>
      </c>
      <c r="U615" s="5">
        <f t="shared" si="87"/>
        <v>6186.25</v>
      </c>
      <c r="V615" s="5">
        <f t="shared" si="88"/>
        <v>6186.25</v>
      </c>
      <c r="W615" s="4">
        <f t="shared" si="89"/>
        <v>6186.25</v>
      </c>
      <c r="X615" s="3">
        <v>0</v>
      </c>
      <c r="Y615" s="3">
        <v>0</v>
      </c>
      <c r="Z615" s="2" t="s">
        <v>3</v>
      </c>
      <c r="AA615" s="2" t="s">
        <v>41</v>
      </c>
      <c r="AB615" s="2" t="s">
        <v>5452</v>
      </c>
      <c r="AC615" s="1" t="s">
        <v>0</v>
      </c>
    </row>
    <row r="616" spans="1:29" x14ac:dyDescent="0.25">
      <c r="A616" s="2" t="s">
        <v>12249</v>
      </c>
      <c r="B616" s="8"/>
      <c r="C616" s="3"/>
      <c r="D616" s="2" t="s">
        <v>12248</v>
      </c>
      <c r="E616" s="2" t="s">
        <v>203</v>
      </c>
      <c r="F616" s="3" t="s">
        <v>7</v>
      </c>
      <c r="G616" s="3">
        <v>1</v>
      </c>
      <c r="H616">
        <v>1</v>
      </c>
      <c r="I616" s="2" t="s">
        <v>2518</v>
      </c>
      <c r="J616" s="2" t="s">
        <v>12247</v>
      </c>
      <c r="K616" s="7">
        <f t="shared" si="81"/>
        <v>11296</v>
      </c>
      <c r="L616" s="7">
        <f t="shared" si="82"/>
        <v>11296</v>
      </c>
      <c r="M616" s="2" t="s">
        <v>4</v>
      </c>
      <c r="N616" s="1">
        <f t="shared" si="83"/>
        <v>0</v>
      </c>
      <c r="O616" s="5">
        <f t="shared" si="84"/>
        <v>11296</v>
      </c>
      <c r="P616" s="5">
        <f t="shared" si="85"/>
        <v>11296</v>
      </c>
      <c r="Q616" s="5">
        <f t="shared" si="86"/>
        <v>11296</v>
      </c>
      <c r="R616" s="3">
        <v>25</v>
      </c>
      <c r="S616" s="6">
        <v>25</v>
      </c>
      <c r="T616" s="6">
        <v>25</v>
      </c>
      <c r="U616" s="5">
        <f t="shared" si="87"/>
        <v>14120</v>
      </c>
      <c r="V616" s="5">
        <f t="shared" si="88"/>
        <v>14120</v>
      </c>
      <c r="W616" s="4">
        <f t="shared" si="89"/>
        <v>14120</v>
      </c>
      <c r="X616" s="3">
        <v>0</v>
      </c>
      <c r="Y616" s="3">
        <v>0</v>
      </c>
      <c r="Z616" s="2" t="s">
        <v>3</v>
      </c>
      <c r="AA616" s="2" t="s">
        <v>12</v>
      </c>
      <c r="AB616" s="2" t="s">
        <v>5686</v>
      </c>
      <c r="AC616" s="1" t="s">
        <v>0</v>
      </c>
    </row>
    <row r="617" spans="1:29" x14ac:dyDescent="0.25">
      <c r="A617" s="2" t="s">
        <v>12246</v>
      </c>
      <c r="B617" s="8"/>
      <c r="C617" s="3"/>
      <c r="D617" s="2" t="s">
        <v>12245</v>
      </c>
      <c r="E617" s="2" t="s">
        <v>203</v>
      </c>
      <c r="F617" s="3" t="s">
        <v>7</v>
      </c>
      <c r="G617" s="3">
        <v>1</v>
      </c>
      <c r="H617">
        <v>1</v>
      </c>
      <c r="I617" s="2" t="s">
        <v>6</v>
      </c>
      <c r="J617" s="2" t="s">
        <v>12244</v>
      </c>
      <c r="K617" s="7">
        <f t="shared" si="81"/>
        <v>117690</v>
      </c>
      <c r="L617" s="7">
        <f t="shared" si="82"/>
        <v>117690</v>
      </c>
      <c r="M617" s="2" t="s">
        <v>4</v>
      </c>
      <c r="N617" s="1">
        <f t="shared" si="83"/>
        <v>0</v>
      </c>
      <c r="O617" s="5">
        <f t="shared" si="84"/>
        <v>117690</v>
      </c>
      <c r="P617" s="5">
        <f t="shared" si="85"/>
        <v>117690</v>
      </c>
      <c r="Q617" s="5">
        <f t="shared" si="86"/>
        <v>117690</v>
      </c>
      <c r="R617" s="3">
        <v>25</v>
      </c>
      <c r="S617" s="6">
        <v>25</v>
      </c>
      <c r="T617" s="6">
        <v>25</v>
      </c>
      <c r="U617" s="5">
        <f t="shared" si="87"/>
        <v>147112.5</v>
      </c>
      <c r="V617" s="5">
        <f t="shared" si="88"/>
        <v>147112.5</v>
      </c>
      <c r="W617" s="4">
        <f t="shared" si="89"/>
        <v>147112.5</v>
      </c>
      <c r="X617" s="3">
        <v>0</v>
      </c>
      <c r="Y617" s="3">
        <v>0</v>
      </c>
      <c r="Z617" s="2" t="s">
        <v>3</v>
      </c>
      <c r="AA617" s="2" t="s">
        <v>558</v>
      </c>
      <c r="AB617" s="2" t="s">
        <v>557</v>
      </c>
      <c r="AC617" s="1" t="s">
        <v>0</v>
      </c>
    </row>
    <row r="618" spans="1:29" x14ac:dyDescent="0.25">
      <c r="A618" s="2" t="s">
        <v>12243</v>
      </c>
      <c r="B618" s="8"/>
      <c r="C618" s="3"/>
      <c r="D618" s="2" t="s">
        <v>12242</v>
      </c>
      <c r="E618" s="2" t="s">
        <v>203</v>
      </c>
      <c r="F618" s="3" t="s">
        <v>7</v>
      </c>
      <c r="G618" s="3">
        <v>1</v>
      </c>
      <c r="H618">
        <v>1</v>
      </c>
      <c r="I618" s="2" t="s">
        <v>6</v>
      </c>
      <c r="J618" s="2" t="s">
        <v>12241</v>
      </c>
      <c r="K618" s="7">
        <f t="shared" si="81"/>
        <v>225411</v>
      </c>
      <c r="L618" s="7">
        <f t="shared" si="82"/>
        <v>225411</v>
      </c>
      <c r="M618" s="2" t="s">
        <v>4</v>
      </c>
      <c r="N618" s="1">
        <f t="shared" si="83"/>
        <v>0</v>
      </c>
      <c r="O618" s="5">
        <f t="shared" si="84"/>
        <v>225411</v>
      </c>
      <c r="P618" s="5">
        <f t="shared" si="85"/>
        <v>225411</v>
      </c>
      <c r="Q618" s="5">
        <f t="shared" si="86"/>
        <v>225411</v>
      </c>
      <c r="R618" s="3">
        <v>25</v>
      </c>
      <c r="S618" s="6">
        <v>25</v>
      </c>
      <c r="T618" s="6">
        <v>25</v>
      </c>
      <c r="U618" s="5">
        <f t="shared" si="87"/>
        <v>281763.75</v>
      </c>
      <c r="V618" s="5">
        <f t="shared" si="88"/>
        <v>281763.75</v>
      </c>
      <c r="W618" s="4">
        <f t="shared" si="89"/>
        <v>281763.75</v>
      </c>
      <c r="X618" s="3">
        <v>0</v>
      </c>
      <c r="Y618" s="3">
        <v>0</v>
      </c>
      <c r="Z618" s="2" t="s">
        <v>3</v>
      </c>
      <c r="AA618" s="2" t="s">
        <v>83</v>
      </c>
      <c r="AB618" s="2" t="s">
        <v>82</v>
      </c>
      <c r="AC618" s="1" t="s">
        <v>0</v>
      </c>
    </row>
    <row r="619" spans="1:29" x14ac:dyDescent="0.25">
      <c r="A619" s="2" t="s">
        <v>12240</v>
      </c>
      <c r="B619" s="8"/>
      <c r="C619" s="3"/>
      <c r="D619" s="2" t="s">
        <v>12237</v>
      </c>
      <c r="E619" s="2" t="s">
        <v>203</v>
      </c>
      <c r="F619" s="3" t="s">
        <v>7</v>
      </c>
      <c r="G619" s="3">
        <v>1</v>
      </c>
      <c r="H619">
        <v>1</v>
      </c>
      <c r="I619" s="2" t="s">
        <v>6</v>
      </c>
      <c r="J619" s="2" t="s">
        <v>12239</v>
      </c>
      <c r="K619" s="7">
        <f t="shared" si="81"/>
        <v>70267</v>
      </c>
      <c r="L619" s="7">
        <f t="shared" si="82"/>
        <v>70267</v>
      </c>
      <c r="M619" s="2" t="s">
        <v>4</v>
      </c>
      <c r="N619" s="1">
        <f t="shared" si="83"/>
        <v>0</v>
      </c>
      <c r="O619" s="5">
        <f t="shared" si="84"/>
        <v>70267</v>
      </c>
      <c r="P619" s="5">
        <f t="shared" si="85"/>
        <v>70267</v>
      </c>
      <c r="Q619" s="5">
        <f t="shared" si="86"/>
        <v>70267</v>
      </c>
      <c r="R619" s="3">
        <v>25</v>
      </c>
      <c r="S619" s="6">
        <v>25</v>
      </c>
      <c r="T619" s="6">
        <v>25</v>
      </c>
      <c r="U619" s="5">
        <f t="shared" si="87"/>
        <v>87833.75</v>
      </c>
      <c r="V619" s="5">
        <f t="shared" si="88"/>
        <v>87833.75</v>
      </c>
      <c r="W619" s="4">
        <f t="shared" si="89"/>
        <v>87833.75</v>
      </c>
      <c r="X619" s="3">
        <v>0</v>
      </c>
      <c r="Y619" s="3">
        <v>0</v>
      </c>
      <c r="Z619" s="2" t="s">
        <v>3</v>
      </c>
      <c r="AA619" s="2" t="s">
        <v>252</v>
      </c>
      <c r="AB619" s="2" t="s">
        <v>3750</v>
      </c>
      <c r="AC619" s="1" t="s">
        <v>0</v>
      </c>
    </row>
    <row r="620" spans="1:29" x14ac:dyDescent="0.25">
      <c r="A620" s="2" t="s">
        <v>12238</v>
      </c>
      <c r="B620" s="8"/>
      <c r="C620" s="3"/>
      <c r="D620" s="2" t="s">
        <v>12237</v>
      </c>
      <c r="E620" s="2" t="s">
        <v>203</v>
      </c>
      <c r="F620" s="3" t="s">
        <v>7</v>
      </c>
      <c r="G620" s="3">
        <v>1</v>
      </c>
      <c r="H620">
        <v>1</v>
      </c>
      <c r="I620" s="2" t="s">
        <v>6</v>
      </c>
      <c r="J620" s="2" t="s">
        <v>12236</v>
      </c>
      <c r="K620" s="7">
        <f t="shared" si="81"/>
        <v>82668</v>
      </c>
      <c r="L620" s="7">
        <f t="shared" si="82"/>
        <v>82668</v>
      </c>
      <c r="M620" s="2" t="s">
        <v>4</v>
      </c>
      <c r="N620" s="1">
        <f t="shared" si="83"/>
        <v>0</v>
      </c>
      <c r="O620" s="5">
        <f t="shared" si="84"/>
        <v>82668</v>
      </c>
      <c r="P620" s="5">
        <f t="shared" si="85"/>
        <v>82668</v>
      </c>
      <c r="Q620" s="5">
        <f t="shared" si="86"/>
        <v>82668</v>
      </c>
      <c r="R620" s="3">
        <v>25</v>
      </c>
      <c r="S620" s="6">
        <v>25</v>
      </c>
      <c r="T620" s="6">
        <v>25</v>
      </c>
      <c r="U620" s="5">
        <f t="shared" si="87"/>
        <v>103335</v>
      </c>
      <c r="V620" s="5">
        <f t="shared" si="88"/>
        <v>103335</v>
      </c>
      <c r="W620" s="4">
        <f t="shared" si="89"/>
        <v>103335</v>
      </c>
      <c r="X620" s="3">
        <v>0</v>
      </c>
      <c r="Y620" s="3">
        <v>0</v>
      </c>
      <c r="Z620" s="2" t="s">
        <v>3</v>
      </c>
      <c r="AA620" s="2" t="s">
        <v>252</v>
      </c>
      <c r="AB620" s="2" t="s">
        <v>3750</v>
      </c>
      <c r="AC620" s="1" t="s">
        <v>0</v>
      </c>
    </row>
    <row r="621" spans="1:29" x14ac:dyDescent="0.25">
      <c r="A621" s="2" t="s">
        <v>12235</v>
      </c>
      <c r="B621" s="8"/>
      <c r="C621" s="3"/>
      <c r="D621" s="2" t="s">
        <v>12234</v>
      </c>
      <c r="E621" s="2" t="s">
        <v>203</v>
      </c>
      <c r="F621" s="3" t="s">
        <v>7</v>
      </c>
      <c r="G621" s="3">
        <v>1</v>
      </c>
      <c r="H621">
        <v>1</v>
      </c>
      <c r="I621" s="2" t="s">
        <v>6</v>
      </c>
      <c r="J621" s="2" t="s">
        <v>12233</v>
      </c>
      <c r="K621" s="7">
        <f t="shared" si="81"/>
        <v>81134</v>
      </c>
      <c r="L621" s="7">
        <f t="shared" si="82"/>
        <v>81134</v>
      </c>
      <c r="M621" s="2" t="s">
        <v>4</v>
      </c>
      <c r="N621" s="1">
        <f t="shared" si="83"/>
        <v>0</v>
      </c>
      <c r="O621" s="5">
        <f t="shared" si="84"/>
        <v>81134</v>
      </c>
      <c r="P621" s="5">
        <f t="shared" si="85"/>
        <v>81134</v>
      </c>
      <c r="Q621" s="5">
        <f t="shared" si="86"/>
        <v>81134</v>
      </c>
      <c r="R621" s="3">
        <v>25</v>
      </c>
      <c r="S621" s="6">
        <v>25</v>
      </c>
      <c r="T621" s="6">
        <v>25</v>
      </c>
      <c r="U621" s="5">
        <f t="shared" si="87"/>
        <v>101417.5</v>
      </c>
      <c r="V621" s="5">
        <f t="shared" si="88"/>
        <v>101417.5</v>
      </c>
      <c r="W621" s="4">
        <f t="shared" si="89"/>
        <v>101417.5</v>
      </c>
      <c r="X621" s="3">
        <v>0</v>
      </c>
      <c r="Y621" s="3">
        <v>0</v>
      </c>
      <c r="Z621" s="2" t="s">
        <v>3</v>
      </c>
      <c r="AA621" s="2" t="s">
        <v>41</v>
      </c>
      <c r="AB621" s="2" t="s">
        <v>5452</v>
      </c>
      <c r="AC621" s="1" t="s">
        <v>0</v>
      </c>
    </row>
    <row r="622" spans="1:29" x14ac:dyDescent="0.25">
      <c r="A622" s="2" t="s">
        <v>12232</v>
      </c>
      <c r="B622" s="8"/>
      <c r="C622" s="3"/>
      <c r="D622" s="2" t="s">
        <v>12231</v>
      </c>
      <c r="E622" s="2" t="s">
        <v>203</v>
      </c>
      <c r="F622" s="3" t="s">
        <v>7</v>
      </c>
      <c r="G622" s="3">
        <v>1</v>
      </c>
      <c r="H622">
        <v>1</v>
      </c>
      <c r="I622" s="2" t="s">
        <v>19</v>
      </c>
      <c r="J622" s="2" t="s">
        <v>12230</v>
      </c>
      <c r="K622" s="7">
        <f t="shared" si="81"/>
        <v>31931</v>
      </c>
      <c r="L622" s="7">
        <f t="shared" si="82"/>
        <v>31931</v>
      </c>
      <c r="M622" s="2" t="s">
        <v>4</v>
      </c>
      <c r="N622" s="1">
        <f t="shared" si="83"/>
        <v>0</v>
      </c>
      <c r="O622" s="5">
        <f t="shared" si="84"/>
        <v>31931</v>
      </c>
      <c r="P622" s="5">
        <f t="shared" si="85"/>
        <v>31931</v>
      </c>
      <c r="Q622" s="5">
        <f t="shared" si="86"/>
        <v>31931</v>
      </c>
      <c r="R622" s="3">
        <v>25</v>
      </c>
      <c r="S622" s="6">
        <v>25</v>
      </c>
      <c r="T622" s="6">
        <v>25</v>
      </c>
      <c r="U622" s="5">
        <f t="shared" si="87"/>
        <v>39913.75</v>
      </c>
      <c r="V622" s="5">
        <f t="shared" si="88"/>
        <v>39913.75</v>
      </c>
      <c r="W622" s="4">
        <f t="shared" si="89"/>
        <v>39913.75</v>
      </c>
      <c r="X622" s="3">
        <v>0</v>
      </c>
      <c r="Y622" s="3">
        <v>0</v>
      </c>
      <c r="Z622" s="2" t="s">
        <v>3</v>
      </c>
      <c r="AA622" s="2" t="s">
        <v>41</v>
      </c>
      <c r="AB622" s="2" t="s">
        <v>5452</v>
      </c>
      <c r="AC622" s="1" t="s">
        <v>0</v>
      </c>
    </row>
    <row r="623" spans="1:29" x14ac:dyDescent="0.25">
      <c r="A623" s="2" t="s">
        <v>12229</v>
      </c>
      <c r="B623" s="8"/>
      <c r="C623" s="3"/>
      <c r="D623" s="2" t="s">
        <v>12228</v>
      </c>
      <c r="E623" s="2" t="s">
        <v>203</v>
      </c>
      <c r="F623" s="3" t="s">
        <v>7</v>
      </c>
      <c r="G623" s="3">
        <v>1</v>
      </c>
      <c r="H623">
        <v>1</v>
      </c>
      <c r="I623" s="2" t="s">
        <v>6</v>
      </c>
      <c r="J623" s="2" t="s">
        <v>12227</v>
      </c>
      <c r="K623" s="7">
        <f t="shared" si="81"/>
        <v>102595</v>
      </c>
      <c r="L623" s="7">
        <f t="shared" si="82"/>
        <v>102595</v>
      </c>
      <c r="M623" s="2" t="s">
        <v>4</v>
      </c>
      <c r="N623" s="1">
        <f t="shared" si="83"/>
        <v>0</v>
      </c>
      <c r="O623" s="5">
        <f t="shared" si="84"/>
        <v>102595</v>
      </c>
      <c r="P623" s="5">
        <f t="shared" si="85"/>
        <v>102595</v>
      </c>
      <c r="Q623" s="5">
        <f t="shared" si="86"/>
        <v>102595</v>
      </c>
      <c r="R623" s="3">
        <v>25</v>
      </c>
      <c r="S623" s="6">
        <v>25</v>
      </c>
      <c r="T623" s="6">
        <v>25</v>
      </c>
      <c r="U623" s="5">
        <f t="shared" si="87"/>
        <v>128243.75</v>
      </c>
      <c r="V623" s="5">
        <f t="shared" si="88"/>
        <v>128243.75</v>
      </c>
      <c r="W623" s="4">
        <f t="shared" si="89"/>
        <v>128243.75</v>
      </c>
      <c r="X623" s="3">
        <v>0</v>
      </c>
      <c r="Y623" s="3">
        <v>0</v>
      </c>
      <c r="Z623" s="2" t="s">
        <v>3</v>
      </c>
      <c r="AA623" s="2" t="s">
        <v>268</v>
      </c>
      <c r="AB623" s="2" t="s">
        <v>267</v>
      </c>
      <c r="AC623" s="1" t="s">
        <v>0</v>
      </c>
    </row>
    <row r="624" spans="1:29" x14ac:dyDescent="0.25">
      <c r="A624" s="2" t="s">
        <v>12226</v>
      </c>
      <c r="B624" s="8"/>
      <c r="C624" s="2" t="s">
        <v>12225</v>
      </c>
      <c r="D624" s="2" t="s">
        <v>12224</v>
      </c>
      <c r="E624" s="2" t="s">
        <v>203</v>
      </c>
      <c r="F624" s="3" t="s">
        <v>270</v>
      </c>
      <c r="G624" s="3">
        <v>30</v>
      </c>
      <c r="H624">
        <v>1</v>
      </c>
      <c r="I624" s="2" t="s">
        <v>6</v>
      </c>
      <c r="J624" s="2" t="s">
        <v>12223</v>
      </c>
      <c r="K624" s="7">
        <f t="shared" si="81"/>
        <v>2494.8333333333335</v>
      </c>
      <c r="L624" s="7">
        <f t="shared" si="82"/>
        <v>74845</v>
      </c>
      <c r="M624" s="2" t="s">
        <v>4</v>
      </c>
      <c r="N624" s="1">
        <f t="shared" si="83"/>
        <v>0</v>
      </c>
      <c r="O624" s="5">
        <f t="shared" si="84"/>
        <v>74845</v>
      </c>
      <c r="P624" s="5">
        <f t="shared" si="85"/>
        <v>2494.8333333333335</v>
      </c>
      <c r="Q624" s="5">
        <f t="shared" si="86"/>
        <v>74845</v>
      </c>
      <c r="R624" s="3">
        <v>25</v>
      </c>
      <c r="S624" s="6">
        <v>25</v>
      </c>
      <c r="T624" s="6">
        <v>25</v>
      </c>
      <c r="U624" s="5">
        <f t="shared" si="87"/>
        <v>93556.25</v>
      </c>
      <c r="V624" s="5">
        <f t="shared" si="88"/>
        <v>3118.541666666667</v>
      </c>
      <c r="W624" s="4">
        <f t="shared" si="89"/>
        <v>93556.25</v>
      </c>
      <c r="X624" s="3">
        <v>0</v>
      </c>
      <c r="Y624" s="3">
        <v>0</v>
      </c>
      <c r="Z624" s="2" t="s">
        <v>3</v>
      </c>
      <c r="AA624" s="2" t="s">
        <v>268</v>
      </c>
      <c r="AB624" s="2" t="s">
        <v>267</v>
      </c>
      <c r="AC624" s="1" t="s">
        <v>0</v>
      </c>
    </row>
    <row r="625" spans="1:29" x14ac:dyDescent="0.25">
      <c r="A625" s="2" t="s">
        <v>12222</v>
      </c>
      <c r="B625" s="8"/>
      <c r="C625" s="3"/>
      <c r="D625" s="2" t="s">
        <v>12221</v>
      </c>
      <c r="E625" s="2" t="s">
        <v>203</v>
      </c>
      <c r="F625" s="3" t="s">
        <v>7</v>
      </c>
      <c r="G625" s="3">
        <v>1</v>
      </c>
      <c r="H625">
        <v>1</v>
      </c>
      <c r="I625" s="2" t="s">
        <v>6</v>
      </c>
      <c r="J625" s="2" t="s">
        <v>12220</v>
      </c>
      <c r="K625" s="7">
        <f t="shared" si="81"/>
        <v>99386</v>
      </c>
      <c r="L625" s="7">
        <f t="shared" si="82"/>
        <v>99386</v>
      </c>
      <c r="M625" s="2" t="s">
        <v>4</v>
      </c>
      <c r="N625" s="1">
        <f t="shared" si="83"/>
        <v>0</v>
      </c>
      <c r="O625" s="5">
        <f t="shared" si="84"/>
        <v>99386</v>
      </c>
      <c r="P625" s="5">
        <f t="shared" si="85"/>
        <v>99386</v>
      </c>
      <c r="Q625" s="5">
        <f t="shared" si="86"/>
        <v>99386</v>
      </c>
      <c r="R625" s="3">
        <v>25</v>
      </c>
      <c r="S625" s="6">
        <v>25</v>
      </c>
      <c r="T625" s="6">
        <v>25</v>
      </c>
      <c r="U625" s="5">
        <f t="shared" si="87"/>
        <v>124232.5</v>
      </c>
      <c r="V625" s="5">
        <f t="shared" si="88"/>
        <v>124232.5</v>
      </c>
      <c r="W625" s="4">
        <f t="shared" si="89"/>
        <v>124232.5</v>
      </c>
      <c r="X625" s="3">
        <v>0</v>
      </c>
      <c r="Y625" s="3">
        <v>0</v>
      </c>
      <c r="Z625" s="2" t="s">
        <v>3</v>
      </c>
      <c r="AA625" s="2" t="s">
        <v>268</v>
      </c>
      <c r="AB625" s="2" t="s">
        <v>267</v>
      </c>
      <c r="AC625" s="1" t="s">
        <v>0</v>
      </c>
    </row>
    <row r="626" spans="1:29" x14ac:dyDescent="0.25">
      <c r="A626" s="2" t="s">
        <v>12219</v>
      </c>
      <c r="B626" s="8"/>
      <c r="C626" s="3"/>
      <c r="D626" s="2" t="s">
        <v>12218</v>
      </c>
      <c r="E626" s="2" t="s">
        <v>614</v>
      </c>
      <c r="F626" s="3" t="s">
        <v>7</v>
      </c>
      <c r="G626" s="3">
        <v>1</v>
      </c>
      <c r="H626">
        <v>1</v>
      </c>
      <c r="I626" s="2" t="s">
        <v>19</v>
      </c>
      <c r="J626" s="2" t="s">
        <v>12217</v>
      </c>
      <c r="K626" s="7">
        <f t="shared" si="81"/>
        <v>88598</v>
      </c>
      <c r="L626" s="7">
        <f t="shared" si="82"/>
        <v>88598</v>
      </c>
      <c r="M626" s="2" t="s">
        <v>4</v>
      </c>
      <c r="N626" s="1">
        <f t="shared" si="83"/>
        <v>0</v>
      </c>
      <c r="O626" s="5">
        <f t="shared" si="84"/>
        <v>88598</v>
      </c>
      <c r="P626" s="5">
        <f t="shared" si="85"/>
        <v>88598</v>
      </c>
      <c r="Q626" s="5">
        <f t="shared" si="86"/>
        <v>88598</v>
      </c>
      <c r="R626" s="3">
        <v>25</v>
      </c>
      <c r="S626" s="6">
        <v>25</v>
      </c>
      <c r="T626" s="6">
        <v>25</v>
      </c>
      <c r="U626" s="5">
        <f t="shared" si="87"/>
        <v>110747.5</v>
      </c>
      <c r="V626" s="5">
        <f t="shared" si="88"/>
        <v>110747.5</v>
      </c>
      <c r="W626" s="4">
        <f t="shared" si="89"/>
        <v>110747.5</v>
      </c>
      <c r="X626" s="3">
        <v>0</v>
      </c>
      <c r="Y626" s="3">
        <v>0</v>
      </c>
      <c r="Z626" s="2" t="s">
        <v>3</v>
      </c>
      <c r="AA626" s="2" t="s">
        <v>128</v>
      </c>
      <c r="AB626" s="2" t="s">
        <v>12216</v>
      </c>
      <c r="AC626" s="1" t="s">
        <v>0</v>
      </c>
    </row>
    <row r="627" spans="1:29" x14ac:dyDescent="0.25">
      <c r="A627" s="2" t="s">
        <v>12215</v>
      </c>
      <c r="B627" s="8"/>
      <c r="C627" s="3"/>
      <c r="D627" s="2" t="s">
        <v>12213</v>
      </c>
      <c r="E627" s="2" t="s">
        <v>614</v>
      </c>
      <c r="F627" s="3" t="s">
        <v>7</v>
      </c>
      <c r="G627" s="3">
        <v>1</v>
      </c>
      <c r="H627">
        <v>1</v>
      </c>
      <c r="I627" s="2" t="s">
        <v>343</v>
      </c>
      <c r="J627" s="2" t="s">
        <v>12212</v>
      </c>
      <c r="K627" s="7">
        <f t="shared" si="81"/>
        <v>44939</v>
      </c>
      <c r="L627" s="7">
        <f t="shared" si="82"/>
        <v>44939</v>
      </c>
      <c r="M627" s="2" t="s">
        <v>4</v>
      </c>
      <c r="N627" s="1">
        <f t="shared" si="83"/>
        <v>0</v>
      </c>
      <c r="O627" s="5">
        <f t="shared" si="84"/>
        <v>44939</v>
      </c>
      <c r="P627" s="5">
        <f t="shared" si="85"/>
        <v>44939</v>
      </c>
      <c r="Q627" s="5">
        <f t="shared" si="86"/>
        <v>44939</v>
      </c>
      <c r="R627" s="3">
        <v>25</v>
      </c>
      <c r="S627" s="6">
        <v>25</v>
      </c>
      <c r="T627" s="6">
        <v>25</v>
      </c>
      <c r="U627" s="5">
        <f t="shared" si="87"/>
        <v>56173.75</v>
      </c>
      <c r="V627" s="5">
        <f t="shared" si="88"/>
        <v>56173.75</v>
      </c>
      <c r="W627" s="4">
        <f t="shared" si="89"/>
        <v>56173.75</v>
      </c>
      <c r="X627" s="3">
        <v>0</v>
      </c>
      <c r="Y627" s="3">
        <v>0</v>
      </c>
      <c r="Z627" s="2" t="s">
        <v>3</v>
      </c>
      <c r="AA627" s="2" t="s">
        <v>128</v>
      </c>
      <c r="AB627" s="2" t="s">
        <v>639</v>
      </c>
      <c r="AC627" s="1" t="s">
        <v>0</v>
      </c>
    </row>
    <row r="628" spans="1:29" x14ac:dyDescent="0.25">
      <c r="A628" s="2" t="s">
        <v>12214</v>
      </c>
      <c r="B628" s="8"/>
      <c r="C628" s="3"/>
      <c r="D628" s="2" t="s">
        <v>12213</v>
      </c>
      <c r="E628" s="2" t="s">
        <v>614</v>
      </c>
      <c r="F628" s="3" t="s">
        <v>7</v>
      </c>
      <c r="G628" s="3">
        <v>1</v>
      </c>
      <c r="H628">
        <v>1</v>
      </c>
      <c r="I628" s="2" t="s">
        <v>343</v>
      </c>
      <c r="J628" s="2" t="s">
        <v>12212</v>
      </c>
      <c r="K628" s="7">
        <f t="shared" si="81"/>
        <v>44939</v>
      </c>
      <c r="L628" s="7">
        <f t="shared" si="82"/>
        <v>44939</v>
      </c>
      <c r="M628" s="2" t="s">
        <v>4</v>
      </c>
      <c r="N628" s="1">
        <f t="shared" si="83"/>
        <v>0</v>
      </c>
      <c r="O628" s="5">
        <f t="shared" si="84"/>
        <v>44939</v>
      </c>
      <c r="P628" s="5">
        <f t="shared" si="85"/>
        <v>44939</v>
      </c>
      <c r="Q628" s="5">
        <f t="shared" si="86"/>
        <v>44939</v>
      </c>
      <c r="R628" s="3">
        <v>25</v>
      </c>
      <c r="S628" s="6">
        <v>25</v>
      </c>
      <c r="T628" s="6">
        <v>25</v>
      </c>
      <c r="U628" s="5">
        <f t="shared" si="87"/>
        <v>56173.75</v>
      </c>
      <c r="V628" s="5">
        <f t="shared" si="88"/>
        <v>56173.75</v>
      </c>
      <c r="W628" s="4">
        <f t="shared" si="89"/>
        <v>56173.75</v>
      </c>
      <c r="X628" s="3">
        <v>0</v>
      </c>
      <c r="Y628" s="3">
        <v>0</v>
      </c>
      <c r="Z628" s="2" t="s">
        <v>3</v>
      </c>
      <c r="AA628" s="2" t="s">
        <v>128</v>
      </c>
      <c r="AB628" s="2" t="s">
        <v>639</v>
      </c>
      <c r="AC628" s="1" t="s">
        <v>0</v>
      </c>
    </row>
    <row r="629" spans="1:29" x14ac:dyDescent="0.25">
      <c r="A629" s="2" t="s">
        <v>12211</v>
      </c>
      <c r="B629" s="8"/>
      <c r="C629" s="3"/>
      <c r="D629" s="2" t="s">
        <v>12210</v>
      </c>
      <c r="E629" s="2" t="s">
        <v>203</v>
      </c>
      <c r="F629" s="3" t="s">
        <v>7</v>
      </c>
      <c r="G629" s="3">
        <v>1</v>
      </c>
      <c r="H629">
        <v>1</v>
      </c>
      <c r="I629" s="2" t="s">
        <v>114</v>
      </c>
      <c r="J629" s="2" t="s">
        <v>12209</v>
      </c>
      <c r="K629" s="7">
        <f t="shared" si="81"/>
        <v>4949</v>
      </c>
      <c r="L629" s="7">
        <f t="shared" si="82"/>
        <v>4949</v>
      </c>
      <c r="M629" s="2" t="s">
        <v>4</v>
      </c>
      <c r="N629" s="1">
        <f t="shared" si="83"/>
        <v>0</v>
      </c>
      <c r="O629" s="5">
        <f t="shared" si="84"/>
        <v>4949</v>
      </c>
      <c r="P629" s="5">
        <f t="shared" si="85"/>
        <v>4949</v>
      </c>
      <c r="Q629" s="5">
        <f t="shared" si="86"/>
        <v>4949</v>
      </c>
      <c r="R629" s="3">
        <v>25</v>
      </c>
      <c r="S629" s="6">
        <v>25</v>
      </c>
      <c r="T629" s="6">
        <v>25</v>
      </c>
      <c r="U629" s="5">
        <f t="shared" si="87"/>
        <v>6186.25</v>
      </c>
      <c r="V629" s="5">
        <f t="shared" si="88"/>
        <v>6186.25</v>
      </c>
      <c r="W629" s="4">
        <f t="shared" si="89"/>
        <v>6186.25</v>
      </c>
      <c r="X629" s="3">
        <v>0</v>
      </c>
      <c r="Y629" s="3">
        <v>0</v>
      </c>
      <c r="Z629" s="2" t="s">
        <v>3</v>
      </c>
      <c r="AA629" s="2" t="s">
        <v>41</v>
      </c>
      <c r="AB629" s="2" t="s">
        <v>5452</v>
      </c>
      <c r="AC629" s="1" t="s">
        <v>0</v>
      </c>
    </row>
    <row r="630" spans="1:29" x14ac:dyDescent="0.25">
      <c r="A630" s="2" t="s">
        <v>12208</v>
      </c>
      <c r="B630" s="8"/>
      <c r="C630" s="3"/>
      <c r="D630" s="2" t="s">
        <v>12207</v>
      </c>
      <c r="E630" s="2" t="s">
        <v>203</v>
      </c>
      <c r="F630" s="3" t="s">
        <v>7</v>
      </c>
      <c r="G630" s="3">
        <v>1</v>
      </c>
      <c r="H630">
        <v>1</v>
      </c>
      <c r="I630" s="2" t="s">
        <v>2518</v>
      </c>
      <c r="J630" s="2" t="s">
        <v>12206</v>
      </c>
      <c r="K630" s="7">
        <f t="shared" si="81"/>
        <v>61702</v>
      </c>
      <c r="L630" s="7">
        <f t="shared" si="82"/>
        <v>61702</v>
      </c>
      <c r="M630" s="2" t="s">
        <v>4</v>
      </c>
      <c r="N630" s="1">
        <f t="shared" si="83"/>
        <v>0</v>
      </c>
      <c r="O630" s="5">
        <f t="shared" si="84"/>
        <v>61702</v>
      </c>
      <c r="P630" s="5">
        <f t="shared" si="85"/>
        <v>61702</v>
      </c>
      <c r="Q630" s="5">
        <f t="shared" si="86"/>
        <v>61702</v>
      </c>
      <c r="R630" s="3">
        <v>25</v>
      </c>
      <c r="S630" s="6">
        <v>25</v>
      </c>
      <c r="T630" s="6">
        <v>25</v>
      </c>
      <c r="U630" s="5">
        <f t="shared" si="87"/>
        <v>77127.5</v>
      </c>
      <c r="V630" s="5">
        <f t="shared" si="88"/>
        <v>77127.5</v>
      </c>
      <c r="W630" s="4">
        <f t="shared" si="89"/>
        <v>77127.5</v>
      </c>
      <c r="X630" s="3">
        <v>0</v>
      </c>
      <c r="Y630" s="3">
        <v>0</v>
      </c>
      <c r="Z630" s="2" t="s">
        <v>3</v>
      </c>
      <c r="AA630" s="2" t="s">
        <v>41</v>
      </c>
      <c r="AB630" s="2" t="s">
        <v>5452</v>
      </c>
      <c r="AC630" s="1" t="s">
        <v>0</v>
      </c>
    </row>
    <row r="631" spans="1:29" x14ac:dyDescent="0.25">
      <c r="A631" s="2" t="s">
        <v>12205</v>
      </c>
      <c r="B631" s="8"/>
      <c r="C631" s="3"/>
      <c r="D631" s="2" t="s">
        <v>12204</v>
      </c>
      <c r="E631" s="2" t="s">
        <v>203</v>
      </c>
      <c r="F631" s="3" t="s">
        <v>7</v>
      </c>
      <c r="G631" s="3">
        <v>1</v>
      </c>
      <c r="H631">
        <v>1</v>
      </c>
      <c r="I631" s="2" t="s">
        <v>19</v>
      </c>
      <c r="J631" s="2" t="s">
        <v>12201</v>
      </c>
      <c r="K631" s="7">
        <f t="shared" si="81"/>
        <v>126738</v>
      </c>
      <c r="L631" s="7">
        <f t="shared" si="82"/>
        <v>126738</v>
      </c>
      <c r="M631" s="2" t="s">
        <v>4</v>
      </c>
      <c r="N631" s="1">
        <f t="shared" si="83"/>
        <v>0</v>
      </c>
      <c r="O631" s="5">
        <f t="shared" si="84"/>
        <v>126738</v>
      </c>
      <c r="P631" s="5">
        <f t="shared" si="85"/>
        <v>126738</v>
      </c>
      <c r="Q631" s="5">
        <f t="shared" si="86"/>
        <v>126738</v>
      </c>
      <c r="R631" s="3">
        <v>25</v>
      </c>
      <c r="S631" s="6">
        <v>25</v>
      </c>
      <c r="T631" s="6">
        <v>25</v>
      </c>
      <c r="U631" s="5">
        <f t="shared" si="87"/>
        <v>158422.5</v>
      </c>
      <c r="V631" s="5">
        <f t="shared" si="88"/>
        <v>158422.5</v>
      </c>
      <c r="W631" s="4">
        <f t="shared" si="89"/>
        <v>158422.5</v>
      </c>
      <c r="X631" s="3">
        <v>0</v>
      </c>
      <c r="Y631" s="3">
        <v>0</v>
      </c>
      <c r="Z631" s="2" t="s">
        <v>3</v>
      </c>
      <c r="AA631" s="2" t="s">
        <v>128</v>
      </c>
      <c r="AB631" s="2" t="s">
        <v>6017</v>
      </c>
      <c r="AC631" s="1" t="s">
        <v>0</v>
      </c>
    </row>
    <row r="632" spans="1:29" x14ac:dyDescent="0.25">
      <c r="A632" s="2" t="s">
        <v>12203</v>
      </c>
      <c r="B632" s="8"/>
      <c r="C632" s="3"/>
      <c r="D632" s="2" t="s">
        <v>12202</v>
      </c>
      <c r="E632" s="2" t="s">
        <v>203</v>
      </c>
      <c r="F632" s="3" t="s">
        <v>7</v>
      </c>
      <c r="G632" s="3">
        <v>1</v>
      </c>
      <c r="H632">
        <v>1</v>
      </c>
      <c r="I632" s="2" t="s">
        <v>19</v>
      </c>
      <c r="J632" s="2" t="s">
        <v>12201</v>
      </c>
      <c r="K632" s="7">
        <f t="shared" si="81"/>
        <v>126738</v>
      </c>
      <c r="L632" s="7">
        <f t="shared" si="82"/>
        <v>126738</v>
      </c>
      <c r="M632" s="2" t="s">
        <v>4</v>
      </c>
      <c r="N632" s="1">
        <f t="shared" si="83"/>
        <v>0</v>
      </c>
      <c r="O632" s="5">
        <f t="shared" si="84"/>
        <v>126738</v>
      </c>
      <c r="P632" s="5">
        <f t="shared" si="85"/>
        <v>126738</v>
      </c>
      <c r="Q632" s="5">
        <f t="shared" si="86"/>
        <v>126738</v>
      </c>
      <c r="R632" s="3">
        <v>25</v>
      </c>
      <c r="S632" s="6">
        <v>25</v>
      </c>
      <c r="T632" s="6">
        <v>25</v>
      </c>
      <c r="U632" s="5">
        <f t="shared" si="87"/>
        <v>158422.5</v>
      </c>
      <c r="V632" s="5">
        <f t="shared" si="88"/>
        <v>158422.5</v>
      </c>
      <c r="W632" s="4">
        <f t="shared" si="89"/>
        <v>158422.5</v>
      </c>
      <c r="X632" s="3">
        <v>0</v>
      </c>
      <c r="Y632" s="3">
        <v>0</v>
      </c>
      <c r="Z632" s="2" t="s">
        <v>3</v>
      </c>
      <c r="AA632" s="2" t="s">
        <v>128</v>
      </c>
      <c r="AB632" s="2" t="s">
        <v>1497</v>
      </c>
      <c r="AC632" s="1" t="s">
        <v>0</v>
      </c>
    </row>
    <row r="633" spans="1:29" x14ac:dyDescent="0.25">
      <c r="A633" s="2" t="s">
        <v>12200</v>
      </c>
      <c r="B633" s="8"/>
      <c r="C633" s="3"/>
      <c r="D633" s="2" t="s">
        <v>12199</v>
      </c>
      <c r="E633" s="2" t="s">
        <v>4009</v>
      </c>
      <c r="F633" s="3" t="s">
        <v>7</v>
      </c>
      <c r="G633" s="3">
        <v>1</v>
      </c>
      <c r="H633">
        <v>1</v>
      </c>
      <c r="I633" s="2" t="s">
        <v>6</v>
      </c>
      <c r="J633" s="2" t="s">
        <v>12198</v>
      </c>
      <c r="K633" s="7">
        <f t="shared" si="81"/>
        <v>11152</v>
      </c>
      <c r="L633" s="7">
        <f t="shared" si="82"/>
        <v>11152</v>
      </c>
      <c r="M633" s="2" t="s">
        <v>4</v>
      </c>
      <c r="N633" s="1">
        <f t="shared" si="83"/>
        <v>0</v>
      </c>
      <c r="O633" s="5">
        <f t="shared" si="84"/>
        <v>11152</v>
      </c>
      <c r="P633" s="5">
        <f t="shared" si="85"/>
        <v>11152</v>
      </c>
      <c r="Q633" s="5">
        <f t="shared" si="86"/>
        <v>11152</v>
      </c>
      <c r="R633" s="3">
        <v>25</v>
      </c>
      <c r="S633" s="6">
        <v>25</v>
      </c>
      <c r="T633" s="6">
        <v>25</v>
      </c>
      <c r="U633" s="5">
        <f t="shared" si="87"/>
        <v>13940</v>
      </c>
      <c r="V633" s="5">
        <f t="shared" si="88"/>
        <v>13940</v>
      </c>
      <c r="W633" s="4">
        <f t="shared" si="89"/>
        <v>13940</v>
      </c>
      <c r="X633" s="3">
        <v>0</v>
      </c>
      <c r="Y633" s="3">
        <v>0</v>
      </c>
      <c r="Z633" s="2" t="s">
        <v>54</v>
      </c>
      <c r="AA633" s="2" t="s">
        <v>77</v>
      </c>
      <c r="AB633" s="2" t="s">
        <v>10924</v>
      </c>
      <c r="AC633" s="1" t="s">
        <v>0</v>
      </c>
    </row>
    <row r="634" spans="1:29" x14ac:dyDescent="0.25">
      <c r="A634" s="2" t="s">
        <v>12197</v>
      </c>
      <c r="B634" s="8"/>
      <c r="C634" s="3"/>
      <c r="D634" s="2" t="s">
        <v>12196</v>
      </c>
      <c r="E634" s="2" t="s">
        <v>4009</v>
      </c>
      <c r="F634" s="3" t="s">
        <v>7</v>
      </c>
      <c r="G634" s="3">
        <v>1</v>
      </c>
      <c r="H634">
        <v>1</v>
      </c>
      <c r="I634" s="2" t="s">
        <v>6</v>
      </c>
      <c r="J634" s="2" t="s">
        <v>12195</v>
      </c>
      <c r="K634" s="7">
        <f t="shared" si="81"/>
        <v>15154</v>
      </c>
      <c r="L634" s="7">
        <f t="shared" si="82"/>
        <v>15154</v>
      </c>
      <c r="M634" s="2" t="s">
        <v>4</v>
      </c>
      <c r="N634" s="1">
        <f t="shared" si="83"/>
        <v>0</v>
      </c>
      <c r="O634" s="5">
        <f t="shared" si="84"/>
        <v>15154</v>
      </c>
      <c r="P634" s="5">
        <f t="shared" si="85"/>
        <v>15154</v>
      </c>
      <c r="Q634" s="5">
        <f t="shared" si="86"/>
        <v>15154</v>
      </c>
      <c r="R634" s="3">
        <v>25</v>
      </c>
      <c r="S634" s="6">
        <v>25</v>
      </c>
      <c r="T634" s="6">
        <v>25</v>
      </c>
      <c r="U634" s="5">
        <f t="shared" si="87"/>
        <v>18942.5</v>
      </c>
      <c r="V634" s="5">
        <f t="shared" si="88"/>
        <v>18942.5</v>
      </c>
      <c r="W634" s="4">
        <f t="shared" si="89"/>
        <v>18942.5</v>
      </c>
      <c r="X634" s="3">
        <v>0</v>
      </c>
      <c r="Y634" s="3">
        <v>0</v>
      </c>
      <c r="Z634" s="2" t="s">
        <v>54</v>
      </c>
      <c r="AA634" s="2" t="s">
        <v>77</v>
      </c>
      <c r="AB634" s="2" t="s">
        <v>6433</v>
      </c>
      <c r="AC634" s="1" t="s">
        <v>0</v>
      </c>
    </row>
    <row r="635" spans="1:29" x14ac:dyDescent="0.25">
      <c r="A635" s="2" t="s">
        <v>12194</v>
      </c>
      <c r="B635" s="8"/>
      <c r="C635" s="3"/>
      <c r="D635" s="2" t="s">
        <v>12193</v>
      </c>
      <c r="E635" s="2" t="s">
        <v>4009</v>
      </c>
      <c r="F635" s="3" t="s">
        <v>7</v>
      </c>
      <c r="G635" s="3">
        <v>1</v>
      </c>
      <c r="H635">
        <v>1</v>
      </c>
      <c r="I635" s="2" t="s">
        <v>114</v>
      </c>
      <c r="J635" s="2" t="s">
        <v>12192</v>
      </c>
      <c r="K635" s="7">
        <f t="shared" si="81"/>
        <v>11524</v>
      </c>
      <c r="L635" s="7">
        <f t="shared" si="82"/>
        <v>11524</v>
      </c>
      <c r="M635" s="2" t="s">
        <v>4</v>
      </c>
      <c r="N635" s="1">
        <f t="shared" si="83"/>
        <v>0</v>
      </c>
      <c r="O635" s="5">
        <f t="shared" si="84"/>
        <v>11524</v>
      </c>
      <c r="P635" s="5">
        <f t="shared" si="85"/>
        <v>11524</v>
      </c>
      <c r="Q635" s="5">
        <f t="shared" si="86"/>
        <v>11524</v>
      </c>
      <c r="R635" s="3">
        <v>25</v>
      </c>
      <c r="S635" s="6">
        <v>25</v>
      </c>
      <c r="T635" s="6">
        <v>25</v>
      </c>
      <c r="U635" s="5">
        <f t="shared" si="87"/>
        <v>14405</v>
      </c>
      <c r="V635" s="5">
        <f t="shared" si="88"/>
        <v>14405</v>
      </c>
      <c r="W635" s="4">
        <f t="shared" si="89"/>
        <v>14405</v>
      </c>
      <c r="X635" s="3">
        <v>0</v>
      </c>
      <c r="Y635" s="3">
        <v>0</v>
      </c>
      <c r="Z635" s="2" t="s">
        <v>54</v>
      </c>
      <c r="AA635" s="2" t="s">
        <v>77</v>
      </c>
      <c r="AB635" s="2" t="s">
        <v>1133</v>
      </c>
      <c r="AC635" s="1" t="s">
        <v>0</v>
      </c>
    </row>
    <row r="636" spans="1:29" x14ac:dyDescent="0.25">
      <c r="A636" s="2" t="s">
        <v>12191</v>
      </c>
      <c r="B636" s="8"/>
      <c r="C636" s="3"/>
      <c r="D636" s="2" t="s">
        <v>12190</v>
      </c>
      <c r="E636" s="2" t="s">
        <v>4009</v>
      </c>
      <c r="F636" s="3" t="s">
        <v>7</v>
      </c>
      <c r="G636" s="3">
        <v>1</v>
      </c>
      <c r="H636">
        <v>1</v>
      </c>
      <c r="I636" s="2" t="s">
        <v>114</v>
      </c>
      <c r="J636" s="2" t="s">
        <v>12189</v>
      </c>
      <c r="K636" s="7">
        <f t="shared" si="81"/>
        <v>10576</v>
      </c>
      <c r="L636" s="7">
        <f t="shared" si="82"/>
        <v>10576</v>
      </c>
      <c r="M636" s="2" t="s">
        <v>4</v>
      </c>
      <c r="N636" s="1">
        <f t="shared" si="83"/>
        <v>0</v>
      </c>
      <c r="O636" s="5">
        <f t="shared" si="84"/>
        <v>10576</v>
      </c>
      <c r="P636" s="5">
        <f t="shared" si="85"/>
        <v>10576</v>
      </c>
      <c r="Q636" s="5">
        <f t="shared" si="86"/>
        <v>10576</v>
      </c>
      <c r="R636" s="3">
        <v>25</v>
      </c>
      <c r="S636" s="6">
        <v>25</v>
      </c>
      <c r="T636" s="6">
        <v>25</v>
      </c>
      <c r="U636" s="5">
        <f t="shared" si="87"/>
        <v>13220</v>
      </c>
      <c r="V636" s="5">
        <f t="shared" si="88"/>
        <v>13220</v>
      </c>
      <c r="W636" s="4">
        <f t="shared" si="89"/>
        <v>13220</v>
      </c>
      <c r="X636" s="3">
        <v>0</v>
      </c>
      <c r="Y636" s="3">
        <v>0</v>
      </c>
      <c r="Z636" s="2" t="s">
        <v>54</v>
      </c>
      <c r="AA636" s="2" t="s">
        <v>77</v>
      </c>
      <c r="AB636" s="2" t="s">
        <v>12188</v>
      </c>
      <c r="AC636" s="1" t="s">
        <v>0</v>
      </c>
    </row>
    <row r="637" spans="1:29" x14ac:dyDescent="0.25">
      <c r="A637" s="2" t="s">
        <v>12187</v>
      </c>
      <c r="B637" s="8"/>
      <c r="C637" s="3"/>
      <c r="D637" s="2" t="s">
        <v>12186</v>
      </c>
      <c r="E637" s="2" t="s">
        <v>4009</v>
      </c>
      <c r="F637" s="3" t="s">
        <v>7</v>
      </c>
      <c r="G637" s="3">
        <v>1</v>
      </c>
      <c r="H637">
        <v>1</v>
      </c>
      <c r="I637" s="2" t="s">
        <v>114</v>
      </c>
      <c r="J637" s="2" t="s">
        <v>12185</v>
      </c>
      <c r="K637" s="7">
        <f t="shared" si="81"/>
        <v>32948</v>
      </c>
      <c r="L637" s="7">
        <f t="shared" si="82"/>
        <v>32948</v>
      </c>
      <c r="M637" s="2" t="s">
        <v>4</v>
      </c>
      <c r="N637" s="1">
        <f t="shared" si="83"/>
        <v>0</v>
      </c>
      <c r="O637" s="5">
        <f t="shared" si="84"/>
        <v>32948</v>
      </c>
      <c r="P637" s="5">
        <f t="shared" si="85"/>
        <v>32948</v>
      </c>
      <c r="Q637" s="5">
        <f t="shared" si="86"/>
        <v>32948</v>
      </c>
      <c r="R637" s="3">
        <v>25</v>
      </c>
      <c r="S637" s="6">
        <v>25</v>
      </c>
      <c r="T637" s="6">
        <v>25</v>
      </c>
      <c r="U637" s="5">
        <f t="shared" si="87"/>
        <v>41185</v>
      </c>
      <c r="V637" s="5">
        <f t="shared" si="88"/>
        <v>41185</v>
      </c>
      <c r="W637" s="4">
        <f t="shared" si="89"/>
        <v>41185</v>
      </c>
      <c r="X637" s="3">
        <v>0</v>
      </c>
      <c r="Y637" s="3">
        <v>0</v>
      </c>
      <c r="Z637" s="2" t="s">
        <v>54</v>
      </c>
      <c r="AA637" s="2" t="s">
        <v>77</v>
      </c>
      <c r="AB637" s="2" t="s">
        <v>30</v>
      </c>
      <c r="AC637" s="1" t="s">
        <v>0</v>
      </c>
    </row>
    <row r="638" spans="1:29" x14ac:dyDescent="0.25">
      <c r="A638" s="2" t="s">
        <v>12184</v>
      </c>
      <c r="B638" s="8"/>
      <c r="C638" s="3"/>
      <c r="D638" s="2" t="s">
        <v>12183</v>
      </c>
      <c r="E638" s="2" t="s">
        <v>4009</v>
      </c>
      <c r="F638" s="3" t="s">
        <v>7</v>
      </c>
      <c r="G638" s="3">
        <v>1</v>
      </c>
      <c r="H638">
        <v>1</v>
      </c>
      <c r="I638" s="2" t="s">
        <v>19</v>
      </c>
      <c r="J638" s="2" t="s">
        <v>12182</v>
      </c>
      <c r="K638" s="7">
        <f t="shared" si="81"/>
        <v>10103</v>
      </c>
      <c r="L638" s="7">
        <f t="shared" si="82"/>
        <v>10103</v>
      </c>
      <c r="M638" s="2" t="s">
        <v>4</v>
      </c>
      <c r="N638" s="1">
        <f t="shared" si="83"/>
        <v>0</v>
      </c>
      <c r="O638" s="5">
        <f t="shared" si="84"/>
        <v>10103</v>
      </c>
      <c r="P638" s="5">
        <f t="shared" si="85"/>
        <v>10103</v>
      </c>
      <c r="Q638" s="5">
        <f t="shared" si="86"/>
        <v>10103</v>
      </c>
      <c r="R638" s="3">
        <v>25</v>
      </c>
      <c r="S638" s="6">
        <v>25</v>
      </c>
      <c r="T638" s="6">
        <v>25</v>
      </c>
      <c r="U638" s="5">
        <f t="shared" si="87"/>
        <v>12628.75</v>
      </c>
      <c r="V638" s="5">
        <f t="shared" si="88"/>
        <v>12628.75</v>
      </c>
      <c r="W638" s="4">
        <f t="shared" si="89"/>
        <v>12628.75</v>
      </c>
      <c r="X638" s="3">
        <v>0</v>
      </c>
      <c r="Y638" s="3">
        <v>0</v>
      </c>
      <c r="Z638" s="2" t="s">
        <v>54</v>
      </c>
      <c r="AA638" s="2" t="s">
        <v>77</v>
      </c>
      <c r="AB638" s="2" t="s">
        <v>6155</v>
      </c>
      <c r="AC638" s="1" t="s">
        <v>0</v>
      </c>
    </row>
    <row r="639" spans="1:29" x14ac:dyDescent="0.25">
      <c r="A639" s="2" t="s">
        <v>12181</v>
      </c>
      <c r="B639" s="8"/>
      <c r="C639" s="3"/>
      <c r="D639" s="2" t="s">
        <v>12180</v>
      </c>
      <c r="E639" s="2" t="s">
        <v>4009</v>
      </c>
      <c r="F639" s="3" t="s">
        <v>7</v>
      </c>
      <c r="G639" s="3">
        <v>1</v>
      </c>
      <c r="H639">
        <v>1</v>
      </c>
      <c r="I639" s="2" t="s">
        <v>19</v>
      </c>
      <c r="J639" s="2" t="s">
        <v>12179</v>
      </c>
      <c r="K639" s="7">
        <f t="shared" si="81"/>
        <v>10340</v>
      </c>
      <c r="L639" s="7">
        <f t="shared" si="82"/>
        <v>10340</v>
      </c>
      <c r="M639" s="2" t="s">
        <v>4</v>
      </c>
      <c r="N639" s="1">
        <f t="shared" si="83"/>
        <v>0</v>
      </c>
      <c r="O639" s="5">
        <f t="shared" si="84"/>
        <v>10340</v>
      </c>
      <c r="P639" s="5">
        <f t="shared" si="85"/>
        <v>10340</v>
      </c>
      <c r="Q639" s="5">
        <f t="shared" si="86"/>
        <v>10340</v>
      </c>
      <c r="R639" s="3">
        <v>25</v>
      </c>
      <c r="S639" s="6">
        <v>25</v>
      </c>
      <c r="T639" s="6">
        <v>25</v>
      </c>
      <c r="U639" s="5">
        <f t="shared" si="87"/>
        <v>12925</v>
      </c>
      <c r="V639" s="5">
        <f t="shared" si="88"/>
        <v>12925</v>
      </c>
      <c r="W639" s="4">
        <f t="shared" si="89"/>
        <v>12925</v>
      </c>
      <c r="X639" s="3">
        <v>0</v>
      </c>
      <c r="Y639" s="3">
        <v>0</v>
      </c>
      <c r="Z639" s="2" t="s">
        <v>54</v>
      </c>
      <c r="AA639" s="2" t="s">
        <v>77</v>
      </c>
      <c r="AB639" s="2" t="s">
        <v>76</v>
      </c>
      <c r="AC639" s="1" t="s">
        <v>0</v>
      </c>
    </row>
    <row r="640" spans="1:29" x14ac:dyDescent="0.25">
      <c r="A640" s="2" t="s">
        <v>12178</v>
      </c>
      <c r="B640" s="8"/>
      <c r="C640" s="3"/>
      <c r="D640" s="2" t="s">
        <v>12177</v>
      </c>
      <c r="E640" s="2" t="s">
        <v>4009</v>
      </c>
      <c r="F640" s="3" t="s">
        <v>7</v>
      </c>
      <c r="G640" s="3">
        <v>1</v>
      </c>
      <c r="H640">
        <v>1</v>
      </c>
      <c r="I640" s="2" t="s">
        <v>19</v>
      </c>
      <c r="J640" s="2" t="s">
        <v>6156</v>
      </c>
      <c r="K640" s="7">
        <f t="shared" si="81"/>
        <v>9787</v>
      </c>
      <c r="L640" s="7">
        <f t="shared" si="82"/>
        <v>9787</v>
      </c>
      <c r="M640" s="2" t="s">
        <v>4</v>
      </c>
      <c r="N640" s="1">
        <f t="shared" si="83"/>
        <v>0</v>
      </c>
      <c r="O640" s="5">
        <f t="shared" si="84"/>
        <v>9787</v>
      </c>
      <c r="P640" s="5">
        <f t="shared" si="85"/>
        <v>9787</v>
      </c>
      <c r="Q640" s="5">
        <f t="shared" si="86"/>
        <v>9787</v>
      </c>
      <c r="R640" s="3">
        <v>25</v>
      </c>
      <c r="S640" s="6">
        <v>25</v>
      </c>
      <c r="T640" s="6">
        <v>25</v>
      </c>
      <c r="U640" s="5">
        <f t="shared" si="87"/>
        <v>12233.75</v>
      </c>
      <c r="V640" s="5">
        <f t="shared" si="88"/>
        <v>12233.75</v>
      </c>
      <c r="W640" s="4">
        <f t="shared" si="89"/>
        <v>12233.75</v>
      </c>
      <c r="X640" s="3">
        <v>0</v>
      </c>
      <c r="Y640" s="3">
        <v>0</v>
      </c>
      <c r="Z640" s="2" t="s">
        <v>54</v>
      </c>
      <c r="AA640" s="2" t="s">
        <v>77</v>
      </c>
      <c r="AB640" s="2" t="s">
        <v>274</v>
      </c>
      <c r="AC640" s="1" t="s">
        <v>0</v>
      </c>
    </row>
    <row r="641" spans="1:29" x14ac:dyDescent="0.25">
      <c r="A641" s="2" t="s">
        <v>12176</v>
      </c>
      <c r="B641" s="8"/>
      <c r="C641" s="3"/>
      <c r="D641" s="2" t="s">
        <v>12175</v>
      </c>
      <c r="E641" s="2" t="s">
        <v>192</v>
      </c>
      <c r="F641" s="3" t="s">
        <v>7</v>
      </c>
      <c r="G641" s="3">
        <v>1</v>
      </c>
      <c r="H641">
        <v>1</v>
      </c>
      <c r="I641" s="2" t="s">
        <v>6</v>
      </c>
      <c r="J641" s="2" t="s">
        <v>12174</v>
      </c>
      <c r="K641" s="7">
        <f t="shared" si="81"/>
        <v>47093</v>
      </c>
      <c r="L641" s="7">
        <f t="shared" si="82"/>
        <v>47093</v>
      </c>
      <c r="M641" s="2" t="s">
        <v>4</v>
      </c>
      <c r="N641" s="1">
        <f t="shared" si="83"/>
        <v>0</v>
      </c>
      <c r="O641" s="5">
        <f t="shared" si="84"/>
        <v>47093</v>
      </c>
      <c r="P641" s="5">
        <f t="shared" si="85"/>
        <v>47093</v>
      </c>
      <c r="Q641" s="5">
        <f t="shared" si="86"/>
        <v>47093</v>
      </c>
      <c r="R641" s="3">
        <v>25</v>
      </c>
      <c r="S641" s="6">
        <v>25</v>
      </c>
      <c r="T641" s="6">
        <v>25</v>
      </c>
      <c r="U641" s="5">
        <f t="shared" si="87"/>
        <v>58866.25</v>
      </c>
      <c r="V641" s="5">
        <f t="shared" si="88"/>
        <v>58866.25</v>
      </c>
      <c r="W641" s="4">
        <f t="shared" si="89"/>
        <v>58866.25</v>
      </c>
      <c r="X641" s="3">
        <v>0</v>
      </c>
      <c r="Y641" s="3">
        <v>0</v>
      </c>
      <c r="Z641" s="2" t="s">
        <v>3</v>
      </c>
      <c r="AA641" s="2" t="s">
        <v>30</v>
      </c>
      <c r="AB641" s="2" t="s">
        <v>12173</v>
      </c>
      <c r="AC641" s="1" t="s">
        <v>0</v>
      </c>
    </row>
    <row r="642" spans="1:29" x14ac:dyDescent="0.25">
      <c r="A642" s="2" t="s">
        <v>12172</v>
      </c>
      <c r="B642" s="8"/>
      <c r="C642" s="3"/>
      <c r="D642" s="2" t="s">
        <v>12171</v>
      </c>
      <c r="E642" s="2" t="s">
        <v>192</v>
      </c>
      <c r="F642" s="3" t="s">
        <v>7</v>
      </c>
      <c r="G642" s="3">
        <v>1</v>
      </c>
      <c r="H642">
        <v>1</v>
      </c>
      <c r="I642" s="2" t="s">
        <v>6</v>
      </c>
      <c r="J642" s="2" t="s">
        <v>12170</v>
      </c>
      <c r="K642" s="7">
        <f t="shared" ref="K642:K705" si="90">J642/G642</f>
        <v>17716</v>
      </c>
      <c r="L642" s="7">
        <f t="shared" ref="L642:L705" si="91">J642/H642</f>
        <v>17716</v>
      </c>
      <c r="M642" s="2" t="s">
        <v>4</v>
      </c>
      <c r="N642" s="1">
        <f t="shared" ref="N642:N705" si="92">IF(M642="19%  IVA",19,IF(M642="5% IVA",5,0))</f>
        <v>0</v>
      </c>
      <c r="O642" s="5">
        <f t="shared" ref="O642:O705" si="93">(N642/100)+J642</f>
        <v>17716</v>
      </c>
      <c r="P642" s="5">
        <f t="shared" ref="P642:P705" si="94">(K642*N642/100)+K642</f>
        <v>17716</v>
      </c>
      <c r="Q642" s="5">
        <f t="shared" ref="Q642:Q705" si="95">(L642*N642/100)+L642</f>
        <v>17716</v>
      </c>
      <c r="R642" s="3">
        <v>25</v>
      </c>
      <c r="S642" s="6">
        <v>25</v>
      </c>
      <c r="T642" s="6">
        <v>25</v>
      </c>
      <c r="U642" s="5">
        <f t="shared" ref="U642:U705" si="96">(O642*R642/100)+O642</f>
        <v>22145</v>
      </c>
      <c r="V642" s="5">
        <f t="shared" ref="V642:V705" si="97">(P642*R642/100)+P642</f>
        <v>22145</v>
      </c>
      <c r="W642" s="4">
        <f t="shared" ref="W642:W705" si="98">(Q642*S642/100)+Q642</f>
        <v>22145</v>
      </c>
      <c r="X642" s="3">
        <v>0</v>
      </c>
      <c r="Y642" s="3">
        <v>0</v>
      </c>
      <c r="Z642" s="2" t="s">
        <v>3</v>
      </c>
      <c r="AA642" s="2" t="s">
        <v>30</v>
      </c>
      <c r="AB642" s="2" t="s">
        <v>12169</v>
      </c>
      <c r="AC642" s="1" t="s">
        <v>0</v>
      </c>
    </row>
    <row r="643" spans="1:29" x14ac:dyDescent="0.25">
      <c r="A643" s="2" t="s">
        <v>12168</v>
      </c>
      <c r="B643" s="8"/>
      <c r="C643" s="3"/>
      <c r="D643" s="2" t="s">
        <v>12167</v>
      </c>
      <c r="E643" s="2" t="s">
        <v>192</v>
      </c>
      <c r="F643" s="3" t="s">
        <v>7</v>
      </c>
      <c r="G643" s="3">
        <v>1</v>
      </c>
      <c r="H643">
        <v>1</v>
      </c>
      <c r="I643" s="2" t="s">
        <v>6</v>
      </c>
      <c r="J643" s="2" t="s">
        <v>12166</v>
      </c>
      <c r="K643" s="7">
        <f t="shared" si="90"/>
        <v>57289</v>
      </c>
      <c r="L643" s="7">
        <f t="shared" si="91"/>
        <v>57289</v>
      </c>
      <c r="M643" s="2" t="s">
        <v>4</v>
      </c>
      <c r="N643" s="1">
        <f t="shared" si="92"/>
        <v>0</v>
      </c>
      <c r="O643" s="5">
        <f t="shared" si="93"/>
        <v>57289</v>
      </c>
      <c r="P643" s="5">
        <f t="shared" si="94"/>
        <v>57289</v>
      </c>
      <c r="Q643" s="5">
        <f t="shared" si="95"/>
        <v>57289</v>
      </c>
      <c r="R643" s="3">
        <v>25</v>
      </c>
      <c r="S643" s="6">
        <v>25</v>
      </c>
      <c r="T643" s="6">
        <v>25</v>
      </c>
      <c r="U643" s="5">
        <f t="shared" si="96"/>
        <v>71611.25</v>
      </c>
      <c r="V643" s="5">
        <f t="shared" si="97"/>
        <v>71611.25</v>
      </c>
      <c r="W643" s="4">
        <f t="shared" si="98"/>
        <v>71611.25</v>
      </c>
      <c r="X643" s="3">
        <v>0</v>
      </c>
      <c r="Y643" s="3">
        <v>0</v>
      </c>
      <c r="Z643" s="2" t="s">
        <v>3</v>
      </c>
      <c r="AA643" s="2" t="s">
        <v>454</v>
      </c>
      <c r="AB643" s="2" t="s">
        <v>453</v>
      </c>
      <c r="AC643" s="1" t="s">
        <v>0</v>
      </c>
    </row>
    <row r="644" spans="1:29" x14ac:dyDescent="0.25">
      <c r="A644" s="2" t="s">
        <v>12165</v>
      </c>
      <c r="B644" s="8"/>
      <c r="C644" s="3"/>
      <c r="D644" s="2" t="s">
        <v>12164</v>
      </c>
      <c r="E644" s="2" t="s">
        <v>192</v>
      </c>
      <c r="F644" s="3" t="s">
        <v>7</v>
      </c>
      <c r="G644" s="3">
        <v>1</v>
      </c>
      <c r="H644">
        <v>1</v>
      </c>
      <c r="I644" s="2" t="s">
        <v>19</v>
      </c>
      <c r="J644" s="2" t="s">
        <v>12163</v>
      </c>
      <c r="K644" s="7">
        <f t="shared" si="90"/>
        <v>54364</v>
      </c>
      <c r="L644" s="7">
        <f t="shared" si="91"/>
        <v>54364</v>
      </c>
      <c r="M644" s="2" t="s">
        <v>4</v>
      </c>
      <c r="N644" s="1">
        <f t="shared" si="92"/>
        <v>0</v>
      </c>
      <c r="O644" s="5">
        <f t="shared" si="93"/>
        <v>54364</v>
      </c>
      <c r="P644" s="5">
        <f t="shared" si="94"/>
        <v>54364</v>
      </c>
      <c r="Q644" s="5">
        <f t="shared" si="95"/>
        <v>54364</v>
      </c>
      <c r="R644" s="3">
        <v>25</v>
      </c>
      <c r="S644" s="6">
        <v>25</v>
      </c>
      <c r="T644" s="6">
        <v>25</v>
      </c>
      <c r="U644" s="5">
        <f t="shared" si="96"/>
        <v>67955</v>
      </c>
      <c r="V644" s="5">
        <f t="shared" si="97"/>
        <v>67955</v>
      </c>
      <c r="W644" s="4">
        <f t="shared" si="98"/>
        <v>67955</v>
      </c>
      <c r="X644" s="3">
        <v>0</v>
      </c>
      <c r="Y644" s="3">
        <v>0</v>
      </c>
      <c r="Z644" s="2" t="s">
        <v>3</v>
      </c>
      <c r="AA644" s="2" t="s">
        <v>454</v>
      </c>
      <c r="AB644" s="2" t="s">
        <v>453</v>
      </c>
      <c r="AC644" s="1" t="s">
        <v>0</v>
      </c>
    </row>
    <row r="645" spans="1:29" x14ac:dyDescent="0.25">
      <c r="A645" s="2" t="s">
        <v>12162</v>
      </c>
      <c r="B645" s="8"/>
      <c r="C645" s="3"/>
      <c r="D645" s="2" t="s">
        <v>12161</v>
      </c>
      <c r="E645" s="2" t="s">
        <v>192</v>
      </c>
      <c r="F645" s="3" t="s">
        <v>7</v>
      </c>
      <c r="G645" s="3">
        <v>1</v>
      </c>
      <c r="H645">
        <v>1</v>
      </c>
      <c r="I645" s="2" t="s">
        <v>19</v>
      </c>
      <c r="J645" s="2" t="s">
        <v>12160</v>
      </c>
      <c r="K645" s="7">
        <f t="shared" si="90"/>
        <v>53297</v>
      </c>
      <c r="L645" s="7">
        <f t="shared" si="91"/>
        <v>53297</v>
      </c>
      <c r="M645" s="2" t="s">
        <v>4</v>
      </c>
      <c r="N645" s="1">
        <f t="shared" si="92"/>
        <v>0</v>
      </c>
      <c r="O645" s="5">
        <f t="shared" si="93"/>
        <v>53297</v>
      </c>
      <c r="P645" s="5">
        <f t="shared" si="94"/>
        <v>53297</v>
      </c>
      <c r="Q645" s="5">
        <f t="shared" si="95"/>
        <v>53297</v>
      </c>
      <c r="R645" s="3">
        <v>25</v>
      </c>
      <c r="S645" s="6">
        <v>25</v>
      </c>
      <c r="T645" s="6">
        <v>25</v>
      </c>
      <c r="U645" s="5">
        <f t="shared" si="96"/>
        <v>66621.25</v>
      </c>
      <c r="V645" s="5">
        <f t="shared" si="97"/>
        <v>66621.25</v>
      </c>
      <c r="W645" s="4">
        <f t="shared" si="98"/>
        <v>66621.25</v>
      </c>
      <c r="X645" s="3">
        <v>0</v>
      </c>
      <c r="Y645" s="3">
        <v>0</v>
      </c>
      <c r="Z645" s="2" t="s">
        <v>3</v>
      </c>
      <c r="AA645" s="2" t="s">
        <v>454</v>
      </c>
      <c r="AB645" s="2" t="s">
        <v>453</v>
      </c>
      <c r="AC645" s="1" t="s">
        <v>0</v>
      </c>
    </row>
    <row r="646" spans="1:29" x14ac:dyDescent="0.25">
      <c r="A646" s="2" t="s">
        <v>12159</v>
      </c>
      <c r="B646" s="8"/>
      <c r="C646" s="3"/>
      <c r="D646" s="2" t="s">
        <v>12158</v>
      </c>
      <c r="E646" s="2" t="s">
        <v>192</v>
      </c>
      <c r="F646" s="3" t="s">
        <v>7</v>
      </c>
      <c r="G646" s="3">
        <v>1</v>
      </c>
      <c r="H646">
        <v>1</v>
      </c>
      <c r="I646" s="2" t="s">
        <v>6</v>
      </c>
      <c r="J646" s="2" t="s">
        <v>12157</v>
      </c>
      <c r="K646" s="7">
        <f t="shared" si="90"/>
        <v>22615</v>
      </c>
      <c r="L646" s="7">
        <f t="shared" si="91"/>
        <v>22615</v>
      </c>
      <c r="M646" s="2" t="s">
        <v>4</v>
      </c>
      <c r="N646" s="1">
        <f t="shared" si="92"/>
        <v>0</v>
      </c>
      <c r="O646" s="5">
        <f t="shared" si="93"/>
        <v>22615</v>
      </c>
      <c r="P646" s="5">
        <f t="shared" si="94"/>
        <v>22615</v>
      </c>
      <c r="Q646" s="5">
        <f t="shared" si="95"/>
        <v>22615</v>
      </c>
      <c r="R646" s="3">
        <v>25</v>
      </c>
      <c r="S646" s="6">
        <v>25</v>
      </c>
      <c r="T646" s="6">
        <v>25</v>
      </c>
      <c r="U646" s="5">
        <f t="shared" si="96"/>
        <v>28268.75</v>
      </c>
      <c r="V646" s="5">
        <f t="shared" si="97"/>
        <v>28268.75</v>
      </c>
      <c r="W646" s="4">
        <f t="shared" si="98"/>
        <v>28268.75</v>
      </c>
      <c r="X646" s="3">
        <v>0</v>
      </c>
      <c r="Y646" s="3">
        <v>0</v>
      </c>
      <c r="Z646" s="2" t="s">
        <v>3</v>
      </c>
      <c r="AA646" s="2" t="s">
        <v>30</v>
      </c>
      <c r="AB646" s="2" t="s">
        <v>959</v>
      </c>
      <c r="AC646" s="1" t="s">
        <v>0</v>
      </c>
    </row>
    <row r="647" spans="1:29" x14ac:dyDescent="0.25">
      <c r="A647" s="2" t="s">
        <v>12156</v>
      </c>
      <c r="B647" s="8"/>
      <c r="C647" s="3"/>
      <c r="D647" s="2" t="s">
        <v>12155</v>
      </c>
      <c r="E647" s="2" t="s">
        <v>192</v>
      </c>
      <c r="F647" s="3" t="s">
        <v>7</v>
      </c>
      <c r="G647" s="3">
        <v>1</v>
      </c>
      <c r="H647">
        <v>1</v>
      </c>
      <c r="I647" s="2" t="s">
        <v>6</v>
      </c>
      <c r="J647" s="2" t="s">
        <v>12154</v>
      </c>
      <c r="K647" s="7">
        <f t="shared" si="90"/>
        <v>29897</v>
      </c>
      <c r="L647" s="7">
        <f t="shared" si="91"/>
        <v>29897</v>
      </c>
      <c r="M647" s="2" t="s">
        <v>4</v>
      </c>
      <c r="N647" s="1">
        <f t="shared" si="92"/>
        <v>0</v>
      </c>
      <c r="O647" s="5">
        <f t="shared" si="93"/>
        <v>29897</v>
      </c>
      <c r="P647" s="5">
        <f t="shared" si="94"/>
        <v>29897</v>
      </c>
      <c r="Q647" s="5">
        <f t="shared" si="95"/>
        <v>29897</v>
      </c>
      <c r="R647" s="3">
        <v>25</v>
      </c>
      <c r="S647" s="6">
        <v>25</v>
      </c>
      <c r="T647" s="6">
        <v>25</v>
      </c>
      <c r="U647" s="5">
        <f t="shared" si="96"/>
        <v>37371.25</v>
      </c>
      <c r="V647" s="5">
        <f t="shared" si="97"/>
        <v>37371.25</v>
      </c>
      <c r="W647" s="4">
        <f t="shared" si="98"/>
        <v>37371.25</v>
      </c>
      <c r="X647" s="3">
        <v>0</v>
      </c>
      <c r="Y647" s="3">
        <v>0</v>
      </c>
      <c r="Z647" s="2" t="s">
        <v>3</v>
      </c>
      <c r="AA647" s="2" t="s">
        <v>30</v>
      </c>
      <c r="AB647" s="2" t="s">
        <v>959</v>
      </c>
      <c r="AC647" s="1" t="s">
        <v>0</v>
      </c>
    </row>
    <row r="648" spans="1:29" x14ac:dyDescent="0.25">
      <c r="A648" s="2" t="s">
        <v>12153</v>
      </c>
      <c r="B648" s="8"/>
      <c r="C648" s="3"/>
      <c r="D648" s="2" t="s">
        <v>12152</v>
      </c>
      <c r="E648" s="2" t="s">
        <v>192</v>
      </c>
      <c r="F648" s="3" t="s">
        <v>7</v>
      </c>
      <c r="G648" s="3">
        <v>1</v>
      </c>
      <c r="H648">
        <v>1</v>
      </c>
      <c r="I648" s="2" t="s">
        <v>6</v>
      </c>
      <c r="J648" s="2" t="s">
        <v>12151</v>
      </c>
      <c r="K648" s="7">
        <f t="shared" si="90"/>
        <v>51057</v>
      </c>
      <c r="L648" s="7">
        <f t="shared" si="91"/>
        <v>51057</v>
      </c>
      <c r="M648" s="2" t="s">
        <v>4</v>
      </c>
      <c r="N648" s="1">
        <f t="shared" si="92"/>
        <v>0</v>
      </c>
      <c r="O648" s="5">
        <f t="shared" si="93"/>
        <v>51057</v>
      </c>
      <c r="P648" s="5">
        <f t="shared" si="94"/>
        <v>51057</v>
      </c>
      <c r="Q648" s="5">
        <f t="shared" si="95"/>
        <v>51057</v>
      </c>
      <c r="R648" s="3">
        <v>25</v>
      </c>
      <c r="S648" s="6">
        <v>25</v>
      </c>
      <c r="T648" s="6">
        <v>25</v>
      </c>
      <c r="U648" s="5">
        <f t="shared" si="96"/>
        <v>63821.25</v>
      </c>
      <c r="V648" s="5">
        <f t="shared" si="97"/>
        <v>63821.25</v>
      </c>
      <c r="W648" s="4">
        <f t="shared" si="98"/>
        <v>63821.25</v>
      </c>
      <c r="X648" s="3">
        <v>0</v>
      </c>
      <c r="Y648" s="3">
        <v>0</v>
      </c>
      <c r="Z648" s="2" t="s">
        <v>54</v>
      </c>
      <c r="AA648" s="2" t="s">
        <v>30</v>
      </c>
      <c r="AB648" s="2" t="s">
        <v>959</v>
      </c>
      <c r="AC648" s="1" t="s">
        <v>0</v>
      </c>
    </row>
    <row r="649" spans="1:29" x14ac:dyDescent="0.25">
      <c r="A649" s="2" t="s">
        <v>12150</v>
      </c>
      <c r="B649" s="8"/>
      <c r="C649" s="3"/>
      <c r="D649" s="2" t="s">
        <v>12149</v>
      </c>
      <c r="E649" s="2" t="s">
        <v>192</v>
      </c>
      <c r="F649" s="3" t="s">
        <v>7</v>
      </c>
      <c r="G649" s="3">
        <v>1</v>
      </c>
      <c r="H649">
        <v>1</v>
      </c>
      <c r="I649" s="2" t="s">
        <v>19</v>
      </c>
      <c r="J649" s="2" t="s">
        <v>12148</v>
      </c>
      <c r="K649" s="7">
        <f t="shared" si="90"/>
        <v>39031</v>
      </c>
      <c r="L649" s="7">
        <f t="shared" si="91"/>
        <v>39031</v>
      </c>
      <c r="M649" s="2" t="s">
        <v>4</v>
      </c>
      <c r="N649" s="1">
        <f t="shared" si="92"/>
        <v>0</v>
      </c>
      <c r="O649" s="5">
        <f t="shared" si="93"/>
        <v>39031</v>
      </c>
      <c r="P649" s="5">
        <f t="shared" si="94"/>
        <v>39031</v>
      </c>
      <c r="Q649" s="5">
        <f t="shared" si="95"/>
        <v>39031</v>
      </c>
      <c r="R649" s="3">
        <v>25</v>
      </c>
      <c r="S649" s="6">
        <v>25</v>
      </c>
      <c r="T649" s="6">
        <v>25</v>
      </c>
      <c r="U649" s="5">
        <f t="shared" si="96"/>
        <v>48788.75</v>
      </c>
      <c r="V649" s="5">
        <f t="shared" si="97"/>
        <v>48788.75</v>
      </c>
      <c r="W649" s="4">
        <f t="shared" si="98"/>
        <v>48788.75</v>
      </c>
      <c r="X649" s="3">
        <v>0</v>
      </c>
      <c r="Y649" s="3">
        <v>0</v>
      </c>
      <c r="Z649" s="2" t="s">
        <v>3</v>
      </c>
      <c r="AA649" s="2" t="s">
        <v>1336</v>
      </c>
      <c r="AB649" s="2" t="s">
        <v>291</v>
      </c>
      <c r="AC649" s="1" t="s">
        <v>0</v>
      </c>
    </row>
    <row r="650" spans="1:29" x14ac:dyDescent="0.25">
      <c r="A650" s="2" t="s">
        <v>12147</v>
      </c>
      <c r="B650" s="8"/>
      <c r="C650" s="3"/>
      <c r="D650" s="2" t="s">
        <v>12146</v>
      </c>
      <c r="E650" s="2" t="s">
        <v>192</v>
      </c>
      <c r="F650" s="3" t="s">
        <v>7</v>
      </c>
      <c r="G650" s="3">
        <v>1</v>
      </c>
      <c r="H650">
        <v>1</v>
      </c>
      <c r="I650" s="2" t="s">
        <v>6</v>
      </c>
      <c r="J650" s="2" t="s">
        <v>12145</v>
      </c>
      <c r="K650" s="7">
        <f t="shared" si="90"/>
        <v>19011</v>
      </c>
      <c r="L650" s="7">
        <f t="shared" si="91"/>
        <v>19011</v>
      </c>
      <c r="M650" s="2" t="s">
        <v>4</v>
      </c>
      <c r="N650" s="1">
        <f t="shared" si="92"/>
        <v>0</v>
      </c>
      <c r="O650" s="5">
        <f t="shared" si="93"/>
        <v>19011</v>
      </c>
      <c r="P650" s="5">
        <f t="shared" si="94"/>
        <v>19011</v>
      </c>
      <c r="Q650" s="5">
        <f t="shared" si="95"/>
        <v>19011</v>
      </c>
      <c r="R650" s="3">
        <v>25</v>
      </c>
      <c r="S650" s="6">
        <v>25</v>
      </c>
      <c r="T650" s="6">
        <v>25</v>
      </c>
      <c r="U650" s="5">
        <f t="shared" si="96"/>
        <v>23763.75</v>
      </c>
      <c r="V650" s="5">
        <f t="shared" si="97"/>
        <v>23763.75</v>
      </c>
      <c r="W650" s="4">
        <f t="shared" si="98"/>
        <v>23763.75</v>
      </c>
      <c r="X650" s="3">
        <v>0</v>
      </c>
      <c r="Y650" s="3">
        <v>0</v>
      </c>
      <c r="Z650" s="2" t="s">
        <v>3</v>
      </c>
      <c r="AA650" s="2" t="s">
        <v>1336</v>
      </c>
      <c r="AB650" s="2" t="s">
        <v>291</v>
      </c>
      <c r="AC650" s="1" t="s">
        <v>0</v>
      </c>
    </row>
    <row r="651" spans="1:29" x14ac:dyDescent="0.25">
      <c r="A651" s="2" t="s">
        <v>12144</v>
      </c>
      <c r="B651" s="8"/>
      <c r="C651" s="3"/>
      <c r="D651" s="2" t="s">
        <v>12143</v>
      </c>
      <c r="E651" s="2" t="s">
        <v>192</v>
      </c>
      <c r="F651" s="3" t="s">
        <v>7</v>
      </c>
      <c r="G651" s="3">
        <v>1</v>
      </c>
      <c r="H651">
        <v>1</v>
      </c>
      <c r="I651" s="2" t="s">
        <v>6</v>
      </c>
      <c r="J651" s="2" t="s">
        <v>12142</v>
      </c>
      <c r="K651" s="7">
        <f t="shared" si="90"/>
        <v>59282</v>
      </c>
      <c r="L651" s="7">
        <f t="shared" si="91"/>
        <v>59282</v>
      </c>
      <c r="M651" s="2" t="s">
        <v>4</v>
      </c>
      <c r="N651" s="1">
        <f t="shared" si="92"/>
        <v>0</v>
      </c>
      <c r="O651" s="5">
        <f t="shared" si="93"/>
        <v>59282</v>
      </c>
      <c r="P651" s="5">
        <f t="shared" si="94"/>
        <v>59282</v>
      </c>
      <c r="Q651" s="5">
        <f t="shared" si="95"/>
        <v>59282</v>
      </c>
      <c r="R651" s="3">
        <v>25</v>
      </c>
      <c r="S651" s="6">
        <v>25</v>
      </c>
      <c r="T651" s="6">
        <v>25</v>
      </c>
      <c r="U651" s="5">
        <f t="shared" si="96"/>
        <v>74102.5</v>
      </c>
      <c r="V651" s="5">
        <f t="shared" si="97"/>
        <v>74102.5</v>
      </c>
      <c r="W651" s="4">
        <f t="shared" si="98"/>
        <v>74102.5</v>
      </c>
      <c r="X651" s="3">
        <v>0</v>
      </c>
      <c r="Y651" s="3">
        <v>0</v>
      </c>
      <c r="Z651" s="2" t="s">
        <v>3</v>
      </c>
      <c r="AA651" s="2" t="s">
        <v>1336</v>
      </c>
      <c r="AB651" s="2" t="s">
        <v>291</v>
      </c>
      <c r="AC651" s="1" t="s">
        <v>0</v>
      </c>
    </row>
    <row r="652" spans="1:29" x14ac:dyDescent="0.25">
      <c r="A652" s="2" t="s">
        <v>12141</v>
      </c>
      <c r="B652" s="8"/>
      <c r="C652" s="3"/>
      <c r="D652" s="2" t="s">
        <v>12140</v>
      </c>
      <c r="E652" s="2" t="s">
        <v>192</v>
      </c>
      <c r="F652" s="3" t="s">
        <v>7</v>
      </c>
      <c r="G652" s="3">
        <v>1</v>
      </c>
      <c r="H652">
        <v>1</v>
      </c>
      <c r="I652" s="2" t="s">
        <v>6</v>
      </c>
      <c r="J652" s="2" t="s">
        <v>7134</v>
      </c>
      <c r="K652" s="7">
        <f t="shared" si="90"/>
        <v>54319</v>
      </c>
      <c r="L652" s="7">
        <f t="shared" si="91"/>
        <v>54319</v>
      </c>
      <c r="M652" s="2" t="s">
        <v>4</v>
      </c>
      <c r="N652" s="1">
        <f t="shared" si="92"/>
        <v>0</v>
      </c>
      <c r="O652" s="5">
        <f t="shared" si="93"/>
        <v>54319</v>
      </c>
      <c r="P652" s="5">
        <f t="shared" si="94"/>
        <v>54319</v>
      </c>
      <c r="Q652" s="5">
        <f t="shared" si="95"/>
        <v>54319</v>
      </c>
      <c r="R652" s="3">
        <v>25</v>
      </c>
      <c r="S652" s="6">
        <v>25</v>
      </c>
      <c r="T652" s="6">
        <v>25</v>
      </c>
      <c r="U652" s="5">
        <f t="shared" si="96"/>
        <v>67898.75</v>
      </c>
      <c r="V652" s="5">
        <f t="shared" si="97"/>
        <v>67898.75</v>
      </c>
      <c r="W652" s="4">
        <f t="shared" si="98"/>
        <v>67898.75</v>
      </c>
      <c r="X652" s="3">
        <v>0</v>
      </c>
      <c r="Y652" s="3">
        <v>0</v>
      </c>
      <c r="Z652" s="2" t="s">
        <v>3</v>
      </c>
      <c r="AA652" s="2" t="s">
        <v>1336</v>
      </c>
      <c r="AB652" s="2" t="s">
        <v>291</v>
      </c>
      <c r="AC652" s="1" t="s">
        <v>0</v>
      </c>
    </row>
    <row r="653" spans="1:29" x14ac:dyDescent="0.25">
      <c r="A653" s="2" t="s">
        <v>12139</v>
      </c>
      <c r="B653" s="8"/>
      <c r="C653" s="3"/>
      <c r="D653" s="2" t="s">
        <v>12138</v>
      </c>
      <c r="E653" s="2" t="s">
        <v>192</v>
      </c>
      <c r="F653" s="3" t="s">
        <v>7</v>
      </c>
      <c r="G653" s="3">
        <v>1</v>
      </c>
      <c r="H653">
        <v>1</v>
      </c>
      <c r="I653" s="2" t="s">
        <v>6</v>
      </c>
      <c r="J653" s="2" t="s">
        <v>12137</v>
      </c>
      <c r="K653" s="7">
        <f t="shared" si="90"/>
        <v>24000</v>
      </c>
      <c r="L653" s="7">
        <f t="shared" si="91"/>
        <v>24000</v>
      </c>
      <c r="M653" s="2" t="s">
        <v>4</v>
      </c>
      <c r="N653" s="1">
        <f t="shared" si="92"/>
        <v>0</v>
      </c>
      <c r="O653" s="5">
        <f t="shared" si="93"/>
        <v>24000</v>
      </c>
      <c r="P653" s="5">
        <f t="shared" si="94"/>
        <v>24000</v>
      </c>
      <c r="Q653" s="5">
        <f t="shared" si="95"/>
        <v>24000</v>
      </c>
      <c r="R653" s="3">
        <v>25</v>
      </c>
      <c r="S653" s="6">
        <v>25</v>
      </c>
      <c r="T653" s="6">
        <v>25</v>
      </c>
      <c r="U653" s="5">
        <f t="shared" si="96"/>
        <v>30000</v>
      </c>
      <c r="V653" s="5">
        <f t="shared" si="97"/>
        <v>30000</v>
      </c>
      <c r="W653" s="4">
        <f t="shared" si="98"/>
        <v>30000</v>
      </c>
      <c r="X653" s="3">
        <v>0</v>
      </c>
      <c r="Y653" s="3">
        <v>0</v>
      </c>
      <c r="Z653" s="2" t="s">
        <v>3</v>
      </c>
      <c r="AA653" s="2" t="s">
        <v>268</v>
      </c>
      <c r="AB653" s="2" t="s">
        <v>908</v>
      </c>
      <c r="AC653" s="1" t="s">
        <v>0</v>
      </c>
    </row>
    <row r="654" spans="1:29" x14ac:dyDescent="0.25">
      <c r="A654" s="2" t="s">
        <v>12136</v>
      </c>
      <c r="B654" s="8"/>
      <c r="C654" s="3"/>
      <c r="D654" s="2" t="s">
        <v>12135</v>
      </c>
      <c r="E654" s="2" t="s">
        <v>192</v>
      </c>
      <c r="F654" s="3" t="s">
        <v>7</v>
      </c>
      <c r="G654" s="3">
        <v>1</v>
      </c>
      <c r="H654">
        <v>1</v>
      </c>
      <c r="I654" s="2" t="s">
        <v>6</v>
      </c>
      <c r="J654" s="2" t="s">
        <v>12134</v>
      </c>
      <c r="K654" s="7">
        <f t="shared" si="90"/>
        <v>31980</v>
      </c>
      <c r="L654" s="7">
        <f t="shared" si="91"/>
        <v>31980</v>
      </c>
      <c r="M654" s="2" t="s">
        <v>4</v>
      </c>
      <c r="N654" s="1">
        <f t="shared" si="92"/>
        <v>0</v>
      </c>
      <c r="O654" s="5">
        <f t="shared" si="93"/>
        <v>31980</v>
      </c>
      <c r="P654" s="5">
        <f t="shared" si="94"/>
        <v>31980</v>
      </c>
      <c r="Q654" s="5">
        <f t="shared" si="95"/>
        <v>31980</v>
      </c>
      <c r="R654" s="3">
        <v>25</v>
      </c>
      <c r="S654" s="6">
        <v>25</v>
      </c>
      <c r="T654" s="6">
        <v>25</v>
      </c>
      <c r="U654" s="5">
        <f t="shared" si="96"/>
        <v>39975</v>
      </c>
      <c r="V654" s="5">
        <f t="shared" si="97"/>
        <v>39975</v>
      </c>
      <c r="W654" s="4">
        <f t="shared" si="98"/>
        <v>39975</v>
      </c>
      <c r="X654" s="3">
        <v>0</v>
      </c>
      <c r="Y654" s="3">
        <v>0</v>
      </c>
      <c r="Z654" s="2" t="s">
        <v>3</v>
      </c>
      <c r="AA654" s="2" t="s">
        <v>268</v>
      </c>
      <c r="AB654" s="2" t="s">
        <v>908</v>
      </c>
      <c r="AC654" s="1" t="s">
        <v>0</v>
      </c>
    </row>
    <row r="655" spans="1:29" x14ac:dyDescent="0.25">
      <c r="A655" s="2" t="s">
        <v>12133</v>
      </c>
      <c r="B655" s="8"/>
      <c r="C655" s="3"/>
      <c r="D655" s="2" t="s">
        <v>12132</v>
      </c>
      <c r="E655" s="2" t="s">
        <v>192</v>
      </c>
      <c r="F655" s="3" t="s">
        <v>7</v>
      </c>
      <c r="G655" s="3">
        <v>1</v>
      </c>
      <c r="H655">
        <v>1</v>
      </c>
      <c r="I655" s="2" t="s">
        <v>19</v>
      </c>
      <c r="J655" s="2" t="s">
        <v>12131</v>
      </c>
      <c r="K655" s="7">
        <f t="shared" si="90"/>
        <v>6626</v>
      </c>
      <c r="L655" s="7">
        <f t="shared" si="91"/>
        <v>6626</v>
      </c>
      <c r="M655" s="2" t="s">
        <v>4</v>
      </c>
      <c r="N655" s="1">
        <f t="shared" si="92"/>
        <v>0</v>
      </c>
      <c r="O655" s="5">
        <f t="shared" si="93"/>
        <v>6626</v>
      </c>
      <c r="P655" s="5">
        <f t="shared" si="94"/>
        <v>6626</v>
      </c>
      <c r="Q655" s="5">
        <f t="shared" si="95"/>
        <v>6626</v>
      </c>
      <c r="R655" s="3">
        <v>25</v>
      </c>
      <c r="S655" s="6">
        <v>25</v>
      </c>
      <c r="T655" s="6">
        <v>25</v>
      </c>
      <c r="U655" s="5">
        <f t="shared" si="96"/>
        <v>8282.5</v>
      </c>
      <c r="V655" s="5">
        <f t="shared" si="97"/>
        <v>8282.5</v>
      </c>
      <c r="W655" s="4">
        <f t="shared" si="98"/>
        <v>8282.5</v>
      </c>
      <c r="X655" s="3">
        <v>0</v>
      </c>
      <c r="Y655" s="3">
        <v>0</v>
      </c>
      <c r="Z655" s="2" t="s">
        <v>3</v>
      </c>
      <c r="AA655" s="2" t="s">
        <v>268</v>
      </c>
      <c r="AB655" s="2" t="s">
        <v>908</v>
      </c>
      <c r="AC655" s="1" t="s">
        <v>0</v>
      </c>
    </row>
    <row r="656" spans="1:29" x14ac:dyDescent="0.25">
      <c r="A656" s="2" t="s">
        <v>12130</v>
      </c>
      <c r="B656" s="8"/>
      <c r="C656" s="2" t="s">
        <v>12129</v>
      </c>
      <c r="D656" s="2" t="s">
        <v>12128</v>
      </c>
      <c r="E656" s="2" t="s">
        <v>192</v>
      </c>
      <c r="F656" s="3" t="s">
        <v>270</v>
      </c>
      <c r="G656" s="3">
        <v>30</v>
      </c>
      <c r="H656">
        <v>1</v>
      </c>
      <c r="I656" s="2" t="s">
        <v>6</v>
      </c>
      <c r="J656" s="2" t="s">
        <v>12127</v>
      </c>
      <c r="K656" s="7">
        <f t="shared" si="90"/>
        <v>560.0333333333333</v>
      </c>
      <c r="L656" s="7">
        <f t="shared" si="91"/>
        <v>16801</v>
      </c>
      <c r="M656" s="2" t="s">
        <v>4</v>
      </c>
      <c r="N656" s="1">
        <f t="shared" si="92"/>
        <v>0</v>
      </c>
      <c r="O656" s="5">
        <f t="shared" si="93"/>
        <v>16801</v>
      </c>
      <c r="P656" s="5">
        <f t="shared" si="94"/>
        <v>560.0333333333333</v>
      </c>
      <c r="Q656" s="5">
        <f t="shared" si="95"/>
        <v>16801</v>
      </c>
      <c r="R656" s="3">
        <v>25</v>
      </c>
      <c r="S656" s="6">
        <v>25</v>
      </c>
      <c r="T656" s="6">
        <v>25</v>
      </c>
      <c r="U656" s="5">
        <f t="shared" si="96"/>
        <v>21001.25</v>
      </c>
      <c r="V656" s="5">
        <f t="shared" si="97"/>
        <v>700.04166666666663</v>
      </c>
      <c r="W656" s="4">
        <f t="shared" si="98"/>
        <v>21001.25</v>
      </c>
      <c r="X656" s="3">
        <v>0</v>
      </c>
      <c r="Y656" s="3">
        <v>0</v>
      </c>
      <c r="Z656" s="2" t="s">
        <v>3</v>
      </c>
      <c r="AA656" s="2" t="s">
        <v>252</v>
      </c>
      <c r="AB656" s="2" t="s">
        <v>2005</v>
      </c>
      <c r="AC656" s="1" t="s">
        <v>0</v>
      </c>
    </row>
    <row r="657" spans="1:29" x14ac:dyDescent="0.25">
      <c r="A657" s="2" t="s">
        <v>12126</v>
      </c>
      <c r="B657" s="8"/>
      <c r="C657" s="3"/>
      <c r="D657" s="2" t="s">
        <v>12125</v>
      </c>
      <c r="E657" s="2" t="s">
        <v>192</v>
      </c>
      <c r="F657" s="3" t="s">
        <v>7</v>
      </c>
      <c r="G657" s="3">
        <v>1</v>
      </c>
      <c r="H657">
        <v>1</v>
      </c>
      <c r="I657" s="2" t="s">
        <v>6</v>
      </c>
      <c r="J657" s="2" t="s">
        <v>12124</v>
      </c>
      <c r="K657" s="7">
        <f t="shared" si="90"/>
        <v>123877</v>
      </c>
      <c r="L657" s="7">
        <f t="shared" si="91"/>
        <v>123877</v>
      </c>
      <c r="M657" s="2" t="s">
        <v>4</v>
      </c>
      <c r="N657" s="1">
        <f t="shared" si="92"/>
        <v>0</v>
      </c>
      <c r="O657" s="5">
        <f t="shared" si="93"/>
        <v>123877</v>
      </c>
      <c r="P657" s="5">
        <f t="shared" si="94"/>
        <v>123877</v>
      </c>
      <c r="Q657" s="5">
        <f t="shared" si="95"/>
        <v>123877</v>
      </c>
      <c r="R657" s="3">
        <v>25</v>
      </c>
      <c r="S657" s="6">
        <v>25</v>
      </c>
      <c r="T657" s="6">
        <v>25</v>
      </c>
      <c r="U657" s="5">
        <f t="shared" si="96"/>
        <v>154846.25</v>
      </c>
      <c r="V657" s="5">
        <f t="shared" si="97"/>
        <v>154846.25</v>
      </c>
      <c r="W657" s="4">
        <f t="shared" si="98"/>
        <v>154846.25</v>
      </c>
      <c r="X657" s="3">
        <v>0</v>
      </c>
      <c r="Y657" s="3">
        <v>0</v>
      </c>
      <c r="Z657" s="2" t="s">
        <v>3</v>
      </c>
      <c r="AA657" s="2" t="s">
        <v>530</v>
      </c>
      <c r="AB657" s="2" t="s">
        <v>2133</v>
      </c>
      <c r="AC657" s="1" t="s">
        <v>0</v>
      </c>
    </row>
    <row r="658" spans="1:29" x14ac:dyDescent="0.25">
      <c r="A658" s="2" t="s">
        <v>12123</v>
      </c>
      <c r="B658" s="8"/>
      <c r="C658" s="3"/>
      <c r="D658" s="2" t="s">
        <v>12122</v>
      </c>
      <c r="E658" s="2" t="s">
        <v>192</v>
      </c>
      <c r="F658" s="3" t="s">
        <v>7</v>
      </c>
      <c r="G658" s="3">
        <v>1</v>
      </c>
      <c r="H658">
        <v>1</v>
      </c>
      <c r="I658" s="2" t="s">
        <v>6</v>
      </c>
      <c r="J658" s="2" t="s">
        <v>12121</v>
      </c>
      <c r="K658" s="7">
        <f t="shared" si="90"/>
        <v>54317</v>
      </c>
      <c r="L658" s="7">
        <f t="shared" si="91"/>
        <v>54317</v>
      </c>
      <c r="M658" s="2" t="s">
        <v>4</v>
      </c>
      <c r="N658" s="1">
        <f t="shared" si="92"/>
        <v>0</v>
      </c>
      <c r="O658" s="5">
        <f t="shared" si="93"/>
        <v>54317</v>
      </c>
      <c r="P658" s="5">
        <f t="shared" si="94"/>
        <v>54317</v>
      </c>
      <c r="Q658" s="5">
        <f t="shared" si="95"/>
        <v>54317</v>
      </c>
      <c r="R658" s="3">
        <v>25</v>
      </c>
      <c r="S658" s="6">
        <v>25</v>
      </c>
      <c r="T658" s="6">
        <v>25</v>
      </c>
      <c r="U658" s="5">
        <f t="shared" si="96"/>
        <v>67896.25</v>
      </c>
      <c r="V658" s="5">
        <f t="shared" si="97"/>
        <v>67896.25</v>
      </c>
      <c r="W658" s="4">
        <f t="shared" si="98"/>
        <v>67896.25</v>
      </c>
      <c r="X658" s="3">
        <v>0</v>
      </c>
      <c r="Y658" s="3">
        <v>0</v>
      </c>
      <c r="Z658" s="2" t="s">
        <v>3</v>
      </c>
      <c r="AA658" s="2" t="s">
        <v>30</v>
      </c>
      <c r="AB658" s="2" t="s">
        <v>445</v>
      </c>
      <c r="AC658" s="1" t="s">
        <v>0</v>
      </c>
    </row>
    <row r="659" spans="1:29" x14ac:dyDescent="0.25">
      <c r="A659" s="2" t="s">
        <v>12120</v>
      </c>
      <c r="B659" s="8"/>
      <c r="C659" s="3"/>
      <c r="D659" s="2" t="s">
        <v>12119</v>
      </c>
      <c r="E659" s="2" t="s">
        <v>192</v>
      </c>
      <c r="F659" s="3" t="s">
        <v>7</v>
      </c>
      <c r="G659" s="3">
        <v>1</v>
      </c>
      <c r="H659">
        <v>1</v>
      </c>
      <c r="I659" s="2" t="s">
        <v>6</v>
      </c>
      <c r="J659" s="2" t="s">
        <v>9134</v>
      </c>
      <c r="K659" s="7">
        <f t="shared" si="90"/>
        <v>5017</v>
      </c>
      <c r="L659" s="7">
        <f t="shared" si="91"/>
        <v>5017</v>
      </c>
      <c r="M659" s="2" t="s">
        <v>4</v>
      </c>
      <c r="N659" s="1">
        <f t="shared" si="92"/>
        <v>0</v>
      </c>
      <c r="O659" s="5">
        <f t="shared" si="93"/>
        <v>5017</v>
      </c>
      <c r="P659" s="5">
        <f t="shared" si="94"/>
        <v>5017</v>
      </c>
      <c r="Q659" s="5">
        <f t="shared" si="95"/>
        <v>5017</v>
      </c>
      <c r="R659" s="3">
        <v>25</v>
      </c>
      <c r="S659" s="6">
        <v>25</v>
      </c>
      <c r="T659" s="6">
        <v>25</v>
      </c>
      <c r="U659" s="5">
        <f t="shared" si="96"/>
        <v>6271.25</v>
      </c>
      <c r="V659" s="5">
        <f t="shared" si="97"/>
        <v>6271.25</v>
      </c>
      <c r="W659" s="4">
        <f t="shared" si="98"/>
        <v>6271.25</v>
      </c>
      <c r="X659" s="3">
        <v>0</v>
      </c>
      <c r="Y659" s="3">
        <v>0</v>
      </c>
      <c r="Z659" s="2" t="s">
        <v>3</v>
      </c>
      <c r="AA659" s="2" t="s">
        <v>530</v>
      </c>
      <c r="AB659" s="2" t="s">
        <v>12118</v>
      </c>
      <c r="AC659" s="1" t="s">
        <v>0</v>
      </c>
    </row>
    <row r="660" spans="1:29" x14ac:dyDescent="0.25">
      <c r="A660" s="2" t="s">
        <v>12117</v>
      </c>
      <c r="B660" s="8"/>
      <c r="C660" s="3"/>
      <c r="D660" s="2" t="s">
        <v>12116</v>
      </c>
      <c r="E660" s="2" t="s">
        <v>192</v>
      </c>
      <c r="F660" s="3" t="s">
        <v>7</v>
      </c>
      <c r="G660" s="3">
        <v>1</v>
      </c>
      <c r="H660">
        <v>1</v>
      </c>
      <c r="I660" s="2" t="s">
        <v>6</v>
      </c>
      <c r="J660" s="2" t="s">
        <v>12115</v>
      </c>
      <c r="K660" s="7">
        <f t="shared" si="90"/>
        <v>151671</v>
      </c>
      <c r="L660" s="7">
        <f t="shared" si="91"/>
        <v>151671</v>
      </c>
      <c r="M660" s="2" t="s">
        <v>4</v>
      </c>
      <c r="N660" s="1">
        <f t="shared" si="92"/>
        <v>0</v>
      </c>
      <c r="O660" s="5">
        <f t="shared" si="93"/>
        <v>151671</v>
      </c>
      <c r="P660" s="5">
        <f t="shared" si="94"/>
        <v>151671</v>
      </c>
      <c r="Q660" s="5">
        <f t="shared" si="95"/>
        <v>151671</v>
      </c>
      <c r="R660" s="3">
        <v>25</v>
      </c>
      <c r="S660" s="6">
        <v>25</v>
      </c>
      <c r="T660" s="6">
        <v>25</v>
      </c>
      <c r="U660" s="5">
        <f t="shared" si="96"/>
        <v>189588.75</v>
      </c>
      <c r="V660" s="5">
        <f t="shared" si="97"/>
        <v>189588.75</v>
      </c>
      <c r="W660" s="4">
        <f t="shared" si="98"/>
        <v>189588.75</v>
      </c>
      <c r="X660" s="3">
        <v>0</v>
      </c>
      <c r="Y660" s="3">
        <v>0</v>
      </c>
      <c r="Z660" s="2" t="s">
        <v>3</v>
      </c>
      <c r="AA660" s="2" t="s">
        <v>480</v>
      </c>
      <c r="AB660" s="2" t="s">
        <v>876</v>
      </c>
      <c r="AC660" s="1" t="s">
        <v>0</v>
      </c>
    </row>
    <row r="661" spans="1:29" x14ac:dyDescent="0.25">
      <c r="A661" s="2" t="s">
        <v>12114</v>
      </c>
      <c r="B661" s="8"/>
      <c r="C661" s="3"/>
      <c r="D661" s="2" t="s">
        <v>12113</v>
      </c>
      <c r="E661" s="2" t="s">
        <v>192</v>
      </c>
      <c r="F661" s="3" t="s">
        <v>7</v>
      </c>
      <c r="G661" s="3">
        <v>1</v>
      </c>
      <c r="H661">
        <v>1</v>
      </c>
      <c r="I661" s="2" t="s">
        <v>6</v>
      </c>
      <c r="J661" s="2" t="s">
        <v>12112</v>
      </c>
      <c r="K661" s="7">
        <f t="shared" si="90"/>
        <v>122697</v>
      </c>
      <c r="L661" s="7">
        <f t="shared" si="91"/>
        <v>122697</v>
      </c>
      <c r="M661" s="2" t="s">
        <v>4</v>
      </c>
      <c r="N661" s="1">
        <f t="shared" si="92"/>
        <v>0</v>
      </c>
      <c r="O661" s="5">
        <f t="shared" si="93"/>
        <v>122697</v>
      </c>
      <c r="P661" s="5">
        <f t="shared" si="94"/>
        <v>122697</v>
      </c>
      <c r="Q661" s="5">
        <f t="shared" si="95"/>
        <v>122697</v>
      </c>
      <c r="R661" s="3">
        <v>25</v>
      </c>
      <c r="S661" s="6">
        <v>25</v>
      </c>
      <c r="T661" s="6">
        <v>25</v>
      </c>
      <c r="U661" s="5">
        <f t="shared" si="96"/>
        <v>153371.25</v>
      </c>
      <c r="V661" s="5">
        <f t="shared" si="97"/>
        <v>153371.25</v>
      </c>
      <c r="W661" s="4">
        <f t="shared" si="98"/>
        <v>153371.25</v>
      </c>
      <c r="X661" s="3">
        <v>0</v>
      </c>
      <c r="Y661" s="3">
        <v>0</v>
      </c>
      <c r="Z661" s="2" t="s">
        <v>3</v>
      </c>
      <c r="AA661" s="2" t="s">
        <v>835</v>
      </c>
      <c r="AB661" s="2" t="s">
        <v>2585</v>
      </c>
      <c r="AC661" s="1" t="s">
        <v>0</v>
      </c>
    </row>
    <row r="662" spans="1:29" x14ac:dyDescent="0.25">
      <c r="A662" s="2" t="s">
        <v>12111</v>
      </c>
      <c r="B662" s="8"/>
      <c r="C662" s="3"/>
      <c r="D662" s="2" t="s">
        <v>12110</v>
      </c>
      <c r="E662" s="2" t="s">
        <v>192</v>
      </c>
      <c r="F662" s="3" t="s">
        <v>7</v>
      </c>
      <c r="G662" s="3">
        <v>1</v>
      </c>
      <c r="H662">
        <v>1</v>
      </c>
      <c r="I662" s="2" t="s">
        <v>6</v>
      </c>
      <c r="J662" s="2" t="s">
        <v>12109</v>
      </c>
      <c r="K662" s="7">
        <f t="shared" si="90"/>
        <v>27621</v>
      </c>
      <c r="L662" s="7">
        <f t="shared" si="91"/>
        <v>27621</v>
      </c>
      <c r="M662" s="2" t="s">
        <v>4</v>
      </c>
      <c r="N662" s="1">
        <f t="shared" si="92"/>
        <v>0</v>
      </c>
      <c r="O662" s="5">
        <f t="shared" si="93"/>
        <v>27621</v>
      </c>
      <c r="P662" s="5">
        <f t="shared" si="94"/>
        <v>27621</v>
      </c>
      <c r="Q662" s="5">
        <f t="shared" si="95"/>
        <v>27621</v>
      </c>
      <c r="R662" s="3">
        <v>25</v>
      </c>
      <c r="S662" s="6">
        <v>25</v>
      </c>
      <c r="T662" s="6">
        <v>25</v>
      </c>
      <c r="U662" s="5">
        <f t="shared" si="96"/>
        <v>34526.25</v>
      </c>
      <c r="V662" s="5">
        <f t="shared" si="97"/>
        <v>34526.25</v>
      </c>
      <c r="W662" s="4">
        <f t="shared" si="98"/>
        <v>34526.25</v>
      </c>
      <c r="X662" s="3">
        <v>0</v>
      </c>
      <c r="Y662" s="3">
        <v>0</v>
      </c>
      <c r="Z662" s="2" t="s">
        <v>3</v>
      </c>
      <c r="AA662" s="2" t="s">
        <v>30</v>
      </c>
      <c r="AB662" s="2" t="s">
        <v>12062</v>
      </c>
      <c r="AC662" s="1" t="s">
        <v>0</v>
      </c>
    </row>
    <row r="663" spans="1:29" x14ac:dyDescent="0.25">
      <c r="A663" s="2" t="s">
        <v>12108</v>
      </c>
      <c r="B663" s="8"/>
      <c r="C663" s="3"/>
      <c r="D663" s="2" t="s">
        <v>12107</v>
      </c>
      <c r="E663" s="2" t="s">
        <v>192</v>
      </c>
      <c r="F663" s="3" t="s">
        <v>7</v>
      </c>
      <c r="G663" s="3">
        <v>1</v>
      </c>
      <c r="H663">
        <v>1</v>
      </c>
      <c r="I663" s="2" t="s">
        <v>19</v>
      </c>
      <c r="J663" s="2" t="s">
        <v>10450</v>
      </c>
      <c r="K663" s="7">
        <f t="shared" si="90"/>
        <v>3967</v>
      </c>
      <c r="L663" s="7">
        <f t="shared" si="91"/>
        <v>3967</v>
      </c>
      <c r="M663" s="2" t="s">
        <v>4</v>
      </c>
      <c r="N663" s="1">
        <f t="shared" si="92"/>
        <v>0</v>
      </c>
      <c r="O663" s="5">
        <f t="shared" si="93"/>
        <v>3967</v>
      </c>
      <c r="P663" s="5">
        <f t="shared" si="94"/>
        <v>3967</v>
      </c>
      <c r="Q663" s="5">
        <f t="shared" si="95"/>
        <v>3967</v>
      </c>
      <c r="R663" s="3">
        <v>25</v>
      </c>
      <c r="S663" s="6">
        <v>25</v>
      </c>
      <c r="T663" s="6">
        <v>25</v>
      </c>
      <c r="U663" s="5">
        <f t="shared" si="96"/>
        <v>4958.75</v>
      </c>
      <c r="V663" s="5">
        <f t="shared" si="97"/>
        <v>4958.75</v>
      </c>
      <c r="W663" s="4">
        <f t="shared" si="98"/>
        <v>4958.75</v>
      </c>
      <c r="X663" s="3">
        <v>0</v>
      </c>
      <c r="Y663" s="3">
        <v>0</v>
      </c>
      <c r="Z663" s="2" t="s">
        <v>3</v>
      </c>
      <c r="AA663" s="2" t="s">
        <v>454</v>
      </c>
      <c r="AB663" s="2" t="s">
        <v>1263</v>
      </c>
      <c r="AC663" s="1" t="s">
        <v>0</v>
      </c>
    </row>
    <row r="664" spans="1:29" x14ac:dyDescent="0.25">
      <c r="A664" s="2" t="s">
        <v>12106</v>
      </c>
      <c r="B664" s="8"/>
      <c r="C664" s="3"/>
      <c r="D664" s="2" t="s">
        <v>12105</v>
      </c>
      <c r="E664" s="2" t="s">
        <v>192</v>
      </c>
      <c r="F664" s="3" t="s">
        <v>7</v>
      </c>
      <c r="G664" s="3">
        <v>1</v>
      </c>
      <c r="H664">
        <v>1</v>
      </c>
      <c r="I664" s="2" t="s">
        <v>19</v>
      </c>
      <c r="J664" s="2" t="s">
        <v>12102</v>
      </c>
      <c r="K664" s="7">
        <f t="shared" si="90"/>
        <v>44657</v>
      </c>
      <c r="L664" s="7">
        <f t="shared" si="91"/>
        <v>44657</v>
      </c>
      <c r="M664" s="2" t="s">
        <v>4</v>
      </c>
      <c r="N664" s="1">
        <f t="shared" si="92"/>
        <v>0</v>
      </c>
      <c r="O664" s="5">
        <f t="shared" si="93"/>
        <v>44657</v>
      </c>
      <c r="P664" s="5">
        <f t="shared" si="94"/>
        <v>44657</v>
      </c>
      <c r="Q664" s="5">
        <f t="shared" si="95"/>
        <v>44657</v>
      </c>
      <c r="R664" s="3">
        <v>25</v>
      </c>
      <c r="S664" s="6">
        <v>25</v>
      </c>
      <c r="T664" s="6">
        <v>25</v>
      </c>
      <c r="U664" s="5">
        <f t="shared" si="96"/>
        <v>55821.25</v>
      </c>
      <c r="V664" s="5">
        <f t="shared" si="97"/>
        <v>55821.25</v>
      </c>
      <c r="W664" s="4">
        <f t="shared" si="98"/>
        <v>55821.25</v>
      </c>
      <c r="X664" s="3">
        <v>0</v>
      </c>
      <c r="Y664" s="3">
        <v>0</v>
      </c>
      <c r="Z664" s="2" t="s">
        <v>3</v>
      </c>
      <c r="AA664" s="2" t="s">
        <v>1526</v>
      </c>
      <c r="AB664" s="2" t="s">
        <v>2549</v>
      </c>
      <c r="AC664" s="1" t="s">
        <v>0</v>
      </c>
    </row>
    <row r="665" spans="1:29" x14ac:dyDescent="0.25">
      <c r="A665" s="2" t="s">
        <v>12104</v>
      </c>
      <c r="B665" s="8"/>
      <c r="C665" s="3"/>
      <c r="D665" s="2" t="s">
        <v>12103</v>
      </c>
      <c r="E665" s="2" t="s">
        <v>192</v>
      </c>
      <c r="F665" s="3" t="s">
        <v>7</v>
      </c>
      <c r="G665" s="3">
        <v>1</v>
      </c>
      <c r="H665">
        <v>1</v>
      </c>
      <c r="I665" s="2" t="s">
        <v>6</v>
      </c>
      <c r="J665" s="2" t="s">
        <v>12102</v>
      </c>
      <c r="K665" s="7">
        <f t="shared" si="90"/>
        <v>44657</v>
      </c>
      <c r="L665" s="7">
        <f t="shared" si="91"/>
        <v>44657</v>
      </c>
      <c r="M665" s="2" t="s">
        <v>4</v>
      </c>
      <c r="N665" s="1">
        <f t="shared" si="92"/>
        <v>0</v>
      </c>
      <c r="O665" s="5">
        <f t="shared" si="93"/>
        <v>44657</v>
      </c>
      <c r="P665" s="5">
        <f t="shared" si="94"/>
        <v>44657</v>
      </c>
      <c r="Q665" s="5">
        <f t="shared" si="95"/>
        <v>44657</v>
      </c>
      <c r="R665" s="3">
        <v>25</v>
      </c>
      <c r="S665" s="6">
        <v>25</v>
      </c>
      <c r="T665" s="6">
        <v>25</v>
      </c>
      <c r="U665" s="5">
        <f t="shared" si="96"/>
        <v>55821.25</v>
      </c>
      <c r="V665" s="5">
        <f t="shared" si="97"/>
        <v>55821.25</v>
      </c>
      <c r="W665" s="4">
        <f t="shared" si="98"/>
        <v>55821.25</v>
      </c>
      <c r="X665" s="3">
        <v>0</v>
      </c>
      <c r="Y665" s="3">
        <v>0</v>
      </c>
      <c r="Z665" s="2" t="s">
        <v>3</v>
      </c>
      <c r="AA665" s="2" t="s">
        <v>1526</v>
      </c>
      <c r="AB665" s="2" t="s">
        <v>2549</v>
      </c>
      <c r="AC665" s="1" t="s">
        <v>0</v>
      </c>
    </row>
    <row r="666" spans="1:29" x14ac:dyDescent="0.25">
      <c r="A666" s="2" t="s">
        <v>12101</v>
      </c>
      <c r="B666" s="8"/>
      <c r="C666" s="3"/>
      <c r="D666" s="2" t="s">
        <v>12100</v>
      </c>
      <c r="E666" s="2" t="s">
        <v>192</v>
      </c>
      <c r="F666" s="3" t="s">
        <v>7</v>
      </c>
      <c r="G666" s="3">
        <v>1</v>
      </c>
      <c r="H666">
        <v>1</v>
      </c>
      <c r="I666" s="2" t="s">
        <v>6</v>
      </c>
      <c r="J666" s="2" t="s">
        <v>2178</v>
      </c>
      <c r="K666" s="7">
        <f t="shared" si="90"/>
        <v>23020</v>
      </c>
      <c r="L666" s="7">
        <f t="shared" si="91"/>
        <v>23020</v>
      </c>
      <c r="M666" s="2" t="s">
        <v>4</v>
      </c>
      <c r="N666" s="1">
        <f t="shared" si="92"/>
        <v>0</v>
      </c>
      <c r="O666" s="5">
        <f t="shared" si="93"/>
        <v>23020</v>
      </c>
      <c r="P666" s="5">
        <f t="shared" si="94"/>
        <v>23020</v>
      </c>
      <c r="Q666" s="5">
        <f t="shared" si="95"/>
        <v>23020</v>
      </c>
      <c r="R666" s="3">
        <v>25</v>
      </c>
      <c r="S666" s="6">
        <v>25</v>
      </c>
      <c r="T666" s="6">
        <v>25</v>
      </c>
      <c r="U666" s="5">
        <f t="shared" si="96"/>
        <v>28775</v>
      </c>
      <c r="V666" s="5">
        <f t="shared" si="97"/>
        <v>28775</v>
      </c>
      <c r="W666" s="4">
        <f t="shared" si="98"/>
        <v>28775</v>
      </c>
      <c r="X666" s="3">
        <v>0</v>
      </c>
      <c r="Y666" s="3">
        <v>0</v>
      </c>
      <c r="Z666" s="2" t="s">
        <v>3</v>
      </c>
      <c r="AA666" s="2" t="s">
        <v>1526</v>
      </c>
      <c r="AB666" s="2" t="s">
        <v>2549</v>
      </c>
      <c r="AC666" s="1" t="s">
        <v>0</v>
      </c>
    </row>
    <row r="667" spans="1:29" x14ac:dyDescent="0.25">
      <c r="A667" s="2" t="s">
        <v>12099</v>
      </c>
      <c r="B667" s="8"/>
      <c r="C667" s="3"/>
      <c r="D667" s="2" t="s">
        <v>12098</v>
      </c>
      <c r="E667" s="2" t="s">
        <v>192</v>
      </c>
      <c r="F667" s="3" t="s">
        <v>7</v>
      </c>
      <c r="G667" s="3">
        <v>1</v>
      </c>
      <c r="H667">
        <v>1</v>
      </c>
      <c r="I667" s="2" t="s">
        <v>19</v>
      </c>
      <c r="J667" s="2" t="s">
        <v>12097</v>
      </c>
      <c r="K667" s="7">
        <f t="shared" si="90"/>
        <v>27668</v>
      </c>
      <c r="L667" s="7">
        <f t="shared" si="91"/>
        <v>27668</v>
      </c>
      <c r="M667" s="2" t="s">
        <v>4</v>
      </c>
      <c r="N667" s="1">
        <f t="shared" si="92"/>
        <v>0</v>
      </c>
      <c r="O667" s="5">
        <f t="shared" si="93"/>
        <v>27668</v>
      </c>
      <c r="P667" s="5">
        <f t="shared" si="94"/>
        <v>27668</v>
      </c>
      <c r="Q667" s="5">
        <f t="shared" si="95"/>
        <v>27668</v>
      </c>
      <c r="R667" s="3">
        <v>25</v>
      </c>
      <c r="S667" s="6">
        <v>25</v>
      </c>
      <c r="T667" s="6">
        <v>25</v>
      </c>
      <c r="U667" s="5">
        <f t="shared" si="96"/>
        <v>34585</v>
      </c>
      <c r="V667" s="5">
        <f t="shared" si="97"/>
        <v>34585</v>
      </c>
      <c r="W667" s="4">
        <f t="shared" si="98"/>
        <v>34585</v>
      </c>
      <c r="X667" s="3">
        <v>0</v>
      </c>
      <c r="Y667" s="3">
        <v>0</v>
      </c>
      <c r="Z667" s="2" t="s">
        <v>3</v>
      </c>
      <c r="AA667" s="2" t="s">
        <v>1526</v>
      </c>
      <c r="AB667" s="2" t="s">
        <v>2549</v>
      </c>
      <c r="AC667" s="1" t="s">
        <v>0</v>
      </c>
    </row>
    <row r="668" spans="1:29" x14ac:dyDescent="0.25">
      <c r="A668" s="2" t="s">
        <v>12096</v>
      </c>
      <c r="B668" s="8"/>
      <c r="C668" s="3"/>
      <c r="D668" s="2" t="s">
        <v>12095</v>
      </c>
      <c r="E668" s="2" t="s">
        <v>192</v>
      </c>
      <c r="F668" s="3" t="s">
        <v>7</v>
      </c>
      <c r="G668" s="3">
        <v>1</v>
      </c>
      <c r="H668">
        <v>1</v>
      </c>
      <c r="I668" s="2" t="s">
        <v>6</v>
      </c>
      <c r="J668" s="2" t="s">
        <v>12094</v>
      </c>
      <c r="K668" s="7">
        <f t="shared" si="90"/>
        <v>67265</v>
      </c>
      <c r="L668" s="7">
        <f t="shared" si="91"/>
        <v>67265</v>
      </c>
      <c r="M668" s="2" t="s">
        <v>4</v>
      </c>
      <c r="N668" s="1">
        <f t="shared" si="92"/>
        <v>0</v>
      </c>
      <c r="O668" s="5">
        <f t="shared" si="93"/>
        <v>67265</v>
      </c>
      <c r="P668" s="5">
        <f t="shared" si="94"/>
        <v>67265</v>
      </c>
      <c r="Q668" s="5">
        <f t="shared" si="95"/>
        <v>67265</v>
      </c>
      <c r="R668" s="3">
        <v>25</v>
      </c>
      <c r="S668" s="6">
        <v>25</v>
      </c>
      <c r="T668" s="6">
        <v>25</v>
      </c>
      <c r="U668" s="5">
        <f t="shared" si="96"/>
        <v>84081.25</v>
      </c>
      <c r="V668" s="5">
        <f t="shared" si="97"/>
        <v>84081.25</v>
      </c>
      <c r="W668" s="4">
        <f t="shared" si="98"/>
        <v>84081.25</v>
      </c>
      <c r="X668" s="3">
        <v>0</v>
      </c>
      <c r="Y668" s="3">
        <v>0</v>
      </c>
      <c r="Z668" s="2" t="s">
        <v>3</v>
      </c>
      <c r="AA668" s="2" t="s">
        <v>1526</v>
      </c>
      <c r="AB668" s="2" t="s">
        <v>2549</v>
      </c>
      <c r="AC668" s="1" t="s">
        <v>0</v>
      </c>
    </row>
    <row r="669" spans="1:29" x14ac:dyDescent="0.25">
      <c r="A669" s="2" t="s">
        <v>12093</v>
      </c>
      <c r="B669" s="8"/>
      <c r="C669" s="3"/>
      <c r="D669" s="2" t="s">
        <v>12092</v>
      </c>
      <c r="E669" s="2" t="s">
        <v>192</v>
      </c>
      <c r="F669" s="3" t="s">
        <v>7</v>
      </c>
      <c r="G669" s="3">
        <v>1</v>
      </c>
      <c r="H669">
        <v>1</v>
      </c>
      <c r="I669" s="2" t="s">
        <v>6</v>
      </c>
      <c r="J669" s="2" t="s">
        <v>12091</v>
      </c>
      <c r="K669" s="7">
        <f t="shared" si="90"/>
        <v>32944</v>
      </c>
      <c r="L669" s="7">
        <f t="shared" si="91"/>
        <v>32944</v>
      </c>
      <c r="M669" s="2" t="s">
        <v>4</v>
      </c>
      <c r="N669" s="1">
        <f t="shared" si="92"/>
        <v>0</v>
      </c>
      <c r="O669" s="5">
        <f t="shared" si="93"/>
        <v>32944</v>
      </c>
      <c r="P669" s="5">
        <f t="shared" si="94"/>
        <v>32944</v>
      </c>
      <c r="Q669" s="5">
        <f t="shared" si="95"/>
        <v>32944</v>
      </c>
      <c r="R669" s="3">
        <v>25</v>
      </c>
      <c r="S669" s="6">
        <v>25</v>
      </c>
      <c r="T669" s="6">
        <v>25</v>
      </c>
      <c r="U669" s="5">
        <f t="shared" si="96"/>
        <v>41180</v>
      </c>
      <c r="V669" s="5">
        <f t="shared" si="97"/>
        <v>41180</v>
      </c>
      <c r="W669" s="4">
        <f t="shared" si="98"/>
        <v>41180</v>
      </c>
      <c r="X669" s="3">
        <v>0</v>
      </c>
      <c r="Y669" s="3">
        <v>0</v>
      </c>
      <c r="Z669" s="2" t="s">
        <v>3</v>
      </c>
      <c r="AA669" s="2" t="s">
        <v>1526</v>
      </c>
      <c r="AB669" s="2" t="s">
        <v>2549</v>
      </c>
      <c r="AC669" s="1" t="s">
        <v>0</v>
      </c>
    </row>
    <row r="670" spans="1:29" x14ac:dyDescent="0.25">
      <c r="A670" s="2" t="s">
        <v>12090</v>
      </c>
      <c r="B670" s="8"/>
      <c r="C670" s="3"/>
      <c r="D670" s="2" t="s">
        <v>12089</v>
      </c>
      <c r="E670" s="2" t="s">
        <v>192</v>
      </c>
      <c r="F670" s="3" t="s">
        <v>7</v>
      </c>
      <c r="G670" s="3">
        <v>1</v>
      </c>
      <c r="H670">
        <v>1</v>
      </c>
      <c r="I670" s="2" t="s">
        <v>6</v>
      </c>
      <c r="J670" s="2" t="s">
        <v>3744</v>
      </c>
      <c r="K670" s="7">
        <f t="shared" si="90"/>
        <v>67048</v>
      </c>
      <c r="L670" s="7">
        <f t="shared" si="91"/>
        <v>67048</v>
      </c>
      <c r="M670" s="2" t="s">
        <v>4</v>
      </c>
      <c r="N670" s="1">
        <f t="shared" si="92"/>
        <v>0</v>
      </c>
      <c r="O670" s="5">
        <f t="shared" si="93"/>
        <v>67048</v>
      </c>
      <c r="P670" s="5">
        <f t="shared" si="94"/>
        <v>67048</v>
      </c>
      <c r="Q670" s="5">
        <f t="shared" si="95"/>
        <v>67048</v>
      </c>
      <c r="R670" s="3">
        <v>25</v>
      </c>
      <c r="S670" s="6">
        <v>25</v>
      </c>
      <c r="T670" s="6">
        <v>25</v>
      </c>
      <c r="U670" s="5">
        <f t="shared" si="96"/>
        <v>83810</v>
      </c>
      <c r="V670" s="5">
        <f t="shared" si="97"/>
        <v>83810</v>
      </c>
      <c r="W670" s="4">
        <f t="shared" si="98"/>
        <v>83810</v>
      </c>
      <c r="X670" s="3">
        <v>0</v>
      </c>
      <c r="Y670" s="3">
        <v>0</v>
      </c>
      <c r="Z670" s="2" t="s">
        <v>3</v>
      </c>
      <c r="AA670" s="2" t="s">
        <v>65</v>
      </c>
      <c r="AB670" s="2" t="s">
        <v>64</v>
      </c>
      <c r="AC670" s="1" t="s">
        <v>0</v>
      </c>
    </row>
    <row r="671" spans="1:29" x14ac:dyDescent="0.25">
      <c r="A671" s="2" t="s">
        <v>12088</v>
      </c>
      <c r="B671" s="8"/>
      <c r="C671" s="3"/>
      <c r="D671" s="2" t="s">
        <v>12087</v>
      </c>
      <c r="E671" s="2" t="s">
        <v>192</v>
      </c>
      <c r="F671" s="3" t="s">
        <v>7</v>
      </c>
      <c r="G671" s="3">
        <v>1</v>
      </c>
      <c r="H671">
        <v>1</v>
      </c>
      <c r="I671" s="2" t="s">
        <v>6</v>
      </c>
      <c r="J671" s="2" t="s">
        <v>12086</v>
      </c>
      <c r="K671" s="7">
        <f t="shared" si="90"/>
        <v>109242</v>
      </c>
      <c r="L671" s="7">
        <f t="shared" si="91"/>
        <v>109242</v>
      </c>
      <c r="M671" s="2" t="s">
        <v>4</v>
      </c>
      <c r="N671" s="1">
        <f t="shared" si="92"/>
        <v>0</v>
      </c>
      <c r="O671" s="5">
        <f t="shared" si="93"/>
        <v>109242</v>
      </c>
      <c r="P671" s="5">
        <f t="shared" si="94"/>
        <v>109242</v>
      </c>
      <c r="Q671" s="5">
        <f t="shared" si="95"/>
        <v>109242</v>
      </c>
      <c r="R671" s="3">
        <v>25</v>
      </c>
      <c r="S671" s="6">
        <v>25</v>
      </c>
      <c r="T671" s="6">
        <v>25</v>
      </c>
      <c r="U671" s="5">
        <f t="shared" si="96"/>
        <v>136552.5</v>
      </c>
      <c r="V671" s="5">
        <f t="shared" si="97"/>
        <v>136552.5</v>
      </c>
      <c r="W671" s="4">
        <f t="shared" si="98"/>
        <v>136552.5</v>
      </c>
      <c r="X671" s="3">
        <v>0</v>
      </c>
      <c r="Y671" s="3">
        <v>0</v>
      </c>
      <c r="Z671" s="2" t="s">
        <v>3</v>
      </c>
      <c r="AA671" s="2" t="s">
        <v>65</v>
      </c>
      <c r="AB671" s="2" t="s">
        <v>64</v>
      </c>
      <c r="AC671" s="1" t="s">
        <v>0</v>
      </c>
    </row>
    <row r="672" spans="1:29" x14ac:dyDescent="0.25">
      <c r="A672" s="2" t="s">
        <v>12085</v>
      </c>
      <c r="B672" s="8"/>
      <c r="C672" s="3"/>
      <c r="D672" s="2" t="s">
        <v>12084</v>
      </c>
      <c r="E672" s="2" t="s">
        <v>192</v>
      </c>
      <c r="F672" s="3" t="s">
        <v>7</v>
      </c>
      <c r="G672" s="3">
        <v>1</v>
      </c>
      <c r="H672">
        <v>1</v>
      </c>
      <c r="I672" s="2" t="s">
        <v>19</v>
      </c>
      <c r="J672" s="2" t="s">
        <v>12083</v>
      </c>
      <c r="K672" s="7">
        <f t="shared" si="90"/>
        <v>38645</v>
      </c>
      <c r="L672" s="7">
        <f t="shared" si="91"/>
        <v>38645</v>
      </c>
      <c r="M672" s="2" t="s">
        <v>4</v>
      </c>
      <c r="N672" s="1">
        <f t="shared" si="92"/>
        <v>0</v>
      </c>
      <c r="O672" s="5">
        <f t="shared" si="93"/>
        <v>38645</v>
      </c>
      <c r="P672" s="5">
        <f t="shared" si="94"/>
        <v>38645</v>
      </c>
      <c r="Q672" s="5">
        <f t="shared" si="95"/>
        <v>38645</v>
      </c>
      <c r="R672" s="3">
        <v>25</v>
      </c>
      <c r="S672" s="6">
        <v>25</v>
      </c>
      <c r="T672" s="6">
        <v>25</v>
      </c>
      <c r="U672" s="5">
        <f t="shared" si="96"/>
        <v>48306.25</v>
      </c>
      <c r="V672" s="5">
        <f t="shared" si="97"/>
        <v>48306.25</v>
      </c>
      <c r="W672" s="4">
        <f t="shared" si="98"/>
        <v>48306.25</v>
      </c>
      <c r="X672" s="3">
        <v>0</v>
      </c>
      <c r="Y672" s="3">
        <v>0</v>
      </c>
      <c r="Z672" s="2" t="s">
        <v>3</v>
      </c>
      <c r="AA672" s="2" t="s">
        <v>128</v>
      </c>
      <c r="AB672" s="2" t="s">
        <v>587</v>
      </c>
      <c r="AC672" s="1" t="s">
        <v>0</v>
      </c>
    </row>
    <row r="673" spans="1:29" x14ac:dyDescent="0.25">
      <c r="A673" s="2" t="s">
        <v>12082</v>
      </c>
      <c r="B673" s="8"/>
      <c r="C673" s="3"/>
      <c r="D673" s="2" t="s">
        <v>12081</v>
      </c>
      <c r="E673" s="2" t="s">
        <v>192</v>
      </c>
      <c r="F673" s="3" t="s">
        <v>7</v>
      </c>
      <c r="G673" s="3">
        <v>1</v>
      </c>
      <c r="H673">
        <v>1</v>
      </c>
      <c r="I673" s="2" t="s">
        <v>19</v>
      </c>
      <c r="J673" s="2" t="s">
        <v>12080</v>
      </c>
      <c r="K673" s="7">
        <f t="shared" si="90"/>
        <v>46837</v>
      </c>
      <c r="L673" s="7">
        <f t="shared" si="91"/>
        <v>46837</v>
      </c>
      <c r="M673" s="2" t="s">
        <v>4</v>
      </c>
      <c r="N673" s="1">
        <f t="shared" si="92"/>
        <v>0</v>
      </c>
      <c r="O673" s="5">
        <f t="shared" si="93"/>
        <v>46837</v>
      </c>
      <c r="P673" s="5">
        <f t="shared" si="94"/>
        <v>46837</v>
      </c>
      <c r="Q673" s="5">
        <f t="shared" si="95"/>
        <v>46837</v>
      </c>
      <c r="R673" s="3">
        <v>25</v>
      </c>
      <c r="S673" s="6">
        <v>25</v>
      </c>
      <c r="T673" s="6">
        <v>25</v>
      </c>
      <c r="U673" s="5">
        <f t="shared" si="96"/>
        <v>58546.25</v>
      </c>
      <c r="V673" s="5">
        <f t="shared" si="97"/>
        <v>58546.25</v>
      </c>
      <c r="W673" s="4">
        <f t="shared" si="98"/>
        <v>58546.25</v>
      </c>
      <c r="X673" s="3">
        <v>0</v>
      </c>
      <c r="Y673" s="3">
        <v>0</v>
      </c>
      <c r="Z673" s="2" t="s">
        <v>3</v>
      </c>
      <c r="AA673" s="2" t="s">
        <v>128</v>
      </c>
      <c r="AB673" s="2" t="s">
        <v>587</v>
      </c>
      <c r="AC673" s="1" t="s">
        <v>0</v>
      </c>
    </row>
    <row r="674" spans="1:29" x14ac:dyDescent="0.25">
      <c r="A674" s="2" t="s">
        <v>12079</v>
      </c>
      <c r="B674" s="8"/>
      <c r="C674" s="3"/>
      <c r="D674" s="2" t="s">
        <v>12078</v>
      </c>
      <c r="E674" s="2" t="s">
        <v>192</v>
      </c>
      <c r="F674" s="3" t="s">
        <v>7</v>
      </c>
      <c r="G674" s="3">
        <v>1</v>
      </c>
      <c r="H674">
        <v>1</v>
      </c>
      <c r="I674" s="2" t="s">
        <v>19</v>
      </c>
      <c r="J674" s="2" t="s">
        <v>12077</v>
      </c>
      <c r="K674" s="7">
        <f t="shared" si="90"/>
        <v>15852</v>
      </c>
      <c r="L674" s="7">
        <f t="shared" si="91"/>
        <v>15852</v>
      </c>
      <c r="M674" s="2" t="s">
        <v>4</v>
      </c>
      <c r="N674" s="1">
        <f t="shared" si="92"/>
        <v>0</v>
      </c>
      <c r="O674" s="5">
        <f t="shared" si="93"/>
        <v>15852</v>
      </c>
      <c r="P674" s="5">
        <f t="shared" si="94"/>
        <v>15852</v>
      </c>
      <c r="Q674" s="5">
        <f t="shared" si="95"/>
        <v>15852</v>
      </c>
      <c r="R674" s="3">
        <v>25</v>
      </c>
      <c r="S674" s="6">
        <v>25</v>
      </c>
      <c r="T674" s="6">
        <v>25</v>
      </c>
      <c r="U674" s="5">
        <f t="shared" si="96"/>
        <v>19815</v>
      </c>
      <c r="V674" s="5">
        <f t="shared" si="97"/>
        <v>19815</v>
      </c>
      <c r="W674" s="4">
        <f t="shared" si="98"/>
        <v>19815</v>
      </c>
      <c r="X674" s="3">
        <v>0</v>
      </c>
      <c r="Y674" s="3">
        <v>0</v>
      </c>
      <c r="Z674" s="2" t="s">
        <v>3</v>
      </c>
      <c r="AA674" s="2" t="s">
        <v>3561</v>
      </c>
      <c r="AB674" s="2" t="s">
        <v>3560</v>
      </c>
      <c r="AC674" s="1" t="s">
        <v>0</v>
      </c>
    </row>
    <row r="675" spans="1:29" x14ac:dyDescent="0.25">
      <c r="A675" s="2" t="s">
        <v>12076</v>
      </c>
      <c r="B675" s="8"/>
      <c r="C675" s="3"/>
      <c r="D675" s="2" t="s">
        <v>12075</v>
      </c>
      <c r="E675" s="2" t="s">
        <v>192</v>
      </c>
      <c r="F675" s="3" t="s">
        <v>7</v>
      </c>
      <c r="G675" s="3">
        <v>1</v>
      </c>
      <c r="H675">
        <v>1</v>
      </c>
      <c r="I675" s="2" t="s">
        <v>19</v>
      </c>
      <c r="J675" s="2" t="s">
        <v>12074</v>
      </c>
      <c r="K675" s="7">
        <f t="shared" si="90"/>
        <v>15871</v>
      </c>
      <c r="L675" s="7">
        <f t="shared" si="91"/>
        <v>15871</v>
      </c>
      <c r="M675" s="2" t="s">
        <v>4</v>
      </c>
      <c r="N675" s="1">
        <f t="shared" si="92"/>
        <v>0</v>
      </c>
      <c r="O675" s="5">
        <f t="shared" si="93"/>
        <v>15871</v>
      </c>
      <c r="P675" s="5">
        <f t="shared" si="94"/>
        <v>15871</v>
      </c>
      <c r="Q675" s="5">
        <f t="shared" si="95"/>
        <v>15871</v>
      </c>
      <c r="R675" s="3">
        <v>25</v>
      </c>
      <c r="S675" s="6">
        <v>25</v>
      </c>
      <c r="T675" s="6">
        <v>25</v>
      </c>
      <c r="U675" s="5">
        <f t="shared" si="96"/>
        <v>19838.75</v>
      </c>
      <c r="V675" s="5">
        <f t="shared" si="97"/>
        <v>19838.75</v>
      </c>
      <c r="W675" s="4">
        <f t="shared" si="98"/>
        <v>19838.75</v>
      </c>
      <c r="X675" s="3">
        <v>0</v>
      </c>
      <c r="Y675" s="3">
        <v>0</v>
      </c>
      <c r="Z675" s="2" t="s">
        <v>3</v>
      </c>
      <c r="AA675" s="2" t="s">
        <v>30</v>
      </c>
      <c r="AB675" s="2" t="s">
        <v>445</v>
      </c>
      <c r="AC675" s="1" t="s">
        <v>0</v>
      </c>
    </row>
    <row r="676" spans="1:29" x14ac:dyDescent="0.25">
      <c r="A676" s="2" t="s">
        <v>12073</v>
      </c>
      <c r="B676" s="8"/>
      <c r="C676" s="3"/>
      <c r="D676" s="2" t="s">
        <v>12072</v>
      </c>
      <c r="E676" s="2" t="s">
        <v>192</v>
      </c>
      <c r="F676" s="3" t="s">
        <v>7</v>
      </c>
      <c r="G676" s="3">
        <v>1</v>
      </c>
      <c r="H676">
        <v>1</v>
      </c>
      <c r="I676" s="2" t="s">
        <v>19</v>
      </c>
      <c r="J676" s="2" t="s">
        <v>12071</v>
      </c>
      <c r="K676" s="7">
        <f t="shared" si="90"/>
        <v>32075</v>
      </c>
      <c r="L676" s="7">
        <f t="shared" si="91"/>
        <v>32075</v>
      </c>
      <c r="M676" s="2" t="s">
        <v>4</v>
      </c>
      <c r="N676" s="1">
        <f t="shared" si="92"/>
        <v>0</v>
      </c>
      <c r="O676" s="5">
        <f t="shared" si="93"/>
        <v>32075</v>
      </c>
      <c r="P676" s="5">
        <f t="shared" si="94"/>
        <v>32075</v>
      </c>
      <c r="Q676" s="5">
        <f t="shared" si="95"/>
        <v>32075</v>
      </c>
      <c r="R676" s="3">
        <v>25</v>
      </c>
      <c r="S676" s="6">
        <v>25</v>
      </c>
      <c r="T676" s="6">
        <v>25</v>
      </c>
      <c r="U676" s="5">
        <f t="shared" si="96"/>
        <v>40093.75</v>
      </c>
      <c r="V676" s="5">
        <f t="shared" si="97"/>
        <v>40093.75</v>
      </c>
      <c r="W676" s="4">
        <f t="shared" si="98"/>
        <v>40093.75</v>
      </c>
      <c r="X676" s="3">
        <v>0</v>
      </c>
      <c r="Y676" s="3">
        <v>0</v>
      </c>
      <c r="Z676" s="2" t="s">
        <v>3</v>
      </c>
      <c r="AA676" s="2" t="s">
        <v>30</v>
      </c>
      <c r="AB676" s="2" t="s">
        <v>445</v>
      </c>
      <c r="AC676" s="1" t="s">
        <v>0</v>
      </c>
    </row>
    <row r="677" spans="1:29" x14ac:dyDescent="0.25">
      <c r="A677" s="2" t="s">
        <v>12070</v>
      </c>
      <c r="B677" s="8"/>
      <c r="C677" s="3"/>
      <c r="D677" s="2" t="s">
        <v>12069</v>
      </c>
      <c r="E677" s="2" t="s">
        <v>192</v>
      </c>
      <c r="F677" s="3" t="s">
        <v>7</v>
      </c>
      <c r="G677" s="3">
        <v>1</v>
      </c>
      <c r="H677">
        <v>1</v>
      </c>
      <c r="I677" s="2" t="s">
        <v>6</v>
      </c>
      <c r="J677" s="2" t="s">
        <v>2037</v>
      </c>
      <c r="K677" s="7">
        <f t="shared" si="90"/>
        <v>5250</v>
      </c>
      <c r="L677" s="7">
        <f t="shared" si="91"/>
        <v>5250</v>
      </c>
      <c r="M677" s="2" t="s">
        <v>4</v>
      </c>
      <c r="N677" s="1">
        <f t="shared" si="92"/>
        <v>0</v>
      </c>
      <c r="O677" s="5">
        <f t="shared" si="93"/>
        <v>5250</v>
      </c>
      <c r="P677" s="5">
        <f t="shared" si="94"/>
        <v>5250</v>
      </c>
      <c r="Q677" s="5">
        <f t="shared" si="95"/>
        <v>5250</v>
      </c>
      <c r="R677" s="3">
        <v>25</v>
      </c>
      <c r="S677" s="6">
        <v>25</v>
      </c>
      <c r="T677" s="6">
        <v>25</v>
      </c>
      <c r="U677" s="5">
        <f t="shared" si="96"/>
        <v>6562.5</v>
      </c>
      <c r="V677" s="5">
        <f t="shared" si="97"/>
        <v>6562.5</v>
      </c>
      <c r="W677" s="4">
        <f t="shared" si="98"/>
        <v>6562.5</v>
      </c>
      <c r="X677" s="3">
        <v>0</v>
      </c>
      <c r="Y677" s="3">
        <v>0</v>
      </c>
      <c r="Z677" s="2" t="s">
        <v>3</v>
      </c>
      <c r="AA677" s="2" t="s">
        <v>341</v>
      </c>
      <c r="AB677" s="2" t="s">
        <v>3936</v>
      </c>
      <c r="AC677" s="1" t="s">
        <v>0</v>
      </c>
    </row>
    <row r="678" spans="1:29" x14ac:dyDescent="0.25">
      <c r="A678" s="2" t="s">
        <v>12068</v>
      </c>
      <c r="B678" s="8"/>
      <c r="C678" s="3"/>
      <c r="D678" s="2" t="s">
        <v>12067</v>
      </c>
      <c r="E678" s="2" t="s">
        <v>192</v>
      </c>
      <c r="F678" s="3" t="s">
        <v>7</v>
      </c>
      <c r="G678" s="3">
        <v>1</v>
      </c>
      <c r="H678">
        <v>1</v>
      </c>
      <c r="I678" s="2" t="s">
        <v>6</v>
      </c>
      <c r="J678" s="2" t="s">
        <v>12066</v>
      </c>
      <c r="K678" s="7">
        <f t="shared" si="90"/>
        <v>27912</v>
      </c>
      <c r="L678" s="7">
        <f t="shared" si="91"/>
        <v>27912</v>
      </c>
      <c r="M678" s="2" t="s">
        <v>4</v>
      </c>
      <c r="N678" s="1">
        <f t="shared" si="92"/>
        <v>0</v>
      </c>
      <c r="O678" s="5">
        <f t="shared" si="93"/>
        <v>27912</v>
      </c>
      <c r="P678" s="5">
        <f t="shared" si="94"/>
        <v>27912</v>
      </c>
      <c r="Q678" s="5">
        <f t="shared" si="95"/>
        <v>27912</v>
      </c>
      <c r="R678" s="3">
        <v>25</v>
      </c>
      <c r="S678" s="6">
        <v>25</v>
      </c>
      <c r="T678" s="6">
        <v>25</v>
      </c>
      <c r="U678" s="5">
        <f t="shared" si="96"/>
        <v>34890</v>
      </c>
      <c r="V678" s="5">
        <f t="shared" si="97"/>
        <v>34890</v>
      </c>
      <c r="W678" s="4">
        <f t="shared" si="98"/>
        <v>34890</v>
      </c>
      <c r="X678" s="3">
        <v>0</v>
      </c>
      <c r="Y678" s="3">
        <v>0</v>
      </c>
      <c r="Z678" s="2" t="s">
        <v>3</v>
      </c>
      <c r="AA678" s="2" t="s">
        <v>30</v>
      </c>
      <c r="AB678" s="2" t="s">
        <v>12062</v>
      </c>
      <c r="AC678" s="1" t="s">
        <v>0</v>
      </c>
    </row>
    <row r="679" spans="1:29" x14ac:dyDescent="0.25">
      <c r="A679" s="2" t="s">
        <v>12065</v>
      </c>
      <c r="B679" s="8"/>
      <c r="C679" s="3"/>
      <c r="D679" s="2" t="s">
        <v>12064</v>
      </c>
      <c r="E679" s="2" t="s">
        <v>192</v>
      </c>
      <c r="F679" s="3" t="s">
        <v>7</v>
      </c>
      <c r="G679" s="3">
        <v>1</v>
      </c>
      <c r="H679">
        <v>1</v>
      </c>
      <c r="I679" s="2" t="s">
        <v>6</v>
      </c>
      <c r="J679" s="2" t="s">
        <v>12063</v>
      </c>
      <c r="K679" s="7">
        <f t="shared" si="90"/>
        <v>22127</v>
      </c>
      <c r="L679" s="7">
        <f t="shared" si="91"/>
        <v>22127</v>
      </c>
      <c r="M679" s="2" t="s">
        <v>4</v>
      </c>
      <c r="N679" s="1">
        <f t="shared" si="92"/>
        <v>0</v>
      </c>
      <c r="O679" s="5">
        <f t="shared" si="93"/>
        <v>22127</v>
      </c>
      <c r="P679" s="5">
        <f t="shared" si="94"/>
        <v>22127</v>
      </c>
      <c r="Q679" s="5">
        <f t="shared" si="95"/>
        <v>22127</v>
      </c>
      <c r="R679" s="3">
        <v>25</v>
      </c>
      <c r="S679" s="6">
        <v>25</v>
      </c>
      <c r="T679" s="6">
        <v>25</v>
      </c>
      <c r="U679" s="5">
        <f t="shared" si="96"/>
        <v>27658.75</v>
      </c>
      <c r="V679" s="5">
        <f t="shared" si="97"/>
        <v>27658.75</v>
      </c>
      <c r="W679" s="4">
        <f t="shared" si="98"/>
        <v>27658.75</v>
      </c>
      <c r="X679" s="3">
        <v>0</v>
      </c>
      <c r="Y679" s="3">
        <v>0</v>
      </c>
      <c r="Z679" s="2" t="s">
        <v>3</v>
      </c>
      <c r="AA679" s="2" t="s">
        <v>30</v>
      </c>
      <c r="AB679" s="2" t="s">
        <v>12062</v>
      </c>
      <c r="AC679" s="1" t="s">
        <v>0</v>
      </c>
    </row>
    <row r="680" spans="1:29" x14ac:dyDescent="0.25">
      <c r="A680" s="2" t="s">
        <v>12061</v>
      </c>
      <c r="B680" s="8"/>
      <c r="C680" s="3"/>
      <c r="D680" s="2" t="s">
        <v>12060</v>
      </c>
      <c r="E680" s="2" t="s">
        <v>192</v>
      </c>
      <c r="F680" s="3" t="s">
        <v>7</v>
      </c>
      <c r="G680" s="3">
        <v>1</v>
      </c>
      <c r="H680">
        <v>1</v>
      </c>
      <c r="I680" s="2" t="s">
        <v>19</v>
      </c>
      <c r="J680" s="2" t="s">
        <v>12059</v>
      </c>
      <c r="K680" s="7">
        <f t="shared" si="90"/>
        <v>53303</v>
      </c>
      <c r="L680" s="7">
        <f t="shared" si="91"/>
        <v>53303</v>
      </c>
      <c r="M680" s="2" t="s">
        <v>4</v>
      </c>
      <c r="N680" s="1">
        <f t="shared" si="92"/>
        <v>0</v>
      </c>
      <c r="O680" s="5">
        <f t="shared" si="93"/>
        <v>53303</v>
      </c>
      <c r="P680" s="5">
        <f t="shared" si="94"/>
        <v>53303</v>
      </c>
      <c r="Q680" s="5">
        <f t="shared" si="95"/>
        <v>53303</v>
      </c>
      <c r="R680" s="3">
        <v>25</v>
      </c>
      <c r="S680" s="6">
        <v>25</v>
      </c>
      <c r="T680" s="6">
        <v>25</v>
      </c>
      <c r="U680" s="5">
        <f t="shared" si="96"/>
        <v>66628.75</v>
      </c>
      <c r="V680" s="5">
        <f t="shared" si="97"/>
        <v>66628.75</v>
      </c>
      <c r="W680" s="4">
        <f t="shared" si="98"/>
        <v>66628.75</v>
      </c>
      <c r="X680" s="3">
        <v>0</v>
      </c>
      <c r="Y680" s="3">
        <v>0</v>
      </c>
      <c r="Z680" s="2" t="s">
        <v>3</v>
      </c>
      <c r="AA680" s="2" t="s">
        <v>128</v>
      </c>
      <c r="AB680" s="2" t="s">
        <v>5623</v>
      </c>
      <c r="AC680" s="1" t="s">
        <v>0</v>
      </c>
    </row>
    <row r="681" spans="1:29" x14ac:dyDescent="0.25">
      <c r="A681" s="2" t="s">
        <v>12058</v>
      </c>
      <c r="B681" s="8"/>
      <c r="C681" s="3"/>
      <c r="D681" s="2" t="s">
        <v>12057</v>
      </c>
      <c r="E681" s="2" t="s">
        <v>1025</v>
      </c>
      <c r="F681" s="3" t="s">
        <v>7</v>
      </c>
      <c r="G681" s="3">
        <v>1</v>
      </c>
      <c r="H681">
        <v>1</v>
      </c>
      <c r="I681" s="2" t="s">
        <v>6</v>
      </c>
      <c r="J681" s="2" t="s">
        <v>12056</v>
      </c>
      <c r="K681" s="7">
        <f t="shared" si="90"/>
        <v>49548</v>
      </c>
      <c r="L681" s="7">
        <f t="shared" si="91"/>
        <v>49548</v>
      </c>
      <c r="M681" s="2" t="s">
        <v>4</v>
      </c>
      <c r="N681" s="1">
        <f t="shared" si="92"/>
        <v>0</v>
      </c>
      <c r="O681" s="5">
        <f t="shared" si="93"/>
        <v>49548</v>
      </c>
      <c r="P681" s="5">
        <f t="shared" si="94"/>
        <v>49548</v>
      </c>
      <c r="Q681" s="5">
        <f t="shared" si="95"/>
        <v>49548</v>
      </c>
      <c r="R681" s="3">
        <v>25</v>
      </c>
      <c r="S681" s="6">
        <v>25</v>
      </c>
      <c r="T681" s="6">
        <v>25</v>
      </c>
      <c r="U681" s="5">
        <f t="shared" si="96"/>
        <v>61935</v>
      </c>
      <c r="V681" s="5">
        <f t="shared" si="97"/>
        <v>61935</v>
      </c>
      <c r="W681" s="4">
        <f t="shared" si="98"/>
        <v>61935</v>
      </c>
      <c r="X681" s="3">
        <v>0</v>
      </c>
      <c r="Y681" s="3">
        <v>0</v>
      </c>
      <c r="Z681" s="2" t="s">
        <v>3</v>
      </c>
      <c r="AA681" s="2" t="s">
        <v>363</v>
      </c>
      <c r="AB681" s="2" t="s">
        <v>6881</v>
      </c>
      <c r="AC681" s="1" t="s">
        <v>0</v>
      </c>
    </row>
    <row r="682" spans="1:29" x14ac:dyDescent="0.25">
      <c r="A682" s="2" t="s">
        <v>12055</v>
      </c>
      <c r="B682" s="8"/>
      <c r="C682" s="3"/>
      <c r="D682" s="2" t="s">
        <v>12054</v>
      </c>
      <c r="E682" s="2" t="s">
        <v>192</v>
      </c>
      <c r="F682" s="3" t="s">
        <v>7</v>
      </c>
      <c r="G682" s="3">
        <v>1</v>
      </c>
      <c r="H682">
        <v>1</v>
      </c>
      <c r="I682" s="2" t="s">
        <v>6</v>
      </c>
      <c r="J682" s="2" t="s">
        <v>12053</v>
      </c>
      <c r="K682" s="7">
        <f t="shared" si="90"/>
        <v>20267</v>
      </c>
      <c r="L682" s="7">
        <f t="shared" si="91"/>
        <v>20267</v>
      </c>
      <c r="M682" s="2" t="s">
        <v>4</v>
      </c>
      <c r="N682" s="1">
        <f t="shared" si="92"/>
        <v>0</v>
      </c>
      <c r="O682" s="5">
        <f t="shared" si="93"/>
        <v>20267</v>
      </c>
      <c r="P682" s="5">
        <f t="shared" si="94"/>
        <v>20267</v>
      </c>
      <c r="Q682" s="5">
        <f t="shared" si="95"/>
        <v>20267</v>
      </c>
      <c r="R682" s="3">
        <v>25</v>
      </c>
      <c r="S682" s="6">
        <v>25</v>
      </c>
      <c r="T682" s="6">
        <v>25</v>
      </c>
      <c r="U682" s="5">
        <f t="shared" si="96"/>
        <v>25333.75</v>
      </c>
      <c r="V682" s="5">
        <f t="shared" si="97"/>
        <v>25333.75</v>
      </c>
      <c r="W682" s="4">
        <f t="shared" si="98"/>
        <v>25333.75</v>
      </c>
      <c r="X682" s="3">
        <v>0</v>
      </c>
      <c r="Y682" s="3">
        <v>0</v>
      </c>
      <c r="Z682" s="2" t="s">
        <v>3</v>
      </c>
      <c r="AA682" s="2" t="s">
        <v>30</v>
      </c>
      <c r="AB682" s="2" t="s">
        <v>959</v>
      </c>
      <c r="AC682" s="1" t="s">
        <v>0</v>
      </c>
    </row>
    <row r="683" spans="1:29" x14ac:dyDescent="0.25">
      <c r="A683" s="2" t="s">
        <v>12052</v>
      </c>
      <c r="B683" s="8"/>
      <c r="C683" s="3"/>
      <c r="D683" s="2" t="s">
        <v>12051</v>
      </c>
      <c r="E683" s="2" t="s">
        <v>192</v>
      </c>
      <c r="F683" s="3" t="s">
        <v>7</v>
      </c>
      <c r="G683" s="3">
        <v>1</v>
      </c>
      <c r="H683">
        <v>1</v>
      </c>
      <c r="I683" s="2" t="s">
        <v>6</v>
      </c>
      <c r="J683" s="2" t="s">
        <v>12050</v>
      </c>
      <c r="K683" s="7">
        <f t="shared" si="90"/>
        <v>41169</v>
      </c>
      <c r="L683" s="7">
        <f t="shared" si="91"/>
        <v>41169</v>
      </c>
      <c r="M683" s="2" t="s">
        <v>4</v>
      </c>
      <c r="N683" s="1">
        <f t="shared" si="92"/>
        <v>0</v>
      </c>
      <c r="O683" s="5">
        <f t="shared" si="93"/>
        <v>41169</v>
      </c>
      <c r="P683" s="5">
        <f t="shared" si="94"/>
        <v>41169</v>
      </c>
      <c r="Q683" s="5">
        <f t="shared" si="95"/>
        <v>41169</v>
      </c>
      <c r="R683" s="3">
        <v>25</v>
      </c>
      <c r="S683" s="6">
        <v>25</v>
      </c>
      <c r="T683" s="6">
        <v>25</v>
      </c>
      <c r="U683" s="5">
        <f t="shared" si="96"/>
        <v>51461.25</v>
      </c>
      <c r="V683" s="5">
        <f t="shared" si="97"/>
        <v>51461.25</v>
      </c>
      <c r="W683" s="4">
        <f t="shared" si="98"/>
        <v>51461.25</v>
      </c>
      <c r="X683" s="3">
        <v>0</v>
      </c>
      <c r="Y683" s="3">
        <v>0</v>
      </c>
      <c r="Z683" s="2" t="s">
        <v>3</v>
      </c>
      <c r="AA683" s="2" t="s">
        <v>30</v>
      </c>
      <c r="AB683" s="2" t="s">
        <v>959</v>
      </c>
      <c r="AC683" s="1" t="s">
        <v>0</v>
      </c>
    </row>
    <row r="684" spans="1:29" x14ac:dyDescent="0.25">
      <c r="A684" s="2" t="s">
        <v>12049</v>
      </c>
      <c r="B684" s="8"/>
      <c r="C684" s="3"/>
      <c r="D684" s="2" t="s">
        <v>12048</v>
      </c>
      <c r="E684" s="2" t="s">
        <v>192</v>
      </c>
      <c r="F684" s="3" t="s">
        <v>7</v>
      </c>
      <c r="G684" s="3">
        <v>1</v>
      </c>
      <c r="H684">
        <v>1</v>
      </c>
      <c r="I684" s="2" t="s">
        <v>19</v>
      </c>
      <c r="J684" s="2" t="s">
        <v>12047</v>
      </c>
      <c r="K684" s="7">
        <f t="shared" si="90"/>
        <v>17296</v>
      </c>
      <c r="L684" s="7">
        <f t="shared" si="91"/>
        <v>17296</v>
      </c>
      <c r="M684" s="2" t="s">
        <v>4</v>
      </c>
      <c r="N684" s="1">
        <f t="shared" si="92"/>
        <v>0</v>
      </c>
      <c r="O684" s="5">
        <f t="shared" si="93"/>
        <v>17296</v>
      </c>
      <c r="P684" s="5">
        <f t="shared" si="94"/>
        <v>17296</v>
      </c>
      <c r="Q684" s="5">
        <f t="shared" si="95"/>
        <v>17296</v>
      </c>
      <c r="R684" s="3">
        <v>25</v>
      </c>
      <c r="S684" s="6">
        <v>25</v>
      </c>
      <c r="T684" s="6">
        <v>25</v>
      </c>
      <c r="U684" s="5">
        <f t="shared" si="96"/>
        <v>21620</v>
      </c>
      <c r="V684" s="5">
        <f t="shared" si="97"/>
        <v>21620</v>
      </c>
      <c r="W684" s="4">
        <f t="shared" si="98"/>
        <v>21620</v>
      </c>
      <c r="X684" s="3">
        <v>0</v>
      </c>
      <c r="Y684" s="3">
        <v>0</v>
      </c>
      <c r="Z684" s="2" t="s">
        <v>3</v>
      </c>
      <c r="AA684" s="2" t="s">
        <v>30</v>
      </c>
      <c r="AB684" s="2" t="s">
        <v>959</v>
      </c>
      <c r="AC684" s="1" t="s">
        <v>0</v>
      </c>
    </row>
    <row r="685" spans="1:29" x14ac:dyDescent="0.25">
      <c r="A685" s="2" t="s">
        <v>12046</v>
      </c>
      <c r="B685" s="8"/>
      <c r="C685" s="3"/>
      <c r="D685" s="2" t="s">
        <v>12045</v>
      </c>
      <c r="E685" s="2" t="s">
        <v>192</v>
      </c>
      <c r="F685" s="3" t="s">
        <v>7</v>
      </c>
      <c r="G685" s="3">
        <v>1</v>
      </c>
      <c r="H685">
        <v>1</v>
      </c>
      <c r="I685" s="2" t="s">
        <v>6</v>
      </c>
      <c r="J685" s="2" t="s">
        <v>7527</v>
      </c>
      <c r="K685" s="7">
        <f t="shared" si="90"/>
        <v>32609</v>
      </c>
      <c r="L685" s="7">
        <f t="shared" si="91"/>
        <v>32609</v>
      </c>
      <c r="M685" s="2" t="s">
        <v>4</v>
      </c>
      <c r="N685" s="1">
        <f t="shared" si="92"/>
        <v>0</v>
      </c>
      <c r="O685" s="5">
        <f t="shared" si="93"/>
        <v>32609</v>
      </c>
      <c r="P685" s="5">
        <f t="shared" si="94"/>
        <v>32609</v>
      </c>
      <c r="Q685" s="5">
        <f t="shared" si="95"/>
        <v>32609</v>
      </c>
      <c r="R685" s="3">
        <v>25</v>
      </c>
      <c r="S685" s="6">
        <v>25</v>
      </c>
      <c r="T685" s="6">
        <v>25</v>
      </c>
      <c r="U685" s="5">
        <f t="shared" si="96"/>
        <v>40761.25</v>
      </c>
      <c r="V685" s="5">
        <f t="shared" si="97"/>
        <v>40761.25</v>
      </c>
      <c r="W685" s="4">
        <f t="shared" si="98"/>
        <v>40761.25</v>
      </c>
      <c r="X685" s="3">
        <v>0</v>
      </c>
      <c r="Y685" s="3">
        <v>0</v>
      </c>
      <c r="Z685" s="2" t="s">
        <v>3</v>
      </c>
      <c r="AA685" s="2" t="s">
        <v>30</v>
      </c>
      <c r="AB685" s="2" t="s">
        <v>959</v>
      </c>
      <c r="AC685" s="1" t="s">
        <v>0</v>
      </c>
    </row>
    <row r="686" spans="1:29" x14ac:dyDescent="0.25">
      <c r="A686" s="2" t="s">
        <v>12044</v>
      </c>
      <c r="B686" s="8"/>
      <c r="C686" s="3"/>
      <c r="D686" s="2" t="s">
        <v>12043</v>
      </c>
      <c r="E686" s="2" t="s">
        <v>192</v>
      </c>
      <c r="F686" s="3" t="s">
        <v>7</v>
      </c>
      <c r="G686" s="3">
        <v>1</v>
      </c>
      <c r="H686">
        <v>1</v>
      </c>
      <c r="I686" s="2" t="s">
        <v>6</v>
      </c>
      <c r="J686" s="2" t="s">
        <v>12042</v>
      </c>
      <c r="K686" s="7">
        <f t="shared" si="90"/>
        <v>25581</v>
      </c>
      <c r="L686" s="7">
        <f t="shared" si="91"/>
        <v>25581</v>
      </c>
      <c r="M686" s="2" t="s">
        <v>4</v>
      </c>
      <c r="N686" s="1">
        <f t="shared" si="92"/>
        <v>0</v>
      </c>
      <c r="O686" s="5">
        <f t="shared" si="93"/>
        <v>25581</v>
      </c>
      <c r="P686" s="5">
        <f t="shared" si="94"/>
        <v>25581</v>
      </c>
      <c r="Q686" s="5">
        <f t="shared" si="95"/>
        <v>25581</v>
      </c>
      <c r="R686" s="3">
        <v>25</v>
      </c>
      <c r="S686" s="6">
        <v>25</v>
      </c>
      <c r="T686" s="6">
        <v>25</v>
      </c>
      <c r="U686" s="5">
        <f t="shared" si="96"/>
        <v>31976.25</v>
      </c>
      <c r="V686" s="5">
        <f t="shared" si="97"/>
        <v>31976.25</v>
      </c>
      <c r="W686" s="4">
        <f t="shared" si="98"/>
        <v>31976.25</v>
      </c>
      <c r="X686" s="3">
        <v>0</v>
      </c>
      <c r="Y686" s="3">
        <v>0</v>
      </c>
      <c r="Z686" s="2" t="s">
        <v>3</v>
      </c>
      <c r="AA686" s="2" t="s">
        <v>30</v>
      </c>
      <c r="AB686" s="2" t="s">
        <v>959</v>
      </c>
      <c r="AC686" s="1" t="s">
        <v>0</v>
      </c>
    </row>
    <row r="687" spans="1:29" x14ac:dyDescent="0.25">
      <c r="A687" s="2" t="s">
        <v>12041</v>
      </c>
      <c r="B687" s="8"/>
      <c r="C687" s="3"/>
      <c r="D687" s="2" t="s">
        <v>12040</v>
      </c>
      <c r="E687" s="2" t="s">
        <v>192</v>
      </c>
      <c r="F687" s="3" t="s">
        <v>7</v>
      </c>
      <c r="G687" s="3">
        <v>1</v>
      </c>
      <c r="H687">
        <v>1</v>
      </c>
      <c r="I687" s="2" t="s">
        <v>19</v>
      </c>
      <c r="J687" s="2" t="s">
        <v>12039</v>
      </c>
      <c r="K687" s="7">
        <f t="shared" si="90"/>
        <v>61599</v>
      </c>
      <c r="L687" s="7">
        <f t="shared" si="91"/>
        <v>61599</v>
      </c>
      <c r="M687" s="2" t="s">
        <v>4</v>
      </c>
      <c r="N687" s="1">
        <f t="shared" si="92"/>
        <v>0</v>
      </c>
      <c r="O687" s="5">
        <f t="shared" si="93"/>
        <v>61599</v>
      </c>
      <c r="P687" s="5">
        <f t="shared" si="94"/>
        <v>61599</v>
      </c>
      <c r="Q687" s="5">
        <f t="shared" si="95"/>
        <v>61599</v>
      </c>
      <c r="R687" s="3">
        <v>25</v>
      </c>
      <c r="S687" s="6">
        <v>25</v>
      </c>
      <c r="T687" s="6">
        <v>25</v>
      </c>
      <c r="U687" s="5">
        <f t="shared" si="96"/>
        <v>76998.75</v>
      </c>
      <c r="V687" s="5">
        <f t="shared" si="97"/>
        <v>76998.75</v>
      </c>
      <c r="W687" s="4">
        <f t="shared" si="98"/>
        <v>76998.75</v>
      </c>
      <c r="X687" s="3">
        <v>0</v>
      </c>
      <c r="Y687" s="3">
        <v>0</v>
      </c>
      <c r="Z687" s="2" t="s">
        <v>3</v>
      </c>
      <c r="AA687" s="2" t="s">
        <v>252</v>
      </c>
      <c r="AB687" s="2" t="s">
        <v>353</v>
      </c>
      <c r="AC687" s="1" t="s">
        <v>0</v>
      </c>
    </row>
    <row r="688" spans="1:29" x14ac:dyDescent="0.25">
      <c r="A688" s="2" t="s">
        <v>12038</v>
      </c>
      <c r="B688" s="8"/>
      <c r="C688" s="3"/>
      <c r="D688" s="2" t="s">
        <v>12037</v>
      </c>
      <c r="E688" s="2" t="s">
        <v>2984</v>
      </c>
      <c r="F688" s="3" t="s">
        <v>7</v>
      </c>
      <c r="G688" s="3">
        <v>1</v>
      </c>
      <c r="H688">
        <v>1</v>
      </c>
      <c r="I688" s="2" t="s">
        <v>6</v>
      </c>
      <c r="J688" s="2" t="s">
        <v>8197</v>
      </c>
      <c r="K688" s="7">
        <f t="shared" si="90"/>
        <v>18237</v>
      </c>
      <c r="L688" s="7">
        <f t="shared" si="91"/>
        <v>18237</v>
      </c>
      <c r="M688" s="2" t="s">
        <v>4</v>
      </c>
      <c r="N688" s="1">
        <f t="shared" si="92"/>
        <v>0</v>
      </c>
      <c r="O688" s="5">
        <f t="shared" si="93"/>
        <v>18237</v>
      </c>
      <c r="P688" s="5">
        <f t="shared" si="94"/>
        <v>18237</v>
      </c>
      <c r="Q688" s="5">
        <f t="shared" si="95"/>
        <v>18237</v>
      </c>
      <c r="R688" s="3">
        <v>25</v>
      </c>
      <c r="S688" s="6">
        <v>25</v>
      </c>
      <c r="T688" s="6">
        <v>25</v>
      </c>
      <c r="U688" s="5">
        <f t="shared" si="96"/>
        <v>22796.25</v>
      </c>
      <c r="V688" s="5">
        <f t="shared" si="97"/>
        <v>22796.25</v>
      </c>
      <c r="W688" s="4">
        <f t="shared" si="98"/>
        <v>22796.25</v>
      </c>
      <c r="X688" s="3">
        <v>0</v>
      </c>
      <c r="Y688" s="3">
        <v>0</v>
      </c>
      <c r="Z688" s="2" t="s">
        <v>3</v>
      </c>
      <c r="AA688" s="2" t="s">
        <v>12</v>
      </c>
      <c r="AB688" s="2" t="s">
        <v>45</v>
      </c>
      <c r="AC688" s="1" t="s">
        <v>0</v>
      </c>
    </row>
    <row r="689" spans="1:29" x14ac:dyDescent="0.25">
      <c r="A689" s="2" t="s">
        <v>12036</v>
      </c>
      <c r="B689" s="8"/>
      <c r="C689" s="3"/>
      <c r="D689" s="2" t="s">
        <v>12035</v>
      </c>
      <c r="E689" s="2" t="s">
        <v>897</v>
      </c>
      <c r="F689" s="3" t="s">
        <v>7</v>
      </c>
      <c r="G689" s="3">
        <v>1</v>
      </c>
      <c r="H689">
        <v>1</v>
      </c>
      <c r="I689" s="2" t="s">
        <v>19</v>
      </c>
      <c r="J689" s="2" t="s">
        <v>12034</v>
      </c>
      <c r="K689" s="7">
        <f t="shared" si="90"/>
        <v>11220</v>
      </c>
      <c r="L689" s="7">
        <f t="shared" si="91"/>
        <v>11220</v>
      </c>
      <c r="M689" s="2" t="s">
        <v>4</v>
      </c>
      <c r="N689" s="1">
        <f t="shared" si="92"/>
        <v>0</v>
      </c>
      <c r="O689" s="5">
        <f t="shared" si="93"/>
        <v>11220</v>
      </c>
      <c r="P689" s="5">
        <f t="shared" si="94"/>
        <v>11220</v>
      </c>
      <c r="Q689" s="5">
        <f t="shared" si="95"/>
        <v>11220</v>
      </c>
      <c r="R689" s="3">
        <v>25</v>
      </c>
      <c r="S689" s="6">
        <v>25</v>
      </c>
      <c r="T689" s="6">
        <v>25</v>
      </c>
      <c r="U689" s="5">
        <f t="shared" si="96"/>
        <v>14025</v>
      </c>
      <c r="V689" s="5">
        <f t="shared" si="97"/>
        <v>14025</v>
      </c>
      <c r="W689" s="4">
        <f t="shared" si="98"/>
        <v>14025</v>
      </c>
      <c r="X689" s="3">
        <v>0</v>
      </c>
      <c r="Y689" s="3">
        <v>0</v>
      </c>
      <c r="Z689" s="2" t="s">
        <v>3</v>
      </c>
      <c r="AA689" s="2" t="s">
        <v>17</v>
      </c>
      <c r="AB689" s="2" t="s">
        <v>16</v>
      </c>
      <c r="AC689" s="1" t="s">
        <v>0</v>
      </c>
    </row>
    <row r="690" spans="1:29" x14ac:dyDescent="0.25">
      <c r="A690" s="2" t="s">
        <v>12033</v>
      </c>
      <c r="B690" s="8"/>
      <c r="C690" s="3"/>
      <c r="D690" s="2" t="s">
        <v>12032</v>
      </c>
      <c r="E690" s="2" t="s">
        <v>897</v>
      </c>
      <c r="F690" s="3" t="s">
        <v>7</v>
      </c>
      <c r="G690" s="3">
        <v>1</v>
      </c>
      <c r="H690">
        <v>1</v>
      </c>
      <c r="I690" s="2" t="s">
        <v>19</v>
      </c>
      <c r="J690" s="2" t="s">
        <v>12031</v>
      </c>
      <c r="K690" s="7">
        <f t="shared" si="90"/>
        <v>10680</v>
      </c>
      <c r="L690" s="7">
        <f t="shared" si="91"/>
        <v>10680</v>
      </c>
      <c r="M690" s="2" t="s">
        <v>4</v>
      </c>
      <c r="N690" s="1">
        <f t="shared" si="92"/>
        <v>0</v>
      </c>
      <c r="O690" s="5">
        <f t="shared" si="93"/>
        <v>10680</v>
      </c>
      <c r="P690" s="5">
        <f t="shared" si="94"/>
        <v>10680</v>
      </c>
      <c r="Q690" s="5">
        <f t="shared" si="95"/>
        <v>10680</v>
      </c>
      <c r="R690" s="3">
        <v>25</v>
      </c>
      <c r="S690" s="6">
        <v>25</v>
      </c>
      <c r="T690" s="6">
        <v>25</v>
      </c>
      <c r="U690" s="5">
        <f t="shared" si="96"/>
        <v>13350</v>
      </c>
      <c r="V690" s="5">
        <f t="shared" si="97"/>
        <v>13350</v>
      </c>
      <c r="W690" s="4">
        <f t="shared" si="98"/>
        <v>13350</v>
      </c>
      <c r="X690" s="3">
        <v>0</v>
      </c>
      <c r="Y690" s="3">
        <v>0</v>
      </c>
      <c r="Z690" s="2" t="s">
        <v>3</v>
      </c>
      <c r="AA690" s="2" t="s">
        <v>17</v>
      </c>
      <c r="AB690" s="2" t="s">
        <v>16</v>
      </c>
      <c r="AC690" s="1" t="s">
        <v>0</v>
      </c>
    </row>
    <row r="691" spans="1:29" x14ac:dyDescent="0.25">
      <c r="A691" s="2" t="s">
        <v>12030</v>
      </c>
      <c r="B691" s="8"/>
      <c r="C691" s="3"/>
      <c r="D691" s="2" t="s">
        <v>12029</v>
      </c>
      <c r="E691" s="2" t="s">
        <v>897</v>
      </c>
      <c r="F691" s="3" t="s">
        <v>7</v>
      </c>
      <c r="G691" s="3">
        <v>1</v>
      </c>
      <c r="H691">
        <v>1</v>
      </c>
      <c r="I691" s="2" t="s">
        <v>19</v>
      </c>
      <c r="J691" s="2" t="s">
        <v>4609</v>
      </c>
      <c r="K691" s="7">
        <f t="shared" si="90"/>
        <v>19651</v>
      </c>
      <c r="L691" s="7">
        <f t="shared" si="91"/>
        <v>19651</v>
      </c>
      <c r="M691" s="2" t="s">
        <v>4</v>
      </c>
      <c r="N691" s="1">
        <f t="shared" si="92"/>
        <v>0</v>
      </c>
      <c r="O691" s="5">
        <f t="shared" si="93"/>
        <v>19651</v>
      </c>
      <c r="P691" s="5">
        <f t="shared" si="94"/>
        <v>19651</v>
      </c>
      <c r="Q691" s="5">
        <f t="shared" si="95"/>
        <v>19651</v>
      </c>
      <c r="R691" s="3">
        <v>25</v>
      </c>
      <c r="S691" s="6">
        <v>25</v>
      </c>
      <c r="T691" s="6">
        <v>25</v>
      </c>
      <c r="U691" s="5">
        <f t="shared" si="96"/>
        <v>24563.75</v>
      </c>
      <c r="V691" s="5">
        <f t="shared" si="97"/>
        <v>24563.75</v>
      </c>
      <c r="W691" s="4">
        <f t="shared" si="98"/>
        <v>24563.75</v>
      </c>
      <c r="X691" s="3">
        <v>0</v>
      </c>
      <c r="Y691" s="3">
        <v>0</v>
      </c>
      <c r="Z691" s="2" t="s">
        <v>54</v>
      </c>
      <c r="AA691" s="2" t="s">
        <v>653</v>
      </c>
      <c r="AB691" s="2" t="s">
        <v>652</v>
      </c>
      <c r="AC691" s="1" t="s">
        <v>0</v>
      </c>
    </row>
    <row r="692" spans="1:29" x14ac:dyDescent="0.25">
      <c r="A692" s="2" t="s">
        <v>12028</v>
      </c>
      <c r="B692" s="8"/>
      <c r="C692" s="3"/>
      <c r="D692" s="2" t="s">
        <v>12027</v>
      </c>
      <c r="E692" s="2" t="s">
        <v>897</v>
      </c>
      <c r="F692" s="3" t="s">
        <v>7</v>
      </c>
      <c r="G692" s="3">
        <v>1</v>
      </c>
      <c r="H692">
        <v>1</v>
      </c>
      <c r="I692" s="2" t="s">
        <v>19</v>
      </c>
      <c r="J692" s="2" t="s">
        <v>4609</v>
      </c>
      <c r="K692" s="7">
        <f t="shared" si="90"/>
        <v>19651</v>
      </c>
      <c r="L692" s="7">
        <f t="shared" si="91"/>
        <v>19651</v>
      </c>
      <c r="M692" s="2" t="s">
        <v>4</v>
      </c>
      <c r="N692" s="1">
        <f t="shared" si="92"/>
        <v>0</v>
      </c>
      <c r="O692" s="5">
        <f t="shared" si="93"/>
        <v>19651</v>
      </c>
      <c r="P692" s="5">
        <f t="shared" si="94"/>
        <v>19651</v>
      </c>
      <c r="Q692" s="5">
        <f t="shared" si="95"/>
        <v>19651</v>
      </c>
      <c r="R692" s="3">
        <v>25</v>
      </c>
      <c r="S692" s="6">
        <v>25</v>
      </c>
      <c r="T692" s="6">
        <v>25</v>
      </c>
      <c r="U692" s="5">
        <f t="shared" si="96"/>
        <v>24563.75</v>
      </c>
      <c r="V692" s="5">
        <f t="shared" si="97"/>
        <v>24563.75</v>
      </c>
      <c r="W692" s="4">
        <f t="shared" si="98"/>
        <v>24563.75</v>
      </c>
      <c r="X692" s="3">
        <v>0</v>
      </c>
      <c r="Y692" s="3">
        <v>0</v>
      </c>
      <c r="Z692" s="2" t="s">
        <v>54</v>
      </c>
      <c r="AA692" s="2" t="s">
        <v>653</v>
      </c>
      <c r="AB692" s="2" t="s">
        <v>652</v>
      </c>
      <c r="AC692" s="1" t="s">
        <v>0</v>
      </c>
    </row>
    <row r="693" spans="1:29" x14ac:dyDescent="0.25">
      <c r="A693" s="2" t="s">
        <v>12026</v>
      </c>
      <c r="B693" s="8"/>
      <c r="C693" s="3"/>
      <c r="D693" s="2" t="s">
        <v>12025</v>
      </c>
      <c r="E693" s="2" t="s">
        <v>897</v>
      </c>
      <c r="F693" s="3" t="s">
        <v>7</v>
      </c>
      <c r="G693" s="3">
        <v>1</v>
      </c>
      <c r="H693">
        <v>1</v>
      </c>
      <c r="I693" s="2" t="s">
        <v>6</v>
      </c>
      <c r="J693" s="2" t="s">
        <v>12024</v>
      </c>
      <c r="K693" s="7">
        <f t="shared" si="90"/>
        <v>28441</v>
      </c>
      <c r="L693" s="7">
        <f t="shared" si="91"/>
        <v>28441</v>
      </c>
      <c r="M693" s="2" t="s">
        <v>4</v>
      </c>
      <c r="N693" s="1">
        <f t="shared" si="92"/>
        <v>0</v>
      </c>
      <c r="O693" s="5">
        <f t="shared" si="93"/>
        <v>28441</v>
      </c>
      <c r="P693" s="5">
        <f t="shared" si="94"/>
        <v>28441</v>
      </c>
      <c r="Q693" s="5">
        <f t="shared" si="95"/>
        <v>28441</v>
      </c>
      <c r="R693" s="3">
        <v>25</v>
      </c>
      <c r="S693" s="6">
        <v>25</v>
      </c>
      <c r="T693" s="6">
        <v>25</v>
      </c>
      <c r="U693" s="5">
        <f t="shared" si="96"/>
        <v>35551.25</v>
      </c>
      <c r="V693" s="5">
        <f t="shared" si="97"/>
        <v>35551.25</v>
      </c>
      <c r="W693" s="4">
        <f t="shared" si="98"/>
        <v>35551.25</v>
      </c>
      <c r="X693" s="3">
        <v>0</v>
      </c>
      <c r="Y693" s="3">
        <v>0</v>
      </c>
      <c r="Z693" s="2" t="s">
        <v>54</v>
      </c>
      <c r="AA693" s="2" t="s">
        <v>653</v>
      </c>
      <c r="AB693" s="2" t="s">
        <v>652</v>
      </c>
      <c r="AC693" s="1" t="s">
        <v>0</v>
      </c>
    </row>
    <row r="694" spans="1:29" x14ac:dyDescent="0.25">
      <c r="A694" s="2" t="s">
        <v>12023</v>
      </c>
      <c r="B694" s="8"/>
      <c r="C694" s="3"/>
      <c r="D694" s="2" t="s">
        <v>12022</v>
      </c>
      <c r="E694" s="2" t="s">
        <v>897</v>
      </c>
      <c r="F694" s="3" t="s">
        <v>7</v>
      </c>
      <c r="G694" s="3">
        <v>1</v>
      </c>
      <c r="H694">
        <v>1</v>
      </c>
      <c r="I694" s="2" t="s">
        <v>6</v>
      </c>
      <c r="J694" s="2" t="s">
        <v>12021</v>
      </c>
      <c r="K694" s="7">
        <f t="shared" si="90"/>
        <v>1271</v>
      </c>
      <c r="L694" s="7">
        <f t="shared" si="91"/>
        <v>1271</v>
      </c>
      <c r="M694" s="2" t="s">
        <v>4</v>
      </c>
      <c r="N694" s="1">
        <f t="shared" si="92"/>
        <v>0</v>
      </c>
      <c r="O694" s="5">
        <f t="shared" si="93"/>
        <v>1271</v>
      </c>
      <c r="P694" s="5">
        <f t="shared" si="94"/>
        <v>1271</v>
      </c>
      <c r="Q694" s="5">
        <f t="shared" si="95"/>
        <v>1271</v>
      </c>
      <c r="R694" s="3">
        <v>25</v>
      </c>
      <c r="S694" s="6">
        <v>25</v>
      </c>
      <c r="T694" s="6">
        <v>25</v>
      </c>
      <c r="U694" s="5">
        <f t="shared" si="96"/>
        <v>1588.75</v>
      </c>
      <c r="V694" s="5">
        <f t="shared" si="97"/>
        <v>1588.75</v>
      </c>
      <c r="W694" s="4">
        <f t="shared" si="98"/>
        <v>1588.75</v>
      </c>
      <c r="X694" s="3">
        <v>0</v>
      </c>
      <c r="Y694" s="3">
        <v>0</v>
      </c>
      <c r="Z694" s="2" t="s">
        <v>3</v>
      </c>
      <c r="AA694" s="2" t="s">
        <v>336</v>
      </c>
      <c r="AB694" s="2" t="s">
        <v>335</v>
      </c>
      <c r="AC694" s="1" t="s">
        <v>0</v>
      </c>
    </row>
    <row r="695" spans="1:29" x14ac:dyDescent="0.25">
      <c r="A695" s="2" t="s">
        <v>12020</v>
      </c>
      <c r="B695" s="8"/>
      <c r="C695" s="3"/>
      <c r="D695" s="2" t="s">
        <v>12019</v>
      </c>
      <c r="E695" s="2" t="s">
        <v>897</v>
      </c>
      <c r="F695" s="3" t="s">
        <v>7</v>
      </c>
      <c r="G695" s="3">
        <v>1</v>
      </c>
      <c r="H695">
        <v>1</v>
      </c>
      <c r="I695" s="2" t="s">
        <v>6</v>
      </c>
      <c r="J695" s="2" t="s">
        <v>12018</v>
      </c>
      <c r="K695" s="7">
        <f t="shared" si="90"/>
        <v>75092</v>
      </c>
      <c r="L695" s="7">
        <f t="shared" si="91"/>
        <v>75092</v>
      </c>
      <c r="M695" s="2" t="s">
        <v>4</v>
      </c>
      <c r="N695" s="1">
        <f t="shared" si="92"/>
        <v>0</v>
      </c>
      <c r="O695" s="5">
        <f t="shared" si="93"/>
        <v>75092</v>
      </c>
      <c r="P695" s="5">
        <f t="shared" si="94"/>
        <v>75092</v>
      </c>
      <c r="Q695" s="5">
        <f t="shared" si="95"/>
        <v>75092</v>
      </c>
      <c r="R695" s="3">
        <v>25</v>
      </c>
      <c r="S695" s="6">
        <v>25</v>
      </c>
      <c r="T695" s="6">
        <v>25</v>
      </c>
      <c r="U695" s="5">
        <f t="shared" si="96"/>
        <v>93865</v>
      </c>
      <c r="V695" s="5">
        <f t="shared" si="97"/>
        <v>93865</v>
      </c>
      <c r="W695" s="4">
        <f t="shared" si="98"/>
        <v>93865</v>
      </c>
      <c r="X695" s="3">
        <v>0</v>
      </c>
      <c r="Y695" s="3">
        <v>0</v>
      </c>
      <c r="Z695" s="2" t="s">
        <v>3</v>
      </c>
      <c r="AA695" s="2" t="s">
        <v>1303</v>
      </c>
      <c r="AB695" s="2" t="s">
        <v>12014</v>
      </c>
      <c r="AC695" s="1" t="s">
        <v>0</v>
      </c>
    </row>
    <row r="696" spans="1:29" x14ac:dyDescent="0.25">
      <c r="A696" s="2" t="s">
        <v>12017</v>
      </c>
      <c r="B696" s="8"/>
      <c r="C696" s="3"/>
      <c r="D696" s="2" t="s">
        <v>12016</v>
      </c>
      <c r="E696" s="2" t="s">
        <v>897</v>
      </c>
      <c r="F696" s="3" t="s">
        <v>7</v>
      </c>
      <c r="G696" s="3">
        <v>1</v>
      </c>
      <c r="H696">
        <v>1</v>
      </c>
      <c r="I696" s="2" t="s">
        <v>19</v>
      </c>
      <c r="J696" s="2" t="s">
        <v>12015</v>
      </c>
      <c r="K696" s="7">
        <f t="shared" si="90"/>
        <v>13830</v>
      </c>
      <c r="L696" s="7">
        <f t="shared" si="91"/>
        <v>13830</v>
      </c>
      <c r="M696" s="2" t="s">
        <v>4</v>
      </c>
      <c r="N696" s="1">
        <f t="shared" si="92"/>
        <v>0</v>
      </c>
      <c r="O696" s="5">
        <f t="shared" si="93"/>
        <v>13830</v>
      </c>
      <c r="P696" s="5">
        <f t="shared" si="94"/>
        <v>13830</v>
      </c>
      <c r="Q696" s="5">
        <f t="shared" si="95"/>
        <v>13830</v>
      </c>
      <c r="R696" s="3">
        <v>25</v>
      </c>
      <c r="S696" s="6">
        <v>25</v>
      </c>
      <c r="T696" s="6">
        <v>25</v>
      </c>
      <c r="U696" s="5">
        <f t="shared" si="96"/>
        <v>17287.5</v>
      </c>
      <c r="V696" s="5">
        <f t="shared" si="97"/>
        <v>17287.5</v>
      </c>
      <c r="W696" s="4">
        <f t="shared" si="98"/>
        <v>17287.5</v>
      </c>
      <c r="X696" s="3">
        <v>0</v>
      </c>
      <c r="Y696" s="3">
        <v>0</v>
      </c>
      <c r="Z696" s="2" t="s">
        <v>3</v>
      </c>
      <c r="AA696" s="2" t="s">
        <v>1303</v>
      </c>
      <c r="AB696" s="2" t="s">
        <v>12014</v>
      </c>
      <c r="AC696" s="1" t="s">
        <v>0</v>
      </c>
    </row>
    <row r="697" spans="1:29" x14ac:dyDescent="0.25">
      <c r="A697" s="2" t="s">
        <v>12013</v>
      </c>
      <c r="B697" s="8"/>
      <c r="C697" s="3"/>
      <c r="D697" s="2" t="s">
        <v>12012</v>
      </c>
      <c r="E697" s="2" t="s">
        <v>2451</v>
      </c>
      <c r="F697" s="3" t="s">
        <v>7</v>
      </c>
      <c r="G697" s="3">
        <v>1</v>
      </c>
      <c r="H697">
        <v>1</v>
      </c>
      <c r="I697" s="2" t="s">
        <v>6</v>
      </c>
      <c r="J697" s="2" t="s">
        <v>10176</v>
      </c>
      <c r="K697" s="7">
        <f t="shared" si="90"/>
        <v>19568</v>
      </c>
      <c r="L697" s="7">
        <f t="shared" si="91"/>
        <v>19568</v>
      </c>
      <c r="M697" s="2" t="s">
        <v>4</v>
      </c>
      <c r="N697" s="1">
        <f t="shared" si="92"/>
        <v>0</v>
      </c>
      <c r="O697" s="5">
        <f t="shared" si="93"/>
        <v>19568</v>
      </c>
      <c r="P697" s="5">
        <f t="shared" si="94"/>
        <v>19568</v>
      </c>
      <c r="Q697" s="5">
        <f t="shared" si="95"/>
        <v>19568</v>
      </c>
      <c r="R697" s="3">
        <v>25</v>
      </c>
      <c r="S697" s="6">
        <v>25</v>
      </c>
      <c r="T697" s="6">
        <v>25</v>
      </c>
      <c r="U697" s="5">
        <f t="shared" si="96"/>
        <v>24460</v>
      </c>
      <c r="V697" s="5">
        <f t="shared" si="97"/>
        <v>24460</v>
      </c>
      <c r="W697" s="4">
        <f t="shared" si="98"/>
        <v>24460</v>
      </c>
      <c r="X697" s="3">
        <v>0</v>
      </c>
      <c r="Y697" s="3">
        <v>0</v>
      </c>
      <c r="Z697" s="2" t="s">
        <v>3</v>
      </c>
      <c r="AA697" s="2" t="s">
        <v>30</v>
      </c>
      <c r="AB697" s="2" t="s">
        <v>12011</v>
      </c>
      <c r="AC697" s="1" t="s">
        <v>0</v>
      </c>
    </row>
    <row r="698" spans="1:29" x14ac:dyDescent="0.25">
      <c r="A698" s="2" t="s">
        <v>12010</v>
      </c>
      <c r="B698" s="8"/>
      <c r="C698" s="3"/>
      <c r="D698" s="2" t="s">
        <v>12009</v>
      </c>
      <c r="E698" s="2" t="s">
        <v>2451</v>
      </c>
      <c r="F698" s="3" t="s">
        <v>7</v>
      </c>
      <c r="G698" s="3">
        <v>1</v>
      </c>
      <c r="H698">
        <v>1</v>
      </c>
      <c r="I698" s="2" t="s">
        <v>2518</v>
      </c>
      <c r="J698" s="2" t="s">
        <v>12008</v>
      </c>
      <c r="K698" s="7">
        <f t="shared" si="90"/>
        <v>10620</v>
      </c>
      <c r="L698" s="7">
        <f t="shared" si="91"/>
        <v>10620</v>
      </c>
      <c r="M698" s="2" t="s">
        <v>4</v>
      </c>
      <c r="N698" s="1">
        <f t="shared" si="92"/>
        <v>0</v>
      </c>
      <c r="O698" s="5">
        <f t="shared" si="93"/>
        <v>10620</v>
      </c>
      <c r="P698" s="5">
        <f t="shared" si="94"/>
        <v>10620</v>
      </c>
      <c r="Q698" s="5">
        <f t="shared" si="95"/>
        <v>10620</v>
      </c>
      <c r="R698" s="3">
        <v>25</v>
      </c>
      <c r="S698" s="6">
        <v>25</v>
      </c>
      <c r="T698" s="6">
        <v>25</v>
      </c>
      <c r="U698" s="5">
        <f t="shared" si="96"/>
        <v>13275</v>
      </c>
      <c r="V698" s="5">
        <f t="shared" si="97"/>
        <v>13275</v>
      </c>
      <c r="W698" s="4">
        <f t="shared" si="98"/>
        <v>13275</v>
      </c>
      <c r="X698" s="3">
        <v>0</v>
      </c>
      <c r="Y698" s="3">
        <v>0</v>
      </c>
      <c r="Z698" s="2" t="s">
        <v>3</v>
      </c>
      <c r="AA698" s="2" t="s">
        <v>252</v>
      </c>
      <c r="AB698" s="2" t="s">
        <v>12007</v>
      </c>
      <c r="AC698" s="1" t="s">
        <v>0</v>
      </c>
    </row>
    <row r="699" spans="1:29" x14ac:dyDescent="0.25">
      <c r="A699" s="2" t="s">
        <v>12006</v>
      </c>
      <c r="B699" s="8"/>
      <c r="C699" s="3"/>
      <c r="D699" s="2" t="s">
        <v>12005</v>
      </c>
      <c r="E699" s="2" t="s">
        <v>2451</v>
      </c>
      <c r="F699" s="3" t="s">
        <v>7</v>
      </c>
      <c r="G699" s="3">
        <v>1</v>
      </c>
      <c r="H699">
        <v>1</v>
      </c>
      <c r="I699" s="2" t="s">
        <v>19</v>
      </c>
      <c r="J699" s="2" t="s">
        <v>12004</v>
      </c>
      <c r="K699" s="7">
        <f t="shared" si="90"/>
        <v>16146</v>
      </c>
      <c r="L699" s="7">
        <f t="shared" si="91"/>
        <v>16146</v>
      </c>
      <c r="M699" s="2" t="s">
        <v>4</v>
      </c>
      <c r="N699" s="1">
        <f t="shared" si="92"/>
        <v>0</v>
      </c>
      <c r="O699" s="5">
        <f t="shared" si="93"/>
        <v>16146</v>
      </c>
      <c r="P699" s="5">
        <f t="shared" si="94"/>
        <v>16146</v>
      </c>
      <c r="Q699" s="5">
        <f t="shared" si="95"/>
        <v>16146</v>
      </c>
      <c r="R699" s="3">
        <v>25</v>
      </c>
      <c r="S699" s="6">
        <v>25</v>
      </c>
      <c r="T699" s="6">
        <v>25</v>
      </c>
      <c r="U699" s="5">
        <f t="shared" si="96"/>
        <v>20182.5</v>
      </c>
      <c r="V699" s="5">
        <f t="shared" si="97"/>
        <v>20182.5</v>
      </c>
      <c r="W699" s="4">
        <f t="shared" si="98"/>
        <v>20182.5</v>
      </c>
      <c r="X699" s="3">
        <v>0</v>
      </c>
      <c r="Y699" s="3">
        <v>0</v>
      </c>
      <c r="Z699" s="2" t="s">
        <v>3</v>
      </c>
      <c r="AA699" s="2" t="s">
        <v>3561</v>
      </c>
      <c r="AB699" s="2" t="s">
        <v>3560</v>
      </c>
      <c r="AC699" s="1" t="s">
        <v>0</v>
      </c>
    </row>
    <row r="700" spans="1:29" x14ac:dyDescent="0.25">
      <c r="A700" s="2" t="s">
        <v>12003</v>
      </c>
      <c r="B700" s="8"/>
      <c r="C700" s="3"/>
      <c r="D700" s="2" t="s">
        <v>12002</v>
      </c>
      <c r="E700" s="2" t="s">
        <v>2451</v>
      </c>
      <c r="F700" s="3" t="s">
        <v>7</v>
      </c>
      <c r="G700" s="3">
        <v>1</v>
      </c>
      <c r="H700">
        <v>1</v>
      </c>
      <c r="I700" s="2" t="s">
        <v>343</v>
      </c>
      <c r="J700" s="2" t="s">
        <v>12001</v>
      </c>
      <c r="K700" s="7">
        <f t="shared" si="90"/>
        <v>23634</v>
      </c>
      <c r="L700" s="7">
        <f t="shared" si="91"/>
        <v>23634</v>
      </c>
      <c r="M700" s="2" t="s">
        <v>4</v>
      </c>
      <c r="N700" s="1">
        <f t="shared" si="92"/>
        <v>0</v>
      </c>
      <c r="O700" s="5">
        <f t="shared" si="93"/>
        <v>23634</v>
      </c>
      <c r="P700" s="5">
        <f t="shared" si="94"/>
        <v>23634</v>
      </c>
      <c r="Q700" s="5">
        <f t="shared" si="95"/>
        <v>23634</v>
      </c>
      <c r="R700" s="3">
        <v>25</v>
      </c>
      <c r="S700" s="6">
        <v>25</v>
      </c>
      <c r="T700" s="6">
        <v>25</v>
      </c>
      <c r="U700" s="5">
        <f t="shared" si="96"/>
        <v>29542.5</v>
      </c>
      <c r="V700" s="5">
        <f t="shared" si="97"/>
        <v>29542.5</v>
      </c>
      <c r="W700" s="4">
        <f t="shared" si="98"/>
        <v>29542.5</v>
      </c>
      <c r="X700" s="3">
        <v>0</v>
      </c>
      <c r="Y700" s="3">
        <v>0</v>
      </c>
      <c r="Z700" s="2" t="s">
        <v>3</v>
      </c>
      <c r="AA700" s="2" t="s">
        <v>3569</v>
      </c>
      <c r="AB700" s="2" t="s">
        <v>3568</v>
      </c>
      <c r="AC700" s="1" t="s">
        <v>0</v>
      </c>
    </row>
    <row r="701" spans="1:29" x14ac:dyDescent="0.25">
      <c r="A701" s="2" t="s">
        <v>12000</v>
      </c>
      <c r="B701" s="8"/>
      <c r="C701" s="3"/>
      <c r="D701" s="2" t="s">
        <v>11999</v>
      </c>
      <c r="E701" s="2" t="s">
        <v>2451</v>
      </c>
      <c r="F701" s="3" t="s">
        <v>7</v>
      </c>
      <c r="G701" s="3">
        <v>1</v>
      </c>
      <c r="H701">
        <v>1</v>
      </c>
      <c r="I701" s="2" t="s">
        <v>19</v>
      </c>
      <c r="J701" s="2" t="s">
        <v>11998</v>
      </c>
      <c r="K701" s="7">
        <f t="shared" si="90"/>
        <v>21506</v>
      </c>
      <c r="L701" s="7">
        <f t="shared" si="91"/>
        <v>21506</v>
      </c>
      <c r="M701" s="2" t="s">
        <v>4</v>
      </c>
      <c r="N701" s="1">
        <f t="shared" si="92"/>
        <v>0</v>
      </c>
      <c r="O701" s="5">
        <f t="shared" si="93"/>
        <v>21506</v>
      </c>
      <c r="P701" s="5">
        <f t="shared" si="94"/>
        <v>21506</v>
      </c>
      <c r="Q701" s="5">
        <f t="shared" si="95"/>
        <v>21506</v>
      </c>
      <c r="R701" s="3">
        <v>25</v>
      </c>
      <c r="S701" s="6">
        <v>25</v>
      </c>
      <c r="T701" s="6">
        <v>25</v>
      </c>
      <c r="U701" s="5">
        <f t="shared" si="96"/>
        <v>26882.5</v>
      </c>
      <c r="V701" s="5">
        <f t="shared" si="97"/>
        <v>26882.5</v>
      </c>
      <c r="W701" s="4">
        <f t="shared" si="98"/>
        <v>26882.5</v>
      </c>
      <c r="X701" s="3">
        <v>0</v>
      </c>
      <c r="Y701" s="3">
        <v>0</v>
      </c>
      <c r="Z701" s="2" t="s">
        <v>3</v>
      </c>
      <c r="AA701" s="2" t="s">
        <v>391</v>
      </c>
      <c r="AB701" s="2" t="s">
        <v>11997</v>
      </c>
      <c r="AC701" s="1" t="s">
        <v>0</v>
      </c>
    </row>
    <row r="702" spans="1:29" x14ac:dyDescent="0.25">
      <c r="A702" s="2" t="s">
        <v>11996</v>
      </c>
      <c r="B702" s="8"/>
      <c r="C702" s="3"/>
      <c r="D702" s="2" t="s">
        <v>11995</v>
      </c>
      <c r="E702" s="2" t="s">
        <v>11990</v>
      </c>
      <c r="F702" s="3" t="s">
        <v>7</v>
      </c>
      <c r="G702" s="3">
        <v>1</v>
      </c>
      <c r="H702">
        <v>1</v>
      </c>
      <c r="I702" s="2" t="s">
        <v>19</v>
      </c>
      <c r="J702" s="2" t="s">
        <v>11994</v>
      </c>
      <c r="K702" s="7">
        <f t="shared" si="90"/>
        <v>10124</v>
      </c>
      <c r="L702" s="7">
        <f t="shared" si="91"/>
        <v>10124</v>
      </c>
      <c r="M702" s="2" t="s">
        <v>4</v>
      </c>
      <c r="N702" s="1">
        <f t="shared" si="92"/>
        <v>0</v>
      </c>
      <c r="O702" s="5">
        <f t="shared" si="93"/>
        <v>10124</v>
      </c>
      <c r="P702" s="5">
        <f t="shared" si="94"/>
        <v>10124</v>
      </c>
      <c r="Q702" s="5">
        <f t="shared" si="95"/>
        <v>10124</v>
      </c>
      <c r="R702" s="3">
        <v>25</v>
      </c>
      <c r="S702" s="6">
        <v>25</v>
      </c>
      <c r="T702" s="6">
        <v>25</v>
      </c>
      <c r="U702" s="5">
        <f t="shared" si="96"/>
        <v>12655</v>
      </c>
      <c r="V702" s="5">
        <f t="shared" si="97"/>
        <v>12655</v>
      </c>
      <c r="W702" s="4">
        <f t="shared" si="98"/>
        <v>12655</v>
      </c>
      <c r="X702" s="3">
        <v>0</v>
      </c>
      <c r="Y702" s="3">
        <v>0</v>
      </c>
      <c r="Z702" s="2" t="s">
        <v>3</v>
      </c>
      <c r="AA702" s="2" t="s">
        <v>758</v>
      </c>
      <c r="AB702" s="2" t="s">
        <v>11993</v>
      </c>
      <c r="AC702" s="1" t="s">
        <v>0</v>
      </c>
    </row>
    <row r="703" spans="1:29" x14ac:dyDescent="0.25">
      <c r="A703" s="2" t="s">
        <v>11992</v>
      </c>
      <c r="B703" s="8"/>
      <c r="C703" s="3"/>
      <c r="D703" s="2" t="s">
        <v>11991</v>
      </c>
      <c r="E703" s="2" t="s">
        <v>11990</v>
      </c>
      <c r="F703" s="3" t="s">
        <v>7</v>
      </c>
      <c r="G703" s="3">
        <v>1</v>
      </c>
      <c r="H703">
        <v>1</v>
      </c>
      <c r="I703" s="2" t="s">
        <v>19</v>
      </c>
      <c r="J703" s="2" t="s">
        <v>11011</v>
      </c>
      <c r="K703" s="7">
        <f t="shared" si="90"/>
        <v>8341</v>
      </c>
      <c r="L703" s="7">
        <f t="shared" si="91"/>
        <v>8341</v>
      </c>
      <c r="M703" s="2" t="s">
        <v>4</v>
      </c>
      <c r="N703" s="1">
        <f t="shared" si="92"/>
        <v>0</v>
      </c>
      <c r="O703" s="5">
        <f t="shared" si="93"/>
        <v>8341</v>
      </c>
      <c r="P703" s="5">
        <f t="shared" si="94"/>
        <v>8341</v>
      </c>
      <c r="Q703" s="5">
        <f t="shared" si="95"/>
        <v>8341</v>
      </c>
      <c r="R703" s="3">
        <v>25</v>
      </c>
      <c r="S703" s="6">
        <v>25</v>
      </c>
      <c r="T703" s="6">
        <v>25</v>
      </c>
      <c r="U703" s="5">
        <f t="shared" si="96"/>
        <v>10426.25</v>
      </c>
      <c r="V703" s="5">
        <f t="shared" si="97"/>
        <v>10426.25</v>
      </c>
      <c r="W703" s="4">
        <f t="shared" si="98"/>
        <v>10426.25</v>
      </c>
      <c r="X703" s="3">
        <v>0</v>
      </c>
      <c r="Y703" s="3">
        <v>0</v>
      </c>
      <c r="Z703" s="2" t="s">
        <v>3</v>
      </c>
      <c r="AA703" s="2" t="s">
        <v>2203</v>
      </c>
      <c r="AB703" s="2" t="s">
        <v>11989</v>
      </c>
      <c r="AC703" s="1" t="s">
        <v>0</v>
      </c>
    </row>
    <row r="704" spans="1:29" x14ac:dyDescent="0.25">
      <c r="A704" s="2" t="s">
        <v>11988</v>
      </c>
      <c r="B704" s="8"/>
      <c r="C704" s="3"/>
      <c r="D704" s="2" t="s">
        <v>11987</v>
      </c>
      <c r="E704" s="2" t="s">
        <v>589</v>
      </c>
      <c r="F704" s="3" t="s">
        <v>7</v>
      </c>
      <c r="G704" s="3">
        <v>1</v>
      </c>
      <c r="H704">
        <v>1</v>
      </c>
      <c r="I704" s="2" t="s">
        <v>6</v>
      </c>
      <c r="J704" s="2" t="s">
        <v>11794</v>
      </c>
      <c r="K704" s="7">
        <f t="shared" si="90"/>
        <v>41400</v>
      </c>
      <c r="L704" s="7">
        <f t="shared" si="91"/>
        <v>41400</v>
      </c>
      <c r="M704" s="2" t="s">
        <v>4</v>
      </c>
      <c r="N704" s="1">
        <f t="shared" si="92"/>
        <v>0</v>
      </c>
      <c r="O704" s="5">
        <f t="shared" si="93"/>
        <v>41400</v>
      </c>
      <c r="P704" s="5">
        <f t="shared" si="94"/>
        <v>41400</v>
      </c>
      <c r="Q704" s="5">
        <f t="shared" si="95"/>
        <v>41400</v>
      </c>
      <c r="R704" s="3">
        <v>25</v>
      </c>
      <c r="S704" s="6">
        <v>25</v>
      </c>
      <c r="T704" s="6">
        <v>25</v>
      </c>
      <c r="U704" s="5">
        <f t="shared" si="96"/>
        <v>51750</v>
      </c>
      <c r="V704" s="5">
        <f t="shared" si="97"/>
        <v>51750</v>
      </c>
      <c r="W704" s="4">
        <f t="shared" si="98"/>
        <v>51750</v>
      </c>
      <c r="X704" s="3">
        <v>0</v>
      </c>
      <c r="Y704" s="3">
        <v>0</v>
      </c>
      <c r="Z704" s="2" t="s">
        <v>3</v>
      </c>
      <c r="AA704" s="2" t="s">
        <v>530</v>
      </c>
      <c r="AB704" s="2" t="s">
        <v>329</v>
      </c>
      <c r="AC704" s="1" t="s">
        <v>0</v>
      </c>
    </row>
    <row r="705" spans="1:29" x14ac:dyDescent="0.25">
      <c r="A705" s="2" t="s">
        <v>11986</v>
      </c>
      <c r="B705" s="8"/>
      <c r="C705" s="2" t="s">
        <v>11985</v>
      </c>
      <c r="D705" s="2" t="s">
        <v>11984</v>
      </c>
      <c r="E705" s="2" t="s">
        <v>589</v>
      </c>
      <c r="F705" s="3" t="s">
        <v>270</v>
      </c>
      <c r="G705" s="3">
        <v>60</v>
      </c>
      <c r="H705">
        <v>1</v>
      </c>
      <c r="I705" s="2" t="s">
        <v>6</v>
      </c>
      <c r="J705" s="2" t="s">
        <v>11983</v>
      </c>
      <c r="K705" s="7">
        <f t="shared" si="90"/>
        <v>2037.0166666666667</v>
      </c>
      <c r="L705" s="7">
        <f t="shared" si="91"/>
        <v>122221</v>
      </c>
      <c r="M705" s="2" t="s">
        <v>4</v>
      </c>
      <c r="N705" s="1">
        <f t="shared" si="92"/>
        <v>0</v>
      </c>
      <c r="O705" s="5">
        <f t="shared" si="93"/>
        <v>122221</v>
      </c>
      <c r="P705" s="5">
        <f t="shared" si="94"/>
        <v>2037.0166666666667</v>
      </c>
      <c r="Q705" s="5">
        <f t="shared" si="95"/>
        <v>122221</v>
      </c>
      <c r="R705" s="3">
        <v>25</v>
      </c>
      <c r="S705" s="6">
        <v>25</v>
      </c>
      <c r="T705" s="6">
        <v>25</v>
      </c>
      <c r="U705" s="5">
        <f t="shared" si="96"/>
        <v>152776.25</v>
      </c>
      <c r="V705" s="5">
        <f t="shared" si="97"/>
        <v>2546.2708333333335</v>
      </c>
      <c r="W705" s="4">
        <f t="shared" si="98"/>
        <v>152776.25</v>
      </c>
      <c r="X705" s="3">
        <v>0</v>
      </c>
      <c r="Y705" s="3">
        <v>0</v>
      </c>
      <c r="Z705" s="2" t="s">
        <v>3</v>
      </c>
      <c r="AA705" s="2" t="s">
        <v>530</v>
      </c>
      <c r="AB705" s="2" t="s">
        <v>329</v>
      </c>
      <c r="AC705" s="1" t="s">
        <v>0</v>
      </c>
    </row>
    <row r="706" spans="1:29" x14ac:dyDescent="0.25">
      <c r="A706" s="2" t="s">
        <v>11982</v>
      </c>
      <c r="B706" s="8"/>
      <c r="C706" s="3"/>
      <c r="D706" s="2" t="s">
        <v>11981</v>
      </c>
      <c r="E706" s="2" t="s">
        <v>614</v>
      </c>
      <c r="F706" s="3" t="s">
        <v>7</v>
      </c>
      <c r="G706" s="3">
        <v>1</v>
      </c>
      <c r="H706">
        <v>1</v>
      </c>
      <c r="I706" s="2" t="s">
        <v>19</v>
      </c>
      <c r="J706" s="2" t="s">
        <v>11980</v>
      </c>
      <c r="K706" s="7">
        <f t="shared" ref="K706:K769" si="99">J706/G706</f>
        <v>43163</v>
      </c>
      <c r="L706" s="7">
        <f t="shared" ref="L706:L769" si="100">J706/H706</f>
        <v>43163</v>
      </c>
      <c r="M706" s="2" t="s">
        <v>4</v>
      </c>
      <c r="N706" s="1">
        <f t="shared" ref="N706:N769" si="101">IF(M706="19%  IVA",19,IF(M706="5% IVA",5,0))</f>
        <v>0</v>
      </c>
      <c r="O706" s="5">
        <f t="shared" ref="O706:O769" si="102">(N706/100)+J706</f>
        <v>43163</v>
      </c>
      <c r="P706" s="5">
        <f t="shared" ref="P706:P769" si="103">(K706*N706/100)+K706</f>
        <v>43163</v>
      </c>
      <c r="Q706" s="5">
        <f t="shared" ref="Q706:Q769" si="104">(L706*N706/100)+L706</f>
        <v>43163</v>
      </c>
      <c r="R706" s="3">
        <v>25</v>
      </c>
      <c r="S706" s="6">
        <v>25</v>
      </c>
      <c r="T706" s="6">
        <v>25</v>
      </c>
      <c r="U706" s="5">
        <f t="shared" ref="U706:U769" si="105">(O706*R706/100)+O706</f>
        <v>53953.75</v>
      </c>
      <c r="V706" s="5">
        <f t="shared" ref="V706:V769" si="106">(P706*R706/100)+P706</f>
        <v>53953.75</v>
      </c>
      <c r="W706" s="4">
        <f t="shared" ref="W706:W769" si="107">(Q706*S706/100)+Q706</f>
        <v>53953.75</v>
      </c>
      <c r="X706" s="3">
        <v>0</v>
      </c>
      <c r="Y706" s="3">
        <v>0</v>
      </c>
      <c r="Z706" s="2" t="s">
        <v>3</v>
      </c>
      <c r="AA706" s="2" t="s">
        <v>252</v>
      </c>
      <c r="AB706" s="2" t="s">
        <v>3740</v>
      </c>
      <c r="AC706" s="1" t="s">
        <v>0</v>
      </c>
    </row>
    <row r="707" spans="1:29" x14ac:dyDescent="0.25">
      <c r="A707" s="2" t="s">
        <v>11979</v>
      </c>
      <c r="B707" s="8"/>
      <c r="C707" s="3"/>
      <c r="D707" s="2" t="s">
        <v>11978</v>
      </c>
      <c r="E707" s="2" t="s">
        <v>614</v>
      </c>
      <c r="F707" s="3" t="s">
        <v>7</v>
      </c>
      <c r="G707" s="3">
        <v>1</v>
      </c>
      <c r="H707">
        <v>1</v>
      </c>
      <c r="I707" s="2" t="s">
        <v>6</v>
      </c>
      <c r="J707" s="2" t="s">
        <v>11977</v>
      </c>
      <c r="K707" s="7">
        <f t="shared" si="99"/>
        <v>36311</v>
      </c>
      <c r="L707" s="7">
        <f t="shared" si="100"/>
        <v>36311</v>
      </c>
      <c r="M707" s="2" t="s">
        <v>4</v>
      </c>
      <c r="N707" s="1">
        <f t="shared" si="101"/>
        <v>0</v>
      </c>
      <c r="O707" s="5">
        <f t="shared" si="102"/>
        <v>36311</v>
      </c>
      <c r="P707" s="5">
        <f t="shared" si="103"/>
        <v>36311</v>
      </c>
      <c r="Q707" s="5">
        <f t="shared" si="104"/>
        <v>36311</v>
      </c>
      <c r="R707" s="3">
        <v>25</v>
      </c>
      <c r="S707" s="6">
        <v>25</v>
      </c>
      <c r="T707" s="6">
        <v>25</v>
      </c>
      <c r="U707" s="5">
        <f t="shared" si="105"/>
        <v>45388.75</v>
      </c>
      <c r="V707" s="5">
        <f t="shared" si="106"/>
        <v>45388.75</v>
      </c>
      <c r="W707" s="4">
        <f t="shared" si="107"/>
        <v>45388.75</v>
      </c>
      <c r="X707" s="3">
        <v>0</v>
      </c>
      <c r="Y707" s="3">
        <v>0</v>
      </c>
      <c r="Z707" s="2" t="s">
        <v>3</v>
      </c>
      <c r="AA707" s="2" t="s">
        <v>252</v>
      </c>
      <c r="AB707" s="2" t="s">
        <v>3740</v>
      </c>
      <c r="AC707" s="1" t="s">
        <v>0</v>
      </c>
    </row>
    <row r="708" spans="1:29" x14ac:dyDescent="0.25">
      <c r="A708" s="2" t="s">
        <v>11976</v>
      </c>
      <c r="B708" s="8"/>
      <c r="C708" s="3"/>
      <c r="D708" s="2" t="s">
        <v>11975</v>
      </c>
      <c r="E708" s="2" t="s">
        <v>614</v>
      </c>
      <c r="F708" s="3" t="s">
        <v>7</v>
      </c>
      <c r="G708" s="3">
        <v>1</v>
      </c>
      <c r="H708">
        <v>1</v>
      </c>
      <c r="I708" s="2" t="s">
        <v>6</v>
      </c>
      <c r="J708" s="2" t="s">
        <v>1616</v>
      </c>
      <c r="K708" s="7">
        <f t="shared" si="99"/>
        <v>30421</v>
      </c>
      <c r="L708" s="7">
        <f t="shared" si="100"/>
        <v>30421</v>
      </c>
      <c r="M708" s="2" t="s">
        <v>4</v>
      </c>
      <c r="N708" s="1">
        <f t="shared" si="101"/>
        <v>0</v>
      </c>
      <c r="O708" s="5">
        <f t="shared" si="102"/>
        <v>30421</v>
      </c>
      <c r="P708" s="5">
        <f t="shared" si="103"/>
        <v>30421</v>
      </c>
      <c r="Q708" s="5">
        <f t="shared" si="104"/>
        <v>30421</v>
      </c>
      <c r="R708" s="3">
        <v>25</v>
      </c>
      <c r="S708" s="6">
        <v>25</v>
      </c>
      <c r="T708" s="6">
        <v>25</v>
      </c>
      <c r="U708" s="5">
        <f t="shared" si="105"/>
        <v>38026.25</v>
      </c>
      <c r="V708" s="5">
        <f t="shared" si="106"/>
        <v>38026.25</v>
      </c>
      <c r="W708" s="4">
        <f t="shared" si="107"/>
        <v>38026.25</v>
      </c>
      <c r="X708" s="3">
        <v>0</v>
      </c>
      <c r="Y708" s="3">
        <v>0</v>
      </c>
      <c r="Z708" s="2" t="s">
        <v>3</v>
      </c>
      <c r="AA708" s="2" t="s">
        <v>252</v>
      </c>
      <c r="AB708" s="2" t="s">
        <v>3740</v>
      </c>
      <c r="AC708" s="1" t="s">
        <v>0</v>
      </c>
    </row>
    <row r="709" spans="1:29" x14ac:dyDescent="0.25">
      <c r="A709" s="2" t="s">
        <v>11974</v>
      </c>
      <c r="B709" s="8"/>
      <c r="C709" s="3"/>
      <c r="D709" s="2" t="s">
        <v>11973</v>
      </c>
      <c r="E709" s="2" t="s">
        <v>614</v>
      </c>
      <c r="F709" s="3" t="s">
        <v>7</v>
      </c>
      <c r="G709" s="3">
        <v>1</v>
      </c>
      <c r="H709">
        <v>1</v>
      </c>
      <c r="I709" s="2" t="s">
        <v>19</v>
      </c>
      <c r="J709" s="2" t="s">
        <v>11972</v>
      </c>
      <c r="K709" s="7">
        <f t="shared" si="99"/>
        <v>65095</v>
      </c>
      <c r="L709" s="7">
        <f t="shared" si="100"/>
        <v>65095</v>
      </c>
      <c r="M709" s="2" t="s">
        <v>4</v>
      </c>
      <c r="N709" s="1">
        <f t="shared" si="101"/>
        <v>0</v>
      </c>
      <c r="O709" s="5">
        <f t="shared" si="102"/>
        <v>65095</v>
      </c>
      <c r="P709" s="5">
        <f t="shared" si="103"/>
        <v>65095</v>
      </c>
      <c r="Q709" s="5">
        <f t="shared" si="104"/>
        <v>65095</v>
      </c>
      <c r="R709" s="3">
        <v>25</v>
      </c>
      <c r="S709" s="6">
        <v>25</v>
      </c>
      <c r="T709" s="6">
        <v>25</v>
      </c>
      <c r="U709" s="5">
        <f t="shared" si="105"/>
        <v>81368.75</v>
      </c>
      <c r="V709" s="5">
        <f t="shared" si="106"/>
        <v>81368.75</v>
      </c>
      <c r="W709" s="4">
        <f t="shared" si="107"/>
        <v>81368.75</v>
      </c>
      <c r="X709" s="3">
        <v>0</v>
      </c>
      <c r="Y709" s="3">
        <v>0</v>
      </c>
      <c r="Z709" s="2" t="s">
        <v>3</v>
      </c>
      <c r="AA709" s="2" t="s">
        <v>252</v>
      </c>
      <c r="AB709" s="2" t="s">
        <v>3740</v>
      </c>
      <c r="AC709" s="1" t="s">
        <v>0</v>
      </c>
    </row>
    <row r="710" spans="1:29" x14ac:dyDescent="0.25">
      <c r="A710" s="2" t="s">
        <v>11971</v>
      </c>
      <c r="B710" s="8"/>
      <c r="C710" s="3"/>
      <c r="D710" s="2" t="s">
        <v>11970</v>
      </c>
      <c r="E710" s="2" t="s">
        <v>614</v>
      </c>
      <c r="F710" s="3" t="s">
        <v>7</v>
      </c>
      <c r="G710" s="3">
        <v>1</v>
      </c>
      <c r="H710">
        <v>1</v>
      </c>
      <c r="I710" s="2" t="s">
        <v>6</v>
      </c>
      <c r="J710" s="2" t="s">
        <v>11969</v>
      </c>
      <c r="K710" s="7">
        <f t="shared" si="99"/>
        <v>23987</v>
      </c>
      <c r="L710" s="7">
        <f t="shared" si="100"/>
        <v>23987</v>
      </c>
      <c r="M710" s="2" t="s">
        <v>4</v>
      </c>
      <c r="N710" s="1">
        <f t="shared" si="101"/>
        <v>0</v>
      </c>
      <c r="O710" s="5">
        <f t="shared" si="102"/>
        <v>23987</v>
      </c>
      <c r="P710" s="5">
        <f t="shared" si="103"/>
        <v>23987</v>
      </c>
      <c r="Q710" s="5">
        <f t="shared" si="104"/>
        <v>23987</v>
      </c>
      <c r="R710" s="3">
        <v>25</v>
      </c>
      <c r="S710" s="6">
        <v>25</v>
      </c>
      <c r="T710" s="6">
        <v>25</v>
      </c>
      <c r="U710" s="5">
        <f t="shared" si="105"/>
        <v>29983.75</v>
      </c>
      <c r="V710" s="5">
        <f t="shared" si="106"/>
        <v>29983.75</v>
      </c>
      <c r="W710" s="4">
        <f t="shared" si="107"/>
        <v>29983.75</v>
      </c>
      <c r="X710" s="3">
        <v>0</v>
      </c>
      <c r="Y710" s="3">
        <v>0</v>
      </c>
      <c r="Z710" s="2" t="s">
        <v>3</v>
      </c>
      <c r="AA710" s="2" t="s">
        <v>71</v>
      </c>
      <c r="AB710" s="2" t="s">
        <v>11965</v>
      </c>
      <c r="AC710" s="1" t="s">
        <v>0</v>
      </c>
    </row>
    <row r="711" spans="1:29" x14ac:dyDescent="0.25">
      <c r="A711" s="2" t="s">
        <v>11968</v>
      </c>
      <c r="B711" s="8"/>
      <c r="C711" s="3"/>
      <c r="D711" s="2" t="s">
        <v>11967</v>
      </c>
      <c r="E711" s="2" t="s">
        <v>614</v>
      </c>
      <c r="F711" s="3" t="s">
        <v>7</v>
      </c>
      <c r="G711" s="3">
        <v>1</v>
      </c>
      <c r="H711">
        <v>1</v>
      </c>
      <c r="I711" s="2" t="s">
        <v>19</v>
      </c>
      <c r="J711" s="2" t="s">
        <v>11966</v>
      </c>
      <c r="K711" s="7">
        <f t="shared" si="99"/>
        <v>70377</v>
      </c>
      <c r="L711" s="7">
        <f t="shared" si="100"/>
        <v>70377</v>
      </c>
      <c r="M711" s="2" t="s">
        <v>4</v>
      </c>
      <c r="N711" s="1">
        <f t="shared" si="101"/>
        <v>0</v>
      </c>
      <c r="O711" s="5">
        <f t="shared" si="102"/>
        <v>70377</v>
      </c>
      <c r="P711" s="5">
        <f t="shared" si="103"/>
        <v>70377</v>
      </c>
      <c r="Q711" s="5">
        <f t="shared" si="104"/>
        <v>70377</v>
      </c>
      <c r="R711" s="3">
        <v>25</v>
      </c>
      <c r="S711" s="6">
        <v>25</v>
      </c>
      <c r="T711" s="6">
        <v>25</v>
      </c>
      <c r="U711" s="5">
        <f t="shared" si="105"/>
        <v>87971.25</v>
      </c>
      <c r="V711" s="5">
        <f t="shared" si="106"/>
        <v>87971.25</v>
      </c>
      <c r="W711" s="4">
        <f t="shared" si="107"/>
        <v>87971.25</v>
      </c>
      <c r="X711" s="3">
        <v>0</v>
      </c>
      <c r="Y711" s="3">
        <v>0</v>
      </c>
      <c r="Z711" s="2" t="s">
        <v>3</v>
      </c>
      <c r="AA711" s="2" t="s">
        <v>71</v>
      </c>
      <c r="AB711" s="2" t="s">
        <v>11965</v>
      </c>
      <c r="AC711" s="1" t="s">
        <v>0</v>
      </c>
    </row>
    <row r="712" spans="1:29" x14ac:dyDescent="0.25">
      <c r="A712" s="2" t="s">
        <v>11964</v>
      </c>
      <c r="B712" s="8"/>
      <c r="C712" s="3"/>
      <c r="D712" s="2" t="s">
        <v>11963</v>
      </c>
      <c r="E712" s="2" t="s">
        <v>614</v>
      </c>
      <c r="F712" s="3" t="s">
        <v>7</v>
      </c>
      <c r="G712" s="3">
        <v>1</v>
      </c>
      <c r="H712">
        <v>1</v>
      </c>
      <c r="I712" s="2" t="s">
        <v>6</v>
      </c>
      <c r="J712" s="2" t="s">
        <v>11962</v>
      </c>
      <c r="K712" s="7">
        <f t="shared" si="99"/>
        <v>179410</v>
      </c>
      <c r="L712" s="7">
        <f t="shared" si="100"/>
        <v>179410</v>
      </c>
      <c r="M712" s="2" t="s">
        <v>4</v>
      </c>
      <c r="N712" s="1">
        <f t="shared" si="101"/>
        <v>0</v>
      </c>
      <c r="O712" s="5">
        <f t="shared" si="102"/>
        <v>179410</v>
      </c>
      <c r="P712" s="5">
        <f t="shared" si="103"/>
        <v>179410</v>
      </c>
      <c r="Q712" s="5">
        <f t="shared" si="104"/>
        <v>179410</v>
      </c>
      <c r="R712" s="3">
        <v>25</v>
      </c>
      <c r="S712" s="6">
        <v>25</v>
      </c>
      <c r="T712" s="6">
        <v>25</v>
      </c>
      <c r="U712" s="5">
        <f t="shared" si="105"/>
        <v>224262.5</v>
      </c>
      <c r="V712" s="5">
        <f t="shared" si="106"/>
        <v>224262.5</v>
      </c>
      <c r="W712" s="4">
        <f t="shared" si="107"/>
        <v>224262.5</v>
      </c>
      <c r="X712" s="3">
        <v>0</v>
      </c>
      <c r="Y712" s="3">
        <v>0</v>
      </c>
      <c r="Z712" s="2" t="s">
        <v>3</v>
      </c>
      <c r="AA712" s="2" t="s">
        <v>3526</v>
      </c>
      <c r="AB712" s="2" t="s">
        <v>11961</v>
      </c>
      <c r="AC712" s="1" t="s">
        <v>0</v>
      </c>
    </row>
    <row r="713" spans="1:29" x14ac:dyDescent="0.25">
      <c r="A713" s="2" t="s">
        <v>11960</v>
      </c>
      <c r="B713" s="8"/>
      <c r="C713" s="3"/>
      <c r="D713" s="2" t="s">
        <v>11959</v>
      </c>
      <c r="E713" s="2" t="s">
        <v>589</v>
      </c>
      <c r="F713" s="3" t="s">
        <v>7</v>
      </c>
      <c r="G713" s="3">
        <v>1</v>
      </c>
      <c r="H713">
        <v>1</v>
      </c>
      <c r="I713" s="2" t="s">
        <v>19</v>
      </c>
      <c r="J713" s="2" t="s">
        <v>11958</v>
      </c>
      <c r="K713" s="7">
        <f t="shared" si="99"/>
        <v>16915</v>
      </c>
      <c r="L713" s="7">
        <f t="shared" si="100"/>
        <v>16915</v>
      </c>
      <c r="M713" s="2" t="s">
        <v>4</v>
      </c>
      <c r="N713" s="1">
        <f t="shared" si="101"/>
        <v>0</v>
      </c>
      <c r="O713" s="5">
        <f t="shared" si="102"/>
        <v>16915</v>
      </c>
      <c r="P713" s="5">
        <f t="shared" si="103"/>
        <v>16915</v>
      </c>
      <c r="Q713" s="5">
        <f t="shared" si="104"/>
        <v>16915</v>
      </c>
      <c r="R713" s="3">
        <v>25</v>
      </c>
      <c r="S713" s="6">
        <v>25</v>
      </c>
      <c r="T713" s="6">
        <v>25</v>
      </c>
      <c r="U713" s="5">
        <f t="shared" si="105"/>
        <v>21143.75</v>
      </c>
      <c r="V713" s="5">
        <f t="shared" si="106"/>
        <v>21143.75</v>
      </c>
      <c r="W713" s="4">
        <f t="shared" si="107"/>
        <v>21143.75</v>
      </c>
      <c r="X713" s="3">
        <v>0</v>
      </c>
      <c r="Y713" s="3">
        <v>0</v>
      </c>
      <c r="Z713" s="2" t="s">
        <v>3</v>
      </c>
      <c r="AA713" s="2" t="s">
        <v>30</v>
      </c>
      <c r="AB713" s="2" t="s">
        <v>842</v>
      </c>
      <c r="AC713" s="1" t="s">
        <v>0</v>
      </c>
    </row>
    <row r="714" spans="1:29" x14ac:dyDescent="0.25">
      <c r="A714" s="2" t="s">
        <v>11957</v>
      </c>
      <c r="B714" s="8"/>
      <c r="C714" s="3"/>
      <c r="D714" s="2" t="s">
        <v>11956</v>
      </c>
      <c r="E714" s="2" t="s">
        <v>589</v>
      </c>
      <c r="F714" s="3" t="s">
        <v>7</v>
      </c>
      <c r="G714" s="3">
        <v>1</v>
      </c>
      <c r="H714">
        <v>1</v>
      </c>
      <c r="I714" s="2" t="s">
        <v>598</v>
      </c>
      <c r="J714" s="2" t="s">
        <v>11955</v>
      </c>
      <c r="K714" s="7">
        <f t="shared" si="99"/>
        <v>18994</v>
      </c>
      <c r="L714" s="7">
        <f t="shared" si="100"/>
        <v>18994</v>
      </c>
      <c r="M714" s="2" t="s">
        <v>4</v>
      </c>
      <c r="N714" s="1">
        <f t="shared" si="101"/>
        <v>0</v>
      </c>
      <c r="O714" s="5">
        <f t="shared" si="102"/>
        <v>18994</v>
      </c>
      <c r="P714" s="5">
        <f t="shared" si="103"/>
        <v>18994</v>
      </c>
      <c r="Q714" s="5">
        <f t="shared" si="104"/>
        <v>18994</v>
      </c>
      <c r="R714" s="3">
        <v>25</v>
      </c>
      <c r="S714" s="6">
        <v>25</v>
      </c>
      <c r="T714" s="6">
        <v>25</v>
      </c>
      <c r="U714" s="5">
        <f t="shared" si="105"/>
        <v>23742.5</v>
      </c>
      <c r="V714" s="5">
        <f t="shared" si="106"/>
        <v>23742.5</v>
      </c>
      <c r="W714" s="4">
        <f t="shared" si="107"/>
        <v>23742.5</v>
      </c>
      <c r="X714" s="3">
        <v>0</v>
      </c>
      <c r="Y714" s="3">
        <v>0</v>
      </c>
      <c r="Z714" s="2" t="s">
        <v>54</v>
      </c>
      <c r="AA714" s="2" t="s">
        <v>30</v>
      </c>
      <c r="AB714" s="2" t="s">
        <v>842</v>
      </c>
      <c r="AC714" s="1" t="s">
        <v>0</v>
      </c>
    </row>
    <row r="715" spans="1:29" x14ac:dyDescent="0.25">
      <c r="A715" s="2" t="s">
        <v>11954</v>
      </c>
      <c r="B715" s="8"/>
      <c r="C715" s="3"/>
      <c r="D715" s="2" t="s">
        <v>11953</v>
      </c>
      <c r="E715" s="2" t="s">
        <v>614</v>
      </c>
      <c r="F715" s="3" t="s">
        <v>7</v>
      </c>
      <c r="G715" s="3">
        <v>1</v>
      </c>
      <c r="H715">
        <v>1</v>
      </c>
      <c r="I715" s="2" t="s">
        <v>19</v>
      </c>
      <c r="J715" s="2" t="s">
        <v>11952</v>
      </c>
      <c r="K715" s="7">
        <f t="shared" si="99"/>
        <v>60606</v>
      </c>
      <c r="L715" s="7">
        <f t="shared" si="100"/>
        <v>60606</v>
      </c>
      <c r="M715" s="2" t="s">
        <v>4</v>
      </c>
      <c r="N715" s="1">
        <f t="shared" si="101"/>
        <v>0</v>
      </c>
      <c r="O715" s="5">
        <f t="shared" si="102"/>
        <v>60606</v>
      </c>
      <c r="P715" s="5">
        <f t="shared" si="103"/>
        <v>60606</v>
      </c>
      <c r="Q715" s="5">
        <f t="shared" si="104"/>
        <v>60606</v>
      </c>
      <c r="R715" s="3">
        <v>25</v>
      </c>
      <c r="S715" s="6">
        <v>25</v>
      </c>
      <c r="T715" s="6">
        <v>25</v>
      </c>
      <c r="U715" s="5">
        <f t="shared" si="105"/>
        <v>75757.5</v>
      </c>
      <c r="V715" s="5">
        <f t="shared" si="106"/>
        <v>75757.5</v>
      </c>
      <c r="W715" s="4">
        <f t="shared" si="107"/>
        <v>75757.5</v>
      </c>
      <c r="X715" s="3">
        <v>0</v>
      </c>
      <c r="Y715" s="3">
        <v>0</v>
      </c>
      <c r="Z715" s="2" t="s">
        <v>3</v>
      </c>
      <c r="AA715" s="2" t="s">
        <v>2145</v>
      </c>
      <c r="AB715" s="2" t="s">
        <v>2723</v>
      </c>
      <c r="AC715" s="1" t="s">
        <v>0</v>
      </c>
    </row>
    <row r="716" spans="1:29" x14ac:dyDescent="0.25">
      <c r="A716" s="2" t="s">
        <v>11951</v>
      </c>
      <c r="B716" s="8"/>
      <c r="C716" s="3"/>
      <c r="D716" s="2" t="s">
        <v>11950</v>
      </c>
      <c r="E716" s="2" t="s">
        <v>614</v>
      </c>
      <c r="F716" s="3" t="s">
        <v>7</v>
      </c>
      <c r="G716" s="3">
        <v>1</v>
      </c>
      <c r="H716">
        <v>1</v>
      </c>
      <c r="I716" s="2" t="s">
        <v>6</v>
      </c>
      <c r="J716" s="2" t="s">
        <v>11949</v>
      </c>
      <c r="K716" s="7">
        <f t="shared" si="99"/>
        <v>123924</v>
      </c>
      <c r="L716" s="7">
        <f t="shared" si="100"/>
        <v>123924</v>
      </c>
      <c r="M716" s="2" t="s">
        <v>4</v>
      </c>
      <c r="N716" s="1">
        <f t="shared" si="101"/>
        <v>0</v>
      </c>
      <c r="O716" s="5">
        <f t="shared" si="102"/>
        <v>123924</v>
      </c>
      <c r="P716" s="5">
        <f t="shared" si="103"/>
        <v>123924</v>
      </c>
      <c r="Q716" s="5">
        <f t="shared" si="104"/>
        <v>123924</v>
      </c>
      <c r="R716" s="3">
        <v>25</v>
      </c>
      <c r="S716" s="6">
        <v>25</v>
      </c>
      <c r="T716" s="6">
        <v>25</v>
      </c>
      <c r="U716" s="5">
        <f t="shared" si="105"/>
        <v>154905</v>
      </c>
      <c r="V716" s="5">
        <f t="shared" si="106"/>
        <v>154905</v>
      </c>
      <c r="W716" s="4">
        <f t="shared" si="107"/>
        <v>154905</v>
      </c>
      <c r="X716" s="3">
        <v>0</v>
      </c>
      <c r="Y716" s="3">
        <v>0</v>
      </c>
      <c r="Z716" s="2" t="s">
        <v>3</v>
      </c>
      <c r="AA716" s="2" t="s">
        <v>480</v>
      </c>
      <c r="AB716" s="2" t="s">
        <v>876</v>
      </c>
      <c r="AC716" s="1" t="s">
        <v>0</v>
      </c>
    </row>
    <row r="717" spans="1:29" x14ac:dyDescent="0.25">
      <c r="A717" s="2" t="s">
        <v>11948</v>
      </c>
      <c r="B717" s="8"/>
      <c r="C717" s="3"/>
      <c r="D717" s="2" t="s">
        <v>11947</v>
      </c>
      <c r="E717" s="2" t="s">
        <v>614</v>
      </c>
      <c r="F717" s="3" t="s">
        <v>7</v>
      </c>
      <c r="G717" s="3">
        <v>1</v>
      </c>
      <c r="H717">
        <v>1</v>
      </c>
      <c r="I717" s="2" t="s">
        <v>6</v>
      </c>
      <c r="J717" s="2" t="s">
        <v>11946</v>
      </c>
      <c r="K717" s="7">
        <f t="shared" si="99"/>
        <v>143815</v>
      </c>
      <c r="L717" s="7">
        <f t="shared" si="100"/>
        <v>143815</v>
      </c>
      <c r="M717" s="2" t="s">
        <v>4</v>
      </c>
      <c r="N717" s="1">
        <f t="shared" si="101"/>
        <v>0</v>
      </c>
      <c r="O717" s="5">
        <f t="shared" si="102"/>
        <v>143815</v>
      </c>
      <c r="P717" s="5">
        <f t="shared" si="103"/>
        <v>143815</v>
      </c>
      <c r="Q717" s="5">
        <f t="shared" si="104"/>
        <v>143815</v>
      </c>
      <c r="R717" s="3">
        <v>25</v>
      </c>
      <c r="S717" s="6">
        <v>25</v>
      </c>
      <c r="T717" s="6">
        <v>25</v>
      </c>
      <c r="U717" s="5">
        <f t="shared" si="105"/>
        <v>179768.75</v>
      </c>
      <c r="V717" s="5">
        <f t="shared" si="106"/>
        <v>179768.75</v>
      </c>
      <c r="W717" s="4">
        <f t="shared" si="107"/>
        <v>179768.75</v>
      </c>
      <c r="X717" s="3">
        <v>0</v>
      </c>
      <c r="Y717" s="3">
        <v>0</v>
      </c>
      <c r="Z717" s="2" t="s">
        <v>3</v>
      </c>
      <c r="AA717" s="2" t="s">
        <v>480</v>
      </c>
      <c r="AB717" s="2" t="s">
        <v>876</v>
      </c>
      <c r="AC717" s="1" t="s">
        <v>0</v>
      </c>
    </row>
    <row r="718" spans="1:29" x14ac:dyDescent="0.25">
      <c r="A718" s="2" t="s">
        <v>11945</v>
      </c>
      <c r="B718" s="8"/>
      <c r="C718" s="3"/>
      <c r="D718" s="2" t="s">
        <v>11944</v>
      </c>
      <c r="E718" s="2" t="s">
        <v>614</v>
      </c>
      <c r="F718" s="3" t="s">
        <v>7</v>
      </c>
      <c r="G718" s="3">
        <v>1</v>
      </c>
      <c r="H718">
        <v>1</v>
      </c>
      <c r="I718" s="2" t="s">
        <v>6</v>
      </c>
      <c r="J718" s="2" t="s">
        <v>11943</v>
      </c>
      <c r="K718" s="7">
        <f t="shared" si="99"/>
        <v>288128</v>
      </c>
      <c r="L718" s="7">
        <f t="shared" si="100"/>
        <v>288128</v>
      </c>
      <c r="M718" s="2" t="s">
        <v>4</v>
      </c>
      <c r="N718" s="1">
        <f t="shared" si="101"/>
        <v>0</v>
      </c>
      <c r="O718" s="5">
        <f t="shared" si="102"/>
        <v>288128</v>
      </c>
      <c r="P718" s="5">
        <f t="shared" si="103"/>
        <v>288128</v>
      </c>
      <c r="Q718" s="5">
        <f t="shared" si="104"/>
        <v>288128</v>
      </c>
      <c r="R718" s="3">
        <v>25</v>
      </c>
      <c r="S718" s="6">
        <v>25</v>
      </c>
      <c r="T718" s="6">
        <v>25</v>
      </c>
      <c r="U718" s="5">
        <f t="shared" si="105"/>
        <v>360160</v>
      </c>
      <c r="V718" s="5">
        <f t="shared" si="106"/>
        <v>360160</v>
      </c>
      <c r="W718" s="4">
        <f t="shared" si="107"/>
        <v>360160</v>
      </c>
      <c r="X718" s="3">
        <v>0</v>
      </c>
      <c r="Y718" s="3">
        <v>0</v>
      </c>
      <c r="Z718" s="2" t="s">
        <v>3</v>
      </c>
      <c r="AA718" s="2" t="s">
        <v>299</v>
      </c>
      <c r="AB718" s="2" t="s">
        <v>298</v>
      </c>
      <c r="AC718" s="1" t="s">
        <v>0</v>
      </c>
    </row>
    <row r="719" spans="1:29" x14ac:dyDescent="0.25">
      <c r="A719" s="2" t="s">
        <v>11942</v>
      </c>
      <c r="B719" s="8"/>
      <c r="C719" s="3"/>
      <c r="D719" s="2" t="s">
        <v>11941</v>
      </c>
      <c r="E719" s="2" t="s">
        <v>2701</v>
      </c>
      <c r="F719" s="3" t="s">
        <v>7</v>
      </c>
      <c r="G719" s="3">
        <v>1</v>
      </c>
      <c r="H719">
        <v>1</v>
      </c>
      <c r="I719" s="2" t="s">
        <v>114</v>
      </c>
      <c r="J719" s="2" t="s">
        <v>11940</v>
      </c>
      <c r="K719" s="7">
        <f t="shared" si="99"/>
        <v>20067</v>
      </c>
      <c r="L719" s="7">
        <f t="shared" si="100"/>
        <v>20067</v>
      </c>
      <c r="M719" s="2" t="s">
        <v>4</v>
      </c>
      <c r="N719" s="1">
        <f t="shared" si="101"/>
        <v>0</v>
      </c>
      <c r="O719" s="5">
        <f t="shared" si="102"/>
        <v>20067</v>
      </c>
      <c r="P719" s="5">
        <f t="shared" si="103"/>
        <v>20067</v>
      </c>
      <c r="Q719" s="5">
        <f t="shared" si="104"/>
        <v>20067</v>
      </c>
      <c r="R719" s="3">
        <v>25</v>
      </c>
      <c r="S719" s="6">
        <v>25</v>
      </c>
      <c r="T719" s="6">
        <v>25</v>
      </c>
      <c r="U719" s="5">
        <f t="shared" si="105"/>
        <v>25083.75</v>
      </c>
      <c r="V719" s="5">
        <f t="shared" si="106"/>
        <v>25083.75</v>
      </c>
      <c r="W719" s="4">
        <f t="shared" si="107"/>
        <v>25083.75</v>
      </c>
      <c r="X719" s="3">
        <v>0</v>
      </c>
      <c r="Y719" s="3">
        <v>0</v>
      </c>
      <c r="Z719" s="2" t="s">
        <v>3</v>
      </c>
      <c r="AA719" s="2" t="s">
        <v>835</v>
      </c>
      <c r="AB719" s="2" t="s">
        <v>10424</v>
      </c>
      <c r="AC719" s="1" t="s">
        <v>0</v>
      </c>
    </row>
    <row r="720" spans="1:29" x14ac:dyDescent="0.25">
      <c r="A720" s="2" t="s">
        <v>11939</v>
      </c>
      <c r="B720" s="8"/>
      <c r="C720" s="3"/>
      <c r="D720" s="2" t="s">
        <v>11938</v>
      </c>
      <c r="E720" s="2" t="s">
        <v>2701</v>
      </c>
      <c r="F720" s="3" t="s">
        <v>7</v>
      </c>
      <c r="G720" s="3">
        <v>1</v>
      </c>
      <c r="H720">
        <v>1</v>
      </c>
      <c r="I720" s="2" t="s">
        <v>114</v>
      </c>
      <c r="J720" s="2" t="s">
        <v>11937</v>
      </c>
      <c r="K720" s="7">
        <f t="shared" si="99"/>
        <v>12017</v>
      </c>
      <c r="L720" s="7">
        <f t="shared" si="100"/>
        <v>12017</v>
      </c>
      <c r="M720" s="2" t="s">
        <v>4</v>
      </c>
      <c r="N720" s="1">
        <f t="shared" si="101"/>
        <v>0</v>
      </c>
      <c r="O720" s="5">
        <f t="shared" si="102"/>
        <v>12017</v>
      </c>
      <c r="P720" s="5">
        <f t="shared" si="103"/>
        <v>12017</v>
      </c>
      <c r="Q720" s="5">
        <f t="shared" si="104"/>
        <v>12017</v>
      </c>
      <c r="R720" s="3">
        <v>25</v>
      </c>
      <c r="S720" s="6">
        <v>25</v>
      </c>
      <c r="T720" s="6">
        <v>25</v>
      </c>
      <c r="U720" s="5">
        <f t="shared" si="105"/>
        <v>15021.25</v>
      </c>
      <c r="V720" s="5">
        <f t="shared" si="106"/>
        <v>15021.25</v>
      </c>
      <c r="W720" s="4">
        <f t="shared" si="107"/>
        <v>15021.25</v>
      </c>
      <c r="X720" s="3">
        <v>0</v>
      </c>
      <c r="Y720" s="3">
        <v>0</v>
      </c>
      <c r="Z720" s="2" t="s">
        <v>3</v>
      </c>
      <c r="AA720" s="2" t="s">
        <v>835</v>
      </c>
      <c r="AB720" s="2" t="s">
        <v>10424</v>
      </c>
      <c r="AC720" s="1" t="s">
        <v>0</v>
      </c>
    </row>
    <row r="721" spans="1:29" x14ac:dyDescent="0.25">
      <c r="A721" s="2" t="s">
        <v>11936</v>
      </c>
      <c r="B721" s="8"/>
      <c r="C721" s="3"/>
      <c r="D721" s="2" t="s">
        <v>11935</v>
      </c>
      <c r="E721" s="2" t="s">
        <v>2701</v>
      </c>
      <c r="F721" s="3" t="s">
        <v>7</v>
      </c>
      <c r="G721" s="3">
        <v>1</v>
      </c>
      <c r="H721">
        <v>1</v>
      </c>
      <c r="I721" s="2" t="s">
        <v>343</v>
      </c>
      <c r="J721" s="2" t="s">
        <v>594</v>
      </c>
      <c r="K721" s="7">
        <f t="shared" si="99"/>
        <v>19251</v>
      </c>
      <c r="L721" s="7">
        <f t="shared" si="100"/>
        <v>19251</v>
      </c>
      <c r="M721" s="2" t="s">
        <v>4</v>
      </c>
      <c r="N721" s="1">
        <f t="shared" si="101"/>
        <v>0</v>
      </c>
      <c r="O721" s="5">
        <f t="shared" si="102"/>
        <v>19251</v>
      </c>
      <c r="P721" s="5">
        <f t="shared" si="103"/>
        <v>19251</v>
      </c>
      <c r="Q721" s="5">
        <f t="shared" si="104"/>
        <v>19251</v>
      </c>
      <c r="R721" s="3">
        <v>25</v>
      </c>
      <c r="S721" s="6">
        <v>25</v>
      </c>
      <c r="T721" s="6">
        <v>25</v>
      </c>
      <c r="U721" s="5">
        <f t="shared" si="105"/>
        <v>24063.75</v>
      </c>
      <c r="V721" s="5">
        <f t="shared" si="106"/>
        <v>24063.75</v>
      </c>
      <c r="W721" s="4">
        <f t="shared" si="107"/>
        <v>24063.75</v>
      </c>
      <c r="X721" s="3">
        <v>0</v>
      </c>
      <c r="Y721" s="3">
        <v>0</v>
      </c>
      <c r="Z721" s="2" t="s">
        <v>3</v>
      </c>
      <c r="AA721" s="2" t="s">
        <v>1435</v>
      </c>
      <c r="AB721" s="2" t="s">
        <v>1434</v>
      </c>
      <c r="AC721" s="1" t="s">
        <v>0</v>
      </c>
    </row>
    <row r="722" spans="1:29" x14ac:dyDescent="0.25">
      <c r="A722" s="2" t="s">
        <v>11934</v>
      </c>
      <c r="B722" s="8"/>
      <c r="C722" s="3"/>
      <c r="D722" s="2" t="s">
        <v>11933</v>
      </c>
      <c r="E722" s="2" t="s">
        <v>2701</v>
      </c>
      <c r="F722" s="3" t="s">
        <v>7</v>
      </c>
      <c r="G722" s="3">
        <v>1</v>
      </c>
      <c r="H722">
        <v>1</v>
      </c>
      <c r="I722" s="2" t="s">
        <v>6</v>
      </c>
      <c r="J722" s="2" t="s">
        <v>11932</v>
      </c>
      <c r="K722" s="7">
        <f t="shared" si="99"/>
        <v>14272</v>
      </c>
      <c r="L722" s="7">
        <f t="shared" si="100"/>
        <v>14272</v>
      </c>
      <c r="M722" s="2" t="s">
        <v>4</v>
      </c>
      <c r="N722" s="1">
        <f t="shared" si="101"/>
        <v>0</v>
      </c>
      <c r="O722" s="5">
        <f t="shared" si="102"/>
        <v>14272</v>
      </c>
      <c r="P722" s="5">
        <f t="shared" si="103"/>
        <v>14272</v>
      </c>
      <c r="Q722" s="5">
        <f t="shared" si="104"/>
        <v>14272</v>
      </c>
      <c r="R722" s="3">
        <v>25</v>
      </c>
      <c r="S722" s="6">
        <v>25</v>
      </c>
      <c r="T722" s="6">
        <v>25</v>
      </c>
      <c r="U722" s="5">
        <f t="shared" si="105"/>
        <v>17840</v>
      </c>
      <c r="V722" s="5">
        <f t="shared" si="106"/>
        <v>17840</v>
      </c>
      <c r="W722" s="4">
        <f t="shared" si="107"/>
        <v>17840</v>
      </c>
      <c r="X722" s="3">
        <v>0</v>
      </c>
      <c r="Y722" s="3">
        <v>0</v>
      </c>
      <c r="Z722" s="2" t="s">
        <v>3</v>
      </c>
      <c r="AA722" s="2" t="s">
        <v>2705</v>
      </c>
      <c r="AB722" s="2" t="s">
        <v>4359</v>
      </c>
      <c r="AC722" s="1" t="s">
        <v>0</v>
      </c>
    </row>
    <row r="723" spans="1:29" x14ac:dyDescent="0.25">
      <c r="A723" s="2" t="s">
        <v>11931</v>
      </c>
      <c r="B723" s="8"/>
      <c r="C723" s="3"/>
      <c r="D723" s="2" t="s">
        <v>11930</v>
      </c>
      <c r="E723" s="2" t="s">
        <v>2701</v>
      </c>
      <c r="F723" s="3" t="s">
        <v>7</v>
      </c>
      <c r="G723" s="3">
        <v>1</v>
      </c>
      <c r="H723">
        <v>1</v>
      </c>
      <c r="I723" s="2" t="s">
        <v>6</v>
      </c>
      <c r="J723" s="2" t="s">
        <v>11913</v>
      </c>
      <c r="K723" s="7">
        <f t="shared" si="99"/>
        <v>13184</v>
      </c>
      <c r="L723" s="7">
        <f t="shared" si="100"/>
        <v>13184</v>
      </c>
      <c r="M723" s="2" t="s">
        <v>4</v>
      </c>
      <c r="N723" s="1">
        <f t="shared" si="101"/>
        <v>0</v>
      </c>
      <c r="O723" s="5">
        <f t="shared" si="102"/>
        <v>13184</v>
      </c>
      <c r="P723" s="5">
        <f t="shared" si="103"/>
        <v>13184</v>
      </c>
      <c r="Q723" s="5">
        <f t="shared" si="104"/>
        <v>13184</v>
      </c>
      <c r="R723" s="3">
        <v>25</v>
      </c>
      <c r="S723" s="6">
        <v>25</v>
      </c>
      <c r="T723" s="6">
        <v>25</v>
      </c>
      <c r="U723" s="5">
        <f t="shared" si="105"/>
        <v>16480</v>
      </c>
      <c r="V723" s="5">
        <f t="shared" si="106"/>
        <v>16480</v>
      </c>
      <c r="W723" s="4">
        <f t="shared" si="107"/>
        <v>16480</v>
      </c>
      <c r="X723" s="3">
        <v>0</v>
      </c>
      <c r="Y723" s="3">
        <v>0</v>
      </c>
      <c r="Z723" s="2" t="s">
        <v>3</v>
      </c>
      <c r="AA723" s="2" t="s">
        <v>391</v>
      </c>
      <c r="AB723" s="2" t="s">
        <v>11926</v>
      </c>
      <c r="AC723" s="1" t="s">
        <v>0</v>
      </c>
    </row>
    <row r="724" spans="1:29" x14ac:dyDescent="0.25">
      <c r="A724" s="2" t="s">
        <v>11929</v>
      </c>
      <c r="B724" s="8"/>
      <c r="C724" s="3"/>
      <c r="D724" s="2" t="s">
        <v>11928</v>
      </c>
      <c r="E724" s="2" t="s">
        <v>2701</v>
      </c>
      <c r="F724" s="3" t="s">
        <v>7</v>
      </c>
      <c r="G724" s="3">
        <v>1</v>
      </c>
      <c r="H724">
        <v>1</v>
      </c>
      <c r="I724" s="2" t="s">
        <v>6</v>
      </c>
      <c r="J724" s="2" t="s">
        <v>11927</v>
      </c>
      <c r="K724" s="7">
        <f t="shared" si="99"/>
        <v>30801</v>
      </c>
      <c r="L724" s="7">
        <f t="shared" si="100"/>
        <v>30801</v>
      </c>
      <c r="M724" s="2" t="s">
        <v>4</v>
      </c>
      <c r="N724" s="1">
        <f t="shared" si="101"/>
        <v>0</v>
      </c>
      <c r="O724" s="5">
        <f t="shared" si="102"/>
        <v>30801</v>
      </c>
      <c r="P724" s="5">
        <f t="shared" si="103"/>
        <v>30801</v>
      </c>
      <c r="Q724" s="5">
        <f t="shared" si="104"/>
        <v>30801</v>
      </c>
      <c r="R724" s="3">
        <v>25</v>
      </c>
      <c r="S724" s="6">
        <v>25</v>
      </c>
      <c r="T724" s="6">
        <v>25</v>
      </c>
      <c r="U724" s="5">
        <f t="shared" si="105"/>
        <v>38501.25</v>
      </c>
      <c r="V724" s="5">
        <f t="shared" si="106"/>
        <v>38501.25</v>
      </c>
      <c r="W724" s="4">
        <f t="shared" si="107"/>
        <v>38501.25</v>
      </c>
      <c r="X724" s="3">
        <v>0</v>
      </c>
      <c r="Y724" s="3">
        <v>0</v>
      </c>
      <c r="Z724" s="2" t="s">
        <v>3</v>
      </c>
      <c r="AA724" s="2" t="s">
        <v>391</v>
      </c>
      <c r="AB724" s="2" t="s">
        <v>11926</v>
      </c>
      <c r="AC724" s="1" t="s">
        <v>0</v>
      </c>
    </row>
    <row r="725" spans="1:29" x14ac:dyDescent="0.25">
      <c r="A725" s="2" t="s">
        <v>11925</v>
      </c>
      <c r="B725" s="8"/>
      <c r="C725" s="3"/>
      <c r="D725" s="2" t="s">
        <v>11924</v>
      </c>
      <c r="E725" s="2" t="s">
        <v>2701</v>
      </c>
      <c r="F725" s="3" t="s">
        <v>7</v>
      </c>
      <c r="G725" s="3">
        <v>1</v>
      </c>
      <c r="H725">
        <v>1</v>
      </c>
      <c r="I725" s="2" t="s">
        <v>343</v>
      </c>
      <c r="J725" s="2" t="s">
        <v>11923</v>
      </c>
      <c r="K725" s="7">
        <f t="shared" si="99"/>
        <v>14349</v>
      </c>
      <c r="L725" s="7">
        <f t="shared" si="100"/>
        <v>14349</v>
      </c>
      <c r="M725" s="2" t="s">
        <v>4</v>
      </c>
      <c r="N725" s="1">
        <f t="shared" si="101"/>
        <v>0</v>
      </c>
      <c r="O725" s="5">
        <f t="shared" si="102"/>
        <v>14349</v>
      </c>
      <c r="P725" s="5">
        <f t="shared" si="103"/>
        <v>14349</v>
      </c>
      <c r="Q725" s="5">
        <f t="shared" si="104"/>
        <v>14349</v>
      </c>
      <c r="R725" s="3">
        <v>25</v>
      </c>
      <c r="S725" s="6">
        <v>25</v>
      </c>
      <c r="T725" s="6">
        <v>25</v>
      </c>
      <c r="U725" s="5">
        <f t="shared" si="105"/>
        <v>17936.25</v>
      </c>
      <c r="V725" s="5">
        <f t="shared" si="106"/>
        <v>17936.25</v>
      </c>
      <c r="W725" s="4">
        <f t="shared" si="107"/>
        <v>17936.25</v>
      </c>
      <c r="X725" s="3">
        <v>0</v>
      </c>
      <c r="Y725" s="3">
        <v>0</v>
      </c>
      <c r="Z725" s="2" t="s">
        <v>3</v>
      </c>
      <c r="AA725" s="2" t="s">
        <v>811</v>
      </c>
      <c r="AB725" s="2" t="s">
        <v>10420</v>
      </c>
      <c r="AC725" s="1" t="s">
        <v>0</v>
      </c>
    </row>
    <row r="726" spans="1:29" x14ac:dyDescent="0.25">
      <c r="A726" s="2" t="s">
        <v>11922</v>
      </c>
      <c r="B726" s="8"/>
      <c r="C726" s="3"/>
      <c r="D726" s="2" t="s">
        <v>11921</v>
      </c>
      <c r="E726" s="2" t="s">
        <v>2701</v>
      </c>
      <c r="F726" s="3" t="s">
        <v>7</v>
      </c>
      <c r="G726" s="3">
        <v>1</v>
      </c>
      <c r="H726">
        <v>1</v>
      </c>
      <c r="I726" s="2" t="s">
        <v>6</v>
      </c>
      <c r="J726" s="2" t="s">
        <v>11920</v>
      </c>
      <c r="K726" s="7">
        <f t="shared" si="99"/>
        <v>53435</v>
      </c>
      <c r="L726" s="7">
        <f t="shared" si="100"/>
        <v>53435</v>
      </c>
      <c r="M726" s="2" t="s">
        <v>4</v>
      </c>
      <c r="N726" s="1">
        <f t="shared" si="101"/>
        <v>0</v>
      </c>
      <c r="O726" s="5">
        <f t="shared" si="102"/>
        <v>53435</v>
      </c>
      <c r="P726" s="5">
        <f t="shared" si="103"/>
        <v>53435</v>
      </c>
      <c r="Q726" s="5">
        <f t="shared" si="104"/>
        <v>53435</v>
      </c>
      <c r="R726" s="3">
        <v>25</v>
      </c>
      <c r="S726" s="6">
        <v>25</v>
      </c>
      <c r="T726" s="6">
        <v>25</v>
      </c>
      <c r="U726" s="5">
        <f t="shared" si="105"/>
        <v>66793.75</v>
      </c>
      <c r="V726" s="5">
        <f t="shared" si="106"/>
        <v>66793.75</v>
      </c>
      <c r="W726" s="4">
        <f t="shared" si="107"/>
        <v>66793.75</v>
      </c>
      <c r="X726" s="3">
        <v>0</v>
      </c>
      <c r="Y726" s="3">
        <v>0</v>
      </c>
      <c r="Z726" s="2" t="s">
        <v>3</v>
      </c>
      <c r="AA726" s="2" t="s">
        <v>1060</v>
      </c>
      <c r="AB726" s="2" t="s">
        <v>11916</v>
      </c>
      <c r="AC726" s="1" t="s">
        <v>0</v>
      </c>
    </row>
    <row r="727" spans="1:29" x14ac:dyDescent="0.25">
      <c r="A727" s="2" t="s">
        <v>11919</v>
      </c>
      <c r="B727" s="8"/>
      <c r="C727" s="3"/>
      <c r="D727" s="2" t="s">
        <v>11918</v>
      </c>
      <c r="E727" s="2" t="s">
        <v>2701</v>
      </c>
      <c r="F727" s="3" t="s">
        <v>7</v>
      </c>
      <c r="G727" s="3">
        <v>1</v>
      </c>
      <c r="H727">
        <v>1</v>
      </c>
      <c r="I727" s="2" t="s">
        <v>19</v>
      </c>
      <c r="J727" s="2" t="s">
        <v>11917</v>
      </c>
      <c r="K727" s="7">
        <f t="shared" si="99"/>
        <v>34727</v>
      </c>
      <c r="L727" s="7">
        <f t="shared" si="100"/>
        <v>34727</v>
      </c>
      <c r="M727" s="2" t="s">
        <v>4</v>
      </c>
      <c r="N727" s="1">
        <f t="shared" si="101"/>
        <v>0</v>
      </c>
      <c r="O727" s="5">
        <f t="shared" si="102"/>
        <v>34727</v>
      </c>
      <c r="P727" s="5">
        <f t="shared" si="103"/>
        <v>34727</v>
      </c>
      <c r="Q727" s="5">
        <f t="shared" si="104"/>
        <v>34727</v>
      </c>
      <c r="R727" s="3">
        <v>25</v>
      </c>
      <c r="S727" s="6">
        <v>25</v>
      </c>
      <c r="T727" s="6">
        <v>25</v>
      </c>
      <c r="U727" s="5">
        <f t="shared" si="105"/>
        <v>43408.75</v>
      </c>
      <c r="V727" s="5">
        <f t="shared" si="106"/>
        <v>43408.75</v>
      </c>
      <c r="W727" s="4">
        <f t="shared" si="107"/>
        <v>43408.75</v>
      </c>
      <c r="X727" s="3">
        <v>0</v>
      </c>
      <c r="Y727" s="3">
        <v>0</v>
      </c>
      <c r="Z727" s="2" t="s">
        <v>3</v>
      </c>
      <c r="AA727" s="2" t="s">
        <v>1060</v>
      </c>
      <c r="AB727" s="2" t="s">
        <v>11916</v>
      </c>
      <c r="AC727" s="1" t="s">
        <v>0</v>
      </c>
    </row>
    <row r="728" spans="1:29" x14ac:dyDescent="0.25">
      <c r="A728" s="2" t="s">
        <v>11915</v>
      </c>
      <c r="B728" s="8"/>
      <c r="C728" s="3"/>
      <c r="D728" s="2" t="s">
        <v>11914</v>
      </c>
      <c r="E728" s="2" t="s">
        <v>2701</v>
      </c>
      <c r="F728" s="3" t="s">
        <v>7</v>
      </c>
      <c r="G728" s="3">
        <v>1</v>
      </c>
      <c r="H728">
        <v>1</v>
      </c>
      <c r="I728" s="2" t="s">
        <v>6</v>
      </c>
      <c r="J728" s="2" t="s">
        <v>11913</v>
      </c>
      <c r="K728" s="7">
        <f t="shared" si="99"/>
        <v>13184</v>
      </c>
      <c r="L728" s="7">
        <f t="shared" si="100"/>
        <v>13184</v>
      </c>
      <c r="M728" s="2" t="s">
        <v>4</v>
      </c>
      <c r="N728" s="1">
        <f t="shared" si="101"/>
        <v>0</v>
      </c>
      <c r="O728" s="5">
        <f t="shared" si="102"/>
        <v>13184</v>
      </c>
      <c r="P728" s="5">
        <f t="shared" si="103"/>
        <v>13184</v>
      </c>
      <c r="Q728" s="5">
        <f t="shared" si="104"/>
        <v>13184</v>
      </c>
      <c r="R728" s="3">
        <v>25</v>
      </c>
      <c r="S728" s="6">
        <v>25</v>
      </c>
      <c r="T728" s="6">
        <v>25</v>
      </c>
      <c r="U728" s="5">
        <f t="shared" si="105"/>
        <v>16480</v>
      </c>
      <c r="V728" s="5">
        <f t="shared" si="106"/>
        <v>16480</v>
      </c>
      <c r="W728" s="4">
        <f t="shared" si="107"/>
        <v>16480</v>
      </c>
      <c r="X728" s="3">
        <v>0</v>
      </c>
      <c r="Y728" s="3">
        <v>0</v>
      </c>
      <c r="Z728" s="2" t="s">
        <v>3</v>
      </c>
      <c r="AA728" s="2" t="s">
        <v>341</v>
      </c>
      <c r="AB728" s="2" t="s">
        <v>3791</v>
      </c>
      <c r="AC728" s="1" t="s">
        <v>0</v>
      </c>
    </row>
    <row r="729" spans="1:29" x14ac:dyDescent="0.25">
      <c r="A729" s="2" t="s">
        <v>11912</v>
      </c>
      <c r="B729" s="8"/>
      <c r="C729" s="3"/>
      <c r="D729" s="2" t="s">
        <v>11911</v>
      </c>
      <c r="E729" s="2" t="s">
        <v>2701</v>
      </c>
      <c r="F729" s="3" t="s">
        <v>7</v>
      </c>
      <c r="G729" s="3">
        <v>1</v>
      </c>
      <c r="H729">
        <v>1</v>
      </c>
      <c r="I729" s="2" t="s">
        <v>19</v>
      </c>
      <c r="J729" s="2" t="s">
        <v>11897</v>
      </c>
      <c r="K729" s="7">
        <f t="shared" si="99"/>
        <v>6003</v>
      </c>
      <c r="L729" s="7">
        <f t="shared" si="100"/>
        <v>6003</v>
      </c>
      <c r="M729" s="2" t="s">
        <v>4</v>
      </c>
      <c r="N729" s="1">
        <f t="shared" si="101"/>
        <v>0</v>
      </c>
      <c r="O729" s="5">
        <f t="shared" si="102"/>
        <v>6003</v>
      </c>
      <c r="P729" s="5">
        <f t="shared" si="103"/>
        <v>6003</v>
      </c>
      <c r="Q729" s="5">
        <f t="shared" si="104"/>
        <v>6003</v>
      </c>
      <c r="R729" s="3">
        <v>25</v>
      </c>
      <c r="S729" s="6">
        <v>25</v>
      </c>
      <c r="T729" s="6">
        <v>25</v>
      </c>
      <c r="U729" s="5">
        <f t="shared" si="105"/>
        <v>7503.75</v>
      </c>
      <c r="V729" s="5">
        <f t="shared" si="106"/>
        <v>7503.75</v>
      </c>
      <c r="W729" s="4">
        <f t="shared" si="107"/>
        <v>7503.75</v>
      </c>
      <c r="X729" s="3">
        <v>0</v>
      </c>
      <c r="Y729" s="3">
        <v>0</v>
      </c>
      <c r="Z729" s="2" t="s">
        <v>3</v>
      </c>
      <c r="AA729" s="2" t="s">
        <v>1435</v>
      </c>
      <c r="AB729" s="2" t="s">
        <v>1434</v>
      </c>
      <c r="AC729" s="1" t="s">
        <v>0</v>
      </c>
    </row>
    <row r="730" spans="1:29" x14ac:dyDescent="0.25">
      <c r="A730" s="2" t="s">
        <v>11910</v>
      </c>
      <c r="B730" s="8"/>
      <c r="C730" s="3"/>
      <c r="D730" s="2" t="s">
        <v>11909</v>
      </c>
      <c r="E730" s="2" t="s">
        <v>2701</v>
      </c>
      <c r="F730" s="3" t="s">
        <v>7</v>
      </c>
      <c r="G730" s="3">
        <v>1</v>
      </c>
      <c r="H730">
        <v>1</v>
      </c>
      <c r="I730" s="2" t="s">
        <v>19</v>
      </c>
      <c r="J730" s="2" t="s">
        <v>8318</v>
      </c>
      <c r="K730" s="7">
        <f t="shared" si="99"/>
        <v>7934</v>
      </c>
      <c r="L730" s="7">
        <f t="shared" si="100"/>
        <v>7934</v>
      </c>
      <c r="M730" s="2" t="s">
        <v>4</v>
      </c>
      <c r="N730" s="1">
        <f t="shared" si="101"/>
        <v>0</v>
      </c>
      <c r="O730" s="5">
        <f t="shared" si="102"/>
        <v>7934</v>
      </c>
      <c r="P730" s="5">
        <f t="shared" si="103"/>
        <v>7934</v>
      </c>
      <c r="Q730" s="5">
        <f t="shared" si="104"/>
        <v>7934</v>
      </c>
      <c r="R730" s="3">
        <v>25</v>
      </c>
      <c r="S730" s="6">
        <v>25</v>
      </c>
      <c r="T730" s="6">
        <v>25</v>
      </c>
      <c r="U730" s="5">
        <f t="shared" si="105"/>
        <v>9917.5</v>
      </c>
      <c r="V730" s="5">
        <f t="shared" si="106"/>
        <v>9917.5</v>
      </c>
      <c r="W730" s="4">
        <f t="shared" si="107"/>
        <v>9917.5</v>
      </c>
      <c r="X730" s="3">
        <v>0</v>
      </c>
      <c r="Y730" s="3">
        <v>0</v>
      </c>
      <c r="Z730" s="2" t="s">
        <v>3</v>
      </c>
      <c r="AA730" s="2" t="s">
        <v>1435</v>
      </c>
      <c r="AB730" s="2" t="s">
        <v>1434</v>
      </c>
      <c r="AC730" s="1" t="s">
        <v>0</v>
      </c>
    </row>
    <row r="731" spans="1:29" x14ac:dyDescent="0.25">
      <c r="A731" s="2" t="s">
        <v>11908</v>
      </c>
      <c r="B731" s="8"/>
      <c r="C731" s="3"/>
      <c r="D731" s="2" t="s">
        <v>11907</v>
      </c>
      <c r="E731" s="2" t="s">
        <v>2701</v>
      </c>
      <c r="F731" s="3" t="s">
        <v>7</v>
      </c>
      <c r="G731" s="3">
        <v>1</v>
      </c>
      <c r="H731">
        <v>1</v>
      </c>
      <c r="I731" s="2" t="s">
        <v>19</v>
      </c>
      <c r="J731" s="2" t="s">
        <v>11906</v>
      </c>
      <c r="K731" s="7">
        <f t="shared" si="99"/>
        <v>5431</v>
      </c>
      <c r="L731" s="7">
        <f t="shared" si="100"/>
        <v>5431</v>
      </c>
      <c r="M731" s="2" t="s">
        <v>4</v>
      </c>
      <c r="N731" s="1">
        <f t="shared" si="101"/>
        <v>0</v>
      </c>
      <c r="O731" s="5">
        <f t="shared" si="102"/>
        <v>5431</v>
      </c>
      <c r="P731" s="5">
        <f t="shared" si="103"/>
        <v>5431</v>
      </c>
      <c r="Q731" s="5">
        <f t="shared" si="104"/>
        <v>5431</v>
      </c>
      <c r="R731" s="3">
        <v>25</v>
      </c>
      <c r="S731" s="6">
        <v>25</v>
      </c>
      <c r="T731" s="6">
        <v>25</v>
      </c>
      <c r="U731" s="5">
        <f t="shared" si="105"/>
        <v>6788.75</v>
      </c>
      <c r="V731" s="5">
        <f t="shared" si="106"/>
        <v>6788.75</v>
      </c>
      <c r="W731" s="4">
        <f t="shared" si="107"/>
        <v>6788.75</v>
      </c>
      <c r="X731" s="3">
        <v>0</v>
      </c>
      <c r="Y731" s="3">
        <v>0</v>
      </c>
      <c r="Z731" s="2" t="s">
        <v>3</v>
      </c>
      <c r="AA731" s="2" t="s">
        <v>1435</v>
      </c>
      <c r="AB731" s="2" t="s">
        <v>1434</v>
      </c>
      <c r="AC731" s="1" t="s">
        <v>0</v>
      </c>
    </row>
    <row r="732" spans="1:29" x14ac:dyDescent="0.25">
      <c r="A732" s="2" t="s">
        <v>11905</v>
      </c>
      <c r="B732" s="8"/>
      <c r="C732" s="3"/>
      <c r="D732" s="2" t="s">
        <v>11904</v>
      </c>
      <c r="E732" s="2" t="s">
        <v>2701</v>
      </c>
      <c r="F732" s="3" t="s">
        <v>7</v>
      </c>
      <c r="G732" s="3">
        <v>1</v>
      </c>
      <c r="H732">
        <v>1</v>
      </c>
      <c r="I732" s="2" t="s">
        <v>19</v>
      </c>
      <c r="J732" s="2" t="s">
        <v>11903</v>
      </c>
      <c r="K732" s="7">
        <f t="shared" si="99"/>
        <v>4964</v>
      </c>
      <c r="L732" s="7">
        <f t="shared" si="100"/>
        <v>4964</v>
      </c>
      <c r="M732" s="2" t="s">
        <v>4</v>
      </c>
      <c r="N732" s="1">
        <f t="shared" si="101"/>
        <v>0</v>
      </c>
      <c r="O732" s="5">
        <f t="shared" si="102"/>
        <v>4964</v>
      </c>
      <c r="P732" s="5">
        <f t="shared" si="103"/>
        <v>4964</v>
      </c>
      <c r="Q732" s="5">
        <f t="shared" si="104"/>
        <v>4964</v>
      </c>
      <c r="R732" s="3">
        <v>25</v>
      </c>
      <c r="S732" s="6">
        <v>25</v>
      </c>
      <c r="T732" s="6">
        <v>25</v>
      </c>
      <c r="U732" s="5">
        <f t="shared" si="105"/>
        <v>6205</v>
      </c>
      <c r="V732" s="5">
        <f t="shared" si="106"/>
        <v>6205</v>
      </c>
      <c r="W732" s="4">
        <f t="shared" si="107"/>
        <v>6205</v>
      </c>
      <c r="X732" s="3">
        <v>0</v>
      </c>
      <c r="Y732" s="3">
        <v>0</v>
      </c>
      <c r="Z732" s="2" t="s">
        <v>3</v>
      </c>
      <c r="AA732" s="2" t="s">
        <v>1435</v>
      </c>
      <c r="AB732" s="2" t="s">
        <v>1434</v>
      </c>
      <c r="AC732" s="1" t="s">
        <v>0</v>
      </c>
    </row>
    <row r="733" spans="1:29" x14ac:dyDescent="0.25">
      <c r="A733" s="2" t="s">
        <v>11902</v>
      </c>
      <c r="B733" s="8"/>
      <c r="C733" s="3"/>
      <c r="D733" s="2" t="s">
        <v>11901</v>
      </c>
      <c r="E733" s="2" t="s">
        <v>2701</v>
      </c>
      <c r="F733" s="3" t="s">
        <v>7</v>
      </c>
      <c r="G733" s="3">
        <v>1</v>
      </c>
      <c r="H733">
        <v>1</v>
      </c>
      <c r="I733" s="2" t="s">
        <v>6</v>
      </c>
      <c r="J733" s="2" t="s">
        <v>11900</v>
      </c>
      <c r="K733" s="7">
        <f t="shared" si="99"/>
        <v>20767</v>
      </c>
      <c r="L733" s="7">
        <f t="shared" si="100"/>
        <v>20767</v>
      </c>
      <c r="M733" s="2" t="s">
        <v>4</v>
      </c>
      <c r="N733" s="1">
        <f t="shared" si="101"/>
        <v>0</v>
      </c>
      <c r="O733" s="5">
        <f t="shared" si="102"/>
        <v>20767</v>
      </c>
      <c r="P733" s="5">
        <f t="shared" si="103"/>
        <v>20767</v>
      </c>
      <c r="Q733" s="5">
        <f t="shared" si="104"/>
        <v>20767</v>
      </c>
      <c r="R733" s="3">
        <v>25</v>
      </c>
      <c r="S733" s="6">
        <v>25</v>
      </c>
      <c r="T733" s="6">
        <v>25</v>
      </c>
      <c r="U733" s="5">
        <f t="shared" si="105"/>
        <v>25958.75</v>
      </c>
      <c r="V733" s="5">
        <f t="shared" si="106"/>
        <v>25958.75</v>
      </c>
      <c r="W733" s="4">
        <f t="shared" si="107"/>
        <v>25958.75</v>
      </c>
      <c r="X733" s="3">
        <v>0</v>
      </c>
      <c r="Y733" s="3">
        <v>0</v>
      </c>
      <c r="Z733" s="2" t="s">
        <v>3</v>
      </c>
      <c r="AA733" s="2" t="s">
        <v>1435</v>
      </c>
      <c r="AB733" s="2" t="s">
        <v>1434</v>
      </c>
      <c r="AC733" s="1" t="s">
        <v>0</v>
      </c>
    </row>
    <row r="734" spans="1:29" x14ac:dyDescent="0.25">
      <c r="A734" s="2" t="s">
        <v>11899</v>
      </c>
      <c r="B734" s="8"/>
      <c r="C734" s="3"/>
      <c r="D734" s="2" t="s">
        <v>11898</v>
      </c>
      <c r="E734" s="2" t="s">
        <v>2701</v>
      </c>
      <c r="F734" s="3" t="s">
        <v>7</v>
      </c>
      <c r="G734" s="3">
        <v>1</v>
      </c>
      <c r="H734">
        <v>1</v>
      </c>
      <c r="I734" s="2" t="s">
        <v>19</v>
      </c>
      <c r="J734" s="2" t="s">
        <v>11897</v>
      </c>
      <c r="K734" s="7">
        <f t="shared" si="99"/>
        <v>6003</v>
      </c>
      <c r="L734" s="7">
        <f t="shared" si="100"/>
        <v>6003</v>
      </c>
      <c r="M734" s="2" t="s">
        <v>4</v>
      </c>
      <c r="N734" s="1">
        <f t="shared" si="101"/>
        <v>0</v>
      </c>
      <c r="O734" s="5">
        <f t="shared" si="102"/>
        <v>6003</v>
      </c>
      <c r="P734" s="5">
        <f t="shared" si="103"/>
        <v>6003</v>
      </c>
      <c r="Q734" s="5">
        <f t="shared" si="104"/>
        <v>6003</v>
      </c>
      <c r="R734" s="3">
        <v>25</v>
      </c>
      <c r="S734" s="6">
        <v>25</v>
      </c>
      <c r="T734" s="6">
        <v>25</v>
      </c>
      <c r="U734" s="5">
        <f t="shared" si="105"/>
        <v>7503.75</v>
      </c>
      <c r="V734" s="5">
        <f t="shared" si="106"/>
        <v>7503.75</v>
      </c>
      <c r="W734" s="4">
        <f t="shared" si="107"/>
        <v>7503.75</v>
      </c>
      <c r="X734" s="3">
        <v>0</v>
      </c>
      <c r="Y734" s="3">
        <v>0</v>
      </c>
      <c r="Z734" s="2" t="s">
        <v>3</v>
      </c>
      <c r="AA734" s="2" t="s">
        <v>1435</v>
      </c>
      <c r="AB734" s="2" t="s">
        <v>1434</v>
      </c>
      <c r="AC734" s="1" t="s">
        <v>0</v>
      </c>
    </row>
    <row r="735" spans="1:29" x14ac:dyDescent="0.25">
      <c r="A735" s="2" t="s">
        <v>11896</v>
      </c>
      <c r="B735" s="8"/>
      <c r="C735" s="3"/>
      <c r="D735" s="2" t="s">
        <v>11895</v>
      </c>
      <c r="E735" s="2" t="s">
        <v>2701</v>
      </c>
      <c r="F735" s="3" t="s">
        <v>7</v>
      </c>
      <c r="G735" s="3">
        <v>1</v>
      </c>
      <c r="H735">
        <v>1</v>
      </c>
      <c r="I735" s="2" t="s">
        <v>19</v>
      </c>
      <c r="J735" s="2" t="s">
        <v>11894</v>
      </c>
      <c r="K735" s="7">
        <f t="shared" si="99"/>
        <v>5569</v>
      </c>
      <c r="L735" s="7">
        <f t="shared" si="100"/>
        <v>5569</v>
      </c>
      <c r="M735" s="2" t="s">
        <v>4</v>
      </c>
      <c r="N735" s="1">
        <f t="shared" si="101"/>
        <v>0</v>
      </c>
      <c r="O735" s="5">
        <f t="shared" si="102"/>
        <v>5569</v>
      </c>
      <c r="P735" s="5">
        <f t="shared" si="103"/>
        <v>5569</v>
      </c>
      <c r="Q735" s="5">
        <f t="shared" si="104"/>
        <v>5569</v>
      </c>
      <c r="R735" s="3">
        <v>25</v>
      </c>
      <c r="S735" s="6">
        <v>25</v>
      </c>
      <c r="T735" s="6">
        <v>25</v>
      </c>
      <c r="U735" s="5">
        <f t="shared" si="105"/>
        <v>6961.25</v>
      </c>
      <c r="V735" s="5">
        <f t="shared" si="106"/>
        <v>6961.25</v>
      </c>
      <c r="W735" s="4">
        <f t="shared" si="107"/>
        <v>6961.25</v>
      </c>
      <c r="X735" s="3">
        <v>0</v>
      </c>
      <c r="Y735" s="3">
        <v>0</v>
      </c>
      <c r="Z735" s="2" t="s">
        <v>3</v>
      </c>
      <c r="AA735" s="2" t="s">
        <v>1435</v>
      </c>
      <c r="AB735" s="2" t="s">
        <v>1434</v>
      </c>
      <c r="AC735" s="1" t="s">
        <v>0</v>
      </c>
    </row>
    <row r="736" spans="1:29" x14ac:dyDescent="0.25">
      <c r="A736" s="2" t="s">
        <v>11893</v>
      </c>
      <c r="B736" s="8"/>
      <c r="C736" s="3"/>
      <c r="D736" s="2" t="s">
        <v>11892</v>
      </c>
      <c r="E736" s="2" t="s">
        <v>2701</v>
      </c>
      <c r="F736" s="3" t="s">
        <v>7</v>
      </c>
      <c r="G736" s="3">
        <v>1</v>
      </c>
      <c r="H736">
        <v>1</v>
      </c>
      <c r="I736" s="2" t="s">
        <v>19</v>
      </c>
      <c r="J736" s="2" t="s">
        <v>694</v>
      </c>
      <c r="K736" s="7">
        <f t="shared" si="99"/>
        <v>5134</v>
      </c>
      <c r="L736" s="7">
        <f t="shared" si="100"/>
        <v>5134</v>
      </c>
      <c r="M736" s="2" t="s">
        <v>4</v>
      </c>
      <c r="N736" s="1">
        <f t="shared" si="101"/>
        <v>0</v>
      </c>
      <c r="O736" s="5">
        <f t="shared" si="102"/>
        <v>5134</v>
      </c>
      <c r="P736" s="5">
        <f t="shared" si="103"/>
        <v>5134</v>
      </c>
      <c r="Q736" s="5">
        <f t="shared" si="104"/>
        <v>5134</v>
      </c>
      <c r="R736" s="3">
        <v>25</v>
      </c>
      <c r="S736" s="6">
        <v>25</v>
      </c>
      <c r="T736" s="6">
        <v>25</v>
      </c>
      <c r="U736" s="5">
        <f t="shared" si="105"/>
        <v>6417.5</v>
      </c>
      <c r="V736" s="5">
        <f t="shared" si="106"/>
        <v>6417.5</v>
      </c>
      <c r="W736" s="4">
        <f t="shared" si="107"/>
        <v>6417.5</v>
      </c>
      <c r="X736" s="3">
        <v>0</v>
      </c>
      <c r="Y736" s="3">
        <v>0</v>
      </c>
      <c r="Z736" s="2" t="s">
        <v>3</v>
      </c>
      <c r="AA736" s="2" t="s">
        <v>1435</v>
      </c>
      <c r="AB736" s="2" t="s">
        <v>1434</v>
      </c>
      <c r="AC736" s="1" t="s">
        <v>0</v>
      </c>
    </row>
    <row r="737" spans="1:29" x14ac:dyDescent="0.25">
      <c r="A737" s="2" t="s">
        <v>11891</v>
      </c>
      <c r="B737" s="8"/>
      <c r="C737" s="3"/>
      <c r="D737" s="2" t="s">
        <v>11890</v>
      </c>
      <c r="E737" s="2" t="s">
        <v>2701</v>
      </c>
      <c r="F737" s="3" t="s">
        <v>7</v>
      </c>
      <c r="G737" s="3">
        <v>1</v>
      </c>
      <c r="H737">
        <v>1</v>
      </c>
      <c r="I737" s="2" t="s">
        <v>19</v>
      </c>
      <c r="J737" s="2" t="s">
        <v>11889</v>
      </c>
      <c r="K737" s="7">
        <f t="shared" si="99"/>
        <v>4900</v>
      </c>
      <c r="L737" s="7">
        <f t="shared" si="100"/>
        <v>4900</v>
      </c>
      <c r="M737" s="2" t="s">
        <v>4</v>
      </c>
      <c r="N737" s="1">
        <f t="shared" si="101"/>
        <v>0</v>
      </c>
      <c r="O737" s="5">
        <f t="shared" si="102"/>
        <v>4900</v>
      </c>
      <c r="P737" s="5">
        <f t="shared" si="103"/>
        <v>4900</v>
      </c>
      <c r="Q737" s="5">
        <f t="shared" si="104"/>
        <v>4900</v>
      </c>
      <c r="R737" s="3">
        <v>25</v>
      </c>
      <c r="S737" s="6">
        <v>25</v>
      </c>
      <c r="T737" s="6">
        <v>25</v>
      </c>
      <c r="U737" s="5">
        <f t="shared" si="105"/>
        <v>6125</v>
      </c>
      <c r="V737" s="5">
        <f t="shared" si="106"/>
        <v>6125</v>
      </c>
      <c r="W737" s="4">
        <f t="shared" si="107"/>
        <v>6125</v>
      </c>
      <c r="X737" s="3">
        <v>0</v>
      </c>
      <c r="Y737" s="3">
        <v>0</v>
      </c>
      <c r="Z737" s="2" t="s">
        <v>3</v>
      </c>
      <c r="AA737" s="2" t="s">
        <v>1435</v>
      </c>
      <c r="AB737" s="2" t="s">
        <v>1434</v>
      </c>
      <c r="AC737" s="1" t="s">
        <v>0</v>
      </c>
    </row>
    <row r="738" spans="1:29" x14ac:dyDescent="0.25">
      <c r="A738" s="2" t="s">
        <v>11888</v>
      </c>
      <c r="B738" s="8"/>
      <c r="C738" s="3"/>
      <c r="D738" s="2" t="s">
        <v>11887</v>
      </c>
      <c r="E738" s="2" t="s">
        <v>2701</v>
      </c>
      <c r="F738" s="3" t="s">
        <v>7</v>
      </c>
      <c r="G738" s="3">
        <v>1</v>
      </c>
      <c r="H738">
        <v>1</v>
      </c>
      <c r="I738" s="2" t="s">
        <v>343</v>
      </c>
      <c r="J738" s="2" t="s">
        <v>11886</v>
      </c>
      <c r="K738" s="7">
        <f t="shared" si="99"/>
        <v>12740</v>
      </c>
      <c r="L738" s="7">
        <f t="shared" si="100"/>
        <v>12740</v>
      </c>
      <c r="M738" s="2" t="s">
        <v>4</v>
      </c>
      <c r="N738" s="1">
        <f t="shared" si="101"/>
        <v>0</v>
      </c>
      <c r="O738" s="5">
        <f t="shared" si="102"/>
        <v>12740</v>
      </c>
      <c r="P738" s="5">
        <f t="shared" si="103"/>
        <v>12740</v>
      </c>
      <c r="Q738" s="5">
        <f t="shared" si="104"/>
        <v>12740</v>
      </c>
      <c r="R738" s="3">
        <v>25</v>
      </c>
      <c r="S738" s="6">
        <v>25</v>
      </c>
      <c r="T738" s="6">
        <v>25</v>
      </c>
      <c r="U738" s="5">
        <f t="shared" si="105"/>
        <v>15925</v>
      </c>
      <c r="V738" s="5">
        <f t="shared" si="106"/>
        <v>15925</v>
      </c>
      <c r="W738" s="4">
        <f t="shared" si="107"/>
        <v>15925</v>
      </c>
      <c r="X738" s="3">
        <v>0</v>
      </c>
      <c r="Y738" s="3">
        <v>0</v>
      </c>
      <c r="Z738" s="2" t="s">
        <v>3</v>
      </c>
      <c r="AA738" s="2" t="s">
        <v>1435</v>
      </c>
      <c r="AB738" s="2" t="s">
        <v>1434</v>
      </c>
      <c r="AC738" s="1" t="s">
        <v>0</v>
      </c>
    </row>
    <row r="739" spans="1:29" x14ac:dyDescent="0.25">
      <c r="A739" s="2" t="s">
        <v>11885</v>
      </c>
      <c r="B739" s="8"/>
      <c r="C739" s="3"/>
      <c r="D739" s="2" t="s">
        <v>11884</v>
      </c>
      <c r="E739" s="2" t="s">
        <v>2701</v>
      </c>
      <c r="F739" s="3" t="s">
        <v>7</v>
      </c>
      <c r="G739" s="3">
        <v>1</v>
      </c>
      <c r="H739">
        <v>1</v>
      </c>
      <c r="I739" s="2" t="s">
        <v>343</v>
      </c>
      <c r="J739" s="2" t="s">
        <v>11883</v>
      </c>
      <c r="K739" s="7">
        <f t="shared" si="99"/>
        <v>10955</v>
      </c>
      <c r="L739" s="7">
        <f t="shared" si="100"/>
        <v>10955</v>
      </c>
      <c r="M739" s="2" t="s">
        <v>4</v>
      </c>
      <c r="N739" s="1">
        <f t="shared" si="101"/>
        <v>0</v>
      </c>
      <c r="O739" s="5">
        <f t="shared" si="102"/>
        <v>10955</v>
      </c>
      <c r="P739" s="5">
        <f t="shared" si="103"/>
        <v>10955</v>
      </c>
      <c r="Q739" s="5">
        <f t="shared" si="104"/>
        <v>10955</v>
      </c>
      <c r="R739" s="3">
        <v>25</v>
      </c>
      <c r="S739" s="6">
        <v>25</v>
      </c>
      <c r="T739" s="6">
        <v>25</v>
      </c>
      <c r="U739" s="5">
        <f t="shared" si="105"/>
        <v>13693.75</v>
      </c>
      <c r="V739" s="5">
        <f t="shared" si="106"/>
        <v>13693.75</v>
      </c>
      <c r="W739" s="4">
        <f t="shared" si="107"/>
        <v>13693.75</v>
      </c>
      <c r="X739" s="3">
        <v>0</v>
      </c>
      <c r="Y739" s="3">
        <v>0</v>
      </c>
      <c r="Z739" s="2" t="s">
        <v>3</v>
      </c>
      <c r="AA739" s="2" t="s">
        <v>1435</v>
      </c>
      <c r="AB739" s="2" t="s">
        <v>1434</v>
      </c>
      <c r="AC739" s="1" t="s">
        <v>0</v>
      </c>
    </row>
    <row r="740" spans="1:29" x14ac:dyDescent="0.25">
      <c r="A740" s="2" t="s">
        <v>11882</v>
      </c>
      <c r="B740" s="8"/>
      <c r="C740" s="3"/>
      <c r="D740" s="2" t="s">
        <v>11881</v>
      </c>
      <c r="E740" s="2" t="s">
        <v>2701</v>
      </c>
      <c r="F740" s="3" t="s">
        <v>7</v>
      </c>
      <c r="G740" s="3">
        <v>1</v>
      </c>
      <c r="H740">
        <v>1</v>
      </c>
      <c r="I740" s="2" t="s">
        <v>114</v>
      </c>
      <c r="J740" s="2" t="s">
        <v>4375</v>
      </c>
      <c r="K740" s="7">
        <f t="shared" si="99"/>
        <v>36168</v>
      </c>
      <c r="L740" s="7">
        <f t="shared" si="100"/>
        <v>36168</v>
      </c>
      <c r="M740" s="2" t="s">
        <v>4</v>
      </c>
      <c r="N740" s="1">
        <f t="shared" si="101"/>
        <v>0</v>
      </c>
      <c r="O740" s="5">
        <f t="shared" si="102"/>
        <v>36168</v>
      </c>
      <c r="P740" s="5">
        <f t="shared" si="103"/>
        <v>36168</v>
      </c>
      <c r="Q740" s="5">
        <f t="shared" si="104"/>
        <v>36168</v>
      </c>
      <c r="R740" s="3">
        <v>25</v>
      </c>
      <c r="S740" s="6">
        <v>25</v>
      </c>
      <c r="T740" s="6">
        <v>25</v>
      </c>
      <c r="U740" s="5">
        <f t="shared" si="105"/>
        <v>45210</v>
      </c>
      <c r="V740" s="5">
        <f t="shared" si="106"/>
        <v>45210</v>
      </c>
      <c r="W740" s="4">
        <f t="shared" si="107"/>
        <v>45210</v>
      </c>
      <c r="X740" s="3">
        <v>0</v>
      </c>
      <c r="Y740" s="3">
        <v>0</v>
      </c>
      <c r="Z740" s="2" t="s">
        <v>3</v>
      </c>
      <c r="AA740" s="2" t="s">
        <v>1435</v>
      </c>
      <c r="AB740" s="2" t="s">
        <v>1434</v>
      </c>
      <c r="AC740" s="1" t="s">
        <v>0</v>
      </c>
    </row>
    <row r="741" spans="1:29" x14ac:dyDescent="0.25">
      <c r="A741" s="2" t="s">
        <v>11880</v>
      </c>
      <c r="B741" s="8"/>
      <c r="C741" s="3"/>
      <c r="D741" s="2" t="s">
        <v>11879</v>
      </c>
      <c r="E741" s="2" t="s">
        <v>2701</v>
      </c>
      <c r="F741" s="3" t="s">
        <v>7</v>
      </c>
      <c r="G741" s="3">
        <v>1</v>
      </c>
      <c r="H741">
        <v>1</v>
      </c>
      <c r="I741" s="2" t="s">
        <v>19</v>
      </c>
      <c r="J741" s="2" t="s">
        <v>11878</v>
      </c>
      <c r="K741" s="7">
        <f t="shared" si="99"/>
        <v>8208</v>
      </c>
      <c r="L741" s="7">
        <f t="shared" si="100"/>
        <v>8208</v>
      </c>
      <c r="M741" s="2" t="s">
        <v>4</v>
      </c>
      <c r="N741" s="1">
        <f t="shared" si="101"/>
        <v>0</v>
      </c>
      <c r="O741" s="5">
        <f t="shared" si="102"/>
        <v>8208</v>
      </c>
      <c r="P741" s="5">
        <f t="shared" si="103"/>
        <v>8208</v>
      </c>
      <c r="Q741" s="5">
        <f t="shared" si="104"/>
        <v>8208</v>
      </c>
      <c r="R741" s="3">
        <v>25</v>
      </c>
      <c r="S741" s="6">
        <v>25</v>
      </c>
      <c r="T741" s="6">
        <v>25</v>
      </c>
      <c r="U741" s="5">
        <f t="shared" si="105"/>
        <v>10260</v>
      </c>
      <c r="V741" s="5">
        <f t="shared" si="106"/>
        <v>10260</v>
      </c>
      <c r="W741" s="4">
        <f t="shared" si="107"/>
        <v>10260</v>
      </c>
      <c r="X741" s="3">
        <v>0</v>
      </c>
      <c r="Y741" s="3">
        <v>0</v>
      </c>
      <c r="Z741" s="2" t="s">
        <v>3</v>
      </c>
      <c r="AA741" s="2" t="s">
        <v>17</v>
      </c>
      <c r="AB741" s="2" t="s">
        <v>10417</v>
      </c>
      <c r="AC741" s="1" t="s">
        <v>0</v>
      </c>
    </row>
    <row r="742" spans="1:29" x14ac:dyDescent="0.25">
      <c r="A742" s="2" t="s">
        <v>11877</v>
      </c>
      <c r="B742" s="8"/>
      <c r="C742" s="3"/>
      <c r="D742" s="2" t="s">
        <v>11876</v>
      </c>
      <c r="E742" s="2" t="s">
        <v>2701</v>
      </c>
      <c r="F742" s="3" t="s">
        <v>7</v>
      </c>
      <c r="G742" s="3">
        <v>1</v>
      </c>
      <c r="H742">
        <v>1</v>
      </c>
      <c r="I742" s="2" t="s">
        <v>19</v>
      </c>
      <c r="J742" s="2" t="s">
        <v>11875</v>
      </c>
      <c r="K742" s="7">
        <f t="shared" si="99"/>
        <v>6942</v>
      </c>
      <c r="L742" s="7">
        <f t="shared" si="100"/>
        <v>6942</v>
      </c>
      <c r="M742" s="2" t="s">
        <v>4</v>
      </c>
      <c r="N742" s="1">
        <f t="shared" si="101"/>
        <v>0</v>
      </c>
      <c r="O742" s="5">
        <f t="shared" si="102"/>
        <v>6942</v>
      </c>
      <c r="P742" s="5">
        <f t="shared" si="103"/>
        <v>6942</v>
      </c>
      <c r="Q742" s="5">
        <f t="shared" si="104"/>
        <v>6942</v>
      </c>
      <c r="R742" s="3">
        <v>25</v>
      </c>
      <c r="S742" s="6">
        <v>25</v>
      </c>
      <c r="T742" s="6">
        <v>25</v>
      </c>
      <c r="U742" s="5">
        <f t="shared" si="105"/>
        <v>8677.5</v>
      </c>
      <c r="V742" s="5">
        <f t="shared" si="106"/>
        <v>8677.5</v>
      </c>
      <c r="W742" s="4">
        <f t="shared" si="107"/>
        <v>8677.5</v>
      </c>
      <c r="X742" s="3">
        <v>0</v>
      </c>
      <c r="Y742" s="3">
        <v>0</v>
      </c>
      <c r="Z742" s="2" t="s">
        <v>3</v>
      </c>
      <c r="AA742" s="2" t="s">
        <v>17</v>
      </c>
      <c r="AB742" s="2" t="s">
        <v>10417</v>
      </c>
      <c r="AC742" s="1" t="s">
        <v>0</v>
      </c>
    </row>
    <row r="743" spans="1:29" x14ac:dyDescent="0.25">
      <c r="A743" s="2" t="s">
        <v>11874</v>
      </c>
      <c r="B743" s="8"/>
      <c r="C743" s="3"/>
      <c r="D743" s="2" t="s">
        <v>11873</v>
      </c>
      <c r="E743" s="2" t="s">
        <v>2701</v>
      </c>
      <c r="F743" s="3" t="s">
        <v>7</v>
      </c>
      <c r="G743" s="3">
        <v>1</v>
      </c>
      <c r="H743">
        <v>1</v>
      </c>
      <c r="I743" s="2" t="s">
        <v>19</v>
      </c>
      <c r="J743" s="2" t="s">
        <v>11872</v>
      </c>
      <c r="K743" s="7">
        <f t="shared" si="99"/>
        <v>11934</v>
      </c>
      <c r="L743" s="7">
        <f t="shared" si="100"/>
        <v>11934</v>
      </c>
      <c r="M743" s="2" t="s">
        <v>4</v>
      </c>
      <c r="N743" s="1">
        <f t="shared" si="101"/>
        <v>0</v>
      </c>
      <c r="O743" s="5">
        <f t="shared" si="102"/>
        <v>11934</v>
      </c>
      <c r="P743" s="5">
        <f t="shared" si="103"/>
        <v>11934</v>
      </c>
      <c r="Q743" s="5">
        <f t="shared" si="104"/>
        <v>11934</v>
      </c>
      <c r="R743" s="3">
        <v>25</v>
      </c>
      <c r="S743" s="6">
        <v>25</v>
      </c>
      <c r="T743" s="6">
        <v>25</v>
      </c>
      <c r="U743" s="5">
        <f t="shared" si="105"/>
        <v>14917.5</v>
      </c>
      <c r="V743" s="5">
        <f t="shared" si="106"/>
        <v>14917.5</v>
      </c>
      <c r="W743" s="4">
        <f t="shared" si="107"/>
        <v>14917.5</v>
      </c>
      <c r="X743" s="3">
        <v>0</v>
      </c>
      <c r="Y743" s="3">
        <v>0</v>
      </c>
      <c r="Z743" s="2" t="s">
        <v>3</v>
      </c>
      <c r="AA743" s="2" t="s">
        <v>1242</v>
      </c>
      <c r="AB743" s="2" t="s">
        <v>10417</v>
      </c>
      <c r="AC743" s="1" t="s">
        <v>0</v>
      </c>
    </row>
    <row r="744" spans="1:29" x14ac:dyDescent="0.25">
      <c r="A744" s="2" t="s">
        <v>11871</v>
      </c>
      <c r="B744" s="8"/>
      <c r="C744" s="3"/>
      <c r="D744" s="2" t="s">
        <v>11870</v>
      </c>
      <c r="E744" s="2" t="s">
        <v>2701</v>
      </c>
      <c r="F744" s="3" t="s">
        <v>7</v>
      </c>
      <c r="G744" s="3">
        <v>1</v>
      </c>
      <c r="H744">
        <v>1</v>
      </c>
      <c r="I744" s="2" t="s">
        <v>6</v>
      </c>
      <c r="J744" s="2" t="s">
        <v>11869</v>
      </c>
      <c r="K744" s="7">
        <f t="shared" si="99"/>
        <v>20417</v>
      </c>
      <c r="L744" s="7">
        <f t="shared" si="100"/>
        <v>20417</v>
      </c>
      <c r="M744" s="2" t="s">
        <v>4</v>
      </c>
      <c r="N744" s="1">
        <f t="shared" si="101"/>
        <v>0</v>
      </c>
      <c r="O744" s="5">
        <f t="shared" si="102"/>
        <v>20417</v>
      </c>
      <c r="P744" s="5">
        <f t="shared" si="103"/>
        <v>20417</v>
      </c>
      <c r="Q744" s="5">
        <f t="shared" si="104"/>
        <v>20417</v>
      </c>
      <c r="R744" s="3">
        <v>25</v>
      </c>
      <c r="S744" s="6">
        <v>25</v>
      </c>
      <c r="T744" s="6">
        <v>25</v>
      </c>
      <c r="U744" s="5">
        <f t="shared" si="105"/>
        <v>25521.25</v>
      </c>
      <c r="V744" s="5">
        <f t="shared" si="106"/>
        <v>25521.25</v>
      </c>
      <c r="W744" s="4">
        <f t="shared" si="107"/>
        <v>25521.25</v>
      </c>
      <c r="X744" s="3">
        <v>0</v>
      </c>
      <c r="Y744" s="3">
        <v>0</v>
      </c>
      <c r="Z744" s="2" t="s">
        <v>3</v>
      </c>
      <c r="AA744" s="2" t="s">
        <v>11868</v>
      </c>
      <c r="AB744" s="2" t="s">
        <v>11867</v>
      </c>
      <c r="AC744" s="1" t="s">
        <v>0</v>
      </c>
    </row>
    <row r="745" spans="1:29" x14ac:dyDescent="0.25">
      <c r="A745" s="2" t="s">
        <v>11866</v>
      </c>
      <c r="B745" s="8"/>
      <c r="C745" s="3"/>
      <c r="D745" s="2" t="s">
        <v>11865</v>
      </c>
      <c r="E745" s="2" t="s">
        <v>138</v>
      </c>
      <c r="F745" s="3" t="s">
        <v>7</v>
      </c>
      <c r="G745" s="3">
        <v>1</v>
      </c>
      <c r="H745">
        <v>1</v>
      </c>
      <c r="I745" s="2" t="s">
        <v>6</v>
      </c>
      <c r="J745" s="2" t="s">
        <v>11864</v>
      </c>
      <c r="K745" s="7">
        <f t="shared" si="99"/>
        <v>126933</v>
      </c>
      <c r="L745" s="7">
        <f t="shared" si="100"/>
        <v>126933</v>
      </c>
      <c r="M745" s="2" t="s">
        <v>4</v>
      </c>
      <c r="N745" s="1">
        <f t="shared" si="101"/>
        <v>0</v>
      </c>
      <c r="O745" s="5">
        <f t="shared" si="102"/>
        <v>126933</v>
      </c>
      <c r="P745" s="5">
        <f t="shared" si="103"/>
        <v>126933</v>
      </c>
      <c r="Q745" s="5">
        <f t="shared" si="104"/>
        <v>126933</v>
      </c>
      <c r="R745" s="3">
        <v>25</v>
      </c>
      <c r="S745" s="6">
        <v>25</v>
      </c>
      <c r="T745" s="6">
        <v>25</v>
      </c>
      <c r="U745" s="5">
        <f t="shared" si="105"/>
        <v>158666.25</v>
      </c>
      <c r="V745" s="5">
        <f t="shared" si="106"/>
        <v>158666.25</v>
      </c>
      <c r="W745" s="4">
        <f t="shared" si="107"/>
        <v>158666.25</v>
      </c>
      <c r="X745" s="3">
        <v>0</v>
      </c>
      <c r="Y745" s="3">
        <v>0</v>
      </c>
      <c r="Z745" s="2" t="s">
        <v>3</v>
      </c>
      <c r="AA745" s="2" t="s">
        <v>2</v>
      </c>
      <c r="AB745" s="2" t="s">
        <v>1723</v>
      </c>
      <c r="AC745" s="1" t="s">
        <v>0</v>
      </c>
    </row>
    <row r="746" spans="1:29" x14ac:dyDescent="0.25">
      <c r="A746" s="2" t="s">
        <v>11863</v>
      </c>
      <c r="B746" s="8"/>
      <c r="C746" s="3"/>
      <c r="D746" s="2" t="s">
        <v>11862</v>
      </c>
      <c r="E746" s="2" t="s">
        <v>138</v>
      </c>
      <c r="F746" s="3" t="s">
        <v>7</v>
      </c>
      <c r="G746" s="3">
        <v>1</v>
      </c>
      <c r="H746">
        <v>1</v>
      </c>
      <c r="I746" s="2" t="s">
        <v>6</v>
      </c>
      <c r="J746" s="2" t="s">
        <v>11861</v>
      </c>
      <c r="K746" s="7">
        <f t="shared" si="99"/>
        <v>236711</v>
      </c>
      <c r="L746" s="7">
        <f t="shared" si="100"/>
        <v>236711</v>
      </c>
      <c r="M746" s="2" t="s">
        <v>4</v>
      </c>
      <c r="N746" s="1">
        <f t="shared" si="101"/>
        <v>0</v>
      </c>
      <c r="O746" s="5">
        <f t="shared" si="102"/>
        <v>236711</v>
      </c>
      <c r="P746" s="5">
        <f t="shared" si="103"/>
        <v>236711</v>
      </c>
      <c r="Q746" s="5">
        <f t="shared" si="104"/>
        <v>236711</v>
      </c>
      <c r="R746" s="3">
        <v>25</v>
      </c>
      <c r="S746" s="6">
        <v>25</v>
      </c>
      <c r="T746" s="6">
        <v>25</v>
      </c>
      <c r="U746" s="5">
        <f t="shared" si="105"/>
        <v>295888.75</v>
      </c>
      <c r="V746" s="5">
        <f t="shared" si="106"/>
        <v>295888.75</v>
      </c>
      <c r="W746" s="4">
        <f t="shared" si="107"/>
        <v>295888.75</v>
      </c>
      <c r="X746" s="3">
        <v>0</v>
      </c>
      <c r="Y746" s="3">
        <v>0</v>
      </c>
      <c r="Z746" s="2" t="s">
        <v>3</v>
      </c>
      <c r="AA746" s="2" t="s">
        <v>2</v>
      </c>
      <c r="AB746" s="2" t="s">
        <v>1723</v>
      </c>
      <c r="AC746" s="1" t="s">
        <v>0</v>
      </c>
    </row>
    <row r="747" spans="1:29" x14ac:dyDescent="0.25">
      <c r="A747" s="2" t="s">
        <v>11860</v>
      </c>
      <c r="B747" s="8"/>
      <c r="C747" s="3"/>
      <c r="D747" s="2" t="s">
        <v>11859</v>
      </c>
      <c r="E747" s="2" t="s">
        <v>138</v>
      </c>
      <c r="F747" s="3" t="s">
        <v>7</v>
      </c>
      <c r="G747" s="3">
        <v>1</v>
      </c>
      <c r="H747">
        <v>1</v>
      </c>
      <c r="I747" s="2" t="s">
        <v>6</v>
      </c>
      <c r="J747" s="2" t="s">
        <v>11858</v>
      </c>
      <c r="K747" s="7">
        <f t="shared" si="99"/>
        <v>267072</v>
      </c>
      <c r="L747" s="7">
        <f t="shared" si="100"/>
        <v>267072</v>
      </c>
      <c r="M747" s="2" t="s">
        <v>4</v>
      </c>
      <c r="N747" s="1">
        <f t="shared" si="101"/>
        <v>0</v>
      </c>
      <c r="O747" s="5">
        <f t="shared" si="102"/>
        <v>267072</v>
      </c>
      <c r="P747" s="5">
        <f t="shared" si="103"/>
        <v>267072</v>
      </c>
      <c r="Q747" s="5">
        <f t="shared" si="104"/>
        <v>267072</v>
      </c>
      <c r="R747" s="3">
        <v>25</v>
      </c>
      <c r="S747" s="6">
        <v>25</v>
      </c>
      <c r="T747" s="6">
        <v>25</v>
      </c>
      <c r="U747" s="5">
        <f t="shared" si="105"/>
        <v>333840</v>
      </c>
      <c r="V747" s="5">
        <f t="shared" si="106"/>
        <v>333840</v>
      </c>
      <c r="W747" s="4">
        <f t="shared" si="107"/>
        <v>333840</v>
      </c>
      <c r="X747" s="3">
        <v>0</v>
      </c>
      <c r="Y747" s="3">
        <v>0</v>
      </c>
      <c r="Z747" s="2" t="s">
        <v>3</v>
      </c>
      <c r="AA747" s="2" t="s">
        <v>2</v>
      </c>
      <c r="AB747" s="2" t="s">
        <v>1723</v>
      </c>
      <c r="AC747" s="1" t="s">
        <v>0</v>
      </c>
    </row>
    <row r="748" spans="1:29" x14ac:dyDescent="0.25">
      <c r="A748" s="2" t="s">
        <v>11857</v>
      </c>
      <c r="B748" s="8"/>
      <c r="C748" s="3"/>
      <c r="D748" s="2" t="s">
        <v>11856</v>
      </c>
      <c r="E748" s="2" t="s">
        <v>138</v>
      </c>
      <c r="F748" s="3" t="s">
        <v>7</v>
      </c>
      <c r="G748" s="3">
        <v>1</v>
      </c>
      <c r="H748">
        <v>1</v>
      </c>
      <c r="I748" s="2" t="s">
        <v>343</v>
      </c>
      <c r="J748" s="2" t="s">
        <v>11853</v>
      </c>
      <c r="K748" s="7">
        <f t="shared" si="99"/>
        <v>16834</v>
      </c>
      <c r="L748" s="7">
        <f t="shared" si="100"/>
        <v>16834</v>
      </c>
      <c r="M748" s="2" t="s">
        <v>4</v>
      </c>
      <c r="N748" s="1">
        <f t="shared" si="101"/>
        <v>0</v>
      </c>
      <c r="O748" s="5">
        <f t="shared" si="102"/>
        <v>16834</v>
      </c>
      <c r="P748" s="5">
        <f t="shared" si="103"/>
        <v>16834</v>
      </c>
      <c r="Q748" s="5">
        <f t="shared" si="104"/>
        <v>16834</v>
      </c>
      <c r="R748" s="3">
        <v>25</v>
      </c>
      <c r="S748" s="6">
        <v>25</v>
      </c>
      <c r="T748" s="6">
        <v>25</v>
      </c>
      <c r="U748" s="5">
        <f t="shared" si="105"/>
        <v>21042.5</v>
      </c>
      <c r="V748" s="5">
        <f t="shared" si="106"/>
        <v>21042.5</v>
      </c>
      <c r="W748" s="4">
        <f t="shared" si="107"/>
        <v>21042.5</v>
      </c>
      <c r="X748" s="3">
        <v>0</v>
      </c>
      <c r="Y748" s="3">
        <v>0</v>
      </c>
      <c r="Z748" s="2" t="s">
        <v>3</v>
      </c>
      <c r="AA748" s="2" t="s">
        <v>530</v>
      </c>
      <c r="AB748" s="2" t="s">
        <v>11852</v>
      </c>
      <c r="AC748" s="1" t="s">
        <v>0</v>
      </c>
    </row>
    <row r="749" spans="1:29" x14ac:dyDescent="0.25">
      <c r="A749" s="2" t="s">
        <v>11855</v>
      </c>
      <c r="B749" s="8"/>
      <c r="C749" s="3"/>
      <c r="D749" s="2" t="s">
        <v>11854</v>
      </c>
      <c r="E749" s="2" t="s">
        <v>138</v>
      </c>
      <c r="F749" s="3" t="s">
        <v>7</v>
      </c>
      <c r="G749" s="3">
        <v>1</v>
      </c>
      <c r="H749">
        <v>1</v>
      </c>
      <c r="I749" s="2" t="s">
        <v>343</v>
      </c>
      <c r="J749" s="2" t="s">
        <v>11853</v>
      </c>
      <c r="K749" s="7">
        <f t="shared" si="99"/>
        <v>16834</v>
      </c>
      <c r="L749" s="7">
        <f t="shared" si="100"/>
        <v>16834</v>
      </c>
      <c r="M749" s="2" t="s">
        <v>4</v>
      </c>
      <c r="N749" s="1">
        <f t="shared" si="101"/>
        <v>0</v>
      </c>
      <c r="O749" s="5">
        <f t="shared" si="102"/>
        <v>16834</v>
      </c>
      <c r="P749" s="5">
        <f t="shared" si="103"/>
        <v>16834</v>
      </c>
      <c r="Q749" s="5">
        <f t="shared" si="104"/>
        <v>16834</v>
      </c>
      <c r="R749" s="3">
        <v>25</v>
      </c>
      <c r="S749" s="6">
        <v>25</v>
      </c>
      <c r="T749" s="6">
        <v>25</v>
      </c>
      <c r="U749" s="5">
        <f t="shared" si="105"/>
        <v>21042.5</v>
      </c>
      <c r="V749" s="5">
        <f t="shared" si="106"/>
        <v>21042.5</v>
      </c>
      <c r="W749" s="4">
        <f t="shared" si="107"/>
        <v>21042.5</v>
      </c>
      <c r="X749" s="3">
        <v>0</v>
      </c>
      <c r="Y749" s="3">
        <v>0</v>
      </c>
      <c r="Z749" s="2" t="s">
        <v>3</v>
      </c>
      <c r="AA749" s="2" t="s">
        <v>530</v>
      </c>
      <c r="AB749" s="2" t="s">
        <v>11852</v>
      </c>
      <c r="AC749" s="1" t="s">
        <v>0</v>
      </c>
    </row>
    <row r="750" spans="1:29" x14ac:dyDescent="0.25">
      <c r="A750" s="2" t="s">
        <v>11851</v>
      </c>
      <c r="B750" s="8"/>
      <c r="C750" s="3"/>
      <c r="D750" s="2" t="s">
        <v>11850</v>
      </c>
      <c r="E750" s="2" t="s">
        <v>138</v>
      </c>
      <c r="F750" s="3" t="s">
        <v>7</v>
      </c>
      <c r="G750" s="3">
        <v>1</v>
      </c>
      <c r="H750">
        <v>1</v>
      </c>
      <c r="I750" s="2" t="s">
        <v>6</v>
      </c>
      <c r="J750" s="2" t="s">
        <v>11849</v>
      </c>
      <c r="K750" s="7">
        <f t="shared" si="99"/>
        <v>42540</v>
      </c>
      <c r="L750" s="7">
        <f t="shared" si="100"/>
        <v>42540</v>
      </c>
      <c r="M750" s="2" t="s">
        <v>4</v>
      </c>
      <c r="N750" s="1">
        <f t="shared" si="101"/>
        <v>0</v>
      </c>
      <c r="O750" s="5">
        <f t="shared" si="102"/>
        <v>42540</v>
      </c>
      <c r="P750" s="5">
        <f t="shared" si="103"/>
        <v>42540</v>
      </c>
      <c r="Q750" s="5">
        <f t="shared" si="104"/>
        <v>42540</v>
      </c>
      <c r="R750" s="3">
        <v>25</v>
      </c>
      <c r="S750" s="6">
        <v>25</v>
      </c>
      <c r="T750" s="6">
        <v>25</v>
      </c>
      <c r="U750" s="5">
        <f t="shared" si="105"/>
        <v>53175</v>
      </c>
      <c r="V750" s="5">
        <f t="shared" si="106"/>
        <v>53175</v>
      </c>
      <c r="W750" s="4">
        <f t="shared" si="107"/>
        <v>53175</v>
      </c>
      <c r="X750" s="3">
        <v>0</v>
      </c>
      <c r="Y750" s="3">
        <v>0</v>
      </c>
      <c r="Z750" s="2" t="s">
        <v>3</v>
      </c>
      <c r="AA750" s="2" t="s">
        <v>268</v>
      </c>
      <c r="AB750" s="2" t="s">
        <v>267</v>
      </c>
      <c r="AC750" s="1" t="s">
        <v>0</v>
      </c>
    </row>
    <row r="751" spans="1:29" x14ac:dyDescent="0.25">
      <c r="A751" s="2" t="s">
        <v>11848</v>
      </c>
      <c r="B751" s="8"/>
      <c r="C751" s="3"/>
      <c r="D751" s="2" t="s">
        <v>11847</v>
      </c>
      <c r="E751" s="2" t="s">
        <v>138</v>
      </c>
      <c r="F751" s="3" t="s">
        <v>7</v>
      </c>
      <c r="G751" s="3">
        <v>1</v>
      </c>
      <c r="H751">
        <v>1</v>
      </c>
      <c r="I751" s="2" t="s">
        <v>6</v>
      </c>
      <c r="J751" s="2" t="s">
        <v>11846</v>
      </c>
      <c r="K751" s="7">
        <f t="shared" si="99"/>
        <v>123808</v>
      </c>
      <c r="L751" s="7">
        <f t="shared" si="100"/>
        <v>123808</v>
      </c>
      <c r="M751" s="2" t="s">
        <v>4</v>
      </c>
      <c r="N751" s="1">
        <f t="shared" si="101"/>
        <v>0</v>
      </c>
      <c r="O751" s="5">
        <f t="shared" si="102"/>
        <v>123808</v>
      </c>
      <c r="P751" s="5">
        <f t="shared" si="103"/>
        <v>123808</v>
      </c>
      <c r="Q751" s="5">
        <f t="shared" si="104"/>
        <v>123808</v>
      </c>
      <c r="R751" s="3">
        <v>25</v>
      </c>
      <c r="S751" s="6">
        <v>25</v>
      </c>
      <c r="T751" s="6">
        <v>25</v>
      </c>
      <c r="U751" s="5">
        <f t="shared" si="105"/>
        <v>154760</v>
      </c>
      <c r="V751" s="5">
        <f t="shared" si="106"/>
        <v>154760</v>
      </c>
      <c r="W751" s="4">
        <f t="shared" si="107"/>
        <v>154760</v>
      </c>
      <c r="X751" s="3">
        <v>0</v>
      </c>
      <c r="Y751" s="3">
        <v>0</v>
      </c>
      <c r="Z751" s="2" t="s">
        <v>3</v>
      </c>
      <c r="AA751" s="2" t="s">
        <v>2</v>
      </c>
      <c r="AB751" s="2" t="s">
        <v>2987</v>
      </c>
      <c r="AC751" s="1" t="s">
        <v>0</v>
      </c>
    </row>
    <row r="752" spans="1:29" x14ac:dyDescent="0.25">
      <c r="A752" s="2" t="s">
        <v>11845</v>
      </c>
      <c r="B752" s="8"/>
      <c r="C752" s="3"/>
      <c r="D752" s="2" t="s">
        <v>11844</v>
      </c>
      <c r="E752" s="2" t="s">
        <v>138</v>
      </c>
      <c r="F752" s="3" t="s">
        <v>7</v>
      </c>
      <c r="G752" s="3">
        <v>1</v>
      </c>
      <c r="H752">
        <v>1</v>
      </c>
      <c r="I752" s="2" t="s">
        <v>6</v>
      </c>
      <c r="J752" s="2" t="s">
        <v>11843</v>
      </c>
      <c r="K752" s="7">
        <f t="shared" si="99"/>
        <v>246738</v>
      </c>
      <c r="L752" s="7">
        <f t="shared" si="100"/>
        <v>246738</v>
      </c>
      <c r="M752" s="2" t="s">
        <v>4</v>
      </c>
      <c r="N752" s="1">
        <f t="shared" si="101"/>
        <v>0</v>
      </c>
      <c r="O752" s="5">
        <f t="shared" si="102"/>
        <v>246738</v>
      </c>
      <c r="P752" s="5">
        <f t="shared" si="103"/>
        <v>246738</v>
      </c>
      <c r="Q752" s="5">
        <f t="shared" si="104"/>
        <v>246738</v>
      </c>
      <c r="R752" s="3">
        <v>25</v>
      </c>
      <c r="S752" s="6">
        <v>25</v>
      </c>
      <c r="T752" s="6">
        <v>25</v>
      </c>
      <c r="U752" s="5">
        <f t="shared" si="105"/>
        <v>308422.5</v>
      </c>
      <c r="V752" s="5">
        <f t="shared" si="106"/>
        <v>308422.5</v>
      </c>
      <c r="W752" s="4">
        <f t="shared" si="107"/>
        <v>308422.5</v>
      </c>
      <c r="X752" s="3">
        <v>0</v>
      </c>
      <c r="Y752" s="3">
        <v>0</v>
      </c>
      <c r="Z752" s="2" t="s">
        <v>3</v>
      </c>
      <c r="AA752" s="2" t="s">
        <v>2</v>
      </c>
      <c r="AB752" s="2" t="s">
        <v>2987</v>
      </c>
      <c r="AC752" s="1" t="s">
        <v>0</v>
      </c>
    </row>
    <row r="753" spans="1:29" x14ac:dyDescent="0.25">
      <c r="A753" s="2" t="s">
        <v>11842</v>
      </c>
      <c r="B753" s="8"/>
      <c r="C753" s="3"/>
      <c r="D753" s="2" t="s">
        <v>11841</v>
      </c>
      <c r="E753" s="2" t="s">
        <v>138</v>
      </c>
      <c r="F753" s="3" t="s">
        <v>7</v>
      </c>
      <c r="G753" s="3">
        <v>1</v>
      </c>
      <c r="H753">
        <v>1</v>
      </c>
      <c r="I753" s="2" t="s">
        <v>6</v>
      </c>
      <c r="J753" s="2" t="s">
        <v>11840</v>
      </c>
      <c r="K753" s="7">
        <f t="shared" si="99"/>
        <v>154650</v>
      </c>
      <c r="L753" s="7">
        <f t="shared" si="100"/>
        <v>154650</v>
      </c>
      <c r="M753" s="2" t="s">
        <v>4</v>
      </c>
      <c r="N753" s="1">
        <f t="shared" si="101"/>
        <v>0</v>
      </c>
      <c r="O753" s="5">
        <f t="shared" si="102"/>
        <v>154650</v>
      </c>
      <c r="P753" s="5">
        <f t="shared" si="103"/>
        <v>154650</v>
      </c>
      <c r="Q753" s="5">
        <f t="shared" si="104"/>
        <v>154650</v>
      </c>
      <c r="R753" s="3">
        <v>25</v>
      </c>
      <c r="S753" s="6">
        <v>25</v>
      </c>
      <c r="T753" s="6">
        <v>25</v>
      </c>
      <c r="U753" s="5">
        <f t="shared" si="105"/>
        <v>193312.5</v>
      </c>
      <c r="V753" s="5">
        <f t="shared" si="106"/>
        <v>193312.5</v>
      </c>
      <c r="W753" s="4">
        <f t="shared" si="107"/>
        <v>193312.5</v>
      </c>
      <c r="X753" s="3">
        <v>0</v>
      </c>
      <c r="Y753" s="3">
        <v>0</v>
      </c>
      <c r="Z753" s="2" t="s">
        <v>3</v>
      </c>
      <c r="AA753" s="2" t="s">
        <v>2</v>
      </c>
      <c r="AB753" s="2" t="s">
        <v>2987</v>
      </c>
      <c r="AC753" s="1" t="s">
        <v>0</v>
      </c>
    </row>
    <row r="754" spans="1:29" x14ac:dyDescent="0.25">
      <c r="A754" s="2" t="s">
        <v>11839</v>
      </c>
      <c r="B754" s="8"/>
      <c r="C754" s="3"/>
      <c r="D754" s="2" t="s">
        <v>11838</v>
      </c>
      <c r="E754" s="2" t="s">
        <v>138</v>
      </c>
      <c r="F754" s="3" t="s">
        <v>7</v>
      </c>
      <c r="G754" s="3">
        <v>1</v>
      </c>
      <c r="H754">
        <v>1</v>
      </c>
      <c r="I754" s="2" t="s">
        <v>6</v>
      </c>
      <c r="J754" s="2" t="s">
        <v>7573</v>
      </c>
      <c r="K754" s="7">
        <f t="shared" si="99"/>
        <v>278386</v>
      </c>
      <c r="L754" s="7">
        <f t="shared" si="100"/>
        <v>278386</v>
      </c>
      <c r="M754" s="2" t="s">
        <v>4</v>
      </c>
      <c r="N754" s="1">
        <f t="shared" si="101"/>
        <v>0</v>
      </c>
      <c r="O754" s="5">
        <f t="shared" si="102"/>
        <v>278386</v>
      </c>
      <c r="P754" s="5">
        <f t="shared" si="103"/>
        <v>278386</v>
      </c>
      <c r="Q754" s="5">
        <f t="shared" si="104"/>
        <v>278386</v>
      </c>
      <c r="R754" s="3">
        <v>25</v>
      </c>
      <c r="S754" s="6">
        <v>25</v>
      </c>
      <c r="T754" s="6">
        <v>25</v>
      </c>
      <c r="U754" s="5">
        <f t="shared" si="105"/>
        <v>347982.5</v>
      </c>
      <c r="V754" s="5">
        <f t="shared" si="106"/>
        <v>347982.5</v>
      </c>
      <c r="W754" s="4">
        <f t="shared" si="107"/>
        <v>347982.5</v>
      </c>
      <c r="X754" s="3">
        <v>0</v>
      </c>
      <c r="Y754" s="3">
        <v>0</v>
      </c>
      <c r="Z754" s="2" t="s">
        <v>3</v>
      </c>
      <c r="AA754" s="2" t="s">
        <v>2</v>
      </c>
      <c r="AB754" s="2" t="s">
        <v>2987</v>
      </c>
      <c r="AC754" s="1" t="s">
        <v>0</v>
      </c>
    </row>
    <row r="755" spans="1:29" x14ac:dyDescent="0.25">
      <c r="A755" s="2" t="s">
        <v>11837</v>
      </c>
      <c r="B755" s="8"/>
      <c r="C755" s="3"/>
      <c r="D755" s="2" t="s">
        <v>11836</v>
      </c>
      <c r="E755" s="2" t="s">
        <v>138</v>
      </c>
      <c r="F755" s="3" t="s">
        <v>7</v>
      </c>
      <c r="G755" s="3">
        <v>1</v>
      </c>
      <c r="H755">
        <v>1</v>
      </c>
      <c r="I755" s="2" t="s">
        <v>6</v>
      </c>
      <c r="J755" s="2" t="s">
        <v>11835</v>
      </c>
      <c r="K755" s="7">
        <f t="shared" si="99"/>
        <v>120650</v>
      </c>
      <c r="L755" s="7">
        <f t="shared" si="100"/>
        <v>120650</v>
      </c>
      <c r="M755" s="2" t="s">
        <v>4</v>
      </c>
      <c r="N755" s="1">
        <f t="shared" si="101"/>
        <v>0</v>
      </c>
      <c r="O755" s="5">
        <f t="shared" si="102"/>
        <v>120650</v>
      </c>
      <c r="P755" s="5">
        <f t="shared" si="103"/>
        <v>120650</v>
      </c>
      <c r="Q755" s="5">
        <f t="shared" si="104"/>
        <v>120650</v>
      </c>
      <c r="R755" s="3">
        <v>25</v>
      </c>
      <c r="S755" s="6">
        <v>25</v>
      </c>
      <c r="T755" s="6">
        <v>25</v>
      </c>
      <c r="U755" s="5">
        <f t="shared" si="105"/>
        <v>150812.5</v>
      </c>
      <c r="V755" s="5">
        <f t="shared" si="106"/>
        <v>150812.5</v>
      </c>
      <c r="W755" s="4">
        <f t="shared" si="107"/>
        <v>150812.5</v>
      </c>
      <c r="X755" s="3">
        <v>0</v>
      </c>
      <c r="Y755" s="3">
        <v>0</v>
      </c>
      <c r="Z755" s="2" t="s">
        <v>3</v>
      </c>
      <c r="AA755" s="2" t="s">
        <v>3076</v>
      </c>
      <c r="AB755" s="2" t="s">
        <v>3075</v>
      </c>
      <c r="AC755" s="1" t="s">
        <v>0</v>
      </c>
    </row>
    <row r="756" spans="1:29" x14ac:dyDescent="0.25">
      <c r="A756" s="2" t="s">
        <v>11834</v>
      </c>
      <c r="B756" s="8"/>
      <c r="C756" s="3"/>
      <c r="D756" s="2" t="s">
        <v>11831</v>
      </c>
      <c r="E756" s="2" t="s">
        <v>138</v>
      </c>
      <c r="F756" s="3" t="s">
        <v>7</v>
      </c>
      <c r="G756" s="3">
        <v>1</v>
      </c>
      <c r="H756">
        <v>1</v>
      </c>
      <c r="I756" s="2" t="s">
        <v>19</v>
      </c>
      <c r="J756" s="2" t="s">
        <v>11833</v>
      </c>
      <c r="K756" s="7">
        <f t="shared" si="99"/>
        <v>40021</v>
      </c>
      <c r="L756" s="7">
        <f t="shared" si="100"/>
        <v>40021</v>
      </c>
      <c r="M756" s="2" t="s">
        <v>4</v>
      </c>
      <c r="N756" s="1">
        <f t="shared" si="101"/>
        <v>0</v>
      </c>
      <c r="O756" s="5">
        <f t="shared" si="102"/>
        <v>40021</v>
      </c>
      <c r="P756" s="5">
        <f t="shared" si="103"/>
        <v>40021</v>
      </c>
      <c r="Q756" s="5">
        <f t="shared" si="104"/>
        <v>40021</v>
      </c>
      <c r="R756" s="3">
        <v>25</v>
      </c>
      <c r="S756" s="6">
        <v>25</v>
      </c>
      <c r="T756" s="6">
        <v>25</v>
      </c>
      <c r="U756" s="5">
        <f t="shared" si="105"/>
        <v>50026.25</v>
      </c>
      <c r="V756" s="5">
        <f t="shared" si="106"/>
        <v>50026.25</v>
      </c>
      <c r="W756" s="4">
        <f t="shared" si="107"/>
        <v>50026.25</v>
      </c>
      <c r="X756" s="3">
        <v>0</v>
      </c>
      <c r="Y756" s="3">
        <v>0</v>
      </c>
      <c r="Z756" s="2" t="s">
        <v>3</v>
      </c>
      <c r="AA756" s="2" t="s">
        <v>1526</v>
      </c>
      <c r="AB756" s="2" t="s">
        <v>10401</v>
      </c>
      <c r="AC756" s="1" t="s">
        <v>0</v>
      </c>
    </row>
    <row r="757" spans="1:29" x14ac:dyDescent="0.25">
      <c r="A757" s="2" t="s">
        <v>11832</v>
      </c>
      <c r="B757" s="8"/>
      <c r="C757" s="3"/>
      <c r="D757" s="2" t="s">
        <v>11831</v>
      </c>
      <c r="E757" s="2" t="s">
        <v>138</v>
      </c>
      <c r="F757" s="3" t="s">
        <v>7</v>
      </c>
      <c r="G757" s="3">
        <v>1</v>
      </c>
      <c r="H757">
        <v>1</v>
      </c>
      <c r="I757" s="2" t="s">
        <v>19</v>
      </c>
      <c r="J757" s="2" t="s">
        <v>11830</v>
      </c>
      <c r="K757" s="7">
        <f t="shared" si="99"/>
        <v>34802</v>
      </c>
      <c r="L757" s="7">
        <f t="shared" si="100"/>
        <v>34802</v>
      </c>
      <c r="M757" s="2" t="s">
        <v>4</v>
      </c>
      <c r="N757" s="1">
        <f t="shared" si="101"/>
        <v>0</v>
      </c>
      <c r="O757" s="5">
        <f t="shared" si="102"/>
        <v>34802</v>
      </c>
      <c r="P757" s="5">
        <f t="shared" si="103"/>
        <v>34802</v>
      </c>
      <c r="Q757" s="5">
        <f t="shared" si="104"/>
        <v>34802</v>
      </c>
      <c r="R757" s="3">
        <v>25</v>
      </c>
      <c r="S757" s="6">
        <v>25</v>
      </c>
      <c r="T757" s="6">
        <v>25</v>
      </c>
      <c r="U757" s="5">
        <f t="shared" si="105"/>
        <v>43502.5</v>
      </c>
      <c r="V757" s="5">
        <f t="shared" si="106"/>
        <v>43502.5</v>
      </c>
      <c r="W757" s="4">
        <f t="shared" si="107"/>
        <v>43502.5</v>
      </c>
      <c r="X757" s="3">
        <v>0</v>
      </c>
      <c r="Y757" s="3">
        <v>0</v>
      </c>
      <c r="Z757" s="2" t="s">
        <v>3</v>
      </c>
      <c r="AA757" s="2" t="s">
        <v>1526</v>
      </c>
      <c r="AB757" s="2" t="s">
        <v>10401</v>
      </c>
      <c r="AC757" s="1" t="s">
        <v>0</v>
      </c>
    </row>
    <row r="758" spans="1:29" x14ac:dyDescent="0.25">
      <c r="A758" s="2" t="s">
        <v>11829</v>
      </c>
      <c r="B758" s="8"/>
      <c r="C758" s="3"/>
      <c r="D758" s="2" t="s">
        <v>11828</v>
      </c>
      <c r="E758" s="2" t="s">
        <v>138</v>
      </c>
      <c r="F758" s="3" t="s">
        <v>7</v>
      </c>
      <c r="G758" s="3">
        <v>1</v>
      </c>
      <c r="H758">
        <v>1</v>
      </c>
      <c r="I758" s="2" t="s">
        <v>6</v>
      </c>
      <c r="J758" s="2" t="s">
        <v>11827</v>
      </c>
      <c r="K758" s="7">
        <f t="shared" si="99"/>
        <v>75771</v>
      </c>
      <c r="L758" s="7">
        <f t="shared" si="100"/>
        <v>75771</v>
      </c>
      <c r="M758" s="2" t="s">
        <v>4</v>
      </c>
      <c r="N758" s="1">
        <f t="shared" si="101"/>
        <v>0</v>
      </c>
      <c r="O758" s="5">
        <f t="shared" si="102"/>
        <v>75771</v>
      </c>
      <c r="P758" s="5">
        <f t="shared" si="103"/>
        <v>75771</v>
      </c>
      <c r="Q758" s="5">
        <f t="shared" si="104"/>
        <v>75771</v>
      </c>
      <c r="R758" s="3">
        <v>25</v>
      </c>
      <c r="S758" s="6">
        <v>25</v>
      </c>
      <c r="T758" s="6">
        <v>25</v>
      </c>
      <c r="U758" s="5">
        <f t="shared" si="105"/>
        <v>94713.75</v>
      </c>
      <c r="V758" s="5">
        <f t="shared" si="106"/>
        <v>94713.75</v>
      </c>
      <c r="W758" s="4">
        <f t="shared" si="107"/>
        <v>94713.75</v>
      </c>
      <c r="X758" s="3">
        <v>0</v>
      </c>
      <c r="Y758" s="3">
        <v>0</v>
      </c>
      <c r="Z758" s="2" t="s">
        <v>3</v>
      </c>
      <c r="AA758" s="2" t="s">
        <v>1255</v>
      </c>
      <c r="AB758" s="2" t="s">
        <v>1254</v>
      </c>
      <c r="AC758" s="1" t="s">
        <v>0</v>
      </c>
    </row>
    <row r="759" spans="1:29" x14ac:dyDescent="0.25">
      <c r="A759" s="2" t="s">
        <v>11826</v>
      </c>
      <c r="B759" s="8"/>
      <c r="C759" s="3"/>
      <c r="D759" s="2" t="s">
        <v>11825</v>
      </c>
      <c r="E759" s="2" t="s">
        <v>138</v>
      </c>
      <c r="F759" s="3" t="s">
        <v>7</v>
      </c>
      <c r="G759" s="3">
        <v>1</v>
      </c>
      <c r="H759">
        <v>1</v>
      </c>
      <c r="I759" s="2" t="s">
        <v>6</v>
      </c>
      <c r="J759" s="2" t="s">
        <v>11824</v>
      </c>
      <c r="K759" s="7">
        <f t="shared" si="99"/>
        <v>132530</v>
      </c>
      <c r="L759" s="7">
        <f t="shared" si="100"/>
        <v>132530</v>
      </c>
      <c r="M759" s="2" t="s">
        <v>4</v>
      </c>
      <c r="N759" s="1">
        <f t="shared" si="101"/>
        <v>0</v>
      </c>
      <c r="O759" s="5">
        <f t="shared" si="102"/>
        <v>132530</v>
      </c>
      <c r="P759" s="5">
        <f t="shared" si="103"/>
        <v>132530</v>
      </c>
      <c r="Q759" s="5">
        <f t="shared" si="104"/>
        <v>132530</v>
      </c>
      <c r="R759" s="3">
        <v>25</v>
      </c>
      <c r="S759" s="6">
        <v>25</v>
      </c>
      <c r="T759" s="6">
        <v>25</v>
      </c>
      <c r="U759" s="5">
        <f t="shared" si="105"/>
        <v>165662.5</v>
      </c>
      <c r="V759" s="5">
        <f t="shared" si="106"/>
        <v>165662.5</v>
      </c>
      <c r="W759" s="4">
        <f t="shared" si="107"/>
        <v>165662.5</v>
      </c>
      <c r="X759" s="3">
        <v>0</v>
      </c>
      <c r="Y759" s="3">
        <v>0</v>
      </c>
      <c r="Z759" s="2" t="s">
        <v>3</v>
      </c>
      <c r="AA759" s="2" t="s">
        <v>1255</v>
      </c>
      <c r="AB759" s="2" t="s">
        <v>1254</v>
      </c>
      <c r="AC759" s="1" t="s">
        <v>0</v>
      </c>
    </row>
    <row r="760" spans="1:29" x14ac:dyDescent="0.25">
      <c r="A760" s="2" t="s">
        <v>11823</v>
      </c>
      <c r="B760" s="8">
        <v>7706263202627</v>
      </c>
      <c r="C760" s="2" t="s">
        <v>11822</v>
      </c>
      <c r="D760" s="2" t="s">
        <v>11821</v>
      </c>
      <c r="E760" s="2" t="s">
        <v>138</v>
      </c>
      <c r="F760" s="3" t="s">
        <v>7</v>
      </c>
      <c r="G760" s="3">
        <v>1</v>
      </c>
      <c r="H760">
        <v>1</v>
      </c>
      <c r="I760" s="2" t="s">
        <v>6</v>
      </c>
      <c r="J760" s="2" t="s">
        <v>11814</v>
      </c>
      <c r="K760" s="7">
        <f t="shared" si="99"/>
        <v>30669</v>
      </c>
      <c r="L760" s="7">
        <f t="shared" si="100"/>
        <v>30669</v>
      </c>
      <c r="M760" s="2" t="s">
        <v>4</v>
      </c>
      <c r="N760" s="1">
        <f t="shared" si="101"/>
        <v>0</v>
      </c>
      <c r="O760" s="5">
        <f t="shared" si="102"/>
        <v>30669</v>
      </c>
      <c r="P760" s="5">
        <f t="shared" si="103"/>
        <v>30669</v>
      </c>
      <c r="Q760" s="5">
        <f t="shared" si="104"/>
        <v>30669</v>
      </c>
      <c r="R760" s="3">
        <v>25</v>
      </c>
      <c r="S760" s="6">
        <v>25</v>
      </c>
      <c r="T760" s="6">
        <v>25</v>
      </c>
      <c r="U760" s="5">
        <f t="shared" si="105"/>
        <v>38336.25</v>
      </c>
      <c r="V760" s="5">
        <f t="shared" si="106"/>
        <v>38336.25</v>
      </c>
      <c r="W760" s="4">
        <f t="shared" si="107"/>
        <v>38336.25</v>
      </c>
      <c r="X760" s="3">
        <v>0</v>
      </c>
      <c r="Y760" s="3">
        <v>0</v>
      </c>
      <c r="Z760" s="2" t="s">
        <v>3</v>
      </c>
      <c r="AA760" s="2" t="s">
        <v>1303</v>
      </c>
      <c r="AB760" s="2" t="s">
        <v>1302</v>
      </c>
      <c r="AC760" s="1" t="s">
        <v>0</v>
      </c>
    </row>
    <row r="761" spans="1:29" x14ac:dyDescent="0.25">
      <c r="A761" s="2" t="s">
        <v>11820</v>
      </c>
      <c r="B761" s="8"/>
      <c r="C761" s="3"/>
      <c r="D761" s="2" t="s">
        <v>11819</v>
      </c>
      <c r="E761" s="2" t="s">
        <v>138</v>
      </c>
      <c r="F761" s="3" t="s">
        <v>7</v>
      </c>
      <c r="G761" s="3">
        <v>1</v>
      </c>
      <c r="H761">
        <v>1</v>
      </c>
      <c r="I761" s="2" t="s">
        <v>6</v>
      </c>
      <c r="J761" s="2" t="s">
        <v>11814</v>
      </c>
      <c r="K761" s="7">
        <f t="shared" si="99"/>
        <v>30669</v>
      </c>
      <c r="L761" s="7">
        <f t="shared" si="100"/>
        <v>30669</v>
      </c>
      <c r="M761" s="2" t="s">
        <v>4</v>
      </c>
      <c r="N761" s="1">
        <f t="shared" si="101"/>
        <v>0</v>
      </c>
      <c r="O761" s="5">
        <f t="shared" si="102"/>
        <v>30669</v>
      </c>
      <c r="P761" s="5">
        <f t="shared" si="103"/>
        <v>30669</v>
      </c>
      <c r="Q761" s="5">
        <f t="shared" si="104"/>
        <v>30669</v>
      </c>
      <c r="R761" s="3">
        <v>25</v>
      </c>
      <c r="S761" s="6">
        <v>25</v>
      </c>
      <c r="T761" s="6">
        <v>25</v>
      </c>
      <c r="U761" s="5">
        <f t="shared" si="105"/>
        <v>38336.25</v>
      </c>
      <c r="V761" s="5">
        <f t="shared" si="106"/>
        <v>38336.25</v>
      </c>
      <c r="W761" s="4">
        <f t="shared" si="107"/>
        <v>38336.25</v>
      </c>
      <c r="X761" s="3">
        <v>0</v>
      </c>
      <c r="Y761" s="3">
        <v>0</v>
      </c>
      <c r="Z761" s="2" t="s">
        <v>3</v>
      </c>
      <c r="AA761" s="2" t="s">
        <v>1303</v>
      </c>
      <c r="AB761" s="2" t="s">
        <v>11818</v>
      </c>
      <c r="AC761" s="1" t="s">
        <v>0</v>
      </c>
    </row>
    <row r="762" spans="1:29" x14ac:dyDescent="0.25">
      <c r="A762" s="2" t="s">
        <v>11817</v>
      </c>
      <c r="B762" s="8">
        <v>7706263202603</v>
      </c>
      <c r="C762" s="2" t="s">
        <v>11816</v>
      </c>
      <c r="D762" s="2" t="s">
        <v>11815</v>
      </c>
      <c r="E762" s="2" t="s">
        <v>138</v>
      </c>
      <c r="F762" s="3" t="s">
        <v>270</v>
      </c>
      <c r="G762" s="3">
        <v>24</v>
      </c>
      <c r="H762">
        <v>1</v>
      </c>
      <c r="I762" s="2" t="s">
        <v>6</v>
      </c>
      <c r="J762" s="2" t="s">
        <v>11814</v>
      </c>
      <c r="K762" s="7">
        <f t="shared" si="99"/>
        <v>1277.875</v>
      </c>
      <c r="L762" s="7">
        <f t="shared" si="100"/>
        <v>30669</v>
      </c>
      <c r="M762" s="2" t="s">
        <v>4</v>
      </c>
      <c r="N762" s="1">
        <f t="shared" si="101"/>
        <v>0</v>
      </c>
      <c r="O762" s="5">
        <f t="shared" si="102"/>
        <v>30669</v>
      </c>
      <c r="P762" s="5">
        <f t="shared" si="103"/>
        <v>1277.875</v>
      </c>
      <c r="Q762" s="5">
        <f t="shared" si="104"/>
        <v>30669</v>
      </c>
      <c r="R762" s="3">
        <v>25</v>
      </c>
      <c r="S762" s="6">
        <v>25</v>
      </c>
      <c r="T762" s="6">
        <v>25</v>
      </c>
      <c r="U762" s="5">
        <f t="shared" si="105"/>
        <v>38336.25</v>
      </c>
      <c r="V762" s="5">
        <f t="shared" si="106"/>
        <v>1597.34375</v>
      </c>
      <c r="W762" s="4">
        <f t="shared" si="107"/>
        <v>38336.25</v>
      </c>
      <c r="X762" s="3">
        <v>0</v>
      </c>
      <c r="Y762" s="3">
        <v>0</v>
      </c>
      <c r="Z762" s="2" t="s">
        <v>3</v>
      </c>
      <c r="AA762" s="2" t="s">
        <v>1303</v>
      </c>
      <c r="AB762" s="2" t="s">
        <v>1302</v>
      </c>
      <c r="AC762" s="1" t="s">
        <v>0</v>
      </c>
    </row>
    <row r="763" spans="1:29" x14ac:dyDescent="0.25">
      <c r="A763" s="2" t="s">
        <v>11813</v>
      </c>
      <c r="B763" s="8"/>
      <c r="C763" s="3"/>
      <c r="D763" s="2" t="s">
        <v>11812</v>
      </c>
      <c r="E763" s="2" t="s">
        <v>138</v>
      </c>
      <c r="F763" s="3" t="s">
        <v>7</v>
      </c>
      <c r="G763" s="3">
        <v>1</v>
      </c>
      <c r="H763">
        <v>1</v>
      </c>
      <c r="I763" s="2" t="s">
        <v>19</v>
      </c>
      <c r="J763" s="2" t="s">
        <v>11811</v>
      </c>
      <c r="K763" s="7">
        <f t="shared" si="99"/>
        <v>10471</v>
      </c>
      <c r="L763" s="7">
        <f t="shared" si="100"/>
        <v>10471</v>
      </c>
      <c r="M763" s="2" t="s">
        <v>4</v>
      </c>
      <c r="N763" s="1">
        <f t="shared" si="101"/>
        <v>0</v>
      </c>
      <c r="O763" s="5">
        <f t="shared" si="102"/>
        <v>10471</v>
      </c>
      <c r="P763" s="5">
        <f t="shared" si="103"/>
        <v>10471</v>
      </c>
      <c r="Q763" s="5">
        <f t="shared" si="104"/>
        <v>10471</v>
      </c>
      <c r="R763" s="3">
        <v>25</v>
      </c>
      <c r="S763" s="6">
        <v>25</v>
      </c>
      <c r="T763" s="6">
        <v>25</v>
      </c>
      <c r="U763" s="5">
        <f t="shared" si="105"/>
        <v>13088.75</v>
      </c>
      <c r="V763" s="5">
        <f t="shared" si="106"/>
        <v>13088.75</v>
      </c>
      <c r="W763" s="4">
        <f t="shared" si="107"/>
        <v>13088.75</v>
      </c>
      <c r="X763" s="3">
        <v>0</v>
      </c>
      <c r="Y763" s="3">
        <v>0</v>
      </c>
      <c r="Z763" s="2" t="s">
        <v>3</v>
      </c>
      <c r="AA763" s="2" t="s">
        <v>167</v>
      </c>
      <c r="AB763" s="2" t="s">
        <v>2188</v>
      </c>
      <c r="AC763" s="1" t="s">
        <v>0</v>
      </c>
    </row>
    <row r="764" spans="1:29" x14ac:dyDescent="0.25">
      <c r="A764" s="2" t="s">
        <v>11810</v>
      </c>
      <c r="B764" s="8"/>
      <c r="C764" s="3"/>
      <c r="D764" s="2" t="s">
        <v>11809</v>
      </c>
      <c r="E764" s="2" t="s">
        <v>138</v>
      </c>
      <c r="F764" s="3" t="s">
        <v>7</v>
      </c>
      <c r="G764" s="3">
        <v>1</v>
      </c>
      <c r="H764">
        <v>1</v>
      </c>
      <c r="I764" s="2" t="s">
        <v>19</v>
      </c>
      <c r="J764" s="2" t="s">
        <v>11808</v>
      </c>
      <c r="K764" s="7">
        <f t="shared" si="99"/>
        <v>12992</v>
      </c>
      <c r="L764" s="7">
        <f t="shared" si="100"/>
        <v>12992</v>
      </c>
      <c r="M764" s="2" t="s">
        <v>4</v>
      </c>
      <c r="N764" s="1">
        <f t="shared" si="101"/>
        <v>0</v>
      </c>
      <c r="O764" s="5">
        <f t="shared" si="102"/>
        <v>12992</v>
      </c>
      <c r="P764" s="5">
        <f t="shared" si="103"/>
        <v>12992</v>
      </c>
      <c r="Q764" s="5">
        <f t="shared" si="104"/>
        <v>12992</v>
      </c>
      <c r="R764" s="3">
        <v>25</v>
      </c>
      <c r="S764" s="6">
        <v>25</v>
      </c>
      <c r="T764" s="6">
        <v>25</v>
      </c>
      <c r="U764" s="5">
        <f t="shared" si="105"/>
        <v>16240</v>
      </c>
      <c r="V764" s="5">
        <f t="shared" si="106"/>
        <v>16240</v>
      </c>
      <c r="W764" s="4">
        <f t="shared" si="107"/>
        <v>16240</v>
      </c>
      <c r="X764" s="3">
        <v>0</v>
      </c>
      <c r="Y764" s="3">
        <v>0</v>
      </c>
      <c r="Z764" s="2" t="s">
        <v>3</v>
      </c>
      <c r="AA764" s="2" t="s">
        <v>167</v>
      </c>
      <c r="AB764" s="2" t="s">
        <v>2188</v>
      </c>
      <c r="AC764" s="1" t="s">
        <v>0</v>
      </c>
    </row>
    <row r="765" spans="1:29" x14ac:dyDescent="0.25">
      <c r="A765" s="2" t="s">
        <v>11807</v>
      </c>
      <c r="B765" s="8"/>
      <c r="C765" s="3"/>
      <c r="D765" s="2" t="s">
        <v>11806</v>
      </c>
      <c r="E765" s="2" t="s">
        <v>138</v>
      </c>
      <c r="F765" s="3" t="s">
        <v>7</v>
      </c>
      <c r="G765" s="3">
        <v>1</v>
      </c>
      <c r="H765">
        <v>1</v>
      </c>
      <c r="I765" s="2" t="s">
        <v>6</v>
      </c>
      <c r="J765" s="2" t="s">
        <v>11805</v>
      </c>
      <c r="K765" s="7">
        <f t="shared" si="99"/>
        <v>158514</v>
      </c>
      <c r="L765" s="7">
        <f t="shared" si="100"/>
        <v>158514</v>
      </c>
      <c r="M765" s="2" t="s">
        <v>4</v>
      </c>
      <c r="N765" s="1">
        <f t="shared" si="101"/>
        <v>0</v>
      </c>
      <c r="O765" s="5">
        <f t="shared" si="102"/>
        <v>158514</v>
      </c>
      <c r="P765" s="5">
        <f t="shared" si="103"/>
        <v>158514</v>
      </c>
      <c r="Q765" s="5">
        <f t="shared" si="104"/>
        <v>158514</v>
      </c>
      <c r="R765" s="3">
        <v>25</v>
      </c>
      <c r="S765" s="6">
        <v>25</v>
      </c>
      <c r="T765" s="6">
        <v>25</v>
      </c>
      <c r="U765" s="5">
        <f t="shared" si="105"/>
        <v>198142.5</v>
      </c>
      <c r="V765" s="5">
        <f t="shared" si="106"/>
        <v>198142.5</v>
      </c>
      <c r="W765" s="4">
        <f t="shared" si="107"/>
        <v>198142.5</v>
      </c>
      <c r="X765" s="3">
        <v>0</v>
      </c>
      <c r="Y765" s="3">
        <v>0</v>
      </c>
      <c r="Z765" s="2" t="s">
        <v>3</v>
      </c>
      <c r="AA765" s="2" t="s">
        <v>530</v>
      </c>
      <c r="AB765" s="2" t="s">
        <v>8839</v>
      </c>
      <c r="AC765" s="1" t="s">
        <v>0</v>
      </c>
    </row>
    <row r="766" spans="1:29" x14ac:dyDescent="0.25">
      <c r="A766" s="2" t="s">
        <v>11804</v>
      </c>
      <c r="B766" s="8"/>
      <c r="C766" s="3"/>
      <c r="D766" s="2" t="s">
        <v>11803</v>
      </c>
      <c r="E766" s="2" t="s">
        <v>138</v>
      </c>
      <c r="F766" s="3" t="s">
        <v>7</v>
      </c>
      <c r="G766" s="3">
        <v>1</v>
      </c>
      <c r="H766">
        <v>1</v>
      </c>
      <c r="I766" s="2" t="s">
        <v>6</v>
      </c>
      <c r="J766" s="2" t="s">
        <v>11802</v>
      </c>
      <c r="K766" s="7">
        <f t="shared" si="99"/>
        <v>189203</v>
      </c>
      <c r="L766" s="7">
        <f t="shared" si="100"/>
        <v>189203</v>
      </c>
      <c r="M766" s="2" t="s">
        <v>4</v>
      </c>
      <c r="N766" s="1">
        <f t="shared" si="101"/>
        <v>0</v>
      </c>
      <c r="O766" s="5">
        <f t="shared" si="102"/>
        <v>189203</v>
      </c>
      <c r="P766" s="5">
        <f t="shared" si="103"/>
        <v>189203</v>
      </c>
      <c r="Q766" s="5">
        <f t="shared" si="104"/>
        <v>189203</v>
      </c>
      <c r="R766" s="3">
        <v>25</v>
      </c>
      <c r="S766" s="6">
        <v>25</v>
      </c>
      <c r="T766" s="6">
        <v>25</v>
      </c>
      <c r="U766" s="5">
        <f t="shared" si="105"/>
        <v>236503.75</v>
      </c>
      <c r="V766" s="5">
        <f t="shared" si="106"/>
        <v>236503.75</v>
      </c>
      <c r="W766" s="4">
        <f t="shared" si="107"/>
        <v>236503.75</v>
      </c>
      <c r="X766" s="3">
        <v>0</v>
      </c>
      <c r="Y766" s="3">
        <v>0</v>
      </c>
      <c r="Z766" s="2" t="s">
        <v>3</v>
      </c>
      <c r="AA766" s="2" t="s">
        <v>150</v>
      </c>
      <c r="AB766" s="2" t="s">
        <v>149</v>
      </c>
      <c r="AC766" s="1" t="s">
        <v>0</v>
      </c>
    </row>
    <row r="767" spans="1:29" x14ac:dyDescent="0.25">
      <c r="A767" s="2" t="s">
        <v>11801</v>
      </c>
      <c r="B767" s="8"/>
      <c r="C767" s="3"/>
      <c r="D767" s="2" t="s">
        <v>11798</v>
      </c>
      <c r="E767" s="2" t="s">
        <v>138</v>
      </c>
      <c r="F767" s="3" t="s">
        <v>7</v>
      </c>
      <c r="G767" s="3">
        <v>1</v>
      </c>
      <c r="H767">
        <v>1</v>
      </c>
      <c r="I767" s="2" t="s">
        <v>19</v>
      </c>
      <c r="J767" s="2" t="s">
        <v>11800</v>
      </c>
      <c r="K767" s="7">
        <f t="shared" si="99"/>
        <v>34682</v>
      </c>
      <c r="L767" s="7">
        <f t="shared" si="100"/>
        <v>34682</v>
      </c>
      <c r="M767" s="2" t="s">
        <v>4</v>
      </c>
      <c r="N767" s="1">
        <f t="shared" si="101"/>
        <v>0</v>
      </c>
      <c r="O767" s="5">
        <f t="shared" si="102"/>
        <v>34682</v>
      </c>
      <c r="P767" s="5">
        <f t="shared" si="103"/>
        <v>34682</v>
      </c>
      <c r="Q767" s="5">
        <f t="shared" si="104"/>
        <v>34682</v>
      </c>
      <c r="R767" s="3">
        <v>25</v>
      </c>
      <c r="S767" s="6">
        <v>25</v>
      </c>
      <c r="T767" s="6">
        <v>25</v>
      </c>
      <c r="U767" s="5">
        <f t="shared" si="105"/>
        <v>43352.5</v>
      </c>
      <c r="V767" s="5">
        <f t="shared" si="106"/>
        <v>43352.5</v>
      </c>
      <c r="W767" s="4">
        <f t="shared" si="107"/>
        <v>43352.5</v>
      </c>
      <c r="X767" s="3">
        <v>0</v>
      </c>
      <c r="Y767" s="3">
        <v>0</v>
      </c>
      <c r="Z767" s="2" t="s">
        <v>3</v>
      </c>
      <c r="AA767" s="2" t="s">
        <v>24</v>
      </c>
      <c r="AB767" s="2" t="s">
        <v>5703</v>
      </c>
      <c r="AC767" s="1" t="s">
        <v>0</v>
      </c>
    </row>
    <row r="768" spans="1:29" x14ac:dyDescent="0.25">
      <c r="A768" s="2" t="s">
        <v>11799</v>
      </c>
      <c r="B768" s="8"/>
      <c r="C768" s="3"/>
      <c r="D768" s="2" t="s">
        <v>11798</v>
      </c>
      <c r="E768" s="2" t="s">
        <v>138</v>
      </c>
      <c r="F768" s="3" t="s">
        <v>7</v>
      </c>
      <c r="G768" s="3">
        <v>1</v>
      </c>
      <c r="H768">
        <v>1</v>
      </c>
      <c r="I768" s="2" t="s">
        <v>19</v>
      </c>
      <c r="J768" s="2" t="s">
        <v>11797</v>
      </c>
      <c r="K768" s="7">
        <f t="shared" si="99"/>
        <v>33672</v>
      </c>
      <c r="L768" s="7">
        <f t="shared" si="100"/>
        <v>33672</v>
      </c>
      <c r="M768" s="2" t="s">
        <v>4</v>
      </c>
      <c r="N768" s="1">
        <f t="shared" si="101"/>
        <v>0</v>
      </c>
      <c r="O768" s="5">
        <f t="shared" si="102"/>
        <v>33672</v>
      </c>
      <c r="P768" s="5">
        <f t="shared" si="103"/>
        <v>33672</v>
      </c>
      <c r="Q768" s="5">
        <f t="shared" si="104"/>
        <v>33672</v>
      </c>
      <c r="R768" s="3">
        <v>25</v>
      </c>
      <c r="S768" s="6">
        <v>25</v>
      </c>
      <c r="T768" s="6">
        <v>25</v>
      </c>
      <c r="U768" s="5">
        <f t="shared" si="105"/>
        <v>42090</v>
      </c>
      <c r="V768" s="5">
        <f t="shared" si="106"/>
        <v>42090</v>
      </c>
      <c r="W768" s="4">
        <f t="shared" si="107"/>
        <v>42090</v>
      </c>
      <c r="X768" s="3">
        <v>0</v>
      </c>
      <c r="Y768" s="3">
        <v>0</v>
      </c>
      <c r="Z768" s="2" t="s">
        <v>3</v>
      </c>
      <c r="AA768" s="2" t="s">
        <v>24</v>
      </c>
      <c r="AB768" s="2" t="s">
        <v>5703</v>
      </c>
      <c r="AC768" s="1" t="s">
        <v>0</v>
      </c>
    </row>
    <row r="769" spans="1:29" x14ac:dyDescent="0.25">
      <c r="A769" s="2" t="s">
        <v>11796</v>
      </c>
      <c r="B769" s="8"/>
      <c r="C769" s="3"/>
      <c r="D769" s="2" t="s">
        <v>11795</v>
      </c>
      <c r="E769" s="2" t="s">
        <v>138</v>
      </c>
      <c r="F769" s="3" t="s">
        <v>7</v>
      </c>
      <c r="G769" s="3">
        <v>1</v>
      </c>
      <c r="H769">
        <v>1</v>
      </c>
      <c r="I769" s="2" t="s">
        <v>6</v>
      </c>
      <c r="J769" s="2" t="s">
        <v>11794</v>
      </c>
      <c r="K769" s="7">
        <f t="shared" si="99"/>
        <v>41400</v>
      </c>
      <c r="L769" s="7">
        <f t="shared" si="100"/>
        <v>41400</v>
      </c>
      <c r="M769" s="2" t="s">
        <v>4</v>
      </c>
      <c r="N769" s="1">
        <f t="shared" si="101"/>
        <v>0</v>
      </c>
      <c r="O769" s="5">
        <f t="shared" si="102"/>
        <v>41400</v>
      </c>
      <c r="P769" s="5">
        <f t="shared" si="103"/>
        <v>41400</v>
      </c>
      <c r="Q769" s="5">
        <f t="shared" si="104"/>
        <v>41400</v>
      </c>
      <c r="R769" s="3">
        <v>25</v>
      </c>
      <c r="S769" s="6">
        <v>25</v>
      </c>
      <c r="T769" s="6">
        <v>25</v>
      </c>
      <c r="U769" s="5">
        <f t="shared" si="105"/>
        <v>51750</v>
      </c>
      <c r="V769" s="5">
        <f t="shared" si="106"/>
        <v>51750</v>
      </c>
      <c r="W769" s="4">
        <f t="shared" si="107"/>
        <v>51750</v>
      </c>
      <c r="X769" s="3">
        <v>0</v>
      </c>
      <c r="Y769" s="3">
        <v>0</v>
      </c>
      <c r="Z769" s="2" t="s">
        <v>3</v>
      </c>
      <c r="AA769" s="2" t="s">
        <v>24</v>
      </c>
      <c r="AB769" s="2" t="s">
        <v>5703</v>
      </c>
      <c r="AC769" s="1" t="s">
        <v>0</v>
      </c>
    </row>
    <row r="770" spans="1:29" x14ac:dyDescent="0.25">
      <c r="A770" s="2" t="s">
        <v>11793</v>
      </c>
      <c r="B770" s="8"/>
      <c r="C770" s="3"/>
      <c r="D770" s="2" t="s">
        <v>11792</v>
      </c>
      <c r="E770" s="2" t="s">
        <v>138</v>
      </c>
      <c r="F770" s="3" t="s">
        <v>7</v>
      </c>
      <c r="G770" s="3">
        <v>1</v>
      </c>
      <c r="H770">
        <v>1</v>
      </c>
      <c r="I770" s="2" t="s">
        <v>6</v>
      </c>
      <c r="J770" s="2" t="s">
        <v>11791</v>
      </c>
      <c r="K770" s="7">
        <f t="shared" ref="K770:K833" si="108">J770/G770</f>
        <v>99842</v>
      </c>
      <c r="L770" s="7">
        <f t="shared" ref="L770:L833" si="109">J770/H770</f>
        <v>99842</v>
      </c>
      <c r="M770" s="2" t="s">
        <v>4</v>
      </c>
      <c r="N770" s="1">
        <f t="shared" ref="N770:N833" si="110">IF(M770="19%  IVA",19,IF(M770="5% IVA",5,0))</f>
        <v>0</v>
      </c>
      <c r="O770" s="5">
        <f t="shared" ref="O770:O833" si="111">(N770/100)+J770</f>
        <v>99842</v>
      </c>
      <c r="P770" s="5">
        <f t="shared" ref="P770:P833" si="112">(K770*N770/100)+K770</f>
        <v>99842</v>
      </c>
      <c r="Q770" s="5">
        <f t="shared" ref="Q770:Q833" si="113">(L770*N770/100)+L770</f>
        <v>99842</v>
      </c>
      <c r="R770" s="3">
        <v>25</v>
      </c>
      <c r="S770" s="6">
        <v>25</v>
      </c>
      <c r="T770" s="6">
        <v>25</v>
      </c>
      <c r="U770" s="5">
        <f t="shared" ref="U770:U833" si="114">(O770*R770/100)+O770</f>
        <v>124802.5</v>
      </c>
      <c r="V770" s="5">
        <f t="shared" ref="V770:V833" si="115">(P770*R770/100)+P770</f>
        <v>124802.5</v>
      </c>
      <c r="W770" s="4">
        <f t="shared" ref="W770:W833" si="116">(Q770*S770/100)+Q770</f>
        <v>124802.5</v>
      </c>
      <c r="X770" s="3">
        <v>0</v>
      </c>
      <c r="Y770" s="3">
        <v>0</v>
      </c>
      <c r="Z770" s="2" t="s">
        <v>3</v>
      </c>
      <c r="AA770" s="2" t="s">
        <v>24</v>
      </c>
      <c r="AB770" s="2" t="s">
        <v>5703</v>
      </c>
      <c r="AC770" s="1" t="s">
        <v>0</v>
      </c>
    </row>
    <row r="771" spans="1:29" x14ac:dyDescent="0.25">
      <c r="A771" s="2" t="s">
        <v>11790</v>
      </c>
      <c r="B771" s="8"/>
      <c r="C771" s="3"/>
      <c r="D771" s="2" t="s">
        <v>11789</v>
      </c>
      <c r="E771" s="2" t="s">
        <v>138</v>
      </c>
      <c r="F771" s="3" t="s">
        <v>7</v>
      </c>
      <c r="G771" s="3">
        <v>1</v>
      </c>
      <c r="H771">
        <v>1</v>
      </c>
      <c r="I771" s="2" t="s">
        <v>6</v>
      </c>
      <c r="J771" s="2" t="s">
        <v>11788</v>
      </c>
      <c r="K771" s="7">
        <f t="shared" si="108"/>
        <v>136239</v>
      </c>
      <c r="L771" s="7">
        <f t="shared" si="109"/>
        <v>136239</v>
      </c>
      <c r="M771" s="2" t="s">
        <v>4</v>
      </c>
      <c r="N771" s="1">
        <f t="shared" si="110"/>
        <v>0</v>
      </c>
      <c r="O771" s="5">
        <f t="shared" si="111"/>
        <v>136239</v>
      </c>
      <c r="P771" s="5">
        <f t="shared" si="112"/>
        <v>136239</v>
      </c>
      <c r="Q771" s="5">
        <f t="shared" si="113"/>
        <v>136239</v>
      </c>
      <c r="R771" s="3">
        <v>25</v>
      </c>
      <c r="S771" s="6">
        <v>25</v>
      </c>
      <c r="T771" s="6">
        <v>25</v>
      </c>
      <c r="U771" s="5">
        <f t="shared" si="114"/>
        <v>170298.75</v>
      </c>
      <c r="V771" s="5">
        <f t="shared" si="115"/>
        <v>170298.75</v>
      </c>
      <c r="W771" s="4">
        <f t="shared" si="116"/>
        <v>170298.75</v>
      </c>
      <c r="X771" s="3">
        <v>0</v>
      </c>
      <c r="Y771" s="3">
        <v>0</v>
      </c>
      <c r="Z771" s="2" t="s">
        <v>3</v>
      </c>
      <c r="AA771" s="2" t="s">
        <v>608</v>
      </c>
      <c r="AB771" s="2" t="s">
        <v>11787</v>
      </c>
      <c r="AC771" s="1" t="s">
        <v>0</v>
      </c>
    </row>
    <row r="772" spans="1:29" x14ac:dyDescent="0.25">
      <c r="A772" s="2" t="s">
        <v>11786</v>
      </c>
      <c r="B772" s="8"/>
      <c r="C772" s="3"/>
      <c r="D772" s="2" t="s">
        <v>11785</v>
      </c>
      <c r="E772" s="2" t="s">
        <v>138</v>
      </c>
      <c r="F772" s="3" t="s">
        <v>7</v>
      </c>
      <c r="G772" s="3">
        <v>1</v>
      </c>
      <c r="H772">
        <v>1</v>
      </c>
      <c r="I772" s="2" t="s">
        <v>6</v>
      </c>
      <c r="J772" s="2" t="s">
        <v>11784</v>
      </c>
      <c r="K772" s="7">
        <f t="shared" si="108"/>
        <v>89467</v>
      </c>
      <c r="L772" s="7">
        <f t="shared" si="109"/>
        <v>89467</v>
      </c>
      <c r="M772" s="2" t="s">
        <v>4</v>
      </c>
      <c r="N772" s="1">
        <f t="shared" si="110"/>
        <v>0</v>
      </c>
      <c r="O772" s="5">
        <f t="shared" si="111"/>
        <v>89467</v>
      </c>
      <c r="P772" s="5">
        <f t="shared" si="112"/>
        <v>89467</v>
      </c>
      <c r="Q772" s="5">
        <f t="shared" si="113"/>
        <v>89467</v>
      </c>
      <c r="R772" s="3">
        <v>25</v>
      </c>
      <c r="S772" s="6">
        <v>25</v>
      </c>
      <c r="T772" s="6">
        <v>25</v>
      </c>
      <c r="U772" s="5">
        <f t="shared" si="114"/>
        <v>111833.75</v>
      </c>
      <c r="V772" s="5">
        <f t="shared" si="115"/>
        <v>111833.75</v>
      </c>
      <c r="W772" s="4">
        <f t="shared" si="116"/>
        <v>111833.75</v>
      </c>
      <c r="X772" s="3">
        <v>0</v>
      </c>
      <c r="Y772" s="3">
        <v>0</v>
      </c>
      <c r="Z772" s="2" t="s">
        <v>3</v>
      </c>
      <c r="AA772" s="2" t="s">
        <v>223</v>
      </c>
      <c r="AB772" s="2" t="s">
        <v>5707</v>
      </c>
      <c r="AC772" s="1" t="s">
        <v>0</v>
      </c>
    </row>
    <row r="773" spans="1:29" x14ac:dyDescent="0.25">
      <c r="A773" s="2" t="s">
        <v>11783</v>
      </c>
      <c r="B773" s="8"/>
      <c r="C773" s="3"/>
      <c r="D773" s="2" t="s">
        <v>11780</v>
      </c>
      <c r="E773" s="2" t="s">
        <v>138</v>
      </c>
      <c r="F773" s="3" t="s">
        <v>7</v>
      </c>
      <c r="G773" s="3">
        <v>1</v>
      </c>
      <c r="H773">
        <v>1</v>
      </c>
      <c r="I773" s="2" t="s">
        <v>6</v>
      </c>
      <c r="J773" s="2" t="s">
        <v>11782</v>
      </c>
      <c r="K773" s="7">
        <f t="shared" si="108"/>
        <v>239909</v>
      </c>
      <c r="L773" s="7">
        <f t="shared" si="109"/>
        <v>239909</v>
      </c>
      <c r="M773" s="2" t="s">
        <v>4</v>
      </c>
      <c r="N773" s="1">
        <f t="shared" si="110"/>
        <v>0</v>
      </c>
      <c r="O773" s="5">
        <f t="shared" si="111"/>
        <v>239909</v>
      </c>
      <c r="P773" s="5">
        <f t="shared" si="112"/>
        <v>239909</v>
      </c>
      <c r="Q773" s="5">
        <f t="shared" si="113"/>
        <v>239909</v>
      </c>
      <c r="R773" s="3">
        <v>25</v>
      </c>
      <c r="S773" s="6">
        <v>25</v>
      </c>
      <c r="T773" s="6">
        <v>25</v>
      </c>
      <c r="U773" s="5">
        <f t="shared" si="114"/>
        <v>299886.25</v>
      </c>
      <c r="V773" s="5">
        <f t="shared" si="115"/>
        <v>299886.25</v>
      </c>
      <c r="W773" s="4">
        <f t="shared" si="116"/>
        <v>299886.25</v>
      </c>
      <c r="X773" s="3">
        <v>0</v>
      </c>
      <c r="Y773" s="3">
        <v>0</v>
      </c>
      <c r="Z773" s="2" t="s">
        <v>3</v>
      </c>
      <c r="AA773" s="2" t="s">
        <v>252</v>
      </c>
      <c r="AB773" s="2" t="s">
        <v>11773</v>
      </c>
      <c r="AC773" s="1" t="s">
        <v>0</v>
      </c>
    </row>
    <row r="774" spans="1:29" x14ac:dyDescent="0.25">
      <c r="A774" s="2" t="s">
        <v>11781</v>
      </c>
      <c r="B774" s="8"/>
      <c r="C774" s="3"/>
      <c r="D774" s="2" t="s">
        <v>11780</v>
      </c>
      <c r="E774" s="2" t="s">
        <v>138</v>
      </c>
      <c r="F774" s="3" t="s">
        <v>7</v>
      </c>
      <c r="G774" s="3">
        <v>1</v>
      </c>
      <c r="H774">
        <v>1</v>
      </c>
      <c r="I774" s="2" t="s">
        <v>6</v>
      </c>
      <c r="J774" s="2" t="s">
        <v>11779</v>
      </c>
      <c r="K774" s="7">
        <f t="shared" si="108"/>
        <v>251904</v>
      </c>
      <c r="L774" s="7">
        <f t="shared" si="109"/>
        <v>251904</v>
      </c>
      <c r="M774" s="2" t="s">
        <v>4</v>
      </c>
      <c r="N774" s="1">
        <f t="shared" si="110"/>
        <v>0</v>
      </c>
      <c r="O774" s="5">
        <f t="shared" si="111"/>
        <v>251904</v>
      </c>
      <c r="P774" s="5">
        <f t="shared" si="112"/>
        <v>251904</v>
      </c>
      <c r="Q774" s="5">
        <f t="shared" si="113"/>
        <v>251904</v>
      </c>
      <c r="R774" s="3">
        <v>25</v>
      </c>
      <c r="S774" s="6">
        <v>25</v>
      </c>
      <c r="T774" s="6">
        <v>25</v>
      </c>
      <c r="U774" s="5">
        <f t="shared" si="114"/>
        <v>314880</v>
      </c>
      <c r="V774" s="5">
        <f t="shared" si="115"/>
        <v>314880</v>
      </c>
      <c r="W774" s="4">
        <f t="shared" si="116"/>
        <v>314880</v>
      </c>
      <c r="X774" s="3">
        <v>0</v>
      </c>
      <c r="Y774" s="3">
        <v>0</v>
      </c>
      <c r="Z774" s="2" t="s">
        <v>3</v>
      </c>
      <c r="AA774" s="2" t="s">
        <v>252</v>
      </c>
      <c r="AB774" s="2" t="s">
        <v>11773</v>
      </c>
      <c r="AC774" s="1" t="s">
        <v>0</v>
      </c>
    </row>
    <row r="775" spans="1:29" x14ac:dyDescent="0.25">
      <c r="A775" s="2" t="s">
        <v>11778</v>
      </c>
      <c r="B775" s="8"/>
      <c r="C775" s="3"/>
      <c r="D775" s="2" t="s">
        <v>11775</v>
      </c>
      <c r="E775" s="2" t="s">
        <v>138</v>
      </c>
      <c r="F775" s="3" t="s">
        <v>7</v>
      </c>
      <c r="G775" s="3">
        <v>1</v>
      </c>
      <c r="H775">
        <v>1</v>
      </c>
      <c r="I775" s="2" t="s">
        <v>19</v>
      </c>
      <c r="J775" s="2" t="s">
        <v>11777</v>
      </c>
      <c r="K775" s="7">
        <f t="shared" si="108"/>
        <v>33928</v>
      </c>
      <c r="L775" s="7">
        <f t="shared" si="109"/>
        <v>33928</v>
      </c>
      <c r="M775" s="2" t="s">
        <v>4</v>
      </c>
      <c r="N775" s="1">
        <f t="shared" si="110"/>
        <v>0</v>
      </c>
      <c r="O775" s="5">
        <f t="shared" si="111"/>
        <v>33928</v>
      </c>
      <c r="P775" s="5">
        <f t="shared" si="112"/>
        <v>33928</v>
      </c>
      <c r="Q775" s="5">
        <f t="shared" si="113"/>
        <v>33928</v>
      </c>
      <c r="R775" s="3">
        <v>25</v>
      </c>
      <c r="S775" s="6">
        <v>25</v>
      </c>
      <c r="T775" s="6">
        <v>25</v>
      </c>
      <c r="U775" s="5">
        <f t="shared" si="114"/>
        <v>42410</v>
      </c>
      <c r="V775" s="5">
        <f t="shared" si="115"/>
        <v>42410</v>
      </c>
      <c r="W775" s="4">
        <f t="shared" si="116"/>
        <v>42410</v>
      </c>
      <c r="X775" s="3">
        <v>0</v>
      </c>
      <c r="Y775" s="3">
        <v>0</v>
      </c>
      <c r="Z775" s="2" t="s">
        <v>3</v>
      </c>
      <c r="AA775" s="2" t="s">
        <v>252</v>
      </c>
      <c r="AB775" s="2" t="s">
        <v>11773</v>
      </c>
      <c r="AC775" s="1" t="s">
        <v>0</v>
      </c>
    </row>
    <row r="776" spans="1:29" x14ac:dyDescent="0.25">
      <c r="A776" s="2" t="s">
        <v>11776</v>
      </c>
      <c r="B776" s="8"/>
      <c r="C776" s="3"/>
      <c r="D776" s="2" t="s">
        <v>11775</v>
      </c>
      <c r="E776" s="2" t="s">
        <v>138</v>
      </c>
      <c r="F776" s="3" t="s">
        <v>7</v>
      </c>
      <c r="G776" s="3">
        <v>1</v>
      </c>
      <c r="H776">
        <v>1</v>
      </c>
      <c r="I776" s="2" t="s">
        <v>19</v>
      </c>
      <c r="J776" s="2" t="s">
        <v>11774</v>
      </c>
      <c r="K776" s="7">
        <f t="shared" si="108"/>
        <v>32312</v>
      </c>
      <c r="L776" s="7">
        <f t="shared" si="109"/>
        <v>32312</v>
      </c>
      <c r="M776" s="2" t="s">
        <v>4</v>
      </c>
      <c r="N776" s="1">
        <f t="shared" si="110"/>
        <v>0</v>
      </c>
      <c r="O776" s="5">
        <f t="shared" si="111"/>
        <v>32312</v>
      </c>
      <c r="P776" s="5">
        <f t="shared" si="112"/>
        <v>32312</v>
      </c>
      <c r="Q776" s="5">
        <f t="shared" si="113"/>
        <v>32312</v>
      </c>
      <c r="R776" s="3">
        <v>25</v>
      </c>
      <c r="S776" s="6">
        <v>25</v>
      </c>
      <c r="T776" s="6">
        <v>25</v>
      </c>
      <c r="U776" s="5">
        <f t="shared" si="114"/>
        <v>40390</v>
      </c>
      <c r="V776" s="5">
        <f t="shared" si="115"/>
        <v>40390</v>
      </c>
      <c r="W776" s="4">
        <f t="shared" si="116"/>
        <v>40390</v>
      </c>
      <c r="X776" s="3">
        <v>0</v>
      </c>
      <c r="Y776" s="3">
        <v>0</v>
      </c>
      <c r="Z776" s="2" t="s">
        <v>3</v>
      </c>
      <c r="AA776" s="2" t="s">
        <v>252</v>
      </c>
      <c r="AB776" s="2" t="s">
        <v>11773</v>
      </c>
      <c r="AC776" s="1" t="s">
        <v>0</v>
      </c>
    </row>
    <row r="777" spans="1:29" x14ac:dyDescent="0.25">
      <c r="A777" s="2" t="s">
        <v>11772</v>
      </c>
      <c r="B777" s="8"/>
      <c r="C777" s="3"/>
      <c r="D777" s="2" t="s">
        <v>11771</v>
      </c>
      <c r="E777" s="2" t="s">
        <v>138</v>
      </c>
      <c r="F777" s="3" t="s">
        <v>7</v>
      </c>
      <c r="G777" s="3">
        <v>1</v>
      </c>
      <c r="H777">
        <v>1</v>
      </c>
      <c r="I777" s="2" t="s">
        <v>6</v>
      </c>
      <c r="J777" s="2" t="s">
        <v>11770</v>
      </c>
      <c r="K777" s="7">
        <f t="shared" si="108"/>
        <v>175848</v>
      </c>
      <c r="L777" s="7">
        <f t="shared" si="109"/>
        <v>175848</v>
      </c>
      <c r="M777" s="2" t="s">
        <v>4</v>
      </c>
      <c r="N777" s="1">
        <f t="shared" si="110"/>
        <v>0</v>
      </c>
      <c r="O777" s="5">
        <f t="shared" si="111"/>
        <v>175848</v>
      </c>
      <c r="P777" s="5">
        <f t="shared" si="112"/>
        <v>175848</v>
      </c>
      <c r="Q777" s="5">
        <f t="shared" si="113"/>
        <v>175848</v>
      </c>
      <c r="R777" s="3">
        <v>25</v>
      </c>
      <c r="S777" s="6">
        <v>25</v>
      </c>
      <c r="T777" s="6">
        <v>25</v>
      </c>
      <c r="U777" s="5">
        <f t="shared" si="114"/>
        <v>219810</v>
      </c>
      <c r="V777" s="5">
        <f t="shared" si="115"/>
        <v>219810</v>
      </c>
      <c r="W777" s="4">
        <f t="shared" si="116"/>
        <v>219810</v>
      </c>
      <c r="X777" s="3">
        <v>0</v>
      </c>
      <c r="Y777" s="3">
        <v>0</v>
      </c>
      <c r="Z777" s="2" t="s">
        <v>3</v>
      </c>
      <c r="AA777" s="2" t="s">
        <v>3379</v>
      </c>
      <c r="AB777" s="2" t="s">
        <v>11769</v>
      </c>
      <c r="AC777" s="1" t="s">
        <v>0</v>
      </c>
    </row>
    <row r="778" spans="1:29" x14ac:dyDescent="0.25">
      <c r="A778" s="2" t="s">
        <v>11768</v>
      </c>
      <c r="B778" s="8"/>
      <c r="C778" s="3"/>
      <c r="D778" s="2" t="s">
        <v>11767</v>
      </c>
      <c r="E778" s="2" t="s">
        <v>624</v>
      </c>
      <c r="F778" s="3" t="s">
        <v>7</v>
      </c>
      <c r="G778" s="3">
        <v>1</v>
      </c>
      <c r="H778">
        <v>1</v>
      </c>
      <c r="I778" s="2" t="s">
        <v>19</v>
      </c>
      <c r="J778" s="2" t="s">
        <v>11766</v>
      </c>
      <c r="K778" s="7">
        <f t="shared" si="108"/>
        <v>25245</v>
      </c>
      <c r="L778" s="7">
        <f t="shared" si="109"/>
        <v>25245</v>
      </c>
      <c r="M778" s="2" t="s">
        <v>4</v>
      </c>
      <c r="N778" s="1">
        <f t="shared" si="110"/>
        <v>0</v>
      </c>
      <c r="O778" s="5">
        <f t="shared" si="111"/>
        <v>25245</v>
      </c>
      <c r="P778" s="5">
        <f t="shared" si="112"/>
        <v>25245</v>
      </c>
      <c r="Q778" s="5">
        <f t="shared" si="113"/>
        <v>25245</v>
      </c>
      <c r="R778" s="3">
        <v>25</v>
      </c>
      <c r="S778" s="6">
        <v>25</v>
      </c>
      <c r="T778" s="6">
        <v>25</v>
      </c>
      <c r="U778" s="5">
        <f t="shared" si="114"/>
        <v>31556.25</v>
      </c>
      <c r="V778" s="5">
        <f t="shared" si="115"/>
        <v>31556.25</v>
      </c>
      <c r="W778" s="4">
        <f t="shared" si="116"/>
        <v>31556.25</v>
      </c>
      <c r="X778" s="3">
        <v>0</v>
      </c>
      <c r="Y778" s="3">
        <v>0</v>
      </c>
      <c r="Z778" s="2" t="s">
        <v>3</v>
      </c>
      <c r="AA778" s="2" t="s">
        <v>17</v>
      </c>
      <c r="AB778" s="2" t="s">
        <v>762</v>
      </c>
      <c r="AC778" s="1" t="s">
        <v>0</v>
      </c>
    </row>
    <row r="779" spans="1:29" x14ac:dyDescent="0.25">
      <c r="A779" s="2" t="s">
        <v>11765</v>
      </c>
      <c r="B779" s="8"/>
      <c r="C779" s="3"/>
      <c r="D779" s="2" t="s">
        <v>11764</v>
      </c>
      <c r="E779" s="2" t="s">
        <v>624</v>
      </c>
      <c r="F779" s="3" t="s">
        <v>7</v>
      </c>
      <c r="G779" s="3">
        <v>1</v>
      </c>
      <c r="H779">
        <v>1</v>
      </c>
      <c r="I779" s="2" t="s">
        <v>19</v>
      </c>
      <c r="J779" s="2" t="s">
        <v>11763</v>
      </c>
      <c r="K779" s="7">
        <f t="shared" si="108"/>
        <v>29415</v>
      </c>
      <c r="L779" s="7">
        <f t="shared" si="109"/>
        <v>29415</v>
      </c>
      <c r="M779" s="2" t="s">
        <v>4</v>
      </c>
      <c r="N779" s="1">
        <f t="shared" si="110"/>
        <v>0</v>
      </c>
      <c r="O779" s="5">
        <f t="shared" si="111"/>
        <v>29415</v>
      </c>
      <c r="P779" s="5">
        <f t="shared" si="112"/>
        <v>29415</v>
      </c>
      <c r="Q779" s="5">
        <f t="shared" si="113"/>
        <v>29415</v>
      </c>
      <c r="R779" s="3">
        <v>25</v>
      </c>
      <c r="S779" s="6">
        <v>25</v>
      </c>
      <c r="T779" s="6">
        <v>25</v>
      </c>
      <c r="U779" s="5">
        <f t="shared" si="114"/>
        <v>36768.75</v>
      </c>
      <c r="V779" s="5">
        <f t="shared" si="115"/>
        <v>36768.75</v>
      </c>
      <c r="W779" s="4">
        <f t="shared" si="116"/>
        <v>36768.75</v>
      </c>
      <c r="X779" s="3">
        <v>0</v>
      </c>
      <c r="Y779" s="3">
        <v>0</v>
      </c>
      <c r="Z779" s="2" t="s">
        <v>3</v>
      </c>
      <c r="AA779" s="2" t="s">
        <v>252</v>
      </c>
      <c r="AB779" s="2" t="s">
        <v>1423</v>
      </c>
      <c r="AC779" s="1" t="s">
        <v>0</v>
      </c>
    </row>
    <row r="780" spans="1:29" x14ac:dyDescent="0.25">
      <c r="A780" s="2" t="s">
        <v>11762</v>
      </c>
      <c r="B780" s="8"/>
      <c r="C780" s="3"/>
      <c r="D780" s="2" t="s">
        <v>11761</v>
      </c>
      <c r="E780" s="2" t="s">
        <v>624</v>
      </c>
      <c r="F780" s="3" t="s">
        <v>7</v>
      </c>
      <c r="G780" s="3">
        <v>1</v>
      </c>
      <c r="H780">
        <v>1</v>
      </c>
      <c r="I780" s="2" t="s">
        <v>6</v>
      </c>
      <c r="J780" s="2" t="s">
        <v>11760</v>
      </c>
      <c r="K780" s="7">
        <f t="shared" si="108"/>
        <v>42406</v>
      </c>
      <c r="L780" s="7">
        <f t="shared" si="109"/>
        <v>42406</v>
      </c>
      <c r="M780" s="2" t="s">
        <v>4</v>
      </c>
      <c r="N780" s="1">
        <f t="shared" si="110"/>
        <v>0</v>
      </c>
      <c r="O780" s="5">
        <f t="shared" si="111"/>
        <v>42406</v>
      </c>
      <c r="P780" s="5">
        <f t="shared" si="112"/>
        <v>42406</v>
      </c>
      <c r="Q780" s="5">
        <f t="shared" si="113"/>
        <v>42406</v>
      </c>
      <c r="R780" s="3">
        <v>25</v>
      </c>
      <c r="S780" s="6">
        <v>25</v>
      </c>
      <c r="T780" s="6">
        <v>25</v>
      </c>
      <c r="U780" s="5">
        <f t="shared" si="114"/>
        <v>53007.5</v>
      </c>
      <c r="V780" s="5">
        <f t="shared" si="115"/>
        <v>53007.5</v>
      </c>
      <c r="W780" s="4">
        <f t="shared" si="116"/>
        <v>53007.5</v>
      </c>
      <c r="X780" s="3">
        <v>0</v>
      </c>
      <c r="Y780" s="3">
        <v>0</v>
      </c>
      <c r="Z780" s="2" t="s">
        <v>3</v>
      </c>
      <c r="AA780" s="2" t="s">
        <v>252</v>
      </c>
      <c r="AB780" s="2" t="s">
        <v>1423</v>
      </c>
      <c r="AC780" s="1" t="s">
        <v>0</v>
      </c>
    </row>
    <row r="781" spans="1:29" x14ac:dyDescent="0.25">
      <c r="A781" s="2" t="s">
        <v>11759</v>
      </c>
      <c r="B781" s="8"/>
      <c r="C781" s="3"/>
      <c r="D781" s="2" t="s">
        <v>11758</v>
      </c>
      <c r="E781" s="2" t="s">
        <v>624</v>
      </c>
      <c r="F781" s="3" t="s">
        <v>7</v>
      </c>
      <c r="G781" s="3">
        <v>1</v>
      </c>
      <c r="H781">
        <v>1</v>
      </c>
      <c r="I781" s="2" t="s">
        <v>114</v>
      </c>
      <c r="J781" s="2" t="s">
        <v>11757</v>
      </c>
      <c r="K781" s="7">
        <f t="shared" si="108"/>
        <v>60304</v>
      </c>
      <c r="L781" s="7">
        <f t="shared" si="109"/>
        <v>60304</v>
      </c>
      <c r="M781" s="2" t="s">
        <v>135</v>
      </c>
      <c r="N781" s="1">
        <f t="shared" si="110"/>
        <v>19</v>
      </c>
      <c r="O781" s="5">
        <f t="shared" si="111"/>
        <v>60304.19</v>
      </c>
      <c r="P781" s="5">
        <f t="shared" si="112"/>
        <v>71761.759999999995</v>
      </c>
      <c r="Q781" s="5">
        <f t="shared" si="113"/>
        <v>71761.759999999995</v>
      </c>
      <c r="R781" s="3">
        <v>25</v>
      </c>
      <c r="S781" s="6">
        <v>25</v>
      </c>
      <c r="T781" s="6">
        <v>25</v>
      </c>
      <c r="U781" s="5">
        <f t="shared" si="114"/>
        <v>75380.237500000003</v>
      </c>
      <c r="V781" s="5">
        <f t="shared" si="115"/>
        <v>89702.2</v>
      </c>
      <c r="W781" s="4">
        <f t="shared" si="116"/>
        <v>89702.2</v>
      </c>
      <c r="X781" s="3">
        <v>0</v>
      </c>
      <c r="Y781" s="3">
        <v>0</v>
      </c>
      <c r="Z781" s="2" t="s">
        <v>3</v>
      </c>
      <c r="AA781" s="2" t="s">
        <v>480</v>
      </c>
      <c r="AB781" s="2" t="s">
        <v>11756</v>
      </c>
      <c r="AC781" s="1" t="s">
        <v>0</v>
      </c>
    </row>
    <row r="782" spans="1:29" x14ac:dyDescent="0.25">
      <c r="A782" s="2" t="s">
        <v>11755</v>
      </c>
      <c r="B782" s="8"/>
      <c r="C782" s="3"/>
      <c r="D782" s="2" t="s">
        <v>11754</v>
      </c>
      <c r="E782" s="2" t="s">
        <v>624</v>
      </c>
      <c r="F782" s="3" t="s">
        <v>7</v>
      </c>
      <c r="G782" s="3">
        <v>1</v>
      </c>
      <c r="H782">
        <v>1</v>
      </c>
      <c r="I782" s="2" t="s">
        <v>343</v>
      </c>
      <c r="J782" s="2" t="s">
        <v>11753</v>
      </c>
      <c r="K782" s="7">
        <f t="shared" si="108"/>
        <v>33924</v>
      </c>
      <c r="L782" s="7">
        <f t="shared" si="109"/>
        <v>33924</v>
      </c>
      <c r="M782" s="2" t="s">
        <v>4</v>
      </c>
      <c r="N782" s="1">
        <f t="shared" si="110"/>
        <v>0</v>
      </c>
      <c r="O782" s="5">
        <f t="shared" si="111"/>
        <v>33924</v>
      </c>
      <c r="P782" s="5">
        <f t="shared" si="112"/>
        <v>33924</v>
      </c>
      <c r="Q782" s="5">
        <f t="shared" si="113"/>
        <v>33924</v>
      </c>
      <c r="R782" s="3">
        <v>25</v>
      </c>
      <c r="S782" s="6">
        <v>25</v>
      </c>
      <c r="T782" s="6">
        <v>25</v>
      </c>
      <c r="U782" s="5">
        <f t="shared" si="114"/>
        <v>42405</v>
      </c>
      <c r="V782" s="5">
        <f t="shared" si="115"/>
        <v>42405</v>
      </c>
      <c r="W782" s="4">
        <f t="shared" si="116"/>
        <v>42405</v>
      </c>
      <c r="X782" s="3">
        <v>0</v>
      </c>
      <c r="Y782" s="3">
        <v>0</v>
      </c>
      <c r="Z782" s="2" t="s">
        <v>3</v>
      </c>
      <c r="AA782" s="2" t="s">
        <v>480</v>
      </c>
      <c r="AB782" s="2" t="s">
        <v>8657</v>
      </c>
      <c r="AC782" s="1" t="s">
        <v>0</v>
      </c>
    </row>
    <row r="783" spans="1:29" x14ac:dyDescent="0.25">
      <c r="A783" s="2" t="s">
        <v>11752</v>
      </c>
      <c r="B783" s="8"/>
      <c r="C783" s="3"/>
      <c r="D783" s="2" t="s">
        <v>11751</v>
      </c>
      <c r="E783" s="2" t="s">
        <v>624</v>
      </c>
      <c r="F783" s="3" t="s">
        <v>7</v>
      </c>
      <c r="G783" s="3">
        <v>1</v>
      </c>
      <c r="H783">
        <v>1</v>
      </c>
      <c r="I783" s="2" t="s">
        <v>343</v>
      </c>
      <c r="J783" s="2" t="s">
        <v>11750</v>
      </c>
      <c r="K783" s="7">
        <f t="shared" si="108"/>
        <v>42851</v>
      </c>
      <c r="L783" s="7">
        <f t="shared" si="109"/>
        <v>42851</v>
      </c>
      <c r="M783" s="2" t="s">
        <v>4</v>
      </c>
      <c r="N783" s="1">
        <f t="shared" si="110"/>
        <v>0</v>
      </c>
      <c r="O783" s="5">
        <f t="shared" si="111"/>
        <v>42851</v>
      </c>
      <c r="P783" s="5">
        <f t="shared" si="112"/>
        <v>42851</v>
      </c>
      <c r="Q783" s="5">
        <f t="shared" si="113"/>
        <v>42851</v>
      </c>
      <c r="R783" s="3">
        <v>25</v>
      </c>
      <c r="S783" s="6">
        <v>25</v>
      </c>
      <c r="T783" s="6">
        <v>25</v>
      </c>
      <c r="U783" s="5">
        <f t="shared" si="114"/>
        <v>53563.75</v>
      </c>
      <c r="V783" s="5">
        <f t="shared" si="115"/>
        <v>53563.75</v>
      </c>
      <c r="W783" s="4">
        <f t="shared" si="116"/>
        <v>53563.75</v>
      </c>
      <c r="X783" s="3">
        <v>0</v>
      </c>
      <c r="Y783" s="3">
        <v>0</v>
      </c>
      <c r="Z783" s="2" t="s">
        <v>3</v>
      </c>
      <c r="AA783" s="2" t="s">
        <v>480</v>
      </c>
      <c r="AB783" s="2" t="s">
        <v>8657</v>
      </c>
      <c r="AC783" s="1" t="s">
        <v>0</v>
      </c>
    </row>
    <row r="784" spans="1:29" x14ac:dyDescent="0.25">
      <c r="A784" s="2" t="s">
        <v>11749</v>
      </c>
      <c r="B784" s="8"/>
      <c r="C784" s="3"/>
      <c r="D784" s="2" t="s">
        <v>11748</v>
      </c>
      <c r="E784" s="2" t="s">
        <v>624</v>
      </c>
      <c r="F784" s="3" t="s">
        <v>7</v>
      </c>
      <c r="G784" s="3">
        <v>1</v>
      </c>
      <c r="H784">
        <v>1</v>
      </c>
      <c r="I784" s="2" t="s">
        <v>343</v>
      </c>
      <c r="J784" s="2" t="s">
        <v>11747</v>
      </c>
      <c r="K784" s="7">
        <f t="shared" si="108"/>
        <v>43825</v>
      </c>
      <c r="L784" s="7">
        <f t="shared" si="109"/>
        <v>43825</v>
      </c>
      <c r="M784" s="2" t="s">
        <v>4</v>
      </c>
      <c r="N784" s="1">
        <f t="shared" si="110"/>
        <v>0</v>
      </c>
      <c r="O784" s="5">
        <f t="shared" si="111"/>
        <v>43825</v>
      </c>
      <c r="P784" s="5">
        <f t="shared" si="112"/>
        <v>43825</v>
      </c>
      <c r="Q784" s="5">
        <f t="shared" si="113"/>
        <v>43825</v>
      </c>
      <c r="R784" s="3">
        <v>25</v>
      </c>
      <c r="S784" s="6">
        <v>25</v>
      </c>
      <c r="T784" s="6">
        <v>25</v>
      </c>
      <c r="U784" s="5">
        <f t="shared" si="114"/>
        <v>54781.25</v>
      </c>
      <c r="V784" s="5">
        <f t="shared" si="115"/>
        <v>54781.25</v>
      </c>
      <c r="W784" s="4">
        <f t="shared" si="116"/>
        <v>54781.25</v>
      </c>
      <c r="X784" s="3">
        <v>0</v>
      </c>
      <c r="Y784" s="3">
        <v>0</v>
      </c>
      <c r="Z784" s="2" t="s">
        <v>3</v>
      </c>
      <c r="AA784" s="2" t="s">
        <v>480</v>
      </c>
      <c r="AB784" s="2" t="s">
        <v>8657</v>
      </c>
      <c r="AC784" s="1" t="s">
        <v>0</v>
      </c>
    </row>
    <row r="785" spans="1:29" x14ac:dyDescent="0.25">
      <c r="A785" s="2" t="s">
        <v>11746</v>
      </c>
      <c r="B785" s="8"/>
      <c r="C785" s="3"/>
      <c r="D785" s="2" t="s">
        <v>11745</v>
      </c>
      <c r="E785" s="2" t="s">
        <v>624</v>
      </c>
      <c r="F785" s="3" t="s">
        <v>7</v>
      </c>
      <c r="G785" s="3">
        <v>1</v>
      </c>
      <c r="H785">
        <v>1</v>
      </c>
      <c r="I785" s="2" t="s">
        <v>343</v>
      </c>
      <c r="J785" s="2" t="s">
        <v>11744</v>
      </c>
      <c r="K785" s="7">
        <f t="shared" si="108"/>
        <v>46660</v>
      </c>
      <c r="L785" s="7">
        <f t="shared" si="109"/>
        <v>46660</v>
      </c>
      <c r="M785" s="2" t="s">
        <v>4</v>
      </c>
      <c r="N785" s="1">
        <f t="shared" si="110"/>
        <v>0</v>
      </c>
      <c r="O785" s="5">
        <f t="shared" si="111"/>
        <v>46660</v>
      </c>
      <c r="P785" s="5">
        <f t="shared" si="112"/>
        <v>46660</v>
      </c>
      <c r="Q785" s="5">
        <f t="shared" si="113"/>
        <v>46660</v>
      </c>
      <c r="R785" s="3">
        <v>25</v>
      </c>
      <c r="S785" s="6">
        <v>25</v>
      </c>
      <c r="T785" s="6">
        <v>25</v>
      </c>
      <c r="U785" s="5">
        <f t="shared" si="114"/>
        <v>58325</v>
      </c>
      <c r="V785" s="5">
        <f t="shared" si="115"/>
        <v>58325</v>
      </c>
      <c r="W785" s="4">
        <f t="shared" si="116"/>
        <v>58325</v>
      </c>
      <c r="X785" s="3">
        <v>0</v>
      </c>
      <c r="Y785" s="3">
        <v>0</v>
      </c>
      <c r="Z785" s="2" t="s">
        <v>3</v>
      </c>
      <c r="AA785" s="2" t="s">
        <v>480</v>
      </c>
      <c r="AB785" s="2" t="s">
        <v>8657</v>
      </c>
      <c r="AC785" s="1" t="s">
        <v>0</v>
      </c>
    </row>
    <row r="786" spans="1:29" x14ac:dyDescent="0.25">
      <c r="A786" s="2" t="s">
        <v>11743</v>
      </c>
      <c r="B786" s="8"/>
      <c r="C786" s="3"/>
      <c r="D786" s="2" t="s">
        <v>11742</v>
      </c>
      <c r="E786" s="2" t="s">
        <v>624</v>
      </c>
      <c r="F786" s="3" t="s">
        <v>7</v>
      </c>
      <c r="G786" s="3">
        <v>1</v>
      </c>
      <c r="H786">
        <v>1</v>
      </c>
      <c r="I786" s="2" t="s">
        <v>19</v>
      </c>
      <c r="J786" s="2" t="s">
        <v>11741</v>
      </c>
      <c r="K786" s="7">
        <f t="shared" si="108"/>
        <v>33032</v>
      </c>
      <c r="L786" s="7">
        <f t="shared" si="109"/>
        <v>33032</v>
      </c>
      <c r="M786" s="2" t="s">
        <v>4</v>
      </c>
      <c r="N786" s="1">
        <f t="shared" si="110"/>
        <v>0</v>
      </c>
      <c r="O786" s="5">
        <f t="shared" si="111"/>
        <v>33032</v>
      </c>
      <c r="P786" s="5">
        <f t="shared" si="112"/>
        <v>33032</v>
      </c>
      <c r="Q786" s="5">
        <f t="shared" si="113"/>
        <v>33032</v>
      </c>
      <c r="R786" s="3">
        <v>25</v>
      </c>
      <c r="S786" s="6">
        <v>25</v>
      </c>
      <c r="T786" s="6">
        <v>25</v>
      </c>
      <c r="U786" s="5">
        <f t="shared" si="114"/>
        <v>41290</v>
      </c>
      <c r="V786" s="5">
        <f t="shared" si="115"/>
        <v>41290</v>
      </c>
      <c r="W786" s="4">
        <f t="shared" si="116"/>
        <v>41290</v>
      </c>
      <c r="X786" s="3">
        <v>0</v>
      </c>
      <c r="Y786" s="3">
        <v>0</v>
      </c>
      <c r="Z786" s="2" t="s">
        <v>3</v>
      </c>
      <c r="AA786" s="2" t="s">
        <v>480</v>
      </c>
      <c r="AB786" s="2" t="s">
        <v>8657</v>
      </c>
      <c r="AC786" s="1" t="s">
        <v>0</v>
      </c>
    </row>
    <row r="787" spans="1:29" x14ac:dyDescent="0.25">
      <c r="A787" s="2" t="s">
        <v>11740</v>
      </c>
      <c r="B787" s="8"/>
      <c r="C787" s="3"/>
      <c r="D787" s="2" t="s">
        <v>11739</v>
      </c>
      <c r="E787" s="2" t="s">
        <v>624</v>
      </c>
      <c r="F787" s="3" t="s">
        <v>7</v>
      </c>
      <c r="G787" s="3">
        <v>1</v>
      </c>
      <c r="H787">
        <v>1</v>
      </c>
      <c r="I787" s="2" t="s">
        <v>343</v>
      </c>
      <c r="J787" s="2" t="s">
        <v>11738</v>
      </c>
      <c r="K787" s="7">
        <f t="shared" si="108"/>
        <v>26232</v>
      </c>
      <c r="L787" s="7">
        <f t="shared" si="109"/>
        <v>26232</v>
      </c>
      <c r="M787" s="2" t="s">
        <v>4</v>
      </c>
      <c r="N787" s="1">
        <f t="shared" si="110"/>
        <v>0</v>
      </c>
      <c r="O787" s="5">
        <f t="shared" si="111"/>
        <v>26232</v>
      </c>
      <c r="P787" s="5">
        <f t="shared" si="112"/>
        <v>26232</v>
      </c>
      <c r="Q787" s="5">
        <f t="shared" si="113"/>
        <v>26232</v>
      </c>
      <c r="R787" s="3">
        <v>25</v>
      </c>
      <c r="S787" s="6">
        <v>25</v>
      </c>
      <c r="T787" s="6">
        <v>25</v>
      </c>
      <c r="U787" s="5">
        <f t="shared" si="114"/>
        <v>32790</v>
      </c>
      <c r="V787" s="5">
        <f t="shared" si="115"/>
        <v>32790</v>
      </c>
      <c r="W787" s="4">
        <f t="shared" si="116"/>
        <v>32790</v>
      </c>
      <c r="X787" s="3">
        <v>0</v>
      </c>
      <c r="Y787" s="3">
        <v>0</v>
      </c>
      <c r="Z787" s="2" t="s">
        <v>3</v>
      </c>
      <c r="AA787" s="2" t="s">
        <v>480</v>
      </c>
      <c r="AB787" s="2" t="s">
        <v>2059</v>
      </c>
      <c r="AC787" s="1" t="s">
        <v>0</v>
      </c>
    </row>
    <row r="788" spans="1:29" x14ac:dyDescent="0.25">
      <c r="A788" s="2" t="s">
        <v>11737</v>
      </c>
      <c r="B788" s="8"/>
      <c r="C788" s="3"/>
      <c r="D788" s="2" t="s">
        <v>11736</v>
      </c>
      <c r="E788" s="2" t="s">
        <v>624</v>
      </c>
      <c r="F788" s="3" t="s">
        <v>7</v>
      </c>
      <c r="G788" s="3">
        <v>1</v>
      </c>
      <c r="H788">
        <v>1</v>
      </c>
      <c r="I788" s="2" t="s">
        <v>114</v>
      </c>
      <c r="J788" s="2" t="s">
        <v>11735</v>
      </c>
      <c r="K788" s="7">
        <f t="shared" si="108"/>
        <v>39466</v>
      </c>
      <c r="L788" s="7">
        <f t="shared" si="109"/>
        <v>39466</v>
      </c>
      <c r="M788" s="2" t="s">
        <v>4</v>
      </c>
      <c r="N788" s="1">
        <f t="shared" si="110"/>
        <v>0</v>
      </c>
      <c r="O788" s="5">
        <f t="shared" si="111"/>
        <v>39466</v>
      </c>
      <c r="P788" s="5">
        <f t="shared" si="112"/>
        <v>39466</v>
      </c>
      <c r="Q788" s="5">
        <f t="shared" si="113"/>
        <v>39466</v>
      </c>
      <c r="R788" s="3">
        <v>25</v>
      </c>
      <c r="S788" s="6">
        <v>25</v>
      </c>
      <c r="T788" s="6">
        <v>25</v>
      </c>
      <c r="U788" s="5">
        <f t="shared" si="114"/>
        <v>49332.5</v>
      </c>
      <c r="V788" s="5">
        <f t="shared" si="115"/>
        <v>49332.5</v>
      </c>
      <c r="W788" s="4">
        <f t="shared" si="116"/>
        <v>49332.5</v>
      </c>
      <c r="X788" s="3">
        <v>0</v>
      </c>
      <c r="Y788" s="3">
        <v>0</v>
      </c>
      <c r="Z788" s="2" t="s">
        <v>3</v>
      </c>
      <c r="AA788" s="2" t="s">
        <v>480</v>
      </c>
      <c r="AB788" s="2" t="s">
        <v>2005</v>
      </c>
      <c r="AC788" s="1" t="s">
        <v>0</v>
      </c>
    </row>
    <row r="789" spans="1:29" x14ac:dyDescent="0.25">
      <c r="A789" s="2" t="s">
        <v>11734</v>
      </c>
      <c r="B789" s="8"/>
      <c r="C789" s="3"/>
      <c r="D789" s="2" t="s">
        <v>11733</v>
      </c>
      <c r="E789" s="2" t="s">
        <v>624</v>
      </c>
      <c r="F789" s="3" t="s">
        <v>7</v>
      </c>
      <c r="G789" s="3">
        <v>1</v>
      </c>
      <c r="H789">
        <v>1</v>
      </c>
      <c r="I789" s="2" t="s">
        <v>19</v>
      </c>
      <c r="J789" s="2" t="s">
        <v>11732</v>
      </c>
      <c r="K789" s="7">
        <f t="shared" si="108"/>
        <v>37540</v>
      </c>
      <c r="L789" s="7">
        <f t="shared" si="109"/>
        <v>37540</v>
      </c>
      <c r="M789" s="2" t="s">
        <v>4</v>
      </c>
      <c r="N789" s="1">
        <f t="shared" si="110"/>
        <v>0</v>
      </c>
      <c r="O789" s="5">
        <f t="shared" si="111"/>
        <v>37540</v>
      </c>
      <c r="P789" s="5">
        <f t="shared" si="112"/>
        <v>37540</v>
      </c>
      <c r="Q789" s="5">
        <f t="shared" si="113"/>
        <v>37540</v>
      </c>
      <c r="R789" s="3">
        <v>25</v>
      </c>
      <c r="S789" s="6">
        <v>25</v>
      </c>
      <c r="T789" s="6">
        <v>25</v>
      </c>
      <c r="U789" s="5">
        <f t="shared" si="114"/>
        <v>46925</v>
      </c>
      <c r="V789" s="5">
        <f t="shared" si="115"/>
        <v>46925</v>
      </c>
      <c r="W789" s="4">
        <f t="shared" si="116"/>
        <v>46925</v>
      </c>
      <c r="X789" s="3">
        <v>0</v>
      </c>
      <c r="Y789" s="3">
        <v>0</v>
      </c>
      <c r="Z789" s="2" t="s">
        <v>3</v>
      </c>
      <c r="AA789" s="2" t="s">
        <v>480</v>
      </c>
      <c r="AB789" s="2" t="s">
        <v>2005</v>
      </c>
      <c r="AC789" s="1" t="s">
        <v>0</v>
      </c>
    </row>
    <row r="790" spans="1:29" x14ac:dyDescent="0.25">
      <c r="A790" s="2" t="s">
        <v>11731</v>
      </c>
      <c r="B790" s="8"/>
      <c r="C790" s="3"/>
      <c r="D790" s="2" t="s">
        <v>11730</v>
      </c>
      <c r="E790" s="2" t="s">
        <v>624</v>
      </c>
      <c r="F790" s="3" t="s">
        <v>7</v>
      </c>
      <c r="G790" s="3">
        <v>1</v>
      </c>
      <c r="H790">
        <v>1</v>
      </c>
      <c r="I790" s="2" t="s">
        <v>6</v>
      </c>
      <c r="J790" s="2" t="s">
        <v>11729</v>
      </c>
      <c r="K790" s="7">
        <f t="shared" si="108"/>
        <v>54121</v>
      </c>
      <c r="L790" s="7">
        <f t="shared" si="109"/>
        <v>54121</v>
      </c>
      <c r="M790" s="2" t="s">
        <v>4</v>
      </c>
      <c r="N790" s="1">
        <f t="shared" si="110"/>
        <v>0</v>
      </c>
      <c r="O790" s="5">
        <f t="shared" si="111"/>
        <v>54121</v>
      </c>
      <c r="P790" s="5">
        <f t="shared" si="112"/>
        <v>54121</v>
      </c>
      <c r="Q790" s="5">
        <f t="shared" si="113"/>
        <v>54121</v>
      </c>
      <c r="R790" s="3">
        <v>25</v>
      </c>
      <c r="S790" s="6">
        <v>25</v>
      </c>
      <c r="T790" s="6">
        <v>25</v>
      </c>
      <c r="U790" s="5">
        <f t="shared" si="114"/>
        <v>67651.25</v>
      </c>
      <c r="V790" s="5">
        <f t="shared" si="115"/>
        <v>67651.25</v>
      </c>
      <c r="W790" s="4">
        <f t="shared" si="116"/>
        <v>67651.25</v>
      </c>
      <c r="X790" s="3">
        <v>0</v>
      </c>
      <c r="Y790" s="3">
        <v>0</v>
      </c>
      <c r="Z790" s="2" t="s">
        <v>3</v>
      </c>
      <c r="AA790" s="2" t="s">
        <v>2</v>
      </c>
      <c r="AB790" s="2" t="s">
        <v>112</v>
      </c>
      <c r="AC790" s="1" t="s">
        <v>0</v>
      </c>
    </row>
    <row r="791" spans="1:29" x14ac:dyDescent="0.25">
      <c r="A791" s="2" t="s">
        <v>11728</v>
      </c>
      <c r="B791" s="8"/>
      <c r="C791" s="3"/>
      <c r="D791" s="2" t="s">
        <v>11727</v>
      </c>
      <c r="E791" s="2" t="s">
        <v>624</v>
      </c>
      <c r="F791" s="3" t="s">
        <v>7</v>
      </c>
      <c r="G791" s="3">
        <v>1</v>
      </c>
      <c r="H791">
        <v>1</v>
      </c>
      <c r="I791" s="2" t="s">
        <v>19</v>
      </c>
      <c r="J791" s="2" t="s">
        <v>11726</v>
      </c>
      <c r="K791" s="7">
        <f t="shared" si="108"/>
        <v>21883</v>
      </c>
      <c r="L791" s="7">
        <f t="shared" si="109"/>
        <v>21883</v>
      </c>
      <c r="M791" s="2" t="s">
        <v>4</v>
      </c>
      <c r="N791" s="1">
        <f t="shared" si="110"/>
        <v>0</v>
      </c>
      <c r="O791" s="5">
        <f t="shared" si="111"/>
        <v>21883</v>
      </c>
      <c r="P791" s="5">
        <f t="shared" si="112"/>
        <v>21883</v>
      </c>
      <c r="Q791" s="5">
        <f t="shared" si="113"/>
        <v>21883</v>
      </c>
      <c r="R791" s="3">
        <v>25</v>
      </c>
      <c r="S791" s="6">
        <v>25</v>
      </c>
      <c r="T791" s="6">
        <v>25</v>
      </c>
      <c r="U791" s="5">
        <f t="shared" si="114"/>
        <v>27353.75</v>
      </c>
      <c r="V791" s="5">
        <f t="shared" si="115"/>
        <v>27353.75</v>
      </c>
      <c r="W791" s="4">
        <f t="shared" si="116"/>
        <v>27353.75</v>
      </c>
      <c r="X791" s="3">
        <v>0</v>
      </c>
      <c r="Y791" s="3">
        <v>0</v>
      </c>
      <c r="Z791" s="2" t="s">
        <v>3</v>
      </c>
      <c r="AA791" s="2" t="s">
        <v>128</v>
      </c>
      <c r="AB791" s="2" t="s">
        <v>8629</v>
      </c>
      <c r="AC791" s="1" t="s">
        <v>0</v>
      </c>
    </row>
    <row r="792" spans="1:29" x14ac:dyDescent="0.25">
      <c r="A792" s="2" t="s">
        <v>11725</v>
      </c>
      <c r="B792" s="8"/>
      <c r="C792" s="3"/>
      <c r="D792" s="2" t="s">
        <v>11724</v>
      </c>
      <c r="E792" s="2" t="s">
        <v>624</v>
      </c>
      <c r="F792" s="3" t="s">
        <v>7</v>
      </c>
      <c r="G792" s="3">
        <v>1</v>
      </c>
      <c r="H792">
        <v>1</v>
      </c>
      <c r="I792" s="2" t="s">
        <v>343</v>
      </c>
      <c r="J792" s="2" t="s">
        <v>11718</v>
      </c>
      <c r="K792" s="7">
        <f t="shared" si="108"/>
        <v>10227</v>
      </c>
      <c r="L792" s="7">
        <f t="shared" si="109"/>
        <v>10227</v>
      </c>
      <c r="M792" s="2" t="s">
        <v>4</v>
      </c>
      <c r="N792" s="1">
        <f t="shared" si="110"/>
        <v>0</v>
      </c>
      <c r="O792" s="5">
        <f t="shared" si="111"/>
        <v>10227</v>
      </c>
      <c r="P792" s="5">
        <f t="shared" si="112"/>
        <v>10227</v>
      </c>
      <c r="Q792" s="5">
        <f t="shared" si="113"/>
        <v>10227</v>
      </c>
      <c r="R792" s="3">
        <v>25</v>
      </c>
      <c r="S792" s="6">
        <v>25</v>
      </c>
      <c r="T792" s="6">
        <v>25</v>
      </c>
      <c r="U792" s="5">
        <f t="shared" si="114"/>
        <v>12783.75</v>
      </c>
      <c r="V792" s="5">
        <f t="shared" si="115"/>
        <v>12783.75</v>
      </c>
      <c r="W792" s="4">
        <f t="shared" si="116"/>
        <v>12783.75</v>
      </c>
      <c r="X792" s="3">
        <v>0</v>
      </c>
      <c r="Y792" s="3">
        <v>0</v>
      </c>
      <c r="Z792" s="2" t="s">
        <v>3</v>
      </c>
      <c r="AA792" s="2" t="s">
        <v>480</v>
      </c>
      <c r="AB792" s="2" t="s">
        <v>1148</v>
      </c>
      <c r="AC792" s="1" t="s">
        <v>0</v>
      </c>
    </row>
    <row r="793" spans="1:29" x14ac:dyDescent="0.25">
      <c r="A793" s="2" t="s">
        <v>11723</v>
      </c>
      <c r="B793" s="8"/>
      <c r="C793" s="3"/>
      <c r="D793" s="2" t="s">
        <v>11722</v>
      </c>
      <c r="E793" s="2" t="s">
        <v>624</v>
      </c>
      <c r="F793" s="3" t="s">
        <v>7</v>
      </c>
      <c r="G793" s="3">
        <v>1</v>
      </c>
      <c r="H793">
        <v>1</v>
      </c>
      <c r="I793" s="2" t="s">
        <v>114</v>
      </c>
      <c r="J793" s="2" t="s">
        <v>11721</v>
      </c>
      <c r="K793" s="7">
        <f t="shared" si="108"/>
        <v>18411</v>
      </c>
      <c r="L793" s="7">
        <f t="shared" si="109"/>
        <v>18411</v>
      </c>
      <c r="M793" s="2" t="s">
        <v>4</v>
      </c>
      <c r="N793" s="1">
        <f t="shared" si="110"/>
        <v>0</v>
      </c>
      <c r="O793" s="5">
        <f t="shared" si="111"/>
        <v>18411</v>
      </c>
      <c r="P793" s="5">
        <f t="shared" si="112"/>
        <v>18411</v>
      </c>
      <c r="Q793" s="5">
        <f t="shared" si="113"/>
        <v>18411</v>
      </c>
      <c r="R793" s="3">
        <v>25</v>
      </c>
      <c r="S793" s="6">
        <v>25</v>
      </c>
      <c r="T793" s="6">
        <v>25</v>
      </c>
      <c r="U793" s="5">
        <f t="shared" si="114"/>
        <v>23013.75</v>
      </c>
      <c r="V793" s="5">
        <f t="shared" si="115"/>
        <v>23013.75</v>
      </c>
      <c r="W793" s="4">
        <f t="shared" si="116"/>
        <v>23013.75</v>
      </c>
      <c r="X793" s="3">
        <v>0</v>
      </c>
      <c r="Y793" s="3">
        <v>0</v>
      </c>
      <c r="Z793" s="2" t="s">
        <v>3</v>
      </c>
      <c r="AA793" s="2" t="s">
        <v>480</v>
      </c>
      <c r="AB793" s="2" t="s">
        <v>1148</v>
      </c>
      <c r="AC793" s="1" t="s">
        <v>0</v>
      </c>
    </row>
    <row r="794" spans="1:29" x14ac:dyDescent="0.25">
      <c r="A794" s="2" t="s">
        <v>11720</v>
      </c>
      <c r="B794" s="8"/>
      <c r="C794" s="3"/>
      <c r="D794" s="2" t="s">
        <v>11719</v>
      </c>
      <c r="E794" s="2" t="s">
        <v>624</v>
      </c>
      <c r="F794" s="3" t="s">
        <v>7</v>
      </c>
      <c r="G794" s="3">
        <v>1</v>
      </c>
      <c r="H794">
        <v>1</v>
      </c>
      <c r="I794" s="2" t="s">
        <v>343</v>
      </c>
      <c r="J794" s="2" t="s">
        <v>11718</v>
      </c>
      <c r="K794" s="7">
        <f t="shared" si="108"/>
        <v>10227</v>
      </c>
      <c r="L794" s="7">
        <f t="shared" si="109"/>
        <v>10227</v>
      </c>
      <c r="M794" s="2" t="s">
        <v>4</v>
      </c>
      <c r="N794" s="1">
        <f t="shared" si="110"/>
        <v>0</v>
      </c>
      <c r="O794" s="5">
        <f t="shared" si="111"/>
        <v>10227</v>
      </c>
      <c r="P794" s="5">
        <f t="shared" si="112"/>
        <v>10227</v>
      </c>
      <c r="Q794" s="5">
        <f t="shared" si="113"/>
        <v>10227</v>
      </c>
      <c r="R794" s="3">
        <v>25</v>
      </c>
      <c r="S794" s="6">
        <v>25</v>
      </c>
      <c r="T794" s="6">
        <v>25</v>
      </c>
      <c r="U794" s="5">
        <f t="shared" si="114"/>
        <v>12783.75</v>
      </c>
      <c r="V794" s="5">
        <f t="shared" si="115"/>
        <v>12783.75</v>
      </c>
      <c r="W794" s="4">
        <f t="shared" si="116"/>
        <v>12783.75</v>
      </c>
      <c r="X794" s="3">
        <v>0</v>
      </c>
      <c r="Y794" s="3">
        <v>0</v>
      </c>
      <c r="Z794" s="2" t="s">
        <v>3</v>
      </c>
      <c r="AA794" s="2" t="s">
        <v>480</v>
      </c>
      <c r="AB794" s="2" t="s">
        <v>1148</v>
      </c>
      <c r="AC794" s="1" t="s">
        <v>0</v>
      </c>
    </row>
    <row r="795" spans="1:29" x14ac:dyDescent="0.25">
      <c r="A795" s="2" t="s">
        <v>11717</v>
      </c>
      <c r="B795" s="8"/>
      <c r="C795" s="3"/>
      <c r="D795" s="2" t="s">
        <v>11716</v>
      </c>
      <c r="E795" s="2" t="s">
        <v>624</v>
      </c>
      <c r="F795" s="3" t="s">
        <v>7</v>
      </c>
      <c r="G795" s="3">
        <v>1</v>
      </c>
      <c r="H795">
        <v>1</v>
      </c>
      <c r="I795" s="2" t="s">
        <v>19</v>
      </c>
      <c r="J795" s="2" t="s">
        <v>11715</v>
      </c>
      <c r="K795" s="7">
        <f t="shared" si="108"/>
        <v>34400</v>
      </c>
      <c r="L795" s="7">
        <f t="shared" si="109"/>
        <v>34400</v>
      </c>
      <c r="M795" s="2" t="s">
        <v>4</v>
      </c>
      <c r="N795" s="1">
        <f t="shared" si="110"/>
        <v>0</v>
      </c>
      <c r="O795" s="5">
        <f t="shared" si="111"/>
        <v>34400</v>
      </c>
      <c r="P795" s="5">
        <f t="shared" si="112"/>
        <v>34400</v>
      </c>
      <c r="Q795" s="5">
        <f t="shared" si="113"/>
        <v>34400</v>
      </c>
      <c r="R795" s="3">
        <v>25</v>
      </c>
      <c r="S795" s="6">
        <v>25</v>
      </c>
      <c r="T795" s="6">
        <v>25</v>
      </c>
      <c r="U795" s="5">
        <f t="shared" si="114"/>
        <v>43000</v>
      </c>
      <c r="V795" s="5">
        <f t="shared" si="115"/>
        <v>43000</v>
      </c>
      <c r="W795" s="4">
        <f t="shared" si="116"/>
        <v>43000</v>
      </c>
      <c r="X795" s="3">
        <v>0</v>
      </c>
      <c r="Y795" s="3">
        <v>0</v>
      </c>
      <c r="Z795" s="2" t="s">
        <v>3</v>
      </c>
      <c r="AA795" s="2" t="s">
        <v>480</v>
      </c>
      <c r="AB795" s="2" t="s">
        <v>1148</v>
      </c>
      <c r="AC795" s="1" t="s">
        <v>0</v>
      </c>
    </row>
    <row r="796" spans="1:29" x14ac:dyDescent="0.25">
      <c r="A796" s="2" t="s">
        <v>11714</v>
      </c>
      <c r="B796" s="8"/>
      <c r="C796" s="3"/>
      <c r="D796" s="2" t="s">
        <v>11713</v>
      </c>
      <c r="E796" s="2" t="s">
        <v>624</v>
      </c>
      <c r="F796" s="3" t="s">
        <v>7</v>
      </c>
      <c r="G796" s="3">
        <v>1</v>
      </c>
      <c r="H796">
        <v>1</v>
      </c>
      <c r="I796" s="2" t="s">
        <v>19</v>
      </c>
      <c r="J796" s="2" t="s">
        <v>11712</v>
      </c>
      <c r="K796" s="7">
        <f t="shared" si="108"/>
        <v>21802</v>
      </c>
      <c r="L796" s="7">
        <f t="shared" si="109"/>
        <v>21802</v>
      </c>
      <c r="M796" s="2" t="s">
        <v>4</v>
      </c>
      <c r="N796" s="1">
        <f t="shared" si="110"/>
        <v>0</v>
      </c>
      <c r="O796" s="5">
        <f t="shared" si="111"/>
        <v>21802</v>
      </c>
      <c r="P796" s="5">
        <f t="shared" si="112"/>
        <v>21802</v>
      </c>
      <c r="Q796" s="5">
        <f t="shared" si="113"/>
        <v>21802</v>
      </c>
      <c r="R796" s="3">
        <v>25</v>
      </c>
      <c r="S796" s="6">
        <v>25</v>
      </c>
      <c r="T796" s="6">
        <v>25</v>
      </c>
      <c r="U796" s="5">
        <f t="shared" si="114"/>
        <v>27252.5</v>
      </c>
      <c r="V796" s="5">
        <f t="shared" si="115"/>
        <v>27252.5</v>
      </c>
      <c r="W796" s="4">
        <f t="shared" si="116"/>
        <v>27252.5</v>
      </c>
      <c r="X796" s="3">
        <v>0</v>
      </c>
      <c r="Y796" s="3">
        <v>0</v>
      </c>
      <c r="Z796" s="2" t="s">
        <v>3</v>
      </c>
      <c r="AA796" s="2" t="s">
        <v>480</v>
      </c>
      <c r="AB796" s="2" t="s">
        <v>1148</v>
      </c>
      <c r="AC796" s="1" t="s">
        <v>0</v>
      </c>
    </row>
    <row r="797" spans="1:29" x14ac:dyDescent="0.25">
      <c r="A797" s="2" t="s">
        <v>11711</v>
      </c>
      <c r="B797" s="8"/>
      <c r="C797" s="3"/>
      <c r="D797" s="2" t="s">
        <v>11710</v>
      </c>
      <c r="E797" s="2" t="s">
        <v>624</v>
      </c>
      <c r="F797" s="3" t="s">
        <v>7</v>
      </c>
      <c r="G797" s="3">
        <v>1</v>
      </c>
      <c r="H797">
        <v>1</v>
      </c>
      <c r="I797" s="2" t="s">
        <v>19</v>
      </c>
      <c r="J797" s="2" t="s">
        <v>11709</v>
      </c>
      <c r="K797" s="7">
        <f t="shared" si="108"/>
        <v>13835</v>
      </c>
      <c r="L797" s="7">
        <f t="shared" si="109"/>
        <v>13835</v>
      </c>
      <c r="M797" s="2" t="s">
        <v>4</v>
      </c>
      <c r="N797" s="1">
        <f t="shared" si="110"/>
        <v>0</v>
      </c>
      <c r="O797" s="5">
        <f t="shared" si="111"/>
        <v>13835</v>
      </c>
      <c r="P797" s="5">
        <f t="shared" si="112"/>
        <v>13835</v>
      </c>
      <c r="Q797" s="5">
        <f t="shared" si="113"/>
        <v>13835</v>
      </c>
      <c r="R797" s="3">
        <v>25</v>
      </c>
      <c r="S797" s="6">
        <v>25</v>
      </c>
      <c r="T797" s="6">
        <v>25</v>
      </c>
      <c r="U797" s="5">
        <f t="shared" si="114"/>
        <v>17293.75</v>
      </c>
      <c r="V797" s="5">
        <f t="shared" si="115"/>
        <v>17293.75</v>
      </c>
      <c r="W797" s="4">
        <f t="shared" si="116"/>
        <v>17293.75</v>
      </c>
      <c r="X797" s="3">
        <v>0</v>
      </c>
      <c r="Y797" s="3">
        <v>0</v>
      </c>
      <c r="Z797" s="2" t="s">
        <v>3</v>
      </c>
      <c r="AA797" s="2" t="s">
        <v>268</v>
      </c>
      <c r="AB797" s="2" t="s">
        <v>267</v>
      </c>
      <c r="AC797" s="1" t="s">
        <v>0</v>
      </c>
    </row>
    <row r="798" spans="1:29" x14ac:dyDescent="0.25">
      <c r="A798" s="2" t="s">
        <v>11708</v>
      </c>
      <c r="B798" s="8"/>
      <c r="C798" s="3"/>
      <c r="D798" s="2" t="s">
        <v>11707</v>
      </c>
      <c r="E798" s="2" t="s">
        <v>624</v>
      </c>
      <c r="F798" s="3" t="s">
        <v>7</v>
      </c>
      <c r="G798" s="3">
        <v>1</v>
      </c>
      <c r="H798">
        <v>1</v>
      </c>
      <c r="I798" s="2" t="s">
        <v>6</v>
      </c>
      <c r="J798" s="2" t="s">
        <v>11706</v>
      </c>
      <c r="K798" s="7">
        <f t="shared" si="108"/>
        <v>39087</v>
      </c>
      <c r="L798" s="7">
        <f t="shared" si="109"/>
        <v>39087</v>
      </c>
      <c r="M798" s="2" t="s">
        <v>4</v>
      </c>
      <c r="N798" s="1">
        <f t="shared" si="110"/>
        <v>0</v>
      </c>
      <c r="O798" s="5">
        <f t="shared" si="111"/>
        <v>39087</v>
      </c>
      <c r="P798" s="5">
        <f t="shared" si="112"/>
        <v>39087</v>
      </c>
      <c r="Q798" s="5">
        <f t="shared" si="113"/>
        <v>39087</v>
      </c>
      <c r="R798" s="3">
        <v>25</v>
      </c>
      <c r="S798" s="6">
        <v>25</v>
      </c>
      <c r="T798" s="6">
        <v>25</v>
      </c>
      <c r="U798" s="5">
        <f t="shared" si="114"/>
        <v>48858.75</v>
      </c>
      <c r="V798" s="5">
        <f t="shared" si="115"/>
        <v>48858.75</v>
      </c>
      <c r="W798" s="4">
        <f t="shared" si="116"/>
        <v>48858.75</v>
      </c>
      <c r="X798" s="3">
        <v>0</v>
      </c>
      <c r="Y798" s="3">
        <v>0</v>
      </c>
      <c r="Z798" s="2" t="s">
        <v>3</v>
      </c>
      <c r="AA798" s="2" t="s">
        <v>268</v>
      </c>
      <c r="AB798" s="2" t="s">
        <v>8540</v>
      </c>
      <c r="AC798" s="1" t="s">
        <v>0</v>
      </c>
    </row>
    <row r="799" spans="1:29" x14ac:dyDescent="0.25">
      <c r="A799" s="2" t="s">
        <v>11705</v>
      </c>
      <c r="B799" s="8"/>
      <c r="C799" s="3"/>
      <c r="D799" s="2" t="s">
        <v>11704</v>
      </c>
      <c r="E799" s="2" t="s">
        <v>102</v>
      </c>
      <c r="F799" s="3" t="s">
        <v>7</v>
      </c>
      <c r="G799" s="3">
        <v>1</v>
      </c>
      <c r="H799">
        <v>1</v>
      </c>
      <c r="I799" s="2" t="s">
        <v>114</v>
      </c>
      <c r="J799" s="2" t="s">
        <v>11703</v>
      </c>
      <c r="K799" s="7">
        <f t="shared" si="108"/>
        <v>58249</v>
      </c>
      <c r="L799" s="7">
        <f t="shared" si="109"/>
        <v>58249</v>
      </c>
      <c r="M799" s="2" t="s">
        <v>4</v>
      </c>
      <c r="N799" s="1">
        <f t="shared" si="110"/>
        <v>0</v>
      </c>
      <c r="O799" s="5">
        <f t="shared" si="111"/>
        <v>58249</v>
      </c>
      <c r="P799" s="5">
        <f t="shared" si="112"/>
        <v>58249</v>
      </c>
      <c r="Q799" s="5">
        <f t="shared" si="113"/>
        <v>58249</v>
      </c>
      <c r="R799" s="3">
        <v>25</v>
      </c>
      <c r="S799" s="6">
        <v>25</v>
      </c>
      <c r="T799" s="6">
        <v>25</v>
      </c>
      <c r="U799" s="5">
        <f t="shared" si="114"/>
        <v>72811.25</v>
      </c>
      <c r="V799" s="5">
        <f t="shared" si="115"/>
        <v>72811.25</v>
      </c>
      <c r="W799" s="4">
        <f t="shared" si="116"/>
        <v>72811.25</v>
      </c>
      <c r="X799" s="3">
        <v>0</v>
      </c>
      <c r="Y799" s="3">
        <v>0</v>
      </c>
      <c r="Z799" s="2" t="s">
        <v>3</v>
      </c>
      <c r="AA799" s="2" t="s">
        <v>252</v>
      </c>
      <c r="AB799" s="2" t="s">
        <v>4115</v>
      </c>
      <c r="AC799" s="1" t="s">
        <v>0</v>
      </c>
    </row>
    <row r="800" spans="1:29" x14ac:dyDescent="0.25">
      <c r="A800" s="2" t="s">
        <v>11702</v>
      </c>
      <c r="B800" s="8"/>
      <c r="C800" s="3"/>
      <c r="D800" s="2" t="s">
        <v>11701</v>
      </c>
      <c r="E800" s="2" t="s">
        <v>102</v>
      </c>
      <c r="F800" s="3" t="s">
        <v>7</v>
      </c>
      <c r="G800" s="3">
        <v>1</v>
      </c>
      <c r="H800">
        <v>1</v>
      </c>
      <c r="I800" s="2" t="s">
        <v>343</v>
      </c>
      <c r="J800" s="2" t="s">
        <v>11700</v>
      </c>
      <c r="K800" s="7">
        <f t="shared" si="108"/>
        <v>54878</v>
      </c>
      <c r="L800" s="7">
        <f t="shared" si="109"/>
        <v>54878</v>
      </c>
      <c r="M800" s="2" t="s">
        <v>4</v>
      </c>
      <c r="N800" s="1">
        <f t="shared" si="110"/>
        <v>0</v>
      </c>
      <c r="O800" s="5">
        <f t="shared" si="111"/>
        <v>54878</v>
      </c>
      <c r="P800" s="5">
        <f t="shared" si="112"/>
        <v>54878</v>
      </c>
      <c r="Q800" s="5">
        <f t="shared" si="113"/>
        <v>54878</v>
      </c>
      <c r="R800" s="3">
        <v>25</v>
      </c>
      <c r="S800" s="6">
        <v>25</v>
      </c>
      <c r="T800" s="6">
        <v>25</v>
      </c>
      <c r="U800" s="5">
        <f t="shared" si="114"/>
        <v>68597.5</v>
      </c>
      <c r="V800" s="5">
        <f t="shared" si="115"/>
        <v>68597.5</v>
      </c>
      <c r="W800" s="4">
        <f t="shared" si="116"/>
        <v>68597.5</v>
      </c>
      <c r="X800" s="3">
        <v>0</v>
      </c>
      <c r="Y800" s="3">
        <v>0</v>
      </c>
      <c r="Z800" s="2" t="s">
        <v>3</v>
      </c>
      <c r="AA800" s="2" t="s">
        <v>252</v>
      </c>
      <c r="AB800" s="2" t="s">
        <v>4115</v>
      </c>
      <c r="AC800" s="1" t="s">
        <v>0</v>
      </c>
    </row>
    <row r="801" spans="1:29" x14ac:dyDescent="0.25">
      <c r="A801" s="2" t="s">
        <v>11699</v>
      </c>
      <c r="B801" s="8"/>
      <c r="C801" s="3"/>
      <c r="D801" s="2" t="s">
        <v>11698</v>
      </c>
      <c r="E801" s="2" t="s">
        <v>102</v>
      </c>
      <c r="F801" s="3" t="s">
        <v>7</v>
      </c>
      <c r="G801" s="3">
        <v>1</v>
      </c>
      <c r="H801">
        <v>1</v>
      </c>
      <c r="I801" s="2" t="s">
        <v>114</v>
      </c>
      <c r="J801" s="2" t="s">
        <v>11697</v>
      </c>
      <c r="K801" s="7">
        <f t="shared" si="108"/>
        <v>59136</v>
      </c>
      <c r="L801" s="7">
        <f t="shared" si="109"/>
        <v>59136</v>
      </c>
      <c r="M801" s="2" t="s">
        <v>4</v>
      </c>
      <c r="N801" s="1">
        <f t="shared" si="110"/>
        <v>0</v>
      </c>
      <c r="O801" s="5">
        <f t="shared" si="111"/>
        <v>59136</v>
      </c>
      <c r="P801" s="5">
        <f t="shared" si="112"/>
        <v>59136</v>
      </c>
      <c r="Q801" s="5">
        <f t="shared" si="113"/>
        <v>59136</v>
      </c>
      <c r="R801" s="3">
        <v>25</v>
      </c>
      <c r="S801" s="6">
        <v>25</v>
      </c>
      <c r="T801" s="6">
        <v>25</v>
      </c>
      <c r="U801" s="5">
        <f t="shared" si="114"/>
        <v>73920</v>
      </c>
      <c r="V801" s="5">
        <f t="shared" si="115"/>
        <v>73920</v>
      </c>
      <c r="W801" s="4">
        <f t="shared" si="116"/>
        <v>73920</v>
      </c>
      <c r="X801" s="3">
        <v>0</v>
      </c>
      <c r="Y801" s="3">
        <v>0</v>
      </c>
      <c r="Z801" s="2" t="s">
        <v>3</v>
      </c>
      <c r="AA801" s="2" t="s">
        <v>252</v>
      </c>
      <c r="AB801" s="2" t="s">
        <v>4115</v>
      </c>
      <c r="AC801" s="1" t="s">
        <v>0</v>
      </c>
    </row>
    <row r="802" spans="1:29" x14ac:dyDescent="0.25">
      <c r="A802" s="2" t="s">
        <v>11696</v>
      </c>
      <c r="B802" s="8"/>
      <c r="C802" s="3"/>
      <c r="D802" s="2" t="s">
        <v>11695</v>
      </c>
      <c r="E802" s="2" t="s">
        <v>102</v>
      </c>
      <c r="F802" s="3" t="s">
        <v>7</v>
      </c>
      <c r="G802" s="3">
        <v>1</v>
      </c>
      <c r="H802">
        <v>1</v>
      </c>
      <c r="I802" s="2" t="s">
        <v>343</v>
      </c>
      <c r="J802" s="2" t="s">
        <v>11694</v>
      </c>
      <c r="K802" s="7">
        <f t="shared" si="108"/>
        <v>54228</v>
      </c>
      <c r="L802" s="7">
        <f t="shared" si="109"/>
        <v>54228</v>
      </c>
      <c r="M802" s="2" t="s">
        <v>4</v>
      </c>
      <c r="N802" s="1">
        <f t="shared" si="110"/>
        <v>0</v>
      </c>
      <c r="O802" s="5">
        <f t="shared" si="111"/>
        <v>54228</v>
      </c>
      <c r="P802" s="5">
        <f t="shared" si="112"/>
        <v>54228</v>
      </c>
      <c r="Q802" s="5">
        <f t="shared" si="113"/>
        <v>54228</v>
      </c>
      <c r="R802" s="3">
        <v>25</v>
      </c>
      <c r="S802" s="6">
        <v>25</v>
      </c>
      <c r="T802" s="6">
        <v>25</v>
      </c>
      <c r="U802" s="5">
        <f t="shared" si="114"/>
        <v>67785</v>
      </c>
      <c r="V802" s="5">
        <f t="shared" si="115"/>
        <v>67785</v>
      </c>
      <c r="W802" s="4">
        <f t="shared" si="116"/>
        <v>67785</v>
      </c>
      <c r="X802" s="3">
        <v>0</v>
      </c>
      <c r="Y802" s="3">
        <v>0</v>
      </c>
      <c r="Z802" s="2" t="s">
        <v>3</v>
      </c>
      <c r="AA802" s="2" t="s">
        <v>252</v>
      </c>
      <c r="AB802" s="2" t="s">
        <v>4115</v>
      </c>
      <c r="AC802" s="1" t="s">
        <v>0</v>
      </c>
    </row>
    <row r="803" spans="1:29" x14ac:dyDescent="0.25">
      <c r="A803" s="2" t="s">
        <v>11693</v>
      </c>
      <c r="B803" s="8"/>
      <c r="C803" s="3"/>
      <c r="D803" s="2" t="s">
        <v>11692</v>
      </c>
      <c r="E803" s="2" t="s">
        <v>614</v>
      </c>
      <c r="F803" s="3" t="s">
        <v>7</v>
      </c>
      <c r="G803" s="3">
        <v>1</v>
      </c>
      <c r="H803">
        <v>1</v>
      </c>
      <c r="I803" s="2" t="s">
        <v>19</v>
      </c>
      <c r="J803" s="2" t="s">
        <v>11691</v>
      </c>
      <c r="K803" s="7">
        <f t="shared" si="108"/>
        <v>58555</v>
      </c>
      <c r="L803" s="7">
        <f t="shared" si="109"/>
        <v>58555</v>
      </c>
      <c r="M803" s="2" t="s">
        <v>4</v>
      </c>
      <c r="N803" s="1">
        <f t="shared" si="110"/>
        <v>0</v>
      </c>
      <c r="O803" s="5">
        <f t="shared" si="111"/>
        <v>58555</v>
      </c>
      <c r="P803" s="5">
        <f t="shared" si="112"/>
        <v>58555</v>
      </c>
      <c r="Q803" s="5">
        <f t="shared" si="113"/>
        <v>58555</v>
      </c>
      <c r="R803" s="3">
        <v>25</v>
      </c>
      <c r="S803" s="6">
        <v>25</v>
      </c>
      <c r="T803" s="6">
        <v>25</v>
      </c>
      <c r="U803" s="5">
        <f t="shared" si="114"/>
        <v>73193.75</v>
      </c>
      <c r="V803" s="5">
        <f t="shared" si="115"/>
        <v>73193.75</v>
      </c>
      <c r="W803" s="4">
        <f t="shared" si="116"/>
        <v>73193.75</v>
      </c>
      <c r="X803" s="3">
        <v>0</v>
      </c>
      <c r="Y803" s="3">
        <v>0</v>
      </c>
      <c r="Z803" s="2" t="s">
        <v>3</v>
      </c>
      <c r="AA803" s="2" t="s">
        <v>128</v>
      </c>
      <c r="AB803" s="2" t="s">
        <v>4115</v>
      </c>
      <c r="AC803" s="1" t="s">
        <v>0</v>
      </c>
    </row>
    <row r="804" spans="1:29" x14ac:dyDescent="0.25">
      <c r="A804" s="2" t="s">
        <v>11690</v>
      </c>
      <c r="B804" s="8"/>
      <c r="C804" s="3"/>
      <c r="D804" s="2" t="s">
        <v>11689</v>
      </c>
      <c r="E804" s="2" t="s">
        <v>624</v>
      </c>
      <c r="F804" s="3" t="s">
        <v>7</v>
      </c>
      <c r="G804" s="3">
        <v>1</v>
      </c>
      <c r="H804">
        <v>1</v>
      </c>
      <c r="I804" s="2" t="s">
        <v>19</v>
      </c>
      <c r="J804" s="2" t="s">
        <v>11688</v>
      </c>
      <c r="K804" s="7">
        <f t="shared" si="108"/>
        <v>57046</v>
      </c>
      <c r="L804" s="7">
        <f t="shared" si="109"/>
        <v>57046</v>
      </c>
      <c r="M804" s="2" t="s">
        <v>135</v>
      </c>
      <c r="N804" s="1">
        <f t="shared" si="110"/>
        <v>19</v>
      </c>
      <c r="O804" s="5">
        <f t="shared" si="111"/>
        <v>57046.19</v>
      </c>
      <c r="P804" s="5">
        <f t="shared" si="112"/>
        <v>67884.740000000005</v>
      </c>
      <c r="Q804" s="5">
        <f t="shared" si="113"/>
        <v>67884.740000000005</v>
      </c>
      <c r="R804" s="3">
        <v>25</v>
      </c>
      <c r="S804" s="6">
        <v>25</v>
      </c>
      <c r="T804" s="6">
        <v>25</v>
      </c>
      <c r="U804" s="5">
        <f t="shared" si="114"/>
        <v>71307.737500000003</v>
      </c>
      <c r="V804" s="5">
        <f t="shared" si="115"/>
        <v>84855.925000000003</v>
      </c>
      <c r="W804" s="4">
        <f t="shared" si="116"/>
        <v>84855.925000000003</v>
      </c>
      <c r="X804" s="3">
        <v>0</v>
      </c>
      <c r="Y804" s="3">
        <v>0</v>
      </c>
      <c r="Z804" s="2" t="s">
        <v>3</v>
      </c>
      <c r="AA804" s="2" t="s">
        <v>480</v>
      </c>
      <c r="AB804" s="2" t="s">
        <v>11678</v>
      </c>
      <c r="AC804" s="1" t="s">
        <v>0</v>
      </c>
    </row>
    <row r="805" spans="1:29" x14ac:dyDescent="0.25">
      <c r="A805" s="2" t="s">
        <v>11687</v>
      </c>
      <c r="B805" s="8"/>
      <c r="C805" s="3"/>
      <c r="D805" s="2" t="s">
        <v>11686</v>
      </c>
      <c r="E805" s="2" t="s">
        <v>624</v>
      </c>
      <c r="F805" s="3" t="s">
        <v>7</v>
      </c>
      <c r="G805" s="3">
        <v>1</v>
      </c>
      <c r="H805">
        <v>1</v>
      </c>
      <c r="I805" s="2" t="s">
        <v>114</v>
      </c>
      <c r="J805" s="2" t="s">
        <v>11685</v>
      </c>
      <c r="K805" s="7">
        <f t="shared" si="108"/>
        <v>71919</v>
      </c>
      <c r="L805" s="7">
        <f t="shared" si="109"/>
        <v>71919</v>
      </c>
      <c r="M805" s="2" t="s">
        <v>135</v>
      </c>
      <c r="N805" s="1">
        <f t="shared" si="110"/>
        <v>19</v>
      </c>
      <c r="O805" s="5">
        <f t="shared" si="111"/>
        <v>71919.19</v>
      </c>
      <c r="P805" s="5">
        <f t="shared" si="112"/>
        <v>85583.61</v>
      </c>
      <c r="Q805" s="5">
        <f t="shared" si="113"/>
        <v>85583.61</v>
      </c>
      <c r="R805" s="3">
        <v>25</v>
      </c>
      <c r="S805" s="6">
        <v>25</v>
      </c>
      <c r="T805" s="6">
        <v>25</v>
      </c>
      <c r="U805" s="5">
        <f t="shared" si="114"/>
        <v>89898.987500000003</v>
      </c>
      <c r="V805" s="5">
        <f t="shared" si="115"/>
        <v>106979.5125</v>
      </c>
      <c r="W805" s="4">
        <f t="shared" si="116"/>
        <v>106979.5125</v>
      </c>
      <c r="X805" s="3">
        <v>0</v>
      </c>
      <c r="Y805" s="3">
        <v>0</v>
      </c>
      <c r="Z805" s="2" t="s">
        <v>3</v>
      </c>
      <c r="AA805" s="2" t="s">
        <v>480</v>
      </c>
      <c r="AB805" s="2" t="s">
        <v>11678</v>
      </c>
      <c r="AC805" s="1" t="s">
        <v>0</v>
      </c>
    </row>
    <row r="806" spans="1:29" x14ac:dyDescent="0.25">
      <c r="A806" s="2" t="s">
        <v>11684</v>
      </c>
      <c r="B806" s="8"/>
      <c r="C806" s="3"/>
      <c r="D806" s="2" t="s">
        <v>11683</v>
      </c>
      <c r="E806" s="2" t="s">
        <v>624</v>
      </c>
      <c r="F806" s="3" t="s">
        <v>7</v>
      </c>
      <c r="G806" s="3">
        <v>1</v>
      </c>
      <c r="H806">
        <v>1</v>
      </c>
      <c r="I806" s="2" t="s">
        <v>19</v>
      </c>
      <c r="J806" s="2" t="s">
        <v>11682</v>
      </c>
      <c r="K806" s="7">
        <f t="shared" si="108"/>
        <v>77673</v>
      </c>
      <c r="L806" s="7">
        <f t="shared" si="109"/>
        <v>77673</v>
      </c>
      <c r="M806" s="2" t="s">
        <v>4</v>
      </c>
      <c r="N806" s="1">
        <f t="shared" si="110"/>
        <v>0</v>
      </c>
      <c r="O806" s="5">
        <f t="shared" si="111"/>
        <v>77673</v>
      </c>
      <c r="P806" s="5">
        <f t="shared" si="112"/>
        <v>77673</v>
      </c>
      <c r="Q806" s="5">
        <f t="shared" si="113"/>
        <v>77673</v>
      </c>
      <c r="R806" s="3">
        <v>25</v>
      </c>
      <c r="S806" s="6">
        <v>25</v>
      </c>
      <c r="T806" s="6">
        <v>25</v>
      </c>
      <c r="U806" s="5">
        <f t="shared" si="114"/>
        <v>97091.25</v>
      </c>
      <c r="V806" s="5">
        <f t="shared" si="115"/>
        <v>97091.25</v>
      </c>
      <c r="W806" s="4">
        <f t="shared" si="116"/>
        <v>97091.25</v>
      </c>
      <c r="X806" s="3">
        <v>0</v>
      </c>
      <c r="Y806" s="3">
        <v>0</v>
      </c>
      <c r="Z806" s="2" t="s">
        <v>3</v>
      </c>
      <c r="AA806" s="2" t="s">
        <v>480</v>
      </c>
      <c r="AB806" s="2" t="s">
        <v>11678</v>
      </c>
      <c r="AC806" s="1" t="s">
        <v>0</v>
      </c>
    </row>
    <row r="807" spans="1:29" x14ac:dyDescent="0.25">
      <c r="A807" s="2" t="s">
        <v>11681</v>
      </c>
      <c r="B807" s="8"/>
      <c r="C807" s="3"/>
      <c r="D807" s="2" t="s">
        <v>11680</v>
      </c>
      <c r="E807" s="2" t="s">
        <v>624</v>
      </c>
      <c r="F807" s="3" t="s">
        <v>7</v>
      </c>
      <c r="G807" s="3">
        <v>1</v>
      </c>
      <c r="H807">
        <v>1</v>
      </c>
      <c r="I807" s="2" t="s">
        <v>19</v>
      </c>
      <c r="J807" s="2" t="s">
        <v>11679</v>
      </c>
      <c r="K807" s="7">
        <f t="shared" si="108"/>
        <v>70575</v>
      </c>
      <c r="L807" s="7">
        <f t="shared" si="109"/>
        <v>70575</v>
      </c>
      <c r="M807" s="2" t="s">
        <v>135</v>
      </c>
      <c r="N807" s="1">
        <f t="shared" si="110"/>
        <v>19</v>
      </c>
      <c r="O807" s="5">
        <f t="shared" si="111"/>
        <v>70575.19</v>
      </c>
      <c r="P807" s="5">
        <f t="shared" si="112"/>
        <v>83984.25</v>
      </c>
      <c r="Q807" s="5">
        <f t="shared" si="113"/>
        <v>83984.25</v>
      </c>
      <c r="R807" s="3">
        <v>25</v>
      </c>
      <c r="S807" s="6">
        <v>25</v>
      </c>
      <c r="T807" s="6">
        <v>25</v>
      </c>
      <c r="U807" s="5">
        <f t="shared" si="114"/>
        <v>88218.987500000003</v>
      </c>
      <c r="V807" s="5">
        <f t="shared" si="115"/>
        <v>104980.3125</v>
      </c>
      <c r="W807" s="4">
        <f t="shared" si="116"/>
        <v>104980.3125</v>
      </c>
      <c r="X807" s="3">
        <v>0</v>
      </c>
      <c r="Y807" s="3">
        <v>0</v>
      </c>
      <c r="Z807" s="2" t="s">
        <v>3</v>
      </c>
      <c r="AA807" s="2" t="s">
        <v>480</v>
      </c>
      <c r="AB807" s="2" t="s">
        <v>11678</v>
      </c>
      <c r="AC807" s="1" t="s">
        <v>0</v>
      </c>
    </row>
    <row r="808" spans="1:29" x14ac:dyDescent="0.25">
      <c r="A808" s="2" t="s">
        <v>11677</v>
      </c>
      <c r="B808" s="8"/>
      <c r="C808" s="3"/>
      <c r="D808" s="2" t="s">
        <v>11676</v>
      </c>
      <c r="E808" s="2" t="s">
        <v>624</v>
      </c>
      <c r="F808" s="3" t="s">
        <v>7</v>
      </c>
      <c r="G808" s="3">
        <v>1</v>
      </c>
      <c r="H808">
        <v>1</v>
      </c>
      <c r="I808" s="2" t="s">
        <v>19</v>
      </c>
      <c r="J808" s="2" t="s">
        <v>11675</v>
      </c>
      <c r="K808" s="7">
        <f t="shared" si="108"/>
        <v>60940</v>
      </c>
      <c r="L808" s="7">
        <f t="shared" si="109"/>
        <v>60940</v>
      </c>
      <c r="M808" s="2" t="s">
        <v>4</v>
      </c>
      <c r="N808" s="1">
        <f t="shared" si="110"/>
        <v>0</v>
      </c>
      <c r="O808" s="5">
        <f t="shared" si="111"/>
        <v>60940</v>
      </c>
      <c r="P808" s="5">
        <f t="shared" si="112"/>
        <v>60940</v>
      </c>
      <c r="Q808" s="5">
        <f t="shared" si="113"/>
        <v>60940</v>
      </c>
      <c r="R808" s="3">
        <v>25</v>
      </c>
      <c r="S808" s="6">
        <v>25</v>
      </c>
      <c r="T808" s="6">
        <v>25</v>
      </c>
      <c r="U808" s="5">
        <f t="shared" si="114"/>
        <v>76175</v>
      </c>
      <c r="V808" s="5">
        <f t="shared" si="115"/>
        <v>76175</v>
      </c>
      <c r="W808" s="4">
        <f t="shared" si="116"/>
        <v>76175</v>
      </c>
      <c r="X808" s="3">
        <v>0</v>
      </c>
      <c r="Y808" s="3">
        <v>0</v>
      </c>
      <c r="Z808" s="2" t="s">
        <v>3</v>
      </c>
      <c r="AA808" s="2" t="s">
        <v>336</v>
      </c>
      <c r="AB808" s="2" t="s">
        <v>2537</v>
      </c>
      <c r="AC808" s="1" t="s">
        <v>0</v>
      </c>
    </row>
    <row r="809" spans="1:29" x14ac:dyDescent="0.25">
      <c r="A809" s="2" t="s">
        <v>11674</v>
      </c>
      <c r="B809" s="8"/>
      <c r="C809" s="3"/>
      <c r="D809" s="2" t="s">
        <v>11673</v>
      </c>
      <c r="E809" s="2" t="s">
        <v>624</v>
      </c>
      <c r="F809" s="3" t="s">
        <v>7</v>
      </c>
      <c r="G809" s="3">
        <v>1</v>
      </c>
      <c r="H809">
        <v>1</v>
      </c>
      <c r="I809" s="2" t="s">
        <v>6</v>
      </c>
      <c r="J809" s="2" t="s">
        <v>11672</v>
      </c>
      <c r="K809" s="7">
        <f t="shared" si="108"/>
        <v>26157</v>
      </c>
      <c r="L809" s="7">
        <f t="shared" si="109"/>
        <v>26157</v>
      </c>
      <c r="M809" s="2" t="s">
        <v>135</v>
      </c>
      <c r="N809" s="1">
        <f t="shared" si="110"/>
        <v>19</v>
      </c>
      <c r="O809" s="5">
        <f t="shared" si="111"/>
        <v>26157.19</v>
      </c>
      <c r="P809" s="5">
        <f t="shared" si="112"/>
        <v>31126.83</v>
      </c>
      <c r="Q809" s="5">
        <f t="shared" si="113"/>
        <v>31126.83</v>
      </c>
      <c r="R809" s="3">
        <v>25</v>
      </c>
      <c r="S809" s="6">
        <v>25</v>
      </c>
      <c r="T809" s="6">
        <v>25</v>
      </c>
      <c r="U809" s="5">
        <f t="shared" si="114"/>
        <v>32696.487499999999</v>
      </c>
      <c r="V809" s="5">
        <f t="shared" si="115"/>
        <v>38908.537500000006</v>
      </c>
      <c r="W809" s="4">
        <f t="shared" si="116"/>
        <v>38908.537500000006</v>
      </c>
      <c r="X809" s="3">
        <v>0</v>
      </c>
      <c r="Y809" s="3">
        <v>0</v>
      </c>
      <c r="Z809" s="2" t="s">
        <v>3</v>
      </c>
      <c r="AA809" s="2" t="s">
        <v>4440</v>
      </c>
      <c r="AB809" s="2" t="s">
        <v>1351</v>
      </c>
      <c r="AC809" s="1" t="s">
        <v>0</v>
      </c>
    </row>
    <row r="810" spans="1:29" x14ac:dyDescent="0.25">
      <c r="A810" s="2" t="s">
        <v>11671</v>
      </c>
      <c r="B810" s="8"/>
      <c r="C810" s="3"/>
      <c r="D810" s="2" t="s">
        <v>11670</v>
      </c>
      <c r="E810" s="2" t="s">
        <v>624</v>
      </c>
      <c r="F810" s="3" t="s">
        <v>7</v>
      </c>
      <c r="G810" s="3">
        <v>1</v>
      </c>
      <c r="H810">
        <v>1</v>
      </c>
      <c r="I810" s="2" t="s">
        <v>19</v>
      </c>
      <c r="J810" s="2" t="s">
        <v>11669</v>
      </c>
      <c r="K810" s="7">
        <f t="shared" si="108"/>
        <v>109158</v>
      </c>
      <c r="L810" s="7">
        <f t="shared" si="109"/>
        <v>109158</v>
      </c>
      <c r="M810" s="2" t="s">
        <v>4</v>
      </c>
      <c r="N810" s="1">
        <f t="shared" si="110"/>
        <v>0</v>
      </c>
      <c r="O810" s="5">
        <f t="shared" si="111"/>
        <v>109158</v>
      </c>
      <c r="P810" s="5">
        <f t="shared" si="112"/>
        <v>109158</v>
      </c>
      <c r="Q810" s="5">
        <f t="shared" si="113"/>
        <v>109158</v>
      </c>
      <c r="R810" s="3">
        <v>25</v>
      </c>
      <c r="S810" s="6">
        <v>25</v>
      </c>
      <c r="T810" s="6">
        <v>25</v>
      </c>
      <c r="U810" s="5">
        <f t="shared" si="114"/>
        <v>136447.5</v>
      </c>
      <c r="V810" s="5">
        <f t="shared" si="115"/>
        <v>136447.5</v>
      </c>
      <c r="W810" s="4">
        <f t="shared" si="116"/>
        <v>136447.5</v>
      </c>
      <c r="X810" s="3">
        <v>0</v>
      </c>
      <c r="Y810" s="3">
        <v>0</v>
      </c>
      <c r="Z810" s="2" t="s">
        <v>3</v>
      </c>
      <c r="AA810" s="2" t="s">
        <v>128</v>
      </c>
      <c r="AB810" s="2" t="s">
        <v>1497</v>
      </c>
      <c r="AC810" s="1" t="s">
        <v>0</v>
      </c>
    </row>
    <row r="811" spans="1:29" x14ac:dyDescent="0.25">
      <c r="A811" s="2" t="s">
        <v>11668</v>
      </c>
      <c r="B811" s="8"/>
      <c r="C811" s="3"/>
      <c r="D811" s="2" t="s">
        <v>11667</v>
      </c>
      <c r="E811" s="2" t="s">
        <v>624</v>
      </c>
      <c r="F811" s="3" t="s">
        <v>7</v>
      </c>
      <c r="G811" s="3">
        <v>1</v>
      </c>
      <c r="H811">
        <v>1</v>
      </c>
      <c r="I811" s="2" t="s">
        <v>6</v>
      </c>
      <c r="J811" s="2" t="s">
        <v>11666</v>
      </c>
      <c r="K811" s="7">
        <f t="shared" si="108"/>
        <v>19949</v>
      </c>
      <c r="L811" s="7">
        <f t="shared" si="109"/>
        <v>19949</v>
      </c>
      <c r="M811" s="2" t="s">
        <v>4</v>
      </c>
      <c r="N811" s="1">
        <f t="shared" si="110"/>
        <v>0</v>
      </c>
      <c r="O811" s="5">
        <f t="shared" si="111"/>
        <v>19949</v>
      </c>
      <c r="P811" s="5">
        <f t="shared" si="112"/>
        <v>19949</v>
      </c>
      <c r="Q811" s="5">
        <f t="shared" si="113"/>
        <v>19949</v>
      </c>
      <c r="R811" s="3">
        <v>25</v>
      </c>
      <c r="S811" s="6">
        <v>25</v>
      </c>
      <c r="T811" s="6">
        <v>25</v>
      </c>
      <c r="U811" s="5">
        <f t="shared" si="114"/>
        <v>24936.25</v>
      </c>
      <c r="V811" s="5">
        <f t="shared" si="115"/>
        <v>24936.25</v>
      </c>
      <c r="W811" s="4">
        <f t="shared" si="116"/>
        <v>24936.25</v>
      </c>
      <c r="X811" s="3">
        <v>0</v>
      </c>
      <c r="Y811" s="3">
        <v>0</v>
      </c>
      <c r="Z811" s="2" t="s">
        <v>3</v>
      </c>
      <c r="AA811" s="2" t="s">
        <v>341</v>
      </c>
      <c r="AB811" s="2" t="s">
        <v>8540</v>
      </c>
      <c r="AC811" s="1" t="s">
        <v>0</v>
      </c>
    </row>
    <row r="812" spans="1:29" x14ac:dyDescent="0.25">
      <c r="A812" s="2" t="s">
        <v>11665</v>
      </c>
      <c r="B812" s="8"/>
      <c r="C812" s="3"/>
      <c r="D812" s="2" t="s">
        <v>11664</v>
      </c>
      <c r="E812" s="2" t="s">
        <v>624</v>
      </c>
      <c r="F812" s="3" t="s">
        <v>7</v>
      </c>
      <c r="G812" s="3">
        <v>1</v>
      </c>
      <c r="H812">
        <v>1</v>
      </c>
      <c r="I812" s="2" t="s">
        <v>6</v>
      </c>
      <c r="J812" s="2" t="s">
        <v>11663</v>
      </c>
      <c r="K812" s="7">
        <f t="shared" si="108"/>
        <v>63515</v>
      </c>
      <c r="L812" s="7">
        <f t="shared" si="109"/>
        <v>63515</v>
      </c>
      <c r="M812" s="2" t="s">
        <v>135</v>
      </c>
      <c r="N812" s="1">
        <f t="shared" si="110"/>
        <v>19</v>
      </c>
      <c r="O812" s="5">
        <f t="shared" si="111"/>
        <v>63515.19</v>
      </c>
      <c r="P812" s="5">
        <f t="shared" si="112"/>
        <v>75582.850000000006</v>
      </c>
      <c r="Q812" s="5">
        <f t="shared" si="113"/>
        <v>75582.850000000006</v>
      </c>
      <c r="R812" s="3">
        <v>25</v>
      </c>
      <c r="S812" s="6">
        <v>25</v>
      </c>
      <c r="T812" s="6">
        <v>25</v>
      </c>
      <c r="U812" s="5">
        <f t="shared" si="114"/>
        <v>79393.987500000003</v>
      </c>
      <c r="V812" s="5">
        <f t="shared" si="115"/>
        <v>94478.5625</v>
      </c>
      <c r="W812" s="4">
        <f t="shared" si="116"/>
        <v>94478.5625</v>
      </c>
      <c r="X812" s="3">
        <v>0</v>
      </c>
      <c r="Y812" s="3">
        <v>0</v>
      </c>
      <c r="Z812" s="2" t="s">
        <v>3</v>
      </c>
      <c r="AA812" s="2" t="s">
        <v>480</v>
      </c>
      <c r="AB812" s="2" t="s">
        <v>11662</v>
      </c>
      <c r="AC812" s="1" t="s">
        <v>0</v>
      </c>
    </row>
    <row r="813" spans="1:29" x14ac:dyDescent="0.25">
      <c r="A813" s="2" t="s">
        <v>11661</v>
      </c>
      <c r="B813" s="8"/>
      <c r="C813" s="3"/>
      <c r="D813" s="2" t="s">
        <v>11660</v>
      </c>
      <c r="E813" s="2" t="s">
        <v>624</v>
      </c>
      <c r="F813" s="3" t="s">
        <v>7</v>
      </c>
      <c r="G813" s="3">
        <v>1</v>
      </c>
      <c r="H813">
        <v>1</v>
      </c>
      <c r="I813" s="2" t="s">
        <v>343</v>
      </c>
      <c r="J813" s="2" t="s">
        <v>11659</v>
      </c>
      <c r="K813" s="7">
        <f t="shared" si="108"/>
        <v>20897</v>
      </c>
      <c r="L813" s="7">
        <f t="shared" si="109"/>
        <v>20897</v>
      </c>
      <c r="M813" s="2" t="s">
        <v>4</v>
      </c>
      <c r="N813" s="1">
        <f t="shared" si="110"/>
        <v>0</v>
      </c>
      <c r="O813" s="5">
        <f t="shared" si="111"/>
        <v>20897</v>
      </c>
      <c r="P813" s="5">
        <f t="shared" si="112"/>
        <v>20897</v>
      </c>
      <c r="Q813" s="5">
        <f t="shared" si="113"/>
        <v>20897</v>
      </c>
      <c r="R813" s="3">
        <v>25</v>
      </c>
      <c r="S813" s="6">
        <v>25</v>
      </c>
      <c r="T813" s="6">
        <v>25</v>
      </c>
      <c r="U813" s="5">
        <f t="shared" si="114"/>
        <v>26121.25</v>
      </c>
      <c r="V813" s="5">
        <f t="shared" si="115"/>
        <v>26121.25</v>
      </c>
      <c r="W813" s="4">
        <f t="shared" si="116"/>
        <v>26121.25</v>
      </c>
      <c r="X813" s="3">
        <v>0</v>
      </c>
      <c r="Y813" s="3">
        <v>0</v>
      </c>
      <c r="Z813" s="2" t="s">
        <v>3</v>
      </c>
      <c r="AA813" s="2" t="s">
        <v>128</v>
      </c>
      <c r="AB813" s="2" t="s">
        <v>3859</v>
      </c>
      <c r="AC813" s="1" t="s">
        <v>0</v>
      </c>
    </row>
    <row r="814" spans="1:29" x14ac:dyDescent="0.25">
      <c r="A814" s="2" t="s">
        <v>11658</v>
      </c>
      <c r="B814" s="8"/>
      <c r="C814" s="3"/>
      <c r="D814" s="2" t="s">
        <v>11657</v>
      </c>
      <c r="E814" s="2" t="s">
        <v>624</v>
      </c>
      <c r="F814" s="3" t="s">
        <v>7</v>
      </c>
      <c r="G814" s="3">
        <v>1</v>
      </c>
      <c r="H814">
        <v>1</v>
      </c>
      <c r="I814" s="2" t="s">
        <v>19</v>
      </c>
      <c r="J814" s="2" t="s">
        <v>11656</v>
      </c>
      <c r="K814" s="7">
        <f t="shared" si="108"/>
        <v>19710</v>
      </c>
      <c r="L814" s="7">
        <f t="shared" si="109"/>
        <v>19710</v>
      </c>
      <c r="M814" s="2" t="s">
        <v>4</v>
      </c>
      <c r="N814" s="1">
        <f t="shared" si="110"/>
        <v>0</v>
      </c>
      <c r="O814" s="5">
        <f t="shared" si="111"/>
        <v>19710</v>
      </c>
      <c r="P814" s="5">
        <f t="shared" si="112"/>
        <v>19710</v>
      </c>
      <c r="Q814" s="5">
        <f t="shared" si="113"/>
        <v>19710</v>
      </c>
      <c r="R814" s="3">
        <v>25</v>
      </c>
      <c r="S814" s="6">
        <v>25</v>
      </c>
      <c r="T814" s="6">
        <v>25</v>
      </c>
      <c r="U814" s="5">
        <f t="shared" si="114"/>
        <v>24637.5</v>
      </c>
      <c r="V814" s="5">
        <f t="shared" si="115"/>
        <v>24637.5</v>
      </c>
      <c r="W814" s="4">
        <f t="shared" si="116"/>
        <v>24637.5</v>
      </c>
      <c r="X814" s="3">
        <v>0</v>
      </c>
      <c r="Y814" s="3">
        <v>0</v>
      </c>
      <c r="Z814" s="2" t="s">
        <v>3</v>
      </c>
      <c r="AA814" s="2" t="s">
        <v>128</v>
      </c>
      <c r="AB814" s="2" t="s">
        <v>3859</v>
      </c>
      <c r="AC814" s="1" t="s">
        <v>0</v>
      </c>
    </row>
    <row r="815" spans="1:29" x14ac:dyDescent="0.25">
      <c r="A815" s="2" t="s">
        <v>11655</v>
      </c>
      <c r="B815" s="8"/>
      <c r="C815" s="3"/>
      <c r="D815" s="2" t="s">
        <v>11654</v>
      </c>
      <c r="E815" s="2" t="s">
        <v>624</v>
      </c>
      <c r="F815" s="3" t="s">
        <v>7</v>
      </c>
      <c r="G815" s="3">
        <v>1</v>
      </c>
      <c r="H815">
        <v>1</v>
      </c>
      <c r="I815" s="2" t="s">
        <v>19</v>
      </c>
      <c r="J815" s="2" t="s">
        <v>11653</v>
      </c>
      <c r="K815" s="7">
        <f t="shared" si="108"/>
        <v>15222</v>
      </c>
      <c r="L815" s="7">
        <f t="shared" si="109"/>
        <v>15222</v>
      </c>
      <c r="M815" s="2" t="s">
        <v>4</v>
      </c>
      <c r="N815" s="1">
        <f t="shared" si="110"/>
        <v>0</v>
      </c>
      <c r="O815" s="5">
        <f t="shared" si="111"/>
        <v>15222</v>
      </c>
      <c r="P815" s="5">
        <f t="shared" si="112"/>
        <v>15222</v>
      </c>
      <c r="Q815" s="5">
        <f t="shared" si="113"/>
        <v>15222</v>
      </c>
      <c r="R815" s="3">
        <v>25</v>
      </c>
      <c r="S815" s="6">
        <v>25</v>
      </c>
      <c r="T815" s="6">
        <v>25</v>
      </c>
      <c r="U815" s="5">
        <f t="shared" si="114"/>
        <v>19027.5</v>
      </c>
      <c r="V815" s="5">
        <f t="shared" si="115"/>
        <v>19027.5</v>
      </c>
      <c r="W815" s="4">
        <f t="shared" si="116"/>
        <v>19027.5</v>
      </c>
      <c r="X815" s="3">
        <v>0</v>
      </c>
      <c r="Y815" s="3">
        <v>0</v>
      </c>
      <c r="Z815" s="2" t="s">
        <v>3</v>
      </c>
      <c r="AA815" s="2" t="s">
        <v>128</v>
      </c>
      <c r="AB815" s="2" t="s">
        <v>11652</v>
      </c>
      <c r="AC815" s="1" t="s">
        <v>0</v>
      </c>
    </row>
    <row r="816" spans="1:29" x14ac:dyDescent="0.25">
      <c r="A816" s="2" t="s">
        <v>11651</v>
      </c>
      <c r="B816" s="8"/>
      <c r="C816" s="3"/>
      <c r="D816" s="2" t="s">
        <v>11650</v>
      </c>
      <c r="E816" s="2" t="s">
        <v>624</v>
      </c>
      <c r="F816" s="3" t="s">
        <v>7</v>
      </c>
      <c r="G816" s="3">
        <v>1</v>
      </c>
      <c r="H816">
        <v>1</v>
      </c>
      <c r="I816" s="2" t="s">
        <v>114</v>
      </c>
      <c r="J816" s="2" t="s">
        <v>11649</v>
      </c>
      <c r="K816" s="7">
        <f t="shared" si="108"/>
        <v>24542</v>
      </c>
      <c r="L816" s="7">
        <f t="shared" si="109"/>
        <v>24542</v>
      </c>
      <c r="M816" s="2" t="s">
        <v>4</v>
      </c>
      <c r="N816" s="1">
        <f t="shared" si="110"/>
        <v>0</v>
      </c>
      <c r="O816" s="5">
        <f t="shared" si="111"/>
        <v>24542</v>
      </c>
      <c r="P816" s="5">
        <f t="shared" si="112"/>
        <v>24542</v>
      </c>
      <c r="Q816" s="5">
        <f t="shared" si="113"/>
        <v>24542</v>
      </c>
      <c r="R816" s="3">
        <v>25</v>
      </c>
      <c r="S816" s="6">
        <v>25</v>
      </c>
      <c r="T816" s="6">
        <v>25</v>
      </c>
      <c r="U816" s="5">
        <f t="shared" si="114"/>
        <v>30677.5</v>
      </c>
      <c r="V816" s="5">
        <f t="shared" si="115"/>
        <v>30677.5</v>
      </c>
      <c r="W816" s="4">
        <f t="shared" si="116"/>
        <v>30677.5</v>
      </c>
      <c r="X816" s="3">
        <v>0</v>
      </c>
      <c r="Y816" s="3">
        <v>0</v>
      </c>
      <c r="Z816" s="2" t="s">
        <v>3</v>
      </c>
      <c r="AA816" s="2" t="s">
        <v>1435</v>
      </c>
      <c r="AB816" s="2" t="s">
        <v>1434</v>
      </c>
      <c r="AC816" s="1" t="s">
        <v>0</v>
      </c>
    </row>
    <row r="817" spans="1:29" x14ac:dyDescent="0.25">
      <c r="A817" s="2" t="s">
        <v>11648</v>
      </c>
      <c r="B817" s="8"/>
      <c r="C817" s="3"/>
      <c r="D817" s="2" t="s">
        <v>11647</v>
      </c>
      <c r="E817" s="2" t="s">
        <v>624</v>
      </c>
      <c r="F817" s="3" t="s">
        <v>7</v>
      </c>
      <c r="G817" s="3">
        <v>1</v>
      </c>
      <c r="H817">
        <v>1</v>
      </c>
      <c r="I817" s="2" t="s">
        <v>889</v>
      </c>
      <c r="J817" s="2" t="s">
        <v>11646</v>
      </c>
      <c r="K817" s="7">
        <f t="shared" si="108"/>
        <v>35776</v>
      </c>
      <c r="L817" s="7">
        <f t="shared" si="109"/>
        <v>35776</v>
      </c>
      <c r="M817" s="2" t="s">
        <v>135</v>
      </c>
      <c r="N817" s="1">
        <f t="shared" si="110"/>
        <v>19</v>
      </c>
      <c r="O817" s="5">
        <f t="shared" si="111"/>
        <v>35776.19</v>
      </c>
      <c r="P817" s="5">
        <f t="shared" si="112"/>
        <v>42573.440000000002</v>
      </c>
      <c r="Q817" s="5">
        <f t="shared" si="113"/>
        <v>42573.440000000002</v>
      </c>
      <c r="R817" s="3">
        <v>25</v>
      </c>
      <c r="S817" s="6">
        <v>25</v>
      </c>
      <c r="T817" s="6">
        <v>25</v>
      </c>
      <c r="U817" s="5">
        <f t="shared" si="114"/>
        <v>44720.237500000003</v>
      </c>
      <c r="V817" s="5">
        <f t="shared" si="115"/>
        <v>53216.800000000003</v>
      </c>
      <c r="W817" s="4">
        <f t="shared" si="116"/>
        <v>53216.800000000003</v>
      </c>
      <c r="X817" s="3">
        <v>0</v>
      </c>
      <c r="Y817" s="3">
        <v>0</v>
      </c>
      <c r="Z817" s="2" t="s">
        <v>3</v>
      </c>
      <c r="AA817" s="2" t="s">
        <v>480</v>
      </c>
      <c r="AB817" s="2" t="s">
        <v>2202</v>
      </c>
      <c r="AC817" s="1" t="s">
        <v>0</v>
      </c>
    </row>
    <row r="818" spans="1:29" x14ac:dyDescent="0.25">
      <c r="A818" s="2" t="s">
        <v>11645</v>
      </c>
      <c r="B818" s="8"/>
      <c r="C818" s="3"/>
      <c r="D818" s="2" t="s">
        <v>11644</v>
      </c>
      <c r="E818" s="2" t="s">
        <v>624</v>
      </c>
      <c r="F818" s="3" t="s">
        <v>7</v>
      </c>
      <c r="G818" s="3">
        <v>1</v>
      </c>
      <c r="H818">
        <v>1</v>
      </c>
      <c r="I818" s="2" t="s">
        <v>6</v>
      </c>
      <c r="J818" s="2" t="s">
        <v>11643</v>
      </c>
      <c r="K818" s="7">
        <f t="shared" si="108"/>
        <v>31922</v>
      </c>
      <c r="L818" s="7">
        <f t="shared" si="109"/>
        <v>31922</v>
      </c>
      <c r="M818" s="2" t="s">
        <v>4</v>
      </c>
      <c r="N818" s="1">
        <f t="shared" si="110"/>
        <v>0</v>
      </c>
      <c r="O818" s="5">
        <f t="shared" si="111"/>
        <v>31922</v>
      </c>
      <c r="P818" s="5">
        <f t="shared" si="112"/>
        <v>31922</v>
      </c>
      <c r="Q818" s="5">
        <f t="shared" si="113"/>
        <v>31922</v>
      </c>
      <c r="R818" s="3">
        <v>25</v>
      </c>
      <c r="S818" s="6">
        <v>25</v>
      </c>
      <c r="T818" s="6">
        <v>25</v>
      </c>
      <c r="U818" s="5">
        <f t="shared" si="114"/>
        <v>39902.5</v>
      </c>
      <c r="V818" s="5">
        <f t="shared" si="115"/>
        <v>39902.5</v>
      </c>
      <c r="W818" s="4">
        <f t="shared" si="116"/>
        <v>39902.5</v>
      </c>
      <c r="X818" s="3">
        <v>0</v>
      </c>
      <c r="Y818" s="3">
        <v>0</v>
      </c>
      <c r="Z818" s="2" t="s">
        <v>3</v>
      </c>
      <c r="AA818" s="2" t="s">
        <v>232</v>
      </c>
      <c r="AB818" s="2" t="s">
        <v>9511</v>
      </c>
      <c r="AC818" s="1" t="s">
        <v>0</v>
      </c>
    </row>
    <row r="819" spans="1:29" x14ac:dyDescent="0.25">
      <c r="A819" s="2" t="s">
        <v>11642</v>
      </c>
      <c r="B819" s="8"/>
      <c r="C819" s="3"/>
      <c r="D819" s="2" t="s">
        <v>11641</v>
      </c>
      <c r="E819" s="2" t="s">
        <v>624</v>
      </c>
      <c r="F819" s="3" t="s">
        <v>7</v>
      </c>
      <c r="G819" s="3">
        <v>1</v>
      </c>
      <c r="H819">
        <v>1</v>
      </c>
      <c r="I819" s="2" t="s">
        <v>6</v>
      </c>
      <c r="J819" s="2" t="s">
        <v>10004</v>
      </c>
      <c r="K819" s="7">
        <f t="shared" si="108"/>
        <v>17271</v>
      </c>
      <c r="L819" s="7">
        <f t="shared" si="109"/>
        <v>17271</v>
      </c>
      <c r="M819" s="2" t="s">
        <v>4</v>
      </c>
      <c r="N819" s="1">
        <f t="shared" si="110"/>
        <v>0</v>
      </c>
      <c r="O819" s="5">
        <f t="shared" si="111"/>
        <v>17271</v>
      </c>
      <c r="P819" s="5">
        <f t="shared" si="112"/>
        <v>17271</v>
      </c>
      <c r="Q819" s="5">
        <f t="shared" si="113"/>
        <v>17271</v>
      </c>
      <c r="R819" s="3">
        <v>25</v>
      </c>
      <c r="S819" s="6">
        <v>25</v>
      </c>
      <c r="T819" s="6">
        <v>25</v>
      </c>
      <c r="U819" s="5">
        <f t="shared" si="114"/>
        <v>21588.75</v>
      </c>
      <c r="V819" s="5">
        <f t="shared" si="115"/>
        <v>21588.75</v>
      </c>
      <c r="W819" s="4">
        <f t="shared" si="116"/>
        <v>21588.75</v>
      </c>
      <c r="X819" s="3">
        <v>0</v>
      </c>
      <c r="Y819" s="3">
        <v>0</v>
      </c>
      <c r="Z819" s="2" t="s">
        <v>3</v>
      </c>
      <c r="AA819" s="2" t="s">
        <v>232</v>
      </c>
      <c r="AB819" s="2" t="s">
        <v>9511</v>
      </c>
      <c r="AC819" s="1" t="s">
        <v>0</v>
      </c>
    </row>
    <row r="820" spans="1:29" x14ac:dyDescent="0.25">
      <c r="A820" s="2" t="s">
        <v>11640</v>
      </c>
      <c r="B820" s="8"/>
      <c r="C820" s="3"/>
      <c r="D820" s="2" t="s">
        <v>11639</v>
      </c>
      <c r="E820" s="2" t="s">
        <v>624</v>
      </c>
      <c r="F820" s="3" t="s">
        <v>7</v>
      </c>
      <c r="G820" s="3">
        <v>1</v>
      </c>
      <c r="H820">
        <v>1</v>
      </c>
      <c r="I820" s="2" t="s">
        <v>6</v>
      </c>
      <c r="J820" s="2" t="s">
        <v>11638</v>
      </c>
      <c r="K820" s="7">
        <f t="shared" si="108"/>
        <v>25729</v>
      </c>
      <c r="L820" s="7">
        <f t="shared" si="109"/>
        <v>25729</v>
      </c>
      <c r="M820" s="2" t="s">
        <v>4</v>
      </c>
      <c r="N820" s="1">
        <f t="shared" si="110"/>
        <v>0</v>
      </c>
      <c r="O820" s="5">
        <f t="shared" si="111"/>
        <v>25729</v>
      </c>
      <c r="P820" s="5">
        <f t="shared" si="112"/>
        <v>25729</v>
      </c>
      <c r="Q820" s="5">
        <f t="shared" si="113"/>
        <v>25729</v>
      </c>
      <c r="R820" s="3">
        <v>25</v>
      </c>
      <c r="S820" s="6">
        <v>25</v>
      </c>
      <c r="T820" s="6">
        <v>25</v>
      </c>
      <c r="U820" s="5">
        <f t="shared" si="114"/>
        <v>32161.25</v>
      </c>
      <c r="V820" s="5">
        <f t="shared" si="115"/>
        <v>32161.25</v>
      </c>
      <c r="W820" s="4">
        <f t="shared" si="116"/>
        <v>32161.25</v>
      </c>
      <c r="X820" s="3">
        <v>0</v>
      </c>
      <c r="Y820" s="3">
        <v>0</v>
      </c>
      <c r="Z820" s="2" t="s">
        <v>3</v>
      </c>
      <c r="AA820" s="2" t="s">
        <v>232</v>
      </c>
      <c r="AB820" s="2" t="s">
        <v>9511</v>
      </c>
      <c r="AC820" s="1" t="s">
        <v>0</v>
      </c>
    </row>
    <row r="821" spans="1:29" x14ac:dyDescent="0.25">
      <c r="A821" s="2" t="s">
        <v>11637</v>
      </c>
      <c r="B821" s="8"/>
      <c r="C821" s="3"/>
      <c r="D821" s="2" t="s">
        <v>11636</v>
      </c>
      <c r="E821" s="2" t="s">
        <v>624</v>
      </c>
      <c r="F821" s="3" t="s">
        <v>7</v>
      </c>
      <c r="G821" s="3">
        <v>1</v>
      </c>
      <c r="H821">
        <v>1</v>
      </c>
      <c r="I821" s="2" t="s">
        <v>19</v>
      </c>
      <c r="J821" s="2" t="s">
        <v>11635</v>
      </c>
      <c r="K821" s="7">
        <f t="shared" si="108"/>
        <v>17847</v>
      </c>
      <c r="L821" s="7">
        <f t="shared" si="109"/>
        <v>17847</v>
      </c>
      <c r="M821" s="2" t="s">
        <v>4</v>
      </c>
      <c r="N821" s="1">
        <f t="shared" si="110"/>
        <v>0</v>
      </c>
      <c r="O821" s="5">
        <f t="shared" si="111"/>
        <v>17847</v>
      </c>
      <c r="P821" s="5">
        <f t="shared" si="112"/>
        <v>17847</v>
      </c>
      <c r="Q821" s="5">
        <f t="shared" si="113"/>
        <v>17847</v>
      </c>
      <c r="R821" s="3">
        <v>25</v>
      </c>
      <c r="S821" s="6">
        <v>25</v>
      </c>
      <c r="T821" s="6">
        <v>25</v>
      </c>
      <c r="U821" s="5">
        <f t="shared" si="114"/>
        <v>22308.75</v>
      </c>
      <c r="V821" s="5">
        <f t="shared" si="115"/>
        <v>22308.75</v>
      </c>
      <c r="W821" s="4">
        <f t="shared" si="116"/>
        <v>22308.75</v>
      </c>
      <c r="X821" s="3">
        <v>0</v>
      </c>
      <c r="Y821" s="3">
        <v>0</v>
      </c>
      <c r="Z821" s="2" t="s">
        <v>3</v>
      </c>
      <c r="AA821" s="2" t="s">
        <v>232</v>
      </c>
      <c r="AB821" s="2" t="s">
        <v>9511</v>
      </c>
      <c r="AC821" s="1" t="s">
        <v>0</v>
      </c>
    </row>
    <row r="822" spans="1:29" x14ac:dyDescent="0.25">
      <c r="A822" s="2" t="s">
        <v>11634</v>
      </c>
      <c r="B822" s="8"/>
      <c r="C822" s="3"/>
      <c r="D822" s="2" t="s">
        <v>11633</v>
      </c>
      <c r="E822" s="2" t="s">
        <v>624</v>
      </c>
      <c r="F822" s="3" t="s">
        <v>7</v>
      </c>
      <c r="G822" s="3">
        <v>1</v>
      </c>
      <c r="H822">
        <v>1</v>
      </c>
      <c r="I822" s="2" t="s">
        <v>19</v>
      </c>
      <c r="J822" s="2" t="s">
        <v>11632</v>
      </c>
      <c r="K822" s="7">
        <f t="shared" si="108"/>
        <v>32140</v>
      </c>
      <c r="L822" s="7">
        <f t="shared" si="109"/>
        <v>32140</v>
      </c>
      <c r="M822" s="2" t="s">
        <v>4</v>
      </c>
      <c r="N822" s="1">
        <f t="shared" si="110"/>
        <v>0</v>
      </c>
      <c r="O822" s="5">
        <f t="shared" si="111"/>
        <v>32140</v>
      </c>
      <c r="P822" s="5">
        <f t="shared" si="112"/>
        <v>32140</v>
      </c>
      <c r="Q822" s="5">
        <f t="shared" si="113"/>
        <v>32140</v>
      </c>
      <c r="R822" s="3">
        <v>25</v>
      </c>
      <c r="S822" s="6">
        <v>25</v>
      </c>
      <c r="T822" s="6">
        <v>25</v>
      </c>
      <c r="U822" s="5">
        <f t="shared" si="114"/>
        <v>40175</v>
      </c>
      <c r="V822" s="5">
        <f t="shared" si="115"/>
        <v>40175</v>
      </c>
      <c r="W822" s="4">
        <f t="shared" si="116"/>
        <v>40175</v>
      </c>
      <c r="X822" s="3">
        <v>0</v>
      </c>
      <c r="Y822" s="3">
        <v>0</v>
      </c>
      <c r="Z822" s="2" t="s">
        <v>3</v>
      </c>
      <c r="AA822" s="2" t="s">
        <v>128</v>
      </c>
      <c r="AB822" s="2" t="s">
        <v>6017</v>
      </c>
      <c r="AC822" s="1" t="s">
        <v>0</v>
      </c>
    </row>
    <row r="823" spans="1:29" x14ac:dyDescent="0.25">
      <c r="A823" s="2" t="s">
        <v>11631</v>
      </c>
      <c r="B823" s="8"/>
      <c r="C823" s="3"/>
      <c r="D823" s="2" t="s">
        <v>11630</v>
      </c>
      <c r="E823" s="2" t="s">
        <v>624</v>
      </c>
      <c r="F823" s="3" t="s">
        <v>7</v>
      </c>
      <c r="G823" s="3">
        <v>1</v>
      </c>
      <c r="H823">
        <v>1</v>
      </c>
      <c r="I823" s="2" t="s">
        <v>6</v>
      </c>
      <c r="J823" s="2" t="s">
        <v>11629</v>
      </c>
      <c r="K823" s="7">
        <f t="shared" si="108"/>
        <v>69247</v>
      </c>
      <c r="L823" s="7">
        <f t="shared" si="109"/>
        <v>69247</v>
      </c>
      <c r="M823" s="2" t="s">
        <v>135</v>
      </c>
      <c r="N823" s="1">
        <f t="shared" si="110"/>
        <v>19</v>
      </c>
      <c r="O823" s="5">
        <f t="shared" si="111"/>
        <v>69247.19</v>
      </c>
      <c r="P823" s="5">
        <f t="shared" si="112"/>
        <v>82403.929999999993</v>
      </c>
      <c r="Q823" s="5">
        <f t="shared" si="113"/>
        <v>82403.929999999993</v>
      </c>
      <c r="R823" s="3">
        <v>25</v>
      </c>
      <c r="S823" s="6">
        <v>25</v>
      </c>
      <c r="T823" s="6">
        <v>25</v>
      </c>
      <c r="U823" s="5">
        <f t="shared" si="114"/>
        <v>86558.987500000003</v>
      </c>
      <c r="V823" s="5">
        <f t="shared" si="115"/>
        <v>103004.91249999999</v>
      </c>
      <c r="W823" s="4">
        <f t="shared" si="116"/>
        <v>103004.91249999999</v>
      </c>
      <c r="X823" s="3">
        <v>0</v>
      </c>
      <c r="Y823" s="3">
        <v>0</v>
      </c>
      <c r="Z823" s="2" t="s">
        <v>54</v>
      </c>
      <c r="AA823" s="2" t="s">
        <v>475</v>
      </c>
      <c r="AB823" s="2" t="s">
        <v>2326</v>
      </c>
      <c r="AC823" s="1" t="s">
        <v>0</v>
      </c>
    </row>
    <row r="824" spans="1:29" x14ac:dyDescent="0.25">
      <c r="A824" s="2" t="s">
        <v>11628</v>
      </c>
      <c r="B824" s="8"/>
      <c r="C824" s="3"/>
      <c r="D824" s="2" t="s">
        <v>11627</v>
      </c>
      <c r="E824" s="2" t="s">
        <v>624</v>
      </c>
      <c r="F824" s="3" t="s">
        <v>7</v>
      </c>
      <c r="G824" s="3">
        <v>1</v>
      </c>
      <c r="H824">
        <v>1</v>
      </c>
      <c r="I824" s="2" t="s">
        <v>6</v>
      </c>
      <c r="J824" s="2" t="s">
        <v>11626</v>
      </c>
      <c r="K824" s="7">
        <f t="shared" si="108"/>
        <v>83710</v>
      </c>
      <c r="L824" s="7">
        <f t="shared" si="109"/>
        <v>83710</v>
      </c>
      <c r="M824" s="2" t="s">
        <v>4</v>
      </c>
      <c r="N824" s="1">
        <f t="shared" si="110"/>
        <v>0</v>
      </c>
      <c r="O824" s="5">
        <f t="shared" si="111"/>
        <v>83710</v>
      </c>
      <c r="P824" s="5">
        <f t="shared" si="112"/>
        <v>83710</v>
      </c>
      <c r="Q824" s="5">
        <f t="shared" si="113"/>
        <v>83710</v>
      </c>
      <c r="R824" s="3">
        <v>25</v>
      </c>
      <c r="S824" s="6">
        <v>25</v>
      </c>
      <c r="T824" s="6">
        <v>25</v>
      </c>
      <c r="U824" s="5">
        <f t="shared" si="114"/>
        <v>104637.5</v>
      </c>
      <c r="V824" s="5">
        <f t="shared" si="115"/>
        <v>104637.5</v>
      </c>
      <c r="W824" s="4">
        <f t="shared" si="116"/>
        <v>104637.5</v>
      </c>
      <c r="X824" s="3">
        <v>0</v>
      </c>
      <c r="Y824" s="3">
        <v>0</v>
      </c>
      <c r="Z824" s="2" t="s">
        <v>3</v>
      </c>
      <c r="AA824" s="2" t="s">
        <v>674</v>
      </c>
      <c r="AB824" s="2" t="s">
        <v>8257</v>
      </c>
      <c r="AC824" s="1" t="s">
        <v>0</v>
      </c>
    </row>
    <row r="825" spans="1:29" x14ac:dyDescent="0.25">
      <c r="A825" s="2" t="s">
        <v>11625</v>
      </c>
      <c r="B825" s="8"/>
      <c r="C825" s="3"/>
      <c r="D825" s="2" t="s">
        <v>11624</v>
      </c>
      <c r="E825" s="2" t="s">
        <v>589</v>
      </c>
      <c r="F825" s="3" t="s">
        <v>7</v>
      </c>
      <c r="G825" s="3">
        <v>1</v>
      </c>
      <c r="H825">
        <v>1</v>
      </c>
      <c r="I825" s="2" t="s">
        <v>114</v>
      </c>
      <c r="J825" s="2" t="s">
        <v>11623</v>
      </c>
      <c r="K825" s="7">
        <f t="shared" si="108"/>
        <v>58055</v>
      </c>
      <c r="L825" s="7">
        <f t="shared" si="109"/>
        <v>58055</v>
      </c>
      <c r="M825" s="2" t="s">
        <v>4</v>
      </c>
      <c r="N825" s="1">
        <f t="shared" si="110"/>
        <v>0</v>
      </c>
      <c r="O825" s="5">
        <f t="shared" si="111"/>
        <v>58055</v>
      </c>
      <c r="P825" s="5">
        <f t="shared" si="112"/>
        <v>58055</v>
      </c>
      <c r="Q825" s="5">
        <f t="shared" si="113"/>
        <v>58055</v>
      </c>
      <c r="R825" s="3">
        <v>25</v>
      </c>
      <c r="S825" s="6">
        <v>25</v>
      </c>
      <c r="T825" s="6">
        <v>25</v>
      </c>
      <c r="U825" s="5">
        <f t="shared" si="114"/>
        <v>72568.75</v>
      </c>
      <c r="V825" s="5">
        <f t="shared" si="115"/>
        <v>72568.75</v>
      </c>
      <c r="W825" s="4">
        <f t="shared" si="116"/>
        <v>72568.75</v>
      </c>
      <c r="X825" s="3">
        <v>0</v>
      </c>
      <c r="Y825" s="3">
        <v>0</v>
      </c>
      <c r="Z825" s="2" t="s">
        <v>3</v>
      </c>
      <c r="AA825" s="2" t="s">
        <v>480</v>
      </c>
      <c r="AB825" s="2" t="s">
        <v>11619</v>
      </c>
      <c r="AC825" s="1" t="s">
        <v>0</v>
      </c>
    </row>
    <row r="826" spans="1:29" x14ac:dyDescent="0.25">
      <c r="A826" s="2" t="s">
        <v>11622</v>
      </c>
      <c r="B826" s="8"/>
      <c r="C826" s="3"/>
      <c r="D826" s="2" t="s">
        <v>11621</v>
      </c>
      <c r="E826" s="2" t="s">
        <v>589</v>
      </c>
      <c r="F826" s="3" t="s">
        <v>7</v>
      </c>
      <c r="G826" s="3">
        <v>1</v>
      </c>
      <c r="H826">
        <v>1</v>
      </c>
      <c r="I826" s="2" t="s">
        <v>343</v>
      </c>
      <c r="J826" s="2" t="s">
        <v>11620</v>
      </c>
      <c r="K826" s="7">
        <f t="shared" si="108"/>
        <v>79919</v>
      </c>
      <c r="L826" s="7">
        <f t="shared" si="109"/>
        <v>79919</v>
      </c>
      <c r="M826" s="2" t="s">
        <v>4</v>
      </c>
      <c r="N826" s="1">
        <f t="shared" si="110"/>
        <v>0</v>
      </c>
      <c r="O826" s="5">
        <f t="shared" si="111"/>
        <v>79919</v>
      </c>
      <c r="P826" s="5">
        <f t="shared" si="112"/>
        <v>79919</v>
      </c>
      <c r="Q826" s="5">
        <f t="shared" si="113"/>
        <v>79919</v>
      </c>
      <c r="R826" s="3">
        <v>25</v>
      </c>
      <c r="S826" s="6">
        <v>25</v>
      </c>
      <c r="T826" s="6">
        <v>25</v>
      </c>
      <c r="U826" s="5">
        <f t="shared" si="114"/>
        <v>99898.75</v>
      </c>
      <c r="V826" s="5">
        <f t="shared" si="115"/>
        <v>99898.75</v>
      </c>
      <c r="W826" s="4">
        <f t="shared" si="116"/>
        <v>99898.75</v>
      </c>
      <c r="X826" s="3">
        <v>0</v>
      </c>
      <c r="Y826" s="3">
        <v>0</v>
      </c>
      <c r="Z826" s="2" t="s">
        <v>3</v>
      </c>
      <c r="AA826" s="2" t="s">
        <v>480</v>
      </c>
      <c r="AB826" s="2" t="s">
        <v>11619</v>
      </c>
      <c r="AC826" s="1" t="s">
        <v>0</v>
      </c>
    </row>
    <row r="827" spans="1:29" x14ac:dyDescent="0.25">
      <c r="A827" s="2" t="s">
        <v>11618</v>
      </c>
      <c r="B827" s="8"/>
      <c r="C827" s="3"/>
      <c r="D827" s="2" t="s">
        <v>11617</v>
      </c>
      <c r="E827" s="2" t="s">
        <v>589</v>
      </c>
      <c r="F827" s="3" t="s">
        <v>7</v>
      </c>
      <c r="G827" s="3">
        <v>1</v>
      </c>
      <c r="H827">
        <v>1</v>
      </c>
      <c r="I827" s="2" t="s">
        <v>343</v>
      </c>
      <c r="J827" s="2" t="s">
        <v>11616</v>
      </c>
      <c r="K827" s="7">
        <f t="shared" si="108"/>
        <v>69290</v>
      </c>
      <c r="L827" s="7">
        <f t="shared" si="109"/>
        <v>69290</v>
      </c>
      <c r="M827" s="2" t="s">
        <v>4</v>
      </c>
      <c r="N827" s="1">
        <f t="shared" si="110"/>
        <v>0</v>
      </c>
      <c r="O827" s="5">
        <f t="shared" si="111"/>
        <v>69290</v>
      </c>
      <c r="P827" s="5">
        <f t="shared" si="112"/>
        <v>69290</v>
      </c>
      <c r="Q827" s="5">
        <f t="shared" si="113"/>
        <v>69290</v>
      </c>
      <c r="R827" s="3">
        <v>25</v>
      </c>
      <c r="S827" s="6">
        <v>25</v>
      </c>
      <c r="T827" s="6">
        <v>25</v>
      </c>
      <c r="U827" s="5">
        <f t="shared" si="114"/>
        <v>86612.5</v>
      </c>
      <c r="V827" s="5">
        <f t="shared" si="115"/>
        <v>86612.5</v>
      </c>
      <c r="W827" s="4">
        <f t="shared" si="116"/>
        <v>86612.5</v>
      </c>
      <c r="X827" s="3">
        <v>0</v>
      </c>
      <c r="Y827" s="3">
        <v>0</v>
      </c>
      <c r="Z827" s="2" t="s">
        <v>3</v>
      </c>
      <c r="AA827" s="2" t="s">
        <v>480</v>
      </c>
      <c r="AB827" s="2" t="s">
        <v>1968</v>
      </c>
      <c r="AC827" s="1" t="s">
        <v>0</v>
      </c>
    </row>
    <row r="828" spans="1:29" x14ac:dyDescent="0.25">
      <c r="A828" s="2" t="s">
        <v>11615</v>
      </c>
      <c r="B828" s="8"/>
      <c r="C828" s="3"/>
      <c r="D828" s="2" t="s">
        <v>11614</v>
      </c>
      <c r="E828" s="2" t="s">
        <v>2984</v>
      </c>
      <c r="F828" s="3" t="s">
        <v>7</v>
      </c>
      <c r="G828" s="3">
        <v>1</v>
      </c>
      <c r="H828">
        <v>1</v>
      </c>
      <c r="I828" s="2" t="s">
        <v>6</v>
      </c>
      <c r="J828" s="2" t="s">
        <v>11613</v>
      </c>
      <c r="K828" s="7">
        <f t="shared" si="108"/>
        <v>45381</v>
      </c>
      <c r="L828" s="7">
        <f t="shared" si="109"/>
        <v>45381</v>
      </c>
      <c r="M828" s="2" t="s">
        <v>4</v>
      </c>
      <c r="N828" s="1">
        <f t="shared" si="110"/>
        <v>0</v>
      </c>
      <c r="O828" s="5">
        <f t="shared" si="111"/>
        <v>45381</v>
      </c>
      <c r="P828" s="5">
        <f t="shared" si="112"/>
        <v>45381</v>
      </c>
      <c r="Q828" s="5">
        <f t="shared" si="113"/>
        <v>45381</v>
      </c>
      <c r="R828" s="3">
        <v>25</v>
      </c>
      <c r="S828" s="6">
        <v>25</v>
      </c>
      <c r="T828" s="6">
        <v>25</v>
      </c>
      <c r="U828" s="5">
        <f t="shared" si="114"/>
        <v>56726.25</v>
      </c>
      <c r="V828" s="5">
        <f t="shared" si="115"/>
        <v>56726.25</v>
      </c>
      <c r="W828" s="4">
        <f t="shared" si="116"/>
        <v>56726.25</v>
      </c>
      <c r="X828" s="3">
        <v>0</v>
      </c>
      <c r="Y828" s="3">
        <v>0</v>
      </c>
      <c r="Z828" s="2" t="s">
        <v>3</v>
      </c>
      <c r="AA828" s="2" t="s">
        <v>480</v>
      </c>
      <c r="AB828" s="2" t="s">
        <v>2261</v>
      </c>
      <c r="AC828" s="1" t="s">
        <v>0</v>
      </c>
    </row>
    <row r="829" spans="1:29" x14ac:dyDescent="0.25">
      <c r="A829" s="2" t="s">
        <v>11612</v>
      </c>
      <c r="B829" s="8"/>
      <c r="C829" s="3"/>
      <c r="D829" s="2" t="s">
        <v>11611</v>
      </c>
      <c r="E829" s="2" t="s">
        <v>589</v>
      </c>
      <c r="F829" s="3" t="s">
        <v>7</v>
      </c>
      <c r="G829" s="3">
        <v>1</v>
      </c>
      <c r="H829">
        <v>1</v>
      </c>
      <c r="I829" s="2" t="s">
        <v>6</v>
      </c>
      <c r="J829" s="2" t="s">
        <v>11610</v>
      </c>
      <c r="K829" s="7">
        <f t="shared" si="108"/>
        <v>27804</v>
      </c>
      <c r="L829" s="7">
        <f t="shared" si="109"/>
        <v>27804</v>
      </c>
      <c r="M829" s="2" t="s">
        <v>4</v>
      </c>
      <c r="N829" s="1">
        <f t="shared" si="110"/>
        <v>0</v>
      </c>
      <c r="O829" s="5">
        <f t="shared" si="111"/>
        <v>27804</v>
      </c>
      <c r="P829" s="5">
        <f t="shared" si="112"/>
        <v>27804</v>
      </c>
      <c r="Q829" s="5">
        <f t="shared" si="113"/>
        <v>27804</v>
      </c>
      <c r="R829" s="3">
        <v>25</v>
      </c>
      <c r="S829" s="6">
        <v>25</v>
      </c>
      <c r="T829" s="6">
        <v>25</v>
      </c>
      <c r="U829" s="5">
        <f t="shared" si="114"/>
        <v>34755</v>
      </c>
      <c r="V829" s="5">
        <f t="shared" si="115"/>
        <v>34755</v>
      </c>
      <c r="W829" s="4">
        <f t="shared" si="116"/>
        <v>34755</v>
      </c>
      <c r="X829" s="3">
        <v>0</v>
      </c>
      <c r="Y829" s="3">
        <v>0</v>
      </c>
      <c r="Z829" s="2" t="s">
        <v>3</v>
      </c>
      <c r="AA829" s="2" t="s">
        <v>12</v>
      </c>
      <c r="AB829" s="2" t="s">
        <v>10861</v>
      </c>
      <c r="AC829" s="1" t="s">
        <v>0</v>
      </c>
    </row>
    <row r="830" spans="1:29" x14ac:dyDescent="0.25">
      <c r="A830" s="2" t="s">
        <v>11609</v>
      </c>
      <c r="B830" s="8"/>
      <c r="C830" s="3"/>
      <c r="D830" s="2" t="s">
        <v>11608</v>
      </c>
      <c r="E830" s="2" t="s">
        <v>589</v>
      </c>
      <c r="F830" s="3" t="s">
        <v>7</v>
      </c>
      <c r="G830" s="3">
        <v>1</v>
      </c>
      <c r="H830">
        <v>1</v>
      </c>
      <c r="I830" s="2" t="s">
        <v>6</v>
      </c>
      <c r="J830" s="2" t="s">
        <v>11607</v>
      </c>
      <c r="K830" s="7">
        <f t="shared" si="108"/>
        <v>63495</v>
      </c>
      <c r="L830" s="7">
        <f t="shared" si="109"/>
        <v>63495</v>
      </c>
      <c r="M830" s="2" t="s">
        <v>4</v>
      </c>
      <c r="N830" s="1">
        <f t="shared" si="110"/>
        <v>0</v>
      </c>
      <c r="O830" s="5">
        <f t="shared" si="111"/>
        <v>63495</v>
      </c>
      <c r="P830" s="5">
        <f t="shared" si="112"/>
        <v>63495</v>
      </c>
      <c r="Q830" s="5">
        <f t="shared" si="113"/>
        <v>63495</v>
      </c>
      <c r="R830" s="3">
        <v>25</v>
      </c>
      <c r="S830" s="6">
        <v>25</v>
      </c>
      <c r="T830" s="6">
        <v>25</v>
      </c>
      <c r="U830" s="5">
        <f t="shared" si="114"/>
        <v>79368.75</v>
      </c>
      <c r="V830" s="5">
        <f t="shared" si="115"/>
        <v>79368.75</v>
      </c>
      <c r="W830" s="4">
        <f t="shared" si="116"/>
        <v>79368.75</v>
      </c>
      <c r="X830" s="3">
        <v>0</v>
      </c>
      <c r="Y830" s="3">
        <v>0</v>
      </c>
      <c r="Z830" s="2" t="s">
        <v>3</v>
      </c>
      <c r="AA830" s="2" t="s">
        <v>12</v>
      </c>
      <c r="AB830" s="2" t="s">
        <v>747</v>
      </c>
      <c r="AC830" s="1" t="s">
        <v>0</v>
      </c>
    </row>
    <row r="831" spans="1:29" x14ac:dyDescent="0.25">
      <c r="A831" s="2" t="s">
        <v>11606</v>
      </c>
      <c r="B831" s="8"/>
      <c r="C831" s="3"/>
      <c r="D831" s="2" t="s">
        <v>11605</v>
      </c>
      <c r="E831" s="2" t="s">
        <v>589</v>
      </c>
      <c r="F831" s="3" t="s">
        <v>7</v>
      </c>
      <c r="G831" s="3">
        <v>1</v>
      </c>
      <c r="H831">
        <v>1</v>
      </c>
      <c r="I831" s="2" t="s">
        <v>114</v>
      </c>
      <c r="J831" s="2" t="s">
        <v>11604</v>
      </c>
      <c r="K831" s="7">
        <f t="shared" si="108"/>
        <v>77530</v>
      </c>
      <c r="L831" s="7">
        <f t="shared" si="109"/>
        <v>77530</v>
      </c>
      <c r="M831" s="2" t="s">
        <v>4</v>
      </c>
      <c r="N831" s="1">
        <f t="shared" si="110"/>
        <v>0</v>
      </c>
      <c r="O831" s="5">
        <f t="shared" si="111"/>
        <v>77530</v>
      </c>
      <c r="P831" s="5">
        <f t="shared" si="112"/>
        <v>77530</v>
      </c>
      <c r="Q831" s="5">
        <f t="shared" si="113"/>
        <v>77530</v>
      </c>
      <c r="R831" s="3">
        <v>25</v>
      </c>
      <c r="S831" s="6">
        <v>25</v>
      </c>
      <c r="T831" s="6">
        <v>25</v>
      </c>
      <c r="U831" s="5">
        <f t="shared" si="114"/>
        <v>96912.5</v>
      </c>
      <c r="V831" s="5">
        <f t="shared" si="115"/>
        <v>96912.5</v>
      </c>
      <c r="W831" s="4">
        <f t="shared" si="116"/>
        <v>96912.5</v>
      </c>
      <c r="X831" s="3">
        <v>0</v>
      </c>
      <c r="Y831" s="3">
        <v>0</v>
      </c>
      <c r="Z831" s="2" t="s">
        <v>3</v>
      </c>
      <c r="AA831" s="2" t="s">
        <v>336</v>
      </c>
      <c r="AB831" s="2" t="s">
        <v>3300</v>
      </c>
      <c r="AC831" s="1" t="s">
        <v>0</v>
      </c>
    </row>
    <row r="832" spans="1:29" x14ac:dyDescent="0.25">
      <c r="A832" s="2" t="s">
        <v>11603</v>
      </c>
      <c r="B832" s="8"/>
      <c r="C832" s="3"/>
      <c r="D832" s="2" t="s">
        <v>11602</v>
      </c>
      <c r="E832" s="2" t="s">
        <v>589</v>
      </c>
      <c r="F832" s="3" t="s">
        <v>7</v>
      </c>
      <c r="G832" s="3">
        <v>1</v>
      </c>
      <c r="H832">
        <v>1</v>
      </c>
      <c r="I832" s="2" t="s">
        <v>343</v>
      </c>
      <c r="J832" s="2" t="s">
        <v>11601</v>
      </c>
      <c r="K832" s="7">
        <f t="shared" si="108"/>
        <v>37428</v>
      </c>
      <c r="L832" s="7">
        <f t="shared" si="109"/>
        <v>37428</v>
      </c>
      <c r="M832" s="2" t="s">
        <v>4</v>
      </c>
      <c r="N832" s="1">
        <f t="shared" si="110"/>
        <v>0</v>
      </c>
      <c r="O832" s="5">
        <f t="shared" si="111"/>
        <v>37428</v>
      </c>
      <c r="P832" s="5">
        <f t="shared" si="112"/>
        <v>37428</v>
      </c>
      <c r="Q832" s="5">
        <f t="shared" si="113"/>
        <v>37428</v>
      </c>
      <c r="R832" s="3">
        <v>25</v>
      </c>
      <c r="S832" s="6">
        <v>25</v>
      </c>
      <c r="T832" s="6">
        <v>25</v>
      </c>
      <c r="U832" s="5">
        <f t="shared" si="114"/>
        <v>46785</v>
      </c>
      <c r="V832" s="5">
        <f t="shared" si="115"/>
        <v>46785</v>
      </c>
      <c r="W832" s="4">
        <f t="shared" si="116"/>
        <v>46785</v>
      </c>
      <c r="X832" s="3">
        <v>0</v>
      </c>
      <c r="Y832" s="3">
        <v>0</v>
      </c>
      <c r="Z832" s="2" t="s">
        <v>3</v>
      </c>
      <c r="AA832" s="2" t="s">
        <v>336</v>
      </c>
      <c r="AB832" s="2" t="s">
        <v>3300</v>
      </c>
      <c r="AC832" s="1" t="s">
        <v>0</v>
      </c>
    </row>
    <row r="833" spans="1:29" x14ac:dyDescent="0.25">
      <c r="A833" s="2" t="s">
        <v>11600</v>
      </c>
      <c r="B833" s="8"/>
      <c r="C833" s="3"/>
      <c r="D833" s="2" t="s">
        <v>11599</v>
      </c>
      <c r="E833" s="2" t="s">
        <v>589</v>
      </c>
      <c r="F833" s="3" t="s">
        <v>7</v>
      </c>
      <c r="G833" s="3">
        <v>1</v>
      </c>
      <c r="H833">
        <v>1</v>
      </c>
      <c r="I833" s="2" t="s">
        <v>343</v>
      </c>
      <c r="J833" s="2" t="s">
        <v>11598</v>
      </c>
      <c r="K833" s="7">
        <f t="shared" si="108"/>
        <v>72867</v>
      </c>
      <c r="L833" s="7">
        <f t="shared" si="109"/>
        <v>72867</v>
      </c>
      <c r="M833" s="2" t="s">
        <v>4</v>
      </c>
      <c r="N833" s="1">
        <f t="shared" si="110"/>
        <v>0</v>
      </c>
      <c r="O833" s="5">
        <f t="shared" si="111"/>
        <v>72867</v>
      </c>
      <c r="P833" s="5">
        <f t="shared" si="112"/>
        <v>72867</v>
      </c>
      <c r="Q833" s="5">
        <f t="shared" si="113"/>
        <v>72867</v>
      </c>
      <c r="R833" s="3">
        <v>25</v>
      </c>
      <c r="S833" s="6">
        <v>25</v>
      </c>
      <c r="T833" s="6">
        <v>25</v>
      </c>
      <c r="U833" s="5">
        <f t="shared" si="114"/>
        <v>91083.75</v>
      </c>
      <c r="V833" s="5">
        <f t="shared" si="115"/>
        <v>91083.75</v>
      </c>
      <c r="W833" s="4">
        <f t="shared" si="116"/>
        <v>91083.75</v>
      </c>
      <c r="X833" s="3">
        <v>0</v>
      </c>
      <c r="Y833" s="3">
        <v>0</v>
      </c>
      <c r="Z833" s="2" t="s">
        <v>3</v>
      </c>
      <c r="AA833" s="2" t="s">
        <v>336</v>
      </c>
      <c r="AB833" s="2" t="s">
        <v>3300</v>
      </c>
      <c r="AC833" s="1" t="s">
        <v>0</v>
      </c>
    </row>
    <row r="834" spans="1:29" x14ac:dyDescent="0.25">
      <c r="A834" s="2" t="s">
        <v>11597</v>
      </c>
      <c r="B834" s="8"/>
      <c r="C834" s="3"/>
      <c r="D834" s="2" t="s">
        <v>11596</v>
      </c>
      <c r="E834" s="2" t="s">
        <v>589</v>
      </c>
      <c r="F834" s="3" t="s">
        <v>7</v>
      </c>
      <c r="G834" s="3">
        <v>1</v>
      </c>
      <c r="H834">
        <v>1</v>
      </c>
      <c r="I834" s="2" t="s">
        <v>6</v>
      </c>
      <c r="J834" s="2" t="s">
        <v>11595</v>
      </c>
      <c r="K834" s="7">
        <f t="shared" ref="K834:K897" si="117">J834/G834</f>
        <v>78700</v>
      </c>
      <c r="L834" s="7">
        <f t="shared" ref="L834:L897" si="118">J834/H834</f>
        <v>78700</v>
      </c>
      <c r="M834" s="2" t="s">
        <v>4</v>
      </c>
      <c r="N834" s="1">
        <f t="shared" ref="N834:N897" si="119">IF(M834="19%  IVA",19,IF(M834="5% IVA",5,0))</f>
        <v>0</v>
      </c>
      <c r="O834" s="5">
        <f t="shared" ref="O834:O897" si="120">(N834/100)+J834</f>
        <v>78700</v>
      </c>
      <c r="P834" s="5">
        <f t="shared" ref="P834:P897" si="121">(K834*N834/100)+K834</f>
        <v>78700</v>
      </c>
      <c r="Q834" s="5">
        <f t="shared" ref="Q834:Q897" si="122">(L834*N834/100)+L834</f>
        <v>78700</v>
      </c>
      <c r="R834" s="3">
        <v>25</v>
      </c>
      <c r="S834" s="6">
        <v>25</v>
      </c>
      <c r="T834" s="6">
        <v>25</v>
      </c>
      <c r="U834" s="5">
        <f t="shared" ref="U834:U897" si="123">(O834*R834/100)+O834</f>
        <v>98375</v>
      </c>
      <c r="V834" s="5">
        <f t="shared" ref="V834:V897" si="124">(P834*R834/100)+P834</f>
        <v>98375</v>
      </c>
      <c r="W834" s="4">
        <f t="shared" ref="W834:W897" si="125">(Q834*S834/100)+Q834</f>
        <v>98375</v>
      </c>
      <c r="X834" s="3">
        <v>0</v>
      </c>
      <c r="Y834" s="3">
        <v>0</v>
      </c>
      <c r="Z834" s="2" t="s">
        <v>3</v>
      </c>
      <c r="AA834" s="2" t="s">
        <v>12</v>
      </c>
      <c r="AB834" s="2" t="s">
        <v>10861</v>
      </c>
      <c r="AC834" s="1" t="s">
        <v>0</v>
      </c>
    </row>
    <row r="835" spans="1:29" x14ac:dyDescent="0.25">
      <c r="A835" s="2" t="s">
        <v>11594</v>
      </c>
      <c r="B835" s="8"/>
      <c r="C835" s="3"/>
      <c r="D835" s="2" t="s">
        <v>11593</v>
      </c>
      <c r="E835" s="2" t="s">
        <v>2984</v>
      </c>
      <c r="F835" s="3" t="s">
        <v>7</v>
      </c>
      <c r="G835" s="3">
        <v>1</v>
      </c>
      <c r="H835">
        <v>1</v>
      </c>
      <c r="I835" s="2" t="s">
        <v>2518</v>
      </c>
      <c r="J835" s="2" t="s">
        <v>11592</v>
      </c>
      <c r="K835" s="7">
        <f t="shared" si="117"/>
        <v>25478</v>
      </c>
      <c r="L835" s="7">
        <f t="shared" si="118"/>
        <v>25478</v>
      </c>
      <c r="M835" s="2" t="s">
        <v>4</v>
      </c>
      <c r="N835" s="1">
        <f t="shared" si="119"/>
        <v>0</v>
      </c>
      <c r="O835" s="5">
        <f t="shared" si="120"/>
        <v>25478</v>
      </c>
      <c r="P835" s="5">
        <f t="shared" si="121"/>
        <v>25478</v>
      </c>
      <c r="Q835" s="5">
        <f t="shared" si="122"/>
        <v>25478</v>
      </c>
      <c r="R835" s="3">
        <v>25</v>
      </c>
      <c r="S835" s="6">
        <v>25</v>
      </c>
      <c r="T835" s="6">
        <v>25</v>
      </c>
      <c r="U835" s="5">
        <f t="shared" si="123"/>
        <v>31847.5</v>
      </c>
      <c r="V835" s="5">
        <f t="shared" si="124"/>
        <v>31847.5</v>
      </c>
      <c r="W835" s="4">
        <f t="shared" si="125"/>
        <v>31847.5</v>
      </c>
      <c r="X835" s="3">
        <v>0</v>
      </c>
      <c r="Y835" s="3">
        <v>0</v>
      </c>
      <c r="Z835" s="2" t="s">
        <v>3</v>
      </c>
      <c r="AA835" s="2" t="s">
        <v>83</v>
      </c>
      <c r="AB835" s="2" t="s">
        <v>11591</v>
      </c>
      <c r="AC835" s="1" t="s">
        <v>0</v>
      </c>
    </row>
    <row r="836" spans="1:29" x14ac:dyDescent="0.25">
      <c r="A836" s="2" t="s">
        <v>11590</v>
      </c>
      <c r="B836" s="8"/>
      <c r="C836" s="3"/>
      <c r="D836" s="2" t="s">
        <v>11589</v>
      </c>
      <c r="E836" s="2" t="s">
        <v>579</v>
      </c>
      <c r="F836" s="3" t="s">
        <v>7</v>
      </c>
      <c r="G836" s="3">
        <v>1</v>
      </c>
      <c r="H836">
        <v>1</v>
      </c>
      <c r="I836" s="2" t="s">
        <v>6</v>
      </c>
      <c r="J836" s="2" t="s">
        <v>11588</v>
      </c>
      <c r="K836" s="7">
        <f t="shared" si="117"/>
        <v>21820</v>
      </c>
      <c r="L836" s="7">
        <f t="shared" si="118"/>
        <v>21820</v>
      </c>
      <c r="M836" s="2" t="s">
        <v>4</v>
      </c>
      <c r="N836" s="1">
        <f t="shared" si="119"/>
        <v>0</v>
      </c>
      <c r="O836" s="5">
        <f t="shared" si="120"/>
        <v>21820</v>
      </c>
      <c r="P836" s="5">
        <f t="shared" si="121"/>
        <v>21820</v>
      </c>
      <c r="Q836" s="5">
        <f t="shared" si="122"/>
        <v>21820</v>
      </c>
      <c r="R836" s="3">
        <v>25</v>
      </c>
      <c r="S836" s="6">
        <v>25</v>
      </c>
      <c r="T836" s="6">
        <v>25</v>
      </c>
      <c r="U836" s="5">
        <f t="shared" si="123"/>
        <v>27275</v>
      </c>
      <c r="V836" s="5">
        <f t="shared" si="124"/>
        <v>27275</v>
      </c>
      <c r="W836" s="4">
        <f t="shared" si="125"/>
        <v>27275</v>
      </c>
      <c r="X836" s="3">
        <v>0</v>
      </c>
      <c r="Y836" s="3">
        <v>0</v>
      </c>
      <c r="Z836" s="2" t="s">
        <v>3</v>
      </c>
      <c r="AA836" s="2" t="s">
        <v>12</v>
      </c>
      <c r="AB836" s="2" t="s">
        <v>45</v>
      </c>
      <c r="AC836" s="1" t="s">
        <v>0</v>
      </c>
    </row>
    <row r="837" spans="1:29" x14ac:dyDescent="0.25">
      <c r="A837" s="2" t="s">
        <v>11587</v>
      </c>
      <c r="B837" s="8"/>
      <c r="C837" s="3"/>
      <c r="D837" s="2" t="s">
        <v>11586</v>
      </c>
      <c r="E837" s="2" t="s">
        <v>589</v>
      </c>
      <c r="F837" s="3" t="s">
        <v>7</v>
      </c>
      <c r="G837" s="3">
        <v>1</v>
      </c>
      <c r="H837">
        <v>1</v>
      </c>
      <c r="I837" s="2" t="s">
        <v>6</v>
      </c>
      <c r="J837" s="2" t="s">
        <v>11585</v>
      </c>
      <c r="K837" s="7">
        <f t="shared" si="117"/>
        <v>27545</v>
      </c>
      <c r="L837" s="7">
        <f t="shared" si="118"/>
        <v>27545</v>
      </c>
      <c r="M837" s="2" t="s">
        <v>4</v>
      </c>
      <c r="N837" s="1">
        <f t="shared" si="119"/>
        <v>0</v>
      </c>
      <c r="O837" s="5">
        <f t="shared" si="120"/>
        <v>27545</v>
      </c>
      <c r="P837" s="5">
        <f t="shared" si="121"/>
        <v>27545</v>
      </c>
      <c r="Q837" s="5">
        <f t="shared" si="122"/>
        <v>27545</v>
      </c>
      <c r="R837" s="3">
        <v>25</v>
      </c>
      <c r="S837" s="6">
        <v>25</v>
      </c>
      <c r="T837" s="6">
        <v>25</v>
      </c>
      <c r="U837" s="5">
        <f t="shared" si="123"/>
        <v>34431.25</v>
      </c>
      <c r="V837" s="5">
        <f t="shared" si="124"/>
        <v>34431.25</v>
      </c>
      <c r="W837" s="4">
        <f t="shared" si="125"/>
        <v>34431.25</v>
      </c>
      <c r="X837" s="3">
        <v>0</v>
      </c>
      <c r="Y837" s="3">
        <v>0</v>
      </c>
      <c r="Z837" s="2" t="s">
        <v>3</v>
      </c>
      <c r="AA837" s="2" t="s">
        <v>12</v>
      </c>
      <c r="AB837" s="2" t="s">
        <v>45</v>
      </c>
      <c r="AC837" s="1" t="s">
        <v>0</v>
      </c>
    </row>
    <row r="838" spans="1:29" x14ac:dyDescent="0.25">
      <c r="A838" s="2" t="s">
        <v>11584</v>
      </c>
      <c r="B838" s="8"/>
      <c r="C838" s="3"/>
      <c r="D838" s="2" t="s">
        <v>11583</v>
      </c>
      <c r="E838" s="2" t="s">
        <v>589</v>
      </c>
      <c r="F838" s="3" t="s">
        <v>7</v>
      </c>
      <c r="G838" s="3">
        <v>1</v>
      </c>
      <c r="H838">
        <v>1</v>
      </c>
      <c r="I838" s="2" t="s">
        <v>6</v>
      </c>
      <c r="J838" s="2" t="s">
        <v>11582</v>
      </c>
      <c r="K838" s="7">
        <f t="shared" si="117"/>
        <v>18898</v>
      </c>
      <c r="L838" s="7">
        <f t="shared" si="118"/>
        <v>18898</v>
      </c>
      <c r="M838" s="2" t="s">
        <v>4</v>
      </c>
      <c r="N838" s="1">
        <f t="shared" si="119"/>
        <v>0</v>
      </c>
      <c r="O838" s="5">
        <f t="shared" si="120"/>
        <v>18898</v>
      </c>
      <c r="P838" s="5">
        <f t="shared" si="121"/>
        <v>18898</v>
      </c>
      <c r="Q838" s="5">
        <f t="shared" si="122"/>
        <v>18898</v>
      </c>
      <c r="R838" s="3">
        <v>25</v>
      </c>
      <c r="S838" s="6">
        <v>25</v>
      </c>
      <c r="T838" s="6">
        <v>25</v>
      </c>
      <c r="U838" s="5">
        <f t="shared" si="123"/>
        <v>23622.5</v>
      </c>
      <c r="V838" s="5">
        <f t="shared" si="124"/>
        <v>23622.5</v>
      </c>
      <c r="W838" s="4">
        <f t="shared" si="125"/>
        <v>23622.5</v>
      </c>
      <c r="X838" s="3">
        <v>0</v>
      </c>
      <c r="Y838" s="3">
        <v>0</v>
      </c>
      <c r="Z838" s="2" t="s">
        <v>3</v>
      </c>
      <c r="AA838" s="2" t="s">
        <v>12</v>
      </c>
      <c r="AB838" s="2" t="s">
        <v>45</v>
      </c>
      <c r="AC838" s="1" t="s">
        <v>0</v>
      </c>
    </row>
    <row r="839" spans="1:29" x14ac:dyDescent="0.25">
      <c r="A839" s="2" t="s">
        <v>11581</v>
      </c>
      <c r="B839" s="8"/>
      <c r="C839" s="3"/>
      <c r="D839" s="2" t="s">
        <v>11580</v>
      </c>
      <c r="E839" s="2" t="s">
        <v>589</v>
      </c>
      <c r="F839" s="3" t="s">
        <v>7</v>
      </c>
      <c r="G839" s="3">
        <v>1</v>
      </c>
      <c r="H839">
        <v>1</v>
      </c>
      <c r="I839" s="2" t="s">
        <v>114</v>
      </c>
      <c r="J839" s="2" t="s">
        <v>11579</v>
      </c>
      <c r="K839" s="7">
        <f t="shared" si="117"/>
        <v>15774</v>
      </c>
      <c r="L839" s="7">
        <f t="shared" si="118"/>
        <v>15774</v>
      </c>
      <c r="M839" s="2" t="s">
        <v>4</v>
      </c>
      <c r="N839" s="1">
        <f t="shared" si="119"/>
        <v>0</v>
      </c>
      <c r="O839" s="5">
        <f t="shared" si="120"/>
        <v>15774</v>
      </c>
      <c r="P839" s="5">
        <f t="shared" si="121"/>
        <v>15774</v>
      </c>
      <c r="Q839" s="5">
        <f t="shared" si="122"/>
        <v>15774</v>
      </c>
      <c r="R839" s="3">
        <v>25</v>
      </c>
      <c r="S839" s="6">
        <v>25</v>
      </c>
      <c r="T839" s="6">
        <v>25</v>
      </c>
      <c r="U839" s="5">
        <f t="shared" si="123"/>
        <v>19717.5</v>
      </c>
      <c r="V839" s="5">
        <f t="shared" si="124"/>
        <v>19717.5</v>
      </c>
      <c r="W839" s="4">
        <f t="shared" si="125"/>
        <v>19717.5</v>
      </c>
      <c r="X839" s="3">
        <v>0</v>
      </c>
      <c r="Y839" s="3">
        <v>0</v>
      </c>
      <c r="Z839" s="2" t="s">
        <v>3</v>
      </c>
      <c r="AA839" s="2" t="s">
        <v>12</v>
      </c>
      <c r="AB839" s="2" t="s">
        <v>9673</v>
      </c>
      <c r="AC839" s="1" t="s">
        <v>0</v>
      </c>
    </row>
    <row r="840" spans="1:29" x14ac:dyDescent="0.25">
      <c r="A840" s="2" t="s">
        <v>11578</v>
      </c>
      <c r="B840" s="8"/>
      <c r="C840" s="3"/>
      <c r="D840" s="2" t="s">
        <v>11577</v>
      </c>
      <c r="E840" s="2" t="s">
        <v>589</v>
      </c>
      <c r="F840" s="3" t="s">
        <v>7</v>
      </c>
      <c r="G840" s="3">
        <v>1</v>
      </c>
      <c r="H840">
        <v>1</v>
      </c>
      <c r="I840" s="2" t="s">
        <v>2518</v>
      </c>
      <c r="J840" s="2" t="s">
        <v>11576</v>
      </c>
      <c r="K840" s="7">
        <f t="shared" si="117"/>
        <v>44345</v>
      </c>
      <c r="L840" s="7">
        <f t="shared" si="118"/>
        <v>44345</v>
      </c>
      <c r="M840" s="2" t="s">
        <v>4</v>
      </c>
      <c r="N840" s="1">
        <f t="shared" si="119"/>
        <v>0</v>
      </c>
      <c r="O840" s="5">
        <f t="shared" si="120"/>
        <v>44345</v>
      </c>
      <c r="P840" s="5">
        <f t="shared" si="121"/>
        <v>44345</v>
      </c>
      <c r="Q840" s="5">
        <f t="shared" si="122"/>
        <v>44345</v>
      </c>
      <c r="R840" s="3">
        <v>25</v>
      </c>
      <c r="S840" s="6">
        <v>25</v>
      </c>
      <c r="T840" s="6">
        <v>25</v>
      </c>
      <c r="U840" s="5">
        <f t="shared" si="123"/>
        <v>55431.25</v>
      </c>
      <c r="V840" s="5">
        <f t="shared" si="124"/>
        <v>55431.25</v>
      </c>
      <c r="W840" s="4">
        <f t="shared" si="125"/>
        <v>55431.25</v>
      </c>
      <c r="X840" s="3">
        <v>0</v>
      </c>
      <c r="Y840" s="3">
        <v>0</v>
      </c>
      <c r="Z840" s="2" t="s">
        <v>3</v>
      </c>
      <c r="AA840" s="2" t="s">
        <v>12</v>
      </c>
      <c r="AB840" s="2" t="s">
        <v>11575</v>
      </c>
      <c r="AC840" s="1" t="s">
        <v>0</v>
      </c>
    </row>
    <row r="841" spans="1:29" x14ac:dyDescent="0.25">
      <c r="A841" s="2" t="s">
        <v>11574</v>
      </c>
      <c r="B841" s="8"/>
      <c r="C841" s="3"/>
      <c r="D841" s="2" t="s">
        <v>11573</v>
      </c>
      <c r="E841" s="2" t="s">
        <v>589</v>
      </c>
      <c r="F841" s="3" t="s">
        <v>7</v>
      </c>
      <c r="G841" s="3">
        <v>1</v>
      </c>
      <c r="H841">
        <v>1</v>
      </c>
      <c r="I841" s="2" t="s">
        <v>343</v>
      </c>
      <c r="J841" s="2" t="s">
        <v>11572</v>
      </c>
      <c r="K841" s="7">
        <f t="shared" si="117"/>
        <v>38886</v>
      </c>
      <c r="L841" s="7">
        <f t="shared" si="118"/>
        <v>38886</v>
      </c>
      <c r="M841" s="2" t="s">
        <v>4</v>
      </c>
      <c r="N841" s="1">
        <f t="shared" si="119"/>
        <v>0</v>
      </c>
      <c r="O841" s="5">
        <f t="shared" si="120"/>
        <v>38886</v>
      </c>
      <c r="P841" s="5">
        <f t="shared" si="121"/>
        <v>38886</v>
      </c>
      <c r="Q841" s="5">
        <f t="shared" si="122"/>
        <v>38886</v>
      </c>
      <c r="R841" s="3">
        <v>25</v>
      </c>
      <c r="S841" s="6">
        <v>25</v>
      </c>
      <c r="T841" s="6">
        <v>25</v>
      </c>
      <c r="U841" s="5">
        <f t="shared" si="123"/>
        <v>48607.5</v>
      </c>
      <c r="V841" s="5">
        <f t="shared" si="124"/>
        <v>48607.5</v>
      </c>
      <c r="W841" s="4">
        <f t="shared" si="125"/>
        <v>48607.5</v>
      </c>
      <c r="X841" s="3">
        <v>0</v>
      </c>
      <c r="Y841" s="3">
        <v>0</v>
      </c>
      <c r="Z841" s="2" t="s">
        <v>3</v>
      </c>
      <c r="AA841" s="2" t="s">
        <v>480</v>
      </c>
      <c r="AB841" s="2" t="s">
        <v>11571</v>
      </c>
      <c r="AC841" s="1" t="s">
        <v>0</v>
      </c>
    </row>
    <row r="842" spans="1:29" x14ac:dyDescent="0.25">
      <c r="A842" s="2" t="s">
        <v>11570</v>
      </c>
      <c r="B842" s="8"/>
      <c r="C842" s="3"/>
      <c r="D842" s="2" t="s">
        <v>11569</v>
      </c>
      <c r="E842" s="2" t="s">
        <v>2984</v>
      </c>
      <c r="F842" s="3" t="s">
        <v>7</v>
      </c>
      <c r="G842" s="3">
        <v>1</v>
      </c>
      <c r="H842">
        <v>1</v>
      </c>
      <c r="I842" s="2" t="s">
        <v>6</v>
      </c>
      <c r="J842" s="2" t="s">
        <v>11568</v>
      </c>
      <c r="K842" s="7">
        <f t="shared" si="117"/>
        <v>58812</v>
      </c>
      <c r="L842" s="7">
        <f t="shared" si="118"/>
        <v>58812</v>
      </c>
      <c r="M842" s="2" t="s">
        <v>4</v>
      </c>
      <c r="N842" s="1">
        <f t="shared" si="119"/>
        <v>0</v>
      </c>
      <c r="O842" s="5">
        <f t="shared" si="120"/>
        <v>58812</v>
      </c>
      <c r="P842" s="5">
        <f t="shared" si="121"/>
        <v>58812</v>
      </c>
      <c r="Q842" s="5">
        <f t="shared" si="122"/>
        <v>58812</v>
      </c>
      <c r="R842" s="3">
        <v>25</v>
      </c>
      <c r="S842" s="6">
        <v>25</v>
      </c>
      <c r="T842" s="6">
        <v>25</v>
      </c>
      <c r="U842" s="5">
        <f t="shared" si="123"/>
        <v>73515</v>
      </c>
      <c r="V842" s="5">
        <f t="shared" si="124"/>
        <v>73515</v>
      </c>
      <c r="W842" s="4">
        <f t="shared" si="125"/>
        <v>73515</v>
      </c>
      <c r="X842" s="3">
        <v>0</v>
      </c>
      <c r="Y842" s="3">
        <v>0</v>
      </c>
      <c r="Z842" s="2" t="s">
        <v>3</v>
      </c>
      <c r="AA842" s="2" t="s">
        <v>12</v>
      </c>
      <c r="AB842" s="2" t="s">
        <v>2257</v>
      </c>
      <c r="AC842" s="1" t="s">
        <v>0</v>
      </c>
    </row>
    <row r="843" spans="1:29" x14ac:dyDescent="0.25">
      <c r="A843" s="2" t="s">
        <v>11567</v>
      </c>
      <c r="B843" s="8"/>
      <c r="C843" s="3"/>
      <c r="D843" s="2" t="s">
        <v>11566</v>
      </c>
      <c r="E843" s="2" t="s">
        <v>1735</v>
      </c>
      <c r="F843" s="3" t="s">
        <v>7</v>
      </c>
      <c r="G843" s="3">
        <v>1</v>
      </c>
      <c r="H843">
        <v>1</v>
      </c>
      <c r="I843" s="2" t="s">
        <v>6</v>
      </c>
      <c r="J843" s="2" t="s">
        <v>11565</v>
      </c>
      <c r="K843" s="7">
        <f t="shared" si="117"/>
        <v>78855</v>
      </c>
      <c r="L843" s="7">
        <f t="shared" si="118"/>
        <v>78855</v>
      </c>
      <c r="M843" s="2" t="s">
        <v>4</v>
      </c>
      <c r="N843" s="1">
        <f t="shared" si="119"/>
        <v>0</v>
      </c>
      <c r="O843" s="5">
        <f t="shared" si="120"/>
        <v>78855</v>
      </c>
      <c r="P843" s="5">
        <f t="shared" si="121"/>
        <v>78855</v>
      </c>
      <c r="Q843" s="5">
        <f t="shared" si="122"/>
        <v>78855</v>
      </c>
      <c r="R843" s="3">
        <v>25</v>
      </c>
      <c r="S843" s="6">
        <v>25</v>
      </c>
      <c r="T843" s="6">
        <v>25</v>
      </c>
      <c r="U843" s="5">
        <f t="shared" si="123"/>
        <v>98568.75</v>
      </c>
      <c r="V843" s="5">
        <f t="shared" si="124"/>
        <v>98568.75</v>
      </c>
      <c r="W843" s="4">
        <f t="shared" si="125"/>
        <v>98568.75</v>
      </c>
      <c r="X843" s="3">
        <v>0</v>
      </c>
      <c r="Y843" s="3">
        <v>0</v>
      </c>
      <c r="Z843" s="2" t="s">
        <v>3</v>
      </c>
      <c r="AA843" s="2" t="s">
        <v>454</v>
      </c>
      <c r="AB843" s="2" t="s">
        <v>1263</v>
      </c>
      <c r="AC843" s="1" t="s">
        <v>0</v>
      </c>
    </row>
    <row r="844" spans="1:29" x14ac:dyDescent="0.25">
      <c r="A844" s="2" t="s">
        <v>11564</v>
      </c>
      <c r="B844" s="8"/>
      <c r="C844" s="3"/>
      <c r="D844" s="2" t="s">
        <v>11563</v>
      </c>
      <c r="E844" s="2" t="s">
        <v>1735</v>
      </c>
      <c r="F844" s="3" t="s">
        <v>7</v>
      </c>
      <c r="G844" s="3">
        <v>1</v>
      </c>
      <c r="H844">
        <v>1</v>
      </c>
      <c r="I844" s="2" t="s">
        <v>19</v>
      </c>
      <c r="J844" s="2" t="s">
        <v>11562</v>
      </c>
      <c r="K844" s="7">
        <f t="shared" si="117"/>
        <v>78710</v>
      </c>
      <c r="L844" s="7">
        <f t="shared" si="118"/>
        <v>78710</v>
      </c>
      <c r="M844" s="2" t="s">
        <v>4</v>
      </c>
      <c r="N844" s="1">
        <f t="shared" si="119"/>
        <v>0</v>
      </c>
      <c r="O844" s="5">
        <f t="shared" si="120"/>
        <v>78710</v>
      </c>
      <c r="P844" s="5">
        <f t="shared" si="121"/>
        <v>78710</v>
      </c>
      <c r="Q844" s="5">
        <f t="shared" si="122"/>
        <v>78710</v>
      </c>
      <c r="R844" s="3">
        <v>25</v>
      </c>
      <c r="S844" s="6">
        <v>25</v>
      </c>
      <c r="T844" s="6">
        <v>25</v>
      </c>
      <c r="U844" s="5">
        <f t="shared" si="123"/>
        <v>98387.5</v>
      </c>
      <c r="V844" s="5">
        <f t="shared" si="124"/>
        <v>98387.5</v>
      </c>
      <c r="W844" s="4">
        <f t="shared" si="125"/>
        <v>98387.5</v>
      </c>
      <c r="X844" s="3">
        <v>0</v>
      </c>
      <c r="Y844" s="3">
        <v>0</v>
      </c>
      <c r="Z844" s="2" t="s">
        <v>3</v>
      </c>
      <c r="AA844" s="2" t="s">
        <v>454</v>
      </c>
      <c r="AB844" s="2" t="s">
        <v>1263</v>
      </c>
      <c r="AC844" s="1" t="s">
        <v>0</v>
      </c>
    </row>
    <row r="845" spans="1:29" x14ac:dyDescent="0.25">
      <c r="A845" s="2" t="s">
        <v>11561</v>
      </c>
      <c r="B845" s="8"/>
      <c r="C845" s="3"/>
      <c r="D845" s="2" t="s">
        <v>11560</v>
      </c>
      <c r="E845" s="2" t="s">
        <v>589</v>
      </c>
      <c r="F845" s="3" t="s">
        <v>7</v>
      </c>
      <c r="G845" s="3">
        <v>1</v>
      </c>
      <c r="H845">
        <v>1</v>
      </c>
      <c r="I845" s="2" t="s">
        <v>19</v>
      </c>
      <c r="J845" s="2" t="s">
        <v>11559</v>
      </c>
      <c r="K845" s="7">
        <f t="shared" si="117"/>
        <v>16813</v>
      </c>
      <c r="L845" s="7">
        <f t="shared" si="118"/>
        <v>16813</v>
      </c>
      <c r="M845" s="2" t="s">
        <v>4</v>
      </c>
      <c r="N845" s="1">
        <f t="shared" si="119"/>
        <v>0</v>
      </c>
      <c r="O845" s="5">
        <f t="shared" si="120"/>
        <v>16813</v>
      </c>
      <c r="P845" s="5">
        <f t="shared" si="121"/>
        <v>16813</v>
      </c>
      <c r="Q845" s="5">
        <f t="shared" si="122"/>
        <v>16813</v>
      </c>
      <c r="R845" s="3">
        <v>25</v>
      </c>
      <c r="S845" s="6">
        <v>25</v>
      </c>
      <c r="T845" s="6">
        <v>25</v>
      </c>
      <c r="U845" s="5">
        <f t="shared" si="123"/>
        <v>21016.25</v>
      </c>
      <c r="V845" s="5">
        <f t="shared" si="124"/>
        <v>21016.25</v>
      </c>
      <c r="W845" s="4">
        <f t="shared" si="125"/>
        <v>21016.25</v>
      </c>
      <c r="X845" s="3">
        <v>0</v>
      </c>
      <c r="Y845" s="3">
        <v>0</v>
      </c>
      <c r="Z845" s="2" t="s">
        <v>3</v>
      </c>
      <c r="AA845" s="2" t="s">
        <v>185</v>
      </c>
      <c r="AB845" s="2" t="s">
        <v>2655</v>
      </c>
      <c r="AC845" s="1" t="s">
        <v>0</v>
      </c>
    </row>
    <row r="846" spans="1:29" x14ac:dyDescent="0.25">
      <c r="A846" s="2" t="s">
        <v>11558</v>
      </c>
      <c r="B846" s="8"/>
      <c r="C846" s="3"/>
      <c r="D846" s="2" t="s">
        <v>11557</v>
      </c>
      <c r="E846" s="2" t="s">
        <v>589</v>
      </c>
      <c r="F846" s="3" t="s">
        <v>7</v>
      </c>
      <c r="G846" s="3">
        <v>1</v>
      </c>
      <c r="H846">
        <v>1</v>
      </c>
      <c r="I846" s="2" t="s">
        <v>19</v>
      </c>
      <c r="J846" s="2" t="s">
        <v>11556</v>
      </c>
      <c r="K846" s="7">
        <f t="shared" si="117"/>
        <v>12915</v>
      </c>
      <c r="L846" s="7">
        <f t="shared" si="118"/>
        <v>12915</v>
      </c>
      <c r="M846" s="2" t="s">
        <v>4</v>
      </c>
      <c r="N846" s="1">
        <f t="shared" si="119"/>
        <v>0</v>
      </c>
      <c r="O846" s="5">
        <f t="shared" si="120"/>
        <v>12915</v>
      </c>
      <c r="P846" s="5">
        <f t="shared" si="121"/>
        <v>12915</v>
      </c>
      <c r="Q846" s="5">
        <f t="shared" si="122"/>
        <v>12915</v>
      </c>
      <c r="R846" s="3">
        <v>25</v>
      </c>
      <c r="S846" s="6">
        <v>25</v>
      </c>
      <c r="T846" s="6">
        <v>25</v>
      </c>
      <c r="U846" s="5">
        <f t="shared" si="123"/>
        <v>16143.75</v>
      </c>
      <c r="V846" s="5">
        <f t="shared" si="124"/>
        <v>16143.75</v>
      </c>
      <c r="W846" s="4">
        <f t="shared" si="125"/>
        <v>16143.75</v>
      </c>
      <c r="X846" s="3">
        <v>0</v>
      </c>
      <c r="Y846" s="3">
        <v>0</v>
      </c>
      <c r="Z846" s="2" t="s">
        <v>3</v>
      </c>
      <c r="AA846" s="2" t="s">
        <v>185</v>
      </c>
      <c r="AB846" s="2" t="s">
        <v>2655</v>
      </c>
      <c r="AC846" s="1" t="s">
        <v>0</v>
      </c>
    </row>
    <row r="847" spans="1:29" x14ac:dyDescent="0.25">
      <c r="A847" s="2" t="s">
        <v>11555</v>
      </c>
      <c r="B847" s="8"/>
      <c r="C847" s="3"/>
      <c r="D847" s="2" t="s">
        <v>11554</v>
      </c>
      <c r="E847" s="2" t="s">
        <v>589</v>
      </c>
      <c r="F847" s="3" t="s">
        <v>7</v>
      </c>
      <c r="G847" s="3">
        <v>1</v>
      </c>
      <c r="H847">
        <v>1</v>
      </c>
      <c r="I847" s="2" t="s">
        <v>19</v>
      </c>
      <c r="J847" s="2" t="s">
        <v>11553</v>
      </c>
      <c r="K847" s="7">
        <f t="shared" si="117"/>
        <v>24609</v>
      </c>
      <c r="L847" s="7">
        <f t="shared" si="118"/>
        <v>24609</v>
      </c>
      <c r="M847" s="2" t="s">
        <v>4</v>
      </c>
      <c r="N847" s="1">
        <f t="shared" si="119"/>
        <v>0</v>
      </c>
      <c r="O847" s="5">
        <f t="shared" si="120"/>
        <v>24609</v>
      </c>
      <c r="P847" s="5">
        <f t="shared" si="121"/>
        <v>24609</v>
      </c>
      <c r="Q847" s="5">
        <f t="shared" si="122"/>
        <v>24609</v>
      </c>
      <c r="R847" s="3">
        <v>25</v>
      </c>
      <c r="S847" s="6">
        <v>25</v>
      </c>
      <c r="T847" s="6">
        <v>25</v>
      </c>
      <c r="U847" s="5">
        <f t="shared" si="123"/>
        <v>30761.25</v>
      </c>
      <c r="V847" s="5">
        <f t="shared" si="124"/>
        <v>30761.25</v>
      </c>
      <c r="W847" s="4">
        <f t="shared" si="125"/>
        <v>30761.25</v>
      </c>
      <c r="X847" s="3">
        <v>0</v>
      </c>
      <c r="Y847" s="3">
        <v>0</v>
      </c>
      <c r="Z847" s="2" t="s">
        <v>3</v>
      </c>
      <c r="AA847" s="2" t="s">
        <v>185</v>
      </c>
      <c r="AB847" s="2" t="s">
        <v>2655</v>
      </c>
      <c r="AC847" s="1" t="s">
        <v>0</v>
      </c>
    </row>
    <row r="848" spans="1:29" x14ac:dyDescent="0.25">
      <c r="A848" s="2" t="s">
        <v>11552</v>
      </c>
      <c r="B848" s="8"/>
      <c r="C848" s="3"/>
      <c r="D848" s="2" t="s">
        <v>11551</v>
      </c>
      <c r="E848" s="2" t="s">
        <v>1976</v>
      </c>
      <c r="F848" s="3" t="s">
        <v>7</v>
      </c>
      <c r="G848" s="3">
        <v>1</v>
      </c>
      <c r="H848">
        <v>1</v>
      </c>
      <c r="I848" s="2" t="s">
        <v>114</v>
      </c>
      <c r="J848" s="2" t="s">
        <v>11550</v>
      </c>
      <c r="K848" s="7">
        <f t="shared" si="117"/>
        <v>61508</v>
      </c>
      <c r="L848" s="7">
        <f t="shared" si="118"/>
        <v>61508</v>
      </c>
      <c r="M848" s="2" t="s">
        <v>4</v>
      </c>
      <c r="N848" s="1">
        <f t="shared" si="119"/>
        <v>0</v>
      </c>
      <c r="O848" s="5">
        <f t="shared" si="120"/>
        <v>61508</v>
      </c>
      <c r="P848" s="5">
        <f t="shared" si="121"/>
        <v>61508</v>
      </c>
      <c r="Q848" s="5">
        <f t="shared" si="122"/>
        <v>61508</v>
      </c>
      <c r="R848" s="3">
        <v>25</v>
      </c>
      <c r="S848" s="6">
        <v>25</v>
      </c>
      <c r="T848" s="6">
        <v>25</v>
      </c>
      <c r="U848" s="5">
        <f t="shared" si="123"/>
        <v>76885</v>
      </c>
      <c r="V848" s="5">
        <f t="shared" si="124"/>
        <v>76885</v>
      </c>
      <c r="W848" s="4">
        <f t="shared" si="125"/>
        <v>76885</v>
      </c>
      <c r="X848" s="3">
        <v>0</v>
      </c>
      <c r="Y848" s="3">
        <v>0</v>
      </c>
      <c r="Z848" s="2" t="s">
        <v>3</v>
      </c>
      <c r="AA848" s="2" t="s">
        <v>341</v>
      </c>
      <c r="AB848" s="2" t="s">
        <v>1748</v>
      </c>
      <c r="AC848" s="1" t="s">
        <v>0</v>
      </c>
    </row>
    <row r="849" spans="1:29" x14ac:dyDescent="0.25">
      <c r="A849" s="2" t="s">
        <v>11549</v>
      </c>
      <c r="B849" s="8"/>
      <c r="C849" s="3"/>
      <c r="D849" s="2" t="s">
        <v>11548</v>
      </c>
      <c r="E849" s="2" t="s">
        <v>1976</v>
      </c>
      <c r="F849" s="3" t="s">
        <v>7</v>
      </c>
      <c r="G849" s="3">
        <v>1</v>
      </c>
      <c r="H849">
        <v>1</v>
      </c>
      <c r="I849" s="2" t="s">
        <v>2518</v>
      </c>
      <c r="J849" s="2" t="s">
        <v>11547</v>
      </c>
      <c r="K849" s="7">
        <f t="shared" si="117"/>
        <v>15562</v>
      </c>
      <c r="L849" s="7">
        <f t="shared" si="118"/>
        <v>15562</v>
      </c>
      <c r="M849" s="2" t="s">
        <v>4</v>
      </c>
      <c r="N849" s="1">
        <f t="shared" si="119"/>
        <v>0</v>
      </c>
      <c r="O849" s="5">
        <f t="shared" si="120"/>
        <v>15562</v>
      </c>
      <c r="P849" s="5">
        <f t="shared" si="121"/>
        <v>15562</v>
      </c>
      <c r="Q849" s="5">
        <f t="shared" si="122"/>
        <v>15562</v>
      </c>
      <c r="R849" s="3">
        <v>25</v>
      </c>
      <c r="S849" s="6">
        <v>25</v>
      </c>
      <c r="T849" s="6">
        <v>25</v>
      </c>
      <c r="U849" s="5">
        <f t="shared" si="123"/>
        <v>19452.5</v>
      </c>
      <c r="V849" s="5">
        <f t="shared" si="124"/>
        <v>19452.5</v>
      </c>
      <c r="W849" s="4">
        <f t="shared" si="125"/>
        <v>19452.5</v>
      </c>
      <c r="X849" s="3">
        <v>0</v>
      </c>
      <c r="Y849" s="3">
        <v>0</v>
      </c>
      <c r="Z849" s="2" t="s">
        <v>3</v>
      </c>
      <c r="AA849" s="2" t="s">
        <v>341</v>
      </c>
      <c r="AB849" s="2" t="s">
        <v>3096</v>
      </c>
      <c r="AC849" s="1" t="s">
        <v>0</v>
      </c>
    </row>
    <row r="850" spans="1:29" x14ac:dyDescent="0.25">
      <c r="A850" s="2" t="s">
        <v>11546</v>
      </c>
      <c r="B850" s="8"/>
      <c r="C850" s="3"/>
      <c r="D850" s="2" t="s">
        <v>11545</v>
      </c>
      <c r="E850" s="2" t="s">
        <v>589</v>
      </c>
      <c r="F850" s="3" t="s">
        <v>7</v>
      </c>
      <c r="G850" s="3">
        <v>1</v>
      </c>
      <c r="H850">
        <v>1</v>
      </c>
      <c r="I850" s="2" t="s">
        <v>19</v>
      </c>
      <c r="J850" s="2" t="s">
        <v>11544</v>
      </c>
      <c r="K850" s="7">
        <f t="shared" si="117"/>
        <v>29027</v>
      </c>
      <c r="L850" s="7">
        <f t="shared" si="118"/>
        <v>29027</v>
      </c>
      <c r="M850" s="2" t="s">
        <v>4</v>
      </c>
      <c r="N850" s="1">
        <f t="shared" si="119"/>
        <v>0</v>
      </c>
      <c r="O850" s="5">
        <f t="shared" si="120"/>
        <v>29027</v>
      </c>
      <c r="P850" s="5">
        <f t="shared" si="121"/>
        <v>29027</v>
      </c>
      <c r="Q850" s="5">
        <f t="shared" si="122"/>
        <v>29027</v>
      </c>
      <c r="R850" s="3">
        <v>25</v>
      </c>
      <c r="S850" s="6">
        <v>25</v>
      </c>
      <c r="T850" s="6">
        <v>25</v>
      </c>
      <c r="U850" s="5">
        <f t="shared" si="123"/>
        <v>36283.75</v>
      </c>
      <c r="V850" s="5">
        <f t="shared" si="124"/>
        <v>36283.75</v>
      </c>
      <c r="W850" s="4">
        <f t="shared" si="125"/>
        <v>36283.75</v>
      </c>
      <c r="X850" s="3">
        <v>0</v>
      </c>
      <c r="Y850" s="3">
        <v>0</v>
      </c>
      <c r="Z850" s="2" t="s">
        <v>3</v>
      </c>
      <c r="AA850" s="2" t="s">
        <v>1303</v>
      </c>
      <c r="AB850" s="2" t="s">
        <v>11543</v>
      </c>
      <c r="AC850" s="1" t="s">
        <v>0</v>
      </c>
    </row>
    <row r="851" spans="1:29" x14ac:dyDescent="0.25">
      <c r="A851" s="2" t="s">
        <v>11542</v>
      </c>
      <c r="B851" s="8"/>
      <c r="C851" s="3"/>
      <c r="D851" s="2" t="s">
        <v>11541</v>
      </c>
      <c r="E851" s="2" t="s">
        <v>1735</v>
      </c>
      <c r="F851" s="3" t="s">
        <v>7</v>
      </c>
      <c r="G851" s="3">
        <v>1</v>
      </c>
      <c r="H851">
        <v>1</v>
      </c>
      <c r="I851" s="2" t="s">
        <v>19</v>
      </c>
      <c r="J851" s="2" t="s">
        <v>7947</v>
      </c>
      <c r="K851" s="7">
        <f t="shared" si="117"/>
        <v>29423</v>
      </c>
      <c r="L851" s="7">
        <f t="shared" si="118"/>
        <v>29423</v>
      </c>
      <c r="M851" s="2" t="s">
        <v>4</v>
      </c>
      <c r="N851" s="1">
        <f t="shared" si="119"/>
        <v>0</v>
      </c>
      <c r="O851" s="5">
        <f t="shared" si="120"/>
        <v>29423</v>
      </c>
      <c r="P851" s="5">
        <f t="shared" si="121"/>
        <v>29423</v>
      </c>
      <c r="Q851" s="5">
        <f t="shared" si="122"/>
        <v>29423</v>
      </c>
      <c r="R851" s="3">
        <v>25</v>
      </c>
      <c r="S851" s="6">
        <v>25</v>
      </c>
      <c r="T851" s="6">
        <v>25</v>
      </c>
      <c r="U851" s="5">
        <f t="shared" si="123"/>
        <v>36778.75</v>
      </c>
      <c r="V851" s="5">
        <f t="shared" si="124"/>
        <v>36778.75</v>
      </c>
      <c r="W851" s="4">
        <f t="shared" si="125"/>
        <v>36778.75</v>
      </c>
      <c r="X851" s="3">
        <v>0</v>
      </c>
      <c r="Y851" s="3">
        <v>0</v>
      </c>
      <c r="Z851" s="2" t="s">
        <v>3</v>
      </c>
      <c r="AA851" s="2" t="s">
        <v>454</v>
      </c>
      <c r="AB851" s="2" t="s">
        <v>868</v>
      </c>
      <c r="AC851" s="1" t="s">
        <v>0</v>
      </c>
    </row>
    <row r="852" spans="1:29" x14ac:dyDescent="0.25">
      <c r="A852" s="2" t="s">
        <v>11540</v>
      </c>
      <c r="B852" s="8"/>
      <c r="C852" s="3"/>
      <c r="D852" s="2" t="s">
        <v>11538</v>
      </c>
      <c r="E852" s="2" t="s">
        <v>1976</v>
      </c>
      <c r="F852" s="3" t="s">
        <v>7</v>
      </c>
      <c r="G852" s="3">
        <v>1</v>
      </c>
      <c r="H852">
        <v>1</v>
      </c>
      <c r="I852" s="2" t="s">
        <v>343</v>
      </c>
      <c r="J852" s="2" t="s">
        <v>6707</v>
      </c>
      <c r="K852" s="7">
        <f t="shared" si="117"/>
        <v>63420</v>
      </c>
      <c r="L852" s="7">
        <f t="shared" si="118"/>
        <v>63420</v>
      </c>
      <c r="M852" s="2" t="s">
        <v>4</v>
      </c>
      <c r="N852" s="1">
        <f t="shared" si="119"/>
        <v>0</v>
      </c>
      <c r="O852" s="5">
        <f t="shared" si="120"/>
        <v>63420</v>
      </c>
      <c r="P852" s="5">
        <f t="shared" si="121"/>
        <v>63420</v>
      </c>
      <c r="Q852" s="5">
        <f t="shared" si="122"/>
        <v>63420</v>
      </c>
      <c r="R852" s="3">
        <v>25</v>
      </c>
      <c r="S852" s="6">
        <v>25</v>
      </c>
      <c r="T852" s="6">
        <v>25</v>
      </c>
      <c r="U852" s="5">
        <f t="shared" si="123"/>
        <v>79275</v>
      </c>
      <c r="V852" s="5">
        <f t="shared" si="124"/>
        <v>79275</v>
      </c>
      <c r="W852" s="4">
        <f t="shared" si="125"/>
        <v>79275</v>
      </c>
      <c r="X852" s="3">
        <v>0</v>
      </c>
      <c r="Y852" s="3">
        <v>0</v>
      </c>
      <c r="Z852" s="2" t="s">
        <v>3</v>
      </c>
      <c r="AA852" s="2" t="s">
        <v>480</v>
      </c>
      <c r="AB852" s="2" t="s">
        <v>3096</v>
      </c>
      <c r="AC852" s="1" t="s">
        <v>0</v>
      </c>
    </row>
    <row r="853" spans="1:29" x14ac:dyDescent="0.25">
      <c r="A853" s="2" t="s">
        <v>11539</v>
      </c>
      <c r="B853" s="8"/>
      <c r="C853" s="3"/>
      <c r="D853" s="2" t="s">
        <v>11538</v>
      </c>
      <c r="E853" s="2" t="s">
        <v>1976</v>
      </c>
      <c r="F853" s="3" t="s">
        <v>7</v>
      </c>
      <c r="G853" s="3">
        <v>1</v>
      </c>
      <c r="H853">
        <v>1</v>
      </c>
      <c r="I853" s="2" t="s">
        <v>343</v>
      </c>
      <c r="J853" s="2" t="s">
        <v>6707</v>
      </c>
      <c r="K853" s="7">
        <f t="shared" si="117"/>
        <v>63420</v>
      </c>
      <c r="L853" s="7">
        <f t="shared" si="118"/>
        <v>63420</v>
      </c>
      <c r="M853" s="2" t="s">
        <v>4</v>
      </c>
      <c r="N853" s="1">
        <f t="shared" si="119"/>
        <v>0</v>
      </c>
      <c r="O853" s="5">
        <f t="shared" si="120"/>
        <v>63420</v>
      </c>
      <c r="P853" s="5">
        <f t="shared" si="121"/>
        <v>63420</v>
      </c>
      <c r="Q853" s="5">
        <f t="shared" si="122"/>
        <v>63420</v>
      </c>
      <c r="R853" s="3">
        <v>25</v>
      </c>
      <c r="S853" s="6">
        <v>25</v>
      </c>
      <c r="T853" s="6">
        <v>25</v>
      </c>
      <c r="U853" s="5">
        <f t="shared" si="123"/>
        <v>79275</v>
      </c>
      <c r="V853" s="5">
        <f t="shared" si="124"/>
        <v>79275</v>
      </c>
      <c r="W853" s="4">
        <f t="shared" si="125"/>
        <v>79275</v>
      </c>
      <c r="X853" s="3">
        <v>0</v>
      </c>
      <c r="Y853" s="3">
        <v>0</v>
      </c>
      <c r="Z853" s="2" t="s">
        <v>3</v>
      </c>
      <c r="AA853" s="2" t="s">
        <v>480</v>
      </c>
      <c r="AB853" s="2" t="s">
        <v>3096</v>
      </c>
      <c r="AC853" s="1" t="s">
        <v>0</v>
      </c>
    </row>
    <row r="854" spans="1:29" x14ac:dyDescent="0.25">
      <c r="A854" s="2" t="s">
        <v>11537</v>
      </c>
      <c r="B854" s="8"/>
      <c r="C854" s="3"/>
      <c r="D854" s="2" t="s">
        <v>11535</v>
      </c>
      <c r="E854" s="2" t="s">
        <v>1735</v>
      </c>
      <c r="F854" s="3" t="s">
        <v>7</v>
      </c>
      <c r="G854" s="3">
        <v>1</v>
      </c>
      <c r="H854">
        <v>1</v>
      </c>
      <c r="I854" s="2" t="s">
        <v>6</v>
      </c>
      <c r="J854" s="2" t="s">
        <v>11534</v>
      </c>
      <c r="K854" s="7">
        <f t="shared" si="117"/>
        <v>29679</v>
      </c>
      <c r="L854" s="7">
        <f t="shared" si="118"/>
        <v>29679</v>
      </c>
      <c r="M854" s="2" t="s">
        <v>4</v>
      </c>
      <c r="N854" s="1">
        <f t="shared" si="119"/>
        <v>0</v>
      </c>
      <c r="O854" s="5">
        <f t="shared" si="120"/>
        <v>29679</v>
      </c>
      <c r="P854" s="5">
        <f t="shared" si="121"/>
        <v>29679</v>
      </c>
      <c r="Q854" s="5">
        <f t="shared" si="122"/>
        <v>29679</v>
      </c>
      <c r="R854" s="3">
        <v>25</v>
      </c>
      <c r="S854" s="6">
        <v>25</v>
      </c>
      <c r="T854" s="6">
        <v>25</v>
      </c>
      <c r="U854" s="5">
        <f t="shared" si="123"/>
        <v>37098.75</v>
      </c>
      <c r="V854" s="5">
        <f t="shared" si="124"/>
        <v>37098.75</v>
      </c>
      <c r="W854" s="4">
        <f t="shared" si="125"/>
        <v>37098.75</v>
      </c>
      <c r="X854" s="3">
        <v>0</v>
      </c>
      <c r="Y854" s="3">
        <v>0</v>
      </c>
      <c r="Z854" s="2" t="s">
        <v>3</v>
      </c>
      <c r="AA854" s="2" t="s">
        <v>341</v>
      </c>
      <c r="AB854" s="2" t="s">
        <v>3096</v>
      </c>
      <c r="AC854" s="1" t="s">
        <v>0</v>
      </c>
    </row>
    <row r="855" spans="1:29" x14ac:dyDescent="0.25">
      <c r="A855" s="2" t="s">
        <v>11536</v>
      </c>
      <c r="B855" s="8"/>
      <c r="C855" s="3"/>
      <c r="D855" s="2" t="s">
        <v>11535</v>
      </c>
      <c r="E855" s="2" t="s">
        <v>1735</v>
      </c>
      <c r="F855" s="3" t="s">
        <v>7</v>
      </c>
      <c r="G855" s="3">
        <v>1</v>
      </c>
      <c r="H855">
        <v>1</v>
      </c>
      <c r="I855" s="2" t="s">
        <v>6</v>
      </c>
      <c r="J855" s="2" t="s">
        <v>11534</v>
      </c>
      <c r="K855" s="7">
        <f t="shared" si="117"/>
        <v>29679</v>
      </c>
      <c r="L855" s="7">
        <f t="shared" si="118"/>
        <v>29679</v>
      </c>
      <c r="M855" s="2" t="s">
        <v>4</v>
      </c>
      <c r="N855" s="1">
        <f t="shared" si="119"/>
        <v>0</v>
      </c>
      <c r="O855" s="5">
        <f t="shared" si="120"/>
        <v>29679</v>
      </c>
      <c r="P855" s="5">
        <f t="shared" si="121"/>
        <v>29679</v>
      </c>
      <c r="Q855" s="5">
        <f t="shared" si="122"/>
        <v>29679</v>
      </c>
      <c r="R855" s="3">
        <v>25</v>
      </c>
      <c r="S855" s="6">
        <v>25</v>
      </c>
      <c r="T855" s="6">
        <v>25</v>
      </c>
      <c r="U855" s="5">
        <f t="shared" si="123"/>
        <v>37098.75</v>
      </c>
      <c r="V855" s="5">
        <f t="shared" si="124"/>
        <v>37098.75</v>
      </c>
      <c r="W855" s="4">
        <f t="shared" si="125"/>
        <v>37098.75</v>
      </c>
      <c r="X855" s="3">
        <v>0</v>
      </c>
      <c r="Y855" s="3">
        <v>0</v>
      </c>
      <c r="Z855" s="2" t="s">
        <v>3</v>
      </c>
      <c r="AA855" s="2" t="s">
        <v>341</v>
      </c>
      <c r="AB855" s="2" t="s">
        <v>3096</v>
      </c>
      <c r="AC855" s="1" t="s">
        <v>0</v>
      </c>
    </row>
    <row r="856" spans="1:29" x14ac:dyDescent="0.25">
      <c r="A856" s="2" t="s">
        <v>11533</v>
      </c>
      <c r="B856" s="8"/>
      <c r="C856" s="3"/>
      <c r="D856" s="2" t="s">
        <v>11532</v>
      </c>
      <c r="E856" s="2" t="s">
        <v>1976</v>
      </c>
      <c r="F856" s="3" t="s">
        <v>7</v>
      </c>
      <c r="G856" s="3">
        <v>1</v>
      </c>
      <c r="H856">
        <v>1</v>
      </c>
      <c r="I856" s="2" t="s">
        <v>343</v>
      </c>
      <c r="J856" s="2" t="s">
        <v>11531</v>
      </c>
      <c r="K856" s="7">
        <f t="shared" si="117"/>
        <v>55991</v>
      </c>
      <c r="L856" s="7">
        <f t="shared" si="118"/>
        <v>55991</v>
      </c>
      <c r="M856" s="2" t="s">
        <v>4</v>
      </c>
      <c r="N856" s="1">
        <f t="shared" si="119"/>
        <v>0</v>
      </c>
      <c r="O856" s="5">
        <f t="shared" si="120"/>
        <v>55991</v>
      </c>
      <c r="P856" s="5">
        <f t="shared" si="121"/>
        <v>55991</v>
      </c>
      <c r="Q856" s="5">
        <f t="shared" si="122"/>
        <v>55991</v>
      </c>
      <c r="R856" s="3">
        <v>25</v>
      </c>
      <c r="S856" s="6">
        <v>25</v>
      </c>
      <c r="T856" s="6">
        <v>25</v>
      </c>
      <c r="U856" s="5">
        <f t="shared" si="123"/>
        <v>69988.75</v>
      </c>
      <c r="V856" s="5">
        <f t="shared" si="124"/>
        <v>69988.75</v>
      </c>
      <c r="W856" s="4">
        <f t="shared" si="125"/>
        <v>69988.75</v>
      </c>
      <c r="X856" s="3">
        <v>0</v>
      </c>
      <c r="Y856" s="3">
        <v>0</v>
      </c>
      <c r="Z856" s="2" t="s">
        <v>3</v>
      </c>
      <c r="AA856" s="2" t="s">
        <v>480</v>
      </c>
      <c r="AB856" s="2" t="s">
        <v>2545</v>
      </c>
      <c r="AC856" s="1" t="s">
        <v>0</v>
      </c>
    </row>
    <row r="857" spans="1:29" x14ac:dyDescent="0.25">
      <c r="A857" s="2" t="s">
        <v>11530</v>
      </c>
      <c r="B857" s="8"/>
      <c r="C857" s="3"/>
      <c r="D857" s="2" t="s">
        <v>11529</v>
      </c>
      <c r="E857" s="2" t="s">
        <v>1976</v>
      </c>
      <c r="F857" s="3" t="s">
        <v>7</v>
      </c>
      <c r="G857" s="3">
        <v>1</v>
      </c>
      <c r="H857">
        <v>1</v>
      </c>
      <c r="I857" s="2" t="s">
        <v>343</v>
      </c>
      <c r="J857" s="2" t="s">
        <v>11528</v>
      </c>
      <c r="K857" s="7">
        <f t="shared" si="117"/>
        <v>47473</v>
      </c>
      <c r="L857" s="7">
        <f t="shared" si="118"/>
        <v>47473</v>
      </c>
      <c r="M857" s="2" t="s">
        <v>4</v>
      </c>
      <c r="N857" s="1">
        <f t="shared" si="119"/>
        <v>0</v>
      </c>
      <c r="O857" s="5">
        <f t="shared" si="120"/>
        <v>47473</v>
      </c>
      <c r="P857" s="5">
        <f t="shared" si="121"/>
        <v>47473</v>
      </c>
      <c r="Q857" s="5">
        <f t="shared" si="122"/>
        <v>47473</v>
      </c>
      <c r="R857" s="3">
        <v>25</v>
      </c>
      <c r="S857" s="6">
        <v>25</v>
      </c>
      <c r="T857" s="6">
        <v>25</v>
      </c>
      <c r="U857" s="5">
        <f t="shared" si="123"/>
        <v>59341.25</v>
      </c>
      <c r="V857" s="5">
        <f t="shared" si="124"/>
        <v>59341.25</v>
      </c>
      <c r="W857" s="4">
        <f t="shared" si="125"/>
        <v>59341.25</v>
      </c>
      <c r="X857" s="3">
        <v>0</v>
      </c>
      <c r="Y857" s="3">
        <v>0</v>
      </c>
      <c r="Z857" s="2" t="s">
        <v>3</v>
      </c>
      <c r="AA857" s="2" t="s">
        <v>480</v>
      </c>
      <c r="AB857" s="2" t="s">
        <v>3096</v>
      </c>
      <c r="AC857" s="1" t="s">
        <v>0</v>
      </c>
    </row>
    <row r="858" spans="1:29" x14ac:dyDescent="0.25">
      <c r="A858" s="2" t="s">
        <v>11527</v>
      </c>
      <c r="B858" s="8"/>
      <c r="C858" s="3"/>
      <c r="D858" s="2" t="s">
        <v>11524</v>
      </c>
      <c r="E858" s="2" t="s">
        <v>1976</v>
      </c>
      <c r="F858" s="3" t="s">
        <v>7</v>
      </c>
      <c r="G858" s="3">
        <v>1</v>
      </c>
      <c r="H858">
        <v>1</v>
      </c>
      <c r="I858" s="2" t="s">
        <v>343</v>
      </c>
      <c r="J858" s="2" t="s">
        <v>11526</v>
      </c>
      <c r="K858" s="7">
        <f t="shared" si="117"/>
        <v>65855</v>
      </c>
      <c r="L858" s="7">
        <f t="shared" si="118"/>
        <v>65855</v>
      </c>
      <c r="M858" s="2" t="s">
        <v>4</v>
      </c>
      <c r="N858" s="1">
        <f t="shared" si="119"/>
        <v>0</v>
      </c>
      <c r="O858" s="5">
        <f t="shared" si="120"/>
        <v>65855</v>
      </c>
      <c r="P858" s="5">
        <f t="shared" si="121"/>
        <v>65855</v>
      </c>
      <c r="Q858" s="5">
        <f t="shared" si="122"/>
        <v>65855</v>
      </c>
      <c r="R858" s="3">
        <v>25</v>
      </c>
      <c r="S858" s="6">
        <v>25</v>
      </c>
      <c r="T858" s="6">
        <v>25</v>
      </c>
      <c r="U858" s="5">
        <f t="shared" si="123"/>
        <v>82318.75</v>
      </c>
      <c r="V858" s="5">
        <f t="shared" si="124"/>
        <v>82318.75</v>
      </c>
      <c r="W858" s="4">
        <f t="shared" si="125"/>
        <v>82318.75</v>
      </c>
      <c r="X858" s="3">
        <v>0</v>
      </c>
      <c r="Y858" s="3">
        <v>0</v>
      </c>
      <c r="Z858" s="2" t="s">
        <v>3</v>
      </c>
      <c r="AA858" s="2" t="s">
        <v>480</v>
      </c>
      <c r="AB858" s="2" t="s">
        <v>3096</v>
      </c>
      <c r="AC858" s="1" t="s">
        <v>0</v>
      </c>
    </row>
    <row r="859" spans="1:29" x14ac:dyDescent="0.25">
      <c r="A859" s="2" t="s">
        <v>11525</v>
      </c>
      <c r="B859" s="8"/>
      <c r="C859" s="3"/>
      <c r="D859" s="2" t="s">
        <v>11524</v>
      </c>
      <c r="E859" s="2" t="s">
        <v>1976</v>
      </c>
      <c r="F859" s="3" t="s">
        <v>7</v>
      </c>
      <c r="G859" s="3">
        <v>1</v>
      </c>
      <c r="H859">
        <v>1</v>
      </c>
      <c r="I859" s="2" t="s">
        <v>343</v>
      </c>
      <c r="J859" s="2" t="s">
        <v>11523</v>
      </c>
      <c r="K859" s="7">
        <f t="shared" si="117"/>
        <v>65854</v>
      </c>
      <c r="L859" s="7">
        <f t="shared" si="118"/>
        <v>65854</v>
      </c>
      <c r="M859" s="2" t="s">
        <v>4</v>
      </c>
      <c r="N859" s="1">
        <f t="shared" si="119"/>
        <v>0</v>
      </c>
      <c r="O859" s="5">
        <f t="shared" si="120"/>
        <v>65854</v>
      </c>
      <c r="P859" s="5">
        <f t="shared" si="121"/>
        <v>65854</v>
      </c>
      <c r="Q859" s="5">
        <f t="shared" si="122"/>
        <v>65854</v>
      </c>
      <c r="R859" s="3">
        <v>25</v>
      </c>
      <c r="S859" s="6">
        <v>25</v>
      </c>
      <c r="T859" s="6">
        <v>25</v>
      </c>
      <c r="U859" s="5">
        <f t="shared" si="123"/>
        <v>82317.5</v>
      </c>
      <c r="V859" s="5">
        <f t="shared" si="124"/>
        <v>82317.5</v>
      </c>
      <c r="W859" s="4">
        <f t="shared" si="125"/>
        <v>82317.5</v>
      </c>
      <c r="X859" s="3">
        <v>0</v>
      </c>
      <c r="Y859" s="3">
        <v>0</v>
      </c>
      <c r="Z859" s="2" t="s">
        <v>3</v>
      </c>
      <c r="AA859" s="2" t="s">
        <v>480</v>
      </c>
      <c r="AB859" s="2" t="s">
        <v>3096</v>
      </c>
      <c r="AC859" s="1" t="s">
        <v>0</v>
      </c>
    </row>
    <row r="860" spans="1:29" x14ac:dyDescent="0.25">
      <c r="A860" s="2" t="s">
        <v>11522</v>
      </c>
      <c r="B860" s="8"/>
      <c r="C860" s="3"/>
      <c r="D860" s="2" t="s">
        <v>11521</v>
      </c>
      <c r="E860" s="2" t="s">
        <v>589</v>
      </c>
      <c r="F860" s="3" t="s">
        <v>7</v>
      </c>
      <c r="G860" s="3">
        <v>1</v>
      </c>
      <c r="H860">
        <v>1</v>
      </c>
      <c r="I860" s="2" t="s">
        <v>6</v>
      </c>
      <c r="J860" s="2" t="s">
        <v>11520</v>
      </c>
      <c r="K860" s="7">
        <f t="shared" si="117"/>
        <v>18858</v>
      </c>
      <c r="L860" s="7">
        <f t="shared" si="118"/>
        <v>18858</v>
      </c>
      <c r="M860" s="2" t="s">
        <v>4</v>
      </c>
      <c r="N860" s="1">
        <f t="shared" si="119"/>
        <v>0</v>
      </c>
      <c r="O860" s="5">
        <f t="shared" si="120"/>
        <v>18858</v>
      </c>
      <c r="P860" s="5">
        <f t="shared" si="121"/>
        <v>18858</v>
      </c>
      <c r="Q860" s="5">
        <f t="shared" si="122"/>
        <v>18858</v>
      </c>
      <c r="R860" s="3">
        <v>25</v>
      </c>
      <c r="S860" s="6">
        <v>25</v>
      </c>
      <c r="T860" s="6">
        <v>25</v>
      </c>
      <c r="U860" s="5">
        <f t="shared" si="123"/>
        <v>23572.5</v>
      </c>
      <c r="V860" s="5">
        <f t="shared" si="124"/>
        <v>23572.5</v>
      </c>
      <c r="W860" s="4">
        <f t="shared" si="125"/>
        <v>23572.5</v>
      </c>
      <c r="X860" s="3">
        <v>0</v>
      </c>
      <c r="Y860" s="3">
        <v>0</v>
      </c>
      <c r="Z860" s="2" t="s">
        <v>3</v>
      </c>
      <c r="AA860" s="2" t="s">
        <v>167</v>
      </c>
      <c r="AB860" s="2" t="s">
        <v>2188</v>
      </c>
      <c r="AC860" s="1" t="s">
        <v>0</v>
      </c>
    </row>
    <row r="861" spans="1:29" x14ac:dyDescent="0.25">
      <c r="A861" s="2" t="s">
        <v>11519</v>
      </c>
      <c r="B861" s="8"/>
      <c r="C861" s="3"/>
      <c r="D861" s="2" t="s">
        <v>11518</v>
      </c>
      <c r="E861" s="2" t="s">
        <v>589</v>
      </c>
      <c r="F861" s="3" t="s">
        <v>7</v>
      </c>
      <c r="G861" s="3">
        <v>1</v>
      </c>
      <c r="H861">
        <v>1</v>
      </c>
      <c r="I861" s="2" t="s">
        <v>19</v>
      </c>
      <c r="J861" s="2" t="s">
        <v>11517</v>
      </c>
      <c r="K861" s="7">
        <f t="shared" si="117"/>
        <v>35671</v>
      </c>
      <c r="L861" s="7">
        <f t="shared" si="118"/>
        <v>35671</v>
      </c>
      <c r="M861" s="2" t="s">
        <v>4</v>
      </c>
      <c r="N861" s="1">
        <f t="shared" si="119"/>
        <v>0</v>
      </c>
      <c r="O861" s="5">
        <f t="shared" si="120"/>
        <v>35671</v>
      </c>
      <c r="P861" s="5">
        <f t="shared" si="121"/>
        <v>35671</v>
      </c>
      <c r="Q861" s="5">
        <f t="shared" si="122"/>
        <v>35671</v>
      </c>
      <c r="R861" s="3">
        <v>25</v>
      </c>
      <c r="S861" s="6">
        <v>25</v>
      </c>
      <c r="T861" s="6">
        <v>25</v>
      </c>
      <c r="U861" s="5">
        <f t="shared" si="123"/>
        <v>44588.75</v>
      </c>
      <c r="V861" s="5">
        <f t="shared" si="124"/>
        <v>44588.75</v>
      </c>
      <c r="W861" s="4">
        <f t="shared" si="125"/>
        <v>44588.75</v>
      </c>
      <c r="X861" s="3">
        <v>0</v>
      </c>
      <c r="Y861" s="3">
        <v>0</v>
      </c>
      <c r="Z861" s="2" t="s">
        <v>3</v>
      </c>
      <c r="AA861" s="2" t="s">
        <v>167</v>
      </c>
      <c r="AB861" s="2" t="s">
        <v>2188</v>
      </c>
      <c r="AC861" s="1" t="s">
        <v>0</v>
      </c>
    </row>
    <row r="862" spans="1:29" x14ac:dyDescent="0.25">
      <c r="A862" s="2" t="s">
        <v>11516</v>
      </c>
      <c r="B862" s="8"/>
      <c r="C862" s="3"/>
      <c r="D862" s="2" t="s">
        <v>11515</v>
      </c>
      <c r="E862" s="2" t="s">
        <v>589</v>
      </c>
      <c r="F862" s="3" t="s">
        <v>7</v>
      </c>
      <c r="G862" s="3">
        <v>1</v>
      </c>
      <c r="H862">
        <v>1</v>
      </c>
      <c r="I862" s="2" t="s">
        <v>19</v>
      </c>
      <c r="J862" s="2" t="s">
        <v>11514</v>
      </c>
      <c r="K862" s="7">
        <f t="shared" si="117"/>
        <v>21310</v>
      </c>
      <c r="L862" s="7">
        <f t="shared" si="118"/>
        <v>21310</v>
      </c>
      <c r="M862" s="2" t="s">
        <v>4</v>
      </c>
      <c r="N862" s="1">
        <f t="shared" si="119"/>
        <v>0</v>
      </c>
      <c r="O862" s="5">
        <f t="shared" si="120"/>
        <v>21310</v>
      </c>
      <c r="P862" s="5">
        <f t="shared" si="121"/>
        <v>21310</v>
      </c>
      <c r="Q862" s="5">
        <f t="shared" si="122"/>
        <v>21310</v>
      </c>
      <c r="R862" s="3">
        <v>25</v>
      </c>
      <c r="S862" s="6">
        <v>25</v>
      </c>
      <c r="T862" s="6">
        <v>25</v>
      </c>
      <c r="U862" s="5">
        <f t="shared" si="123"/>
        <v>26637.5</v>
      </c>
      <c r="V862" s="5">
        <f t="shared" si="124"/>
        <v>26637.5</v>
      </c>
      <c r="W862" s="4">
        <f t="shared" si="125"/>
        <v>26637.5</v>
      </c>
      <c r="X862" s="3">
        <v>0</v>
      </c>
      <c r="Y862" s="3">
        <v>0</v>
      </c>
      <c r="Z862" s="2" t="s">
        <v>3</v>
      </c>
      <c r="AA862" s="2" t="s">
        <v>167</v>
      </c>
      <c r="AB862" s="2" t="s">
        <v>2188</v>
      </c>
      <c r="AC862" s="1" t="s">
        <v>0</v>
      </c>
    </row>
    <row r="863" spans="1:29" x14ac:dyDescent="0.25">
      <c r="A863" s="2" t="s">
        <v>11513</v>
      </c>
      <c r="B863" s="8"/>
      <c r="C863" s="3"/>
      <c r="D863" s="2" t="s">
        <v>11512</v>
      </c>
      <c r="E863" s="2" t="s">
        <v>589</v>
      </c>
      <c r="F863" s="3" t="s">
        <v>7</v>
      </c>
      <c r="G863" s="3">
        <v>1</v>
      </c>
      <c r="H863">
        <v>1</v>
      </c>
      <c r="I863" s="2" t="s">
        <v>19</v>
      </c>
      <c r="J863" s="2" t="s">
        <v>11511</v>
      </c>
      <c r="K863" s="7">
        <f t="shared" si="117"/>
        <v>24203</v>
      </c>
      <c r="L863" s="7">
        <f t="shared" si="118"/>
        <v>24203</v>
      </c>
      <c r="M863" s="2" t="s">
        <v>4</v>
      </c>
      <c r="N863" s="1">
        <f t="shared" si="119"/>
        <v>0</v>
      </c>
      <c r="O863" s="5">
        <f t="shared" si="120"/>
        <v>24203</v>
      </c>
      <c r="P863" s="5">
        <f t="shared" si="121"/>
        <v>24203</v>
      </c>
      <c r="Q863" s="5">
        <f t="shared" si="122"/>
        <v>24203</v>
      </c>
      <c r="R863" s="3">
        <v>25</v>
      </c>
      <c r="S863" s="6">
        <v>25</v>
      </c>
      <c r="T863" s="6">
        <v>25</v>
      </c>
      <c r="U863" s="5">
        <f t="shared" si="123"/>
        <v>30253.75</v>
      </c>
      <c r="V863" s="5">
        <f t="shared" si="124"/>
        <v>30253.75</v>
      </c>
      <c r="W863" s="4">
        <f t="shared" si="125"/>
        <v>30253.75</v>
      </c>
      <c r="X863" s="3">
        <v>0</v>
      </c>
      <c r="Y863" s="3">
        <v>0</v>
      </c>
      <c r="Z863" s="2" t="s">
        <v>3</v>
      </c>
      <c r="AA863" s="2" t="s">
        <v>167</v>
      </c>
      <c r="AB863" s="2" t="s">
        <v>2188</v>
      </c>
      <c r="AC863" s="1" t="s">
        <v>0</v>
      </c>
    </row>
    <row r="864" spans="1:29" x14ac:dyDescent="0.25">
      <c r="A864" s="2" t="s">
        <v>11510</v>
      </c>
      <c r="B864" s="8"/>
      <c r="C864" s="3"/>
      <c r="D864" s="2" t="s">
        <v>11509</v>
      </c>
      <c r="E864" s="2" t="s">
        <v>387</v>
      </c>
      <c r="F864" s="3" t="s">
        <v>7</v>
      </c>
      <c r="G864" s="3">
        <v>1</v>
      </c>
      <c r="H864">
        <v>1</v>
      </c>
      <c r="I864" s="2" t="s">
        <v>6</v>
      </c>
      <c r="J864" s="2" t="s">
        <v>11508</v>
      </c>
      <c r="K864" s="7">
        <f t="shared" si="117"/>
        <v>46047</v>
      </c>
      <c r="L864" s="7">
        <f t="shared" si="118"/>
        <v>46047</v>
      </c>
      <c r="M864" s="2" t="s">
        <v>4</v>
      </c>
      <c r="N864" s="1">
        <f t="shared" si="119"/>
        <v>0</v>
      </c>
      <c r="O864" s="5">
        <f t="shared" si="120"/>
        <v>46047</v>
      </c>
      <c r="P864" s="5">
        <f t="shared" si="121"/>
        <v>46047</v>
      </c>
      <c r="Q864" s="5">
        <f t="shared" si="122"/>
        <v>46047</v>
      </c>
      <c r="R864" s="3">
        <v>25</v>
      </c>
      <c r="S864" s="6">
        <v>25</v>
      </c>
      <c r="T864" s="6">
        <v>25</v>
      </c>
      <c r="U864" s="5">
        <f t="shared" si="123"/>
        <v>57558.75</v>
      </c>
      <c r="V864" s="5">
        <f t="shared" si="124"/>
        <v>57558.75</v>
      </c>
      <c r="W864" s="4">
        <f t="shared" si="125"/>
        <v>57558.75</v>
      </c>
      <c r="X864" s="3">
        <v>0</v>
      </c>
      <c r="Y864" s="3">
        <v>0</v>
      </c>
      <c r="Z864" s="2" t="s">
        <v>3</v>
      </c>
      <c r="AA864" s="2" t="s">
        <v>252</v>
      </c>
      <c r="AB864" s="2" t="s">
        <v>2545</v>
      </c>
      <c r="AC864" s="1" t="s">
        <v>0</v>
      </c>
    </row>
    <row r="865" spans="1:29" x14ac:dyDescent="0.25">
      <c r="A865" s="2" t="s">
        <v>11507</v>
      </c>
      <c r="B865" s="8"/>
      <c r="C865" s="3"/>
      <c r="D865" s="2" t="s">
        <v>11506</v>
      </c>
      <c r="E865" s="2" t="s">
        <v>1976</v>
      </c>
      <c r="F865" s="3" t="s">
        <v>7</v>
      </c>
      <c r="G865" s="3">
        <v>1</v>
      </c>
      <c r="H865">
        <v>1</v>
      </c>
      <c r="I865" s="2" t="s">
        <v>343</v>
      </c>
      <c r="J865" s="2" t="s">
        <v>11505</v>
      </c>
      <c r="K865" s="7">
        <f t="shared" si="117"/>
        <v>61723</v>
      </c>
      <c r="L865" s="7">
        <f t="shared" si="118"/>
        <v>61723</v>
      </c>
      <c r="M865" s="2" t="s">
        <v>4</v>
      </c>
      <c r="N865" s="1">
        <f t="shared" si="119"/>
        <v>0</v>
      </c>
      <c r="O865" s="5">
        <f t="shared" si="120"/>
        <v>61723</v>
      </c>
      <c r="P865" s="5">
        <f t="shared" si="121"/>
        <v>61723</v>
      </c>
      <c r="Q865" s="5">
        <f t="shared" si="122"/>
        <v>61723</v>
      </c>
      <c r="R865" s="3">
        <v>25</v>
      </c>
      <c r="S865" s="6">
        <v>25</v>
      </c>
      <c r="T865" s="6">
        <v>25</v>
      </c>
      <c r="U865" s="5">
        <f t="shared" si="123"/>
        <v>77153.75</v>
      </c>
      <c r="V865" s="5">
        <f t="shared" si="124"/>
        <v>77153.75</v>
      </c>
      <c r="W865" s="4">
        <f t="shared" si="125"/>
        <v>77153.75</v>
      </c>
      <c r="X865" s="3">
        <v>0</v>
      </c>
      <c r="Y865" s="3">
        <v>0</v>
      </c>
      <c r="Z865" s="2" t="s">
        <v>3</v>
      </c>
      <c r="AA865" s="2" t="s">
        <v>480</v>
      </c>
      <c r="AB865" s="2" t="s">
        <v>4193</v>
      </c>
      <c r="AC865" s="1" t="s">
        <v>0</v>
      </c>
    </row>
    <row r="866" spans="1:29" x14ac:dyDescent="0.25">
      <c r="A866" s="2" t="s">
        <v>11504</v>
      </c>
      <c r="B866" s="8"/>
      <c r="C866" s="3"/>
      <c r="D866" s="2" t="s">
        <v>11503</v>
      </c>
      <c r="E866" s="2" t="s">
        <v>1976</v>
      </c>
      <c r="F866" s="3" t="s">
        <v>7</v>
      </c>
      <c r="G866" s="3">
        <v>1</v>
      </c>
      <c r="H866">
        <v>1</v>
      </c>
      <c r="I866" s="2" t="s">
        <v>343</v>
      </c>
      <c r="J866" s="2" t="s">
        <v>11502</v>
      </c>
      <c r="K866" s="7">
        <f t="shared" si="117"/>
        <v>67503</v>
      </c>
      <c r="L866" s="7">
        <f t="shared" si="118"/>
        <v>67503</v>
      </c>
      <c r="M866" s="2" t="s">
        <v>4</v>
      </c>
      <c r="N866" s="1">
        <f t="shared" si="119"/>
        <v>0</v>
      </c>
      <c r="O866" s="5">
        <f t="shared" si="120"/>
        <v>67503</v>
      </c>
      <c r="P866" s="5">
        <f t="shared" si="121"/>
        <v>67503</v>
      </c>
      <c r="Q866" s="5">
        <f t="shared" si="122"/>
        <v>67503</v>
      </c>
      <c r="R866" s="3">
        <v>25</v>
      </c>
      <c r="S866" s="6">
        <v>25</v>
      </c>
      <c r="T866" s="6">
        <v>25</v>
      </c>
      <c r="U866" s="5">
        <f t="shared" si="123"/>
        <v>84378.75</v>
      </c>
      <c r="V866" s="5">
        <f t="shared" si="124"/>
        <v>84378.75</v>
      </c>
      <c r="W866" s="4">
        <f t="shared" si="125"/>
        <v>84378.75</v>
      </c>
      <c r="X866" s="3">
        <v>0</v>
      </c>
      <c r="Y866" s="3">
        <v>0</v>
      </c>
      <c r="Z866" s="2" t="s">
        <v>3</v>
      </c>
      <c r="AA866" s="2" t="s">
        <v>480</v>
      </c>
      <c r="AB866" s="2" t="s">
        <v>40</v>
      </c>
      <c r="AC866" s="1" t="s">
        <v>0</v>
      </c>
    </row>
    <row r="867" spans="1:29" x14ac:dyDescent="0.25">
      <c r="A867" s="2" t="s">
        <v>11501</v>
      </c>
      <c r="B867" s="8"/>
      <c r="C867" s="3"/>
      <c r="D867" s="2" t="s">
        <v>11500</v>
      </c>
      <c r="E867" s="2" t="s">
        <v>1976</v>
      </c>
      <c r="F867" s="3" t="s">
        <v>7</v>
      </c>
      <c r="G867" s="3">
        <v>1</v>
      </c>
      <c r="H867">
        <v>1</v>
      </c>
      <c r="I867" s="2" t="s">
        <v>19</v>
      </c>
      <c r="J867" s="2" t="s">
        <v>11499</v>
      </c>
      <c r="K867" s="7">
        <f t="shared" si="117"/>
        <v>99333</v>
      </c>
      <c r="L867" s="7">
        <f t="shared" si="118"/>
        <v>99333</v>
      </c>
      <c r="M867" s="2" t="s">
        <v>4</v>
      </c>
      <c r="N867" s="1">
        <f t="shared" si="119"/>
        <v>0</v>
      </c>
      <c r="O867" s="5">
        <f t="shared" si="120"/>
        <v>99333</v>
      </c>
      <c r="P867" s="5">
        <f t="shared" si="121"/>
        <v>99333</v>
      </c>
      <c r="Q867" s="5">
        <f t="shared" si="122"/>
        <v>99333</v>
      </c>
      <c r="R867" s="3">
        <v>25</v>
      </c>
      <c r="S867" s="6">
        <v>25</v>
      </c>
      <c r="T867" s="6">
        <v>25</v>
      </c>
      <c r="U867" s="5">
        <f t="shared" si="123"/>
        <v>124166.25</v>
      </c>
      <c r="V867" s="5">
        <f t="shared" si="124"/>
        <v>124166.25</v>
      </c>
      <c r="W867" s="4">
        <f t="shared" si="125"/>
        <v>124166.25</v>
      </c>
      <c r="X867" s="3">
        <v>0</v>
      </c>
      <c r="Y867" s="3">
        <v>0</v>
      </c>
      <c r="Z867" s="2" t="s">
        <v>3</v>
      </c>
      <c r="AA867" s="2" t="s">
        <v>480</v>
      </c>
      <c r="AB867" s="2" t="s">
        <v>40</v>
      </c>
      <c r="AC867" s="1" t="s">
        <v>0</v>
      </c>
    </row>
    <row r="868" spans="1:29" x14ac:dyDescent="0.25">
      <c r="A868" s="2" t="s">
        <v>11498</v>
      </c>
      <c r="B868" s="8"/>
      <c r="C868" s="3"/>
      <c r="D868" s="2" t="s">
        <v>11497</v>
      </c>
      <c r="E868" s="2" t="s">
        <v>1976</v>
      </c>
      <c r="F868" s="3" t="s">
        <v>7</v>
      </c>
      <c r="G868" s="3">
        <v>1</v>
      </c>
      <c r="H868">
        <v>1</v>
      </c>
      <c r="I868" s="2" t="s">
        <v>343</v>
      </c>
      <c r="J868" s="2" t="s">
        <v>11496</v>
      </c>
      <c r="K868" s="7">
        <f t="shared" si="117"/>
        <v>39770</v>
      </c>
      <c r="L868" s="7">
        <f t="shared" si="118"/>
        <v>39770</v>
      </c>
      <c r="M868" s="2" t="s">
        <v>4</v>
      </c>
      <c r="N868" s="1">
        <f t="shared" si="119"/>
        <v>0</v>
      </c>
      <c r="O868" s="5">
        <f t="shared" si="120"/>
        <v>39770</v>
      </c>
      <c r="P868" s="5">
        <f t="shared" si="121"/>
        <v>39770</v>
      </c>
      <c r="Q868" s="5">
        <f t="shared" si="122"/>
        <v>39770</v>
      </c>
      <c r="R868" s="3">
        <v>25</v>
      </c>
      <c r="S868" s="6">
        <v>25</v>
      </c>
      <c r="T868" s="6">
        <v>25</v>
      </c>
      <c r="U868" s="5">
        <f t="shared" si="123"/>
        <v>49712.5</v>
      </c>
      <c r="V868" s="5">
        <f t="shared" si="124"/>
        <v>49712.5</v>
      </c>
      <c r="W868" s="4">
        <f t="shared" si="125"/>
        <v>49712.5</v>
      </c>
      <c r="X868" s="3">
        <v>0</v>
      </c>
      <c r="Y868" s="3">
        <v>0</v>
      </c>
      <c r="Z868" s="2" t="s">
        <v>3</v>
      </c>
      <c r="AA868" s="2" t="s">
        <v>480</v>
      </c>
      <c r="AB868" s="2" t="s">
        <v>11492</v>
      </c>
      <c r="AC868" s="1" t="s">
        <v>0</v>
      </c>
    </row>
    <row r="869" spans="1:29" x14ac:dyDescent="0.25">
      <c r="A869" s="2" t="s">
        <v>11495</v>
      </c>
      <c r="B869" s="8"/>
      <c r="C869" s="3"/>
      <c r="D869" s="2" t="s">
        <v>11494</v>
      </c>
      <c r="E869" s="2" t="s">
        <v>1976</v>
      </c>
      <c r="F869" s="3" t="s">
        <v>7</v>
      </c>
      <c r="G869" s="3">
        <v>1</v>
      </c>
      <c r="H869">
        <v>1</v>
      </c>
      <c r="I869" s="2" t="s">
        <v>343</v>
      </c>
      <c r="J869" s="2" t="s">
        <v>11493</v>
      </c>
      <c r="K869" s="7">
        <f t="shared" si="117"/>
        <v>71731</v>
      </c>
      <c r="L869" s="7">
        <f t="shared" si="118"/>
        <v>71731</v>
      </c>
      <c r="M869" s="2" t="s">
        <v>4</v>
      </c>
      <c r="N869" s="1">
        <f t="shared" si="119"/>
        <v>0</v>
      </c>
      <c r="O869" s="5">
        <f t="shared" si="120"/>
        <v>71731</v>
      </c>
      <c r="P869" s="5">
        <f t="shared" si="121"/>
        <v>71731</v>
      </c>
      <c r="Q869" s="5">
        <f t="shared" si="122"/>
        <v>71731</v>
      </c>
      <c r="R869" s="3">
        <v>25</v>
      </c>
      <c r="S869" s="6">
        <v>25</v>
      </c>
      <c r="T869" s="6">
        <v>25</v>
      </c>
      <c r="U869" s="5">
        <f t="shared" si="123"/>
        <v>89663.75</v>
      </c>
      <c r="V869" s="5">
        <f t="shared" si="124"/>
        <v>89663.75</v>
      </c>
      <c r="W869" s="4">
        <f t="shared" si="125"/>
        <v>89663.75</v>
      </c>
      <c r="X869" s="3">
        <v>0</v>
      </c>
      <c r="Y869" s="3">
        <v>0</v>
      </c>
      <c r="Z869" s="2" t="s">
        <v>3</v>
      </c>
      <c r="AA869" s="2" t="s">
        <v>480</v>
      </c>
      <c r="AB869" s="2" t="s">
        <v>11492</v>
      </c>
      <c r="AC869" s="1" t="s">
        <v>0</v>
      </c>
    </row>
    <row r="870" spans="1:29" x14ac:dyDescent="0.25">
      <c r="A870" s="2" t="s">
        <v>11491</v>
      </c>
      <c r="B870" s="8"/>
      <c r="C870" s="3"/>
      <c r="D870" s="2" t="s">
        <v>11490</v>
      </c>
      <c r="E870" s="2" t="s">
        <v>1976</v>
      </c>
      <c r="F870" s="3" t="s">
        <v>7</v>
      </c>
      <c r="G870" s="3">
        <v>1</v>
      </c>
      <c r="H870">
        <v>1</v>
      </c>
      <c r="I870" s="2" t="s">
        <v>6</v>
      </c>
      <c r="J870" s="2" t="s">
        <v>11489</v>
      </c>
      <c r="K870" s="7">
        <f t="shared" si="117"/>
        <v>77260</v>
      </c>
      <c r="L870" s="7">
        <f t="shared" si="118"/>
        <v>77260</v>
      </c>
      <c r="M870" s="2" t="s">
        <v>4</v>
      </c>
      <c r="N870" s="1">
        <f t="shared" si="119"/>
        <v>0</v>
      </c>
      <c r="O870" s="5">
        <f t="shared" si="120"/>
        <v>77260</v>
      </c>
      <c r="P870" s="5">
        <f t="shared" si="121"/>
        <v>77260</v>
      </c>
      <c r="Q870" s="5">
        <f t="shared" si="122"/>
        <v>77260</v>
      </c>
      <c r="R870" s="3">
        <v>25</v>
      </c>
      <c r="S870" s="6">
        <v>25</v>
      </c>
      <c r="T870" s="6">
        <v>25</v>
      </c>
      <c r="U870" s="5">
        <f t="shared" si="123"/>
        <v>96575</v>
      </c>
      <c r="V870" s="5">
        <f t="shared" si="124"/>
        <v>96575</v>
      </c>
      <c r="W870" s="4">
        <f t="shared" si="125"/>
        <v>96575</v>
      </c>
      <c r="X870" s="3">
        <v>0</v>
      </c>
      <c r="Y870" s="3">
        <v>0</v>
      </c>
      <c r="Z870" s="2" t="s">
        <v>3</v>
      </c>
      <c r="AA870" s="2" t="s">
        <v>341</v>
      </c>
      <c r="AB870" s="2" t="s">
        <v>1748</v>
      </c>
      <c r="AC870" s="1" t="s">
        <v>0</v>
      </c>
    </row>
    <row r="871" spans="1:29" x14ac:dyDescent="0.25">
      <c r="A871" s="2" t="s">
        <v>11488</v>
      </c>
      <c r="B871" s="8"/>
      <c r="C871" s="3"/>
      <c r="D871" s="2" t="s">
        <v>11487</v>
      </c>
      <c r="E871" s="2" t="s">
        <v>1976</v>
      </c>
      <c r="F871" s="3" t="s">
        <v>7</v>
      </c>
      <c r="G871" s="3">
        <v>1</v>
      </c>
      <c r="H871">
        <v>1</v>
      </c>
      <c r="I871" s="2" t="s">
        <v>6</v>
      </c>
      <c r="J871" s="2" t="s">
        <v>11486</v>
      </c>
      <c r="K871" s="7">
        <f t="shared" si="117"/>
        <v>38632</v>
      </c>
      <c r="L871" s="7">
        <f t="shared" si="118"/>
        <v>38632</v>
      </c>
      <c r="M871" s="2" t="s">
        <v>4</v>
      </c>
      <c r="N871" s="1">
        <f t="shared" si="119"/>
        <v>0</v>
      </c>
      <c r="O871" s="5">
        <f t="shared" si="120"/>
        <v>38632</v>
      </c>
      <c r="P871" s="5">
        <f t="shared" si="121"/>
        <v>38632</v>
      </c>
      <c r="Q871" s="5">
        <f t="shared" si="122"/>
        <v>38632</v>
      </c>
      <c r="R871" s="3">
        <v>25</v>
      </c>
      <c r="S871" s="6">
        <v>25</v>
      </c>
      <c r="T871" s="6">
        <v>25</v>
      </c>
      <c r="U871" s="5">
        <f t="shared" si="123"/>
        <v>48290</v>
      </c>
      <c r="V871" s="5">
        <f t="shared" si="124"/>
        <v>48290</v>
      </c>
      <c r="W871" s="4">
        <f t="shared" si="125"/>
        <v>48290</v>
      </c>
      <c r="X871" s="3">
        <v>0</v>
      </c>
      <c r="Y871" s="3">
        <v>0</v>
      </c>
      <c r="Z871" s="2" t="s">
        <v>3</v>
      </c>
      <c r="AA871" s="2" t="s">
        <v>341</v>
      </c>
      <c r="AB871" s="2" t="s">
        <v>1748</v>
      </c>
      <c r="AC871" s="1" t="s">
        <v>0</v>
      </c>
    </row>
    <row r="872" spans="1:29" x14ac:dyDescent="0.25">
      <c r="A872" s="2" t="s">
        <v>11485</v>
      </c>
      <c r="B872" s="8"/>
      <c r="C872" s="3"/>
      <c r="D872" s="2" t="s">
        <v>11484</v>
      </c>
      <c r="E872" s="2" t="s">
        <v>1976</v>
      </c>
      <c r="F872" s="3" t="s">
        <v>7</v>
      </c>
      <c r="G872" s="3">
        <v>1</v>
      </c>
      <c r="H872">
        <v>1</v>
      </c>
      <c r="I872" s="2" t="s">
        <v>343</v>
      </c>
      <c r="J872" s="2" t="s">
        <v>11483</v>
      </c>
      <c r="K872" s="7">
        <f t="shared" si="117"/>
        <v>41901</v>
      </c>
      <c r="L872" s="7">
        <f t="shared" si="118"/>
        <v>41901</v>
      </c>
      <c r="M872" s="2" t="s">
        <v>4</v>
      </c>
      <c r="N872" s="1">
        <f t="shared" si="119"/>
        <v>0</v>
      </c>
      <c r="O872" s="5">
        <f t="shared" si="120"/>
        <v>41901</v>
      </c>
      <c r="P872" s="5">
        <f t="shared" si="121"/>
        <v>41901</v>
      </c>
      <c r="Q872" s="5">
        <f t="shared" si="122"/>
        <v>41901</v>
      </c>
      <c r="R872" s="3">
        <v>25</v>
      </c>
      <c r="S872" s="6">
        <v>25</v>
      </c>
      <c r="T872" s="6">
        <v>25</v>
      </c>
      <c r="U872" s="5">
        <f t="shared" si="123"/>
        <v>52376.25</v>
      </c>
      <c r="V872" s="5">
        <f t="shared" si="124"/>
        <v>52376.25</v>
      </c>
      <c r="W872" s="4">
        <f t="shared" si="125"/>
        <v>52376.25</v>
      </c>
      <c r="X872" s="3">
        <v>0</v>
      </c>
      <c r="Y872" s="3">
        <v>0</v>
      </c>
      <c r="Z872" s="2" t="s">
        <v>3</v>
      </c>
      <c r="AA872" s="2" t="s">
        <v>480</v>
      </c>
      <c r="AB872" s="2" t="s">
        <v>8523</v>
      </c>
      <c r="AC872" s="1" t="s">
        <v>0</v>
      </c>
    </row>
    <row r="873" spans="1:29" x14ac:dyDescent="0.25">
      <c r="A873" s="2" t="s">
        <v>11482</v>
      </c>
      <c r="B873" s="8"/>
      <c r="C873" s="3"/>
      <c r="D873" s="2" t="s">
        <v>11481</v>
      </c>
      <c r="E873" s="2" t="s">
        <v>1976</v>
      </c>
      <c r="F873" s="3" t="s">
        <v>7</v>
      </c>
      <c r="G873" s="3">
        <v>1</v>
      </c>
      <c r="H873">
        <v>1</v>
      </c>
      <c r="I873" s="2" t="s">
        <v>343</v>
      </c>
      <c r="J873" s="2" t="s">
        <v>11480</v>
      </c>
      <c r="K873" s="7">
        <f t="shared" si="117"/>
        <v>39131</v>
      </c>
      <c r="L873" s="7">
        <f t="shared" si="118"/>
        <v>39131</v>
      </c>
      <c r="M873" s="2" t="s">
        <v>4</v>
      </c>
      <c r="N873" s="1">
        <f t="shared" si="119"/>
        <v>0</v>
      </c>
      <c r="O873" s="5">
        <f t="shared" si="120"/>
        <v>39131</v>
      </c>
      <c r="P873" s="5">
        <f t="shared" si="121"/>
        <v>39131</v>
      </c>
      <c r="Q873" s="5">
        <f t="shared" si="122"/>
        <v>39131</v>
      </c>
      <c r="R873" s="3">
        <v>25</v>
      </c>
      <c r="S873" s="6">
        <v>25</v>
      </c>
      <c r="T873" s="6">
        <v>25</v>
      </c>
      <c r="U873" s="5">
        <f t="shared" si="123"/>
        <v>48913.75</v>
      </c>
      <c r="V873" s="5">
        <f t="shared" si="124"/>
        <v>48913.75</v>
      </c>
      <c r="W873" s="4">
        <f t="shared" si="125"/>
        <v>48913.75</v>
      </c>
      <c r="X873" s="3">
        <v>0</v>
      </c>
      <c r="Y873" s="3">
        <v>0</v>
      </c>
      <c r="Z873" s="2" t="s">
        <v>3</v>
      </c>
      <c r="AA873" s="2" t="s">
        <v>480</v>
      </c>
      <c r="AB873" s="2" t="s">
        <v>8523</v>
      </c>
      <c r="AC873" s="1" t="s">
        <v>0</v>
      </c>
    </row>
    <row r="874" spans="1:29" x14ac:dyDescent="0.25">
      <c r="A874" s="2" t="s">
        <v>11479</v>
      </c>
      <c r="B874" s="8"/>
      <c r="C874" s="3"/>
      <c r="D874" s="2" t="s">
        <v>11478</v>
      </c>
      <c r="E874" s="2" t="s">
        <v>1976</v>
      </c>
      <c r="F874" s="3" t="s">
        <v>7</v>
      </c>
      <c r="G874" s="3">
        <v>1</v>
      </c>
      <c r="H874">
        <v>1</v>
      </c>
      <c r="I874" s="2" t="s">
        <v>343</v>
      </c>
      <c r="J874" s="2" t="s">
        <v>11477</v>
      </c>
      <c r="K874" s="7">
        <f t="shared" si="117"/>
        <v>60890</v>
      </c>
      <c r="L874" s="7">
        <f t="shared" si="118"/>
        <v>60890</v>
      </c>
      <c r="M874" s="2" t="s">
        <v>4</v>
      </c>
      <c r="N874" s="1">
        <f t="shared" si="119"/>
        <v>0</v>
      </c>
      <c r="O874" s="5">
        <f t="shared" si="120"/>
        <v>60890</v>
      </c>
      <c r="P874" s="5">
        <f t="shared" si="121"/>
        <v>60890</v>
      </c>
      <c r="Q874" s="5">
        <f t="shared" si="122"/>
        <v>60890</v>
      </c>
      <c r="R874" s="3">
        <v>25</v>
      </c>
      <c r="S874" s="6">
        <v>25</v>
      </c>
      <c r="T874" s="6">
        <v>25</v>
      </c>
      <c r="U874" s="5">
        <f t="shared" si="123"/>
        <v>76112.5</v>
      </c>
      <c r="V874" s="5">
        <f t="shared" si="124"/>
        <v>76112.5</v>
      </c>
      <c r="W874" s="4">
        <f t="shared" si="125"/>
        <v>76112.5</v>
      </c>
      <c r="X874" s="3">
        <v>0</v>
      </c>
      <c r="Y874" s="3">
        <v>0</v>
      </c>
      <c r="Z874" s="2" t="s">
        <v>3</v>
      </c>
      <c r="AA874" s="2" t="s">
        <v>480</v>
      </c>
      <c r="AB874" s="2" t="s">
        <v>3096</v>
      </c>
      <c r="AC874" s="1" t="s">
        <v>0</v>
      </c>
    </row>
    <row r="875" spans="1:29" x14ac:dyDescent="0.25">
      <c r="A875" s="2" t="s">
        <v>11476</v>
      </c>
      <c r="B875" s="8"/>
      <c r="C875" s="3"/>
      <c r="D875" s="2" t="s">
        <v>11475</v>
      </c>
      <c r="E875" s="2" t="s">
        <v>1976</v>
      </c>
      <c r="F875" s="3" t="s">
        <v>7</v>
      </c>
      <c r="G875" s="3">
        <v>1</v>
      </c>
      <c r="H875">
        <v>1</v>
      </c>
      <c r="I875" s="2" t="s">
        <v>114</v>
      </c>
      <c r="J875" s="2" t="s">
        <v>11474</v>
      </c>
      <c r="K875" s="7">
        <f t="shared" si="117"/>
        <v>69761</v>
      </c>
      <c r="L875" s="7">
        <f t="shared" si="118"/>
        <v>69761</v>
      </c>
      <c r="M875" s="2" t="s">
        <v>4</v>
      </c>
      <c r="N875" s="1">
        <f t="shared" si="119"/>
        <v>0</v>
      </c>
      <c r="O875" s="5">
        <f t="shared" si="120"/>
        <v>69761</v>
      </c>
      <c r="P875" s="5">
        <f t="shared" si="121"/>
        <v>69761</v>
      </c>
      <c r="Q875" s="5">
        <f t="shared" si="122"/>
        <v>69761</v>
      </c>
      <c r="R875" s="3">
        <v>25</v>
      </c>
      <c r="S875" s="6">
        <v>25</v>
      </c>
      <c r="T875" s="6">
        <v>25</v>
      </c>
      <c r="U875" s="5">
        <f t="shared" si="123"/>
        <v>87201.25</v>
      </c>
      <c r="V875" s="5">
        <f t="shared" si="124"/>
        <v>87201.25</v>
      </c>
      <c r="W875" s="4">
        <f t="shared" si="125"/>
        <v>87201.25</v>
      </c>
      <c r="X875" s="3">
        <v>0</v>
      </c>
      <c r="Y875" s="3">
        <v>0</v>
      </c>
      <c r="Z875" s="2" t="s">
        <v>3</v>
      </c>
      <c r="AA875" s="2" t="s">
        <v>41</v>
      </c>
      <c r="AB875" s="2" t="s">
        <v>40</v>
      </c>
      <c r="AC875" s="1" t="s">
        <v>0</v>
      </c>
    </row>
    <row r="876" spans="1:29" x14ac:dyDescent="0.25">
      <c r="A876" s="2" t="s">
        <v>11473</v>
      </c>
      <c r="B876" s="8"/>
      <c r="C876" s="3"/>
      <c r="D876" s="2" t="s">
        <v>11472</v>
      </c>
      <c r="E876" s="2" t="s">
        <v>1976</v>
      </c>
      <c r="F876" s="3" t="s">
        <v>7</v>
      </c>
      <c r="G876" s="3">
        <v>1</v>
      </c>
      <c r="H876">
        <v>1</v>
      </c>
      <c r="I876" s="2" t="s">
        <v>114</v>
      </c>
      <c r="J876" s="2" t="s">
        <v>11471</v>
      </c>
      <c r="K876" s="7">
        <f t="shared" si="117"/>
        <v>68136</v>
      </c>
      <c r="L876" s="7">
        <f t="shared" si="118"/>
        <v>68136</v>
      </c>
      <c r="M876" s="2" t="s">
        <v>4</v>
      </c>
      <c r="N876" s="1">
        <f t="shared" si="119"/>
        <v>0</v>
      </c>
      <c r="O876" s="5">
        <f t="shared" si="120"/>
        <v>68136</v>
      </c>
      <c r="P876" s="5">
        <f t="shared" si="121"/>
        <v>68136</v>
      </c>
      <c r="Q876" s="5">
        <f t="shared" si="122"/>
        <v>68136</v>
      </c>
      <c r="R876" s="3">
        <v>25</v>
      </c>
      <c r="S876" s="6">
        <v>25</v>
      </c>
      <c r="T876" s="6">
        <v>25</v>
      </c>
      <c r="U876" s="5">
        <f t="shared" si="123"/>
        <v>85170</v>
      </c>
      <c r="V876" s="5">
        <f t="shared" si="124"/>
        <v>85170</v>
      </c>
      <c r="W876" s="4">
        <f t="shared" si="125"/>
        <v>85170</v>
      </c>
      <c r="X876" s="3">
        <v>0</v>
      </c>
      <c r="Y876" s="3">
        <v>0</v>
      </c>
      <c r="Z876" s="2" t="s">
        <v>3</v>
      </c>
      <c r="AA876" s="2" t="s">
        <v>41</v>
      </c>
      <c r="AB876" s="2" t="s">
        <v>40</v>
      </c>
      <c r="AC876" s="1" t="s">
        <v>0</v>
      </c>
    </row>
    <row r="877" spans="1:29" x14ac:dyDescent="0.25">
      <c r="A877" s="2" t="s">
        <v>11470</v>
      </c>
      <c r="B877" s="8"/>
      <c r="C877" s="3"/>
      <c r="D877" s="2" t="s">
        <v>11469</v>
      </c>
      <c r="E877" s="2" t="s">
        <v>8</v>
      </c>
      <c r="F877" s="3" t="s">
        <v>7</v>
      </c>
      <c r="G877" s="3">
        <v>1</v>
      </c>
      <c r="H877">
        <v>1</v>
      </c>
      <c r="I877" s="2" t="s">
        <v>6</v>
      </c>
      <c r="J877" s="2" t="s">
        <v>11468</v>
      </c>
      <c r="K877" s="7">
        <f t="shared" si="117"/>
        <v>105493</v>
      </c>
      <c r="L877" s="7">
        <f t="shared" si="118"/>
        <v>105493</v>
      </c>
      <c r="M877" s="2" t="s">
        <v>4</v>
      </c>
      <c r="N877" s="1">
        <f t="shared" si="119"/>
        <v>0</v>
      </c>
      <c r="O877" s="5">
        <f t="shared" si="120"/>
        <v>105493</v>
      </c>
      <c r="P877" s="5">
        <f t="shared" si="121"/>
        <v>105493</v>
      </c>
      <c r="Q877" s="5">
        <f t="shared" si="122"/>
        <v>105493</v>
      </c>
      <c r="R877" s="3">
        <v>25</v>
      </c>
      <c r="S877" s="6">
        <v>25</v>
      </c>
      <c r="T877" s="6">
        <v>25</v>
      </c>
      <c r="U877" s="5">
        <f t="shared" si="123"/>
        <v>131866.25</v>
      </c>
      <c r="V877" s="5">
        <f t="shared" si="124"/>
        <v>131866.25</v>
      </c>
      <c r="W877" s="4">
        <f t="shared" si="125"/>
        <v>131866.25</v>
      </c>
      <c r="X877" s="3">
        <v>0</v>
      </c>
      <c r="Y877" s="3">
        <v>0</v>
      </c>
      <c r="Z877" s="2" t="s">
        <v>3</v>
      </c>
      <c r="AA877" s="2" t="s">
        <v>2</v>
      </c>
      <c r="AB877" s="2" t="s">
        <v>1</v>
      </c>
      <c r="AC877" s="1" t="s">
        <v>0</v>
      </c>
    </row>
    <row r="878" spans="1:29" x14ac:dyDescent="0.25">
      <c r="A878" s="2" t="s">
        <v>11467</v>
      </c>
      <c r="B878" s="8"/>
      <c r="C878" s="3"/>
      <c r="D878" s="2" t="s">
        <v>11466</v>
      </c>
      <c r="E878" s="2" t="s">
        <v>8</v>
      </c>
      <c r="F878" s="3" t="s">
        <v>7</v>
      </c>
      <c r="G878" s="3">
        <v>1</v>
      </c>
      <c r="H878">
        <v>1</v>
      </c>
      <c r="I878" s="2" t="s">
        <v>6</v>
      </c>
      <c r="J878" s="2" t="s">
        <v>11465</v>
      </c>
      <c r="K878" s="7">
        <f t="shared" si="117"/>
        <v>58907</v>
      </c>
      <c r="L878" s="7">
        <f t="shared" si="118"/>
        <v>58907</v>
      </c>
      <c r="M878" s="2" t="s">
        <v>4</v>
      </c>
      <c r="N878" s="1">
        <f t="shared" si="119"/>
        <v>0</v>
      </c>
      <c r="O878" s="5">
        <f t="shared" si="120"/>
        <v>58907</v>
      </c>
      <c r="P878" s="5">
        <f t="shared" si="121"/>
        <v>58907</v>
      </c>
      <c r="Q878" s="5">
        <f t="shared" si="122"/>
        <v>58907</v>
      </c>
      <c r="R878" s="3">
        <v>25</v>
      </c>
      <c r="S878" s="6">
        <v>25</v>
      </c>
      <c r="T878" s="6">
        <v>25</v>
      </c>
      <c r="U878" s="5">
        <f t="shared" si="123"/>
        <v>73633.75</v>
      </c>
      <c r="V878" s="5">
        <f t="shared" si="124"/>
        <v>73633.75</v>
      </c>
      <c r="W878" s="4">
        <f t="shared" si="125"/>
        <v>73633.75</v>
      </c>
      <c r="X878" s="3">
        <v>0</v>
      </c>
      <c r="Y878" s="3">
        <v>0</v>
      </c>
      <c r="Z878" s="2" t="s">
        <v>3</v>
      </c>
      <c r="AA878" s="2" t="s">
        <v>2</v>
      </c>
      <c r="AB878" s="2" t="s">
        <v>1</v>
      </c>
      <c r="AC878" s="1" t="s">
        <v>0</v>
      </c>
    </row>
    <row r="879" spans="1:29" x14ac:dyDescent="0.25">
      <c r="A879" s="2" t="s">
        <v>11464</v>
      </c>
      <c r="B879" s="8"/>
      <c r="C879" s="3"/>
      <c r="D879" s="2" t="s">
        <v>11463</v>
      </c>
      <c r="E879" s="2" t="s">
        <v>8</v>
      </c>
      <c r="F879" s="3" t="s">
        <v>7</v>
      </c>
      <c r="G879" s="3">
        <v>1</v>
      </c>
      <c r="H879">
        <v>1</v>
      </c>
      <c r="I879" s="2" t="s">
        <v>6</v>
      </c>
      <c r="J879" s="2" t="s">
        <v>11462</v>
      </c>
      <c r="K879" s="7">
        <f t="shared" si="117"/>
        <v>94983</v>
      </c>
      <c r="L879" s="7">
        <f t="shared" si="118"/>
        <v>94983</v>
      </c>
      <c r="M879" s="2" t="s">
        <v>4</v>
      </c>
      <c r="N879" s="1">
        <f t="shared" si="119"/>
        <v>0</v>
      </c>
      <c r="O879" s="5">
        <f t="shared" si="120"/>
        <v>94983</v>
      </c>
      <c r="P879" s="5">
        <f t="shared" si="121"/>
        <v>94983</v>
      </c>
      <c r="Q879" s="5">
        <f t="shared" si="122"/>
        <v>94983</v>
      </c>
      <c r="R879" s="3">
        <v>25</v>
      </c>
      <c r="S879" s="6">
        <v>25</v>
      </c>
      <c r="T879" s="6">
        <v>25</v>
      </c>
      <c r="U879" s="5">
        <f t="shared" si="123"/>
        <v>118728.75</v>
      </c>
      <c r="V879" s="5">
        <f t="shared" si="124"/>
        <v>118728.75</v>
      </c>
      <c r="W879" s="4">
        <f t="shared" si="125"/>
        <v>118728.75</v>
      </c>
      <c r="X879" s="3">
        <v>0</v>
      </c>
      <c r="Y879" s="3">
        <v>0</v>
      </c>
      <c r="Z879" s="2" t="s">
        <v>3</v>
      </c>
      <c r="AA879" s="2" t="s">
        <v>363</v>
      </c>
      <c r="AB879" s="2" t="s">
        <v>6877</v>
      </c>
      <c r="AC879" s="1" t="s">
        <v>0</v>
      </c>
    </row>
    <row r="880" spans="1:29" x14ac:dyDescent="0.25">
      <c r="A880" s="2" t="s">
        <v>11461</v>
      </c>
      <c r="B880" s="8"/>
      <c r="C880" s="3"/>
      <c r="D880" s="2" t="s">
        <v>11460</v>
      </c>
      <c r="E880" s="2" t="s">
        <v>8</v>
      </c>
      <c r="F880" s="3" t="s">
        <v>7</v>
      </c>
      <c r="G880" s="3">
        <v>1</v>
      </c>
      <c r="H880">
        <v>1</v>
      </c>
      <c r="I880" s="2" t="s">
        <v>2518</v>
      </c>
      <c r="J880" s="2" t="s">
        <v>11459</v>
      </c>
      <c r="K880" s="7">
        <f t="shared" si="117"/>
        <v>37884</v>
      </c>
      <c r="L880" s="7">
        <f t="shared" si="118"/>
        <v>37884</v>
      </c>
      <c r="M880" s="2" t="s">
        <v>4</v>
      </c>
      <c r="N880" s="1">
        <f t="shared" si="119"/>
        <v>0</v>
      </c>
      <c r="O880" s="5">
        <f t="shared" si="120"/>
        <v>37884</v>
      </c>
      <c r="P880" s="5">
        <f t="shared" si="121"/>
        <v>37884</v>
      </c>
      <c r="Q880" s="5">
        <f t="shared" si="122"/>
        <v>37884</v>
      </c>
      <c r="R880" s="3">
        <v>25</v>
      </c>
      <c r="S880" s="6">
        <v>25</v>
      </c>
      <c r="T880" s="6">
        <v>25</v>
      </c>
      <c r="U880" s="5">
        <f t="shared" si="123"/>
        <v>47355</v>
      </c>
      <c r="V880" s="5">
        <f t="shared" si="124"/>
        <v>47355</v>
      </c>
      <c r="W880" s="4">
        <f t="shared" si="125"/>
        <v>47355</v>
      </c>
      <c r="X880" s="3">
        <v>0</v>
      </c>
      <c r="Y880" s="3">
        <v>0</v>
      </c>
      <c r="Z880" s="2" t="s">
        <v>3</v>
      </c>
      <c r="AA880" s="2" t="s">
        <v>12</v>
      </c>
      <c r="AB880" s="2" t="s">
        <v>1320</v>
      </c>
      <c r="AC880" s="1" t="s">
        <v>0</v>
      </c>
    </row>
    <row r="881" spans="1:29" x14ac:dyDescent="0.25">
      <c r="A881" s="2" t="s">
        <v>11458</v>
      </c>
      <c r="B881" s="8"/>
      <c r="C881" s="3"/>
      <c r="D881" s="2" t="s">
        <v>11457</v>
      </c>
      <c r="E881" s="2" t="s">
        <v>8</v>
      </c>
      <c r="F881" s="3" t="s">
        <v>7</v>
      </c>
      <c r="G881" s="3">
        <v>1</v>
      </c>
      <c r="H881">
        <v>1</v>
      </c>
      <c r="I881" s="2" t="s">
        <v>19</v>
      </c>
      <c r="J881" s="2" t="s">
        <v>11456</v>
      </c>
      <c r="K881" s="7">
        <f t="shared" si="117"/>
        <v>59947</v>
      </c>
      <c r="L881" s="7">
        <f t="shared" si="118"/>
        <v>59947</v>
      </c>
      <c r="M881" s="2" t="s">
        <v>4</v>
      </c>
      <c r="N881" s="1">
        <f t="shared" si="119"/>
        <v>0</v>
      </c>
      <c r="O881" s="5">
        <f t="shared" si="120"/>
        <v>59947</v>
      </c>
      <c r="P881" s="5">
        <f t="shared" si="121"/>
        <v>59947</v>
      </c>
      <c r="Q881" s="5">
        <f t="shared" si="122"/>
        <v>59947</v>
      </c>
      <c r="R881" s="3">
        <v>25</v>
      </c>
      <c r="S881" s="6">
        <v>25</v>
      </c>
      <c r="T881" s="6">
        <v>25</v>
      </c>
      <c r="U881" s="5">
        <f t="shared" si="123"/>
        <v>74933.75</v>
      </c>
      <c r="V881" s="5">
        <f t="shared" si="124"/>
        <v>74933.75</v>
      </c>
      <c r="W881" s="4">
        <f t="shared" si="125"/>
        <v>74933.75</v>
      </c>
      <c r="X881" s="3">
        <v>0</v>
      </c>
      <c r="Y881" s="3">
        <v>0</v>
      </c>
      <c r="Z881" s="2" t="s">
        <v>3</v>
      </c>
      <c r="AA881" s="2" t="s">
        <v>41</v>
      </c>
      <c r="AB881" s="2" t="s">
        <v>40</v>
      </c>
      <c r="AC881" s="1" t="s">
        <v>0</v>
      </c>
    </row>
    <row r="882" spans="1:29" x14ac:dyDescent="0.25">
      <c r="A882" s="2" t="s">
        <v>11455</v>
      </c>
      <c r="B882" s="8"/>
      <c r="C882" s="2" t="s">
        <v>11454</v>
      </c>
      <c r="D882" s="2" t="s">
        <v>11453</v>
      </c>
      <c r="E882" s="2" t="s">
        <v>8</v>
      </c>
      <c r="F882" s="3" t="s">
        <v>270</v>
      </c>
      <c r="G882" s="3">
        <v>10</v>
      </c>
      <c r="H882">
        <v>1</v>
      </c>
      <c r="I882" s="2" t="s">
        <v>6</v>
      </c>
      <c r="J882" s="2" t="s">
        <v>11452</v>
      </c>
      <c r="K882" s="7">
        <f t="shared" si="117"/>
        <v>5618.1</v>
      </c>
      <c r="L882" s="7">
        <f t="shared" si="118"/>
        <v>56181</v>
      </c>
      <c r="M882" s="2" t="s">
        <v>4</v>
      </c>
      <c r="N882" s="1">
        <f t="shared" si="119"/>
        <v>0</v>
      </c>
      <c r="O882" s="5">
        <f t="shared" si="120"/>
        <v>56181</v>
      </c>
      <c r="P882" s="5">
        <f t="shared" si="121"/>
        <v>5618.1</v>
      </c>
      <c r="Q882" s="5">
        <f t="shared" si="122"/>
        <v>56181</v>
      </c>
      <c r="R882" s="3">
        <v>25</v>
      </c>
      <c r="S882" s="6">
        <v>25</v>
      </c>
      <c r="T882" s="6">
        <v>25</v>
      </c>
      <c r="U882" s="5">
        <f t="shared" si="123"/>
        <v>70226.25</v>
      </c>
      <c r="V882" s="5">
        <f t="shared" si="124"/>
        <v>7022.625</v>
      </c>
      <c r="W882" s="4">
        <f t="shared" si="125"/>
        <v>70226.25</v>
      </c>
      <c r="X882" s="3">
        <v>0</v>
      </c>
      <c r="Y882" s="3">
        <v>0</v>
      </c>
      <c r="Z882" s="2" t="s">
        <v>3</v>
      </c>
      <c r="AA882" s="2" t="s">
        <v>173</v>
      </c>
      <c r="AB882" s="2" t="s">
        <v>11451</v>
      </c>
      <c r="AC882" s="1" t="s">
        <v>0</v>
      </c>
    </row>
    <row r="883" spans="1:29" x14ac:dyDescent="0.25">
      <c r="A883" s="2" t="s">
        <v>11450</v>
      </c>
      <c r="B883" s="8"/>
      <c r="C883" s="3"/>
      <c r="D883" s="2" t="s">
        <v>11449</v>
      </c>
      <c r="E883" s="2" t="s">
        <v>8</v>
      </c>
      <c r="F883" s="3" t="s">
        <v>7</v>
      </c>
      <c r="G883" s="3">
        <v>1</v>
      </c>
      <c r="H883">
        <v>1</v>
      </c>
      <c r="I883" s="2" t="s">
        <v>6</v>
      </c>
      <c r="J883" s="2" t="s">
        <v>11448</v>
      </c>
      <c r="K883" s="7">
        <f t="shared" si="117"/>
        <v>69323</v>
      </c>
      <c r="L883" s="7">
        <f t="shared" si="118"/>
        <v>69323</v>
      </c>
      <c r="M883" s="2" t="s">
        <v>4</v>
      </c>
      <c r="N883" s="1">
        <f t="shared" si="119"/>
        <v>0</v>
      </c>
      <c r="O883" s="5">
        <f t="shared" si="120"/>
        <v>69323</v>
      </c>
      <c r="P883" s="5">
        <f t="shared" si="121"/>
        <v>69323</v>
      </c>
      <c r="Q883" s="5">
        <f t="shared" si="122"/>
        <v>69323</v>
      </c>
      <c r="R883" s="3">
        <v>25</v>
      </c>
      <c r="S883" s="6">
        <v>25</v>
      </c>
      <c r="T883" s="6">
        <v>25</v>
      </c>
      <c r="U883" s="5">
        <f t="shared" si="123"/>
        <v>86653.75</v>
      </c>
      <c r="V883" s="5">
        <f t="shared" si="124"/>
        <v>86653.75</v>
      </c>
      <c r="W883" s="4">
        <f t="shared" si="125"/>
        <v>86653.75</v>
      </c>
      <c r="X883" s="3">
        <v>0</v>
      </c>
      <c r="Y883" s="3">
        <v>0</v>
      </c>
      <c r="Z883" s="2" t="s">
        <v>3</v>
      </c>
      <c r="AA883" s="2" t="s">
        <v>2419</v>
      </c>
      <c r="AB883" s="2" t="s">
        <v>2418</v>
      </c>
      <c r="AC883" s="1" t="s">
        <v>0</v>
      </c>
    </row>
    <row r="884" spans="1:29" x14ac:dyDescent="0.25">
      <c r="A884" s="2" t="s">
        <v>11447</v>
      </c>
      <c r="B884" s="8"/>
      <c r="C884" s="3"/>
      <c r="D884" s="2" t="s">
        <v>11446</v>
      </c>
      <c r="E884" s="2" t="s">
        <v>8</v>
      </c>
      <c r="F884" s="3" t="s">
        <v>7</v>
      </c>
      <c r="G884" s="3">
        <v>1</v>
      </c>
      <c r="H884">
        <v>1</v>
      </c>
      <c r="I884" s="2" t="s">
        <v>6</v>
      </c>
      <c r="J884" s="2" t="s">
        <v>11445</v>
      </c>
      <c r="K884" s="7">
        <f t="shared" si="117"/>
        <v>76586</v>
      </c>
      <c r="L884" s="7">
        <f t="shared" si="118"/>
        <v>76586</v>
      </c>
      <c r="M884" s="2" t="s">
        <v>4</v>
      </c>
      <c r="N884" s="1">
        <f t="shared" si="119"/>
        <v>0</v>
      </c>
      <c r="O884" s="5">
        <f t="shared" si="120"/>
        <v>76586</v>
      </c>
      <c r="P884" s="5">
        <f t="shared" si="121"/>
        <v>76586</v>
      </c>
      <c r="Q884" s="5">
        <f t="shared" si="122"/>
        <v>76586</v>
      </c>
      <c r="R884" s="3">
        <v>25</v>
      </c>
      <c r="S884" s="6">
        <v>25</v>
      </c>
      <c r="T884" s="6">
        <v>25</v>
      </c>
      <c r="U884" s="5">
        <f t="shared" si="123"/>
        <v>95732.5</v>
      </c>
      <c r="V884" s="5">
        <f t="shared" si="124"/>
        <v>95732.5</v>
      </c>
      <c r="W884" s="4">
        <f t="shared" si="125"/>
        <v>95732.5</v>
      </c>
      <c r="X884" s="3">
        <v>0</v>
      </c>
      <c r="Y884" s="3">
        <v>0</v>
      </c>
      <c r="Z884" s="2" t="s">
        <v>3</v>
      </c>
      <c r="AA884" s="2" t="s">
        <v>2419</v>
      </c>
      <c r="AB884" s="2" t="s">
        <v>2418</v>
      </c>
      <c r="AC884" s="1" t="s">
        <v>0</v>
      </c>
    </row>
    <row r="885" spans="1:29" x14ac:dyDescent="0.25">
      <c r="A885" s="2" t="s">
        <v>11444</v>
      </c>
      <c r="B885" s="8"/>
      <c r="C885" s="3"/>
      <c r="D885" s="2" t="s">
        <v>11443</v>
      </c>
      <c r="E885" s="2" t="s">
        <v>8</v>
      </c>
      <c r="F885" s="3" t="s">
        <v>7</v>
      </c>
      <c r="G885" s="3">
        <v>1</v>
      </c>
      <c r="H885">
        <v>1</v>
      </c>
      <c r="I885" s="2" t="s">
        <v>19</v>
      </c>
      <c r="J885" s="2" t="s">
        <v>11442</v>
      </c>
      <c r="K885" s="7">
        <f t="shared" si="117"/>
        <v>80415</v>
      </c>
      <c r="L885" s="7">
        <f t="shared" si="118"/>
        <v>80415</v>
      </c>
      <c r="M885" s="2" t="s">
        <v>4</v>
      </c>
      <c r="N885" s="1">
        <f t="shared" si="119"/>
        <v>0</v>
      </c>
      <c r="O885" s="5">
        <f t="shared" si="120"/>
        <v>80415</v>
      </c>
      <c r="P885" s="5">
        <f t="shared" si="121"/>
        <v>80415</v>
      </c>
      <c r="Q885" s="5">
        <f t="shared" si="122"/>
        <v>80415</v>
      </c>
      <c r="R885" s="3">
        <v>25</v>
      </c>
      <c r="S885" s="6">
        <v>25</v>
      </c>
      <c r="T885" s="6">
        <v>25</v>
      </c>
      <c r="U885" s="5">
        <f t="shared" si="123"/>
        <v>100518.75</v>
      </c>
      <c r="V885" s="5">
        <f t="shared" si="124"/>
        <v>100518.75</v>
      </c>
      <c r="W885" s="4">
        <f t="shared" si="125"/>
        <v>100518.75</v>
      </c>
      <c r="X885" s="3">
        <v>0</v>
      </c>
      <c r="Y885" s="3">
        <v>0</v>
      </c>
      <c r="Z885" s="2" t="s">
        <v>3</v>
      </c>
      <c r="AA885" s="2" t="s">
        <v>2419</v>
      </c>
      <c r="AB885" s="2" t="s">
        <v>2418</v>
      </c>
      <c r="AC885" s="1" t="s">
        <v>0</v>
      </c>
    </row>
    <row r="886" spans="1:29" x14ac:dyDescent="0.25">
      <c r="A886" s="2" t="s">
        <v>11441</v>
      </c>
      <c r="B886" s="8"/>
      <c r="C886" s="3"/>
      <c r="D886" s="2" t="s">
        <v>11440</v>
      </c>
      <c r="E886" s="2" t="s">
        <v>8</v>
      </c>
      <c r="F886" s="3" t="s">
        <v>7</v>
      </c>
      <c r="G886" s="3">
        <v>1</v>
      </c>
      <c r="H886">
        <v>1</v>
      </c>
      <c r="I886" s="2" t="s">
        <v>19</v>
      </c>
      <c r="J886" s="2" t="s">
        <v>11439</v>
      </c>
      <c r="K886" s="7">
        <f t="shared" si="117"/>
        <v>22348</v>
      </c>
      <c r="L886" s="7">
        <f t="shared" si="118"/>
        <v>22348</v>
      </c>
      <c r="M886" s="2" t="s">
        <v>4</v>
      </c>
      <c r="N886" s="1">
        <f t="shared" si="119"/>
        <v>0</v>
      </c>
      <c r="O886" s="5">
        <f t="shared" si="120"/>
        <v>22348</v>
      </c>
      <c r="P886" s="5">
        <f t="shared" si="121"/>
        <v>22348</v>
      </c>
      <c r="Q886" s="5">
        <f t="shared" si="122"/>
        <v>22348</v>
      </c>
      <c r="R886" s="3">
        <v>25</v>
      </c>
      <c r="S886" s="6">
        <v>25</v>
      </c>
      <c r="T886" s="6">
        <v>25</v>
      </c>
      <c r="U886" s="5">
        <f t="shared" si="123"/>
        <v>27935</v>
      </c>
      <c r="V886" s="5">
        <f t="shared" si="124"/>
        <v>27935</v>
      </c>
      <c r="W886" s="4">
        <f t="shared" si="125"/>
        <v>27935</v>
      </c>
      <c r="X886" s="3">
        <v>0</v>
      </c>
      <c r="Y886" s="3">
        <v>0</v>
      </c>
      <c r="Z886" s="2" t="s">
        <v>3</v>
      </c>
      <c r="AA886" s="2" t="s">
        <v>17</v>
      </c>
      <c r="AB886" s="2" t="s">
        <v>757</v>
      </c>
      <c r="AC886" s="1" t="s">
        <v>0</v>
      </c>
    </row>
    <row r="887" spans="1:29" x14ac:dyDescent="0.25">
      <c r="A887" s="2" t="s">
        <v>11438</v>
      </c>
      <c r="B887" s="8"/>
      <c r="C887" s="3"/>
      <c r="D887" s="2" t="s">
        <v>11437</v>
      </c>
      <c r="E887" s="2" t="s">
        <v>8</v>
      </c>
      <c r="F887" s="3" t="s">
        <v>7</v>
      </c>
      <c r="G887" s="3">
        <v>1</v>
      </c>
      <c r="H887">
        <v>1</v>
      </c>
      <c r="I887" s="2" t="s">
        <v>19</v>
      </c>
      <c r="J887" s="2" t="s">
        <v>11436</v>
      </c>
      <c r="K887" s="7">
        <f t="shared" si="117"/>
        <v>20688</v>
      </c>
      <c r="L887" s="7">
        <f t="shared" si="118"/>
        <v>20688</v>
      </c>
      <c r="M887" s="2" t="s">
        <v>4</v>
      </c>
      <c r="N887" s="1">
        <f t="shared" si="119"/>
        <v>0</v>
      </c>
      <c r="O887" s="5">
        <f t="shared" si="120"/>
        <v>20688</v>
      </c>
      <c r="P887" s="5">
        <f t="shared" si="121"/>
        <v>20688</v>
      </c>
      <c r="Q887" s="5">
        <f t="shared" si="122"/>
        <v>20688</v>
      </c>
      <c r="R887" s="3">
        <v>25</v>
      </c>
      <c r="S887" s="6">
        <v>25</v>
      </c>
      <c r="T887" s="6">
        <v>25</v>
      </c>
      <c r="U887" s="5">
        <f t="shared" si="123"/>
        <v>25860</v>
      </c>
      <c r="V887" s="5">
        <f t="shared" si="124"/>
        <v>25860</v>
      </c>
      <c r="W887" s="4">
        <f t="shared" si="125"/>
        <v>25860</v>
      </c>
      <c r="X887" s="3">
        <v>0</v>
      </c>
      <c r="Y887" s="3">
        <v>0</v>
      </c>
      <c r="Z887" s="2" t="s">
        <v>3</v>
      </c>
      <c r="AA887" s="2" t="s">
        <v>17</v>
      </c>
      <c r="AB887" s="2" t="s">
        <v>757</v>
      </c>
      <c r="AC887" s="1" t="s">
        <v>0</v>
      </c>
    </row>
    <row r="888" spans="1:29" x14ac:dyDescent="0.25">
      <c r="A888" s="2" t="s">
        <v>11435</v>
      </c>
      <c r="B888" s="8"/>
      <c r="C888" s="3"/>
      <c r="D888" s="2" t="s">
        <v>11434</v>
      </c>
      <c r="E888" s="2" t="s">
        <v>8</v>
      </c>
      <c r="F888" s="3" t="s">
        <v>7</v>
      </c>
      <c r="G888" s="3">
        <v>1</v>
      </c>
      <c r="H888">
        <v>1</v>
      </c>
      <c r="I888" s="2" t="s">
        <v>114</v>
      </c>
      <c r="J888" s="2" t="s">
        <v>11433</v>
      </c>
      <c r="K888" s="7">
        <f t="shared" si="117"/>
        <v>46518</v>
      </c>
      <c r="L888" s="7">
        <f t="shared" si="118"/>
        <v>46518</v>
      </c>
      <c r="M888" s="2" t="s">
        <v>4</v>
      </c>
      <c r="N888" s="1">
        <f t="shared" si="119"/>
        <v>0</v>
      </c>
      <c r="O888" s="5">
        <f t="shared" si="120"/>
        <v>46518</v>
      </c>
      <c r="P888" s="5">
        <f t="shared" si="121"/>
        <v>46518</v>
      </c>
      <c r="Q888" s="5">
        <f t="shared" si="122"/>
        <v>46518</v>
      </c>
      <c r="R888" s="3">
        <v>25</v>
      </c>
      <c r="S888" s="6">
        <v>25</v>
      </c>
      <c r="T888" s="6">
        <v>25</v>
      </c>
      <c r="U888" s="5">
        <f t="shared" si="123"/>
        <v>58147.5</v>
      </c>
      <c r="V888" s="5">
        <f t="shared" si="124"/>
        <v>58147.5</v>
      </c>
      <c r="W888" s="4">
        <f t="shared" si="125"/>
        <v>58147.5</v>
      </c>
      <c r="X888" s="3">
        <v>0</v>
      </c>
      <c r="Y888" s="3">
        <v>0</v>
      </c>
      <c r="Z888" s="2" t="s">
        <v>3</v>
      </c>
      <c r="AA888" s="2" t="s">
        <v>2</v>
      </c>
      <c r="AB888" s="2" t="s">
        <v>5415</v>
      </c>
      <c r="AC888" s="1" t="s">
        <v>0</v>
      </c>
    </row>
    <row r="889" spans="1:29" x14ac:dyDescent="0.25">
      <c r="A889" s="2" t="s">
        <v>11432</v>
      </c>
      <c r="B889" s="8"/>
      <c r="C889" s="3"/>
      <c r="D889" s="2" t="s">
        <v>11431</v>
      </c>
      <c r="E889" s="2" t="s">
        <v>579</v>
      </c>
      <c r="F889" s="3" t="s">
        <v>7</v>
      </c>
      <c r="G889" s="3">
        <v>1</v>
      </c>
      <c r="H889">
        <v>1</v>
      </c>
      <c r="I889" s="2" t="s">
        <v>6</v>
      </c>
      <c r="J889" s="2" t="s">
        <v>11430</v>
      </c>
      <c r="K889" s="7">
        <f t="shared" si="117"/>
        <v>71479</v>
      </c>
      <c r="L889" s="7">
        <f t="shared" si="118"/>
        <v>71479</v>
      </c>
      <c r="M889" s="2" t="s">
        <v>4</v>
      </c>
      <c r="N889" s="1">
        <f t="shared" si="119"/>
        <v>0</v>
      </c>
      <c r="O889" s="5">
        <f t="shared" si="120"/>
        <v>71479</v>
      </c>
      <c r="P889" s="5">
        <f t="shared" si="121"/>
        <v>71479</v>
      </c>
      <c r="Q889" s="5">
        <f t="shared" si="122"/>
        <v>71479</v>
      </c>
      <c r="R889" s="3">
        <v>25</v>
      </c>
      <c r="S889" s="6">
        <v>25</v>
      </c>
      <c r="T889" s="6">
        <v>25</v>
      </c>
      <c r="U889" s="5">
        <f t="shared" si="123"/>
        <v>89348.75</v>
      </c>
      <c r="V889" s="5">
        <f t="shared" si="124"/>
        <v>89348.75</v>
      </c>
      <c r="W889" s="4">
        <f t="shared" si="125"/>
        <v>89348.75</v>
      </c>
      <c r="X889" s="3">
        <v>0</v>
      </c>
      <c r="Y889" s="3">
        <v>0</v>
      </c>
      <c r="Z889" s="2" t="s">
        <v>3</v>
      </c>
      <c r="AA889" s="2" t="s">
        <v>252</v>
      </c>
      <c r="AB889" s="2" t="s">
        <v>952</v>
      </c>
      <c r="AC889" s="1" t="s">
        <v>0</v>
      </c>
    </row>
    <row r="890" spans="1:29" x14ac:dyDescent="0.25">
      <c r="A890" s="2" t="s">
        <v>11429</v>
      </c>
      <c r="B890" s="8"/>
      <c r="C890" s="3"/>
      <c r="D890" s="2" t="s">
        <v>11428</v>
      </c>
      <c r="E890" s="2" t="s">
        <v>579</v>
      </c>
      <c r="F890" s="3" t="s">
        <v>7</v>
      </c>
      <c r="G890" s="3">
        <v>1</v>
      </c>
      <c r="H890">
        <v>1</v>
      </c>
      <c r="I890" s="2" t="s">
        <v>6</v>
      </c>
      <c r="J890" s="2" t="s">
        <v>11427</v>
      </c>
      <c r="K890" s="7">
        <f t="shared" si="117"/>
        <v>97619</v>
      </c>
      <c r="L890" s="7">
        <f t="shared" si="118"/>
        <v>97619</v>
      </c>
      <c r="M890" s="2" t="s">
        <v>4</v>
      </c>
      <c r="N890" s="1">
        <f t="shared" si="119"/>
        <v>0</v>
      </c>
      <c r="O890" s="5">
        <f t="shared" si="120"/>
        <v>97619</v>
      </c>
      <c r="P890" s="5">
        <f t="shared" si="121"/>
        <v>97619</v>
      </c>
      <c r="Q890" s="5">
        <f t="shared" si="122"/>
        <v>97619</v>
      </c>
      <c r="R890" s="3">
        <v>25</v>
      </c>
      <c r="S890" s="6">
        <v>25</v>
      </c>
      <c r="T890" s="6">
        <v>25</v>
      </c>
      <c r="U890" s="5">
        <f t="shared" si="123"/>
        <v>122023.75</v>
      </c>
      <c r="V890" s="5">
        <f t="shared" si="124"/>
        <v>122023.75</v>
      </c>
      <c r="W890" s="4">
        <f t="shared" si="125"/>
        <v>122023.75</v>
      </c>
      <c r="X890" s="3">
        <v>0</v>
      </c>
      <c r="Y890" s="3">
        <v>0</v>
      </c>
      <c r="Z890" s="2" t="s">
        <v>3</v>
      </c>
      <c r="AA890" s="2" t="s">
        <v>252</v>
      </c>
      <c r="AB890" s="2" t="s">
        <v>952</v>
      </c>
      <c r="AC890" s="1" t="s">
        <v>0</v>
      </c>
    </row>
    <row r="891" spans="1:29" x14ac:dyDescent="0.25">
      <c r="A891" s="2" t="s">
        <v>11426</v>
      </c>
      <c r="B891" s="8"/>
      <c r="C891" s="3"/>
      <c r="D891" s="2" t="s">
        <v>11425</v>
      </c>
      <c r="E891" s="2" t="s">
        <v>579</v>
      </c>
      <c r="F891" s="3" t="s">
        <v>7</v>
      </c>
      <c r="G891" s="3">
        <v>1</v>
      </c>
      <c r="H891">
        <v>1</v>
      </c>
      <c r="I891" s="2" t="s">
        <v>6</v>
      </c>
      <c r="J891" s="2" t="s">
        <v>11424</v>
      </c>
      <c r="K891" s="7">
        <f t="shared" si="117"/>
        <v>92193</v>
      </c>
      <c r="L891" s="7">
        <f t="shared" si="118"/>
        <v>92193</v>
      </c>
      <c r="M891" s="2" t="s">
        <v>4</v>
      </c>
      <c r="N891" s="1">
        <f t="shared" si="119"/>
        <v>0</v>
      </c>
      <c r="O891" s="5">
        <f t="shared" si="120"/>
        <v>92193</v>
      </c>
      <c r="P891" s="5">
        <f t="shared" si="121"/>
        <v>92193</v>
      </c>
      <c r="Q891" s="5">
        <f t="shared" si="122"/>
        <v>92193</v>
      </c>
      <c r="R891" s="3">
        <v>25</v>
      </c>
      <c r="S891" s="6">
        <v>25</v>
      </c>
      <c r="T891" s="6">
        <v>25</v>
      </c>
      <c r="U891" s="5">
        <f t="shared" si="123"/>
        <v>115241.25</v>
      </c>
      <c r="V891" s="5">
        <f t="shared" si="124"/>
        <v>115241.25</v>
      </c>
      <c r="W891" s="4">
        <f t="shared" si="125"/>
        <v>115241.25</v>
      </c>
      <c r="X891" s="3">
        <v>0</v>
      </c>
      <c r="Y891" s="3">
        <v>0</v>
      </c>
      <c r="Z891" s="2" t="s">
        <v>3</v>
      </c>
      <c r="AA891" s="2" t="s">
        <v>674</v>
      </c>
      <c r="AB891" s="2" t="s">
        <v>690</v>
      </c>
      <c r="AC891" s="1" t="s">
        <v>0</v>
      </c>
    </row>
    <row r="892" spans="1:29" x14ac:dyDescent="0.25">
      <c r="A892" s="2" t="s">
        <v>11423</v>
      </c>
      <c r="B892" s="8"/>
      <c r="C892" s="3"/>
      <c r="D892" s="2" t="s">
        <v>11422</v>
      </c>
      <c r="E892" s="2" t="s">
        <v>579</v>
      </c>
      <c r="F892" s="3" t="s">
        <v>7</v>
      </c>
      <c r="G892" s="3">
        <v>1</v>
      </c>
      <c r="H892">
        <v>1</v>
      </c>
      <c r="I892" s="2" t="s">
        <v>6</v>
      </c>
      <c r="J892" s="2" t="s">
        <v>11421</v>
      </c>
      <c r="K892" s="7">
        <f t="shared" si="117"/>
        <v>133704</v>
      </c>
      <c r="L892" s="7">
        <f t="shared" si="118"/>
        <v>133704</v>
      </c>
      <c r="M892" s="2" t="s">
        <v>4</v>
      </c>
      <c r="N892" s="1">
        <f t="shared" si="119"/>
        <v>0</v>
      </c>
      <c r="O892" s="5">
        <f t="shared" si="120"/>
        <v>133704</v>
      </c>
      <c r="P892" s="5">
        <f t="shared" si="121"/>
        <v>133704</v>
      </c>
      <c r="Q892" s="5">
        <f t="shared" si="122"/>
        <v>133704</v>
      </c>
      <c r="R892" s="3">
        <v>25</v>
      </c>
      <c r="S892" s="6">
        <v>25</v>
      </c>
      <c r="T892" s="6">
        <v>25</v>
      </c>
      <c r="U892" s="5">
        <f t="shared" si="123"/>
        <v>167130</v>
      </c>
      <c r="V892" s="5">
        <f t="shared" si="124"/>
        <v>167130</v>
      </c>
      <c r="W892" s="4">
        <f t="shared" si="125"/>
        <v>167130</v>
      </c>
      <c r="X892" s="3">
        <v>0</v>
      </c>
      <c r="Y892" s="3">
        <v>0</v>
      </c>
      <c r="Z892" s="2" t="s">
        <v>3</v>
      </c>
      <c r="AA892" s="2" t="s">
        <v>11417</v>
      </c>
      <c r="AB892" s="2" t="s">
        <v>11416</v>
      </c>
      <c r="AC892" s="1" t="s">
        <v>0</v>
      </c>
    </row>
    <row r="893" spans="1:29" x14ac:dyDescent="0.25">
      <c r="A893" s="2" t="s">
        <v>11420</v>
      </c>
      <c r="B893" s="8"/>
      <c r="C893" s="3"/>
      <c r="D893" s="2" t="s">
        <v>11419</v>
      </c>
      <c r="E893" s="2" t="s">
        <v>579</v>
      </c>
      <c r="F893" s="3" t="s">
        <v>7</v>
      </c>
      <c r="G893" s="3">
        <v>1</v>
      </c>
      <c r="H893">
        <v>1</v>
      </c>
      <c r="I893" s="2" t="s">
        <v>2518</v>
      </c>
      <c r="J893" s="2" t="s">
        <v>11418</v>
      </c>
      <c r="K893" s="7">
        <f t="shared" si="117"/>
        <v>31244</v>
      </c>
      <c r="L893" s="7">
        <f t="shared" si="118"/>
        <v>31244</v>
      </c>
      <c r="M893" s="2" t="s">
        <v>4</v>
      </c>
      <c r="N893" s="1">
        <f t="shared" si="119"/>
        <v>0</v>
      </c>
      <c r="O893" s="5">
        <f t="shared" si="120"/>
        <v>31244</v>
      </c>
      <c r="P893" s="5">
        <f t="shared" si="121"/>
        <v>31244</v>
      </c>
      <c r="Q893" s="5">
        <f t="shared" si="122"/>
        <v>31244</v>
      </c>
      <c r="R893" s="3">
        <v>25</v>
      </c>
      <c r="S893" s="6">
        <v>25</v>
      </c>
      <c r="T893" s="6">
        <v>25</v>
      </c>
      <c r="U893" s="5">
        <f t="shared" si="123"/>
        <v>39055</v>
      </c>
      <c r="V893" s="5">
        <f t="shared" si="124"/>
        <v>39055</v>
      </c>
      <c r="W893" s="4">
        <f t="shared" si="125"/>
        <v>39055</v>
      </c>
      <c r="X893" s="3">
        <v>0</v>
      </c>
      <c r="Y893" s="3">
        <v>0</v>
      </c>
      <c r="Z893" s="2" t="s">
        <v>3</v>
      </c>
      <c r="AA893" s="2" t="s">
        <v>11417</v>
      </c>
      <c r="AB893" s="2" t="s">
        <v>11416</v>
      </c>
      <c r="AC893" s="1" t="s">
        <v>0</v>
      </c>
    </row>
    <row r="894" spans="1:29" x14ac:dyDescent="0.25">
      <c r="A894" s="2" t="s">
        <v>11415</v>
      </c>
      <c r="B894" s="8"/>
      <c r="C894" s="3"/>
      <c r="D894" s="2" t="s">
        <v>11414</v>
      </c>
      <c r="E894" s="2" t="s">
        <v>579</v>
      </c>
      <c r="F894" s="3" t="s">
        <v>7</v>
      </c>
      <c r="G894" s="3">
        <v>1</v>
      </c>
      <c r="H894">
        <v>1</v>
      </c>
      <c r="I894" s="2" t="s">
        <v>6</v>
      </c>
      <c r="J894" s="2" t="s">
        <v>11413</v>
      </c>
      <c r="K894" s="7">
        <f t="shared" si="117"/>
        <v>76092</v>
      </c>
      <c r="L894" s="7">
        <f t="shared" si="118"/>
        <v>76092</v>
      </c>
      <c r="M894" s="2" t="s">
        <v>4</v>
      </c>
      <c r="N894" s="1">
        <f t="shared" si="119"/>
        <v>0</v>
      </c>
      <c r="O894" s="5">
        <f t="shared" si="120"/>
        <v>76092</v>
      </c>
      <c r="P894" s="5">
        <f t="shared" si="121"/>
        <v>76092</v>
      </c>
      <c r="Q894" s="5">
        <f t="shared" si="122"/>
        <v>76092</v>
      </c>
      <c r="R894" s="3">
        <v>25</v>
      </c>
      <c r="S894" s="6">
        <v>25</v>
      </c>
      <c r="T894" s="6">
        <v>25</v>
      </c>
      <c r="U894" s="5">
        <f t="shared" si="123"/>
        <v>95115</v>
      </c>
      <c r="V894" s="5">
        <f t="shared" si="124"/>
        <v>95115</v>
      </c>
      <c r="W894" s="4">
        <f t="shared" si="125"/>
        <v>95115</v>
      </c>
      <c r="X894" s="3">
        <v>0</v>
      </c>
      <c r="Y894" s="3">
        <v>0</v>
      </c>
      <c r="Z894" s="2" t="s">
        <v>3</v>
      </c>
      <c r="AA894" s="2" t="s">
        <v>674</v>
      </c>
      <c r="AB894" s="2" t="s">
        <v>5947</v>
      </c>
      <c r="AC894" s="1" t="s">
        <v>0</v>
      </c>
    </row>
    <row r="895" spans="1:29" x14ac:dyDescent="0.25">
      <c r="A895" s="2" t="s">
        <v>11412</v>
      </c>
      <c r="B895" s="8"/>
      <c r="C895" s="3"/>
      <c r="D895" s="2" t="s">
        <v>11411</v>
      </c>
      <c r="E895" s="2" t="s">
        <v>579</v>
      </c>
      <c r="F895" s="3" t="s">
        <v>7</v>
      </c>
      <c r="G895" s="3">
        <v>1</v>
      </c>
      <c r="H895">
        <v>1</v>
      </c>
      <c r="I895" s="2" t="s">
        <v>6</v>
      </c>
      <c r="J895" s="2" t="s">
        <v>11410</v>
      </c>
      <c r="K895" s="7">
        <f t="shared" si="117"/>
        <v>207206</v>
      </c>
      <c r="L895" s="7">
        <f t="shared" si="118"/>
        <v>207206</v>
      </c>
      <c r="M895" s="2" t="s">
        <v>4</v>
      </c>
      <c r="N895" s="1">
        <f t="shared" si="119"/>
        <v>0</v>
      </c>
      <c r="O895" s="5">
        <f t="shared" si="120"/>
        <v>207206</v>
      </c>
      <c r="P895" s="5">
        <f t="shared" si="121"/>
        <v>207206</v>
      </c>
      <c r="Q895" s="5">
        <f t="shared" si="122"/>
        <v>207206</v>
      </c>
      <c r="R895" s="3">
        <v>25</v>
      </c>
      <c r="S895" s="6">
        <v>25</v>
      </c>
      <c r="T895" s="6">
        <v>25</v>
      </c>
      <c r="U895" s="5">
        <f t="shared" si="123"/>
        <v>259007.5</v>
      </c>
      <c r="V895" s="5">
        <f t="shared" si="124"/>
        <v>259007.5</v>
      </c>
      <c r="W895" s="4">
        <f t="shared" si="125"/>
        <v>259007.5</v>
      </c>
      <c r="X895" s="3">
        <v>0</v>
      </c>
      <c r="Y895" s="3">
        <v>0</v>
      </c>
      <c r="Z895" s="2" t="s">
        <v>3</v>
      </c>
      <c r="AA895" s="2" t="s">
        <v>674</v>
      </c>
      <c r="AB895" s="2" t="s">
        <v>5947</v>
      </c>
      <c r="AC895" s="1" t="s">
        <v>0</v>
      </c>
    </row>
    <row r="896" spans="1:29" x14ac:dyDescent="0.25">
      <c r="A896" s="2" t="s">
        <v>11409</v>
      </c>
      <c r="B896" s="8"/>
      <c r="C896" s="3"/>
      <c r="D896" s="2" t="s">
        <v>11408</v>
      </c>
      <c r="E896" s="2" t="s">
        <v>579</v>
      </c>
      <c r="F896" s="3" t="s">
        <v>7</v>
      </c>
      <c r="G896" s="3">
        <v>1</v>
      </c>
      <c r="H896">
        <v>1</v>
      </c>
      <c r="I896" s="2" t="s">
        <v>6</v>
      </c>
      <c r="J896" s="2" t="s">
        <v>11407</v>
      </c>
      <c r="K896" s="7">
        <f t="shared" si="117"/>
        <v>81809</v>
      </c>
      <c r="L896" s="7">
        <f t="shared" si="118"/>
        <v>81809</v>
      </c>
      <c r="M896" s="2" t="s">
        <v>4</v>
      </c>
      <c r="N896" s="1">
        <f t="shared" si="119"/>
        <v>0</v>
      </c>
      <c r="O896" s="5">
        <f t="shared" si="120"/>
        <v>81809</v>
      </c>
      <c r="P896" s="5">
        <f t="shared" si="121"/>
        <v>81809</v>
      </c>
      <c r="Q896" s="5">
        <f t="shared" si="122"/>
        <v>81809</v>
      </c>
      <c r="R896" s="3">
        <v>25</v>
      </c>
      <c r="S896" s="6">
        <v>25</v>
      </c>
      <c r="T896" s="6">
        <v>25</v>
      </c>
      <c r="U896" s="5">
        <f t="shared" si="123"/>
        <v>102261.25</v>
      </c>
      <c r="V896" s="5">
        <f t="shared" si="124"/>
        <v>102261.25</v>
      </c>
      <c r="W896" s="4">
        <f t="shared" si="125"/>
        <v>102261.25</v>
      </c>
      <c r="X896" s="3">
        <v>0</v>
      </c>
      <c r="Y896" s="3">
        <v>0</v>
      </c>
      <c r="Z896" s="2" t="s">
        <v>3</v>
      </c>
      <c r="AA896" s="2" t="s">
        <v>558</v>
      </c>
      <c r="AB896" s="2" t="s">
        <v>3833</v>
      </c>
      <c r="AC896" s="1" t="s">
        <v>0</v>
      </c>
    </row>
    <row r="897" spans="1:29" x14ac:dyDescent="0.25">
      <c r="A897" s="2" t="s">
        <v>11406</v>
      </c>
      <c r="B897" s="8"/>
      <c r="C897" s="3"/>
      <c r="D897" s="2" t="s">
        <v>11405</v>
      </c>
      <c r="E897" s="2" t="s">
        <v>579</v>
      </c>
      <c r="F897" s="3" t="s">
        <v>7</v>
      </c>
      <c r="G897" s="3">
        <v>1</v>
      </c>
      <c r="H897">
        <v>1</v>
      </c>
      <c r="I897" s="2" t="s">
        <v>6</v>
      </c>
      <c r="J897" s="2" t="s">
        <v>11404</v>
      </c>
      <c r="K897" s="7">
        <f t="shared" si="117"/>
        <v>154214</v>
      </c>
      <c r="L897" s="7">
        <f t="shared" si="118"/>
        <v>154214</v>
      </c>
      <c r="M897" s="2" t="s">
        <v>4</v>
      </c>
      <c r="N897" s="1">
        <f t="shared" si="119"/>
        <v>0</v>
      </c>
      <c r="O897" s="5">
        <f t="shared" si="120"/>
        <v>154214</v>
      </c>
      <c r="P897" s="5">
        <f t="shared" si="121"/>
        <v>154214</v>
      </c>
      <c r="Q897" s="5">
        <f t="shared" si="122"/>
        <v>154214</v>
      </c>
      <c r="R897" s="3">
        <v>25</v>
      </c>
      <c r="S897" s="6">
        <v>25</v>
      </c>
      <c r="T897" s="6">
        <v>25</v>
      </c>
      <c r="U897" s="5">
        <f t="shared" si="123"/>
        <v>192767.5</v>
      </c>
      <c r="V897" s="5">
        <f t="shared" si="124"/>
        <v>192767.5</v>
      </c>
      <c r="W897" s="4">
        <f t="shared" si="125"/>
        <v>192767.5</v>
      </c>
      <c r="X897" s="3">
        <v>0</v>
      </c>
      <c r="Y897" s="3">
        <v>0</v>
      </c>
      <c r="Z897" s="2" t="s">
        <v>3</v>
      </c>
      <c r="AA897" s="2" t="s">
        <v>558</v>
      </c>
      <c r="AB897" s="2" t="s">
        <v>3833</v>
      </c>
      <c r="AC897" s="1" t="s">
        <v>0</v>
      </c>
    </row>
    <row r="898" spans="1:29" x14ac:dyDescent="0.25">
      <c r="A898" s="2" t="s">
        <v>11403</v>
      </c>
      <c r="B898" s="8"/>
      <c r="C898" s="3"/>
      <c r="D898" s="2" t="s">
        <v>11402</v>
      </c>
      <c r="E898" s="2" t="s">
        <v>579</v>
      </c>
      <c r="F898" s="3" t="s">
        <v>7</v>
      </c>
      <c r="G898" s="3">
        <v>1</v>
      </c>
      <c r="H898">
        <v>1</v>
      </c>
      <c r="I898" s="2" t="s">
        <v>6</v>
      </c>
      <c r="J898" s="2" t="s">
        <v>11401</v>
      </c>
      <c r="K898" s="7">
        <f t="shared" ref="K898:K961" si="126">J898/G898</f>
        <v>69419</v>
      </c>
      <c r="L898" s="7">
        <f t="shared" ref="L898:L961" si="127">J898/H898</f>
        <v>69419</v>
      </c>
      <c r="M898" s="2" t="s">
        <v>4</v>
      </c>
      <c r="N898" s="1">
        <f t="shared" ref="N898:N961" si="128">IF(M898="19%  IVA",19,IF(M898="5% IVA",5,0))</f>
        <v>0</v>
      </c>
      <c r="O898" s="5">
        <f t="shared" ref="O898:O961" si="129">(N898/100)+J898</f>
        <v>69419</v>
      </c>
      <c r="P898" s="5">
        <f t="shared" ref="P898:P961" si="130">(K898*N898/100)+K898</f>
        <v>69419</v>
      </c>
      <c r="Q898" s="5">
        <f t="shared" ref="Q898:Q961" si="131">(L898*N898/100)+L898</f>
        <v>69419</v>
      </c>
      <c r="R898" s="3">
        <v>25</v>
      </c>
      <c r="S898" s="6">
        <v>25</v>
      </c>
      <c r="T898" s="6">
        <v>25</v>
      </c>
      <c r="U898" s="5">
        <f t="shared" ref="U898:U961" si="132">(O898*R898/100)+O898</f>
        <v>86773.75</v>
      </c>
      <c r="V898" s="5">
        <f t="shared" ref="V898:V961" si="133">(P898*R898/100)+P898</f>
        <v>86773.75</v>
      </c>
      <c r="W898" s="4">
        <f t="shared" ref="W898:W961" si="134">(Q898*S898/100)+Q898</f>
        <v>86773.75</v>
      </c>
      <c r="X898" s="3">
        <v>0</v>
      </c>
      <c r="Y898" s="3">
        <v>0</v>
      </c>
      <c r="Z898" s="2" t="s">
        <v>3</v>
      </c>
      <c r="AA898" s="2" t="s">
        <v>391</v>
      </c>
      <c r="AB898" s="2" t="s">
        <v>574</v>
      </c>
      <c r="AC898" s="1" t="s">
        <v>0</v>
      </c>
    </row>
    <row r="899" spans="1:29" x14ac:dyDescent="0.25">
      <c r="A899" s="2" t="s">
        <v>11400</v>
      </c>
      <c r="B899" s="8"/>
      <c r="C899" s="3"/>
      <c r="D899" s="2" t="s">
        <v>11399</v>
      </c>
      <c r="E899" s="2" t="s">
        <v>579</v>
      </c>
      <c r="F899" s="3" t="s">
        <v>7</v>
      </c>
      <c r="G899" s="3">
        <v>1</v>
      </c>
      <c r="H899">
        <v>1</v>
      </c>
      <c r="I899" s="2" t="s">
        <v>6</v>
      </c>
      <c r="J899" s="2" t="s">
        <v>11398</v>
      </c>
      <c r="K899" s="7">
        <f t="shared" si="126"/>
        <v>116798</v>
      </c>
      <c r="L899" s="7">
        <f t="shared" si="127"/>
        <v>116798</v>
      </c>
      <c r="M899" s="2" t="s">
        <v>4</v>
      </c>
      <c r="N899" s="1">
        <f t="shared" si="128"/>
        <v>0</v>
      </c>
      <c r="O899" s="5">
        <f t="shared" si="129"/>
        <v>116798</v>
      </c>
      <c r="P899" s="5">
        <f t="shared" si="130"/>
        <v>116798</v>
      </c>
      <c r="Q899" s="5">
        <f t="shared" si="131"/>
        <v>116798</v>
      </c>
      <c r="R899" s="3">
        <v>25</v>
      </c>
      <c r="S899" s="6">
        <v>25</v>
      </c>
      <c r="T899" s="6">
        <v>25</v>
      </c>
      <c r="U899" s="5">
        <f t="shared" si="132"/>
        <v>145997.5</v>
      </c>
      <c r="V899" s="5">
        <f t="shared" si="133"/>
        <v>145997.5</v>
      </c>
      <c r="W899" s="4">
        <f t="shared" si="134"/>
        <v>145997.5</v>
      </c>
      <c r="X899" s="3">
        <v>0</v>
      </c>
      <c r="Y899" s="3">
        <v>0</v>
      </c>
      <c r="Z899" s="2" t="s">
        <v>3</v>
      </c>
      <c r="AA899" s="2" t="s">
        <v>674</v>
      </c>
      <c r="AB899" s="2" t="s">
        <v>7234</v>
      </c>
      <c r="AC899" s="1" t="s">
        <v>0</v>
      </c>
    </row>
    <row r="900" spans="1:29" x14ac:dyDescent="0.25">
      <c r="A900" s="2" t="s">
        <v>11397</v>
      </c>
      <c r="B900" s="8"/>
      <c r="C900" s="3"/>
      <c r="D900" s="2" t="s">
        <v>11396</v>
      </c>
      <c r="E900" s="2" t="s">
        <v>579</v>
      </c>
      <c r="F900" s="3" t="s">
        <v>7</v>
      </c>
      <c r="G900" s="3">
        <v>1</v>
      </c>
      <c r="H900">
        <v>1</v>
      </c>
      <c r="I900" s="2" t="s">
        <v>6</v>
      </c>
      <c r="J900" s="2" t="s">
        <v>11395</v>
      </c>
      <c r="K900" s="7">
        <f t="shared" si="126"/>
        <v>37718</v>
      </c>
      <c r="L900" s="7">
        <f t="shared" si="127"/>
        <v>37718</v>
      </c>
      <c r="M900" s="2" t="s">
        <v>4</v>
      </c>
      <c r="N900" s="1">
        <f t="shared" si="128"/>
        <v>0</v>
      </c>
      <c r="O900" s="5">
        <f t="shared" si="129"/>
        <v>37718</v>
      </c>
      <c r="P900" s="5">
        <f t="shared" si="130"/>
        <v>37718</v>
      </c>
      <c r="Q900" s="5">
        <f t="shared" si="131"/>
        <v>37718</v>
      </c>
      <c r="R900" s="3">
        <v>25</v>
      </c>
      <c r="S900" s="6">
        <v>25</v>
      </c>
      <c r="T900" s="6">
        <v>25</v>
      </c>
      <c r="U900" s="5">
        <f t="shared" si="132"/>
        <v>47147.5</v>
      </c>
      <c r="V900" s="5">
        <f t="shared" si="133"/>
        <v>47147.5</v>
      </c>
      <c r="W900" s="4">
        <f t="shared" si="134"/>
        <v>47147.5</v>
      </c>
      <c r="X900" s="3">
        <v>0</v>
      </c>
      <c r="Y900" s="3">
        <v>0</v>
      </c>
      <c r="Z900" s="2" t="s">
        <v>3</v>
      </c>
      <c r="AA900" s="2" t="s">
        <v>336</v>
      </c>
      <c r="AB900" s="2" t="s">
        <v>335</v>
      </c>
      <c r="AC900" s="1" t="s">
        <v>0</v>
      </c>
    </row>
    <row r="901" spans="1:29" x14ac:dyDescent="0.25">
      <c r="A901" s="2" t="s">
        <v>11394</v>
      </c>
      <c r="B901" s="8"/>
      <c r="C901" s="3"/>
      <c r="D901" s="2" t="s">
        <v>11393</v>
      </c>
      <c r="E901" s="2" t="s">
        <v>579</v>
      </c>
      <c r="F901" s="3" t="s">
        <v>7</v>
      </c>
      <c r="G901" s="3">
        <v>1</v>
      </c>
      <c r="H901">
        <v>1</v>
      </c>
      <c r="I901" s="2" t="s">
        <v>6</v>
      </c>
      <c r="J901" s="2" t="s">
        <v>11392</v>
      </c>
      <c r="K901" s="7">
        <f t="shared" si="126"/>
        <v>63347</v>
      </c>
      <c r="L901" s="7">
        <f t="shared" si="127"/>
        <v>63347</v>
      </c>
      <c r="M901" s="2" t="s">
        <v>4</v>
      </c>
      <c r="N901" s="1">
        <f t="shared" si="128"/>
        <v>0</v>
      </c>
      <c r="O901" s="5">
        <f t="shared" si="129"/>
        <v>63347</v>
      </c>
      <c r="P901" s="5">
        <f t="shared" si="130"/>
        <v>63347</v>
      </c>
      <c r="Q901" s="5">
        <f t="shared" si="131"/>
        <v>63347</v>
      </c>
      <c r="R901" s="3">
        <v>25</v>
      </c>
      <c r="S901" s="6">
        <v>25</v>
      </c>
      <c r="T901" s="6">
        <v>25</v>
      </c>
      <c r="U901" s="5">
        <f t="shared" si="132"/>
        <v>79183.75</v>
      </c>
      <c r="V901" s="5">
        <f t="shared" si="133"/>
        <v>79183.75</v>
      </c>
      <c r="W901" s="4">
        <f t="shared" si="134"/>
        <v>79183.75</v>
      </c>
      <c r="X901" s="3">
        <v>0</v>
      </c>
      <c r="Y901" s="3">
        <v>0</v>
      </c>
      <c r="Z901" s="2" t="s">
        <v>3</v>
      </c>
      <c r="AA901" s="2" t="s">
        <v>336</v>
      </c>
      <c r="AB901" s="2" t="s">
        <v>335</v>
      </c>
      <c r="AC901" s="1" t="s">
        <v>0</v>
      </c>
    </row>
    <row r="902" spans="1:29" x14ac:dyDescent="0.25">
      <c r="A902" s="2" t="s">
        <v>11391</v>
      </c>
      <c r="B902" s="8"/>
      <c r="C902" s="3"/>
      <c r="D902" s="2" t="s">
        <v>11390</v>
      </c>
      <c r="E902" s="2" t="s">
        <v>579</v>
      </c>
      <c r="F902" s="3" t="s">
        <v>7</v>
      </c>
      <c r="G902" s="3">
        <v>1</v>
      </c>
      <c r="H902">
        <v>1</v>
      </c>
      <c r="I902" s="2" t="s">
        <v>6</v>
      </c>
      <c r="J902" s="2" t="s">
        <v>11389</v>
      </c>
      <c r="K902" s="7">
        <f t="shared" si="126"/>
        <v>35001</v>
      </c>
      <c r="L902" s="7">
        <f t="shared" si="127"/>
        <v>35001</v>
      </c>
      <c r="M902" s="2" t="s">
        <v>4</v>
      </c>
      <c r="N902" s="1">
        <f t="shared" si="128"/>
        <v>0</v>
      </c>
      <c r="O902" s="5">
        <f t="shared" si="129"/>
        <v>35001</v>
      </c>
      <c r="P902" s="5">
        <f t="shared" si="130"/>
        <v>35001</v>
      </c>
      <c r="Q902" s="5">
        <f t="shared" si="131"/>
        <v>35001</v>
      </c>
      <c r="R902" s="3">
        <v>25</v>
      </c>
      <c r="S902" s="6">
        <v>25</v>
      </c>
      <c r="T902" s="6">
        <v>25</v>
      </c>
      <c r="U902" s="5">
        <f t="shared" si="132"/>
        <v>43751.25</v>
      </c>
      <c r="V902" s="5">
        <f t="shared" si="133"/>
        <v>43751.25</v>
      </c>
      <c r="W902" s="4">
        <f t="shared" si="134"/>
        <v>43751.25</v>
      </c>
      <c r="X902" s="3">
        <v>0</v>
      </c>
      <c r="Y902" s="3">
        <v>0</v>
      </c>
      <c r="Z902" s="2" t="s">
        <v>3</v>
      </c>
      <c r="AA902" s="2" t="s">
        <v>7715</v>
      </c>
      <c r="AB902" s="2" t="s">
        <v>11388</v>
      </c>
      <c r="AC902" s="1" t="s">
        <v>0</v>
      </c>
    </row>
    <row r="903" spans="1:29" x14ac:dyDescent="0.25">
      <c r="A903" s="2" t="s">
        <v>11387</v>
      </c>
      <c r="B903" s="8"/>
      <c r="C903" s="3"/>
      <c r="D903" s="2" t="s">
        <v>11386</v>
      </c>
      <c r="E903" s="2" t="s">
        <v>579</v>
      </c>
      <c r="F903" s="3" t="s">
        <v>7</v>
      </c>
      <c r="G903" s="3">
        <v>1</v>
      </c>
      <c r="H903">
        <v>1</v>
      </c>
      <c r="I903" s="2" t="s">
        <v>6</v>
      </c>
      <c r="J903" s="2" t="s">
        <v>11385</v>
      </c>
      <c r="K903" s="7">
        <f t="shared" si="126"/>
        <v>48291</v>
      </c>
      <c r="L903" s="7">
        <f t="shared" si="127"/>
        <v>48291</v>
      </c>
      <c r="M903" s="2" t="s">
        <v>4</v>
      </c>
      <c r="N903" s="1">
        <f t="shared" si="128"/>
        <v>0</v>
      </c>
      <c r="O903" s="5">
        <f t="shared" si="129"/>
        <v>48291</v>
      </c>
      <c r="P903" s="5">
        <f t="shared" si="130"/>
        <v>48291</v>
      </c>
      <c r="Q903" s="5">
        <f t="shared" si="131"/>
        <v>48291</v>
      </c>
      <c r="R903" s="3">
        <v>25</v>
      </c>
      <c r="S903" s="6">
        <v>25</v>
      </c>
      <c r="T903" s="6">
        <v>25</v>
      </c>
      <c r="U903" s="5">
        <f t="shared" si="132"/>
        <v>60363.75</v>
      </c>
      <c r="V903" s="5">
        <f t="shared" si="133"/>
        <v>60363.75</v>
      </c>
      <c r="W903" s="4">
        <f t="shared" si="134"/>
        <v>60363.75</v>
      </c>
      <c r="X903" s="3">
        <v>0</v>
      </c>
      <c r="Y903" s="3">
        <v>0</v>
      </c>
      <c r="Z903" s="2" t="s">
        <v>3</v>
      </c>
      <c r="AA903" s="2" t="s">
        <v>2091</v>
      </c>
      <c r="AB903" s="2" t="s">
        <v>9183</v>
      </c>
      <c r="AC903" s="1" t="s">
        <v>0</v>
      </c>
    </row>
    <row r="904" spans="1:29" x14ac:dyDescent="0.25">
      <c r="A904" s="2" t="s">
        <v>11384</v>
      </c>
      <c r="B904" s="8"/>
      <c r="C904" s="3"/>
      <c r="D904" s="2" t="s">
        <v>11383</v>
      </c>
      <c r="E904" s="2" t="s">
        <v>143</v>
      </c>
      <c r="F904" s="3" t="s">
        <v>7</v>
      </c>
      <c r="G904" s="3">
        <v>1</v>
      </c>
      <c r="H904">
        <v>1</v>
      </c>
      <c r="I904" s="2" t="s">
        <v>19</v>
      </c>
      <c r="J904" s="2" t="s">
        <v>534</v>
      </c>
      <c r="K904" s="7">
        <f t="shared" si="126"/>
        <v>5483</v>
      </c>
      <c r="L904" s="7">
        <f t="shared" si="127"/>
        <v>5483</v>
      </c>
      <c r="M904" s="2" t="s">
        <v>4</v>
      </c>
      <c r="N904" s="1">
        <f t="shared" si="128"/>
        <v>0</v>
      </c>
      <c r="O904" s="5">
        <f t="shared" si="129"/>
        <v>5483</v>
      </c>
      <c r="P904" s="5">
        <f t="shared" si="130"/>
        <v>5483</v>
      </c>
      <c r="Q904" s="5">
        <f t="shared" si="131"/>
        <v>5483</v>
      </c>
      <c r="R904" s="3">
        <v>25</v>
      </c>
      <c r="S904" s="6">
        <v>25</v>
      </c>
      <c r="T904" s="6">
        <v>25</v>
      </c>
      <c r="U904" s="5">
        <f t="shared" si="132"/>
        <v>6853.75</v>
      </c>
      <c r="V904" s="5">
        <f t="shared" si="133"/>
        <v>6853.75</v>
      </c>
      <c r="W904" s="4">
        <f t="shared" si="134"/>
        <v>6853.75</v>
      </c>
      <c r="X904" s="3">
        <v>0</v>
      </c>
      <c r="Y904" s="3">
        <v>0</v>
      </c>
      <c r="Z904" s="2" t="s">
        <v>3</v>
      </c>
      <c r="AA904" s="2" t="s">
        <v>268</v>
      </c>
      <c r="AB904" s="2" t="s">
        <v>908</v>
      </c>
      <c r="AC904" s="1" t="s">
        <v>0</v>
      </c>
    </row>
    <row r="905" spans="1:29" x14ac:dyDescent="0.25">
      <c r="A905" s="2" t="s">
        <v>11382</v>
      </c>
      <c r="B905" s="8"/>
      <c r="C905" s="3"/>
      <c r="D905" s="2" t="s">
        <v>11379</v>
      </c>
      <c r="E905" s="2" t="s">
        <v>143</v>
      </c>
      <c r="F905" s="3" t="s">
        <v>7</v>
      </c>
      <c r="G905" s="3">
        <v>1</v>
      </c>
      <c r="H905">
        <v>1</v>
      </c>
      <c r="I905" s="2" t="s">
        <v>6</v>
      </c>
      <c r="J905" s="2" t="s">
        <v>11381</v>
      </c>
      <c r="K905" s="7">
        <f t="shared" si="126"/>
        <v>27970</v>
      </c>
      <c r="L905" s="7">
        <f t="shared" si="127"/>
        <v>27970</v>
      </c>
      <c r="M905" s="2" t="s">
        <v>4</v>
      </c>
      <c r="N905" s="1">
        <f t="shared" si="128"/>
        <v>0</v>
      </c>
      <c r="O905" s="5">
        <f t="shared" si="129"/>
        <v>27970</v>
      </c>
      <c r="P905" s="5">
        <f t="shared" si="130"/>
        <v>27970</v>
      </c>
      <c r="Q905" s="5">
        <f t="shared" si="131"/>
        <v>27970</v>
      </c>
      <c r="R905" s="3">
        <v>25</v>
      </c>
      <c r="S905" s="6">
        <v>25</v>
      </c>
      <c r="T905" s="6">
        <v>25</v>
      </c>
      <c r="U905" s="5">
        <f t="shared" si="132"/>
        <v>34962.5</v>
      </c>
      <c r="V905" s="5">
        <f t="shared" si="133"/>
        <v>34962.5</v>
      </c>
      <c r="W905" s="4">
        <f t="shared" si="134"/>
        <v>34962.5</v>
      </c>
      <c r="X905" s="3">
        <v>0</v>
      </c>
      <c r="Y905" s="3">
        <v>0</v>
      </c>
      <c r="Z905" s="2" t="s">
        <v>3</v>
      </c>
      <c r="AA905" s="2" t="s">
        <v>268</v>
      </c>
      <c r="AB905" s="2" t="s">
        <v>908</v>
      </c>
      <c r="AC905" s="1" t="s">
        <v>0</v>
      </c>
    </row>
    <row r="906" spans="1:29" x14ac:dyDescent="0.25">
      <c r="A906" s="2" t="s">
        <v>11380</v>
      </c>
      <c r="B906" s="8"/>
      <c r="C906" s="3"/>
      <c r="D906" s="2" t="s">
        <v>11379</v>
      </c>
      <c r="E906" s="2" t="s">
        <v>143</v>
      </c>
      <c r="F906" s="3" t="s">
        <v>7</v>
      </c>
      <c r="G906" s="3">
        <v>1</v>
      </c>
      <c r="H906">
        <v>1</v>
      </c>
      <c r="I906" s="2" t="s">
        <v>6</v>
      </c>
      <c r="J906" s="2" t="s">
        <v>11378</v>
      </c>
      <c r="K906" s="7">
        <f t="shared" si="126"/>
        <v>30435</v>
      </c>
      <c r="L906" s="7">
        <f t="shared" si="127"/>
        <v>30435</v>
      </c>
      <c r="M906" s="2" t="s">
        <v>4</v>
      </c>
      <c r="N906" s="1">
        <f t="shared" si="128"/>
        <v>0</v>
      </c>
      <c r="O906" s="5">
        <f t="shared" si="129"/>
        <v>30435</v>
      </c>
      <c r="P906" s="5">
        <f t="shared" si="130"/>
        <v>30435</v>
      </c>
      <c r="Q906" s="5">
        <f t="shared" si="131"/>
        <v>30435</v>
      </c>
      <c r="R906" s="3">
        <v>25</v>
      </c>
      <c r="S906" s="6">
        <v>25</v>
      </c>
      <c r="T906" s="6">
        <v>25</v>
      </c>
      <c r="U906" s="5">
        <f t="shared" si="132"/>
        <v>38043.75</v>
      </c>
      <c r="V906" s="5">
        <f t="shared" si="133"/>
        <v>38043.75</v>
      </c>
      <c r="W906" s="4">
        <f t="shared" si="134"/>
        <v>38043.75</v>
      </c>
      <c r="X906" s="3">
        <v>0</v>
      </c>
      <c r="Y906" s="3">
        <v>0</v>
      </c>
      <c r="Z906" s="2" t="s">
        <v>3</v>
      </c>
      <c r="AA906" s="2" t="s">
        <v>268</v>
      </c>
      <c r="AB906" s="2" t="s">
        <v>908</v>
      </c>
      <c r="AC906" s="1" t="s">
        <v>0</v>
      </c>
    </row>
    <row r="907" spans="1:29" x14ac:dyDescent="0.25">
      <c r="A907" s="2" t="s">
        <v>11377</v>
      </c>
      <c r="B907" s="8"/>
      <c r="C907" s="3"/>
      <c r="D907" s="2" t="s">
        <v>11376</v>
      </c>
      <c r="E907" s="2" t="s">
        <v>143</v>
      </c>
      <c r="F907" s="3" t="s">
        <v>7</v>
      </c>
      <c r="G907" s="3">
        <v>1</v>
      </c>
      <c r="H907">
        <v>1</v>
      </c>
      <c r="I907" s="2" t="s">
        <v>6</v>
      </c>
      <c r="J907" s="2" t="s">
        <v>11375</v>
      </c>
      <c r="K907" s="7">
        <f t="shared" si="126"/>
        <v>7292</v>
      </c>
      <c r="L907" s="7">
        <f t="shared" si="127"/>
        <v>7292</v>
      </c>
      <c r="M907" s="2" t="s">
        <v>4</v>
      </c>
      <c r="N907" s="1">
        <f t="shared" si="128"/>
        <v>0</v>
      </c>
      <c r="O907" s="5">
        <f t="shared" si="129"/>
        <v>7292</v>
      </c>
      <c r="P907" s="5">
        <f t="shared" si="130"/>
        <v>7292</v>
      </c>
      <c r="Q907" s="5">
        <f t="shared" si="131"/>
        <v>7292</v>
      </c>
      <c r="R907" s="3">
        <v>25</v>
      </c>
      <c r="S907" s="6">
        <v>25</v>
      </c>
      <c r="T907" s="6">
        <v>25</v>
      </c>
      <c r="U907" s="5">
        <f t="shared" si="132"/>
        <v>9115</v>
      </c>
      <c r="V907" s="5">
        <f t="shared" si="133"/>
        <v>9115</v>
      </c>
      <c r="W907" s="4">
        <f t="shared" si="134"/>
        <v>9115</v>
      </c>
      <c r="X907" s="3">
        <v>0</v>
      </c>
      <c r="Y907" s="3">
        <v>0</v>
      </c>
      <c r="Z907" s="2" t="s">
        <v>3</v>
      </c>
      <c r="AA907" s="2" t="s">
        <v>1060</v>
      </c>
      <c r="AB907" s="2" t="s">
        <v>1059</v>
      </c>
      <c r="AC907" s="1" t="s">
        <v>0</v>
      </c>
    </row>
    <row r="908" spans="1:29" x14ac:dyDescent="0.25">
      <c r="A908" s="2" t="s">
        <v>11374</v>
      </c>
      <c r="B908" s="8"/>
      <c r="C908" s="3"/>
      <c r="D908" s="2" t="s">
        <v>11373</v>
      </c>
      <c r="E908" s="2" t="s">
        <v>143</v>
      </c>
      <c r="F908" s="3" t="s">
        <v>7</v>
      </c>
      <c r="G908" s="3">
        <v>1</v>
      </c>
      <c r="H908">
        <v>1</v>
      </c>
      <c r="I908" s="2" t="s">
        <v>6</v>
      </c>
      <c r="J908" s="2" t="s">
        <v>11372</v>
      </c>
      <c r="K908" s="7">
        <f t="shared" si="126"/>
        <v>5140</v>
      </c>
      <c r="L908" s="7">
        <f t="shared" si="127"/>
        <v>5140</v>
      </c>
      <c r="M908" s="2" t="s">
        <v>4</v>
      </c>
      <c r="N908" s="1">
        <f t="shared" si="128"/>
        <v>0</v>
      </c>
      <c r="O908" s="5">
        <f t="shared" si="129"/>
        <v>5140</v>
      </c>
      <c r="P908" s="5">
        <f t="shared" si="130"/>
        <v>5140</v>
      </c>
      <c r="Q908" s="5">
        <f t="shared" si="131"/>
        <v>5140</v>
      </c>
      <c r="R908" s="3">
        <v>25</v>
      </c>
      <c r="S908" s="6">
        <v>25</v>
      </c>
      <c r="T908" s="6">
        <v>25</v>
      </c>
      <c r="U908" s="5">
        <f t="shared" si="132"/>
        <v>6425</v>
      </c>
      <c r="V908" s="5">
        <f t="shared" si="133"/>
        <v>6425</v>
      </c>
      <c r="W908" s="4">
        <f t="shared" si="134"/>
        <v>6425</v>
      </c>
      <c r="X908" s="3">
        <v>0</v>
      </c>
      <c r="Y908" s="3">
        <v>0</v>
      </c>
      <c r="Z908" s="2" t="s">
        <v>3</v>
      </c>
      <c r="AA908" s="2" t="s">
        <v>1060</v>
      </c>
      <c r="AB908" s="2" t="s">
        <v>1059</v>
      </c>
      <c r="AC908" s="1" t="s">
        <v>0</v>
      </c>
    </row>
    <row r="909" spans="1:29" x14ac:dyDescent="0.25">
      <c r="A909" s="2" t="s">
        <v>11371</v>
      </c>
      <c r="B909" s="8"/>
      <c r="C909" s="3"/>
      <c r="D909" s="2" t="s">
        <v>11370</v>
      </c>
      <c r="E909" s="2" t="s">
        <v>143</v>
      </c>
      <c r="F909" s="3" t="s">
        <v>7</v>
      </c>
      <c r="G909" s="3">
        <v>1</v>
      </c>
      <c r="H909">
        <v>1</v>
      </c>
      <c r="I909" s="2" t="s">
        <v>6</v>
      </c>
      <c r="J909" s="2" t="s">
        <v>11369</v>
      </c>
      <c r="K909" s="7">
        <f t="shared" si="126"/>
        <v>37266</v>
      </c>
      <c r="L909" s="7">
        <f t="shared" si="127"/>
        <v>37266</v>
      </c>
      <c r="M909" s="2" t="s">
        <v>4</v>
      </c>
      <c r="N909" s="1">
        <f t="shared" si="128"/>
        <v>0</v>
      </c>
      <c r="O909" s="5">
        <f t="shared" si="129"/>
        <v>37266</v>
      </c>
      <c r="P909" s="5">
        <f t="shared" si="130"/>
        <v>37266</v>
      </c>
      <c r="Q909" s="5">
        <f t="shared" si="131"/>
        <v>37266</v>
      </c>
      <c r="R909" s="3">
        <v>25</v>
      </c>
      <c r="S909" s="6">
        <v>25</v>
      </c>
      <c r="T909" s="6">
        <v>25</v>
      </c>
      <c r="U909" s="5">
        <f t="shared" si="132"/>
        <v>46582.5</v>
      </c>
      <c r="V909" s="5">
        <f t="shared" si="133"/>
        <v>46582.5</v>
      </c>
      <c r="W909" s="4">
        <f t="shared" si="134"/>
        <v>46582.5</v>
      </c>
      <c r="X909" s="3">
        <v>0</v>
      </c>
      <c r="Y909" s="3">
        <v>0</v>
      </c>
      <c r="Z909" s="2" t="s">
        <v>3</v>
      </c>
      <c r="AA909" s="2" t="s">
        <v>268</v>
      </c>
      <c r="AB909" s="2" t="s">
        <v>1270</v>
      </c>
      <c r="AC909" s="1" t="s">
        <v>0</v>
      </c>
    </row>
    <row r="910" spans="1:29" x14ac:dyDescent="0.25">
      <c r="A910" s="2" t="s">
        <v>11368</v>
      </c>
      <c r="B910" s="8"/>
      <c r="C910" s="3"/>
      <c r="D910" s="2" t="s">
        <v>11367</v>
      </c>
      <c r="E910" s="2" t="s">
        <v>143</v>
      </c>
      <c r="F910" s="3" t="s">
        <v>7</v>
      </c>
      <c r="G910" s="3">
        <v>1</v>
      </c>
      <c r="H910">
        <v>1</v>
      </c>
      <c r="I910" s="2" t="s">
        <v>6</v>
      </c>
      <c r="J910" s="2" t="s">
        <v>11366</v>
      </c>
      <c r="K910" s="7">
        <f t="shared" si="126"/>
        <v>1409</v>
      </c>
      <c r="L910" s="7">
        <f t="shared" si="127"/>
        <v>1409</v>
      </c>
      <c r="M910" s="2" t="s">
        <v>4</v>
      </c>
      <c r="N910" s="1">
        <f t="shared" si="128"/>
        <v>0</v>
      </c>
      <c r="O910" s="5">
        <f t="shared" si="129"/>
        <v>1409</v>
      </c>
      <c r="P910" s="5">
        <f t="shared" si="130"/>
        <v>1409</v>
      </c>
      <c r="Q910" s="5">
        <f t="shared" si="131"/>
        <v>1409</v>
      </c>
      <c r="R910" s="3">
        <v>25</v>
      </c>
      <c r="S910" s="6">
        <v>25</v>
      </c>
      <c r="T910" s="6">
        <v>25</v>
      </c>
      <c r="U910" s="5">
        <f t="shared" si="132"/>
        <v>1761.25</v>
      </c>
      <c r="V910" s="5">
        <f t="shared" si="133"/>
        <v>1761.25</v>
      </c>
      <c r="W910" s="4">
        <f t="shared" si="134"/>
        <v>1761.25</v>
      </c>
      <c r="X910" s="3">
        <v>0</v>
      </c>
      <c r="Y910" s="3">
        <v>0</v>
      </c>
      <c r="Z910" s="2" t="s">
        <v>3</v>
      </c>
      <c r="AA910" s="2" t="s">
        <v>1526</v>
      </c>
      <c r="AB910" s="2" t="s">
        <v>1951</v>
      </c>
      <c r="AC910" s="1" t="s">
        <v>0</v>
      </c>
    </row>
    <row r="911" spans="1:29" x14ac:dyDescent="0.25">
      <c r="A911" s="2" t="s">
        <v>11365</v>
      </c>
      <c r="B911" s="8"/>
      <c r="C911" s="3"/>
      <c r="D911" s="2" t="s">
        <v>11364</v>
      </c>
      <c r="E911" s="2" t="s">
        <v>143</v>
      </c>
      <c r="F911" s="3" t="s">
        <v>7</v>
      </c>
      <c r="G911" s="3">
        <v>1</v>
      </c>
      <c r="H911">
        <v>1</v>
      </c>
      <c r="I911" s="2" t="s">
        <v>19</v>
      </c>
      <c r="J911" s="2" t="s">
        <v>11363</v>
      </c>
      <c r="K911" s="7">
        <f t="shared" si="126"/>
        <v>2740</v>
      </c>
      <c r="L911" s="7">
        <f t="shared" si="127"/>
        <v>2740</v>
      </c>
      <c r="M911" s="2" t="s">
        <v>4</v>
      </c>
      <c r="N911" s="1">
        <f t="shared" si="128"/>
        <v>0</v>
      </c>
      <c r="O911" s="5">
        <f t="shared" si="129"/>
        <v>2740</v>
      </c>
      <c r="P911" s="5">
        <f t="shared" si="130"/>
        <v>2740</v>
      </c>
      <c r="Q911" s="5">
        <f t="shared" si="131"/>
        <v>2740</v>
      </c>
      <c r="R911" s="3">
        <v>25</v>
      </c>
      <c r="S911" s="6">
        <v>25</v>
      </c>
      <c r="T911" s="6">
        <v>25</v>
      </c>
      <c r="U911" s="5">
        <f t="shared" si="132"/>
        <v>3425</v>
      </c>
      <c r="V911" s="5">
        <f t="shared" si="133"/>
        <v>3425</v>
      </c>
      <c r="W911" s="4">
        <f t="shared" si="134"/>
        <v>3425</v>
      </c>
      <c r="X911" s="3">
        <v>0</v>
      </c>
      <c r="Y911" s="3">
        <v>0</v>
      </c>
      <c r="Z911" s="2" t="s">
        <v>3</v>
      </c>
      <c r="AA911" s="2" t="s">
        <v>1526</v>
      </c>
      <c r="AB911" s="2" t="s">
        <v>1951</v>
      </c>
      <c r="AC911" s="1" t="s">
        <v>0</v>
      </c>
    </row>
    <row r="912" spans="1:29" x14ac:dyDescent="0.25">
      <c r="A912" s="2" t="s">
        <v>11362</v>
      </c>
      <c r="B912" s="8"/>
      <c r="C912" s="3"/>
      <c r="D912" s="2" t="s">
        <v>11361</v>
      </c>
      <c r="E912" s="2" t="s">
        <v>143</v>
      </c>
      <c r="F912" s="3" t="s">
        <v>7</v>
      </c>
      <c r="G912" s="3">
        <v>1</v>
      </c>
      <c r="H912">
        <v>1</v>
      </c>
      <c r="I912" s="2" t="s">
        <v>6</v>
      </c>
      <c r="J912" s="2" t="s">
        <v>11360</v>
      </c>
      <c r="K912" s="7">
        <f t="shared" si="126"/>
        <v>35667</v>
      </c>
      <c r="L912" s="7">
        <f t="shared" si="127"/>
        <v>35667</v>
      </c>
      <c r="M912" s="2" t="s">
        <v>4</v>
      </c>
      <c r="N912" s="1">
        <f t="shared" si="128"/>
        <v>0</v>
      </c>
      <c r="O912" s="5">
        <f t="shared" si="129"/>
        <v>35667</v>
      </c>
      <c r="P912" s="5">
        <f t="shared" si="130"/>
        <v>35667</v>
      </c>
      <c r="Q912" s="5">
        <f t="shared" si="131"/>
        <v>35667</v>
      </c>
      <c r="R912" s="3">
        <v>25</v>
      </c>
      <c r="S912" s="6">
        <v>25</v>
      </c>
      <c r="T912" s="6">
        <v>25</v>
      </c>
      <c r="U912" s="5">
        <f t="shared" si="132"/>
        <v>44583.75</v>
      </c>
      <c r="V912" s="5">
        <f t="shared" si="133"/>
        <v>44583.75</v>
      </c>
      <c r="W912" s="4">
        <f t="shared" si="134"/>
        <v>44583.75</v>
      </c>
      <c r="X912" s="3">
        <v>0</v>
      </c>
      <c r="Y912" s="3">
        <v>0</v>
      </c>
      <c r="Z912" s="2" t="s">
        <v>3</v>
      </c>
      <c r="AA912" s="2" t="s">
        <v>162</v>
      </c>
      <c r="AB912" s="2" t="s">
        <v>6094</v>
      </c>
      <c r="AC912" s="1" t="s">
        <v>0</v>
      </c>
    </row>
    <row r="913" spans="1:29" x14ac:dyDescent="0.25">
      <c r="A913" s="2" t="s">
        <v>11359</v>
      </c>
      <c r="B913" s="8"/>
      <c r="C913" s="3"/>
      <c r="D913" s="2" t="s">
        <v>11358</v>
      </c>
      <c r="E913" s="2" t="s">
        <v>143</v>
      </c>
      <c r="F913" s="3" t="s">
        <v>7</v>
      </c>
      <c r="G913" s="3">
        <v>1</v>
      </c>
      <c r="H913">
        <v>1</v>
      </c>
      <c r="I913" s="2" t="s">
        <v>19</v>
      </c>
      <c r="J913" s="2" t="s">
        <v>11357</v>
      </c>
      <c r="K913" s="7">
        <f t="shared" si="126"/>
        <v>4166</v>
      </c>
      <c r="L913" s="7">
        <f t="shared" si="127"/>
        <v>4166</v>
      </c>
      <c r="M913" s="2" t="s">
        <v>4</v>
      </c>
      <c r="N913" s="1">
        <f t="shared" si="128"/>
        <v>0</v>
      </c>
      <c r="O913" s="5">
        <f t="shared" si="129"/>
        <v>4166</v>
      </c>
      <c r="P913" s="5">
        <f t="shared" si="130"/>
        <v>4166</v>
      </c>
      <c r="Q913" s="5">
        <f t="shared" si="131"/>
        <v>4166</v>
      </c>
      <c r="R913" s="3">
        <v>25</v>
      </c>
      <c r="S913" s="6">
        <v>25</v>
      </c>
      <c r="T913" s="6">
        <v>25</v>
      </c>
      <c r="U913" s="5">
        <f t="shared" si="132"/>
        <v>5207.5</v>
      </c>
      <c r="V913" s="5">
        <f t="shared" si="133"/>
        <v>5207.5</v>
      </c>
      <c r="W913" s="4">
        <f t="shared" si="134"/>
        <v>5207.5</v>
      </c>
      <c r="X913" s="3">
        <v>0</v>
      </c>
      <c r="Y913" s="3">
        <v>0</v>
      </c>
      <c r="Z913" s="2" t="s">
        <v>3</v>
      </c>
      <c r="AA913" s="2" t="s">
        <v>17</v>
      </c>
      <c r="AB913" s="2" t="s">
        <v>2727</v>
      </c>
      <c r="AC913" s="1" t="s">
        <v>0</v>
      </c>
    </row>
    <row r="914" spans="1:29" x14ac:dyDescent="0.25">
      <c r="A914" s="2" t="s">
        <v>11356</v>
      </c>
      <c r="B914" s="8"/>
      <c r="C914" s="3"/>
      <c r="D914" s="2" t="s">
        <v>11355</v>
      </c>
      <c r="E914" s="2" t="s">
        <v>143</v>
      </c>
      <c r="F914" s="3" t="s">
        <v>7</v>
      </c>
      <c r="G914" s="3">
        <v>1</v>
      </c>
      <c r="H914">
        <v>1</v>
      </c>
      <c r="I914" s="2" t="s">
        <v>19</v>
      </c>
      <c r="J914" s="2" t="s">
        <v>11354</v>
      </c>
      <c r="K914" s="7">
        <f t="shared" si="126"/>
        <v>4925</v>
      </c>
      <c r="L914" s="7">
        <f t="shared" si="127"/>
        <v>4925</v>
      </c>
      <c r="M914" s="2" t="s">
        <v>4</v>
      </c>
      <c r="N914" s="1">
        <f t="shared" si="128"/>
        <v>0</v>
      </c>
      <c r="O914" s="5">
        <f t="shared" si="129"/>
        <v>4925</v>
      </c>
      <c r="P914" s="5">
        <f t="shared" si="130"/>
        <v>4925</v>
      </c>
      <c r="Q914" s="5">
        <f t="shared" si="131"/>
        <v>4925</v>
      </c>
      <c r="R914" s="3">
        <v>25</v>
      </c>
      <c r="S914" s="6">
        <v>25</v>
      </c>
      <c r="T914" s="6">
        <v>25</v>
      </c>
      <c r="U914" s="5">
        <f t="shared" si="132"/>
        <v>6156.25</v>
      </c>
      <c r="V914" s="5">
        <f t="shared" si="133"/>
        <v>6156.25</v>
      </c>
      <c r="W914" s="4">
        <f t="shared" si="134"/>
        <v>6156.25</v>
      </c>
      <c r="X914" s="3">
        <v>0</v>
      </c>
      <c r="Y914" s="3">
        <v>0</v>
      </c>
      <c r="Z914" s="2" t="s">
        <v>3</v>
      </c>
      <c r="AA914" s="2" t="s">
        <v>17</v>
      </c>
      <c r="AB914" s="2" t="s">
        <v>2727</v>
      </c>
      <c r="AC914" s="1" t="s">
        <v>0</v>
      </c>
    </row>
    <row r="915" spans="1:29" x14ac:dyDescent="0.25">
      <c r="A915" s="2" t="s">
        <v>11353</v>
      </c>
      <c r="B915" s="8"/>
      <c r="C915" s="3"/>
      <c r="D915" s="2" t="s">
        <v>11352</v>
      </c>
      <c r="E915" s="2" t="s">
        <v>143</v>
      </c>
      <c r="F915" s="3" t="s">
        <v>7</v>
      </c>
      <c r="G915" s="3">
        <v>1</v>
      </c>
      <c r="H915">
        <v>1</v>
      </c>
      <c r="I915" s="2" t="s">
        <v>6</v>
      </c>
      <c r="J915" s="2" t="s">
        <v>11351</v>
      </c>
      <c r="K915" s="7">
        <f t="shared" si="126"/>
        <v>8552</v>
      </c>
      <c r="L915" s="7">
        <f t="shared" si="127"/>
        <v>8552</v>
      </c>
      <c r="M915" s="2" t="s">
        <v>4</v>
      </c>
      <c r="N915" s="1">
        <f t="shared" si="128"/>
        <v>0</v>
      </c>
      <c r="O915" s="5">
        <f t="shared" si="129"/>
        <v>8552</v>
      </c>
      <c r="P915" s="5">
        <f t="shared" si="130"/>
        <v>8552</v>
      </c>
      <c r="Q915" s="5">
        <f t="shared" si="131"/>
        <v>8552</v>
      </c>
      <c r="R915" s="3">
        <v>25</v>
      </c>
      <c r="S915" s="6">
        <v>25</v>
      </c>
      <c r="T915" s="6">
        <v>25</v>
      </c>
      <c r="U915" s="5">
        <f t="shared" si="132"/>
        <v>10690</v>
      </c>
      <c r="V915" s="5">
        <f t="shared" si="133"/>
        <v>10690</v>
      </c>
      <c r="W915" s="4">
        <f t="shared" si="134"/>
        <v>10690</v>
      </c>
      <c r="X915" s="3">
        <v>0</v>
      </c>
      <c r="Y915" s="3">
        <v>0</v>
      </c>
      <c r="Z915" s="2" t="s">
        <v>3</v>
      </c>
      <c r="AA915" s="2" t="s">
        <v>2</v>
      </c>
      <c r="AB915" s="2" t="s">
        <v>1</v>
      </c>
      <c r="AC915" s="1" t="s">
        <v>0</v>
      </c>
    </row>
    <row r="916" spans="1:29" x14ac:dyDescent="0.25">
      <c r="A916" s="2" t="s">
        <v>11350</v>
      </c>
      <c r="B916" s="8"/>
      <c r="C916" s="3"/>
      <c r="D916" s="2" t="s">
        <v>11349</v>
      </c>
      <c r="E916" s="2" t="s">
        <v>143</v>
      </c>
      <c r="F916" s="3" t="s">
        <v>7</v>
      </c>
      <c r="G916" s="3">
        <v>1</v>
      </c>
      <c r="H916">
        <v>1</v>
      </c>
      <c r="I916" s="2" t="s">
        <v>6</v>
      </c>
      <c r="J916" s="2" t="s">
        <v>11348</v>
      </c>
      <c r="K916" s="7">
        <f t="shared" si="126"/>
        <v>4335</v>
      </c>
      <c r="L916" s="7">
        <f t="shared" si="127"/>
        <v>4335</v>
      </c>
      <c r="M916" s="2" t="s">
        <v>4</v>
      </c>
      <c r="N916" s="1">
        <f t="shared" si="128"/>
        <v>0</v>
      </c>
      <c r="O916" s="5">
        <f t="shared" si="129"/>
        <v>4335</v>
      </c>
      <c r="P916" s="5">
        <f t="shared" si="130"/>
        <v>4335</v>
      </c>
      <c r="Q916" s="5">
        <f t="shared" si="131"/>
        <v>4335</v>
      </c>
      <c r="R916" s="3">
        <v>25</v>
      </c>
      <c r="S916" s="6">
        <v>25</v>
      </c>
      <c r="T916" s="6">
        <v>25</v>
      </c>
      <c r="U916" s="5">
        <f t="shared" si="132"/>
        <v>5418.75</v>
      </c>
      <c r="V916" s="5">
        <f t="shared" si="133"/>
        <v>5418.75</v>
      </c>
      <c r="W916" s="4">
        <f t="shared" si="134"/>
        <v>5418.75</v>
      </c>
      <c r="X916" s="3">
        <v>0</v>
      </c>
      <c r="Y916" s="3">
        <v>0</v>
      </c>
      <c r="Z916" s="2" t="s">
        <v>3</v>
      </c>
      <c r="AA916" s="2" t="s">
        <v>2</v>
      </c>
      <c r="AB916" s="2" t="s">
        <v>1</v>
      </c>
      <c r="AC916" s="1" t="s">
        <v>0</v>
      </c>
    </row>
    <row r="917" spans="1:29" x14ac:dyDescent="0.25">
      <c r="A917" s="2" t="s">
        <v>11347</v>
      </c>
      <c r="B917" s="8"/>
      <c r="C917" s="3"/>
      <c r="D917" s="2" t="s">
        <v>11346</v>
      </c>
      <c r="E917" s="2" t="s">
        <v>143</v>
      </c>
      <c r="F917" s="3" t="s">
        <v>7</v>
      </c>
      <c r="G917" s="3">
        <v>1</v>
      </c>
      <c r="H917">
        <v>1</v>
      </c>
      <c r="I917" s="2" t="s">
        <v>19</v>
      </c>
      <c r="J917" s="2" t="s">
        <v>11345</v>
      </c>
      <c r="K917" s="7">
        <f t="shared" si="126"/>
        <v>3001</v>
      </c>
      <c r="L917" s="7">
        <f t="shared" si="127"/>
        <v>3001</v>
      </c>
      <c r="M917" s="2" t="s">
        <v>4</v>
      </c>
      <c r="N917" s="1">
        <f t="shared" si="128"/>
        <v>0</v>
      </c>
      <c r="O917" s="5">
        <f t="shared" si="129"/>
        <v>3001</v>
      </c>
      <c r="P917" s="5">
        <f t="shared" si="130"/>
        <v>3001</v>
      </c>
      <c r="Q917" s="5">
        <f t="shared" si="131"/>
        <v>3001</v>
      </c>
      <c r="R917" s="3">
        <v>25</v>
      </c>
      <c r="S917" s="6">
        <v>25</v>
      </c>
      <c r="T917" s="6">
        <v>25</v>
      </c>
      <c r="U917" s="5">
        <f t="shared" si="132"/>
        <v>3751.25</v>
      </c>
      <c r="V917" s="5">
        <f t="shared" si="133"/>
        <v>3751.25</v>
      </c>
      <c r="W917" s="4">
        <f t="shared" si="134"/>
        <v>3751.25</v>
      </c>
      <c r="X917" s="3">
        <v>0</v>
      </c>
      <c r="Y917" s="3">
        <v>0</v>
      </c>
      <c r="Z917" s="2" t="s">
        <v>3</v>
      </c>
      <c r="AA917" s="2" t="s">
        <v>252</v>
      </c>
      <c r="AB917" s="2" t="s">
        <v>1423</v>
      </c>
      <c r="AC917" s="1" t="s">
        <v>0</v>
      </c>
    </row>
    <row r="918" spans="1:29" x14ac:dyDescent="0.25">
      <c r="A918" s="2" t="s">
        <v>11344</v>
      </c>
      <c r="B918" s="8"/>
      <c r="C918" s="3"/>
      <c r="D918" s="2" t="s">
        <v>11343</v>
      </c>
      <c r="E918" s="2" t="s">
        <v>143</v>
      </c>
      <c r="F918" s="3" t="s">
        <v>7</v>
      </c>
      <c r="G918" s="3">
        <v>1</v>
      </c>
      <c r="H918">
        <v>1</v>
      </c>
      <c r="I918" s="2" t="s">
        <v>19</v>
      </c>
      <c r="J918" s="2" t="s">
        <v>11342</v>
      </c>
      <c r="K918" s="7">
        <f t="shared" si="126"/>
        <v>2498</v>
      </c>
      <c r="L918" s="7">
        <f t="shared" si="127"/>
        <v>2498</v>
      </c>
      <c r="M918" s="2" t="s">
        <v>4</v>
      </c>
      <c r="N918" s="1">
        <f t="shared" si="128"/>
        <v>0</v>
      </c>
      <c r="O918" s="5">
        <f t="shared" si="129"/>
        <v>2498</v>
      </c>
      <c r="P918" s="5">
        <f t="shared" si="130"/>
        <v>2498</v>
      </c>
      <c r="Q918" s="5">
        <f t="shared" si="131"/>
        <v>2498</v>
      </c>
      <c r="R918" s="3">
        <v>25</v>
      </c>
      <c r="S918" s="6">
        <v>25</v>
      </c>
      <c r="T918" s="6">
        <v>25</v>
      </c>
      <c r="U918" s="5">
        <f t="shared" si="132"/>
        <v>3122.5</v>
      </c>
      <c r="V918" s="5">
        <f t="shared" si="133"/>
        <v>3122.5</v>
      </c>
      <c r="W918" s="4">
        <f t="shared" si="134"/>
        <v>3122.5</v>
      </c>
      <c r="X918" s="3">
        <v>0</v>
      </c>
      <c r="Y918" s="3">
        <v>0</v>
      </c>
      <c r="Z918" s="2" t="s">
        <v>3</v>
      </c>
      <c r="AA918" s="2" t="s">
        <v>252</v>
      </c>
      <c r="AB918" s="2" t="s">
        <v>1423</v>
      </c>
      <c r="AC918" s="1" t="s">
        <v>0</v>
      </c>
    </row>
    <row r="919" spans="1:29" x14ac:dyDescent="0.25">
      <c r="A919" s="2" t="s">
        <v>11341</v>
      </c>
      <c r="B919" s="8"/>
      <c r="C919" s="3"/>
      <c r="D919" s="2" t="s">
        <v>11340</v>
      </c>
      <c r="E919" s="2" t="s">
        <v>143</v>
      </c>
      <c r="F919" s="3" t="s">
        <v>7</v>
      </c>
      <c r="G919" s="3">
        <v>1</v>
      </c>
      <c r="H919">
        <v>1</v>
      </c>
      <c r="I919" s="2" t="s">
        <v>6</v>
      </c>
      <c r="J919" s="2" t="s">
        <v>11339</v>
      </c>
      <c r="K919" s="7">
        <f t="shared" si="126"/>
        <v>14164</v>
      </c>
      <c r="L919" s="7">
        <f t="shared" si="127"/>
        <v>14164</v>
      </c>
      <c r="M919" s="2" t="s">
        <v>4</v>
      </c>
      <c r="N919" s="1">
        <f t="shared" si="128"/>
        <v>0</v>
      </c>
      <c r="O919" s="5">
        <f t="shared" si="129"/>
        <v>14164</v>
      </c>
      <c r="P919" s="5">
        <f t="shared" si="130"/>
        <v>14164</v>
      </c>
      <c r="Q919" s="5">
        <f t="shared" si="131"/>
        <v>14164</v>
      </c>
      <c r="R919" s="3">
        <v>25</v>
      </c>
      <c r="S919" s="6">
        <v>25</v>
      </c>
      <c r="T919" s="6">
        <v>25</v>
      </c>
      <c r="U919" s="5">
        <f t="shared" si="132"/>
        <v>17705</v>
      </c>
      <c r="V919" s="5">
        <f t="shared" si="133"/>
        <v>17705</v>
      </c>
      <c r="W919" s="4">
        <f t="shared" si="134"/>
        <v>17705</v>
      </c>
      <c r="X919" s="3">
        <v>0</v>
      </c>
      <c r="Y919" s="3">
        <v>0</v>
      </c>
      <c r="Z919" s="2" t="s">
        <v>3</v>
      </c>
      <c r="AA919" s="2" t="s">
        <v>252</v>
      </c>
      <c r="AB919" s="2" t="s">
        <v>1423</v>
      </c>
      <c r="AC919" s="1" t="s">
        <v>0</v>
      </c>
    </row>
    <row r="920" spans="1:29" x14ac:dyDescent="0.25">
      <c r="A920" s="2" t="s">
        <v>11338</v>
      </c>
      <c r="B920" s="8"/>
      <c r="C920" s="3"/>
      <c r="D920" s="2" t="s">
        <v>11337</v>
      </c>
      <c r="E920" s="2" t="s">
        <v>143</v>
      </c>
      <c r="F920" s="3" t="s">
        <v>7</v>
      </c>
      <c r="G920" s="3">
        <v>1</v>
      </c>
      <c r="H920">
        <v>1</v>
      </c>
      <c r="I920" s="2" t="s">
        <v>19</v>
      </c>
      <c r="J920" s="2" t="s">
        <v>11336</v>
      </c>
      <c r="K920" s="7">
        <f t="shared" si="126"/>
        <v>4687</v>
      </c>
      <c r="L920" s="7">
        <f t="shared" si="127"/>
        <v>4687</v>
      </c>
      <c r="M920" s="2" t="s">
        <v>4</v>
      </c>
      <c r="N920" s="1">
        <f t="shared" si="128"/>
        <v>0</v>
      </c>
      <c r="O920" s="5">
        <f t="shared" si="129"/>
        <v>4687</v>
      </c>
      <c r="P920" s="5">
        <f t="shared" si="130"/>
        <v>4687</v>
      </c>
      <c r="Q920" s="5">
        <f t="shared" si="131"/>
        <v>4687</v>
      </c>
      <c r="R920" s="3">
        <v>25</v>
      </c>
      <c r="S920" s="6">
        <v>25</v>
      </c>
      <c r="T920" s="6">
        <v>25</v>
      </c>
      <c r="U920" s="5">
        <f t="shared" si="132"/>
        <v>5858.75</v>
      </c>
      <c r="V920" s="5">
        <f t="shared" si="133"/>
        <v>5858.75</v>
      </c>
      <c r="W920" s="4">
        <f t="shared" si="134"/>
        <v>5858.75</v>
      </c>
      <c r="X920" s="3">
        <v>0</v>
      </c>
      <c r="Y920" s="3">
        <v>0</v>
      </c>
      <c r="Z920" s="2" t="s">
        <v>3</v>
      </c>
      <c r="AA920" s="2" t="s">
        <v>252</v>
      </c>
      <c r="AB920" s="2" t="s">
        <v>1423</v>
      </c>
      <c r="AC920" s="1" t="s">
        <v>0</v>
      </c>
    </row>
    <row r="921" spans="1:29" x14ac:dyDescent="0.25">
      <c r="A921" s="2" t="s">
        <v>11335</v>
      </c>
      <c r="B921" s="8"/>
      <c r="C921" s="2" t="s">
        <v>11334</v>
      </c>
      <c r="D921" s="2" t="s">
        <v>11333</v>
      </c>
      <c r="E921" s="2" t="s">
        <v>143</v>
      </c>
      <c r="F921" s="3" t="s">
        <v>270</v>
      </c>
      <c r="G921" s="3">
        <v>100</v>
      </c>
      <c r="H921">
        <v>1</v>
      </c>
      <c r="I921" s="2" t="s">
        <v>6</v>
      </c>
      <c r="J921" s="2" t="s">
        <v>11332</v>
      </c>
      <c r="K921" s="7">
        <f t="shared" si="126"/>
        <v>513.08000000000004</v>
      </c>
      <c r="L921" s="7">
        <f t="shared" si="127"/>
        <v>51308</v>
      </c>
      <c r="M921" s="2" t="s">
        <v>4</v>
      </c>
      <c r="N921" s="1">
        <f t="shared" si="128"/>
        <v>0</v>
      </c>
      <c r="O921" s="5">
        <f t="shared" si="129"/>
        <v>51308</v>
      </c>
      <c r="P921" s="5">
        <f t="shared" si="130"/>
        <v>513.08000000000004</v>
      </c>
      <c r="Q921" s="5">
        <f t="shared" si="131"/>
        <v>51308</v>
      </c>
      <c r="R921" s="3">
        <v>25</v>
      </c>
      <c r="S921" s="6">
        <v>25</v>
      </c>
      <c r="T921" s="6">
        <v>25</v>
      </c>
      <c r="U921" s="5">
        <f t="shared" si="132"/>
        <v>64135</v>
      </c>
      <c r="V921" s="5">
        <f t="shared" si="133"/>
        <v>641.35</v>
      </c>
      <c r="W921" s="4">
        <f t="shared" si="134"/>
        <v>64135</v>
      </c>
      <c r="X921" s="3">
        <v>0</v>
      </c>
      <c r="Y921" s="3">
        <v>0</v>
      </c>
      <c r="Z921" s="2" t="s">
        <v>3</v>
      </c>
      <c r="AA921" s="2" t="s">
        <v>252</v>
      </c>
      <c r="AB921" s="2" t="s">
        <v>3781</v>
      </c>
      <c r="AC921" s="1" t="s">
        <v>0</v>
      </c>
    </row>
    <row r="922" spans="1:29" x14ac:dyDescent="0.25">
      <c r="A922" s="2" t="s">
        <v>11331</v>
      </c>
      <c r="B922" s="8"/>
      <c r="C922" s="3"/>
      <c r="D922" s="2" t="s">
        <v>11330</v>
      </c>
      <c r="E922" s="2" t="s">
        <v>143</v>
      </c>
      <c r="F922" s="3" t="s">
        <v>7</v>
      </c>
      <c r="G922" s="3">
        <v>1</v>
      </c>
      <c r="H922">
        <v>1</v>
      </c>
      <c r="I922" s="2" t="s">
        <v>19</v>
      </c>
      <c r="J922" s="2" t="s">
        <v>2037</v>
      </c>
      <c r="K922" s="7">
        <f t="shared" si="126"/>
        <v>5250</v>
      </c>
      <c r="L922" s="7">
        <f t="shared" si="127"/>
        <v>5250</v>
      </c>
      <c r="M922" s="2" t="s">
        <v>4</v>
      </c>
      <c r="N922" s="1">
        <f t="shared" si="128"/>
        <v>0</v>
      </c>
      <c r="O922" s="5">
        <f t="shared" si="129"/>
        <v>5250</v>
      </c>
      <c r="P922" s="5">
        <f t="shared" si="130"/>
        <v>5250</v>
      </c>
      <c r="Q922" s="5">
        <f t="shared" si="131"/>
        <v>5250</v>
      </c>
      <c r="R922" s="3">
        <v>25</v>
      </c>
      <c r="S922" s="6">
        <v>25</v>
      </c>
      <c r="T922" s="6">
        <v>25</v>
      </c>
      <c r="U922" s="5">
        <f t="shared" si="132"/>
        <v>6562.5</v>
      </c>
      <c r="V922" s="5">
        <f t="shared" si="133"/>
        <v>6562.5</v>
      </c>
      <c r="W922" s="4">
        <f t="shared" si="134"/>
        <v>6562.5</v>
      </c>
      <c r="X922" s="3">
        <v>0</v>
      </c>
      <c r="Y922" s="3">
        <v>0</v>
      </c>
      <c r="Z922" s="2" t="s">
        <v>3</v>
      </c>
      <c r="AA922" s="2" t="s">
        <v>252</v>
      </c>
      <c r="AB922" s="2" t="s">
        <v>3781</v>
      </c>
      <c r="AC922" s="1" t="s">
        <v>0</v>
      </c>
    </row>
    <row r="923" spans="1:29" x14ac:dyDescent="0.25">
      <c r="A923" s="2" t="s">
        <v>11329</v>
      </c>
      <c r="B923" s="8"/>
      <c r="C923" s="3"/>
      <c r="D923" s="2" t="s">
        <v>11328</v>
      </c>
      <c r="E923" s="2" t="s">
        <v>143</v>
      </c>
      <c r="F923" s="3" t="s">
        <v>7</v>
      </c>
      <c r="G923" s="3">
        <v>1</v>
      </c>
      <c r="H923">
        <v>1</v>
      </c>
      <c r="I923" s="2" t="s">
        <v>6</v>
      </c>
      <c r="J923" s="2" t="s">
        <v>11327</v>
      </c>
      <c r="K923" s="7">
        <f t="shared" si="126"/>
        <v>82893</v>
      </c>
      <c r="L923" s="7">
        <f t="shared" si="127"/>
        <v>82893</v>
      </c>
      <c r="M923" s="2" t="s">
        <v>4</v>
      </c>
      <c r="N923" s="1">
        <f t="shared" si="128"/>
        <v>0</v>
      </c>
      <c r="O923" s="5">
        <f t="shared" si="129"/>
        <v>82893</v>
      </c>
      <c r="P923" s="5">
        <f t="shared" si="130"/>
        <v>82893</v>
      </c>
      <c r="Q923" s="5">
        <f t="shared" si="131"/>
        <v>82893</v>
      </c>
      <c r="R923" s="3">
        <v>25</v>
      </c>
      <c r="S923" s="6">
        <v>25</v>
      </c>
      <c r="T923" s="6">
        <v>25</v>
      </c>
      <c r="U923" s="5">
        <f t="shared" si="132"/>
        <v>103616.25</v>
      </c>
      <c r="V923" s="5">
        <f t="shared" si="133"/>
        <v>103616.25</v>
      </c>
      <c r="W923" s="4">
        <f t="shared" si="134"/>
        <v>103616.25</v>
      </c>
      <c r="X923" s="3">
        <v>0</v>
      </c>
      <c r="Y923" s="3">
        <v>0</v>
      </c>
      <c r="Z923" s="2" t="s">
        <v>3</v>
      </c>
      <c r="AA923" s="2" t="s">
        <v>3076</v>
      </c>
      <c r="AB923" s="2" t="s">
        <v>6479</v>
      </c>
      <c r="AC923" s="1" t="s">
        <v>0</v>
      </c>
    </row>
    <row r="924" spans="1:29" x14ac:dyDescent="0.25">
      <c r="A924" s="2" t="s">
        <v>11326</v>
      </c>
      <c r="B924" s="8"/>
      <c r="C924" s="3"/>
      <c r="D924" s="2" t="s">
        <v>11325</v>
      </c>
      <c r="E924" s="2" t="s">
        <v>143</v>
      </c>
      <c r="F924" s="3" t="s">
        <v>7</v>
      </c>
      <c r="G924" s="3">
        <v>1</v>
      </c>
      <c r="H924">
        <v>1</v>
      </c>
      <c r="I924" s="2" t="s">
        <v>6</v>
      </c>
      <c r="J924" s="2" t="s">
        <v>11324</v>
      </c>
      <c r="K924" s="7">
        <f t="shared" si="126"/>
        <v>21656</v>
      </c>
      <c r="L924" s="7">
        <f t="shared" si="127"/>
        <v>21656</v>
      </c>
      <c r="M924" s="2" t="s">
        <v>4</v>
      </c>
      <c r="N924" s="1">
        <f t="shared" si="128"/>
        <v>0</v>
      </c>
      <c r="O924" s="5">
        <f t="shared" si="129"/>
        <v>21656</v>
      </c>
      <c r="P924" s="5">
        <f t="shared" si="130"/>
        <v>21656</v>
      </c>
      <c r="Q924" s="5">
        <f t="shared" si="131"/>
        <v>21656</v>
      </c>
      <c r="R924" s="3">
        <v>25</v>
      </c>
      <c r="S924" s="6">
        <v>25</v>
      </c>
      <c r="T924" s="6">
        <v>25</v>
      </c>
      <c r="U924" s="5">
        <f t="shared" si="132"/>
        <v>27070</v>
      </c>
      <c r="V924" s="5">
        <f t="shared" si="133"/>
        <v>27070</v>
      </c>
      <c r="W924" s="4">
        <f t="shared" si="134"/>
        <v>27070</v>
      </c>
      <c r="X924" s="3">
        <v>0</v>
      </c>
      <c r="Y924" s="3">
        <v>0</v>
      </c>
      <c r="Z924" s="2" t="s">
        <v>3</v>
      </c>
      <c r="AA924" s="2" t="s">
        <v>95</v>
      </c>
      <c r="AB924" s="2" t="s">
        <v>395</v>
      </c>
      <c r="AC924" s="1" t="s">
        <v>0</v>
      </c>
    </row>
    <row r="925" spans="1:29" x14ac:dyDescent="0.25">
      <c r="A925" s="2" t="s">
        <v>11323</v>
      </c>
      <c r="B925" s="8"/>
      <c r="C925" s="3"/>
      <c r="D925" s="2" t="s">
        <v>11322</v>
      </c>
      <c r="E925" s="2" t="s">
        <v>143</v>
      </c>
      <c r="F925" s="3" t="s">
        <v>7</v>
      </c>
      <c r="G925" s="3">
        <v>1</v>
      </c>
      <c r="H925">
        <v>1</v>
      </c>
      <c r="I925" s="2" t="s">
        <v>6</v>
      </c>
      <c r="J925" s="2" t="s">
        <v>11321</v>
      </c>
      <c r="K925" s="7">
        <f t="shared" si="126"/>
        <v>22048</v>
      </c>
      <c r="L925" s="7">
        <f t="shared" si="127"/>
        <v>22048</v>
      </c>
      <c r="M925" s="2" t="s">
        <v>4</v>
      </c>
      <c r="N925" s="1">
        <f t="shared" si="128"/>
        <v>0</v>
      </c>
      <c r="O925" s="5">
        <f t="shared" si="129"/>
        <v>22048</v>
      </c>
      <c r="P925" s="5">
        <f t="shared" si="130"/>
        <v>22048</v>
      </c>
      <c r="Q925" s="5">
        <f t="shared" si="131"/>
        <v>22048</v>
      </c>
      <c r="R925" s="3">
        <v>25</v>
      </c>
      <c r="S925" s="6">
        <v>25</v>
      </c>
      <c r="T925" s="6">
        <v>25</v>
      </c>
      <c r="U925" s="5">
        <f t="shared" si="132"/>
        <v>27560</v>
      </c>
      <c r="V925" s="5">
        <f t="shared" si="133"/>
        <v>27560</v>
      </c>
      <c r="W925" s="4">
        <f t="shared" si="134"/>
        <v>27560</v>
      </c>
      <c r="X925" s="3">
        <v>0</v>
      </c>
      <c r="Y925" s="3">
        <v>0</v>
      </c>
      <c r="Z925" s="2" t="s">
        <v>3</v>
      </c>
      <c r="AA925" s="2" t="s">
        <v>95</v>
      </c>
      <c r="AB925" s="2" t="s">
        <v>395</v>
      </c>
      <c r="AC925" s="1" t="s">
        <v>0</v>
      </c>
    </row>
    <row r="926" spans="1:29" x14ac:dyDescent="0.25">
      <c r="A926" s="2" t="s">
        <v>11320</v>
      </c>
      <c r="B926" s="8"/>
      <c r="C926" s="3"/>
      <c r="D926" s="2" t="s">
        <v>11319</v>
      </c>
      <c r="E926" s="2" t="s">
        <v>143</v>
      </c>
      <c r="F926" s="3" t="s">
        <v>7</v>
      </c>
      <c r="G926" s="3">
        <v>1</v>
      </c>
      <c r="H926">
        <v>1</v>
      </c>
      <c r="I926" s="2" t="s">
        <v>19</v>
      </c>
      <c r="J926" s="2" t="s">
        <v>10567</v>
      </c>
      <c r="K926" s="7">
        <f t="shared" si="126"/>
        <v>10791</v>
      </c>
      <c r="L926" s="7">
        <f t="shared" si="127"/>
        <v>10791</v>
      </c>
      <c r="M926" s="2" t="s">
        <v>4</v>
      </c>
      <c r="N926" s="1">
        <f t="shared" si="128"/>
        <v>0</v>
      </c>
      <c r="O926" s="5">
        <f t="shared" si="129"/>
        <v>10791</v>
      </c>
      <c r="P926" s="5">
        <f t="shared" si="130"/>
        <v>10791</v>
      </c>
      <c r="Q926" s="5">
        <f t="shared" si="131"/>
        <v>10791</v>
      </c>
      <c r="R926" s="3">
        <v>25</v>
      </c>
      <c r="S926" s="6">
        <v>25</v>
      </c>
      <c r="T926" s="6">
        <v>25</v>
      </c>
      <c r="U926" s="5">
        <f t="shared" si="132"/>
        <v>13488.75</v>
      </c>
      <c r="V926" s="5">
        <f t="shared" si="133"/>
        <v>13488.75</v>
      </c>
      <c r="W926" s="4">
        <f t="shared" si="134"/>
        <v>13488.75</v>
      </c>
      <c r="X926" s="3">
        <v>0</v>
      </c>
      <c r="Y926" s="3">
        <v>0</v>
      </c>
      <c r="Z926" s="2" t="s">
        <v>3</v>
      </c>
      <c r="AA926" s="2" t="s">
        <v>252</v>
      </c>
      <c r="AB926" s="2" t="s">
        <v>353</v>
      </c>
      <c r="AC926" s="1" t="s">
        <v>0</v>
      </c>
    </row>
    <row r="927" spans="1:29" x14ac:dyDescent="0.25">
      <c r="A927" s="2" t="s">
        <v>11318</v>
      </c>
      <c r="B927" s="8"/>
      <c r="C927" s="3"/>
      <c r="D927" s="2" t="s">
        <v>11317</v>
      </c>
      <c r="E927" s="2" t="s">
        <v>143</v>
      </c>
      <c r="F927" s="3" t="s">
        <v>7</v>
      </c>
      <c r="G927" s="3">
        <v>1</v>
      </c>
      <c r="H927">
        <v>1</v>
      </c>
      <c r="I927" s="2" t="s">
        <v>6</v>
      </c>
      <c r="J927" s="2" t="s">
        <v>11316</v>
      </c>
      <c r="K927" s="7">
        <f t="shared" si="126"/>
        <v>7018</v>
      </c>
      <c r="L927" s="7">
        <f t="shared" si="127"/>
        <v>7018</v>
      </c>
      <c r="M927" s="2" t="s">
        <v>4</v>
      </c>
      <c r="N927" s="1">
        <f t="shared" si="128"/>
        <v>0</v>
      </c>
      <c r="O927" s="5">
        <f t="shared" si="129"/>
        <v>7018</v>
      </c>
      <c r="P927" s="5">
        <f t="shared" si="130"/>
        <v>7018</v>
      </c>
      <c r="Q927" s="5">
        <f t="shared" si="131"/>
        <v>7018</v>
      </c>
      <c r="R927" s="3">
        <v>25</v>
      </c>
      <c r="S927" s="6">
        <v>25</v>
      </c>
      <c r="T927" s="6">
        <v>25</v>
      </c>
      <c r="U927" s="5">
        <f t="shared" si="132"/>
        <v>8772.5</v>
      </c>
      <c r="V927" s="5">
        <f t="shared" si="133"/>
        <v>8772.5</v>
      </c>
      <c r="W927" s="4">
        <f t="shared" si="134"/>
        <v>8772.5</v>
      </c>
      <c r="X927" s="3">
        <v>0</v>
      </c>
      <c r="Y927" s="3">
        <v>0</v>
      </c>
      <c r="Z927" s="2" t="s">
        <v>3</v>
      </c>
      <c r="AA927" s="2" t="s">
        <v>252</v>
      </c>
      <c r="AB927" s="2" t="s">
        <v>353</v>
      </c>
      <c r="AC927" s="1" t="s">
        <v>0</v>
      </c>
    </row>
    <row r="928" spans="1:29" x14ac:dyDescent="0.25">
      <c r="A928" s="2" t="s">
        <v>11315</v>
      </c>
      <c r="B928" s="8"/>
      <c r="C928" s="3"/>
      <c r="D928" s="2" t="s">
        <v>11314</v>
      </c>
      <c r="E928" s="2" t="s">
        <v>143</v>
      </c>
      <c r="F928" s="3" t="s">
        <v>7</v>
      </c>
      <c r="G928" s="3">
        <v>1</v>
      </c>
      <c r="H928">
        <v>1</v>
      </c>
      <c r="I928" s="2" t="s">
        <v>6</v>
      </c>
      <c r="J928" s="2" t="s">
        <v>11313</v>
      </c>
      <c r="K928" s="7">
        <f t="shared" si="126"/>
        <v>74160</v>
      </c>
      <c r="L928" s="7">
        <f t="shared" si="127"/>
        <v>74160</v>
      </c>
      <c r="M928" s="2" t="s">
        <v>4</v>
      </c>
      <c r="N928" s="1">
        <f t="shared" si="128"/>
        <v>0</v>
      </c>
      <c r="O928" s="5">
        <f t="shared" si="129"/>
        <v>74160</v>
      </c>
      <c r="P928" s="5">
        <f t="shared" si="130"/>
        <v>74160</v>
      </c>
      <c r="Q928" s="5">
        <f t="shared" si="131"/>
        <v>74160</v>
      </c>
      <c r="R928" s="3">
        <v>25</v>
      </c>
      <c r="S928" s="6">
        <v>25</v>
      </c>
      <c r="T928" s="6">
        <v>25</v>
      </c>
      <c r="U928" s="5">
        <f t="shared" si="132"/>
        <v>92700</v>
      </c>
      <c r="V928" s="5">
        <f t="shared" si="133"/>
        <v>92700</v>
      </c>
      <c r="W928" s="4">
        <f t="shared" si="134"/>
        <v>92700</v>
      </c>
      <c r="X928" s="3">
        <v>0</v>
      </c>
      <c r="Y928" s="3">
        <v>0</v>
      </c>
      <c r="Z928" s="2" t="s">
        <v>3</v>
      </c>
      <c r="AA928" s="2" t="s">
        <v>341</v>
      </c>
      <c r="AB928" s="2" t="s">
        <v>6775</v>
      </c>
      <c r="AC928" s="1" t="s">
        <v>0</v>
      </c>
    </row>
    <row r="929" spans="1:29" x14ac:dyDescent="0.25">
      <c r="A929" s="2" t="s">
        <v>11312</v>
      </c>
      <c r="B929" s="8"/>
      <c r="C929" s="3"/>
      <c r="D929" s="2" t="s">
        <v>11311</v>
      </c>
      <c r="E929" s="2" t="s">
        <v>143</v>
      </c>
      <c r="F929" s="3" t="s">
        <v>7</v>
      </c>
      <c r="G929" s="3">
        <v>1</v>
      </c>
      <c r="H929">
        <v>1</v>
      </c>
      <c r="I929" s="2" t="s">
        <v>343</v>
      </c>
      <c r="J929" s="2" t="s">
        <v>11310</v>
      </c>
      <c r="K929" s="7">
        <f t="shared" si="126"/>
        <v>57561</v>
      </c>
      <c r="L929" s="7">
        <f t="shared" si="127"/>
        <v>57561</v>
      </c>
      <c r="M929" s="2" t="s">
        <v>4</v>
      </c>
      <c r="N929" s="1">
        <f t="shared" si="128"/>
        <v>0</v>
      </c>
      <c r="O929" s="5">
        <f t="shared" si="129"/>
        <v>57561</v>
      </c>
      <c r="P929" s="5">
        <f t="shared" si="130"/>
        <v>57561</v>
      </c>
      <c r="Q929" s="5">
        <f t="shared" si="131"/>
        <v>57561</v>
      </c>
      <c r="R929" s="3">
        <v>25</v>
      </c>
      <c r="S929" s="6">
        <v>25</v>
      </c>
      <c r="T929" s="6">
        <v>25</v>
      </c>
      <c r="U929" s="5">
        <f t="shared" si="132"/>
        <v>71951.25</v>
      </c>
      <c r="V929" s="5">
        <f t="shared" si="133"/>
        <v>71951.25</v>
      </c>
      <c r="W929" s="4">
        <f t="shared" si="134"/>
        <v>71951.25</v>
      </c>
      <c r="X929" s="3">
        <v>0</v>
      </c>
      <c r="Y929" s="3">
        <v>0</v>
      </c>
      <c r="Z929" s="2" t="s">
        <v>3</v>
      </c>
      <c r="AA929" s="2" t="s">
        <v>341</v>
      </c>
      <c r="AB929" s="2" t="s">
        <v>6775</v>
      </c>
      <c r="AC929" s="1" t="s">
        <v>0</v>
      </c>
    </row>
    <row r="930" spans="1:29" x14ac:dyDescent="0.25">
      <c r="A930" s="2" t="s">
        <v>11309</v>
      </c>
      <c r="B930" s="8"/>
      <c r="C930" s="3"/>
      <c r="D930" s="2" t="s">
        <v>11308</v>
      </c>
      <c r="E930" s="2" t="s">
        <v>143</v>
      </c>
      <c r="F930" s="3" t="s">
        <v>7</v>
      </c>
      <c r="G930" s="3">
        <v>1</v>
      </c>
      <c r="H930">
        <v>1</v>
      </c>
      <c r="I930" s="2" t="s">
        <v>6</v>
      </c>
      <c r="J930" s="2" t="s">
        <v>11307</v>
      </c>
      <c r="K930" s="7">
        <f t="shared" si="126"/>
        <v>12669</v>
      </c>
      <c r="L930" s="7">
        <f t="shared" si="127"/>
        <v>12669</v>
      </c>
      <c r="M930" s="2" t="s">
        <v>4</v>
      </c>
      <c r="N930" s="1">
        <f t="shared" si="128"/>
        <v>0</v>
      </c>
      <c r="O930" s="5">
        <f t="shared" si="129"/>
        <v>12669</v>
      </c>
      <c r="P930" s="5">
        <f t="shared" si="130"/>
        <v>12669</v>
      </c>
      <c r="Q930" s="5">
        <f t="shared" si="131"/>
        <v>12669</v>
      </c>
      <c r="R930" s="3">
        <v>25</v>
      </c>
      <c r="S930" s="6">
        <v>25</v>
      </c>
      <c r="T930" s="6">
        <v>25</v>
      </c>
      <c r="U930" s="5">
        <f t="shared" si="132"/>
        <v>15836.25</v>
      </c>
      <c r="V930" s="5">
        <f t="shared" si="133"/>
        <v>15836.25</v>
      </c>
      <c r="W930" s="4">
        <f t="shared" si="134"/>
        <v>15836.25</v>
      </c>
      <c r="X930" s="3">
        <v>0</v>
      </c>
      <c r="Y930" s="3">
        <v>0</v>
      </c>
      <c r="Z930" s="2" t="s">
        <v>3</v>
      </c>
      <c r="AA930" s="2" t="s">
        <v>341</v>
      </c>
      <c r="AB930" s="2" t="s">
        <v>6775</v>
      </c>
      <c r="AC930" s="1" t="s">
        <v>0</v>
      </c>
    </row>
    <row r="931" spans="1:29" x14ac:dyDescent="0.25">
      <c r="A931" s="2" t="s">
        <v>11306</v>
      </c>
      <c r="B931" s="8"/>
      <c r="C931" s="3"/>
      <c r="D931" s="2" t="s">
        <v>11305</v>
      </c>
      <c r="E931" s="2" t="s">
        <v>143</v>
      </c>
      <c r="F931" s="3" t="s">
        <v>7</v>
      </c>
      <c r="G931" s="3">
        <v>1</v>
      </c>
      <c r="H931">
        <v>1</v>
      </c>
      <c r="I931" s="2" t="s">
        <v>19</v>
      </c>
      <c r="J931" s="2" t="s">
        <v>11304</v>
      </c>
      <c r="K931" s="7">
        <f t="shared" si="126"/>
        <v>29793</v>
      </c>
      <c r="L931" s="7">
        <f t="shared" si="127"/>
        <v>29793</v>
      </c>
      <c r="M931" s="2" t="s">
        <v>4</v>
      </c>
      <c r="N931" s="1">
        <f t="shared" si="128"/>
        <v>0</v>
      </c>
      <c r="O931" s="5">
        <f t="shared" si="129"/>
        <v>29793</v>
      </c>
      <c r="P931" s="5">
        <f t="shared" si="130"/>
        <v>29793</v>
      </c>
      <c r="Q931" s="5">
        <f t="shared" si="131"/>
        <v>29793</v>
      </c>
      <c r="R931" s="3">
        <v>25</v>
      </c>
      <c r="S931" s="6">
        <v>25</v>
      </c>
      <c r="T931" s="6">
        <v>25</v>
      </c>
      <c r="U931" s="5">
        <f t="shared" si="132"/>
        <v>37241.25</v>
      </c>
      <c r="V931" s="5">
        <f t="shared" si="133"/>
        <v>37241.25</v>
      </c>
      <c r="W931" s="4">
        <f t="shared" si="134"/>
        <v>37241.25</v>
      </c>
      <c r="X931" s="3">
        <v>0</v>
      </c>
      <c r="Y931" s="3">
        <v>0</v>
      </c>
      <c r="Z931" s="2" t="s">
        <v>3</v>
      </c>
      <c r="AA931" s="2" t="s">
        <v>341</v>
      </c>
      <c r="AB931" s="2" t="s">
        <v>6775</v>
      </c>
      <c r="AC931" s="1" t="s">
        <v>0</v>
      </c>
    </row>
    <row r="932" spans="1:29" x14ac:dyDescent="0.25">
      <c r="A932" s="2" t="s">
        <v>11303</v>
      </c>
      <c r="B932" s="8"/>
      <c r="C932" s="3"/>
      <c r="D932" s="2" t="s">
        <v>11302</v>
      </c>
      <c r="E932" s="2" t="s">
        <v>143</v>
      </c>
      <c r="F932" s="3" t="s">
        <v>7</v>
      </c>
      <c r="G932" s="3">
        <v>1</v>
      </c>
      <c r="H932">
        <v>1</v>
      </c>
      <c r="I932" s="2" t="s">
        <v>6</v>
      </c>
      <c r="J932" s="2" t="s">
        <v>11301</v>
      </c>
      <c r="K932" s="7">
        <f t="shared" si="126"/>
        <v>85868</v>
      </c>
      <c r="L932" s="7">
        <f t="shared" si="127"/>
        <v>85868</v>
      </c>
      <c r="M932" s="2" t="s">
        <v>4</v>
      </c>
      <c r="N932" s="1">
        <f t="shared" si="128"/>
        <v>0</v>
      </c>
      <c r="O932" s="5">
        <f t="shared" si="129"/>
        <v>85868</v>
      </c>
      <c r="P932" s="5">
        <f t="shared" si="130"/>
        <v>85868</v>
      </c>
      <c r="Q932" s="5">
        <f t="shared" si="131"/>
        <v>85868</v>
      </c>
      <c r="R932" s="3">
        <v>25</v>
      </c>
      <c r="S932" s="6">
        <v>25</v>
      </c>
      <c r="T932" s="6">
        <v>25</v>
      </c>
      <c r="U932" s="5">
        <f t="shared" si="132"/>
        <v>107335</v>
      </c>
      <c r="V932" s="5">
        <f t="shared" si="133"/>
        <v>107335</v>
      </c>
      <c r="W932" s="4">
        <f t="shared" si="134"/>
        <v>107335</v>
      </c>
      <c r="X932" s="3">
        <v>0</v>
      </c>
      <c r="Y932" s="3">
        <v>0</v>
      </c>
      <c r="Z932" s="2" t="s">
        <v>3</v>
      </c>
      <c r="AA932" s="2" t="s">
        <v>341</v>
      </c>
      <c r="AB932" s="2" t="s">
        <v>6775</v>
      </c>
      <c r="AC932" s="1" t="s">
        <v>0</v>
      </c>
    </row>
    <row r="933" spans="1:29" x14ac:dyDescent="0.25">
      <c r="A933" s="2" t="s">
        <v>11300</v>
      </c>
      <c r="B933" s="8"/>
      <c r="C933" s="3"/>
      <c r="D933" s="2" t="s">
        <v>11299</v>
      </c>
      <c r="E933" s="2" t="s">
        <v>143</v>
      </c>
      <c r="F933" s="3" t="s">
        <v>7</v>
      </c>
      <c r="G933" s="3">
        <v>1</v>
      </c>
      <c r="H933">
        <v>1</v>
      </c>
      <c r="I933" s="2" t="s">
        <v>19</v>
      </c>
      <c r="J933" s="2" t="s">
        <v>11298</v>
      </c>
      <c r="K933" s="7">
        <f t="shared" si="126"/>
        <v>22596</v>
      </c>
      <c r="L933" s="7">
        <f t="shared" si="127"/>
        <v>22596</v>
      </c>
      <c r="M933" s="2" t="s">
        <v>4</v>
      </c>
      <c r="N933" s="1">
        <f t="shared" si="128"/>
        <v>0</v>
      </c>
      <c r="O933" s="5">
        <f t="shared" si="129"/>
        <v>22596</v>
      </c>
      <c r="P933" s="5">
        <f t="shared" si="130"/>
        <v>22596</v>
      </c>
      <c r="Q933" s="5">
        <f t="shared" si="131"/>
        <v>22596</v>
      </c>
      <c r="R933" s="3">
        <v>25</v>
      </c>
      <c r="S933" s="6">
        <v>25</v>
      </c>
      <c r="T933" s="6">
        <v>25</v>
      </c>
      <c r="U933" s="5">
        <f t="shared" si="132"/>
        <v>28245</v>
      </c>
      <c r="V933" s="5">
        <f t="shared" si="133"/>
        <v>28245</v>
      </c>
      <c r="W933" s="4">
        <f t="shared" si="134"/>
        <v>28245</v>
      </c>
      <c r="X933" s="3">
        <v>0</v>
      </c>
      <c r="Y933" s="3">
        <v>0</v>
      </c>
      <c r="Z933" s="2" t="s">
        <v>3</v>
      </c>
      <c r="AA933" s="2" t="s">
        <v>341</v>
      </c>
      <c r="AB933" s="2" t="s">
        <v>6775</v>
      </c>
      <c r="AC933" s="1" t="s">
        <v>0</v>
      </c>
    </row>
    <row r="934" spans="1:29" x14ac:dyDescent="0.25">
      <c r="A934" s="2" t="s">
        <v>11297</v>
      </c>
      <c r="B934" s="8"/>
      <c r="C934" s="3"/>
      <c r="D934" s="2" t="s">
        <v>11296</v>
      </c>
      <c r="E934" s="2" t="s">
        <v>143</v>
      </c>
      <c r="F934" s="3" t="s">
        <v>7</v>
      </c>
      <c r="G934" s="3">
        <v>1</v>
      </c>
      <c r="H934">
        <v>1</v>
      </c>
      <c r="I934" s="2" t="s">
        <v>19</v>
      </c>
      <c r="J934" s="2" t="s">
        <v>11295</v>
      </c>
      <c r="K934" s="7">
        <f t="shared" si="126"/>
        <v>16442</v>
      </c>
      <c r="L934" s="7">
        <f t="shared" si="127"/>
        <v>16442</v>
      </c>
      <c r="M934" s="2" t="s">
        <v>4</v>
      </c>
      <c r="N934" s="1">
        <f t="shared" si="128"/>
        <v>0</v>
      </c>
      <c r="O934" s="5">
        <f t="shared" si="129"/>
        <v>16442</v>
      </c>
      <c r="P934" s="5">
        <f t="shared" si="130"/>
        <v>16442</v>
      </c>
      <c r="Q934" s="5">
        <f t="shared" si="131"/>
        <v>16442</v>
      </c>
      <c r="R934" s="3">
        <v>25</v>
      </c>
      <c r="S934" s="6">
        <v>25</v>
      </c>
      <c r="T934" s="6">
        <v>25</v>
      </c>
      <c r="U934" s="5">
        <f t="shared" si="132"/>
        <v>20552.5</v>
      </c>
      <c r="V934" s="5">
        <f t="shared" si="133"/>
        <v>20552.5</v>
      </c>
      <c r="W934" s="4">
        <f t="shared" si="134"/>
        <v>20552.5</v>
      </c>
      <c r="X934" s="3">
        <v>0</v>
      </c>
      <c r="Y934" s="3">
        <v>0</v>
      </c>
      <c r="Z934" s="2" t="s">
        <v>3</v>
      </c>
      <c r="AA934" s="2" t="s">
        <v>3412</v>
      </c>
      <c r="AB934" s="2" t="s">
        <v>11294</v>
      </c>
      <c r="AC934" s="1" t="s">
        <v>0</v>
      </c>
    </row>
    <row r="935" spans="1:29" x14ac:dyDescent="0.25">
      <c r="A935" s="2" t="s">
        <v>11293</v>
      </c>
      <c r="B935" s="8"/>
      <c r="C935" s="3"/>
      <c r="D935" s="2" t="s">
        <v>11292</v>
      </c>
      <c r="E935" s="2" t="s">
        <v>143</v>
      </c>
      <c r="F935" s="3" t="s">
        <v>7</v>
      </c>
      <c r="G935" s="3">
        <v>1</v>
      </c>
      <c r="H935">
        <v>1</v>
      </c>
      <c r="I935" s="2" t="s">
        <v>19</v>
      </c>
      <c r="J935" s="2" t="s">
        <v>11291</v>
      </c>
      <c r="K935" s="7">
        <f t="shared" si="126"/>
        <v>10129</v>
      </c>
      <c r="L935" s="7">
        <f t="shared" si="127"/>
        <v>10129</v>
      </c>
      <c r="M935" s="2" t="s">
        <v>4</v>
      </c>
      <c r="N935" s="1">
        <f t="shared" si="128"/>
        <v>0</v>
      </c>
      <c r="O935" s="5">
        <f t="shared" si="129"/>
        <v>10129</v>
      </c>
      <c r="P935" s="5">
        <f t="shared" si="130"/>
        <v>10129</v>
      </c>
      <c r="Q935" s="5">
        <f t="shared" si="131"/>
        <v>10129</v>
      </c>
      <c r="R935" s="3">
        <v>25</v>
      </c>
      <c r="S935" s="6">
        <v>25</v>
      </c>
      <c r="T935" s="6">
        <v>25</v>
      </c>
      <c r="U935" s="5">
        <f t="shared" si="132"/>
        <v>12661.25</v>
      </c>
      <c r="V935" s="5">
        <f t="shared" si="133"/>
        <v>12661.25</v>
      </c>
      <c r="W935" s="4">
        <f t="shared" si="134"/>
        <v>12661.25</v>
      </c>
      <c r="X935" s="3">
        <v>0</v>
      </c>
      <c r="Y935" s="3">
        <v>0</v>
      </c>
      <c r="Z935" s="2" t="s">
        <v>3</v>
      </c>
      <c r="AA935" s="2" t="s">
        <v>17</v>
      </c>
      <c r="AB935" s="2" t="s">
        <v>16</v>
      </c>
      <c r="AC935" s="1" t="s">
        <v>0</v>
      </c>
    </row>
    <row r="936" spans="1:29" x14ac:dyDescent="0.25">
      <c r="A936" s="2" t="s">
        <v>11290</v>
      </c>
      <c r="B936" s="8"/>
      <c r="C936" s="3"/>
      <c r="D936" s="2" t="s">
        <v>11289</v>
      </c>
      <c r="E936" s="2" t="s">
        <v>143</v>
      </c>
      <c r="F936" s="3" t="s">
        <v>7</v>
      </c>
      <c r="G936" s="3">
        <v>1</v>
      </c>
      <c r="H936">
        <v>1</v>
      </c>
      <c r="I936" s="2" t="s">
        <v>19</v>
      </c>
      <c r="J936" s="2" t="s">
        <v>11288</v>
      </c>
      <c r="K936" s="7">
        <f t="shared" si="126"/>
        <v>8834</v>
      </c>
      <c r="L936" s="7">
        <f t="shared" si="127"/>
        <v>8834</v>
      </c>
      <c r="M936" s="2" t="s">
        <v>4</v>
      </c>
      <c r="N936" s="1">
        <f t="shared" si="128"/>
        <v>0</v>
      </c>
      <c r="O936" s="5">
        <f t="shared" si="129"/>
        <v>8834</v>
      </c>
      <c r="P936" s="5">
        <f t="shared" si="130"/>
        <v>8834</v>
      </c>
      <c r="Q936" s="5">
        <f t="shared" si="131"/>
        <v>8834</v>
      </c>
      <c r="R936" s="3">
        <v>25</v>
      </c>
      <c r="S936" s="6">
        <v>25</v>
      </c>
      <c r="T936" s="6">
        <v>25</v>
      </c>
      <c r="U936" s="5">
        <f t="shared" si="132"/>
        <v>11042.5</v>
      </c>
      <c r="V936" s="5">
        <f t="shared" si="133"/>
        <v>11042.5</v>
      </c>
      <c r="W936" s="4">
        <f t="shared" si="134"/>
        <v>11042.5</v>
      </c>
      <c r="X936" s="3">
        <v>0</v>
      </c>
      <c r="Y936" s="3">
        <v>0</v>
      </c>
      <c r="Z936" s="2" t="s">
        <v>3</v>
      </c>
      <c r="AA936" s="2" t="s">
        <v>17</v>
      </c>
      <c r="AB936" s="2" t="s">
        <v>16</v>
      </c>
      <c r="AC936" s="1" t="s">
        <v>0</v>
      </c>
    </row>
    <row r="937" spans="1:29" x14ac:dyDescent="0.25">
      <c r="A937" s="2" t="s">
        <v>11287</v>
      </c>
      <c r="B937" s="8"/>
      <c r="C937" s="3"/>
      <c r="D937" s="2" t="s">
        <v>11286</v>
      </c>
      <c r="E937" s="2" t="s">
        <v>143</v>
      </c>
      <c r="F937" s="3" t="s">
        <v>7</v>
      </c>
      <c r="G937" s="3">
        <v>1</v>
      </c>
      <c r="H937">
        <v>1</v>
      </c>
      <c r="I937" s="2" t="s">
        <v>6</v>
      </c>
      <c r="J937" s="2" t="s">
        <v>11285</v>
      </c>
      <c r="K937" s="7">
        <f t="shared" si="126"/>
        <v>24219</v>
      </c>
      <c r="L937" s="7">
        <f t="shared" si="127"/>
        <v>24219</v>
      </c>
      <c r="M937" s="2" t="s">
        <v>4</v>
      </c>
      <c r="N937" s="1">
        <f t="shared" si="128"/>
        <v>0</v>
      </c>
      <c r="O937" s="5">
        <f t="shared" si="129"/>
        <v>24219</v>
      </c>
      <c r="P937" s="5">
        <f t="shared" si="130"/>
        <v>24219</v>
      </c>
      <c r="Q937" s="5">
        <f t="shared" si="131"/>
        <v>24219</v>
      </c>
      <c r="R937" s="3">
        <v>25</v>
      </c>
      <c r="S937" s="6">
        <v>25</v>
      </c>
      <c r="T937" s="6">
        <v>25</v>
      </c>
      <c r="U937" s="5">
        <f t="shared" si="132"/>
        <v>30273.75</v>
      </c>
      <c r="V937" s="5">
        <f t="shared" si="133"/>
        <v>30273.75</v>
      </c>
      <c r="W937" s="4">
        <f t="shared" si="134"/>
        <v>30273.75</v>
      </c>
      <c r="X937" s="3">
        <v>0</v>
      </c>
      <c r="Y937" s="3">
        <v>0</v>
      </c>
      <c r="Z937" s="2" t="s">
        <v>3</v>
      </c>
      <c r="AA937" s="2" t="s">
        <v>3212</v>
      </c>
      <c r="AB937" s="2" t="s">
        <v>4370</v>
      </c>
      <c r="AC937" s="1" t="s">
        <v>0</v>
      </c>
    </row>
    <row r="938" spans="1:29" x14ac:dyDescent="0.25">
      <c r="A938" s="2" t="s">
        <v>11284</v>
      </c>
      <c r="B938" s="8"/>
      <c r="C938" s="3"/>
      <c r="D938" s="2" t="s">
        <v>11283</v>
      </c>
      <c r="E938" s="2" t="s">
        <v>143</v>
      </c>
      <c r="F938" s="3" t="s">
        <v>7</v>
      </c>
      <c r="G938" s="3">
        <v>1</v>
      </c>
      <c r="H938">
        <v>1</v>
      </c>
      <c r="I938" s="2" t="s">
        <v>19</v>
      </c>
      <c r="J938" s="2" t="s">
        <v>11282</v>
      </c>
      <c r="K938" s="7">
        <f t="shared" si="126"/>
        <v>23534</v>
      </c>
      <c r="L938" s="7">
        <f t="shared" si="127"/>
        <v>23534</v>
      </c>
      <c r="M938" s="2" t="s">
        <v>4</v>
      </c>
      <c r="N938" s="1">
        <f t="shared" si="128"/>
        <v>0</v>
      </c>
      <c r="O938" s="5">
        <f t="shared" si="129"/>
        <v>23534</v>
      </c>
      <c r="P938" s="5">
        <f t="shared" si="130"/>
        <v>23534</v>
      </c>
      <c r="Q938" s="5">
        <f t="shared" si="131"/>
        <v>23534</v>
      </c>
      <c r="R938" s="3">
        <v>25</v>
      </c>
      <c r="S938" s="6">
        <v>25</v>
      </c>
      <c r="T938" s="6">
        <v>25</v>
      </c>
      <c r="U938" s="5">
        <f t="shared" si="132"/>
        <v>29417.5</v>
      </c>
      <c r="V938" s="5">
        <f t="shared" si="133"/>
        <v>29417.5</v>
      </c>
      <c r="W938" s="4">
        <f t="shared" si="134"/>
        <v>29417.5</v>
      </c>
      <c r="X938" s="3">
        <v>0</v>
      </c>
      <c r="Y938" s="3">
        <v>0</v>
      </c>
      <c r="Z938" s="2" t="s">
        <v>3</v>
      </c>
      <c r="AA938" s="2" t="s">
        <v>162</v>
      </c>
      <c r="AB938" s="2" t="s">
        <v>2426</v>
      </c>
      <c r="AC938" s="1" t="s">
        <v>0</v>
      </c>
    </row>
    <row r="939" spans="1:29" x14ac:dyDescent="0.25">
      <c r="A939" s="2" t="s">
        <v>11281</v>
      </c>
      <c r="B939" s="8"/>
      <c r="C939" s="3"/>
      <c r="D939" s="2" t="s">
        <v>11280</v>
      </c>
      <c r="E939" s="2" t="s">
        <v>143</v>
      </c>
      <c r="F939" s="3" t="s">
        <v>7</v>
      </c>
      <c r="G939" s="3">
        <v>1</v>
      </c>
      <c r="H939">
        <v>1</v>
      </c>
      <c r="I939" s="2" t="s">
        <v>6</v>
      </c>
      <c r="J939" s="2" t="s">
        <v>11279</v>
      </c>
      <c r="K939" s="7">
        <f t="shared" si="126"/>
        <v>15100</v>
      </c>
      <c r="L939" s="7">
        <f t="shared" si="127"/>
        <v>15100</v>
      </c>
      <c r="M939" s="2" t="s">
        <v>4</v>
      </c>
      <c r="N939" s="1">
        <f t="shared" si="128"/>
        <v>0</v>
      </c>
      <c r="O939" s="5">
        <f t="shared" si="129"/>
        <v>15100</v>
      </c>
      <c r="P939" s="5">
        <f t="shared" si="130"/>
        <v>15100</v>
      </c>
      <c r="Q939" s="5">
        <f t="shared" si="131"/>
        <v>15100</v>
      </c>
      <c r="R939" s="3">
        <v>25</v>
      </c>
      <c r="S939" s="6">
        <v>25</v>
      </c>
      <c r="T939" s="6">
        <v>25</v>
      </c>
      <c r="U939" s="5">
        <f t="shared" si="132"/>
        <v>18875</v>
      </c>
      <c r="V939" s="5">
        <f t="shared" si="133"/>
        <v>18875</v>
      </c>
      <c r="W939" s="4">
        <f t="shared" si="134"/>
        <v>18875</v>
      </c>
      <c r="X939" s="3">
        <v>0</v>
      </c>
      <c r="Y939" s="3">
        <v>0</v>
      </c>
      <c r="Z939" s="2" t="s">
        <v>3</v>
      </c>
      <c r="AA939" s="2" t="s">
        <v>201</v>
      </c>
      <c r="AB939" s="2" t="s">
        <v>5867</v>
      </c>
      <c r="AC939" s="1" t="s">
        <v>0</v>
      </c>
    </row>
    <row r="940" spans="1:29" x14ac:dyDescent="0.25">
      <c r="A940" s="2" t="s">
        <v>11278</v>
      </c>
      <c r="B940" s="8"/>
      <c r="C940" s="3"/>
      <c r="D940" s="2" t="s">
        <v>11277</v>
      </c>
      <c r="E940" s="2" t="s">
        <v>143</v>
      </c>
      <c r="F940" s="3" t="s">
        <v>7</v>
      </c>
      <c r="G940" s="3">
        <v>1</v>
      </c>
      <c r="H940">
        <v>1</v>
      </c>
      <c r="I940" s="2" t="s">
        <v>6</v>
      </c>
      <c r="J940" s="2" t="s">
        <v>11276</v>
      </c>
      <c r="K940" s="7">
        <f t="shared" si="126"/>
        <v>22243</v>
      </c>
      <c r="L940" s="7">
        <f t="shared" si="127"/>
        <v>22243</v>
      </c>
      <c r="M940" s="2" t="s">
        <v>4</v>
      </c>
      <c r="N940" s="1">
        <f t="shared" si="128"/>
        <v>0</v>
      </c>
      <c r="O940" s="5">
        <f t="shared" si="129"/>
        <v>22243</v>
      </c>
      <c r="P940" s="5">
        <f t="shared" si="130"/>
        <v>22243</v>
      </c>
      <c r="Q940" s="5">
        <f t="shared" si="131"/>
        <v>22243</v>
      </c>
      <c r="R940" s="3">
        <v>25</v>
      </c>
      <c r="S940" s="6">
        <v>25</v>
      </c>
      <c r="T940" s="6">
        <v>25</v>
      </c>
      <c r="U940" s="5">
        <f t="shared" si="132"/>
        <v>27803.75</v>
      </c>
      <c r="V940" s="5">
        <f t="shared" si="133"/>
        <v>27803.75</v>
      </c>
      <c r="W940" s="4">
        <f t="shared" si="134"/>
        <v>27803.75</v>
      </c>
      <c r="X940" s="3">
        <v>0</v>
      </c>
      <c r="Y940" s="3">
        <v>0</v>
      </c>
      <c r="Z940" s="2" t="s">
        <v>3</v>
      </c>
      <c r="AA940" s="2" t="s">
        <v>201</v>
      </c>
      <c r="AB940" s="2" t="s">
        <v>5867</v>
      </c>
      <c r="AC940" s="1" t="s">
        <v>0</v>
      </c>
    </row>
    <row r="941" spans="1:29" x14ac:dyDescent="0.25">
      <c r="A941" s="2" t="s">
        <v>11275</v>
      </c>
      <c r="B941" s="8"/>
      <c r="C941" s="3"/>
      <c r="D941" s="2" t="s">
        <v>11274</v>
      </c>
      <c r="E941" s="2" t="s">
        <v>143</v>
      </c>
      <c r="F941" s="3" t="s">
        <v>7</v>
      </c>
      <c r="G941" s="3">
        <v>1</v>
      </c>
      <c r="H941">
        <v>1</v>
      </c>
      <c r="I941" s="2" t="s">
        <v>6</v>
      </c>
      <c r="J941" s="2" t="s">
        <v>11273</v>
      </c>
      <c r="K941" s="7">
        <f t="shared" si="126"/>
        <v>5600</v>
      </c>
      <c r="L941" s="7">
        <f t="shared" si="127"/>
        <v>5600</v>
      </c>
      <c r="M941" s="2" t="s">
        <v>4</v>
      </c>
      <c r="N941" s="1">
        <f t="shared" si="128"/>
        <v>0</v>
      </c>
      <c r="O941" s="5">
        <f t="shared" si="129"/>
        <v>5600</v>
      </c>
      <c r="P941" s="5">
        <f t="shared" si="130"/>
        <v>5600</v>
      </c>
      <c r="Q941" s="5">
        <f t="shared" si="131"/>
        <v>5600</v>
      </c>
      <c r="R941" s="3">
        <v>25</v>
      </c>
      <c r="S941" s="6">
        <v>25</v>
      </c>
      <c r="T941" s="6">
        <v>25</v>
      </c>
      <c r="U941" s="5">
        <f t="shared" si="132"/>
        <v>7000</v>
      </c>
      <c r="V941" s="5">
        <f t="shared" si="133"/>
        <v>7000</v>
      </c>
      <c r="W941" s="4">
        <f t="shared" si="134"/>
        <v>7000</v>
      </c>
      <c r="X941" s="3">
        <v>0</v>
      </c>
      <c r="Y941" s="3">
        <v>0</v>
      </c>
      <c r="Z941" s="2" t="s">
        <v>3</v>
      </c>
      <c r="AA941" s="2" t="s">
        <v>252</v>
      </c>
      <c r="AB941" s="2" t="s">
        <v>1698</v>
      </c>
      <c r="AC941" s="1" t="s">
        <v>0</v>
      </c>
    </row>
    <row r="942" spans="1:29" x14ac:dyDescent="0.25">
      <c r="A942" s="2" t="s">
        <v>11272</v>
      </c>
      <c r="B942" s="8"/>
      <c r="C942" s="3"/>
      <c r="D942" s="2" t="s">
        <v>11271</v>
      </c>
      <c r="E942" s="2" t="s">
        <v>143</v>
      </c>
      <c r="F942" s="3" t="s">
        <v>7</v>
      </c>
      <c r="G942" s="3">
        <v>1</v>
      </c>
      <c r="H942">
        <v>1</v>
      </c>
      <c r="I942" s="2" t="s">
        <v>6</v>
      </c>
      <c r="J942" s="2" t="s">
        <v>11270</v>
      </c>
      <c r="K942" s="7">
        <f t="shared" si="126"/>
        <v>19131</v>
      </c>
      <c r="L942" s="7">
        <f t="shared" si="127"/>
        <v>19131</v>
      </c>
      <c r="M942" s="2" t="s">
        <v>4</v>
      </c>
      <c r="N942" s="1">
        <f t="shared" si="128"/>
        <v>0</v>
      </c>
      <c r="O942" s="5">
        <f t="shared" si="129"/>
        <v>19131</v>
      </c>
      <c r="P942" s="5">
        <f t="shared" si="130"/>
        <v>19131</v>
      </c>
      <c r="Q942" s="5">
        <f t="shared" si="131"/>
        <v>19131</v>
      </c>
      <c r="R942" s="3">
        <v>25</v>
      </c>
      <c r="S942" s="6">
        <v>25</v>
      </c>
      <c r="T942" s="6">
        <v>25</v>
      </c>
      <c r="U942" s="5">
        <f t="shared" si="132"/>
        <v>23913.75</v>
      </c>
      <c r="V942" s="5">
        <f t="shared" si="133"/>
        <v>23913.75</v>
      </c>
      <c r="W942" s="4">
        <f t="shared" si="134"/>
        <v>23913.75</v>
      </c>
      <c r="X942" s="3">
        <v>0</v>
      </c>
      <c r="Y942" s="3">
        <v>0</v>
      </c>
      <c r="Z942" s="2" t="s">
        <v>3</v>
      </c>
      <c r="AA942" s="2" t="s">
        <v>252</v>
      </c>
      <c r="AB942" s="2" t="s">
        <v>6206</v>
      </c>
      <c r="AC942" s="1" t="s">
        <v>0</v>
      </c>
    </row>
    <row r="943" spans="1:29" x14ac:dyDescent="0.25">
      <c r="A943" s="2" t="s">
        <v>11269</v>
      </c>
      <c r="B943" s="8"/>
      <c r="C943" s="3"/>
      <c r="D943" s="2" t="s">
        <v>11268</v>
      </c>
      <c r="E943" s="2" t="s">
        <v>143</v>
      </c>
      <c r="F943" s="3" t="s">
        <v>7</v>
      </c>
      <c r="G943" s="3">
        <v>1</v>
      </c>
      <c r="H943">
        <v>1</v>
      </c>
      <c r="I943" s="2" t="s">
        <v>6</v>
      </c>
      <c r="J943" s="2" t="s">
        <v>11267</v>
      </c>
      <c r="K943" s="7">
        <f t="shared" si="126"/>
        <v>27967</v>
      </c>
      <c r="L943" s="7">
        <f t="shared" si="127"/>
        <v>27967</v>
      </c>
      <c r="M943" s="2" t="s">
        <v>4</v>
      </c>
      <c r="N943" s="1">
        <f t="shared" si="128"/>
        <v>0</v>
      </c>
      <c r="O943" s="5">
        <f t="shared" si="129"/>
        <v>27967</v>
      </c>
      <c r="P943" s="5">
        <f t="shared" si="130"/>
        <v>27967</v>
      </c>
      <c r="Q943" s="5">
        <f t="shared" si="131"/>
        <v>27967</v>
      </c>
      <c r="R943" s="3">
        <v>25</v>
      </c>
      <c r="S943" s="6">
        <v>25</v>
      </c>
      <c r="T943" s="6">
        <v>25</v>
      </c>
      <c r="U943" s="5">
        <f t="shared" si="132"/>
        <v>34958.75</v>
      </c>
      <c r="V943" s="5">
        <f t="shared" si="133"/>
        <v>34958.75</v>
      </c>
      <c r="W943" s="4">
        <f t="shared" si="134"/>
        <v>34958.75</v>
      </c>
      <c r="X943" s="3">
        <v>0</v>
      </c>
      <c r="Y943" s="3">
        <v>0</v>
      </c>
      <c r="Z943" s="2" t="s">
        <v>3</v>
      </c>
      <c r="AA943" s="2" t="s">
        <v>252</v>
      </c>
      <c r="AB943" s="2" t="s">
        <v>6206</v>
      </c>
      <c r="AC943" s="1" t="s">
        <v>0</v>
      </c>
    </row>
    <row r="944" spans="1:29" x14ac:dyDescent="0.25">
      <c r="A944" s="2" t="s">
        <v>11266</v>
      </c>
      <c r="B944" s="8"/>
      <c r="C944" s="3"/>
      <c r="D944" s="2" t="s">
        <v>11265</v>
      </c>
      <c r="E944" s="2" t="s">
        <v>143</v>
      </c>
      <c r="F944" s="3" t="s">
        <v>7</v>
      </c>
      <c r="G944" s="3">
        <v>1</v>
      </c>
      <c r="H944">
        <v>1</v>
      </c>
      <c r="I944" s="2" t="s">
        <v>6</v>
      </c>
      <c r="J944" s="2" t="s">
        <v>9711</v>
      </c>
      <c r="K944" s="7">
        <f t="shared" si="126"/>
        <v>13067</v>
      </c>
      <c r="L944" s="7">
        <f t="shared" si="127"/>
        <v>13067</v>
      </c>
      <c r="M944" s="2" t="s">
        <v>4</v>
      </c>
      <c r="N944" s="1">
        <f t="shared" si="128"/>
        <v>0</v>
      </c>
      <c r="O944" s="5">
        <f t="shared" si="129"/>
        <v>13067</v>
      </c>
      <c r="P944" s="5">
        <f t="shared" si="130"/>
        <v>13067</v>
      </c>
      <c r="Q944" s="5">
        <f t="shared" si="131"/>
        <v>13067</v>
      </c>
      <c r="R944" s="3">
        <v>25</v>
      </c>
      <c r="S944" s="6">
        <v>25</v>
      </c>
      <c r="T944" s="6">
        <v>25</v>
      </c>
      <c r="U944" s="5">
        <f t="shared" si="132"/>
        <v>16333.75</v>
      </c>
      <c r="V944" s="5">
        <f t="shared" si="133"/>
        <v>16333.75</v>
      </c>
      <c r="W944" s="4">
        <f t="shared" si="134"/>
        <v>16333.75</v>
      </c>
      <c r="X944" s="3">
        <v>0</v>
      </c>
      <c r="Y944" s="3">
        <v>0</v>
      </c>
      <c r="Z944" s="2" t="s">
        <v>3</v>
      </c>
      <c r="AA944" s="2" t="s">
        <v>341</v>
      </c>
      <c r="AB944" s="2" t="s">
        <v>6199</v>
      </c>
      <c r="AC944" s="1" t="s">
        <v>0</v>
      </c>
    </row>
    <row r="945" spans="1:29" x14ac:dyDescent="0.25">
      <c r="A945" s="2" t="s">
        <v>11264</v>
      </c>
      <c r="B945" s="8"/>
      <c r="C945" s="3"/>
      <c r="D945" s="2" t="s">
        <v>11263</v>
      </c>
      <c r="E945" s="2" t="s">
        <v>143</v>
      </c>
      <c r="F945" s="3" t="s">
        <v>7</v>
      </c>
      <c r="G945" s="3">
        <v>1</v>
      </c>
      <c r="H945">
        <v>1</v>
      </c>
      <c r="I945" s="2" t="s">
        <v>6</v>
      </c>
      <c r="J945" s="2" t="s">
        <v>11262</v>
      </c>
      <c r="K945" s="7">
        <f t="shared" si="126"/>
        <v>17530</v>
      </c>
      <c r="L945" s="7">
        <f t="shared" si="127"/>
        <v>17530</v>
      </c>
      <c r="M945" s="2" t="s">
        <v>4</v>
      </c>
      <c r="N945" s="1">
        <f t="shared" si="128"/>
        <v>0</v>
      </c>
      <c r="O945" s="5">
        <f t="shared" si="129"/>
        <v>17530</v>
      </c>
      <c r="P945" s="5">
        <f t="shared" si="130"/>
        <v>17530</v>
      </c>
      <c r="Q945" s="5">
        <f t="shared" si="131"/>
        <v>17530</v>
      </c>
      <c r="R945" s="3">
        <v>25</v>
      </c>
      <c r="S945" s="6">
        <v>25</v>
      </c>
      <c r="T945" s="6">
        <v>25</v>
      </c>
      <c r="U945" s="5">
        <f t="shared" si="132"/>
        <v>21912.5</v>
      </c>
      <c r="V945" s="5">
        <f t="shared" si="133"/>
        <v>21912.5</v>
      </c>
      <c r="W945" s="4">
        <f t="shared" si="134"/>
        <v>21912.5</v>
      </c>
      <c r="X945" s="3">
        <v>0</v>
      </c>
      <c r="Y945" s="3">
        <v>0</v>
      </c>
      <c r="Z945" s="2" t="s">
        <v>3</v>
      </c>
      <c r="AA945" s="2" t="s">
        <v>341</v>
      </c>
      <c r="AB945" s="2" t="s">
        <v>6199</v>
      </c>
      <c r="AC945" s="1" t="s">
        <v>0</v>
      </c>
    </row>
    <row r="946" spans="1:29" x14ac:dyDescent="0.25">
      <c r="A946" s="2" t="s">
        <v>11261</v>
      </c>
      <c r="B946" s="8"/>
      <c r="C946" s="3"/>
      <c r="D946" s="2" t="s">
        <v>11260</v>
      </c>
      <c r="E946" s="2" t="s">
        <v>143</v>
      </c>
      <c r="F946" s="3" t="s">
        <v>7</v>
      </c>
      <c r="G946" s="3">
        <v>1</v>
      </c>
      <c r="H946">
        <v>1</v>
      </c>
      <c r="I946" s="2" t="s">
        <v>6</v>
      </c>
      <c r="J946" s="2" t="s">
        <v>11259</v>
      </c>
      <c r="K946" s="7">
        <f t="shared" si="126"/>
        <v>2625</v>
      </c>
      <c r="L946" s="7">
        <f t="shared" si="127"/>
        <v>2625</v>
      </c>
      <c r="M946" s="2" t="s">
        <v>4</v>
      </c>
      <c r="N946" s="1">
        <f t="shared" si="128"/>
        <v>0</v>
      </c>
      <c r="O946" s="5">
        <f t="shared" si="129"/>
        <v>2625</v>
      </c>
      <c r="P946" s="5">
        <f t="shared" si="130"/>
        <v>2625</v>
      </c>
      <c r="Q946" s="5">
        <f t="shared" si="131"/>
        <v>2625</v>
      </c>
      <c r="R946" s="3">
        <v>25</v>
      </c>
      <c r="S946" s="6">
        <v>25</v>
      </c>
      <c r="T946" s="6">
        <v>25</v>
      </c>
      <c r="U946" s="5">
        <f t="shared" si="132"/>
        <v>3281.25</v>
      </c>
      <c r="V946" s="5">
        <f t="shared" si="133"/>
        <v>3281.25</v>
      </c>
      <c r="W946" s="4">
        <f t="shared" si="134"/>
        <v>3281.25</v>
      </c>
      <c r="X946" s="3">
        <v>0</v>
      </c>
      <c r="Y946" s="3">
        <v>0</v>
      </c>
      <c r="Z946" s="2" t="s">
        <v>3</v>
      </c>
      <c r="AA946" s="2" t="s">
        <v>252</v>
      </c>
      <c r="AB946" s="2" t="s">
        <v>587</v>
      </c>
      <c r="AC946" s="1" t="s">
        <v>0</v>
      </c>
    </row>
    <row r="947" spans="1:29" x14ac:dyDescent="0.25">
      <c r="A947" s="2" t="s">
        <v>11258</v>
      </c>
      <c r="B947" s="8"/>
      <c r="C947" s="3"/>
      <c r="D947" s="2" t="s">
        <v>11257</v>
      </c>
      <c r="E947" s="2" t="s">
        <v>143</v>
      </c>
      <c r="F947" s="3" t="s">
        <v>7</v>
      </c>
      <c r="G947" s="3">
        <v>1</v>
      </c>
      <c r="H947">
        <v>1</v>
      </c>
      <c r="I947" s="2" t="s">
        <v>6</v>
      </c>
      <c r="J947" s="2" t="s">
        <v>11256</v>
      </c>
      <c r="K947" s="7">
        <f t="shared" si="126"/>
        <v>32860</v>
      </c>
      <c r="L947" s="7">
        <f t="shared" si="127"/>
        <v>32860</v>
      </c>
      <c r="M947" s="2" t="s">
        <v>4</v>
      </c>
      <c r="N947" s="1">
        <f t="shared" si="128"/>
        <v>0</v>
      </c>
      <c r="O947" s="5">
        <f t="shared" si="129"/>
        <v>32860</v>
      </c>
      <c r="P947" s="5">
        <f t="shared" si="130"/>
        <v>32860</v>
      </c>
      <c r="Q947" s="5">
        <f t="shared" si="131"/>
        <v>32860</v>
      </c>
      <c r="R947" s="3">
        <v>25</v>
      </c>
      <c r="S947" s="6">
        <v>25</v>
      </c>
      <c r="T947" s="6">
        <v>25</v>
      </c>
      <c r="U947" s="5">
        <f t="shared" si="132"/>
        <v>41075</v>
      </c>
      <c r="V947" s="5">
        <f t="shared" si="133"/>
        <v>41075</v>
      </c>
      <c r="W947" s="4">
        <f t="shared" si="134"/>
        <v>41075</v>
      </c>
      <c r="X947" s="3">
        <v>0</v>
      </c>
      <c r="Y947" s="3">
        <v>0</v>
      </c>
      <c r="Z947" s="2" t="s">
        <v>3</v>
      </c>
      <c r="AA947" s="2" t="s">
        <v>252</v>
      </c>
      <c r="AB947" s="2" t="s">
        <v>952</v>
      </c>
      <c r="AC947" s="1" t="s">
        <v>0</v>
      </c>
    </row>
    <row r="948" spans="1:29" x14ac:dyDescent="0.25">
      <c r="A948" s="2" t="s">
        <v>11255</v>
      </c>
      <c r="B948" s="8"/>
      <c r="C948" s="3"/>
      <c r="D948" s="2" t="s">
        <v>11254</v>
      </c>
      <c r="E948" s="2" t="s">
        <v>143</v>
      </c>
      <c r="F948" s="3" t="s">
        <v>7</v>
      </c>
      <c r="G948" s="3">
        <v>1</v>
      </c>
      <c r="H948">
        <v>1</v>
      </c>
      <c r="I948" s="2" t="s">
        <v>343</v>
      </c>
      <c r="J948" s="2" t="s">
        <v>11253</v>
      </c>
      <c r="K948" s="7">
        <f t="shared" si="126"/>
        <v>22103</v>
      </c>
      <c r="L948" s="7">
        <f t="shared" si="127"/>
        <v>22103</v>
      </c>
      <c r="M948" s="2" t="s">
        <v>4</v>
      </c>
      <c r="N948" s="1">
        <f t="shared" si="128"/>
        <v>0</v>
      </c>
      <c r="O948" s="5">
        <f t="shared" si="129"/>
        <v>22103</v>
      </c>
      <c r="P948" s="5">
        <f t="shared" si="130"/>
        <v>22103</v>
      </c>
      <c r="Q948" s="5">
        <f t="shared" si="131"/>
        <v>22103</v>
      </c>
      <c r="R948" s="3">
        <v>25</v>
      </c>
      <c r="S948" s="6">
        <v>25</v>
      </c>
      <c r="T948" s="6">
        <v>25</v>
      </c>
      <c r="U948" s="5">
        <f t="shared" si="132"/>
        <v>27628.75</v>
      </c>
      <c r="V948" s="5">
        <f t="shared" si="133"/>
        <v>27628.75</v>
      </c>
      <c r="W948" s="4">
        <f t="shared" si="134"/>
        <v>27628.75</v>
      </c>
      <c r="X948" s="3">
        <v>0</v>
      </c>
      <c r="Y948" s="3">
        <v>0</v>
      </c>
      <c r="Z948" s="2" t="s">
        <v>3</v>
      </c>
      <c r="AA948" s="2" t="s">
        <v>252</v>
      </c>
      <c r="AB948" s="2" t="s">
        <v>952</v>
      </c>
      <c r="AC948" s="1" t="s">
        <v>0</v>
      </c>
    </row>
    <row r="949" spans="1:29" x14ac:dyDescent="0.25">
      <c r="A949" s="2" t="s">
        <v>11252</v>
      </c>
      <c r="B949" s="8"/>
      <c r="C949" s="3"/>
      <c r="D949" s="2" t="s">
        <v>11251</v>
      </c>
      <c r="E949" s="2" t="s">
        <v>143</v>
      </c>
      <c r="F949" s="3" t="s">
        <v>7</v>
      </c>
      <c r="G949" s="3">
        <v>1</v>
      </c>
      <c r="H949">
        <v>1</v>
      </c>
      <c r="I949" s="2" t="s">
        <v>343</v>
      </c>
      <c r="J949" s="2" t="s">
        <v>11250</v>
      </c>
      <c r="K949" s="7">
        <f t="shared" si="126"/>
        <v>8794</v>
      </c>
      <c r="L949" s="7">
        <f t="shared" si="127"/>
        <v>8794</v>
      </c>
      <c r="M949" s="2" t="s">
        <v>4</v>
      </c>
      <c r="N949" s="1">
        <f t="shared" si="128"/>
        <v>0</v>
      </c>
      <c r="O949" s="5">
        <f t="shared" si="129"/>
        <v>8794</v>
      </c>
      <c r="P949" s="5">
        <f t="shared" si="130"/>
        <v>8794</v>
      </c>
      <c r="Q949" s="5">
        <f t="shared" si="131"/>
        <v>8794</v>
      </c>
      <c r="R949" s="3">
        <v>25</v>
      </c>
      <c r="S949" s="6">
        <v>25</v>
      </c>
      <c r="T949" s="6">
        <v>25</v>
      </c>
      <c r="U949" s="5">
        <f t="shared" si="132"/>
        <v>10992.5</v>
      </c>
      <c r="V949" s="5">
        <f t="shared" si="133"/>
        <v>10992.5</v>
      </c>
      <c r="W949" s="4">
        <f t="shared" si="134"/>
        <v>10992.5</v>
      </c>
      <c r="X949" s="3">
        <v>0</v>
      </c>
      <c r="Y949" s="3">
        <v>0</v>
      </c>
      <c r="Z949" s="2" t="s">
        <v>3</v>
      </c>
      <c r="AA949" s="2" t="s">
        <v>480</v>
      </c>
      <c r="AB949" s="2" t="s">
        <v>964</v>
      </c>
      <c r="AC949" s="1" t="s">
        <v>0</v>
      </c>
    </row>
    <row r="950" spans="1:29" x14ac:dyDescent="0.25">
      <c r="A950" s="2" t="s">
        <v>11249</v>
      </c>
      <c r="B950" s="8"/>
      <c r="C950" s="3"/>
      <c r="D950" s="2" t="s">
        <v>11248</v>
      </c>
      <c r="E950" s="2" t="s">
        <v>143</v>
      </c>
      <c r="F950" s="3" t="s">
        <v>7</v>
      </c>
      <c r="G950" s="3">
        <v>1</v>
      </c>
      <c r="H950">
        <v>1</v>
      </c>
      <c r="I950" s="2" t="s">
        <v>343</v>
      </c>
      <c r="J950" s="2" t="s">
        <v>11247</v>
      </c>
      <c r="K950" s="7">
        <f t="shared" si="126"/>
        <v>16950</v>
      </c>
      <c r="L950" s="7">
        <f t="shared" si="127"/>
        <v>16950</v>
      </c>
      <c r="M950" s="2" t="s">
        <v>4</v>
      </c>
      <c r="N950" s="1">
        <f t="shared" si="128"/>
        <v>0</v>
      </c>
      <c r="O950" s="5">
        <f t="shared" si="129"/>
        <v>16950</v>
      </c>
      <c r="P950" s="5">
        <f t="shared" si="130"/>
        <v>16950</v>
      </c>
      <c r="Q950" s="5">
        <f t="shared" si="131"/>
        <v>16950</v>
      </c>
      <c r="R950" s="3">
        <v>25</v>
      </c>
      <c r="S950" s="6">
        <v>25</v>
      </c>
      <c r="T950" s="6">
        <v>25</v>
      </c>
      <c r="U950" s="5">
        <f t="shared" si="132"/>
        <v>21187.5</v>
      </c>
      <c r="V950" s="5">
        <f t="shared" si="133"/>
        <v>21187.5</v>
      </c>
      <c r="W950" s="4">
        <f t="shared" si="134"/>
        <v>21187.5</v>
      </c>
      <c r="X950" s="3">
        <v>0</v>
      </c>
      <c r="Y950" s="3">
        <v>0</v>
      </c>
      <c r="Z950" s="2" t="s">
        <v>3</v>
      </c>
      <c r="AA950" s="2" t="s">
        <v>336</v>
      </c>
      <c r="AB950" s="2" t="s">
        <v>964</v>
      </c>
      <c r="AC950" s="1" t="s">
        <v>0</v>
      </c>
    </row>
    <row r="951" spans="1:29" x14ac:dyDescent="0.25">
      <c r="A951" s="2" t="s">
        <v>11246</v>
      </c>
      <c r="B951" s="8"/>
      <c r="C951" s="3"/>
      <c r="D951" s="2" t="s">
        <v>11245</v>
      </c>
      <c r="E951" s="2" t="s">
        <v>143</v>
      </c>
      <c r="F951" s="3" t="s">
        <v>7</v>
      </c>
      <c r="G951" s="3">
        <v>1</v>
      </c>
      <c r="H951">
        <v>1</v>
      </c>
      <c r="I951" s="2" t="s">
        <v>19</v>
      </c>
      <c r="J951" s="2" t="s">
        <v>11244</v>
      </c>
      <c r="K951" s="7">
        <f t="shared" si="126"/>
        <v>10410</v>
      </c>
      <c r="L951" s="7">
        <f t="shared" si="127"/>
        <v>10410</v>
      </c>
      <c r="M951" s="2" t="s">
        <v>4</v>
      </c>
      <c r="N951" s="1">
        <f t="shared" si="128"/>
        <v>0</v>
      </c>
      <c r="O951" s="5">
        <f t="shared" si="129"/>
        <v>10410</v>
      </c>
      <c r="P951" s="5">
        <f t="shared" si="130"/>
        <v>10410</v>
      </c>
      <c r="Q951" s="5">
        <f t="shared" si="131"/>
        <v>10410</v>
      </c>
      <c r="R951" s="3">
        <v>25</v>
      </c>
      <c r="S951" s="6">
        <v>25</v>
      </c>
      <c r="T951" s="6">
        <v>25</v>
      </c>
      <c r="U951" s="5">
        <f t="shared" si="132"/>
        <v>13012.5</v>
      </c>
      <c r="V951" s="5">
        <f t="shared" si="133"/>
        <v>13012.5</v>
      </c>
      <c r="W951" s="4">
        <f t="shared" si="134"/>
        <v>13012.5</v>
      </c>
      <c r="X951" s="3">
        <v>0</v>
      </c>
      <c r="Y951" s="3">
        <v>0</v>
      </c>
      <c r="Z951" s="2" t="s">
        <v>3</v>
      </c>
      <c r="AA951" s="2" t="s">
        <v>480</v>
      </c>
      <c r="AB951" s="2" t="s">
        <v>964</v>
      </c>
      <c r="AC951" s="1" t="s">
        <v>0</v>
      </c>
    </row>
    <row r="952" spans="1:29" x14ac:dyDescent="0.25">
      <c r="A952" s="2" t="s">
        <v>11243</v>
      </c>
      <c r="B952" s="8"/>
      <c r="C952" s="2" t="s">
        <v>11242</v>
      </c>
      <c r="D952" s="2" t="s">
        <v>11241</v>
      </c>
      <c r="E952" s="2" t="s">
        <v>143</v>
      </c>
      <c r="F952" s="3" t="s">
        <v>7</v>
      </c>
      <c r="G952" s="3">
        <v>1</v>
      </c>
      <c r="H952">
        <v>1</v>
      </c>
      <c r="I952" s="2" t="s">
        <v>6</v>
      </c>
      <c r="J952" s="2" t="s">
        <v>11240</v>
      </c>
      <c r="K952" s="7">
        <f t="shared" si="126"/>
        <v>22894</v>
      </c>
      <c r="L952" s="7">
        <f t="shared" si="127"/>
        <v>22894</v>
      </c>
      <c r="M952" s="2" t="s">
        <v>4</v>
      </c>
      <c r="N952" s="1">
        <f t="shared" si="128"/>
        <v>0</v>
      </c>
      <c r="O952" s="5">
        <f t="shared" si="129"/>
        <v>22894</v>
      </c>
      <c r="P952" s="5">
        <f t="shared" si="130"/>
        <v>22894</v>
      </c>
      <c r="Q952" s="5">
        <f t="shared" si="131"/>
        <v>22894</v>
      </c>
      <c r="R952" s="3">
        <v>25</v>
      </c>
      <c r="S952" s="6">
        <v>25</v>
      </c>
      <c r="T952" s="6">
        <v>25</v>
      </c>
      <c r="U952" s="5">
        <f t="shared" si="132"/>
        <v>28617.5</v>
      </c>
      <c r="V952" s="5">
        <f t="shared" si="133"/>
        <v>28617.5</v>
      </c>
      <c r="W952" s="4">
        <f t="shared" si="134"/>
        <v>28617.5</v>
      </c>
      <c r="X952" s="3">
        <v>0</v>
      </c>
      <c r="Y952" s="3">
        <v>0</v>
      </c>
      <c r="Z952" s="2" t="s">
        <v>3</v>
      </c>
      <c r="AA952" s="2" t="s">
        <v>30</v>
      </c>
      <c r="AB952" s="2" t="s">
        <v>291</v>
      </c>
      <c r="AC952" s="1" t="s">
        <v>0</v>
      </c>
    </row>
    <row r="953" spans="1:29" x14ac:dyDescent="0.25">
      <c r="A953" s="2" t="s">
        <v>11239</v>
      </c>
      <c r="B953" s="8"/>
      <c r="C953" s="3"/>
      <c r="D953" s="2" t="s">
        <v>11238</v>
      </c>
      <c r="E953" s="2" t="s">
        <v>143</v>
      </c>
      <c r="F953" s="3" t="s">
        <v>7</v>
      </c>
      <c r="G953" s="3">
        <v>1</v>
      </c>
      <c r="H953">
        <v>1</v>
      </c>
      <c r="I953" s="2" t="s">
        <v>114</v>
      </c>
      <c r="J953" s="2" t="s">
        <v>11237</v>
      </c>
      <c r="K953" s="7">
        <f t="shared" si="126"/>
        <v>5021</v>
      </c>
      <c r="L953" s="7">
        <f t="shared" si="127"/>
        <v>5021</v>
      </c>
      <c r="M953" s="2" t="s">
        <v>4</v>
      </c>
      <c r="N953" s="1">
        <f t="shared" si="128"/>
        <v>0</v>
      </c>
      <c r="O953" s="5">
        <f t="shared" si="129"/>
        <v>5021</v>
      </c>
      <c r="P953" s="5">
        <f t="shared" si="130"/>
        <v>5021</v>
      </c>
      <c r="Q953" s="5">
        <f t="shared" si="131"/>
        <v>5021</v>
      </c>
      <c r="R953" s="3">
        <v>25</v>
      </c>
      <c r="S953" s="6">
        <v>25</v>
      </c>
      <c r="T953" s="6">
        <v>25</v>
      </c>
      <c r="U953" s="5">
        <f t="shared" si="132"/>
        <v>6276.25</v>
      </c>
      <c r="V953" s="5">
        <f t="shared" si="133"/>
        <v>6276.25</v>
      </c>
      <c r="W953" s="4">
        <f t="shared" si="134"/>
        <v>6276.25</v>
      </c>
      <c r="X953" s="3">
        <v>0</v>
      </c>
      <c r="Y953" s="3">
        <v>0</v>
      </c>
      <c r="Z953" s="2" t="s">
        <v>3</v>
      </c>
      <c r="AA953" s="2" t="s">
        <v>1439</v>
      </c>
      <c r="AB953" s="2" t="s">
        <v>601</v>
      </c>
      <c r="AC953" s="1" t="s">
        <v>0</v>
      </c>
    </row>
    <row r="954" spans="1:29" x14ac:dyDescent="0.25">
      <c r="A954" s="2" t="s">
        <v>11236</v>
      </c>
      <c r="B954" s="8"/>
      <c r="C954" s="3"/>
      <c r="D954" s="2" t="s">
        <v>11233</v>
      </c>
      <c r="E954" s="2" t="s">
        <v>143</v>
      </c>
      <c r="F954" s="3" t="s">
        <v>7</v>
      </c>
      <c r="G954" s="3">
        <v>1</v>
      </c>
      <c r="H954">
        <v>1</v>
      </c>
      <c r="I954" s="2" t="s">
        <v>114</v>
      </c>
      <c r="J954" s="2" t="s">
        <v>11235</v>
      </c>
      <c r="K954" s="7">
        <f t="shared" si="126"/>
        <v>11294</v>
      </c>
      <c r="L954" s="7">
        <f t="shared" si="127"/>
        <v>11294</v>
      </c>
      <c r="M954" s="2" t="s">
        <v>4</v>
      </c>
      <c r="N954" s="1">
        <f t="shared" si="128"/>
        <v>0</v>
      </c>
      <c r="O954" s="5">
        <f t="shared" si="129"/>
        <v>11294</v>
      </c>
      <c r="P954" s="5">
        <f t="shared" si="130"/>
        <v>11294</v>
      </c>
      <c r="Q954" s="5">
        <f t="shared" si="131"/>
        <v>11294</v>
      </c>
      <c r="R954" s="3">
        <v>25</v>
      </c>
      <c r="S954" s="6">
        <v>25</v>
      </c>
      <c r="T954" s="6">
        <v>25</v>
      </c>
      <c r="U954" s="5">
        <f t="shared" si="132"/>
        <v>14117.5</v>
      </c>
      <c r="V954" s="5">
        <f t="shared" si="133"/>
        <v>14117.5</v>
      </c>
      <c r="W954" s="4">
        <f t="shared" si="134"/>
        <v>14117.5</v>
      </c>
      <c r="X954" s="3">
        <v>0</v>
      </c>
      <c r="Y954" s="3">
        <v>0</v>
      </c>
      <c r="Z954" s="2" t="s">
        <v>3</v>
      </c>
      <c r="AA954" s="2" t="s">
        <v>1439</v>
      </c>
      <c r="AB954" s="2" t="s">
        <v>601</v>
      </c>
      <c r="AC954" s="1" t="s">
        <v>0</v>
      </c>
    </row>
    <row r="955" spans="1:29" x14ac:dyDescent="0.25">
      <c r="A955" s="2" t="s">
        <v>11234</v>
      </c>
      <c r="B955" s="8"/>
      <c r="C955" s="3"/>
      <c r="D955" s="2" t="s">
        <v>11233</v>
      </c>
      <c r="E955" s="2" t="s">
        <v>143</v>
      </c>
      <c r="F955" s="3" t="s">
        <v>7</v>
      </c>
      <c r="G955" s="3">
        <v>1</v>
      </c>
      <c r="H955">
        <v>1</v>
      </c>
      <c r="I955" s="2" t="s">
        <v>114</v>
      </c>
      <c r="J955" s="2" t="s">
        <v>11232</v>
      </c>
      <c r="K955" s="7">
        <f t="shared" si="126"/>
        <v>11295</v>
      </c>
      <c r="L955" s="7">
        <f t="shared" si="127"/>
        <v>11295</v>
      </c>
      <c r="M955" s="2" t="s">
        <v>4</v>
      </c>
      <c r="N955" s="1">
        <f t="shared" si="128"/>
        <v>0</v>
      </c>
      <c r="O955" s="5">
        <f t="shared" si="129"/>
        <v>11295</v>
      </c>
      <c r="P955" s="5">
        <f t="shared" si="130"/>
        <v>11295</v>
      </c>
      <c r="Q955" s="5">
        <f t="shared" si="131"/>
        <v>11295</v>
      </c>
      <c r="R955" s="3">
        <v>25</v>
      </c>
      <c r="S955" s="6">
        <v>25</v>
      </c>
      <c r="T955" s="6">
        <v>25</v>
      </c>
      <c r="U955" s="5">
        <f t="shared" si="132"/>
        <v>14118.75</v>
      </c>
      <c r="V955" s="5">
        <f t="shared" si="133"/>
        <v>14118.75</v>
      </c>
      <c r="W955" s="4">
        <f t="shared" si="134"/>
        <v>14118.75</v>
      </c>
      <c r="X955" s="3">
        <v>0</v>
      </c>
      <c r="Y955" s="3">
        <v>0</v>
      </c>
      <c r="Z955" s="2" t="s">
        <v>3</v>
      </c>
      <c r="AA955" s="2" t="s">
        <v>1439</v>
      </c>
      <c r="AB955" s="2" t="s">
        <v>601</v>
      </c>
      <c r="AC955" s="1" t="s">
        <v>0</v>
      </c>
    </row>
    <row r="956" spans="1:29" x14ac:dyDescent="0.25">
      <c r="A956" s="2" t="s">
        <v>11231</v>
      </c>
      <c r="B956" s="8"/>
      <c r="C956" s="3"/>
      <c r="D956" s="2" t="s">
        <v>11230</v>
      </c>
      <c r="E956" s="2" t="s">
        <v>143</v>
      </c>
      <c r="F956" s="3" t="s">
        <v>7</v>
      </c>
      <c r="G956" s="3">
        <v>1</v>
      </c>
      <c r="H956">
        <v>1</v>
      </c>
      <c r="I956" s="2" t="s">
        <v>114</v>
      </c>
      <c r="J956" s="2" t="s">
        <v>11229</v>
      </c>
      <c r="K956" s="7">
        <f t="shared" si="126"/>
        <v>21258</v>
      </c>
      <c r="L956" s="7">
        <f t="shared" si="127"/>
        <v>21258</v>
      </c>
      <c r="M956" s="2" t="s">
        <v>4</v>
      </c>
      <c r="N956" s="1">
        <f t="shared" si="128"/>
        <v>0</v>
      </c>
      <c r="O956" s="5">
        <f t="shared" si="129"/>
        <v>21258</v>
      </c>
      <c r="P956" s="5">
        <f t="shared" si="130"/>
        <v>21258</v>
      </c>
      <c r="Q956" s="5">
        <f t="shared" si="131"/>
        <v>21258</v>
      </c>
      <c r="R956" s="3">
        <v>25</v>
      </c>
      <c r="S956" s="6">
        <v>25</v>
      </c>
      <c r="T956" s="6">
        <v>25</v>
      </c>
      <c r="U956" s="5">
        <f t="shared" si="132"/>
        <v>26572.5</v>
      </c>
      <c r="V956" s="5">
        <f t="shared" si="133"/>
        <v>26572.5</v>
      </c>
      <c r="W956" s="4">
        <f t="shared" si="134"/>
        <v>26572.5</v>
      </c>
      <c r="X956" s="3">
        <v>0</v>
      </c>
      <c r="Y956" s="3">
        <v>0</v>
      </c>
      <c r="Z956" s="2" t="s">
        <v>3</v>
      </c>
      <c r="AA956" s="2" t="s">
        <v>1439</v>
      </c>
      <c r="AB956" s="2" t="s">
        <v>601</v>
      </c>
      <c r="AC956" s="1" t="s">
        <v>0</v>
      </c>
    </row>
    <row r="957" spans="1:29" x14ac:dyDescent="0.25">
      <c r="A957" s="2" t="s">
        <v>11228</v>
      </c>
      <c r="B957" s="8"/>
      <c r="C957" s="3"/>
      <c r="D957" s="2" t="s">
        <v>11227</v>
      </c>
      <c r="E957" s="2" t="s">
        <v>143</v>
      </c>
      <c r="F957" s="3" t="s">
        <v>7</v>
      </c>
      <c r="G957" s="3">
        <v>1</v>
      </c>
      <c r="H957">
        <v>1</v>
      </c>
      <c r="I957" s="2" t="s">
        <v>114</v>
      </c>
      <c r="J957" s="2" t="s">
        <v>11226</v>
      </c>
      <c r="K957" s="7">
        <f t="shared" si="126"/>
        <v>9595</v>
      </c>
      <c r="L957" s="7">
        <f t="shared" si="127"/>
        <v>9595</v>
      </c>
      <c r="M957" s="2" t="s">
        <v>4</v>
      </c>
      <c r="N957" s="1">
        <f t="shared" si="128"/>
        <v>0</v>
      </c>
      <c r="O957" s="5">
        <f t="shared" si="129"/>
        <v>9595</v>
      </c>
      <c r="P957" s="5">
        <f t="shared" si="130"/>
        <v>9595</v>
      </c>
      <c r="Q957" s="5">
        <f t="shared" si="131"/>
        <v>9595</v>
      </c>
      <c r="R957" s="3">
        <v>25</v>
      </c>
      <c r="S957" s="6">
        <v>25</v>
      </c>
      <c r="T957" s="6">
        <v>25</v>
      </c>
      <c r="U957" s="5">
        <f t="shared" si="132"/>
        <v>11993.75</v>
      </c>
      <c r="V957" s="5">
        <f t="shared" si="133"/>
        <v>11993.75</v>
      </c>
      <c r="W957" s="4">
        <f t="shared" si="134"/>
        <v>11993.75</v>
      </c>
      <c r="X957" s="3">
        <v>0</v>
      </c>
      <c r="Y957" s="3">
        <v>0</v>
      </c>
      <c r="Z957" s="2" t="s">
        <v>3</v>
      </c>
      <c r="AA957" s="2" t="s">
        <v>480</v>
      </c>
      <c r="AB957" s="2" t="s">
        <v>1514</v>
      </c>
      <c r="AC957" s="1" t="s">
        <v>0</v>
      </c>
    </row>
    <row r="958" spans="1:29" x14ac:dyDescent="0.25">
      <c r="A958" s="2" t="s">
        <v>11225</v>
      </c>
      <c r="B958" s="8"/>
      <c r="C958" s="3"/>
      <c r="D958" s="2" t="s">
        <v>11224</v>
      </c>
      <c r="E958" s="2" t="s">
        <v>143</v>
      </c>
      <c r="F958" s="3" t="s">
        <v>7</v>
      </c>
      <c r="G958" s="3">
        <v>1</v>
      </c>
      <c r="H958">
        <v>1</v>
      </c>
      <c r="I958" s="2" t="s">
        <v>114</v>
      </c>
      <c r="J958" s="2" t="s">
        <v>11223</v>
      </c>
      <c r="K958" s="7">
        <f t="shared" si="126"/>
        <v>16999</v>
      </c>
      <c r="L958" s="7">
        <f t="shared" si="127"/>
        <v>16999</v>
      </c>
      <c r="M958" s="2" t="s">
        <v>4</v>
      </c>
      <c r="N958" s="1">
        <f t="shared" si="128"/>
        <v>0</v>
      </c>
      <c r="O958" s="5">
        <f t="shared" si="129"/>
        <v>16999</v>
      </c>
      <c r="P958" s="5">
        <f t="shared" si="130"/>
        <v>16999</v>
      </c>
      <c r="Q958" s="5">
        <f t="shared" si="131"/>
        <v>16999</v>
      </c>
      <c r="R958" s="3">
        <v>25</v>
      </c>
      <c r="S958" s="6">
        <v>25</v>
      </c>
      <c r="T958" s="6">
        <v>25</v>
      </c>
      <c r="U958" s="5">
        <f t="shared" si="132"/>
        <v>21248.75</v>
      </c>
      <c r="V958" s="5">
        <f t="shared" si="133"/>
        <v>21248.75</v>
      </c>
      <c r="W958" s="4">
        <f t="shared" si="134"/>
        <v>21248.75</v>
      </c>
      <c r="X958" s="3">
        <v>0</v>
      </c>
      <c r="Y958" s="3">
        <v>0</v>
      </c>
      <c r="Z958" s="2" t="s">
        <v>3</v>
      </c>
      <c r="AA958" s="2" t="s">
        <v>480</v>
      </c>
      <c r="AB958" s="2" t="s">
        <v>1514</v>
      </c>
      <c r="AC958" s="1" t="s">
        <v>0</v>
      </c>
    </row>
    <row r="959" spans="1:29" x14ac:dyDescent="0.25">
      <c r="A959" s="2" t="s">
        <v>11222</v>
      </c>
      <c r="B959" s="8"/>
      <c r="C959" s="3"/>
      <c r="D959" s="2" t="s">
        <v>11221</v>
      </c>
      <c r="E959" s="2" t="s">
        <v>143</v>
      </c>
      <c r="F959" s="3" t="s">
        <v>7</v>
      </c>
      <c r="G959" s="3">
        <v>1</v>
      </c>
      <c r="H959">
        <v>1</v>
      </c>
      <c r="I959" s="2" t="s">
        <v>6</v>
      </c>
      <c r="J959" s="2" t="s">
        <v>11220</v>
      </c>
      <c r="K959" s="7">
        <f t="shared" si="126"/>
        <v>140437</v>
      </c>
      <c r="L959" s="7">
        <f t="shared" si="127"/>
        <v>140437</v>
      </c>
      <c r="M959" s="2" t="s">
        <v>4</v>
      </c>
      <c r="N959" s="1">
        <f t="shared" si="128"/>
        <v>0</v>
      </c>
      <c r="O959" s="5">
        <f t="shared" si="129"/>
        <v>140437</v>
      </c>
      <c r="P959" s="5">
        <f t="shared" si="130"/>
        <v>140437</v>
      </c>
      <c r="Q959" s="5">
        <f t="shared" si="131"/>
        <v>140437</v>
      </c>
      <c r="R959" s="3">
        <v>25</v>
      </c>
      <c r="S959" s="6">
        <v>25</v>
      </c>
      <c r="T959" s="6">
        <v>25</v>
      </c>
      <c r="U959" s="5">
        <f t="shared" si="132"/>
        <v>175546.25</v>
      </c>
      <c r="V959" s="5">
        <f t="shared" si="133"/>
        <v>175546.25</v>
      </c>
      <c r="W959" s="4">
        <f t="shared" si="134"/>
        <v>175546.25</v>
      </c>
      <c r="X959" s="3">
        <v>0</v>
      </c>
      <c r="Y959" s="3">
        <v>0</v>
      </c>
      <c r="Z959" s="2" t="s">
        <v>3</v>
      </c>
      <c r="AA959" s="2" t="s">
        <v>835</v>
      </c>
      <c r="AB959" s="2" t="s">
        <v>2678</v>
      </c>
      <c r="AC959" s="1" t="s">
        <v>0</v>
      </c>
    </row>
    <row r="960" spans="1:29" x14ac:dyDescent="0.25">
      <c r="A960" s="2" t="s">
        <v>11219</v>
      </c>
      <c r="B960" s="8"/>
      <c r="C960" s="3"/>
      <c r="D960" s="2" t="s">
        <v>11218</v>
      </c>
      <c r="E960" s="2" t="s">
        <v>143</v>
      </c>
      <c r="F960" s="3" t="s">
        <v>7</v>
      </c>
      <c r="G960" s="3">
        <v>1</v>
      </c>
      <c r="H960">
        <v>1</v>
      </c>
      <c r="I960" s="2" t="s">
        <v>6</v>
      </c>
      <c r="J960" s="2" t="s">
        <v>11217</v>
      </c>
      <c r="K960" s="7">
        <f t="shared" si="126"/>
        <v>255337</v>
      </c>
      <c r="L960" s="7">
        <f t="shared" si="127"/>
        <v>255337</v>
      </c>
      <c r="M960" s="2" t="s">
        <v>4</v>
      </c>
      <c r="N960" s="1">
        <f t="shared" si="128"/>
        <v>0</v>
      </c>
      <c r="O960" s="5">
        <f t="shared" si="129"/>
        <v>255337</v>
      </c>
      <c r="P960" s="5">
        <f t="shared" si="130"/>
        <v>255337</v>
      </c>
      <c r="Q960" s="5">
        <f t="shared" si="131"/>
        <v>255337</v>
      </c>
      <c r="R960" s="3">
        <v>25</v>
      </c>
      <c r="S960" s="6">
        <v>25</v>
      </c>
      <c r="T960" s="6">
        <v>25</v>
      </c>
      <c r="U960" s="5">
        <f t="shared" si="132"/>
        <v>319171.25</v>
      </c>
      <c r="V960" s="5">
        <f t="shared" si="133"/>
        <v>319171.25</v>
      </c>
      <c r="W960" s="4">
        <f t="shared" si="134"/>
        <v>319171.25</v>
      </c>
      <c r="X960" s="3">
        <v>0</v>
      </c>
      <c r="Y960" s="3">
        <v>0</v>
      </c>
      <c r="Z960" s="2" t="s">
        <v>3</v>
      </c>
      <c r="AA960" s="2" t="s">
        <v>835</v>
      </c>
      <c r="AB960" s="2" t="s">
        <v>2678</v>
      </c>
      <c r="AC960" s="1" t="s">
        <v>0</v>
      </c>
    </row>
    <row r="961" spans="1:29" x14ac:dyDescent="0.25">
      <c r="A961" s="2" t="s">
        <v>11216</v>
      </c>
      <c r="B961" s="8"/>
      <c r="C961" s="3"/>
      <c r="D961" s="2" t="s">
        <v>11215</v>
      </c>
      <c r="E961" s="2" t="s">
        <v>143</v>
      </c>
      <c r="F961" s="3" t="s">
        <v>7</v>
      </c>
      <c r="G961" s="3">
        <v>1</v>
      </c>
      <c r="H961">
        <v>1</v>
      </c>
      <c r="I961" s="2" t="s">
        <v>6</v>
      </c>
      <c r="J961" s="2" t="s">
        <v>11214</v>
      </c>
      <c r="K961" s="7">
        <f t="shared" si="126"/>
        <v>1829</v>
      </c>
      <c r="L961" s="7">
        <f t="shared" si="127"/>
        <v>1829</v>
      </c>
      <c r="M961" s="2" t="s">
        <v>4</v>
      </c>
      <c r="N961" s="1">
        <f t="shared" si="128"/>
        <v>0</v>
      </c>
      <c r="O961" s="5">
        <f t="shared" si="129"/>
        <v>1829</v>
      </c>
      <c r="P961" s="5">
        <f t="shared" si="130"/>
        <v>1829</v>
      </c>
      <c r="Q961" s="5">
        <f t="shared" si="131"/>
        <v>1829</v>
      </c>
      <c r="R961" s="3">
        <v>25</v>
      </c>
      <c r="S961" s="6">
        <v>25</v>
      </c>
      <c r="T961" s="6">
        <v>25</v>
      </c>
      <c r="U961" s="5">
        <f t="shared" si="132"/>
        <v>2286.25</v>
      </c>
      <c r="V961" s="5">
        <f t="shared" si="133"/>
        <v>2286.25</v>
      </c>
      <c r="W961" s="4">
        <f t="shared" si="134"/>
        <v>2286.25</v>
      </c>
      <c r="X961" s="3">
        <v>0</v>
      </c>
      <c r="Y961" s="3">
        <v>0</v>
      </c>
      <c r="Z961" s="2" t="s">
        <v>3</v>
      </c>
      <c r="AA961" s="2" t="s">
        <v>341</v>
      </c>
      <c r="AB961" s="2" t="s">
        <v>340</v>
      </c>
      <c r="AC961" s="1" t="s">
        <v>0</v>
      </c>
    </row>
    <row r="962" spans="1:29" x14ac:dyDescent="0.25">
      <c r="A962" s="2" t="s">
        <v>11213</v>
      </c>
      <c r="B962" s="8"/>
      <c r="C962" s="3"/>
      <c r="D962" s="2" t="s">
        <v>11212</v>
      </c>
      <c r="E962" s="2" t="s">
        <v>143</v>
      </c>
      <c r="F962" s="3" t="s">
        <v>7</v>
      </c>
      <c r="G962" s="3">
        <v>1</v>
      </c>
      <c r="H962">
        <v>1</v>
      </c>
      <c r="I962" s="2" t="s">
        <v>2518</v>
      </c>
      <c r="J962" s="2" t="s">
        <v>11211</v>
      </c>
      <c r="K962" s="7">
        <f t="shared" ref="K962:K1025" si="135">J962/G962</f>
        <v>869</v>
      </c>
      <c r="L962" s="7">
        <f t="shared" ref="L962:L1025" si="136">J962/H962</f>
        <v>869</v>
      </c>
      <c r="M962" s="2" t="s">
        <v>4</v>
      </c>
      <c r="N962" s="1">
        <f t="shared" ref="N962:N1025" si="137">IF(M962="19%  IVA",19,IF(M962="5% IVA",5,0))</f>
        <v>0</v>
      </c>
      <c r="O962" s="5">
        <f t="shared" ref="O962:O1025" si="138">(N962/100)+J962</f>
        <v>869</v>
      </c>
      <c r="P962" s="5">
        <f t="shared" ref="P962:P1025" si="139">(K962*N962/100)+K962</f>
        <v>869</v>
      </c>
      <c r="Q962" s="5">
        <f t="shared" ref="Q962:Q1025" si="140">(L962*N962/100)+L962</f>
        <v>869</v>
      </c>
      <c r="R962" s="3">
        <v>25</v>
      </c>
      <c r="S962" s="6">
        <v>25</v>
      </c>
      <c r="T962" s="6">
        <v>25</v>
      </c>
      <c r="U962" s="5">
        <f t="shared" ref="U962:U1025" si="141">(O962*R962/100)+O962</f>
        <v>1086.25</v>
      </c>
      <c r="V962" s="5">
        <f t="shared" ref="V962:V1025" si="142">(P962*R962/100)+P962</f>
        <v>1086.25</v>
      </c>
      <c r="W962" s="4">
        <f t="shared" ref="W962:W1025" si="143">(Q962*S962/100)+Q962</f>
        <v>1086.25</v>
      </c>
      <c r="X962" s="3">
        <v>0</v>
      </c>
      <c r="Y962" s="3">
        <v>0</v>
      </c>
      <c r="Z962" s="2" t="s">
        <v>3</v>
      </c>
      <c r="AA962" s="2" t="s">
        <v>341</v>
      </c>
      <c r="AB962" s="2" t="s">
        <v>340</v>
      </c>
      <c r="AC962" s="1" t="s">
        <v>0</v>
      </c>
    </row>
    <row r="963" spans="1:29" x14ac:dyDescent="0.25">
      <c r="A963" s="2" t="s">
        <v>11210</v>
      </c>
      <c r="B963" s="8"/>
      <c r="C963" s="3"/>
      <c r="D963" s="2" t="s">
        <v>11209</v>
      </c>
      <c r="E963" s="2" t="s">
        <v>143</v>
      </c>
      <c r="F963" s="3" t="s">
        <v>7</v>
      </c>
      <c r="G963" s="3">
        <v>1</v>
      </c>
      <c r="H963">
        <v>1</v>
      </c>
      <c r="I963" s="2" t="s">
        <v>343</v>
      </c>
      <c r="J963" s="2" t="s">
        <v>11208</v>
      </c>
      <c r="K963" s="7">
        <f t="shared" si="135"/>
        <v>19086</v>
      </c>
      <c r="L963" s="7">
        <f t="shared" si="136"/>
        <v>19086</v>
      </c>
      <c r="M963" s="2" t="s">
        <v>4</v>
      </c>
      <c r="N963" s="1">
        <f t="shared" si="137"/>
        <v>0</v>
      </c>
      <c r="O963" s="5">
        <f t="shared" si="138"/>
        <v>19086</v>
      </c>
      <c r="P963" s="5">
        <f t="shared" si="139"/>
        <v>19086</v>
      </c>
      <c r="Q963" s="5">
        <f t="shared" si="140"/>
        <v>19086</v>
      </c>
      <c r="R963" s="3">
        <v>25</v>
      </c>
      <c r="S963" s="6">
        <v>25</v>
      </c>
      <c r="T963" s="6">
        <v>25</v>
      </c>
      <c r="U963" s="5">
        <f t="shared" si="141"/>
        <v>23857.5</v>
      </c>
      <c r="V963" s="5">
        <f t="shared" si="142"/>
        <v>23857.5</v>
      </c>
      <c r="W963" s="4">
        <f t="shared" si="143"/>
        <v>23857.5</v>
      </c>
      <c r="X963" s="3">
        <v>0</v>
      </c>
      <c r="Y963" s="3">
        <v>0</v>
      </c>
      <c r="Z963" s="2" t="s">
        <v>3</v>
      </c>
      <c r="AA963" s="2" t="s">
        <v>341</v>
      </c>
      <c r="AB963" s="2" t="s">
        <v>340</v>
      </c>
      <c r="AC963" s="1" t="s">
        <v>0</v>
      </c>
    </row>
    <row r="964" spans="1:29" x14ac:dyDescent="0.25">
      <c r="A964" s="2" t="s">
        <v>11207</v>
      </c>
      <c r="B964" s="8"/>
      <c r="C964" s="2" t="s">
        <v>11206</v>
      </c>
      <c r="D964" s="2" t="s">
        <v>11205</v>
      </c>
      <c r="E964" s="2" t="s">
        <v>143</v>
      </c>
      <c r="F964" s="3" t="s">
        <v>270</v>
      </c>
      <c r="G964" s="3">
        <v>20</v>
      </c>
      <c r="H964">
        <v>1</v>
      </c>
      <c r="I964" s="2" t="s">
        <v>6</v>
      </c>
      <c r="J964" s="2" t="s">
        <v>11204</v>
      </c>
      <c r="K964" s="7">
        <f t="shared" si="135"/>
        <v>408.1</v>
      </c>
      <c r="L964" s="7">
        <f t="shared" si="136"/>
        <v>8162</v>
      </c>
      <c r="M964" s="2" t="s">
        <v>4</v>
      </c>
      <c r="N964" s="1">
        <f t="shared" si="137"/>
        <v>0</v>
      </c>
      <c r="O964" s="5">
        <f t="shared" si="138"/>
        <v>8162</v>
      </c>
      <c r="P964" s="5">
        <f t="shared" si="139"/>
        <v>408.1</v>
      </c>
      <c r="Q964" s="5">
        <f t="shared" si="140"/>
        <v>8162</v>
      </c>
      <c r="R964" s="3">
        <v>25</v>
      </c>
      <c r="S964" s="6">
        <v>25</v>
      </c>
      <c r="T964" s="6">
        <v>25</v>
      </c>
      <c r="U964" s="5">
        <f t="shared" si="141"/>
        <v>10202.5</v>
      </c>
      <c r="V964" s="5">
        <f t="shared" si="142"/>
        <v>510.125</v>
      </c>
      <c r="W964" s="4">
        <f t="shared" si="143"/>
        <v>10202.5</v>
      </c>
      <c r="X964" s="3">
        <v>0</v>
      </c>
      <c r="Y964" s="3">
        <v>0</v>
      </c>
      <c r="Z964" s="2" t="s">
        <v>3</v>
      </c>
      <c r="AA964" s="2" t="s">
        <v>341</v>
      </c>
      <c r="AB964" s="2" t="s">
        <v>340</v>
      </c>
      <c r="AC964" s="1" t="s">
        <v>0</v>
      </c>
    </row>
    <row r="965" spans="1:29" x14ac:dyDescent="0.25">
      <c r="A965" s="2" t="s">
        <v>11203</v>
      </c>
      <c r="B965" s="8"/>
      <c r="C965" s="3"/>
      <c r="D965" s="2" t="s">
        <v>11202</v>
      </c>
      <c r="E965" s="2" t="s">
        <v>143</v>
      </c>
      <c r="F965" s="3" t="s">
        <v>7</v>
      </c>
      <c r="G965" s="3">
        <v>1</v>
      </c>
      <c r="H965">
        <v>1</v>
      </c>
      <c r="I965" s="2" t="s">
        <v>6</v>
      </c>
      <c r="J965" s="2" t="s">
        <v>11201</v>
      </c>
      <c r="K965" s="7">
        <f t="shared" si="135"/>
        <v>18672</v>
      </c>
      <c r="L965" s="7">
        <f t="shared" si="136"/>
        <v>18672</v>
      </c>
      <c r="M965" s="2" t="s">
        <v>4</v>
      </c>
      <c r="N965" s="1">
        <f t="shared" si="137"/>
        <v>0</v>
      </c>
      <c r="O965" s="5">
        <f t="shared" si="138"/>
        <v>18672</v>
      </c>
      <c r="P965" s="5">
        <f t="shared" si="139"/>
        <v>18672</v>
      </c>
      <c r="Q965" s="5">
        <f t="shared" si="140"/>
        <v>18672</v>
      </c>
      <c r="R965" s="3">
        <v>25</v>
      </c>
      <c r="S965" s="6">
        <v>25</v>
      </c>
      <c r="T965" s="6">
        <v>25</v>
      </c>
      <c r="U965" s="5">
        <f t="shared" si="141"/>
        <v>23340</v>
      </c>
      <c r="V965" s="5">
        <f t="shared" si="142"/>
        <v>23340</v>
      </c>
      <c r="W965" s="4">
        <f t="shared" si="143"/>
        <v>23340</v>
      </c>
      <c r="X965" s="3">
        <v>0</v>
      </c>
      <c r="Y965" s="3">
        <v>0</v>
      </c>
      <c r="Z965" s="2" t="s">
        <v>3</v>
      </c>
      <c r="AA965" s="2" t="s">
        <v>252</v>
      </c>
      <c r="AB965" s="2" t="s">
        <v>11197</v>
      </c>
      <c r="AC965" s="1" t="s">
        <v>0</v>
      </c>
    </row>
    <row r="966" spans="1:29" x14ac:dyDescent="0.25">
      <c r="A966" s="2" t="s">
        <v>11200</v>
      </c>
      <c r="B966" s="8"/>
      <c r="C966" s="3"/>
      <c r="D966" s="2" t="s">
        <v>11199</v>
      </c>
      <c r="E966" s="2" t="s">
        <v>143</v>
      </c>
      <c r="F966" s="3" t="s">
        <v>7</v>
      </c>
      <c r="G966" s="3">
        <v>1</v>
      </c>
      <c r="H966">
        <v>1</v>
      </c>
      <c r="I966" s="2" t="s">
        <v>19</v>
      </c>
      <c r="J966" s="2" t="s">
        <v>11198</v>
      </c>
      <c r="K966" s="7">
        <f t="shared" si="135"/>
        <v>7769</v>
      </c>
      <c r="L966" s="7">
        <f t="shared" si="136"/>
        <v>7769</v>
      </c>
      <c r="M966" s="2" t="s">
        <v>4</v>
      </c>
      <c r="N966" s="1">
        <f t="shared" si="137"/>
        <v>0</v>
      </c>
      <c r="O966" s="5">
        <f t="shared" si="138"/>
        <v>7769</v>
      </c>
      <c r="P966" s="5">
        <f t="shared" si="139"/>
        <v>7769</v>
      </c>
      <c r="Q966" s="5">
        <f t="shared" si="140"/>
        <v>7769</v>
      </c>
      <c r="R966" s="3">
        <v>25</v>
      </c>
      <c r="S966" s="6">
        <v>25</v>
      </c>
      <c r="T966" s="6">
        <v>25</v>
      </c>
      <c r="U966" s="5">
        <f t="shared" si="141"/>
        <v>9711.25</v>
      </c>
      <c r="V966" s="5">
        <f t="shared" si="142"/>
        <v>9711.25</v>
      </c>
      <c r="W966" s="4">
        <f t="shared" si="143"/>
        <v>9711.25</v>
      </c>
      <c r="X966" s="3">
        <v>0</v>
      </c>
      <c r="Y966" s="3">
        <v>0</v>
      </c>
      <c r="Z966" s="2" t="s">
        <v>3</v>
      </c>
      <c r="AA966" s="2" t="s">
        <v>252</v>
      </c>
      <c r="AB966" s="2" t="s">
        <v>11197</v>
      </c>
      <c r="AC966" s="1" t="s">
        <v>0</v>
      </c>
    </row>
    <row r="967" spans="1:29" x14ac:dyDescent="0.25">
      <c r="A967" s="2" t="s">
        <v>11196</v>
      </c>
      <c r="B967" s="8"/>
      <c r="C967" s="3"/>
      <c r="D967" s="2" t="s">
        <v>11195</v>
      </c>
      <c r="E967" s="2" t="s">
        <v>143</v>
      </c>
      <c r="F967" s="3" t="s">
        <v>7</v>
      </c>
      <c r="G967" s="3">
        <v>1</v>
      </c>
      <c r="H967">
        <v>1</v>
      </c>
      <c r="I967" s="2" t="s">
        <v>6</v>
      </c>
      <c r="J967" s="2" t="s">
        <v>11194</v>
      </c>
      <c r="K967" s="7">
        <f t="shared" si="135"/>
        <v>4214</v>
      </c>
      <c r="L967" s="7">
        <f t="shared" si="136"/>
        <v>4214</v>
      </c>
      <c r="M967" s="2" t="s">
        <v>4</v>
      </c>
      <c r="N967" s="1">
        <f t="shared" si="137"/>
        <v>0</v>
      </c>
      <c r="O967" s="5">
        <f t="shared" si="138"/>
        <v>4214</v>
      </c>
      <c r="P967" s="5">
        <f t="shared" si="139"/>
        <v>4214</v>
      </c>
      <c r="Q967" s="5">
        <f t="shared" si="140"/>
        <v>4214</v>
      </c>
      <c r="R967" s="3">
        <v>25</v>
      </c>
      <c r="S967" s="6">
        <v>25</v>
      </c>
      <c r="T967" s="6">
        <v>25</v>
      </c>
      <c r="U967" s="5">
        <f t="shared" si="141"/>
        <v>5267.5</v>
      </c>
      <c r="V967" s="5">
        <f t="shared" si="142"/>
        <v>5267.5</v>
      </c>
      <c r="W967" s="4">
        <f t="shared" si="143"/>
        <v>5267.5</v>
      </c>
      <c r="X967" s="3">
        <v>0</v>
      </c>
      <c r="Y967" s="3">
        <v>0</v>
      </c>
      <c r="Z967" s="2" t="s">
        <v>3</v>
      </c>
      <c r="AA967" s="2" t="s">
        <v>2</v>
      </c>
      <c r="AB967" s="2" t="s">
        <v>9887</v>
      </c>
      <c r="AC967" s="1" t="s">
        <v>0</v>
      </c>
    </row>
    <row r="968" spans="1:29" x14ac:dyDescent="0.25">
      <c r="A968" s="2" t="s">
        <v>11193</v>
      </c>
      <c r="B968" s="8"/>
      <c r="C968" s="3"/>
      <c r="D968" s="2" t="s">
        <v>11192</v>
      </c>
      <c r="E968" s="2" t="s">
        <v>143</v>
      </c>
      <c r="F968" s="3" t="s">
        <v>7</v>
      </c>
      <c r="G968" s="3">
        <v>1</v>
      </c>
      <c r="H968">
        <v>1</v>
      </c>
      <c r="I968" s="2" t="s">
        <v>6</v>
      </c>
      <c r="J968" s="2" t="s">
        <v>4270</v>
      </c>
      <c r="K968" s="7">
        <f t="shared" si="135"/>
        <v>6382</v>
      </c>
      <c r="L968" s="7">
        <f t="shared" si="136"/>
        <v>6382</v>
      </c>
      <c r="M968" s="2" t="s">
        <v>4</v>
      </c>
      <c r="N968" s="1">
        <f t="shared" si="137"/>
        <v>0</v>
      </c>
      <c r="O968" s="5">
        <f t="shared" si="138"/>
        <v>6382</v>
      </c>
      <c r="P968" s="5">
        <f t="shared" si="139"/>
        <v>6382</v>
      </c>
      <c r="Q968" s="5">
        <f t="shared" si="140"/>
        <v>6382</v>
      </c>
      <c r="R968" s="3">
        <v>25</v>
      </c>
      <c r="S968" s="6">
        <v>25</v>
      </c>
      <c r="T968" s="6">
        <v>25</v>
      </c>
      <c r="U968" s="5">
        <f t="shared" si="141"/>
        <v>7977.5</v>
      </c>
      <c r="V968" s="5">
        <f t="shared" si="142"/>
        <v>7977.5</v>
      </c>
      <c r="W968" s="4">
        <f t="shared" si="143"/>
        <v>7977.5</v>
      </c>
      <c r="X968" s="3">
        <v>0</v>
      </c>
      <c r="Y968" s="3">
        <v>0</v>
      </c>
      <c r="Z968" s="2" t="s">
        <v>3</v>
      </c>
      <c r="AA968" s="2" t="s">
        <v>2</v>
      </c>
      <c r="AB968" s="2" t="s">
        <v>9887</v>
      </c>
      <c r="AC968" s="1" t="s">
        <v>0</v>
      </c>
    </row>
    <row r="969" spans="1:29" x14ac:dyDescent="0.25">
      <c r="A969" s="2" t="s">
        <v>11191</v>
      </c>
      <c r="B969" s="8"/>
      <c r="C969" s="3"/>
      <c r="D969" s="2" t="s">
        <v>11190</v>
      </c>
      <c r="E969" s="2" t="s">
        <v>143</v>
      </c>
      <c r="F969" s="3" t="s">
        <v>7</v>
      </c>
      <c r="G969" s="3">
        <v>1</v>
      </c>
      <c r="H969">
        <v>1</v>
      </c>
      <c r="I969" s="2" t="s">
        <v>6</v>
      </c>
      <c r="J969" s="2" t="s">
        <v>9956</v>
      </c>
      <c r="K969" s="7">
        <f t="shared" si="135"/>
        <v>61458</v>
      </c>
      <c r="L969" s="7">
        <f t="shared" si="136"/>
        <v>61458</v>
      </c>
      <c r="M969" s="2" t="s">
        <v>4</v>
      </c>
      <c r="N969" s="1">
        <f t="shared" si="137"/>
        <v>0</v>
      </c>
      <c r="O969" s="5">
        <f t="shared" si="138"/>
        <v>61458</v>
      </c>
      <c r="P969" s="5">
        <f t="shared" si="139"/>
        <v>61458</v>
      </c>
      <c r="Q969" s="5">
        <f t="shared" si="140"/>
        <v>61458</v>
      </c>
      <c r="R969" s="3">
        <v>25</v>
      </c>
      <c r="S969" s="6">
        <v>25</v>
      </c>
      <c r="T969" s="6">
        <v>25</v>
      </c>
      <c r="U969" s="5">
        <f t="shared" si="141"/>
        <v>76822.5</v>
      </c>
      <c r="V969" s="5">
        <f t="shared" si="142"/>
        <v>76822.5</v>
      </c>
      <c r="W969" s="4">
        <f t="shared" si="143"/>
        <v>76822.5</v>
      </c>
      <c r="X969" s="3">
        <v>0</v>
      </c>
      <c r="Y969" s="3">
        <v>0</v>
      </c>
      <c r="Z969" s="2" t="s">
        <v>3</v>
      </c>
      <c r="AA969" s="2" t="s">
        <v>173</v>
      </c>
      <c r="AB969" s="2" t="s">
        <v>1571</v>
      </c>
      <c r="AC969" s="1" t="s">
        <v>0</v>
      </c>
    </row>
    <row r="970" spans="1:29" x14ac:dyDescent="0.25">
      <c r="A970" s="2" t="s">
        <v>11189</v>
      </c>
      <c r="B970" s="8"/>
      <c r="C970" s="3"/>
      <c r="D970" s="2" t="s">
        <v>11188</v>
      </c>
      <c r="E970" s="2" t="s">
        <v>143</v>
      </c>
      <c r="F970" s="3" t="s">
        <v>7</v>
      </c>
      <c r="G970" s="3">
        <v>1</v>
      </c>
      <c r="H970">
        <v>1</v>
      </c>
      <c r="I970" s="2" t="s">
        <v>6</v>
      </c>
      <c r="J970" s="2" t="s">
        <v>11187</v>
      </c>
      <c r="K970" s="7">
        <f t="shared" si="135"/>
        <v>22122</v>
      </c>
      <c r="L970" s="7">
        <f t="shared" si="136"/>
        <v>22122</v>
      </c>
      <c r="M970" s="2" t="s">
        <v>4</v>
      </c>
      <c r="N970" s="1">
        <f t="shared" si="137"/>
        <v>0</v>
      </c>
      <c r="O970" s="5">
        <f t="shared" si="138"/>
        <v>22122</v>
      </c>
      <c r="P970" s="5">
        <f t="shared" si="139"/>
        <v>22122</v>
      </c>
      <c r="Q970" s="5">
        <f t="shared" si="140"/>
        <v>22122</v>
      </c>
      <c r="R970" s="3">
        <v>25</v>
      </c>
      <c r="S970" s="6">
        <v>25</v>
      </c>
      <c r="T970" s="6">
        <v>25</v>
      </c>
      <c r="U970" s="5">
        <f t="shared" si="141"/>
        <v>27652.5</v>
      </c>
      <c r="V970" s="5">
        <f t="shared" si="142"/>
        <v>27652.5</v>
      </c>
      <c r="W970" s="4">
        <f t="shared" si="143"/>
        <v>27652.5</v>
      </c>
      <c r="X970" s="3">
        <v>0</v>
      </c>
      <c r="Y970" s="3">
        <v>0</v>
      </c>
      <c r="Z970" s="2" t="s">
        <v>3</v>
      </c>
      <c r="AA970" s="2" t="s">
        <v>325</v>
      </c>
      <c r="AB970" s="2" t="s">
        <v>324</v>
      </c>
      <c r="AC970" s="1" t="s">
        <v>0</v>
      </c>
    </row>
    <row r="971" spans="1:29" x14ac:dyDescent="0.25">
      <c r="A971" s="2" t="s">
        <v>11186</v>
      </c>
      <c r="B971" s="8"/>
      <c r="C971" s="3"/>
      <c r="D971" s="2" t="s">
        <v>11185</v>
      </c>
      <c r="E971" s="2" t="s">
        <v>143</v>
      </c>
      <c r="F971" s="3" t="s">
        <v>7</v>
      </c>
      <c r="G971" s="3">
        <v>1</v>
      </c>
      <c r="H971">
        <v>1</v>
      </c>
      <c r="I971" s="2" t="s">
        <v>19</v>
      </c>
      <c r="J971" s="2" t="s">
        <v>11184</v>
      </c>
      <c r="K971" s="7">
        <f t="shared" si="135"/>
        <v>7202</v>
      </c>
      <c r="L971" s="7">
        <f t="shared" si="136"/>
        <v>7202</v>
      </c>
      <c r="M971" s="2" t="s">
        <v>4</v>
      </c>
      <c r="N971" s="1">
        <f t="shared" si="137"/>
        <v>0</v>
      </c>
      <c r="O971" s="5">
        <f t="shared" si="138"/>
        <v>7202</v>
      </c>
      <c r="P971" s="5">
        <f t="shared" si="139"/>
        <v>7202</v>
      </c>
      <c r="Q971" s="5">
        <f t="shared" si="140"/>
        <v>7202</v>
      </c>
      <c r="R971" s="3">
        <v>25</v>
      </c>
      <c r="S971" s="6">
        <v>25</v>
      </c>
      <c r="T971" s="6">
        <v>25</v>
      </c>
      <c r="U971" s="5">
        <f t="shared" si="141"/>
        <v>9002.5</v>
      </c>
      <c r="V971" s="5">
        <f t="shared" si="142"/>
        <v>9002.5</v>
      </c>
      <c r="W971" s="4">
        <f t="shared" si="143"/>
        <v>9002.5</v>
      </c>
      <c r="X971" s="3">
        <v>0</v>
      </c>
      <c r="Y971" s="3">
        <v>0</v>
      </c>
      <c r="Z971" s="2" t="s">
        <v>3</v>
      </c>
      <c r="AA971" s="2" t="s">
        <v>30</v>
      </c>
      <c r="AB971" s="2" t="s">
        <v>445</v>
      </c>
      <c r="AC971" s="1" t="s">
        <v>0</v>
      </c>
    </row>
    <row r="972" spans="1:29" x14ac:dyDescent="0.25">
      <c r="A972" s="2" t="s">
        <v>11183</v>
      </c>
      <c r="B972" s="8"/>
      <c r="C972" s="3"/>
      <c r="D972" s="2" t="s">
        <v>11182</v>
      </c>
      <c r="E972" s="2" t="s">
        <v>143</v>
      </c>
      <c r="F972" s="3" t="s">
        <v>7</v>
      </c>
      <c r="G972" s="3">
        <v>1</v>
      </c>
      <c r="H972">
        <v>1</v>
      </c>
      <c r="I972" s="2" t="s">
        <v>19</v>
      </c>
      <c r="J972" s="2" t="s">
        <v>11181</v>
      </c>
      <c r="K972" s="7">
        <f t="shared" si="135"/>
        <v>16946</v>
      </c>
      <c r="L972" s="7">
        <f t="shared" si="136"/>
        <v>16946</v>
      </c>
      <c r="M972" s="2" t="s">
        <v>4</v>
      </c>
      <c r="N972" s="1">
        <f t="shared" si="137"/>
        <v>0</v>
      </c>
      <c r="O972" s="5">
        <f t="shared" si="138"/>
        <v>16946</v>
      </c>
      <c r="P972" s="5">
        <f t="shared" si="139"/>
        <v>16946</v>
      </c>
      <c r="Q972" s="5">
        <f t="shared" si="140"/>
        <v>16946</v>
      </c>
      <c r="R972" s="3">
        <v>25</v>
      </c>
      <c r="S972" s="6">
        <v>25</v>
      </c>
      <c r="T972" s="6">
        <v>25</v>
      </c>
      <c r="U972" s="5">
        <f t="shared" si="141"/>
        <v>21182.5</v>
      </c>
      <c r="V972" s="5">
        <f t="shared" si="142"/>
        <v>21182.5</v>
      </c>
      <c r="W972" s="4">
        <f t="shared" si="143"/>
        <v>21182.5</v>
      </c>
      <c r="X972" s="3">
        <v>0</v>
      </c>
      <c r="Y972" s="3">
        <v>0</v>
      </c>
      <c r="Z972" s="2" t="s">
        <v>3</v>
      </c>
      <c r="AA972" s="2" t="s">
        <v>2402</v>
      </c>
      <c r="AB972" s="2" t="s">
        <v>9740</v>
      </c>
      <c r="AC972" s="1" t="s">
        <v>0</v>
      </c>
    </row>
    <row r="973" spans="1:29" x14ac:dyDescent="0.25">
      <c r="A973" s="2" t="s">
        <v>11180</v>
      </c>
      <c r="B973" s="8"/>
      <c r="C973" s="3"/>
      <c r="D973" s="2" t="s">
        <v>11179</v>
      </c>
      <c r="E973" s="2" t="s">
        <v>143</v>
      </c>
      <c r="F973" s="3" t="s">
        <v>7</v>
      </c>
      <c r="G973" s="3">
        <v>1</v>
      </c>
      <c r="H973">
        <v>1</v>
      </c>
      <c r="I973" s="2" t="s">
        <v>6</v>
      </c>
      <c r="J973" s="2" t="s">
        <v>11178</v>
      </c>
      <c r="K973" s="7">
        <f t="shared" si="135"/>
        <v>1669</v>
      </c>
      <c r="L973" s="7">
        <f t="shared" si="136"/>
        <v>1669</v>
      </c>
      <c r="M973" s="2" t="s">
        <v>4</v>
      </c>
      <c r="N973" s="1">
        <f t="shared" si="137"/>
        <v>0</v>
      </c>
      <c r="O973" s="5">
        <f t="shared" si="138"/>
        <v>1669</v>
      </c>
      <c r="P973" s="5">
        <f t="shared" si="139"/>
        <v>1669</v>
      </c>
      <c r="Q973" s="5">
        <f t="shared" si="140"/>
        <v>1669</v>
      </c>
      <c r="R973" s="3">
        <v>25</v>
      </c>
      <c r="S973" s="6">
        <v>25</v>
      </c>
      <c r="T973" s="6">
        <v>25</v>
      </c>
      <c r="U973" s="5">
        <f t="shared" si="141"/>
        <v>2086.25</v>
      </c>
      <c r="V973" s="5">
        <f t="shared" si="142"/>
        <v>2086.25</v>
      </c>
      <c r="W973" s="4">
        <f t="shared" si="143"/>
        <v>2086.25</v>
      </c>
      <c r="X973" s="3">
        <v>0</v>
      </c>
      <c r="Y973" s="3">
        <v>0</v>
      </c>
      <c r="Z973" s="2" t="s">
        <v>3</v>
      </c>
      <c r="AA973" s="2" t="s">
        <v>336</v>
      </c>
      <c r="AB973" s="2" t="s">
        <v>335</v>
      </c>
      <c r="AC973" s="1" t="s">
        <v>0</v>
      </c>
    </row>
    <row r="974" spans="1:29" x14ac:dyDescent="0.25">
      <c r="A974" s="2" t="s">
        <v>11177</v>
      </c>
      <c r="B974" s="8"/>
      <c r="C974" s="3"/>
      <c r="D974" s="2" t="s">
        <v>11176</v>
      </c>
      <c r="E974" s="2" t="s">
        <v>143</v>
      </c>
      <c r="F974" s="3" t="s">
        <v>7</v>
      </c>
      <c r="G974" s="3">
        <v>1</v>
      </c>
      <c r="H974">
        <v>1</v>
      </c>
      <c r="I974" s="2" t="s">
        <v>6</v>
      </c>
      <c r="J974" s="2" t="s">
        <v>11175</v>
      </c>
      <c r="K974" s="7">
        <f t="shared" si="135"/>
        <v>3548</v>
      </c>
      <c r="L974" s="7">
        <f t="shared" si="136"/>
        <v>3548</v>
      </c>
      <c r="M974" s="2" t="s">
        <v>4</v>
      </c>
      <c r="N974" s="1">
        <f t="shared" si="137"/>
        <v>0</v>
      </c>
      <c r="O974" s="5">
        <f t="shared" si="138"/>
        <v>3548</v>
      </c>
      <c r="P974" s="5">
        <f t="shared" si="139"/>
        <v>3548</v>
      </c>
      <c r="Q974" s="5">
        <f t="shared" si="140"/>
        <v>3548</v>
      </c>
      <c r="R974" s="3">
        <v>25</v>
      </c>
      <c r="S974" s="6">
        <v>25</v>
      </c>
      <c r="T974" s="6">
        <v>25</v>
      </c>
      <c r="U974" s="5">
        <f t="shared" si="141"/>
        <v>4435</v>
      </c>
      <c r="V974" s="5">
        <f t="shared" si="142"/>
        <v>4435</v>
      </c>
      <c r="W974" s="4">
        <f t="shared" si="143"/>
        <v>4435</v>
      </c>
      <c r="X974" s="3">
        <v>0</v>
      </c>
      <c r="Y974" s="3">
        <v>0</v>
      </c>
      <c r="Z974" s="2" t="s">
        <v>3</v>
      </c>
      <c r="AA974" s="2" t="s">
        <v>268</v>
      </c>
      <c r="AB974" s="2" t="s">
        <v>11171</v>
      </c>
      <c r="AC974" s="1" t="s">
        <v>0</v>
      </c>
    </row>
    <row r="975" spans="1:29" x14ac:dyDescent="0.25">
      <c r="A975" s="2" t="s">
        <v>11174</v>
      </c>
      <c r="B975" s="8"/>
      <c r="C975" s="3"/>
      <c r="D975" s="2" t="s">
        <v>11173</v>
      </c>
      <c r="E975" s="2" t="s">
        <v>143</v>
      </c>
      <c r="F975" s="3" t="s">
        <v>7</v>
      </c>
      <c r="G975" s="3">
        <v>1</v>
      </c>
      <c r="H975">
        <v>1</v>
      </c>
      <c r="I975" s="2" t="s">
        <v>6</v>
      </c>
      <c r="J975" s="2" t="s">
        <v>11172</v>
      </c>
      <c r="K975" s="7">
        <f t="shared" si="135"/>
        <v>12427</v>
      </c>
      <c r="L975" s="7">
        <f t="shared" si="136"/>
        <v>12427</v>
      </c>
      <c r="M975" s="2" t="s">
        <v>4</v>
      </c>
      <c r="N975" s="1">
        <f t="shared" si="137"/>
        <v>0</v>
      </c>
      <c r="O975" s="5">
        <f t="shared" si="138"/>
        <v>12427</v>
      </c>
      <c r="P975" s="5">
        <f t="shared" si="139"/>
        <v>12427</v>
      </c>
      <c r="Q975" s="5">
        <f t="shared" si="140"/>
        <v>12427</v>
      </c>
      <c r="R975" s="3">
        <v>25</v>
      </c>
      <c r="S975" s="6">
        <v>25</v>
      </c>
      <c r="T975" s="6">
        <v>25</v>
      </c>
      <c r="U975" s="5">
        <f t="shared" si="141"/>
        <v>15533.75</v>
      </c>
      <c r="V975" s="5">
        <f t="shared" si="142"/>
        <v>15533.75</v>
      </c>
      <c r="W975" s="4">
        <f t="shared" si="143"/>
        <v>15533.75</v>
      </c>
      <c r="X975" s="3">
        <v>0</v>
      </c>
      <c r="Y975" s="3">
        <v>0</v>
      </c>
      <c r="Z975" s="2" t="s">
        <v>3</v>
      </c>
      <c r="AA975" s="2" t="s">
        <v>268</v>
      </c>
      <c r="AB975" s="2" t="s">
        <v>11171</v>
      </c>
      <c r="AC975" s="1" t="s">
        <v>0</v>
      </c>
    </row>
    <row r="976" spans="1:29" x14ac:dyDescent="0.25">
      <c r="A976" s="2" t="s">
        <v>11170</v>
      </c>
      <c r="B976" s="8"/>
      <c r="C976" s="3"/>
      <c r="D976" s="2" t="s">
        <v>11169</v>
      </c>
      <c r="E976" s="2" t="s">
        <v>143</v>
      </c>
      <c r="F976" s="3" t="s">
        <v>7</v>
      </c>
      <c r="G976" s="3">
        <v>1</v>
      </c>
      <c r="H976">
        <v>1</v>
      </c>
      <c r="I976" s="2" t="s">
        <v>6</v>
      </c>
      <c r="J976" s="2" t="s">
        <v>11168</v>
      </c>
      <c r="K976" s="7">
        <f t="shared" si="135"/>
        <v>85639</v>
      </c>
      <c r="L976" s="7">
        <f t="shared" si="136"/>
        <v>85639</v>
      </c>
      <c r="M976" s="2" t="s">
        <v>135</v>
      </c>
      <c r="N976" s="1">
        <f t="shared" si="137"/>
        <v>19</v>
      </c>
      <c r="O976" s="5">
        <f t="shared" si="138"/>
        <v>85639.19</v>
      </c>
      <c r="P976" s="5">
        <f t="shared" si="139"/>
        <v>101910.41</v>
      </c>
      <c r="Q976" s="5">
        <f t="shared" si="140"/>
        <v>101910.41</v>
      </c>
      <c r="R976" s="3">
        <v>25</v>
      </c>
      <c r="S976" s="6">
        <v>25</v>
      </c>
      <c r="T976" s="6">
        <v>25</v>
      </c>
      <c r="U976" s="5">
        <f t="shared" si="141"/>
        <v>107048.9875</v>
      </c>
      <c r="V976" s="5">
        <f t="shared" si="142"/>
        <v>127388.01250000001</v>
      </c>
      <c r="W976" s="4">
        <f t="shared" si="143"/>
        <v>127388.01250000001</v>
      </c>
      <c r="X976" s="3">
        <v>0</v>
      </c>
      <c r="Y976" s="3">
        <v>0</v>
      </c>
      <c r="Z976" s="2" t="s">
        <v>54</v>
      </c>
      <c r="AA976" s="2" t="s">
        <v>5215</v>
      </c>
      <c r="AB976" s="2" t="s">
        <v>11167</v>
      </c>
      <c r="AC976" s="1" t="s">
        <v>0</v>
      </c>
    </row>
    <row r="977" spans="1:29" x14ac:dyDescent="0.25">
      <c r="A977" s="2" t="s">
        <v>11166</v>
      </c>
      <c r="B977" s="8"/>
      <c r="C977" s="3"/>
      <c r="D977" s="2" t="s">
        <v>11165</v>
      </c>
      <c r="E977" s="2" t="s">
        <v>143</v>
      </c>
      <c r="F977" s="3" t="s">
        <v>7</v>
      </c>
      <c r="G977" s="3">
        <v>1</v>
      </c>
      <c r="H977">
        <v>1</v>
      </c>
      <c r="I977" s="2" t="s">
        <v>6</v>
      </c>
      <c r="J977" s="2" t="s">
        <v>11164</v>
      </c>
      <c r="K977" s="7">
        <f t="shared" si="135"/>
        <v>11873</v>
      </c>
      <c r="L977" s="7">
        <f t="shared" si="136"/>
        <v>11873</v>
      </c>
      <c r="M977" s="2" t="s">
        <v>4</v>
      </c>
      <c r="N977" s="1">
        <f t="shared" si="137"/>
        <v>0</v>
      </c>
      <c r="O977" s="5">
        <f t="shared" si="138"/>
        <v>11873</v>
      </c>
      <c r="P977" s="5">
        <f t="shared" si="139"/>
        <v>11873</v>
      </c>
      <c r="Q977" s="5">
        <f t="shared" si="140"/>
        <v>11873</v>
      </c>
      <c r="R977" s="3">
        <v>25</v>
      </c>
      <c r="S977" s="6">
        <v>25</v>
      </c>
      <c r="T977" s="6">
        <v>25</v>
      </c>
      <c r="U977" s="5">
        <f t="shared" si="141"/>
        <v>14841.25</v>
      </c>
      <c r="V977" s="5">
        <f t="shared" si="142"/>
        <v>14841.25</v>
      </c>
      <c r="W977" s="4">
        <f t="shared" si="143"/>
        <v>14841.25</v>
      </c>
      <c r="X977" s="3">
        <v>0</v>
      </c>
      <c r="Y977" s="3">
        <v>0</v>
      </c>
      <c r="Z977" s="2" t="s">
        <v>3</v>
      </c>
      <c r="AA977" s="2" t="s">
        <v>95</v>
      </c>
      <c r="AB977" s="2" t="s">
        <v>2755</v>
      </c>
      <c r="AC977" s="1" t="s">
        <v>0</v>
      </c>
    </row>
    <row r="978" spans="1:29" x14ac:dyDescent="0.25">
      <c r="A978" s="2" t="s">
        <v>11163</v>
      </c>
      <c r="B978" s="8"/>
      <c r="C978" s="3"/>
      <c r="D978" s="2" t="s">
        <v>11162</v>
      </c>
      <c r="E978" s="2" t="s">
        <v>143</v>
      </c>
      <c r="F978" s="3" t="s">
        <v>7</v>
      </c>
      <c r="G978" s="3">
        <v>1</v>
      </c>
      <c r="H978">
        <v>1</v>
      </c>
      <c r="I978" s="2" t="s">
        <v>19</v>
      </c>
      <c r="J978" s="2" t="s">
        <v>11161</v>
      </c>
      <c r="K978" s="7">
        <f t="shared" si="135"/>
        <v>67850</v>
      </c>
      <c r="L978" s="7">
        <f t="shared" si="136"/>
        <v>67850</v>
      </c>
      <c r="M978" s="2" t="s">
        <v>4</v>
      </c>
      <c r="N978" s="1">
        <f t="shared" si="137"/>
        <v>0</v>
      </c>
      <c r="O978" s="5">
        <f t="shared" si="138"/>
        <v>67850</v>
      </c>
      <c r="P978" s="5">
        <f t="shared" si="139"/>
        <v>67850</v>
      </c>
      <c r="Q978" s="5">
        <f t="shared" si="140"/>
        <v>67850</v>
      </c>
      <c r="R978" s="3">
        <v>25</v>
      </c>
      <c r="S978" s="6">
        <v>25</v>
      </c>
      <c r="T978" s="6">
        <v>25</v>
      </c>
      <c r="U978" s="5">
        <f t="shared" si="141"/>
        <v>84812.5</v>
      </c>
      <c r="V978" s="5">
        <f t="shared" si="142"/>
        <v>84812.5</v>
      </c>
      <c r="W978" s="4">
        <f t="shared" si="143"/>
        <v>84812.5</v>
      </c>
      <c r="X978" s="3">
        <v>0</v>
      </c>
      <c r="Y978" s="3">
        <v>0</v>
      </c>
      <c r="Z978" s="2" t="s">
        <v>3</v>
      </c>
      <c r="AA978" s="2" t="s">
        <v>95</v>
      </c>
      <c r="AB978" s="2" t="s">
        <v>2755</v>
      </c>
      <c r="AC978" s="1" t="s">
        <v>0</v>
      </c>
    </row>
    <row r="979" spans="1:29" x14ac:dyDescent="0.25">
      <c r="A979" s="2" t="s">
        <v>11160</v>
      </c>
      <c r="B979" s="8"/>
      <c r="C979" s="3"/>
      <c r="D979" s="2" t="s">
        <v>11159</v>
      </c>
      <c r="E979" s="2" t="s">
        <v>143</v>
      </c>
      <c r="F979" s="3" t="s">
        <v>7</v>
      </c>
      <c r="G979" s="3">
        <v>1</v>
      </c>
      <c r="H979">
        <v>1</v>
      </c>
      <c r="I979" s="2" t="s">
        <v>2518</v>
      </c>
      <c r="J979" s="2" t="s">
        <v>10117</v>
      </c>
      <c r="K979" s="7">
        <f t="shared" si="135"/>
        <v>2615</v>
      </c>
      <c r="L979" s="7">
        <f t="shared" si="136"/>
        <v>2615</v>
      </c>
      <c r="M979" s="2" t="s">
        <v>4</v>
      </c>
      <c r="N979" s="1">
        <f t="shared" si="137"/>
        <v>0</v>
      </c>
      <c r="O979" s="5">
        <f t="shared" si="138"/>
        <v>2615</v>
      </c>
      <c r="P979" s="5">
        <f t="shared" si="139"/>
        <v>2615</v>
      </c>
      <c r="Q979" s="5">
        <f t="shared" si="140"/>
        <v>2615</v>
      </c>
      <c r="R979" s="3">
        <v>25</v>
      </c>
      <c r="S979" s="6">
        <v>25</v>
      </c>
      <c r="T979" s="6">
        <v>25</v>
      </c>
      <c r="U979" s="5">
        <f t="shared" si="141"/>
        <v>3268.75</v>
      </c>
      <c r="V979" s="5">
        <f t="shared" si="142"/>
        <v>3268.75</v>
      </c>
      <c r="W979" s="4">
        <f t="shared" si="143"/>
        <v>3268.75</v>
      </c>
      <c r="X979" s="3">
        <v>0</v>
      </c>
      <c r="Y979" s="3">
        <v>0</v>
      </c>
      <c r="Z979" s="2" t="s">
        <v>3</v>
      </c>
      <c r="AA979" s="2" t="s">
        <v>252</v>
      </c>
      <c r="AB979" s="2" t="s">
        <v>2545</v>
      </c>
      <c r="AC979" s="1" t="s">
        <v>0</v>
      </c>
    </row>
    <row r="980" spans="1:29" x14ac:dyDescent="0.25">
      <c r="A980" s="2" t="s">
        <v>11158</v>
      </c>
      <c r="B980" s="8"/>
      <c r="C980" s="3"/>
      <c r="D980" s="2" t="s">
        <v>11157</v>
      </c>
      <c r="E980" s="2" t="s">
        <v>143</v>
      </c>
      <c r="F980" s="3" t="s">
        <v>7</v>
      </c>
      <c r="G980" s="3">
        <v>1</v>
      </c>
      <c r="H980">
        <v>1</v>
      </c>
      <c r="I980" s="2" t="s">
        <v>2518</v>
      </c>
      <c r="J980" s="2" t="s">
        <v>11156</v>
      </c>
      <c r="K980" s="7">
        <f t="shared" si="135"/>
        <v>6089</v>
      </c>
      <c r="L980" s="7">
        <f t="shared" si="136"/>
        <v>6089</v>
      </c>
      <c r="M980" s="2" t="s">
        <v>4</v>
      </c>
      <c r="N980" s="1">
        <f t="shared" si="137"/>
        <v>0</v>
      </c>
      <c r="O980" s="5">
        <f t="shared" si="138"/>
        <v>6089</v>
      </c>
      <c r="P980" s="5">
        <f t="shared" si="139"/>
        <v>6089</v>
      </c>
      <c r="Q980" s="5">
        <f t="shared" si="140"/>
        <v>6089</v>
      </c>
      <c r="R980" s="3">
        <v>25</v>
      </c>
      <c r="S980" s="6">
        <v>25</v>
      </c>
      <c r="T980" s="6">
        <v>25</v>
      </c>
      <c r="U980" s="5">
        <f t="shared" si="141"/>
        <v>7611.25</v>
      </c>
      <c r="V980" s="5">
        <f t="shared" si="142"/>
        <v>7611.25</v>
      </c>
      <c r="W980" s="4">
        <f t="shared" si="143"/>
        <v>7611.25</v>
      </c>
      <c r="X980" s="3">
        <v>0</v>
      </c>
      <c r="Y980" s="3">
        <v>0</v>
      </c>
      <c r="Z980" s="2" t="s">
        <v>3</v>
      </c>
      <c r="AA980" s="2" t="s">
        <v>252</v>
      </c>
      <c r="AB980" s="2" t="s">
        <v>2545</v>
      </c>
      <c r="AC980" s="1" t="s">
        <v>0</v>
      </c>
    </row>
    <row r="981" spans="1:29" x14ac:dyDescent="0.25">
      <c r="A981" s="2" t="s">
        <v>11155</v>
      </c>
      <c r="B981" s="8"/>
      <c r="C981" s="3"/>
      <c r="D981" s="2" t="s">
        <v>11154</v>
      </c>
      <c r="E981" s="2" t="s">
        <v>143</v>
      </c>
      <c r="F981" s="3" t="s">
        <v>7</v>
      </c>
      <c r="G981" s="3">
        <v>1</v>
      </c>
      <c r="H981">
        <v>1</v>
      </c>
      <c r="I981" s="2" t="s">
        <v>2518</v>
      </c>
      <c r="J981" s="2" t="s">
        <v>11153</v>
      </c>
      <c r="K981" s="7">
        <f t="shared" si="135"/>
        <v>3989</v>
      </c>
      <c r="L981" s="7">
        <f t="shared" si="136"/>
        <v>3989</v>
      </c>
      <c r="M981" s="2" t="s">
        <v>4</v>
      </c>
      <c r="N981" s="1">
        <f t="shared" si="137"/>
        <v>0</v>
      </c>
      <c r="O981" s="5">
        <f t="shared" si="138"/>
        <v>3989</v>
      </c>
      <c r="P981" s="5">
        <f t="shared" si="139"/>
        <v>3989</v>
      </c>
      <c r="Q981" s="5">
        <f t="shared" si="140"/>
        <v>3989</v>
      </c>
      <c r="R981" s="3">
        <v>25</v>
      </c>
      <c r="S981" s="6">
        <v>25</v>
      </c>
      <c r="T981" s="6">
        <v>25</v>
      </c>
      <c r="U981" s="5">
        <f t="shared" si="141"/>
        <v>4986.25</v>
      </c>
      <c r="V981" s="5">
        <f t="shared" si="142"/>
        <v>4986.25</v>
      </c>
      <c r="W981" s="4">
        <f t="shared" si="143"/>
        <v>4986.25</v>
      </c>
      <c r="X981" s="3">
        <v>0</v>
      </c>
      <c r="Y981" s="3">
        <v>0</v>
      </c>
      <c r="Z981" s="2" t="s">
        <v>3</v>
      </c>
      <c r="AA981" s="2" t="s">
        <v>252</v>
      </c>
      <c r="AB981" s="2" t="s">
        <v>2545</v>
      </c>
      <c r="AC981" s="1" t="s">
        <v>0</v>
      </c>
    </row>
    <row r="982" spans="1:29" x14ac:dyDescent="0.25">
      <c r="A982" s="2" t="s">
        <v>11152</v>
      </c>
      <c r="B982" s="8"/>
      <c r="C982" s="3"/>
      <c r="D982" s="2" t="s">
        <v>11151</v>
      </c>
      <c r="E982" s="2" t="s">
        <v>143</v>
      </c>
      <c r="F982" s="3" t="s">
        <v>7</v>
      </c>
      <c r="G982" s="3">
        <v>1</v>
      </c>
      <c r="H982">
        <v>1</v>
      </c>
      <c r="I982" s="2" t="s">
        <v>6</v>
      </c>
      <c r="J982" s="2" t="s">
        <v>11150</v>
      </c>
      <c r="K982" s="7">
        <f t="shared" si="135"/>
        <v>2653</v>
      </c>
      <c r="L982" s="7">
        <f t="shared" si="136"/>
        <v>2653</v>
      </c>
      <c r="M982" s="2" t="s">
        <v>4</v>
      </c>
      <c r="N982" s="1">
        <f t="shared" si="137"/>
        <v>0</v>
      </c>
      <c r="O982" s="5">
        <f t="shared" si="138"/>
        <v>2653</v>
      </c>
      <c r="P982" s="5">
        <f t="shared" si="139"/>
        <v>2653</v>
      </c>
      <c r="Q982" s="5">
        <f t="shared" si="140"/>
        <v>2653</v>
      </c>
      <c r="R982" s="3">
        <v>25</v>
      </c>
      <c r="S982" s="6">
        <v>25</v>
      </c>
      <c r="T982" s="6">
        <v>25</v>
      </c>
      <c r="U982" s="5">
        <f t="shared" si="141"/>
        <v>3316.25</v>
      </c>
      <c r="V982" s="5">
        <f t="shared" si="142"/>
        <v>3316.25</v>
      </c>
      <c r="W982" s="4">
        <f t="shared" si="143"/>
        <v>3316.25</v>
      </c>
      <c r="X982" s="3">
        <v>0</v>
      </c>
      <c r="Y982" s="3">
        <v>0</v>
      </c>
      <c r="Z982" s="2" t="s">
        <v>3</v>
      </c>
      <c r="AA982" s="2" t="s">
        <v>252</v>
      </c>
      <c r="AB982" s="2" t="s">
        <v>2545</v>
      </c>
      <c r="AC982" s="1" t="s">
        <v>0</v>
      </c>
    </row>
    <row r="983" spans="1:29" x14ac:dyDescent="0.25">
      <c r="A983" s="2" t="s">
        <v>11149</v>
      </c>
      <c r="B983" s="8"/>
      <c r="C983" s="3"/>
      <c r="D983" s="2" t="s">
        <v>11148</v>
      </c>
      <c r="E983" s="2" t="s">
        <v>143</v>
      </c>
      <c r="F983" s="3" t="s">
        <v>7</v>
      </c>
      <c r="G983" s="3">
        <v>1</v>
      </c>
      <c r="H983">
        <v>1</v>
      </c>
      <c r="I983" s="2" t="s">
        <v>2518</v>
      </c>
      <c r="J983" s="2" t="s">
        <v>11147</v>
      </c>
      <c r="K983" s="7">
        <f t="shared" si="135"/>
        <v>2082</v>
      </c>
      <c r="L983" s="7">
        <f t="shared" si="136"/>
        <v>2082</v>
      </c>
      <c r="M983" s="2" t="s">
        <v>4</v>
      </c>
      <c r="N983" s="1">
        <f t="shared" si="137"/>
        <v>0</v>
      </c>
      <c r="O983" s="5">
        <f t="shared" si="138"/>
        <v>2082</v>
      </c>
      <c r="P983" s="5">
        <f t="shared" si="139"/>
        <v>2082</v>
      </c>
      <c r="Q983" s="5">
        <f t="shared" si="140"/>
        <v>2082</v>
      </c>
      <c r="R983" s="3">
        <v>25</v>
      </c>
      <c r="S983" s="6">
        <v>25</v>
      </c>
      <c r="T983" s="6">
        <v>25</v>
      </c>
      <c r="U983" s="5">
        <f t="shared" si="141"/>
        <v>2602.5</v>
      </c>
      <c r="V983" s="5">
        <f t="shared" si="142"/>
        <v>2602.5</v>
      </c>
      <c r="W983" s="4">
        <f t="shared" si="143"/>
        <v>2602.5</v>
      </c>
      <c r="X983" s="3">
        <v>0</v>
      </c>
      <c r="Y983" s="3">
        <v>0</v>
      </c>
      <c r="Z983" s="2" t="s">
        <v>3</v>
      </c>
      <c r="AA983" s="2" t="s">
        <v>252</v>
      </c>
      <c r="AB983" s="2" t="s">
        <v>2545</v>
      </c>
      <c r="AC983" s="1" t="s">
        <v>0</v>
      </c>
    </row>
    <row r="984" spans="1:29" x14ac:dyDescent="0.25">
      <c r="A984" s="2" t="s">
        <v>11146</v>
      </c>
      <c r="B984" s="8"/>
      <c r="C984" s="3"/>
      <c r="D984" s="2" t="s">
        <v>11145</v>
      </c>
      <c r="E984" s="2" t="s">
        <v>143</v>
      </c>
      <c r="F984" s="3" t="s">
        <v>7</v>
      </c>
      <c r="G984" s="3">
        <v>1</v>
      </c>
      <c r="H984">
        <v>1</v>
      </c>
      <c r="I984" s="2" t="s">
        <v>6</v>
      </c>
      <c r="J984" s="2" t="s">
        <v>8203</v>
      </c>
      <c r="K984" s="7">
        <f t="shared" si="135"/>
        <v>33376</v>
      </c>
      <c r="L984" s="7">
        <f t="shared" si="136"/>
        <v>33376</v>
      </c>
      <c r="M984" s="2" t="s">
        <v>4</v>
      </c>
      <c r="N984" s="1">
        <f t="shared" si="137"/>
        <v>0</v>
      </c>
      <c r="O984" s="5">
        <f t="shared" si="138"/>
        <v>33376</v>
      </c>
      <c r="P984" s="5">
        <f t="shared" si="139"/>
        <v>33376</v>
      </c>
      <c r="Q984" s="5">
        <f t="shared" si="140"/>
        <v>33376</v>
      </c>
      <c r="R984" s="3">
        <v>25</v>
      </c>
      <c r="S984" s="6">
        <v>25</v>
      </c>
      <c r="T984" s="6">
        <v>25</v>
      </c>
      <c r="U984" s="5">
        <f t="shared" si="141"/>
        <v>41720</v>
      </c>
      <c r="V984" s="5">
        <f t="shared" si="142"/>
        <v>41720</v>
      </c>
      <c r="W984" s="4">
        <f t="shared" si="143"/>
        <v>41720</v>
      </c>
      <c r="X984" s="3">
        <v>0</v>
      </c>
      <c r="Y984" s="3">
        <v>0</v>
      </c>
      <c r="Z984" s="2" t="s">
        <v>3</v>
      </c>
      <c r="AA984" s="2" t="s">
        <v>434</v>
      </c>
      <c r="AB984" s="2" t="s">
        <v>1690</v>
      </c>
      <c r="AC984" s="1" t="s">
        <v>0</v>
      </c>
    </row>
    <row r="985" spans="1:29" x14ac:dyDescent="0.25">
      <c r="A985" s="2" t="s">
        <v>11144</v>
      </c>
      <c r="B985" s="8"/>
      <c r="C985" s="3"/>
      <c r="D985" s="2" t="s">
        <v>11143</v>
      </c>
      <c r="E985" s="2" t="s">
        <v>143</v>
      </c>
      <c r="F985" s="3" t="s">
        <v>7</v>
      </c>
      <c r="G985" s="3">
        <v>1</v>
      </c>
      <c r="H985">
        <v>1</v>
      </c>
      <c r="I985" s="2" t="s">
        <v>6</v>
      </c>
      <c r="J985" s="2" t="s">
        <v>11142</v>
      </c>
      <c r="K985" s="7">
        <f t="shared" si="135"/>
        <v>38582</v>
      </c>
      <c r="L985" s="7">
        <f t="shared" si="136"/>
        <v>38582</v>
      </c>
      <c r="M985" s="2" t="s">
        <v>4</v>
      </c>
      <c r="N985" s="1">
        <f t="shared" si="137"/>
        <v>0</v>
      </c>
      <c r="O985" s="5">
        <f t="shared" si="138"/>
        <v>38582</v>
      </c>
      <c r="P985" s="5">
        <f t="shared" si="139"/>
        <v>38582</v>
      </c>
      <c r="Q985" s="5">
        <f t="shared" si="140"/>
        <v>38582</v>
      </c>
      <c r="R985" s="3">
        <v>25</v>
      </c>
      <c r="S985" s="6">
        <v>25</v>
      </c>
      <c r="T985" s="6">
        <v>25</v>
      </c>
      <c r="U985" s="5">
        <f t="shared" si="141"/>
        <v>48227.5</v>
      </c>
      <c r="V985" s="5">
        <f t="shared" si="142"/>
        <v>48227.5</v>
      </c>
      <c r="W985" s="4">
        <f t="shared" si="143"/>
        <v>48227.5</v>
      </c>
      <c r="X985" s="3">
        <v>0</v>
      </c>
      <c r="Y985" s="3">
        <v>0</v>
      </c>
      <c r="Z985" s="2" t="s">
        <v>3</v>
      </c>
      <c r="AA985" s="2" t="s">
        <v>434</v>
      </c>
      <c r="AB985" s="2" t="s">
        <v>1690</v>
      </c>
      <c r="AC985" s="1" t="s">
        <v>0</v>
      </c>
    </row>
    <row r="986" spans="1:29" x14ac:dyDescent="0.25">
      <c r="A986" s="2" t="s">
        <v>11141</v>
      </c>
      <c r="B986" s="8"/>
      <c r="C986" s="3"/>
      <c r="D986" s="2" t="s">
        <v>11140</v>
      </c>
      <c r="E986" s="2" t="s">
        <v>143</v>
      </c>
      <c r="F986" s="3" t="s">
        <v>7</v>
      </c>
      <c r="G986" s="3">
        <v>1</v>
      </c>
      <c r="H986">
        <v>1</v>
      </c>
      <c r="I986" s="2" t="s">
        <v>6</v>
      </c>
      <c r="J986" s="2" t="s">
        <v>11139</v>
      </c>
      <c r="K986" s="7">
        <f t="shared" si="135"/>
        <v>32288</v>
      </c>
      <c r="L986" s="7">
        <f t="shared" si="136"/>
        <v>32288</v>
      </c>
      <c r="M986" s="2" t="s">
        <v>4</v>
      </c>
      <c r="N986" s="1">
        <f t="shared" si="137"/>
        <v>0</v>
      </c>
      <c r="O986" s="5">
        <f t="shared" si="138"/>
        <v>32288</v>
      </c>
      <c r="P986" s="5">
        <f t="shared" si="139"/>
        <v>32288</v>
      </c>
      <c r="Q986" s="5">
        <f t="shared" si="140"/>
        <v>32288</v>
      </c>
      <c r="R986" s="3">
        <v>25</v>
      </c>
      <c r="S986" s="6">
        <v>25</v>
      </c>
      <c r="T986" s="6">
        <v>25</v>
      </c>
      <c r="U986" s="5">
        <f t="shared" si="141"/>
        <v>40360</v>
      </c>
      <c r="V986" s="5">
        <f t="shared" si="142"/>
        <v>40360</v>
      </c>
      <c r="W986" s="4">
        <f t="shared" si="143"/>
        <v>40360</v>
      </c>
      <c r="X986" s="3">
        <v>0</v>
      </c>
      <c r="Y986" s="3">
        <v>0</v>
      </c>
      <c r="Z986" s="2" t="s">
        <v>3</v>
      </c>
      <c r="AA986" s="2" t="s">
        <v>2</v>
      </c>
      <c r="AB986" s="2" t="s">
        <v>701</v>
      </c>
      <c r="AC986" s="1" t="s">
        <v>0</v>
      </c>
    </row>
    <row r="987" spans="1:29" x14ac:dyDescent="0.25">
      <c r="A987" s="2" t="s">
        <v>11138</v>
      </c>
      <c r="B987" s="8"/>
      <c r="C987" s="3"/>
      <c r="D987" s="2" t="s">
        <v>11137</v>
      </c>
      <c r="E987" s="2" t="s">
        <v>143</v>
      </c>
      <c r="F987" s="3" t="s">
        <v>7</v>
      </c>
      <c r="G987" s="3">
        <v>1</v>
      </c>
      <c r="H987">
        <v>1</v>
      </c>
      <c r="I987" s="2" t="s">
        <v>19</v>
      </c>
      <c r="J987" s="2" t="s">
        <v>11136</v>
      </c>
      <c r="K987" s="7">
        <f t="shared" si="135"/>
        <v>6823</v>
      </c>
      <c r="L987" s="7">
        <f t="shared" si="136"/>
        <v>6823</v>
      </c>
      <c r="M987" s="2" t="s">
        <v>4</v>
      </c>
      <c r="N987" s="1">
        <f t="shared" si="137"/>
        <v>0</v>
      </c>
      <c r="O987" s="5">
        <f t="shared" si="138"/>
        <v>6823</v>
      </c>
      <c r="P987" s="5">
        <f t="shared" si="139"/>
        <v>6823</v>
      </c>
      <c r="Q987" s="5">
        <f t="shared" si="140"/>
        <v>6823</v>
      </c>
      <c r="R987" s="3">
        <v>25</v>
      </c>
      <c r="S987" s="6">
        <v>25</v>
      </c>
      <c r="T987" s="6">
        <v>25</v>
      </c>
      <c r="U987" s="5">
        <f t="shared" si="141"/>
        <v>8528.75</v>
      </c>
      <c r="V987" s="5">
        <f t="shared" si="142"/>
        <v>8528.75</v>
      </c>
      <c r="W987" s="4">
        <f t="shared" si="143"/>
        <v>8528.75</v>
      </c>
      <c r="X987" s="3">
        <v>0</v>
      </c>
      <c r="Y987" s="3">
        <v>0</v>
      </c>
      <c r="Z987" s="2" t="s">
        <v>3</v>
      </c>
      <c r="AA987" s="2" t="s">
        <v>167</v>
      </c>
      <c r="AB987" s="2" t="s">
        <v>2188</v>
      </c>
      <c r="AC987" s="1" t="s">
        <v>0</v>
      </c>
    </row>
    <row r="988" spans="1:29" x14ac:dyDescent="0.25">
      <c r="A988" s="2" t="s">
        <v>11135</v>
      </c>
      <c r="B988" s="8"/>
      <c r="C988" s="3"/>
      <c r="D988" s="2" t="s">
        <v>11134</v>
      </c>
      <c r="E988" s="2" t="s">
        <v>143</v>
      </c>
      <c r="F988" s="3" t="s">
        <v>7</v>
      </c>
      <c r="G988" s="3">
        <v>1</v>
      </c>
      <c r="H988">
        <v>1</v>
      </c>
      <c r="I988" s="2" t="s">
        <v>19</v>
      </c>
      <c r="J988" s="2" t="s">
        <v>11133</v>
      </c>
      <c r="K988" s="7">
        <f t="shared" si="135"/>
        <v>13358</v>
      </c>
      <c r="L988" s="7">
        <f t="shared" si="136"/>
        <v>13358</v>
      </c>
      <c r="M988" s="2" t="s">
        <v>4</v>
      </c>
      <c r="N988" s="1">
        <f t="shared" si="137"/>
        <v>0</v>
      </c>
      <c r="O988" s="5">
        <f t="shared" si="138"/>
        <v>13358</v>
      </c>
      <c r="P988" s="5">
        <f t="shared" si="139"/>
        <v>13358</v>
      </c>
      <c r="Q988" s="5">
        <f t="shared" si="140"/>
        <v>13358</v>
      </c>
      <c r="R988" s="3">
        <v>25</v>
      </c>
      <c r="S988" s="6">
        <v>25</v>
      </c>
      <c r="T988" s="6">
        <v>25</v>
      </c>
      <c r="U988" s="5">
        <f t="shared" si="141"/>
        <v>16697.5</v>
      </c>
      <c r="V988" s="5">
        <f t="shared" si="142"/>
        <v>16697.5</v>
      </c>
      <c r="W988" s="4">
        <f t="shared" si="143"/>
        <v>16697.5</v>
      </c>
      <c r="X988" s="3">
        <v>0</v>
      </c>
      <c r="Y988" s="3">
        <v>0</v>
      </c>
      <c r="Z988" s="2" t="s">
        <v>3</v>
      </c>
      <c r="AA988" s="2" t="s">
        <v>167</v>
      </c>
      <c r="AB988" s="2" t="s">
        <v>2188</v>
      </c>
      <c r="AC988" s="1" t="s">
        <v>0</v>
      </c>
    </row>
    <row r="989" spans="1:29" x14ac:dyDescent="0.25">
      <c r="A989" s="2" t="s">
        <v>11132</v>
      </c>
      <c r="B989" s="8"/>
      <c r="C989" s="3"/>
      <c r="D989" s="2" t="s">
        <v>11131</v>
      </c>
      <c r="E989" s="2" t="s">
        <v>143</v>
      </c>
      <c r="F989" s="3" t="s">
        <v>7</v>
      </c>
      <c r="G989" s="3">
        <v>1</v>
      </c>
      <c r="H989">
        <v>1</v>
      </c>
      <c r="I989" s="2" t="s">
        <v>6</v>
      </c>
      <c r="J989" s="2" t="s">
        <v>11130</v>
      </c>
      <c r="K989" s="7">
        <f t="shared" si="135"/>
        <v>8911</v>
      </c>
      <c r="L989" s="7">
        <f t="shared" si="136"/>
        <v>8911</v>
      </c>
      <c r="M989" s="2" t="s">
        <v>4</v>
      </c>
      <c r="N989" s="1">
        <f t="shared" si="137"/>
        <v>0</v>
      </c>
      <c r="O989" s="5">
        <f t="shared" si="138"/>
        <v>8911</v>
      </c>
      <c r="P989" s="5">
        <f t="shared" si="139"/>
        <v>8911</v>
      </c>
      <c r="Q989" s="5">
        <f t="shared" si="140"/>
        <v>8911</v>
      </c>
      <c r="R989" s="3">
        <v>25</v>
      </c>
      <c r="S989" s="6">
        <v>25</v>
      </c>
      <c r="T989" s="6">
        <v>25</v>
      </c>
      <c r="U989" s="5">
        <f t="shared" si="141"/>
        <v>11138.75</v>
      </c>
      <c r="V989" s="5">
        <f t="shared" si="142"/>
        <v>11138.75</v>
      </c>
      <c r="W989" s="4">
        <f t="shared" si="143"/>
        <v>11138.75</v>
      </c>
      <c r="X989" s="3">
        <v>0</v>
      </c>
      <c r="Y989" s="3">
        <v>0</v>
      </c>
      <c r="Z989" s="2" t="s">
        <v>3</v>
      </c>
      <c r="AA989" s="2" t="s">
        <v>268</v>
      </c>
      <c r="AB989" s="2" t="s">
        <v>267</v>
      </c>
      <c r="AC989" s="1" t="s">
        <v>0</v>
      </c>
    </row>
    <row r="990" spans="1:29" x14ac:dyDescent="0.25">
      <c r="A990" s="2" t="s">
        <v>11129</v>
      </c>
      <c r="B990" s="8"/>
      <c r="C990" s="3"/>
      <c r="D990" s="2" t="s">
        <v>11128</v>
      </c>
      <c r="E990" s="2" t="s">
        <v>143</v>
      </c>
      <c r="F990" s="3" t="s">
        <v>7</v>
      </c>
      <c r="G990" s="3">
        <v>1</v>
      </c>
      <c r="H990">
        <v>1</v>
      </c>
      <c r="I990" s="2" t="s">
        <v>6</v>
      </c>
      <c r="J990" s="2" t="s">
        <v>11127</v>
      </c>
      <c r="K990" s="7">
        <f t="shared" si="135"/>
        <v>6985</v>
      </c>
      <c r="L990" s="7">
        <f t="shared" si="136"/>
        <v>6985</v>
      </c>
      <c r="M990" s="2" t="s">
        <v>4</v>
      </c>
      <c r="N990" s="1">
        <f t="shared" si="137"/>
        <v>0</v>
      </c>
      <c r="O990" s="5">
        <f t="shared" si="138"/>
        <v>6985</v>
      </c>
      <c r="P990" s="5">
        <f t="shared" si="139"/>
        <v>6985</v>
      </c>
      <c r="Q990" s="5">
        <f t="shared" si="140"/>
        <v>6985</v>
      </c>
      <c r="R990" s="3">
        <v>25</v>
      </c>
      <c r="S990" s="6">
        <v>25</v>
      </c>
      <c r="T990" s="6">
        <v>25</v>
      </c>
      <c r="U990" s="5">
        <f t="shared" si="141"/>
        <v>8731.25</v>
      </c>
      <c r="V990" s="5">
        <f t="shared" si="142"/>
        <v>8731.25</v>
      </c>
      <c r="W990" s="4">
        <f t="shared" si="143"/>
        <v>8731.25</v>
      </c>
      <c r="X990" s="3">
        <v>0</v>
      </c>
      <c r="Y990" s="3">
        <v>0</v>
      </c>
      <c r="Z990" s="2" t="s">
        <v>3</v>
      </c>
      <c r="AA990" s="2" t="s">
        <v>268</v>
      </c>
      <c r="AB990" s="2" t="s">
        <v>267</v>
      </c>
      <c r="AC990" s="1" t="s">
        <v>0</v>
      </c>
    </row>
    <row r="991" spans="1:29" x14ac:dyDescent="0.25">
      <c r="A991" s="2" t="s">
        <v>11126</v>
      </c>
      <c r="B991" s="8"/>
      <c r="C991" s="2" t="s">
        <v>11125</v>
      </c>
      <c r="D991" s="2" t="s">
        <v>11124</v>
      </c>
      <c r="E991" s="2" t="s">
        <v>143</v>
      </c>
      <c r="F991" s="3" t="s">
        <v>270</v>
      </c>
      <c r="G991" s="3">
        <v>50</v>
      </c>
      <c r="H991">
        <v>1</v>
      </c>
      <c r="I991" s="2" t="s">
        <v>6</v>
      </c>
      <c r="J991" s="2" t="s">
        <v>11123</v>
      </c>
      <c r="K991" s="7">
        <f t="shared" si="135"/>
        <v>153.68</v>
      </c>
      <c r="L991" s="7">
        <f t="shared" si="136"/>
        <v>7684</v>
      </c>
      <c r="M991" s="2" t="s">
        <v>4</v>
      </c>
      <c r="N991" s="1">
        <f t="shared" si="137"/>
        <v>0</v>
      </c>
      <c r="O991" s="5">
        <f t="shared" si="138"/>
        <v>7684</v>
      </c>
      <c r="P991" s="5">
        <f t="shared" si="139"/>
        <v>153.68</v>
      </c>
      <c r="Q991" s="5">
        <f t="shared" si="140"/>
        <v>7684</v>
      </c>
      <c r="R991" s="3">
        <v>25</v>
      </c>
      <c r="S991" s="6">
        <v>25</v>
      </c>
      <c r="T991" s="6">
        <v>25</v>
      </c>
      <c r="U991" s="5">
        <f t="shared" si="141"/>
        <v>9605</v>
      </c>
      <c r="V991" s="5">
        <f t="shared" si="142"/>
        <v>192.10000000000002</v>
      </c>
      <c r="W991" s="4">
        <f t="shared" si="143"/>
        <v>9605</v>
      </c>
      <c r="X991" s="3">
        <v>0</v>
      </c>
      <c r="Y991" s="3">
        <v>0</v>
      </c>
      <c r="Z991" s="2" t="s">
        <v>3</v>
      </c>
      <c r="AA991" s="2" t="s">
        <v>268</v>
      </c>
      <c r="AB991" s="2" t="s">
        <v>267</v>
      </c>
      <c r="AC991" s="1" t="s">
        <v>0</v>
      </c>
    </row>
    <row r="992" spans="1:29" x14ac:dyDescent="0.25">
      <c r="A992" s="2" t="s">
        <v>11122</v>
      </c>
      <c r="B992" s="8"/>
      <c r="C992" s="3"/>
      <c r="D992" s="2" t="s">
        <v>11121</v>
      </c>
      <c r="E992" s="2" t="s">
        <v>143</v>
      </c>
      <c r="F992" s="3" t="s">
        <v>7</v>
      </c>
      <c r="G992" s="3">
        <v>1</v>
      </c>
      <c r="H992">
        <v>1</v>
      </c>
      <c r="I992" s="2" t="s">
        <v>6</v>
      </c>
      <c r="J992" s="2" t="s">
        <v>11120</v>
      </c>
      <c r="K992" s="7">
        <f t="shared" si="135"/>
        <v>5917</v>
      </c>
      <c r="L992" s="7">
        <f t="shared" si="136"/>
        <v>5917</v>
      </c>
      <c r="M992" s="2" t="s">
        <v>4</v>
      </c>
      <c r="N992" s="1">
        <f t="shared" si="137"/>
        <v>0</v>
      </c>
      <c r="O992" s="5">
        <f t="shared" si="138"/>
        <v>5917</v>
      </c>
      <c r="P992" s="5">
        <f t="shared" si="139"/>
        <v>5917</v>
      </c>
      <c r="Q992" s="5">
        <f t="shared" si="140"/>
        <v>5917</v>
      </c>
      <c r="R992" s="3">
        <v>25</v>
      </c>
      <c r="S992" s="6">
        <v>25</v>
      </c>
      <c r="T992" s="6">
        <v>25</v>
      </c>
      <c r="U992" s="5">
        <f t="shared" si="141"/>
        <v>7396.25</v>
      </c>
      <c r="V992" s="5">
        <f t="shared" si="142"/>
        <v>7396.25</v>
      </c>
      <c r="W992" s="4">
        <f t="shared" si="143"/>
        <v>7396.25</v>
      </c>
      <c r="X992" s="3">
        <v>0</v>
      </c>
      <c r="Y992" s="3">
        <v>0</v>
      </c>
      <c r="Z992" s="2" t="s">
        <v>3</v>
      </c>
      <c r="AA992" s="2" t="s">
        <v>336</v>
      </c>
      <c r="AB992" s="2" t="s">
        <v>2537</v>
      </c>
      <c r="AC992" s="1" t="s">
        <v>0</v>
      </c>
    </row>
    <row r="993" spans="1:29" x14ac:dyDescent="0.25">
      <c r="A993" s="2" t="s">
        <v>11119</v>
      </c>
      <c r="B993" s="8"/>
      <c r="C993" s="3"/>
      <c r="D993" s="2" t="s">
        <v>11118</v>
      </c>
      <c r="E993" s="2" t="s">
        <v>143</v>
      </c>
      <c r="F993" s="3" t="s">
        <v>7</v>
      </c>
      <c r="G993" s="3">
        <v>1</v>
      </c>
      <c r="H993">
        <v>1</v>
      </c>
      <c r="I993" s="2" t="s">
        <v>19</v>
      </c>
      <c r="J993" s="2" t="s">
        <v>11117</v>
      </c>
      <c r="K993" s="7">
        <f t="shared" si="135"/>
        <v>6949</v>
      </c>
      <c r="L993" s="7">
        <f t="shared" si="136"/>
        <v>6949</v>
      </c>
      <c r="M993" s="2" t="s">
        <v>4</v>
      </c>
      <c r="N993" s="1">
        <f t="shared" si="137"/>
        <v>0</v>
      </c>
      <c r="O993" s="5">
        <f t="shared" si="138"/>
        <v>6949</v>
      </c>
      <c r="P993" s="5">
        <f t="shared" si="139"/>
        <v>6949</v>
      </c>
      <c r="Q993" s="5">
        <f t="shared" si="140"/>
        <v>6949</v>
      </c>
      <c r="R993" s="3">
        <v>25</v>
      </c>
      <c r="S993" s="6">
        <v>25</v>
      </c>
      <c r="T993" s="6">
        <v>25</v>
      </c>
      <c r="U993" s="5">
        <f t="shared" si="141"/>
        <v>8686.25</v>
      </c>
      <c r="V993" s="5">
        <f t="shared" si="142"/>
        <v>8686.25</v>
      </c>
      <c r="W993" s="4">
        <f t="shared" si="143"/>
        <v>8686.25</v>
      </c>
      <c r="X993" s="3">
        <v>0</v>
      </c>
      <c r="Y993" s="3">
        <v>0</v>
      </c>
      <c r="Z993" s="2" t="s">
        <v>3</v>
      </c>
      <c r="AA993" s="2" t="s">
        <v>1932</v>
      </c>
      <c r="AB993" s="2" t="s">
        <v>3728</v>
      </c>
      <c r="AC993" s="1" t="s">
        <v>0</v>
      </c>
    </row>
    <row r="994" spans="1:29" x14ac:dyDescent="0.25">
      <c r="A994" s="2" t="s">
        <v>11116</v>
      </c>
      <c r="B994" s="8"/>
      <c r="C994" s="3"/>
      <c r="D994" s="2" t="s">
        <v>11115</v>
      </c>
      <c r="E994" s="2" t="s">
        <v>143</v>
      </c>
      <c r="F994" s="3" t="s">
        <v>7</v>
      </c>
      <c r="G994" s="3">
        <v>1</v>
      </c>
      <c r="H994">
        <v>1</v>
      </c>
      <c r="I994" s="2" t="s">
        <v>6</v>
      </c>
      <c r="J994" s="2" t="s">
        <v>11114</v>
      </c>
      <c r="K994" s="7">
        <f t="shared" si="135"/>
        <v>10130</v>
      </c>
      <c r="L994" s="7">
        <f t="shared" si="136"/>
        <v>10130</v>
      </c>
      <c r="M994" s="2" t="s">
        <v>4</v>
      </c>
      <c r="N994" s="1">
        <f t="shared" si="137"/>
        <v>0</v>
      </c>
      <c r="O994" s="5">
        <f t="shared" si="138"/>
        <v>10130</v>
      </c>
      <c r="P994" s="5">
        <f t="shared" si="139"/>
        <v>10130</v>
      </c>
      <c r="Q994" s="5">
        <f t="shared" si="140"/>
        <v>10130</v>
      </c>
      <c r="R994" s="3">
        <v>25</v>
      </c>
      <c r="S994" s="6">
        <v>25</v>
      </c>
      <c r="T994" s="6">
        <v>25</v>
      </c>
      <c r="U994" s="5">
        <f t="shared" si="141"/>
        <v>12662.5</v>
      </c>
      <c r="V994" s="5">
        <f t="shared" si="142"/>
        <v>12662.5</v>
      </c>
      <c r="W994" s="4">
        <f t="shared" si="143"/>
        <v>12662.5</v>
      </c>
      <c r="X994" s="3">
        <v>0</v>
      </c>
      <c r="Y994" s="3">
        <v>0</v>
      </c>
      <c r="Z994" s="2" t="s">
        <v>3</v>
      </c>
      <c r="AA994" s="2" t="s">
        <v>252</v>
      </c>
      <c r="AB994" s="2" t="s">
        <v>3750</v>
      </c>
      <c r="AC994" s="1" t="s">
        <v>0</v>
      </c>
    </row>
    <row r="995" spans="1:29" x14ac:dyDescent="0.25">
      <c r="A995" s="2" t="s">
        <v>11113</v>
      </c>
      <c r="B995" s="8"/>
      <c r="C995" s="3"/>
      <c r="D995" s="2" t="s">
        <v>11112</v>
      </c>
      <c r="E995" s="2" t="s">
        <v>143</v>
      </c>
      <c r="F995" s="3" t="s">
        <v>7</v>
      </c>
      <c r="G995" s="3">
        <v>1</v>
      </c>
      <c r="H995">
        <v>1</v>
      </c>
      <c r="I995" s="2" t="s">
        <v>6</v>
      </c>
      <c r="J995" s="2" t="s">
        <v>11111</v>
      </c>
      <c r="K995" s="7">
        <f t="shared" si="135"/>
        <v>4002</v>
      </c>
      <c r="L995" s="7">
        <f t="shared" si="136"/>
        <v>4002</v>
      </c>
      <c r="M995" s="2" t="s">
        <v>4</v>
      </c>
      <c r="N995" s="1">
        <f t="shared" si="137"/>
        <v>0</v>
      </c>
      <c r="O995" s="5">
        <f t="shared" si="138"/>
        <v>4002</v>
      </c>
      <c r="P995" s="5">
        <f t="shared" si="139"/>
        <v>4002</v>
      </c>
      <c r="Q995" s="5">
        <f t="shared" si="140"/>
        <v>4002</v>
      </c>
      <c r="R995" s="3">
        <v>25</v>
      </c>
      <c r="S995" s="6">
        <v>25</v>
      </c>
      <c r="T995" s="6">
        <v>25</v>
      </c>
      <c r="U995" s="5">
        <f t="shared" si="141"/>
        <v>5002.5</v>
      </c>
      <c r="V995" s="5">
        <f t="shared" si="142"/>
        <v>5002.5</v>
      </c>
      <c r="W995" s="4">
        <f t="shared" si="143"/>
        <v>5002.5</v>
      </c>
      <c r="X995" s="3">
        <v>0</v>
      </c>
      <c r="Y995" s="3">
        <v>0</v>
      </c>
      <c r="Z995" s="2" t="s">
        <v>3</v>
      </c>
      <c r="AA995" s="2" t="s">
        <v>173</v>
      </c>
      <c r="AB995" s="2" t="s">
        <v>1548</v>
      </c>
      <c r="AC995" s="1" t="s">
        <v>0</v>
      </c>
    </row>
    <row r="996" spans="1:29" x14ac:dyDescent="0.25">
      <c r="A996" s="2" t="s">
        <v>11110</v>
      </c>
      <c r="B996" s="8"/>
      <c r="C996" s="3"/>
      <c r="D996" s="2" t="s">
        <v>11109</v>
      </c>
      <c r="E996" s="2" t="s">
        <v>143</v>
      </c>
      <c r="F996" s="3" t="s">
        <v>7</v>
      </c>
      <c r="G996" s="3">
        <v>1</v>
      </c>
      <c r="H996">
        <v>1</v>
      </c>
      <c r="I996" s="2" t="s">
        <v>19</v>
      </c>
      <c r="J996" s="2" t="s">
        <v>11108</v>
      </c>
      <c r="K996" s="7">
        <f t="shared" si="135"/>
        <v>7474</v>
      </c>
      <c r="L996" s="7">
        <f t="shared" si="136"/>
        <v>7474</v>
      </c>
      <c r="M996" s="2" t="s">
        <v>4</v>
      </c>
      <c r="N996" s="1">
        <f t="shared" si="137"/>
        <v>0</v>
      </c>
      <c r="O996" s="5">
        <f t="shared" si="138"/>
        <v>7474</v>
      </c>
      <c r="P996" s="5">
        <f t="shared" si="139"/>
        <v>7474</v>
      </c>
      <c r="Q996" s="5">
        <f t="shared" si="140"/>
        <v>7474</v>
      </c>
      <c r="R996" s="3">
        <v>25</v>
      </c>
      <c r="S996" s="6">
        <v>25</v>
      </c>
      <c r="T996" s="6">
        <v>25</v>
      </c>
      <c r="U996" s="5">
        <f t="shared" si="141"/>
        <v>9342.5</v>
      </c>
      <c r="V996" s="5">
        <f t="shared" si="142"/>
        <v>9342.5</v>
      </c>
      <c r="W996" s="4">
        <f t="shared" si="143"/>
        <v>9342.5</v>
      </c>
      <c r="X996" s="3">
        <v>0</v>
      </c>
      <c r="Y996" s="3">
        <v>0</v>
      </c>
      <c r="Z996" s="2" t="s">
        <v>3</v>
      </c>
      <c r="AA996" s="2" t="s">
        <v>454</v>
      </c>
      <c r="AB996" s="2" t="s">
        <v>1263</v>
      </c>
      <c r="AC996" s="1" t="s">
        <v>0</v>
      </c>
    </row>
    <row r="997" spans="1:29" x14ac:dyDescent="0.25">
      <c r="A997" s="2" t="s">
        <v>11107</v>
      </c>
      <c r="B997" s="8"/>
      <c r="C997" s="3"/>
      <c r="D997" s="2" t="s">
        <v>11106</v>
      </c>
      <c r="E997" s="2" t="s">
        <v>143</v>
      </c>
      <c r="F997" s="3" t="s">
        <v>7</v>
      </c>
      <c r="G997" s="3">
        <v>1</v>
      </c>
      <c r="H997">
        <v>1</v>
      </c>
      <c r="I997" s="2" t="s">
        <v>6</v>
      </c>
      <c r="J997" s="2" t="s">
        <v>11105</v>
      </c>
      <c r="K997" s="7">
        <f t="shared" si="135"/>
        <v>6952</v>
      </c>
      <c r="L997" s="7">
        <f t="shared" si="136"/>
        <v>6952</v>
      </c>
      <c r="M997" s="2" t="s">
        <v>4</v>
      </c>
      <c r="N997" s="1">
        <f t="shared" si="137"/>
        <v>0</v>
      </c>
      <c r="O997" s="5">
        <f t="shared" si="138"/>
        <v>6952</v>
      </c>
      <c r="P997" s="5">
        <f t="shared" si="139"/>
        <v>6952</v>
      </c>
      <c r="Q997" s="5">
        <f t="shared" si="140"/>
        <v>6952</v>
      </c>
      <c r="R997" s="3">
        <v>25</v>
      </c>
      <c r="S997" s="6">
        <v>25</v>
      </c>
      <c r="T997" s="6">
        <v>25</v>
      </c>
      <c r="U997" s="5">
        <f t="shared" si="141"/>
        <v>8690</v>
      </c>
      <c r="V997" s="5">
        <f t="shared" si="142"/>
        <v>8690</v>
      </c>
      <c r="W997" s="4">
        <f t="shared" si="143"/>
        <v>8690</v>
      </c>
      <c r="X997" s="3">
        <v>0</v>
      </c>
      <c r="Y997" s="3">
        <v>0</v>
      </c>
      <c r="Z997" s="2" t="s">
        <v>3</v>
      </c>
      <c r="AA997" s="2" t="s">
        <v>2</v>
      </c>
      <c r="AB997" s="2" t="s">
        <v>112</v>
      </c>
      <c r="AC997" s="1" t="s">
        <v>0</v>
      </c>
    </row>
    <row r="998" spans="1:29" x14ac:dyDescent="0.25">
      <c r="A998" s="2" t="s">
        <v>11104</v>
      </c>
      <c r="B998" s="8"/>
      <c r="C998" s="3"/>
      <c r="D998" s="2" t="s">
        <v>11103</v>
      </c>
      <c r="E998" s="2" t="s">
        <v>143</v>
      </c>
      <c r="F998" s="3" t="s">
        <v>7</v>
      </c>
      <c r="G998" s="3">
        <v>1</v>
      </c>
      <c r="H998">
        <v>1</v>
      </c>
      <c r="I998" s="2" t="s">
        <v>6</v>
      </c>
      <c r="J998" s="2" t="s">
        <v>11102</v>
      </c>
      <c r="K998" s="7">
        <f t="shared" si="135"/>
        <v>5398</v>
      </c>
      <c r="L998" s="7">
        <f t="shared" si="136"/>
        <v>5398</v>
      </c>
      <c r="M998" s="2" t="s">
        <v>4</v>
      </c>
      <c r="N998" s="1">
        <f t="shared" si="137"/>
        <v>0</v>
      </c>
      <c r="O998" s="5">
        <f t="shared" si="138"/>
        <v>5398</v>
      </c>
      <c r="P998" s="5">
        <f t="shared" si="139"/>
        <v>5398</v>
      </c>
      <c r="Q998" s="5">
        <f t="shared" si="140"/>
        <v>5398</v>
      </c>
      <c r="R998" s="3">
        <v>25</v>
      </c>
      <c r="S998" s="6">
        <v>25</v>
      </c>
      <c r="T998" s="6">
        <v>25</v>
      </c>
      <c r="U998" s="5">
        <f t="shared" si="141"/>
        <v>6747.5</v>
      </c>
      <c r="V998" s="5">
        <f t="shared" si="142"/>
        <v>6747.5</v>
      </c>
      <c r="W998" s="4">
        <f t="shared" si="143"/>
        <v>6747.5</v>
      </c>
      <c r="X998" s="3">
        <v>0</v>
      </c>
      <c r="Y998" s="3">
        <v>0</v>
      </c>
      <c r="Z998" s="2" t="s">
        <v>3</v>
      </c>
      <c r="AA998" s="2" t="s">
        <v>95</v>
      </c>
      <c r="AB998" s="2" t="s">
        <v>1072</v>
      </c>
      <c r="AC998" s="1" t="s">
        <v>0</v>
      </c>
    </row>
    <row r="999" spans="1:29" x14ac:dyDescent="0.25">
      <c r="A999" s="2" t="s">
        <v>11101</v>
      </c>
      <c r="B999" s="8"/>
      <c r="C999" s="3"/>
      <c r="D999" s="2" t="s">
        <v>11100</v>
      </c>
      <c r="E999" s="2" t="s">
        <v>143</v>
      </c>
      <c r="F999" s="3" t="s">
        <v>7</v>
      </c>
      <c r="G999" s="3">
        <v>1</v>
      </c>
      <c r="H999">
        <v>1</v>
      </c>
      <c r="I999" s="2" t="s">
        <v>6</v>
      </c>
      <c r="J999" s="2" t="s">
        <v>11099</v>
      </c>
      <c r="K999" s="7">
        <f t="shared" si="135"/>
        <v>86240</v>
      </c>
      <c r="L999" s="7">
        <f t="shared" si="136"/>
        <v>86240</v>
      </c>
      <c r="M999" s="2" t="s">
        <v>4</v>
      </c>
      <c r="N999" s="1">
        <f t="shared" si="137"/>
        <v>0</v>
      </c>
      <c r="O999" s="5">
        <f t="shared" si="138"/>
        <v>86240</v>
      </c>
      <c r="P999" s="5">
        <f t="shared" si="139"/>
        <v>86240</v>
      </c>
      <c r="Q999" s="5">
        <f t="shared" si="140"/>
        <v>86240</v>
      </c>
      <c r="R999" s="3">
        <v>25</v>
      </c>
      <c r="S999" s="6">
        <v>25</v>
      </c>
      <c r="T999" s="6">
        <v>25</v>
      </c>
      <c r="U999" s="5">
        <f t="shared" si="141"/>
        <v>107800</v>
      </c>
      <c r="V999" s="5">
        <f t="shared" si="142"/>
        <v>107800</v>
      </c>
      <c r="W999" s="4">
        <f t="shared" si="143"/>
        <v>107800</v>
      </c>
      <c r="X999" s="3">
        <v>0</v>
      </c>
      <c r="Y999" s="3">
        <v>0</v>
      </c>
      <c r="Z999" s="2" t="s">
        <v>3</v>
      </c>
      <c r="AA999" s="2" t="s">
        <v>252</v>
      </c>
      <c r="AB999" s="2" t="s">
        <v>587</v>
      </c>
      <c r="AC999" s="1" t="s">
        <v>0</v>
      </c>
    </row>
    <row r="1000" spans="1:29" x14ac:dyDescent="0.25">
      <c r="A1000" s="2" t="s">
        <v>11098</v>
      </c>
      <c r="B1000" s="8"/>
      <c r="C1000" s="3"/>
      <c r="D1000" s="2" t="s">
        <v>11097</v>
      </c>
      <c r="E1000" s="2" t="s">
        <v>143</v>
      </c>
      <c r="F1000" s="3" t="s">
        <v>7</v>
      </c>
      <c r="G1000" s="3">
        <v>1</v>
      </c>
      <c r="H1000">
        <v>1</v>
      </c>
      <c r="I1000" s="2" t="s">
        <v>19</v>
      </c>
      <c r="J1000" s="2" t="s">
        <v>11096</v>
      </c>
      <c r="K1000" s="7">
        <f t="shared" si="135"/>
        <v>3089</v>
      </c>
      <c r="L1000" s="7">
        <f t="shared" si="136"/>
        <v>3089</v>
      </c>
      <c r="M1000" s="2" t="s">
        <v>4</v>
      </c>
      <c r="N1000" s="1">
        <f t="shared" si="137"/>
        <v>0</v>
      </c>
      <c r="O1000" s="5">
        <f t="shared" si="138"/>
        <v>3089</v>
      </c>
      <c r="P1000" s="5">
        <f t="shared" si="139"/>
        <v>3089</v>
      </c>
      <c r="Q1000" s="5">
        <f t="shared" si="140"/>
        <v>3089</v>
      </c>
      <c r="R1000" s="3">
        <v>25</v>
      </c>
      <c r="S1000" s="6">
        <v>25</v>
      </c>
      <c r="T1000" s="6">
        <v>25</v>
      </c>
      <c r="U1000" s="5">
        <f t="shared" si="141"/>
        <v>3861.25</v>
      </c>
      <c r="V1000" s="5">
        <f t="shared" si="142"/>
        <v>3861.25</v>
      </c>
      <c r="W1000" s="4">
        <f t="shared" si="143"/>
        <v>3861.25</v>
      </c>
      <c r="X1000" s="3">
        <v>0</v>
      </c>
      <c r="Y1000" s="3">
        <v>0</v>
      </c>
      <c r="Z1000" s="2" t="s">
        <v>3</v>
      </c>
      <c r="AA1000" s="2" t="s">
        <v>167</v>
      </c>
      <c r="AB1000" s="2" t="s">
        <v>11092</v>
      </c>
      <c r="AC1000" s="1" t="s">
        <v>0</v>
      </c>
    </row>
    <row r="1001" spans="1:29" x14ac:dyDescent="0.25">
      <c r="A1001" s="2" t="s">
        <v>11095</v>
      </c>
      <c r="B1001" s="8"/>
      <c r="C1001" s="3"/>
      <c r="D1001" s="2" t="s">
        <v>11094</v>
      </c>
      <c r="E1001" s="2" t="s">
        <v>143</v>
      </c>
      <c r="F1001" s="3" t="s">
        <v>7</v>
      </c>
      <c r="G1001" s="3">
        <v>1</v>
      </c>
      <c r="H1001">
        <v>1</v>
      </c>
      <c r="I1001" s="2" t="s">
        <v>19</v>
      </c>
      <c r="J1001" s="2" t="s">
        <v>11093</v>
      </c>
      <c r="K1001" s="7">
        <f t="shared" si="135"/>
        <v>9349</v>
      </c>
      <c r="L1001" s="7">
        <f t="shared" si="136"/>
        <v>9349</v>
      </c>
      <c r="M1001" s="2" t="s">
        <v>4</v>
      </c>
      <c r="N1001" s="1">
        <f t="shared" si="137"/>
        <v>0</v>
      </c>
      <c r="O1001" s="5">
        <f t="shared" si="138"/>
        <v>9349</v>
      </c>
      <c r="P1001" s="5">
        <f t="shared" si="139"/>
        <v>9349</v>
      </c>
      <c r="Q1001" s="5">
        <f t="shared" si="140"/>
        <v>9349</v>
      </c>
      <c r="R1001" s="3">
        <v>25</v>
      </c>
      <c r="S1001" s="6">
        <v>25</v>
      </c>
      <c r="T1001" s="6">
        <v>25</v>
      </c>
      <c r="U1001" s="5">
        <f t="shared" si="141"/>
        <v>11686.25</v>
      </c>
      <c r="V1001" s="5">
        <f t="shared" si="142"/>
        <v>11686.25</v>
      </c>
      <c r="W1001" s="4">
        <f t="shared" si="143"/>
        <v>11686.25</v>
      </c>
      <c r="X1001" s="3">
        <v>0</v>
      </c>
      <c r="Y1001" s="3">
        <v>0</v>
      </c>
      <c r="Z1001" s="2" t="s">
        <v>3</v>
      </c>
      <c r="AA1001" s="2" t="s">
        <v>167</v>
      </c>
      <c r="AB1001" s="2" t="s">
        <v>11092</v>
      </c>
      <c r="AC1001" s="1" t="s">
        <v>0</v>
      </c>
    </row>
    <row r="1002" spans="1:29" x14ac:dyDescent="0.25">
      <c r="A1002" s="2" t="s">
        <v>11091</v>
      </c>
      <c r="B1002" s="8"/>
      <c r="C1002" s="3"/>
      <c r="D1002" s="2" t="s">
        <v>11090</v>
      </c>
      <c r="E1002" s="2" t="s">
        <v>143</v>
      </c>
      <c r="F1002" s="3" t="s">
        <v>7</v>
      </c>
      <c r="G1002" s="3">
        <v>1</v>
      </c>
      <c r="H1002">
        <v>1</v>
      </c>
      <c r="I1002" s="2" t="s">
        <v>6</v>
      </c>
      <c r="J1002" s="2" t="s">
        <v>11089</v>
      </c>
      <c r="K1002" s="7">
        <f t="shared" si="135"/>
        <v>7205</v>
      </c>
      <c r="L1002" s="7">
        <f t="shared" si="136"/>
        <v>7205</v>
      </c>
      <c r="M1002" s="2" t="s">
        <v>4</v>
      </c>
      <c r="N1002" s="1">
        <f t="shared" si="137"/>
        <v>0</v>
      </c>
      <c r="O1002" s="5">
        <f t="shared" si="138"/>
        <v>7205</v>
      </c>
      <c r="P1002" s="5">
        <f t="shared" si="139"/>
        <v>7205</v>
      </c>
      <c r="Q1002" s="5">
        <f t="shared" si="140"/>
        <v>7205</v>
      </c>
      <c r="R1002" s="3">
        <v>25</v>
      </c>
      <c r="S1002" s="6">
        <v>25</v>
      </c>
      <c r="T1002" s="6">
        <v>25</v>
      </c>
      <c r="U1002" s="5">
        <f t="shared" si="141"/>
        <v>9006.25</v>
      </c>
      <c r="V1002" s="5">
        <f t="shared" si="142"/>
        <v>9006.25</v>
      </c>
      <c r="W1002" s="4">
        <f t="shared" si="143"/>
        <v>9006.25</v>
      </c>
      <c r="X1002" s="3">
        <v>0</v>
      </c>
      <c r="Y1002" s="3">
        <v>0</v>
      </c>
      <c r="Z1002" s="2" t="s">
        <v>3</v>
      </c>
      <c r="AA1002" s="2" t="s">
        <v>341</v>
      </c>
      <c r="AB1002" s="2" t="s">
        <v>1504</v>
      </c>
      <c r="AC1002" s="1" t="s">
        <v>0</v>
      </c>
    </row>
    <row r="1003" spans="1:29" x14ac:dyDescent="0.25">
      <c r="A1003" s="2" t="s">
        <v>11088</v>
      </c>
      <c r="B1003" s="8"/>
      <c r="C1003" s="3"/>
      <c r="D1003" s="2" t="s">
        <v>11087</v>
      </c>
      <c r="E1003" s="2" t="s">
        <v>143</v>
      </c>
      <c r="F1003" s="3" t="s">
        <v>7</v>
      </c>
      <c r="G1003" s="3">
        <v>1</v>
      </c>
      <c r="H1003">
        <v>1</v>
      </c>
      <c r="I1003" s="2" t="s">
        <v>6</v>
      </c>
      <c r="J1003" s="2" t="s">
        <v>11086</v>
      </c>
      <c r="K1003" s="7">
        <f t="shared" si="135"/>
        <v>5347</v>
      </c>
      <c r="L1003" s="7">
        <f t="shared" si="136"/>
        <v>5347</v>
      </c>
      <c r="M1003" s="2" t="s">
        <v>4</v>
      </c>
      <c r="N1003" s="1">
        <f t="shared" si="137"/>
        <v>0</v>
      </c>
      <c r="O1003" s="5">
        <f t="shared" si="138"/>
        <v>5347</v>
      </c>
      <c r="P1003" s="5">
        <f t="shared" si="139"/>
        <v>5347</v>
      </c>
      <c r="Q1003" s="5">
        <f t="shared" si="140"/>
        <v>5347</v>
      </c>
      <c r="R1003" s="3">
        <v>25</v>
      </c>
      <c r="S1003" s="6">
        <v>25</v>
      </c>
      <c r="T1003" s="6">
        <v>25</v>
      </c>
      <c r="U1003" s="5">
        <f t="shared" si="141"/>
        <v>6683.75</v>
      </c>
      <c r="V1003" s="5">
        <f t="shared" si="142"/>
        <v>6683.75</v>
      </c>
      <c r="W1003" s="4">
        <f t="shared" si="143"/>
        <v>6683.75</v>
      </c>
      <c r="X1003" s="3">
        <v>0</v>
      </c>
      <c r="Y1003" s="3">
        <v>0</v>
      </c>
      <c r="Z1003" s="2" t="s">
        <v>3</v>
      </c>
      <c r="AA1003" s="2" t="s">
        <v>341</v>
      </c>
      <c r="AB1003" s="2" t="s">
        <v>1504</v>
      </c>
      <c r="AC1003" s="1" t="s">
        <v>0</v>
      </c>
    </row>
    <row r="1004" spans="1:29" x14ac:dyDescent="0.25">
      <c r="A1004" s="2" t="s">
        <v>11085</v>
      </c>
      <c r="B1004" s="8"/>
      <c r="C1004" s="3"/>
      <c r="D1004" s="2" t="s">
        <v>11084</v>
      </c>
      <c r="E1004" s="2" t="s">
        <v>143</v>
      </c>
      <c r="F1004" s="3" t="s">
        <v>7</v>
      </c>
      <c r="G1004" s="3">
        <v>1</v>
      </c>
      <c r="H1004">
        <v>1</v>
      </c>
      <c r="I1004" s="2" t="s">
        <v>19</v>
      </c>
      <c r="J1004" s="2" t="s">
        <v>11083</v>
      </c>
      <c r="K1004" s="7">
        <f t="shared" si="135"/>
        <v>9866</v>
      </c>
      <c r="L1004" s="7">
        <f t="shared" si="136"/>
        <v>9866</v>
      </c>
      <c r="M1004" s="2" t="s">
        <v>4</v>
      </c>
      <c r="N1004" s="1">
        <f t="shared" si="137"/>
        <v>0</v>
      </c>
      <c r="O1004" s="5">
        <f t="shared" si="138"/>
        <v>9866</v>
      </c>
      <c r="P1004" s="5">
        <f t="shared" si="139"/>
        <v>9866</v>
      </c>
      <c r="Q1004" s="5">
        <f t="shared" si="140"/>
        <v>9866</v>
      </c>
      <c r="R1004" s="3">
        <v>25</v>
      </c>
      <c r="S1004" s="6">
        <v>25</v>
      </c>
      <c r="T1004" s="6">
        <v>25</v>
      </c>
      <c r="U1004" s="5">
        <f t="shared" si="141"/>
        <v>12332.5</v>
      </c>
      <c r="V1004" s="5">
        <f t="shared" si="142"/>
        <v>12332.5</v>
      </c>
      <c r="W1004" s="4">
        <f t="shared" si="143"/>
        <v>12332.5</v>
      </c>
      <c r="X1004" s="3">
        <v>0</v>
      </c>
      <c r="Y1004" s="3">
        <v>0</v>
      </c>
      <c r="Z1004" s="2" t="s">
        <v>3</v>
      </c>
      <c r="AA1004" s="2" t="s">
        <v>242</v>
      </c>
      <c r="AB1004" s="2" t="s">
        <v>11079</v>
      </c>
      <c r="AC1004" s="1" t="s">
        <v>0</v>
      </c>
    </row>
    <row r="1005" spans="1:29" x14ac:dyDescent="0.25">
      <c r="A1005" s="2" t="s">
        <v>11082</v>
      </c>
      <c r="B1005" s="8"/>
      <c r="C1005" s="3"/>
      <c r="D1005" s="2" t="s">
        <v>11081</v>
      </c>
      <c r="E1005" s="2" t="s">
        <v>143</v>
      </c>
      <c r="F1005" s="3" t="s">
        <v>7</v>
      </c>
      <c r="G1005" s="3">
        <v>1</v>
      </c>
      <c r="H1005">
        <v>1</v>
      </c>
      <c r="I1005" s="2" t="s">
        <v>19</v>
      </c>
      <c r="J1005" s="2" t="s">
        <v>11080</v>
      </c>
      <c r="K1005" s="7">
        <f t="shared" si="135"/>
        <v>8318</v>
      </c>
      <c r="L1005" s="7">
        <f t="shared" si="136"/>
        <v>8318</v>
      </c>
      <c r="M1005" s="2" t="s">
        <v>4</v>
      </c>
      <c r="N1005" s="1">
        <f t="shared" si="137"/>
        <v>0</v>
      </c>
      <c r="O1005" s="5">
        <f t="shared" si="138"/>
        <v>8318</v>
      </c>
      <c r="P1005" s="5">
        <f t="shared" si="139"/>
        <v>8318</v>
      </c>
      <c r="Q1005" s="5">
        <f t="shared" si="140"/>
        <v>8318</v>
      </c>
      <c r="R1005" s="3">
        <v>25</v>
      </c>
      <c r="S1005" s="6">
        <v>25</v>
      </c>
      <c r="T1005" s="6">
        <v>25</v>
      </c>
      <c r="U1005" s="5">
        <f t="shared" si="141"/>
        <v>10397.5</v>
      </c>
      <c r="V1005" s="5">
        <f t="shared" si="142"/>
        <v>10397.5</v>
      </c>
      <c r="W1005" s="4">
        <f t="shared" si="143"/>
        <v>10397.5</v>
      </c>
      <c r="X1005" s="3">
        <v>0</v>
      </c>
      <c r="Y1005" s="3">
        <v>0</v>
      </c>
      <c r="Z1005" s="2" t="s">
        <v>3</v>
      </c>
      <c r="AA1005" s="2" t="s">
        <v>242</v>
      </c>
      <c r="AB1005" s="2" t="s">
        <v>11079</v>
      </c>
      <c r="AC1005" s="1" t="s">
        <v>0</v>
      </c>
    </row>
    <row r="1006" spans="1:29" x14ac:dyDescent="0.25">
      <c r="A1006" s="2" t="s">
        <v>11078</v>
      </c>
      <c r="B1006" s="8"/>
      <c r="C1006" s="3"/>
      <c r="D1006" s="2" t="s">
        <v>11077</v>
      </c>
      <c r="E1006" s="2" t="s">
        <v>143</v>
      </c>
      <c r="F1006" s="3" t="s">
        <v>7</v>
      </c>
      <c r="G1006" s="3">
        <v>1</v>
      </c>
      <c r="H1006">
        <v>1</v>
      </c>
      <c r="I1006" s="2" t="s">
        <v>19</v>
      </c>
      <c r="J1006" s="2" t="s">
        <v>11076</v>
      </c>
      <c r="K1006" s="7">
        <f t="shared" si="135"/>
        <v>25334</v>
      </c>
      <c r="L1006" s="7">
        <f t="shared" si="136"/>
        <v>25334</v>
      </c>
      <c r="M1006" s="2" t="s">
        <v>4</v>
      </c>
      <c r="N1006" s="1">
        <f t="shared" si="137"/>
        <v>0</v>
      </c>
      <c r="O1006" s="5">
        <f t="shared" si="138"/>
        <v>25334</v>
      </c>
      <c r="P1006" s="5">
        <f t="shared" si="139"/>
        <v>25334</v>
      </c>
      <c r="Q1006" s="5">
        <f t="shared" si="140"/>
        <v>25334</v>
      </c>
      <c r="R1006" s="3">
        <v>25</v>
      </c>
      <c r="S1006" s="6">
        <v>25</v>
      </c>
      <c r="T1006" s="6">
        <v>25</v>
      </c>
      <c r="U1006" s="5">
        <f t="shared" si="141"/>
        <v>31667.5</v>
      </c>
      <c r="V1006" s="5">
        <f t="shared" si="142"/>
        <v>31667.5</v>
      </c>
      <c r="W1006" s="4">
        <f t="shared" si="143"/>
        <v>31667.5</v>
      </c>
      <c r="X1006" s="3">
        <v>0</v>
      </c>
      <c r="Y1006" s="3">
        <v>0</v>
      </c>
      <c r="Z1006" s="2" t="s">
        <v>3</v>
      </c>
      <c r="AA1006" s="2" t="s">
        <v>480</v>
      </c>
      <c r="AB1006" s="2" t="s">
        <v>11075</v>
      </c>
      <c r="AC1006" s="1" t="s">
        <v>0</v>
      </c>
    </row>
    <row r="1007" spans="1:29" x14ac:dyDescent="0.25">
      <c r="A1007" s="2" t="s">
        <v>11074</v>
      </c>
      <c r="B1007" s="8"/>
      <c r="C1007" s="3"/>
      <c r="D1007" s="2" t="s">
        <v>11073</v>
      </c>
      <c r="E1007" s="2" t="s">
        <v>143</v>
      </c>
      <c r="F1007" s="3" t="s">
        <v>7</v>
      </c>
      <c r="G1007" s="3">
        <v>1</v>
      </c>
      <c r="H1007">
        <v>1</v>
      </c>
      <c r="I1007" s="2" t="s">
        <v>19</v>
      </c>
      <c r="J1007" s="2" t="s">
        <v>11072</v>
      </c>
      <c r="K1007" s="7">
        <f t="shared" si="135"/>
        <v>19079</v>
      </c>
      <c r="L1007" s="7">
        <f t="shared" si="136"/>
        <v>19079</v>
      </c>
      <c r="M1007" s="2" t="s">
        <v>4</v>
      </c>
      <c r="N1007" s="1">
        <f t="shared" si="137"/>
        <v>0</v>
      </c>
      <c r="O1007" s="5">
        <f t="shared" si="138"/>
        <v>19079</v>
      </c>
      <c r="P1007" s="5">
        <f t="shared" si="139"/>
        <v>19079</v>
      </c>
      <c r="Q1007" s="5">
        <f t="shared" si="140"/>
        <v>19079</v>
      </c>
      <c r="R1007" s="3">
        <v>25</v>
      </c>
      <c r="S1007" s="6">
        <v>25</v>
      </c>
      <c r="T1007" s="6">
        <v>25</v>
      </c>
      <c r="U1007" s="5">
        <f t="shared" si="141"/>
        <v>23848.75</v>
      </c>
      <c r="V1007" s="5">
        <f t="shared" si="142"/>
        <v>23848.75</v>
      </c>
      <c r="W1007" s="4">
        <f t="shared" si="143"/>
        <v>23848.75</v>
      </c>
      <c r="X1007" s="3">
        <v>0</v>
      </c>
      <c r="Y1007" s="3">
        <v>0</v>
      </c>
      <c r="Z1007" s="2" t="s">
        <v>3</v>
      </c>
      <c r="AA1007" s="2" t="s">
        <v>480</v>
      </c>
      <c r="AB1007" s="2" t="s">
        <v>8610</v>
      </c>
      <c r="AC1007" s="1" t="s">
        <v>0</v>
      </c>
    </row>
    <row r="1008" spans="1:29" x14ac:dyDescent="0.25">
      <c r="A1008" s="2" t="s">
        <v>11071</v>
      </c>
      <c r="B1008" s="8"/>
      <c r="C1008" s="3"/>
      <c r="D1008" s="2" t="s">
        <v>11070</v>
      </c>
      <c r="E1008" s="2" t="s">
        <v>143</v>
      </c>
      <c r="F1008" s="3" t="s">
        <v>7</v>
      </c>
      <c r="G1008" s="3">
        <v>1</v>
      </c>
      <c r="H1008">
        <v>1</v>
      </c>
      <c r="I1008" s="2" t="s">
        <v>19</v>
      </c>
      <c r="J1008" s="2" t="s">
        <v>11069</v>
      </c>
      <c r="K1008" s="7">
        <f t="shared" si="135"/>
        <v>18681</v>
      </c>
      <c r="L1008" s="7">
        <f t="shared" si="136"/>
        <v>18681</v>
      </c>
      <c r="M1008" s="2" t="s">
        <v>4</v>
      </c>
      <c r="N1008" s="1">
        <f t="shared" si="137"/>
        <v>0</v>
      </c>
      <c r="O1008" s="5">
        <f t="shared" si="138"/>
        <v>18681</v>
      </c>
      <c r="P1008" s="5">
        <f t="shared" si="139"/>
        <v>18681</v>
      </c>
      <c r="Q1008" s="5">
        <f t="shared" si="140"/>
        <v>18681</v>
      </c>
      <c r="R1008" s="3">
        <v>25</v>
      </c>
      <c r="S1008" s="6">
        <v>25</v>
      </c>
      <c r="T1008" s="6">
        <v>25</v>
      </c>
      <c r="U1008" s="5">
        <f t="shared" si="141"/>
        <v>23351.25</v>
      </c>
      <c r="V1008" s="5">
        <f t="shared" si="142"/>
        <v>23351.25</v>
      </c>
      <c r="W1008" s="4">
        <f t="shared" si="143"/>
        <v>23351.25</v>
      </c>
      <c r="X1008" s="3">
        <v>0</v>
      </c>
      <c r="Y1008" s="3">
        <v>0</v>
      </c>
      <c r="Z1008" s="2" t="s">
        <v>3</v>
      </c>
      <c r="AA1008" s="2" t="s">
        <v>3412</v>
      </c>
      <c r="AB1008" s="2" t="s">
        <v>11068</v>
      </c>
      <c r="AC1008" s="1" t="s">
        <v>0</v>
      </c>
    </row>
    <row r="1009" spans="1:29" x14ac:dyDescent="0.25">
      <c r="A1009" s="2" t="s">
        <v>11067</v>
      </c>
      <c r="B1009" s="8"/>
      <c r="C1009" s="2" t="s">
        <v>11066</v>
      </c>
      <c r="D1009" s="2" t="s">
        <v>11065</v>
      </c>
      <c r="E1009" s="2" t="s">
        <v>143</v>
      </c>
      <c r="F1009" s="3" t="s">
        <v>270</v>
      </c>
      <c r="G1009" s="3">
        <v>96</v>
      </c>
      <c r="H1009">
        <v>1</v>
      </c>
      <c r="I1009" s="2" t="s">
        <v>6</v>
      </c>
      <c r="J1009" s="2" t="s">
        <v>4158</v>
      </c>
      <c r="K1009" s="7">
        <f t="shared" si="135"/>
        <v>989.59375</v>
      </c>
      <c r="L1009" s="7">
        <f t="shared" si="136"/>
        <v>95001</v>
      </c>
      <c r="M1009" s="2" t="s">
        <v>4</v>
      </c>
      <c r="N1009" s="1">
        <f t="shared" si="137"/>
        <v>0</v>
      </c>
      <c r="O1009" s="5">
        <f t="shared" si="138"/>
        <v>95001</v>
      </c>
      <c r="P1009" s="5">
        <f t="shared" si="139"/>
        <v>989.59375</v>
      </c>
      <c r="Q1009" s="5">
        <f t="shared" si="140"/>
        <v>95001</v>
      </c>
      <c r="R1009" s="3">
        <v>25</v>
      </c>
      <c r="S1009" s="6">
        <v>25</v>
      </c>
      <c r="T1009" s="6">
        <v>25</v>
      </c>
      <c r="U1009" s="5">
        <f t="shared" si="141"/>
        <v>118751.25</v>
      </c>
      <c r="V1009" s="5">
        <f t="shared" si="142"/>
        <v>1236.9921875</v>
      </c>
      <c r="W1009" s="4">
        <f t="shared" si="143"/>
        <v>118751.25</v>
      </c>
      <c r="X1009" s="3">
        <v>0</v>
      </c>
      <c r="Y1009" s="3">
        <v>0</v>
      </c>
      <c r="Z1009" s="2" t="s">
        <v>3</v>
      </c>
      <c r="AA1009" s="2" t="s">
        <v>242</v>
      </c>
      <c r="AB1009" s="2" t="s">
        <v>1230</v>
      </c>
      <c r="AC1009" s="1" t="s">
        <v>0</v>
      </c>
    </row>
    <row r="1010" spans="1:29" x14ac:dyDescent="0.25">
      <c r="A1010" s="2" t="s">
        <v>11064</v>
      </c>
      <c r="B1010" s="8"/>
      <c r="C1010" s="2"/>
      <c r="D1010" s="2" t="s">
        <v>11063</v>
      </c>
      <c r="E1010" s="2" t="s">
        <v>143</v>
      </c>
      <c r="F1010" s="3" t="s">
        <v>7</v>
      </c>
      <c r="G1010" s="3">
        <v>1</v>
      </c>
      <c r="H1010">
        <v>1</v>
      </c>
      <c r="I1010" s="2" t="s">
        <v>6</v>
      </c>
      <c r="J1010" s="2" t="s">
        <v>4161</v>
      </c>
      <c r="K1010" s="7">
        <f t="shared" si="135"/>
        <v>11875</v>
      </c>
      <c r="L1010" s="7">
        <f t="shared" si="136"/>
        <v>11875</v>
      </c>
      <c r="M1010" s="2" t="s">
        <v>4</v>
      </c>
      <c r="N1010" s="1">
        <f t="shared" si="137"/>
        <v>0</v>
      </c>
      <c r="O1010" s="5">
        <f t="shared" si="138"/>
        <v>11875</v>
      </c>
      <c r="P1010" s="5">
        <f t="shared" si="139"/>
        <v>11875</v>
      </c>
      <c r="Q1010" s="5">
        <f t="shared" si="140"/>
        <v>11875</v>
      </c>
      <c r="R1010" s="3">
        <v>25</v>
      </c>
      <c r="S1010" s="6">
        <v>25</v>
      </c>
      <c r="T1010" s="6">
        <v>25</v>
      </c>
      <c r="U1010" s="5">
        <f t="shared" si="141"/>
        <v>14843.75</v>
      </c>
      <c r="V1010" s="5">
        <f t="shared" si="142"/>
        <v>14843.75</v>
      </c>
      <c r="W1010" s="4">
        <f t="shared" si="143"/>
        <v>14843.75</v>
      </c>
      <c r="X1010" s="3">
        <v>0</v>
      </c>
      <c r="Y1010" s="3">
        <v>0</v>
      </c>
      <c r="Z1010" s="2" t="s">
        <v>3</v>
      </c>
      <c r="AA1010" s="2" t="s">
        <v>242</v>
      </c>
      <c r="AB1010" s="2" t="s">
        <v>1230</v>
      </c>
      <c r="AC1010" s="1" t="s">
        <v>0</v>
      </c>
    </row>
    <row r="1011" spans="1:29" x14ac:dyDescent="0.25">
      <c r="A1011" s="2" t="s">
        <v>11062</v>
      </c>
      <c r="B1011" s="8"/>
      <c r="C1011" s="2" t="s">
        <v>11061</v>
      </c>
      <c r="D1011" s="2" t="s">
        <v>11060</v>
      </c>
      <c r="E1011" s="2" t="s">
        <v>143</v>
      </c>
      <c r="F1011" s="3" t="s">
        <v>270</v>
      </c>
      <c r="G1011" s="3">
        <v>96</v>
      </c>
      <c r="H1011">
        <v>1</v>
      </c>
      <c r="I1011" s="2" t="s">
        <v>6</v>
      </c>
      <c r="J1011" s="2" t="s">
        <v>4158</v>
      </c>
      <c r="K1011" s="7">
        <f t="shared" si="135"/>
        <v>989.59375</v>
      </c>
      <c r="L1011" s="7">
        <f t="shared" si="136"/>
        <v>95001</v>
      </c>
      <c r="M1011" s="2" t="s">
        <v>4</v>
      </c>
      <c r="N1011" s="1">
        <f t="shared" si="137"/>
        <v>0</v>
      </c>
      <c r="O1011" s="5">
        <f t="shared" si="138"/>
        <v>95001</v>
      </c>
      <c r="P1011" s="5">
        <f t="shared" si="139"/>
        <v>989.59375</v>
      </c>
      <c r="Q1011" s="5">
        <f t="shared" si="140"/>
        <v>95001</v>
      </c>
      <c r="R1011" s="3">
        <v>25</v>
      </c>
      <c r="S1011" s="6">
        <v>25</v>
      </c>
      <c r="T1011" s="6">
        <v>25</v>
      </c>
      <c r="U1011" s="5">
        <f t="shared" si="141"/>
        <v>118751.25</v>
      </c>
      <c r="V1011" s="5">
        <f t="shared" si="142"/>
        <v>1236.9921875</v>
      </c>
      <c r="W1011" s="4">
        <f t="shared" si="143"/>
        <v>118751.25</v>
      </c>
      <c r="X1011" s="3">
        <v>0</v>
      </c>
      <c r="Y1011" s="3">
        <v>0</v>
      </c>
      <c r="Z1011" s="2" t="s">
        <v>3</v>
      </c>
      <c r="AA1011" s="2" t="s">
        <v>242</v>
      </c>
      <c r="AB1011" s="2" t="s">
        <v>1230</v>
      </c>
      <c r="AC1011" s="1" t="s">
        <v>0</v>
      </c>
    </row>
    <row r="1012" spans="1:29" x14ac:dyDescent="0.25">
      <c r="A1012" s="2" t="s">
        <v>11059</v>
      </c>
      <c r="B1012" s="8"/>
      <c r="C1012" s="3"/>
      <c r="D1012" s="2" t="s">
        <v>11058</v>
      </c>
      <c r="E1012" s="2" t="s">
        <v>143</v>
      </c>
      <c r="F1012" s="3" t="s">
        <v>7</v>
      </c>
      <c r="G1012" s="3">
        <v>1</v>
      </c>
      <c r="H1012">
        <v>1</v>
      </c>
      <c r="I1012" s="2" t="s">
        <v>6</v>
      </c>
      <c r="J1012" s="2" t="s">
        <v>4161</v>
      </c>
      <c r="K1012" s="7">
        <f t="shared" si="135"/>
        <v>11875</v>
      </c>
      <c r="L1012" s="7">
        <f t="shared" si="136"/>
        <v>11875</v>
      </c>
      <c r="M1012" s="2" t="s">
        <v>4</v>
      </c>
      <c r="N1012" s="1">
        <f t="shared" si="137"/>
        <v>0</v>
      </c>
      <c r="O1012" s="5">
        <f t="shared" si="138"/>
        <v>11875</v>
      </c>
      <c r="P1012" s="5">
        <f t="shared" si="139"/>
        <v>11875</v>
      </c>
      <c r="Q1012" s="5">
        <f t="shared" si="140"/>
        <v>11875</v>
      </c>
      <c r="R1012" s="3">
        <v>25</v>
      </c>
      <c r="S1012" s="6">
        <v>25</v>
      </c>
      <c r="T1012" s="6">
        <v>25</v>
      </c>
      <c r="U1012" s="5">
        <f t="shared" si="141"/>
        <v>14843.75</v>
      </c>
      <c r="V1012" s="5">
        <f t="shared" si="142"/>
        <v>14843.75</v>
      </c>
      <c r="W1012" s="4">
        <f t="shared" si="143"/>
        <v>14843.75</v>
      </c>
      <c r="X1012" s="3">
        <v>0</v>
      </c>
      <c r="Y1012" s="3">
        <v>0</v>
      </c>
      <c r="Z1012" s="2" t="s">
        <v>3</v>
      </c>
      <c r="AA1012" s="2" t="s">
        <v>242</v>
      </c>
      <c r="AB1012" s="2" t="s">
        <v>1230</v>
      </c>
      <c r="AC1012" s="1" t="s">
        <v>0</v>
      </c>
    </row>
    <row r="1013" spans="1:29" x14ac:dyDescent="0.25">
      <c r="A1013" s="2" t="s">
        <v>11057</v>
      </c>
      <c r="B1013" s="8"/>
      <c r="C1013" s="3"/>
      <c r="D1013" s="2" t="s">
        <v>11056</v>
      </c>
      <c r="E1013" s="2" t="s">
        <v>143</v>
      </c>
      <c r="F1013" s="3" t="s">
        <v>7</v>
      </c>
      <c r="G1013" s="3">
        <v>1</v>
      </c>
      <c r="H1013">
        <v>1</v>
      </c>
      <c r="I1013" s="2" t="s">
        <v>19</v>
      </c>
      <c r="J1013" s="2" t="s">
        <v>11044</v>
      </c>
      <c r="K1013" s="7">
        <f t="shared" si="135"/>
        <v>16226</v>
      </c>
      <c r="L1013" s="7">
        <f t="shared" si="136"/>
        <v>16226</v>
      </c>
      <c r="M1013" s="2" t="s">
        <v>4</v>
      </c>
      <c r="N1013" s="1">
        <f t="shared" si="137"/>
        <v>0</v>
      </c>
      <c r="O1013" s="5">
        <f t="shared" si="138"/>
        <v>16226</v>
      </c>
      <c r="P1013" s="5">
        <f t="shared" si="139"/>
        <v>16226</v>
      </c>
      <c r="Q1013" s="5">
        <f t="shared" si="140"/>
        <v>16226</v>
      </c>
      <c r="R1013" s="3">
        <v>25</v>
      </c>
      <c r="S1013" s="6">
        <v>25</v>
      </c>
      <c r="T1013" s="6">
        <v>25</v>
      </c>
      <c r="U1013" s="5">
        <f t="shared" si="141"/>
        <v>20282.5</v>
      </c>
      <c r="V1013" s="5">
        <f t="shared" si="142"/>
        <v>20282.5</v>
      </c>
      <c r="W1013" s="4">
        <f t="shared" si="143"/>
        <v>20282.5</v>
      </c>
      <c r="X1013" s="3">
        <v>0</v>
      </c>
      <c r="Y1013" s="3">
        <v>0</v>
      </c>
      <c r="Z1013" s="2" t="s">
        <v>3</v>
      </c>
      <c r="AA1013" s="2" t="s">
        <v>242</v>
      </c>
      <c r="AB1013" s="2" t="s">
        <v>1230</v>
      </c>
      <c r="AC1013" s="1" t="s">
        <v>0</v>
      </c>
    </row>
    <row r="1014" spans="1:29" x14ac:dyDescent="0.25">
      <c r="A1014" s="2" t="s">
        <v>11055</v>
      </c>
      <c r="B1014" s="8"/>
      <c r="C1014" s="3"/>
      <c r="D1014" s="2" t="s">
        <v>11054</v>
      </c>
      <c r="E1014" s="2" t="s">
        <v>143</v>
      </c>
      <c r="F1014" s="3" t="s">
        <v>7</v>
      </c>
      <c r="G1014" s="3">
        <v>1</v>
      </c>
      <c r="H1014">
        <v>1</v>
      </c>
      <c r="I1014" s="2" t="s">
        <v>19</v>
      </c>
      <c r="J1014" s="2" t="s">
        <v>11047</v>
      </c>
      <c r="K1014" s="7">
        <f t="shared" si="135"/>
        <v>23181</v>
      </c>
      <c r="L1014" s="7">
        <f t="shared" si="136"/>
        <v>23181</v>
      </c>
      <c r="M1014" s="2" t="s">
        <v>4</v>
      </c>
      <c r="N1014" s="1">
        <f t="shared" si="137"/>
        <v>0</v>
      </c>
      <c r="O1014" s="5">
        <f t="shared" si="138"/>
        <v>23181</v>
      </c>
      <c r="P1014" s="5">
        <f t="shared" si="139"/>
        <v>23181</v>
      </c>
      <c r="Q1014" s="5">
        <f t="shared" si="140"/>
        <v>23181</v>
      </c>
      <c r="R1014" s="3">
        <v>25</v>
      </c>
      <c r="S1014" s="6">
        <v>25</v>
      </c>
      <c r="T1014" s="6">
        <v>25</v>
      </c>
      <c r="U1014" s="5">
        <f t="shared" si="141"/>
        <v>28976.25</v>
      </c>
      <c r="V1014" s="5">
        <f t="shared" si="142"/>
        <v>28976.25</v>
      </c>
      <c r="W1014" s="4">
        <f t="shared" si="143"/>
        <v>28976.25</v>
      </c>
      <c r="X1014" s="3">
        <v>0</v>
      </c>
      <c r="Y1014" s="3">
        <v>0</v>
      </c>
      <c r="Z1014" s="2" t="s">
        <v>3</v>
      </c>
      <c r="AA1014" s="2" t="s">
        <v>242</v>
      </c>
      <c r="AB1014" s="2" t="s">
        <v>1230</v>
      </c>
      <c r="AC1014" s="1" t="s">
        <v>0</v>
      </c>
    </row>
    <row r="1015" spans="1:29" x14ac:dyDescent="0.25">
      <c r="A1015" s="2" t="s">
        <v>11053</v>
      </c>
      <c r="B1015" s="8"/>
      <c r="C1015" s="3"/>
      <c r="D1015" s="2" t="s">
        <v>11052</v>
      </c>
      <c r="E1015" s="2" t="s">
        <v>143</v>
      </c>
      <c r="F1015" s="3" t="s">
        <v>7</v>
      </c>
      <c r="G1015" s="3">
        <v>1</v>
      </c>
      <c r="H1015">
        <v>1</v>
      </c>
      <c r="I1015" s="2" t="s">
        <v>19</v>
      </c>
      <c r="J1015" s="2" t="s">
        <v>11044</v>
      </c>
      <c r="K1015" s="7">
        <f t="shared" si="135"/>
        <v>16226</v>
      </c>
      <c r="L1015" s="7">
        <f t="shared" si="136"/>
        <v>16226</v>
      </c>
      <c r="M1015" s="2" t="s">
        <v>4</v>
      </c>
      <c r="N1015" s="1">
        <f t="shared" si="137"/>
        <v>0</v>
      </c>
      <c r="O1015" s="5">
        <f t="shared" si="138"/>
        <v>16226</v>
      </c>
      <c r="P1015" s="5">
        <f t="shared" si="139"/>
        <v>16226</v>
      </c>
      <c r="Q1015" s="5">
        <f t="shared" si="140"/>
        <v>16226</v>
      </c>
      <c r="R1015" s="3">
        <v>25</v>
      </c>
      <c r="S1015" s="6">
        <v>25</v>
      </c>
      <c r="T1015" s="6">
        <v>25</v>
      </c>
      <c r="U1015" s="5">
        <f t="shared" si="141"/>
        <v>20282.5</v>
      </c>
      <c r="V1015" s="5">
        <f t="shared" si="142"/>
        <v>20282.5</v>
      </c>
      <c r="W1015" s="4">
        <f t="shared" si="143"/>
        <v>20282.5</v>
      </c>
      <c r="X1015" s="3">
        <v>0</v>
      </c>
      <c r="Y1015" s="3">
        <v>0</v>
      </c>
      <c r="Z1015" s="2" t="s">
        <v>3</v>
      </c>
      <c r="AA1015" s="2" t="s">
        <v>242</v>
      </c>
      <c r="AB1015" s="2" t="s">
        <v>1230</v>
      </c>
      <c r="AC1015" s="1" t="s">
        <v>0</v>
      </c>
    </row>
    <row r="1016" spans="1:29" x14ac:dyDescent="0.25">
      <c r="A1016" s="2" t="s">
        <v>11051</v>
      </c>
      <c r="B1016" s="8"/>
      <c r="C1016" s="3"/>
      <c r="D1016" s="2" t="s">
        <v>11050</v>
      </c>
      <c r="E1016" s="2" t="s">
        <v>143</v>
      </c>
      <c r="F1016" s="3" t="s">
        <v>7</v>
      </c>
      <c r="G1016" s="3">
        <v>1</v>
      </c>
      <c r="H1016">
        <v>1</v>
      </c>
      <c r="I1016" s="2" t="s">
        <v>19</v>
      </c>
      <c r="J1016" s="2" t="s">
        <v>11047</v>
      </c>
      <c r="K1016" s="7">
        <f t="shared" si="135"/>
        <v>23181</v>
      </c>
      <c r="L1016" s="7">
        <f t="shared" si="136"/>
        <v>23181</v>
      </c>
      <c r="M1016" s="2" t="s">
        <v>4</v>
      </c>
      <c r="N1016" s="1">
        <f t="shared" si="137"/>
        <v>0</v>
      </c>
      <c r="O1016" s="5">
        <f t="shared" si="138"/>
        <v>23181</v>
      </c>
      <c r="P1016" s="5">
        <f t="shared" si="139"/>
        <v>23181</v>
      </c>
      <c r="Q1016" s="5">
        <f t="shared" si="140"/>
        <v>23181</v>
      </c>
      <c r="R1016" s="3">
        <v>25</v>
      </c>
      <c r="S1016" s="6">
        <v>25</v>
      </c>
      <c r="T1016" s="6">
        <v>25</v>
      </c>
      <c r="U1016" s="5">
        <f t="shared" si="141"/>
        <v>28976.25</v>
      </c>
      <c r="V1016" s="5">
        <f t="shared" si="142"/>
        <v>28976.25</v>
      </c>
      <c r="W1016" s="4">
        <f t="shared" si="143"/>
        <v>28976.25</v>
      </c>
      <c r="X1016" s="3">
        <v>0</v>
      </c>
      <c r="Y1016" s="3">
        <v>0</v>
      </c>
      <c r="Z1016" s="2" t="s">
        <v>3</v>
      </c>
      <c r="AA1016" s="2" t="s">
        <v>242</v>
      </c>
      <c r="AB1016" s="2" t="s">
        <v>1230</v>
      </c>
      <c r="AC1016" s="1" t="s">
        <v>0</v>
      </c>
    </row>
    <row r="1017" spans="1:29" x14ac:dyDescent="0.25">
      <c r="A1017" s="2" t="s">
        <v>11049</v>
      </c>
      <c r="B1017" s="8"/>
      <c r="C1017" s="3"/>
      <c r="D1017" s="2" t="s">
        <v>11048</v>
      </c>
      <c r="E1017" s="2" t="s">
        <v>143</v>
      </c>
      <c r="F1017" s="3" t="s">
        <v>7</v>
      </c>
      <c r="G1017" s="3">
        <v>1</v>
      </c>
      <c r="H1017">
        <v>1</v>
      </c>
      <c r="I1017" s="2" t="s">
        <v>19</v>
      </c>
      <c r="J1017" s="2" t="s">
        <v>11047</v>
      </c>
      <c r="K1017" s="7">
        <f t="shared" si="135"/>
        <v>23181</v>
      </c>
      <c r="L1017" s="7">
        <f t="shared" si="136"/>
        <v>23181</v>
      </c>
      <c r="M1017" s="2" t="s">
        <v>4</v>
      </c>
      <c r="N1017" s="1">
        <f t="shared" si="137"/>
        <v>0</v>
      </c>
      <c r="O1017" s="5">
        <f t="shared" si="138"/>
        <v>23181</v>
      </c>
      <c r="P1017" s="5">
        <f t="shared" si="139"/>
        <v>23181</v>
      </c>
      <c r="Q1017" s="5">
        <f t="shared" si="140"/>
        <v>23181</v>
      </c>
      <c r="R1017" s="3">
        <v>25</v>
      </c>
      <c r="S1017" s="6">
        <v>25</v>
      </c>
      <c r="T1017" s="6">
        <v>25</v>
      </c>
      <c r="U1017" s="5">
        <f t="shared" si="141"/>
        <v>28976.25</v>
      </c>
      <c r="V1017" s="5">
        <f t="shared" si="142"/>
        <v>28976.25</v>
      </c>
      <c r="W1017" s="4">
        <f t="shared" si="143"/>
        <v>28976.25</v>
      </c>
      <c r="X1017" s="3">
        <v>0</v>
      </c>
      <c r="Y1017" s="3">
        <v>0</v>
      </c>
      <c r="Z1017" s="2" t="s">
        <v>3</v>
      </c>
      <c r="AA1017" s="2" t="s">
        <v>242</v>
      </c>
      <c r="AB1017" s="2" t="s">
        <v>1230</v>
      </c>
      <c r="AC1017" s="1" t="s">
        <v>0</v>
      </c>
    </row>
    <row r="1018" spans="1:29" x14ac:dyDescent="0.25">
      <c r="A1018" s="2" t="s">
        <v>11046</v>
      </c>
      <c r="B1018" s="8"/>
      <c r="C1018" s="3"/>
      <c r="D1018" s="2" t="s">
        <v>11045</v>
      </c>
      <c r="E1018" s="2" t="s">
        <v>143</v>
      </c>
      <c r="F1018" s="3" t="s">
        <v>7</v>
      </c>
      <c r="G1018" s="3">
        <v>1</v>
      </c>
      <c r="H1018">
        <v>1</v>
      </c>
      <c r="I1018" s="2" t="s">
        <v>19</v>
      </c>
      <c r="J1018" s="2" t="s">
        <v>11044</v>
      </c>
      <c r="K1018" s="7">
        <f t="shared" si="135"/>
        <v>16226</v>
      </c>
      <c r="L1018" s="7">
        <f t="shared" si="136"/>
        <v>16226</v>
      </c>
      <c r="M1018" s="2" t="s">
        <v>4</v>
      </c>
      <c r="N1018" s="1">
        <f t="shared" si="137"/>
        <v>0</v>
      </c>
      <c r="O1018" s="5">
        <f t="shared" si="138"/>
        <v>16226</v>
      </c>
      <c r="P1018" s="5">
        <f t="shared" si="139"/>
        <v>16226</v>
      </c>
      <c r="Q1018" s="5">
        <f t="shared" si="140"/>
        <v>16226</v>
      </c>
      <c r="R1018" s="3">
        <v>25</v>
      </c>
      <c r="S1018" s="6">
        <v>25</v>
      </c>
      <c r="T1018" s="6">
        <v>25</v>
      </c>
      <c r="U1018" s="5">
        <f t="shared" si="141"/>
        <v>20282.5</v>
      </c>
      <c r="V1018" s="5">
        <f t="shared" si="142"/>
        <v>20282.5</v>
      </c>
      <c r="W1018" s="4">
        <f t="shared" si="143"/>
        <v>20282.5</v>
      </c>
      <c r="X1018" s="3">
        <v>0</v>
      </c>
      <c r="Y1018" s="3">
        <v>0</v>
      </c>
      <c r="Z1018" s="2" t="s">
        <v>3</v>
      </c>
      <c r="AA1018" s="2" t="s">
        <v>242</v>
      </c>
      <c r="AB1018" s="2" t="s">
        <v>1230</v>
      </c>
      <c r="AC1018" s="1" t="s">
        <v>0</v>
      </c>
    </row>
    <row r="1019" spans="1:29" x14ac:dyDescent="0.25">
      <c r="A1019" s="2" t="s">
        <v>11043</v>
      </c>
      <c r="B1019" s="8"/>
      <c r="C1019" s="3"/>
      <c r="D1019" s="2" t="s">
        <v>11042</v>
      </c>
      <c r="E1019" s="2" t="s">
        <v>143</v>
      </c>
      <c r="F1019" s="3" t="s">
        <v>7</v>
      </c>
      <c r="G1019" s="3">
        <v>1</v>
      </c>
      <c r="H1019">
        <v>1</v>
      </c>
      <c r="I1019" s="2" t="s">
        <v>6</v>
      </c>
      <c r="J1019" s="2" t="s">
        <v>11041</v>
      </c>
      <c r="K1019" s="7">
        <f t="shared" si="135"/>
        <v>5028</v>
      </c>
      <c r="L1019" s="7">
        <f t="shared" si="136"/>
        <v>5028</v>
      </c>
      <c r="M1019" s="2" t="s">
        <v>4</v>
      </c>
      <c r="N1019" s="1">
        <f t="shared" si="137"/>
        <v>0</v>
      </c>
      <c r="O1019" s="5">
        <f t="shared" si="138"/>
        <v>5028</v>
      </c>
      <c r="P1019" s="5">
        <f t="shared" si="139"/>
        <v>5028</v>
      </c>
      <c r="Q1019" s="5">
        <f t="shared" si="140"/>
        <v>5028</v>
      </c>
      <c r="R1019" s="3">
        <v>25</v>
      </c>
      <c r="S1019" s="6">
        <v>25</v>
      </c>
      <c r="T1019" s="6">
        <v>25</v>
      </c>
      <c r="U1019" s="5">
        <f t="shared" si="141"/>
        <v>6285</v>
      </c>
      <c r="V1019" s="5">
        <f t="shared" si="142"/>
        <v>6285</v>
      </c>
      <c r="W1019" s="4">
        <f t="shared" si="143"/>
        <v>6285</v>
      </c>
      <c r="X1019" s="3">
        <v>0</v>
      </c>
      <c r="Y1019" s="3">
        <v>0</v>
      </c>
      <c r="Z1019" s="2" t="s">
        <v>3</v>
      </c>
      <c r="AA1019" s="2" t="s">
        <v>252</v>
      </c>
      <c r="AB1019" s="2" t="s">
        <v>2599</v>
      </c>
      <c r="AC1019" s="1" t="s">
        <v>0</v>
      </c>
    </row>
    <row r="1020" spans="1:29" x14ac:dyDescent="0.25">
      <c r="A1020" s="2" t="s">
        <v>11040</v>
      </c>
      <c r="B1020" s="8"/>
      <c r="C1020" s="3"/>
      <c r="D1020" s="2" t="s">
        <v>11037</v>
      </c>
      <c r="E1020" s="2" t="s">
        <v>143</v>
      </c>
      <c r="F1020" s="3" t="s">
        <v>7</v>
      </c>
      <c r="G1020" s="3">
        <v>1</v>
      </c>
      <c r="H1020">
        <v>1</v>
      </c>
      <c r="I1020" s="2" t="s">
        <v>6</v>
      </c>
      <c r="J1020" s="2" t="s">
        <v>11039</v>
      </c>
      <c r="K1020" s="7">
        <f t="shared" si="135"/>
        <v>109974</v>
      </c>
      <c r="L1020" s="7">
        <f t="shared" si="136"/>
        <v>109974</v>
      </c>
      <c r="M1020" s="2" t="s">
        <v>4</v>
      </c>
      <c r="N1020" s="1">
        <f t="shared" si="137"/>
        <v>0</v>
      </c>
      <c r="O1020" s="5">
        <f t="shared" si="138"/>
        <v>109974</v>
      </c>
      <c r="P1020" s="5">
        <f t="shared" si="139"/>
        <v>109974</v>
      </c>
      <c r="Q1020" s="5">
        <f t="shared" si="140"/>
        <v>109974</v>
      </c>
      <c r="R1020" s="3">
        <v>25</v>
      </c>
      <c r="S1020" s="6">
        <v>25</v>
      </c>
      <c r="T1020" s="6">
        <v>25</v>
      </c>
      <c r="U1020" s="5">
        <f t="shared" si="141"/>
        <v>137467.5</v>
      </c>
      <c r="V1020" s="5">
        <f t="shared" si="142"/>
        <v>137467.5</v>
      </c>
      <c r="W1020" s="4">
        <f t="shared" si="143"/>
        <v>137467.5</v>
      </c>
      <c r="X1020" s="3">
        <v>0</v>
      </c>
      <c r="Y1020" s="3">
        <v>0</v>
      </c>
      <c r="Z1020" s="2" t="s">
        <v>3</v>
      </c>
      <c r="AA1020" s="2" t="s">
        <v>173</v>
      </c>
      <c r="AB1020" s="2" t="s">
        <v>11035</v>
      </c>
      <c r="AC1020" s="1" t="s">
        <v>0</v>
      </c>
    </row>
    <row r="1021" spans="1:29" x14ac:dyDescent="0.25">
      <c r="A1021" s="2" t="s">
        <v>11038</v>
      </c>
      <c r="B1021" s="8"/>
      <c r="C1021" s="3"/>
      <c r="D1021" s="2" t="s">
        <v>11037</v>
      </c>
      <c r="E1021" s="2" t="s">
        <v>143</v>
      </c>
      <c r="F1021" s="3" t="s">
        <v>7</v>
      </c>
      <c r="G1021" s="3">
        <v>1</v>
      </c>
      <c r="H1021">
        <v>1</v>
      </c>
      <c r="I1021" s="2" t="s">
        <v>6</v>
      </c>
      <c r="J1021" s="2" t="s">
        <v>11036</v>
      </c>
      <c r="K1021" s="7">
        <f t="shared" si="135"/>
        <v>103921</v>
      </c>
      <c r="L1021" s="7">
        <f t="shared" si="136"/>
        <v>103921</v>
      </c>
      <c r="M1021" s="2" t="s">
        <v>4</v>
      </c>
      <c r="N1021" s="1">
        <f t="shared" si="137"/>
        <v>0</v>
      </c>
      <c r="O1021" s="5">
        <f t="shared" si="138"/>
        <v>103921</v>
      </c>
      <c r="P1021" s="5">
        <f t="shared" si="139"/>
        <v>103921</v>
      </c>
      <c r="Q1021" s="5">
        <f t="shared" si="140"/>
        <v>103921</v>
      </c>
      <c r="R1021" s="3">
        <v>25</v>
      </c>
      <c r="S1021" s="6">
        <v>25</v>
      </c>
      <c r="T1021" s="6">
        <v>25</v>
      </c>
      <c r="U1021" s="5">
        <f t="shared" si="141"/>
        <v>129901.25</v>
      </c>
      <c r="V1021" s="5">
        <f t="shared" si="142"/>
        <v>129901.25</v>
      </c>
      <c r="W1021" s="4">
        <f t="shared" si="143"/>
        <v>129901.25</v>
      </c>
      <c r="X1021" s="3">
        <v>0</v>
      </c>
      <c r="Y1021" s="3">
        <v>0</v>
      </c>
      <c r="Z1021" s="2" t="s">
        <v>3</v>
      </c>
      <c r="AA1021" s="2" t="s">
        <v>173</v>
      </c>
      <c r="AB1021" s="2" t="s">
        <v>11035</v>
      </c>
      <c r="AC1021" s="1" t="s">
        <v>0</v>
      </c>
    </row>
    <row r="1022" spans="1:29" x14ac:dyDescent="0.25">
      <c r="A1022" s="2" t="s">
        <v>11034</v>
      </c>
      <c r="B1022" s="8"/>
      <c r="C1022" s="3"/>
      <c r="D1022" s="2" t="s">
        <v>11033</v>
      </c>
      <c r="E1022" s="2" t="s">
        <v>143</v>
      </c>
      <c r="F1022" s="3" t="s">
        <v>7</v>
      </c>
      <c r="G1022" s="3">
        <v>1</v>
      </c>
      <c r="H1022">
        <v>1</v>
      </c>
      <c r="I1022" s="2" t="s">
        <v>6</v>
      </c>
      <c r="J1022" s="2" t="s">
        <v>11032</v>
      </c>
      <c r="K1022" s="7">
        <f t="shared" si="135"/>
        <v>91605</v>
      </c>
      <c r="L1022" s="7">
        <f t="shared" si="136"/>
        <v>91605</v>
      </c>
      <c r="M1022" s="2" t="s">
        <v>4</v>
      </c>
      <c r="N1022" s="1">
        <f t="shared" si="137"/>
        <v>0</v>
      </c>
      <c r="O1022" s="5">
        <f t="shared" si="138"/>
        <v>91605</v>
      </c>
      <c r="P1022" s="5">
        <f t="shared" si="139"/>
        <v>91605</v>
      </c>
      <c r="Q1022" s="5">
        <f t="shared" si="140"/>
        <v>91605</v>
      </c>
      <c r="R1022" s="3">
        <v>25</v>
      </c>
      <c r="S1022" s="6">
        <v>25</v>
      </c>
      <c r="T1022" s="6">
        <v>25</v>
      </c>
      <c r="U1022" s="5">
        <f t="shared" si="141"/>
        <v>114506.25</v>
      </c>
      <c r="V1022" s="5">
        <f t="shared" si="142"/>
        <v>114506.25</v>
      </c>
      <c r="W1022" s="4">
        <f t="shared" si="143"/>
        <v>114506.25</v>
      </c>
      <c r="X1022" s="3">
        <v>0</v>
      </c>
      <c r="Y1022" s="3">
        <v>0</v>
      </c>
      <c r="Z1022" s="2" t="s">
        <v>3</v>
      </c>
      <c r="AA1022" s="2" t="s">
        <v>674</v>
      </c>
      <c r="AB1022" s="2" t="s">
        <v>4759</v>
      </c>
      <c r="AC1022" s="1" t="s">
        <v>0</v>
      </c>
    </row>
    <row r="1023" spans="1:29" x14ac:dyDescent="0.25">
      <c r="A1023" s="2" t="s">
        <v>11031</v>
      </c>
      <c r="B1023" s="8"/>
      <c r="C1023" s="3"/>
      <c r="D1023" s="2" t="s">
        <v>11030</v>
      </c>
      <c r="E1023" s="2" t="s">
        <v>143</v>
      </c>
      <c r="F1023" s="3" t="s">
        <v>7</v>
      </c>
      <c r="G1023" s="3">
        <v>1</v>
      </c>
      <c r="H1023">
        <v>1</v>
      </c>
      <c r="I1023" s="2" t="s">
        <v>6</v>
      </c>
      <c r="J1023" s="2" t="s">
        <v>11029</v>
      </c>
      <c r="K1023" s="7">
        <f t="shared" si="135"/>
        <v>16659</v>
      </c>
      <c r="L1023" s="7">
        <f t="shared" si="136"/>
        <v>16659</v>
      </c>
      <c r="M1023" s="2" t="s">
        <v>4</v>
      </c>
      <c r="N1023" s="1">
        <f t="shared" si="137"/>
        <v>0</v>
      </c>
      <c r="O1023" s="5">
        <f t="shared" si="138"/>
        <v>16659</v>
      </c>
      <c r="P1023" s="5">
        <f t="shared" si="139"/>
        <v>16659</v>
      </c>
      <c r="Q1023" s="5">
        <f t="shared" si="140"/>
        <v>16659</v>
      </c>
      <c r="R1023" s="3">
        <v>25</v>
      </c>
      <c r="S1023" s="6">
        <v>25</v>
      </c>
      <c r="T1023" s="6">
        <v>25</v>
      </c>
      <c r="U1023" s="5">
        <f t="shared" si="141"/>
        <v>20823.75</v>
      </c>
      <c r="V1023" s="5">
        <f t="shared" si="142"/>
        <v>20823.75</v>
      </c>
      <c r="W1023" s="4">
        <f t="shared" si="143"/>
        <v>20823.75</v>
      </c>
      <c r="X1023" s="3">
        <v>0</v>
      </c>
      <c r="Y1023" s="3">
        <v>0</v>
      </c>
      <c r="Z1023" s="2" t="s">
        <v>3</v>
      </c>
      <c r="AA1023" s="2" t="s">
        <v>6475</v>
      </c>
      <c r="AB1023" s="2" t="s">
        <v>6474</v>
      </c>
      <c r="AC1023" s="1" t="s">
        <v>0</v>
      </c>
    </row>
    <row r="1024" spans="1:29" x14ac:dyDescent="0.25">
      <c r="A1024" s="2" t="s">
        <v>11028</v>
      </c>
      <c r="B1024" s="8"/>
      <c r="C1024" s="3"/>
      <c r="D1024" s="2" t="s">
        <v>11027</v>
      </c>
      <c r="E1024" s="2" t="s">
        <v>143</v>
      </c>
      <c r="F1024" s="3" t="s">
        <v>7</v>
      </c>
      <c r="G1024" s="3">
        <v>1</v>
      </c>
      <c r="H1024">
        <v>1</v>
      </c>
      <c r="I1024" s="2" t="s">
        <v>19</v>
      </c>
      <c r="J1024" s="2" t="s">
        <v>11026</v>
      </c>
      <c r="K1024" s="7">
        <f t="shared" si="135"/>
        <v>2168</v>
      </c>
      <c r="L1024" s="7">
        <f t="shared" si="136"/>
        <v>2168</v>
      </c>
      <c r="M1024" s="2" t="s">
        <v>4</v>
      </c>
      <c r="N1024" s="1">
        <f t="shared" si="137"/>
        <v>0</v>
      </c>
      <c r="O1024" s="5">
        <f t="shared" si="138"/>
        <v>2168</v>
      </c>
      <c r="P1024" s="5">
        <f t="shared" si="139"/>
        <v>2168</v>
      </c>
      <c r="Q1024" s="5">
        <f t="shared" si="140"/>
        <v>2168</v>
      </c>
      <c r="R1024" s="3">
        <v>25</v>
      </c>
      <c r="S1024" s="6">
        <v>25</v>
      </c>
      <c r="T1024" s="6">
        <v>25</v>
      </c>
      <c r="U1024" s="5">
        <f t="shared" si="141"/>
        <v>2710</v>
      </c>
      <c r="V1024" s="5">
        <f t="shared" si="142"/>
        <v>2710</v>
      </c>
      <c r="W1024" s="4">
        <f t="shared" si="143"/>
        <v>2710</v>
      </c>
      <c r="X1024" s="3">
        <v>0</v>
      </c>
      <c r="Y1024" s="3">
        <v>0</v>
      </c>
      <c r="Z1024" s="2" t="s">
        <v>3</v>
      </c>
      <c r="AA1024" s="2" t="s">
        <v>3561</v>
      </c>
      <c r="AB1024" s="2" t="s">
        <v>3560</v>
      </c>
      <c r="AC1024" s="1" t="s">
        <v>0</v>
      </c>
    </row>
    <row r="1025" spans="1:29" x14ac:dyDescent="0.25">
      <c r="A1025" s="2" t="s">
        <v>11025</v>
      </c>
      <c r="B1025" s="8"/>
      <c r="C1025" s="3"/>
      <c r="D1025" s="2" t="s">
        <v>11024</v>
      </c>
      <c r="E1025" s="2" t="s">
        <v>143</v>
      </c>
      <c r="F1025" s="3" t="s">
        <v>7</v>
      </c>
      <c r="G1025" s="3">
        <v>1</v>
      </c>
      <c r="H1025">
        <v>1</v>
      </c>
      <c r="I1025" s="2" t="s">
        <v>6</v>
      </c>
      <c r="J1025" s="2" t="s">
        <v>11023</v>
      </c>
      <c r="K1025" s="7">
        <f t="shared" si="135"/>
        <v>1881</v>
      </c>
      <c r="L1025" s="7">
        <f t="shared" si="136"/>
        <v>1881</v>
      </c>
      <c r="M1025" s="2" t="s">
        <v>4</v>
      </c>
      <c r="N1025" s="1">
        <f t="shared" si="137"/>
        <v>0</v>
      </c>
      <c r="O1025" s="5">
        <f t="shared" si="138"/>
        <v>1881</v>
      </c>
      <c r="P1025" s="5">
        <f t="shared" si="139"/>
        <v>1881</v>
      </c>
      <c r="Q1025" s="5">
        <f t="shared" si="140"/>
        <v>1881</v>
      </c>
      <c r="R1025" s="3">
        <v>25</v>
      </c>
      <c r="S1025" s="6">
        <v>25</v>
      </c>
      <c r="T1025" s="6">
        <v>25</v>
      </c>
      <c r="U1025" s="5">
        <f t="shared" si="141"/>
        <v>2351.25</v>
      </c>
      <c r="V1025" s="5">
        <f t="shared" si="142"/>
        <v>2351.25</v>
      </c>
      <c r="W1025" s="4">
        <f t="shared" si="143"/>
        <v>2351.25</v>
      </c>
      <c r="X1025" s="3">
        <v>0</v>
      </c>
      <c r="Y1025" s="3">
        <v>0</v>
      </c>
      <c r="Z1025" s="2" t="s">
        <v>3</v>
      </c>
      <c r="AA1025" s="2" t="s">
        <v>341</v>
      </c>
      <c r="AB1025" s="2" t="s">
        <v>3936</v>
      </c>
      <c r="AC1025" s="1" t="s">
        <v>0</v>
      </c>
    </row>
    <row r="1026" spans="1:29" x14ac:dyDescent="0.25">
      <c r="A1026" s="2" t="s">
        <v>11022</v>
      </c>
      <c r="B1026" s="8"/>
      <c r="C1026" s="3"/>
      <c r="D1026" s="2" t="s">
        <v>11021</v>
      </c>
      <c r="E1026" s="2" t="s">
        <v>143</v>
      </c>
      <c r="F1026" s="3" t="s">
        <v>7</v>
      </c>
      <c r="G1026" s="3">
        <v>1</v>
      </c>
      <c r="H1026">
        <v>1</v>
      </c>
      <c r="I1026" s="2" t="s">
        <v>6</v>
      </c>
      <c r="J1026" s="2" t="s">
        <v>11020</v>
      </c>
      <c r="K1026" s="7">
        <f t="shared" ref="K1026:K1089" si="144">J1026/G1026</f>
        <v>79568</v>
      </c>
      <c r="L1026" s="7">
        <f t="shared" ref="L1026:L1089" si="145">J1026/H1026</f>
        <v>79568</v>
      </c>
      <c r="M1026" s="2" t="s">
        <v>4</v>
      </c>
      <c r="N1026" s="1">
        <f t="shared" ref="N1026:N1089" si="146">IF(M1026="19%  IVA",19,IF(M1026="5% IVA",5,0))</f>
        <v>0</v>
      </c>
      <c r="O1026" s="5">
        <f t="shared" ref="O1026:O1089" si="147">(N1026/100)+J1026</f>
        <v>79568</v>
      </c>
      <c r="P1026" s="5">
        <f t="shared" ref="P1026:P1089" si="148">(K1026*N1026/100)+K1026</f>
        <v>79568</v>
      </c>
      <c r="Q1026" s="5">
        <f t="shared" ref="Q1026:Q1089" si="149">(L1026*N1026/100)+L1026</f>
        <v>79568</v>
      </c>
      <c r="R1026" s="3">
        <v>25</v>
      </c>
      <c r="S1026" s="6">
        <v>25</v>
      </c>
      <c r="T1026" s="6">
        <v>25</v>
      </c>
      <c r="U1026" s="5">
        <f t="shared" ref="U1026:U1089" si="150">(O1026*R1026/100)+O1026</f>
        <v>99460</v>
      </c>
      <c r="V1026" s="5">
        <f t="shared" ref="V1026:V1089" si="151">(P1026*R1026/100)+P1026</f>
        <v>99460</v>
      </c>
      <c r="W1026" s="4">
        <f t="shared" ref="W1026:W1089" si="152">(Q1026*S1026/100)+Q1026</f>
        <v>99460</v>
      </c>
      <c r="X1026" s="3">
        <v>0</v>
      </c>
      <c r="Y1026" s="3">
        <v>0</v>
      </c>
      <c r="Z1026" s="2" t="s">
        <v>3</v>
      </c>
      <c r="AA1026" s="2" t="s">
        <v>341</v>
      </c>
      <c r="AB1026" s="2" t="s">
        <v>485</v>
      </c>
      <c r="AC1026" s="1" t="s">
        <v>0</v>
      </c>
    </row>
    <row r="1027" spans="1:29" x14ac:dyDescent="0.25">
      <c r="A1027" s="2" t="s">
        <v>11019</v>
      </c>
      <c r="B1027" s="8"/>
      <c r="C1027" s="3"/>
      <c r="D1027" s="2" t="s">
        <v>11018</v>
      </c>
      <c r="E1027" s="2" t="s">
        <v>143</v>
      </c>
      <c r="F1027" s="3" t="s">
        <v>7</v>
      </c>
      <c r="G1027" s="3">
        <v>1</v>
      </c>
      <c r="H1027">
        <v>1</v>
      </c>
      <c r="I1027" s="2" t="s">
        <v>6</v>
      </c>
      <c r="J1027" s="2" t="s">
        <v>11017</v>
      </c>
      <c r="K1027" s="7">
        <f t="shared" si="144"/>
        <v>10399</v>
      </c>
      <c r="L1027" s="7">
        <f t="shared" si="145"/>
        <v>10399</v>
      </c>
      <c r="M1027" s="2" t="s">
        <v>4</v>
      </c>
      <c r="N1027" s="1">
        <f t="shared" si="146"/>
        <v>0</v>
      </c>
      <c r="O1027" s="5">
        <f t="shared" si="147"/>
        <v>10399</v>
      </c>
      <c r="P1027" s="5">
        <f t="shared" si="148"/>
        <v>10399</v>
      </c>
      <c r="Q1027" s="5">
        <f t="shared" si="149"/>
        <v>10399</v>
      </c>
      <c r="R1027" s="3">
        <v>25</v>
      </c>
      <c r="S1027" s="6">
        <v>25</v>
      </c>
      <c r="T1027" s="6">
        <v>25</v>
      </c>
      <c r="U1027" s="5">
        <f t="shared" si="150"/>
        <v>12998.75</v>
      </c>
      <c r="V1027" s="5">
        <f t="shared" si="151"/>
        <v>12998.75</v>
      </c>
      <c r="W1027" s="4">
        <f t="shared" si="152"/>
        <v>12998.75</v>
      </c>
      <c r="X1027" s="3">
        <v>0</v>
      </c>
      <c r="Y1027" s="3">
        <v>0</v>
      </c>
      <c r="Z1027" s="2" t="s">
        <v>3</v>
      </c>
      <c r="AA1027" s="2" t="s">
        <v>341</v>
      </c>
      <c r="AB1027" s="2" t="s">
        <v>485</v>
      </c>
      <c r="AC1027" s="1" t="s">
        <v>0</v>
      </c>
    </row>
    <row r="1028" spans="1:29" x14ac:dyDescent="0.25">
      <c r="A1028" s="2" t="s">
        <v>11016</v>
      </c>
      <c r="B1028" s="8"/>
      <c r="C1028" s="3"/>
      <c r="D1028" s="2" t="s">
        <v>11015</v>
      </c>
      <c r="E1028" s="2" t="s">
        <v>143</v>
      </c>
      <c r="F1028" s="3" t="s">
        <v>7</v>
      </c>
      <c r="G1028" s="3">
        <v>1</v>
      </c>
      <c r="H1028">
        <v>1</v>
      </c>
      <c r="I1028" s="2" t="s">
        <v>6</v>
      </c>
      <c r="J1028" s="2" t="s">
        <v>11014</v>
      </c>
      <c r="K1028" s="7">
        <f t="shared" si="144"/>
        <v>52416</v>
      </c>
      <c r="L1028" s="7">
        <f t="shared" si="145"/>
        <v>52416</v>
      </c>
      <c r="M1028" s="2" t="s">
        <v>4</v>
      </c>
      <c r="N1028" s="1">
        <f t="shared" si="146"/>
        <v>0</v>
      </c>
      <c r="O1028" s="5">
        <f t="shared" si="147"/>
        <v>52416</v>
      </c>
      <c r="P1028" s="5">
        <f t="shared" si="148"/>
        <v>52416</v>
      </c>
      <c r="Q1028" s="5">
        <f t="shared" si="149"/>
        <v>52416</v>
      </c>
      <c r="R1028" s="3">
        <v>25</v>
      </c>
      <c r="S1028" s="6">
        <v>25</v>
      </c>
      <c r="T1028" s="6">
        <v>25</v>
      </c>
      <c r="U1028" s="5">
        <f t="shared" si="150"/>
        <v>65520</v>
      </c>
      <c r="V1028" s="5">
        <f t="shared" si="151"/>
        <v>65520</v>
      </c>
      <c r="W1028" s="4">
        <f t="shared" si="152"/>
        <v>65520</v>
      </c>
      <c r="X1028" s="3">
        <v>0</v>
      </c>
      <c r="Y1028" s="3">
        <v>0</v>
      </c>
      <c r="Z1028" s="2" t="s">
        <v>3</v>
      </c>
      <c r="AA1028" s="2" t="s">
        <v>674</v>
      </c>
      <c r="AB1028" s="2" t="s">
        <v>3940</v>
      </c>
      <c r="AC1028" s="1" t="s">
        <v>0</v>
      </c>
    </row>
    <row r="1029" spans="1:29" x14ac:dyDescent="0.25">
      <c r="A1029" s="2" t="s">
        <v>11013</v>
      </c>
      <c r="B1029" s="8"/>
      <c r="C1029" s="3"/>
      <c r="D1029" s="2" t="s">
        <v>11012</v>
      </c>
      <c r="E1029" s="2" t="s">
        <v>143</v>
      </c>
      <c r="F1029" s="3" t="s">
        <v>7</v>
      </c>
      <c r="G1029" s="3">
        <v>1</v>
      </c>
      <c r="H1029">
        <v>1</v>
      </c>
      <c r="I1029" s="2" t="s">
        <v>6</v>
      </c>
      <c r="J1029" s="2" t="s">
        <v>11011</v>
      </c>
      <c r="K1029" s="7">
        <f t="shared" si="144"/>
        <v>8341</v>
      </c>
      <c r="L1029" s="7">
        <f t="shared" si="145"/>
        <v>8341</v>
      </c>
      <c r="M1029" s="2" t="s">
        <v>4</v>
      </c>
      <c r="N1029" s="1">
        <f t="shared" si="146"/>
        <v>0</v>
      </c>
      <c r="O1029" s="5">
        <f t="shared" si="147"/>
        <v>8341</v>
      </c>
      <c r="P1029" s="5">
        <f t="shared" si="148"/>
        <v>8341</v>
      </c>
      <c r="Q1029" s="5">
        <f t="shared" si="149"/>
        <v>8341</v>
      </c>
      <c r="R1029" s="3">
        <v>25</v>
      </c>
      <c r="S1029" s="6">
        <v>25</v>
      </c>
      <c r="T1029" s="6">
        <v>25</v>
      </c>
      <c r="U1029" s="5">
        <f t="shared" si="150"/>
        <v>10426.25</v>
      </c>
      <c r="V1029" s="5">
        <f t="shared" si="151"/>
        <v>10426.25</v>
      </c>
      <c r="W1029" s="4">
        <f t="shared" si="152"/>
        <v>10426.25</v>
      </c>
      <c r="X1029" s="3">
        <v>0</v>
      </c>
      <c r="Y1029" s="3">
        <v>0</v>
      </c>
      <c r="Z1029" s="2" t="s">
        <v>3</v>
      </c>
      <c r="AA1029" s="2" t="s">
        <v>835</v>
      </c>
      <c r="AB1029" s="2" t="s">
        <v>4425</v>
      </c>
      <c r="AC1029" s="1" t="s">
        <v>0</v>
      </c>
    </row>
    <row r="1030" spans="1:29" x14ac:dyDescent="0.25">
      <c r="A1030" s="2" t="s">
        <v>11010</v>
      </c>
      <c r="B1030" s="8"/>
      <c r="C1030" s="3"/>
      <c r="D1030" s="2" t="s">
        <v>11009</v>
      </c>
      <c r="E1030" s="2" t="s">
        <v>143</v>
      </c>
      <c r="F1030" s="3" t="s">
        <v>7</v>
      </c>
      <c r="G1030" s="3">
        <v>1</v>
      </c>
      <c r="H1030">
        <v>1</v>
      </c>
      <c r="I1030" s="2" t="s">
        <v>6</v>
      </c>
      <c r="J1030" s="2" t="s">
        <v>11008</v>
      </c>
      <c r="K1030" s="7">
        <f t="shared" si="144"/>
        <v>6747</v>
      </c>
      <c r="L1030" s="7">
        <f t="shared" si="145"/>
        <v>6747</v>
      </c>
      <c r="M1030" s="2" t="s">
        <v>4</v>
      </c>
      <c r="N1030" s="1">
        <f t="shared" si="146"/>
        <v>0</v>
      </c>
      <c r="O1030" s="5">
        <f t="shared" si="147"/>
        <v>6747</v>
      </c>
      <c r="P1030" s="5">
        <f t="shared" si="148"/>
        <v>6747</v>
      </c>
      <c r="Q1030" s="5">
        <f t="shared" si="149"/>
        <v>6747</v>
      </c>
      <c r="R1030" s="3">
        <v>25</v>
      </c>
      <c r="S1030" s="6">
        <v>25</v>
      </c>
      <c r="T1030" s="6">
        <v>25</v>
      </c>
      <c r="U1030" s="5">
        <f t="shared" si="150"/>
        <v>8433.75</v>
      </c>
      <c r="V1030" s="5">
        <f t="shared" si="151"/>
        <v>8433.75</v>
      </c>
      <c r="W1030" s="4">
        <f t="shared" si="152"/>
        <v>8433.75</v>
      </c>
      <c r="X1030" s="3">
        <v>0</v>
      </c>
      <c r="Y1030" s="3">
        <v>0</v>
      </c>
      <c r="Z1030" s="2" t="s">
        <v>3</v>
      </c>
      <c r="AA1030" s="2" t="s">
        <v>835</v>
      </c>
      <c r="AB1030" s="2" t="s">
        <v>4425</v>
      </c>
      <c r="AC1030" s="1" t="s">
        <v>0</v>
      </c>
    </row>
    <row r="1031" spans="1:29" x14ac:dyDescent="0.25">
      <c r="A1031" s="2" t="s">
        <v>11007</v>
      </c>
      <c r="B1031" s="8">
        <v>7702057840334</v>
      </c>
      <c r="C1031" s="2" t="s">
        <v>11006</v>
      </c>
      <c r="D1031" s="2" t="s">
        <v>11005</v>
      </c>
      <c r="E1031" s="2" t="s">
        <v>143</v>
      </c>
      <c r="F1031" s="3" t="s">
        <v>7</v>
      </c>
      <c r="G1031" s="3">
        <v>1</v>
      </c>
      <c r="H1031">
        <v>1</v>
      </c>
      <c r="I1031" s="2" t="s">
        <v>6</v>
      </c>
      <c r="J1031" s="2" t="s">
        <v>11002</v>
      </c>
      <c r="K1031" s="7">
        <f t="shared" si="144"/>
        <v>36052</v>
      </c>
      <c r="L1031" s="7">
        <f t="shared" si="145"/>
        <v>36052</v>
      </c>
      <c r="M1031" s="2" t="s">
        <v>4</v>
      </c>
      <c r="N1031" s="1">
        <f t="shared" si="146"/>
        <v>0</v>
      </c>
      <c r="O1031" s="5">
        <f t="shared" si="147"/>
        <v>36052</v>
      </c>
      <c r="P1031" s="5">
        <f t="shared" si="148"/>
        <v>36052</v>
      </c>
      <c r="Q1031" s="5">
        <f t="shared" si="149"/>
        <v>36052</v>
      </c>
      <c r="R1031" s="3">
        <v>25</v>
      </c>
      <c r="S1031" s="6">
        <v>25</v>
      </c>
      <c r="T1031" s="6">
        <v>25</v>
      </c>
      <c r="U1031" s="5">
        <f t="shared" si="150"/>
        <v>45065</v>
      </c>
      <c r="V1031" s="5">
        <f t="shared" si="151"/>
        <v>45065</v>
      </c>
      <c r="W1031" s="4">
        <f t="shared" si="152"/>
        <v>45065</v>
      </c>
      <c r="X1031" s="3">
        <v>0</v>
      </c>
      <c r="Y1031" s="3">
        <v>0</v>
      </c>
      <c r="Z1031" s="2" t="s">
        <v>3</v>
      </c>
      <c r="AA1031" s="2" t="s">
        <v>167</v>
      </c>
      <c r="AB1031" s="2" t="s">
        <v>3697</v>
      </c>
      <c r="AC1031" s="1" t="s">
        <v>0</v>
      </c>
    </row>
    <row r="1032" spans="1:29" x14ac:dyDescent="0.25">
      <c r="A1032" s="2" t="s">
        <v>11004</v>
      </c>
      <c r="B1032" s="8"/>
      <c r="C1032" s="3"/>
      <c r="D1032" s="2" t="s">
        <v>11003</v>
      </c>
      <c r="E1032" s="2" t="s">
        <v>143</v>
      </c>
      <c r="F1032" s="3" t="s">
        <v>7</v>
      </c>
      <c r="G1032" s="3">
        <v>1</v>
      </c>
      <c r="H1032">
        <v>1</v>
      </c>
      <c r="I1032" s="2" t="s">
        <v>6</v>
      </c>
      <c r="J1032" s="2" t="s">
        <v>11002</v>
      </c>
      <c r="K1032" s="7">
        <f t="shared" si="144"/>
        <v>36052</v>
      </c>
      <c r="L1032" s="7">
        <f t="shared" si="145"/>
        <v>36052</v>
      </c>
      <c r="M1032" s="2" t="s">
        <v>4</v>
      </c>
      <c r="N1032" s="1">
        <f t="shared" si="146"/>
        <v>0</v>
      </c>
      <c r="O1032" s="5">
        <f t="shared" si="147"/>
        <v>36052</v>
      </c>
      <c r="P1032" s="5">
        <f t="shared" si="148"/>
        <v>36052</v>
      </c>
      <c r="Q1032" s="5">
        <f t="shared" si="149"/>
        <v>36052</v>
      </c>
      <c r="R1032" s="3">
        <v>25</v>
      </c>
      <c r="S1032" s="6">
        <v>25</v>
      </c>
      <c r="T1032" s="6">
        <v>25</v>
      </c>
      <c r="U1032" s="5">
        <f t="shared" si="150"/>
        <v>45065</v>
      </c>
      <c r="V1032" s="5">
        <f t="shared" si="151"/>
        <v>45065</v>
      </c>
      <c r="W1032" s="4">
        <f t="shared" si="152"/>
        <v>45065</v>
      </c>
      <c r="X1032" s="3">
        <v>0</v>
      </c>
      <c r="Y1032" s="3">
        <v>0</v>
      </c>
      <c r="Z1032" s="2" t="s">
        <v>3</v>
      </c>
      <c r="AA1032" s="2" t="s">
        <v>167</v>
      </c>
      <c r="AB1032" s="2" t="s">
        <v>3697</v>
      </c>
      <c r="AC1032" s="1" t="s">
        <v>0</v>
      </c>
    </row>
    <row r="1033" spans="1:29" x14ac:dyDescent="0.25">
      <c r="A1033" s="2" t="s">
        <v>11001</v>
      </c>
      <c r="B1033" s="8"/>
      <c r="C1033" s="3"/>
      <c r="D1033" s="2" t="s">
        <v>11000</v>
      </c>
      <c r="E1033" s="2" t="s">
        <v>143</v>
      </c>
      <c r="F1033" s="3" t="s">
        <v>7</v>
      </c>
      <c r="G1033" s="3">
        <v>1</v>
      </c>
      <c r="H1033">
        <v>1</v>
      </c>
      <c r="I1033" s="2" t="s">
        <v>6</v>
      </c>
      <c r="J1033" s="2" t="s">
        <v>10999</v>
      </c>
      <c r="K1033" s="7">
        <f t="shared" si="144"/>
        <v>72108</v>
      </c>
      <c r="L1033" s="7">
        <f t="shared" si="145"/>
        <v>72108</v>
      </c>
      <c r="M1033" s="2" t="s">
        <v>4</v>
      </c>
      <c r="N1033" s="1">
        <f t="shared" si="146"/>
        <v>0</v>
      </c>
      <c r="O1033" s="5">
        <f t="shared" si="147"/>
        <v>72108</v>
      </c>
      <c r="P1033" s="5">
        <f t="shared" si="148"/>
        <v>72108</v>
      </c>
      <c r="Q1033" s="5">
        <f t="shared" si="149"/>
        <v>72108</v>
      </c>
      <c r="R1033" s="3">
        <v>25</v>
      </c>
      <c r="S1033" s="6">
        <v>25</v>
      </c>
      <c r="T1033" s="6">
        <v>25</v>
      </c>
      <c r="U1033" s="5">
        <f t="shared" si="150"/>
        <v>90135</v>
      </c>
      <c r="V1033" s="5">
        <f t="shared" si="151"/>
        <v>90135</v>
      </c>
      <c r="W1033" s="4">
        <f t="shared" si="152"/>
        <v>90135</v>
      </c>
      <c r="X1033" s="3">
        <v>0</v>
      </c>
      <c r="Y1033" s="3">
        <v>0</v>
      </c>
      <c r="Z1033" s="2" t="s">
        <v>3</v>
      </c>
      <c r="AA1033" s="2" t="s">
        <v>167</v>
      </c>
      <c r="AB1033" s="2" t="s">
        <v>3697</v>
      </c>
      <c r="AC1033" s="1" t="s">
        <v>0</v>
      </c>
    </row>
    <row r="1034" spans="1:29" x14ac:dyDescent="0.25">
      <c r="A1034" s="2" t="s">
        <v>10998</v>
      </c>
      <c r="B1034" s="8"/>
      <c r="C1034" s="3"/>
      <c r="D1034" s="2" t="s">
        <v>10997</v>
      </c>
      <c r="E1034" s="2" t="s">
        <v>143</v>
      </c>
      <c r="F1034" s="3" t="s">
        <v>7</v>
      </c>
      <c r="G1034" s="3">
        <v>1</v>
      </c>
      <c r="H1034">
        <v>1</v>
      </c>
      <c r="I1034" s="2" t="s">
        <v>6</v>
      </c>
      <c r="J1034" s="2" t="s">
        <v>10996</v>
      </c>
      <c r="K1034" s="7">
        <f t="shared" si="144"/>
        <v>14644</v>
      </c>
      <c r="L1034" s="7">
        <f t="shared" si="145"/>
        <v>14644</v>
      </c>
      <c r="M1034" s="2" t="s">
        <v>4</v>
      </c>
      <c r="N1034" s="1">
        <f t="shared" si="146"/>
        <v>0</v>
      </c>
      <c r="O1034" s="5">
        <f t="shared" si="147"/>
        <v>14644</v>
      </c>
      <c r="P1034" s="5">
        <f t="shared" si="148"/>
        <v>14644</v>
      </c>
      <c r="Q1034" s="5">
        <f t="shared" si="149"/>
        <v>14644</v>
      </c>
      <c r="R1034" s="3">
        <v>25</v>
      </c>
      <c r="S1034" s="6">
        <v>25</v>
      </c>
      <c r="T1034" s="6">
        <v>25</v>
      </c>
      <c r="U1034" s="5">
        <f t="shared" si="150"/>
        <v>18305</v>
      </c>
      <c r="V1034" s="5">
        <f t="shared" si="151"/>
        <v>18305</v>
      </c>
      <c r="W1034" s="4">
        <f t="shared" si="152"/>
        <v>18305</v>
      </c>
      <c r="X1034" s="3">
        <v>0</v>
      </c>
      <c r="Y1034" s="3">
        <v>0</v>
      </c>
      <c r="Z1034" s="2" t="s">
        <v>3</v>
      </c>
      <c r="AA1034" s="2" t="s">
        <v>3212</v>
      </c>
      <c r="AB1034" s="2" t="s">
        <v>5716</v>
      </c>
      <c r="AC1034" s="1" t="s">
        <v>0</v>
      </c>
    </row>
    <row r="1035" spans="1:29" x14ac:dyDescent="0.25">
      <c r="A1035" s="2" t="s">
        <v>10995</v>
      </c>
      <c r="B1035" s="8"/>
      <c r="C1035" s="3"/>
      <c r="D1035" s="2" t="s">
        <v>10994</v>
      </c>
      <c r="E1035" s="2" t="s">
        <v>143</v>
      </c>
      <c r="F1035" s="3" t="s">
        <v>7</v>
      </c>
      <c r="G1035" s="3">
        <v>1</v>
      </c>
      <c r="H1035">
        <v>1</v>
      </c>
      <c r="I1035" s="2" t="s">
        <v>6</v>
      </c>
      <c r="J1035" s="2" t="s">
        <v>10337</v>
      </c>
      <c r="K1035" s="7">
        <f t="shared" si="144"/>
        <v>4248</v>
      </c>
      <c r="L1035" s="7">
        <f t="shared" si="145"/>
        <v>4248</v>
      </c>
      <c r="M1035" s="2" t="s">
        <v>4</v>
      </c>
      <c r="N1035" s="1">
        <f t="shared" si="146"/>
        <v>0</v>
      </c>
      <c r="O1035" s="5">
        <f t="shared" si="147"/>
        <v>4248</v>
      </c>
      <c r="P1035" s="5">
        <f t="shared" si="148"/>
        <v>4248</v>
      </c>
      <c r="Q1035" s="5">
        <f t="shared" si="149"/>
        <v>4248</v>
      </c>
      <c r="R1035" s="3">
        <v>25</v>
      </c>
      <c r="S1035" s="6">
        <v>25</v>
      </c>
      <c r="T1035" s="6">
        <v>25</v>
      </c>
      <c r="U1035" s="5">
        <f t="shared" si="150"/>
        <v>5310</v>
      </c>
      <c r="V1035" s="5">
        <f t="shared" si="151"/>
        <v>5310</v>
      </c>
      <c r="W1035" s="4">
        <f t="shared" si="152"/>
        <v>5310</v>
      </c>
      <c r="X1035" s="3">
        <v>0</v>
      </c>
      <c r="Y1035" s="3">
        <v>0</v>
      </c>
      <c r="Z1035" s="2" t="s">
        <v>3</v>
      </c>
      <c r="AA1035" s="2" t="s">
        <v>1526</v>
      </c>
      <c r="AB1035" s="2" t="s">
        <v>2731</v>
      </c>
      <c r="AC1035" s="1" t="s">
        <v>0</v>
      </c>
    </row>
    <row r="1036" spans="1:29" x14ac:dyDescent="0.25">
      <c r="A1036" s="2" t="s">
        <v>10993</v>
      </c>
      <c r="B1036" s="8"/>
      <c r="C1036" s="3"/>
      <c r="D1036" s="2" t="s">
        <v>10992</v>
      </c>
      <c r="E1036" s="2" t="s">
        <v>143</v>
      </c>
      <c r="F1036" s="3" t="s">
        <v>7</v>
      </c>
      <c r="G1036" s="3">
        <v>1</v>
      </c>
      <c r="H1036">
        <v>1</v>
      </c>
      <c r="I1036" s="2" t="s">
        <v>6</v>
      </c>
      <c r="J1036" s="2" t="s">
        <v>10991</v>
      </c>
      <c r="K1036" s="7">
        <f t="shared" si="144"/>
        <v>16782</v>
      </c>
      <c r="L1036" s="7">
        <f t="shared" si="145"/>
        <v>16782</v>
      </c>
      <c r="M1036" s="2" t="s">
        <v>4</v>
      </c>
      <c r="N1036" s="1">
        <f t="shared" si="146"/>
        <v>0</v>
      </c>
      <c r="O1036" s="5">
        <f t="shared" si="147"/>
        <v>16782</v>
      </c>
      <c r="P1036" s="5">
        <f t="shared" si="148"/>
        <v>16782</v>
      </c>
      <c r="Q1036" s="5">
        <f t="shared" si="149"/>
        <v>16782</v>
      </c>
      <c r="R1036" s="3">
        <v>25</v>
      </c>
      <c r="S1036" s="6">
        <v>25</v>
      </c>
      <c r="T1036" s="6">
        <v>25</v>
      </c>
      <c r="U1036" s="5">
        <f t="shared" si="150"/>
        <v>20977.5</v>
      </c>
      <c r="V1036" s="5">
        <f t="shared" si="151"/>
        <v>20977.5</v>
      </c>
      <c r="W1036" s="4">
        <f t="shared" si="152"/>
        <v>20977.5</v>
      </c>
      <c r="X1036" s="3">
        <v>0</v>
      </c>
      <c r="Y1036" s="3">
        <v>0</v>
      </c>
      <c r="Z1036" s="2" t="s">
        <v>3</v>
      </c>
      <c r="AA1036" s="2" t="s">
        <v>1526</v>
      </c>
      <c r="AB1036" s="2" t="s">
        <v>2731</v>
      </c>
      <c r="AC1036" s="1" t="s">
        <v>0</v>
      </c>
    </row>
    <row r="1037" spans="1:29" x14ac:dyDescent="0.25">
      <c r="A1037" s="2" t="s">
        <v>10990</v>
      </c>
      <c r="B1037" s="8"/>
      <c r="C1037" s="3"/>
      <c r="D1037" s="2" t="s">
        <v>10989</v>
      </c>
      <c r="E1037" s="2" t="s">
        <v>143</v>
      </c>
      <c r="F1037" s="3" t="s">
        <v>7</v>
      </c>
      <c r="G1037" s="3">
        <v>1</v>
      </c>
      <c r="H1037">
        <v>1</v>
      </c>
      <c r="I1037" s="2" t="s">
        <v>6</v>
      </c>
      <c r="J1037" s="2" t="s">
        <v>10988</v>
      </c>
      <c r="K1037" s="7">
        <f t="shared" si="144"/>
        <v>71626</v>
      </c>
      <c r="L1037" s="7">
        <f t="shared" si="145"/>
        <v>71626</v>
      </c>
      <c r="M1037" s="2" t="s">
        <v>4</v>
      </c>
      <c r="N1037" s="1">
        <f t="shared" si="146"/>
        <v>0</v>
      </c>
      <c r="O1037" s="5">
        <f t="shared" si="147"/>
        <v>71626</v>
      </c>
      <c r="P1037" s="5">
        <f t="shared" si="148"/>
        <v>71626</v>
      </c>
      <c r="Q1037" s="5">
        <f t="shared" si="149"/>
        <v>71626</v>
      </c>
      <c r="R1037" s="3">
        <v>25</v>
      </c>
      <c r="S1037" s="6">
        <v>25</v>
      </c>
      <c r="T1037" s="6">
        <v>25</v>
      </c>
      <c r="U1037" s="5">
        <f t="shared" si="150"/>
        <v>89532.5</v>
      </c>
      <c r="V1037" s="5">
        <f t="shared" si="151"/>
        <v>89532.5</v>
      </c>
      <c r="W1037" s="4">
        <f t="shared" si="152"/>
        <v>89532.5</v>
      </c>
      <c r="X1037" s="3">
        <v>0</v>
      </c>
      <c r="Y1037" s="3">
        <v>0</v>
      </c>
      <c r="Z1037" s="2" t="s">
        <v>3</v>
      </c>
      <c r="AA1037" s="2" t="s">
        <v>674</v>
      </c>
      <c r="AB1037" s="2" t="s">
        <v>690</v>
      </c>
      <c r="AC1037" s="1" t="s">
        <v>0</v>
      </c>
    </row>
    <row r="1038" spans="1:29" x14ac:dyDescent="0.25">
      <c r="A1038" s="2" t="s">
        <v>10987</v>
      </c>
      <c r="B1038" s="8"/>
      <c r="C1038" s="3"/>
      <c r="D1038" s="2" t="s">
        <v>10986</v>
      </c>
      <c r="E1038" s="2" t="s">
        <v>143</v>
      </c>
      <c r="F1038" s="3" t="s">
        <v>7</v>
      </c>
      <c r="G1038" s="3">
        <v>1</v>
      </c>
      <c r="H1038">
        <v>1</v>
      </c>
      <c r="I1038" s="2" t="s">
        <v>6</v>
      </c>
      <c r="J1038" s="2" t="s">
        <v>10985</v>
      </c>
      <c r="K1038" s="7">
        <f t="shared" si="144"/>
        <v>28049</v>
      </c>
      <c r="L1038" s="7">
        <f t="shared" si="145"/>
        <v>28049</v>
      </c>
      <c r="M1038" s="2" t="s">
        <v>4</v>
      </c>
      <c r="N1038" s="1">
        <f t="shared" si="146"/>
        <v>0</v>
      </c>
      <c r="O1038" s="5">
        <f t="shared" si="147"/>
        <v>28049</v>
      </c>
      <c r="P1038" s="5">
        <f t="shared" si="148"/>
        <v>28049</v>
      </c>
      <c r="Q1038" s="5">
        <f t="shared" si="149"/>
        <v>28049</v>
      </c>
      <c r="R1038" s="3">
        <v>25</v>
      </c>
      <c r="S1038" s="6">
        <v>25</v>
      </c>
      <c r="T1038" s="6">
        <v>25</v>
      </c>
      <c r="U1038" s="5">
        <f t="shared" si="150"/>
        <v>35061.25</v>
      </c>
      <c r="V1038" s="5">
        <f t="shared" si="151"/>
        <v>35061.25</v>
      </c>
      <c r="W1038" s="4">
        <f t="shared" si="152"/>
        <v>35061.25</v>
      </c>
      <c r="X1038" s="3">
        <v>0</v>
      </c>
      <c r="Y1038" s="3">
        <v>0</v>
      </c>
      <c r="Z1038" s="2" t="s">
        <v>3</v>
      </c>
      <c r="AA1038" s="2" t="s">
        <v>674</v>
      </c>
      <c r="AB1038" s="2" t="s">
        <v>690</v>
      </c>
      <c r="AC1038" s="1" t="s">
        <v>0</v>
      </c>
    </row>
    <row r="1039" spans="1:29" x14ac:dyDescent="0.25">
      <c r="A1039" s="2" t="s">
        <v>10984</v>
      </c>
      <c r="B1039" s="8"/>
      <c r="C1039" s="3"/>
      <c r="D1039" s="2" t="s">
        <v>10983</v>
      </c>
      <c r="E1039" s="2" t="s">
        <v>143</v>
      </c>
      <c r="F1039" s="3" t="s">
        <v>7</v>
      </c>
      <c r="G1039" s="3">
        <v>1</v>
      </c>
      <c r="H1039">
        <v>1</v>
      </c>
      <c r="I1039" s="2" t="s">
        <v>6</v>
      </c>
      <c r="J1039" s="2" t="s">
        <v>10982</v>
      </c>
      <c r="K1039" s="7">
        <f t="shared" si="144"/>
        <v>3789</v>
      </c>
      <c r="L1039" s="7">
        <f t="shared" si="145"/>
        <v>3789</v>
      </c>
      <c r="M1039" s="2" t="s">
        <v>4</v>
      </c>
      <c r="N1039" s="1">
        <f t="shared" si="146"/>
        <v>0</v>
      </c>
      <c r="O1039" s="5">
        <f t="shared" si="147"/>
        <v>3789</v>
      </c>
      <c r="P1039" s="5">
        <f t="shared" si="148"/>
        <v>3789</v>
      </c>
      <c r="Q1039" s="5">
        <f t="shared" si="149"/>
        <v>3789</v>
      </c>
      <c r="R1039" s="3">
        <v>25</v>
      </c>
      <c r="S1039" s="6">
        <v>25</v>
      </c>
      <c r="T1039" s="6">
        <v>25</v>
      </c>
      <c r="U1039" s="5">
        <f t="shared" si="150"/>
        <v>4736.25</v>
      </c>
      <c r="V1039" s="5">
        <f t="shared" si="151"/>
        <v>4736.25</v>
      </c>
      <c r="W1039" s="4">
        <f t="shared" si="152"/>
        <v>4736.25</v>
      </c>
      <c r="X1039" s="3">
        <v>0</v>
      </c>
      <c r="Y1039" s="3">
        <v>0</v>
      </c>
      <c r="Z1039" s="2" t="s">
        <v>3</v>
      </c>
      <c r="AA1039" s="2" t="s">
        <v>325</v>
      </c>
      <c r="AB1039" s="2" t="s">
        <v>324</v>
      </c>
      <c r="AC1039" s="1" t="s">
        <v>0</v>
      </c>
    </row>
    <row r="1040" spans="1:29" x14ac:dyDescent="0.25">
      <c r="A1040" s="2" t="s">
        <v>10981</v>
      </c>
      <c r="B1040" s="8"/>
      <c r="C1040" s="3"/>
      <c r="D1040" s="2" t="s">
        <v>10980</v>
      </c>
      <c r="E1040" s="2" t="s">
        <v>143</v>
      </c>
      <c r="F1040" s="3" t="s">
        <v>7</v>
      </c>
      <c r="G1040" s="3">
        <v>1</v>
      </c>
      <c r="H1040">
        <v>1</v>
      </c>
      <c r="I1040" s="2" t="s">
        <v>6</v>
      </c>
      <c r="J1040" s="2" t="s">
        <v>10979</v>
      </c>
      <c r="K1040" s="7">
        <f t="shared" si="144"/>
        <v>38214</v>
      </c>
      <c r="L1040" s="7">
        <f t="shared" si="145"/>
        <v>38214</v>
      </c>
      <c r="M1040" s="2" t="s">
        <v>4</v>
      </c>
      <c r="N1040" s="1">
        <f t="shared" si="146"/>
        <v>0</v>
      </c>
      <c r="O1040" s="5">
        <f t="shared" si="147"/>
        <v>38214</v>
      </c>
      <c r="P1040" s="5">
        <f t="shared" si="148"/>
        <v>38214</v>
      </c>
      <c r="Q1040" s="5">
        <f t="shared" si="149"/>
        <v>38214</v>
      </c>
      <c r="R1040" s="3">
        <v>25</v>
      </c>
      <c r="S1040" s="6">
        <v>25</v>
      </c>
      <c r="T1040" s="6">
        <v>25</v>
      </c>
      <c r="U1040" s="5">
        <f t="shared" si="150"/>
        <v>47767.5</v>
      </c>
      <c r="V1040" s="5">
        <f t="shared" si="151"/>
        <v>47767.5</v>
      </c>
      <c r="W1040" s="4">
        <f t="shared" si="152"/>
        <v>47767.5</v>
      </c>
      <c r="X1040" s="3">
        <v>0</v>
      </c>
      <c r="Y1040" s="3">
        <v>0</v>
      </c>
      <c r="Z1040" s="2" t="s">
        <v>3</v>
      </c>
      <c r="AA1040" s="2" t="s">
        <v>95</v>
      </c>
      <c r="AB1040" s="2" t="s">
        <v>3008</v>
      </c>
      <c r="AC1040" s="1" t="s">
        <v>0</v>
      </c>
    </row>
    <row r="1041" spans="1:29" x14ac:dyDescent="0.25">
      <c r="A1041" s="2" t="s">
        <v>10978</v>
      </c>
      <c r="B1041" s="8"/>
      <c r="C1041" s="3"/>
      <c r="D1041" s="2" t="s">
        <v>10977</v>
      </c>
      <c r="E1041" s="2" t="s">
        <v>143</v>
      </c>
      <c r="F1041" s="3" t="s">
        <v>7</v>
      </c>
      <c r="G1041" s="3">
        <v>1</v>
      </c>
      <c r="H1041">
        <v>1</v>
      </c>
      <c r="I1041" s="2" t="s">
        <v>19</v>
      </c>
      <c r="J1041" s="2" t="s">
        <v>10976</v>
      </c>
      <c r="K1041" s="7">
        <f t="shared" si="144"/>
        <v>37678</v>
      </c>
      <c r="L1041" s="7">
        <f t="shared" si="145"/>
        <v>37678</v>
      </c>
      <c r="M1041" s="2" t="s">
        <v>4</v>
      </c>
      <c r="N1041" s="1">
        <f t="shared" si="146"/>
        <v>0</v>
      </c>
      <c r="O1041" s="5">
        <f t="shared" si="147"/>
        <v>37678</v>
      </c>
      <c r="P1041" s="5">
        <f t="shared" si="148"/>
        <v>37678</v>
      </c>
      <c r="Q1041" s="5">
        <f t="shared" si="149"/>
        <v>37678</v>
      </c>
      <c r="R1041" s="3">
        <v>25</v>
      </c>
      <c r="S1041" s="6">
        <v>25</v>
      </c>
      <c r="T1041" s="6">
        <v>25</v>
      </c>
      <c r="U1041" s="5">
        <f t="shared" si="150"/>
        <v>47097.5</v>
      </c>
      <c r="V1041" s="5">
        <f t="shared" si="151"/>
        <v>47097.5</v>
      </c>
      <c r="W1041" s="4">
        <f t="shared" si="152"/>
        <v>47097.5</v>
      </c>
      <c r="X1041" s="3">
        <v>0</v>
      </c>
      <c r="Y1041" s="3">
        <v>0</v>
      </c>
      <c r="Z1041" s="2" t="s">
        <v>3</v>
      </c>
      <c r="AA1041" s="2" t="s">
        <v>4769</v>
      </c>
      <c r="AB1041" s="2" t="s">
        <v>8614</v>
      </c>
      <c r="AC1041" s="1" t="s">
        <v>0</v>
      </c>
    </row>
    <row r="1042" spans="1:29" x14ac:dyDescent="0.25">
      <c r="A1042" s="2" t="s">
        <v>10975</v>
      </c>
      <c r="B1042" s="8"/>
      <c r="C1042" s="3"/>
      <c r="D1042" s="2" t="s">
        <v>10974</v>
      </c>
      <c r="E1042" s="2" t="s">
        <v>143</v>
      </c>
      <c r="F1042" s="3" t="s">
        <v>7</v>
      </c>
      <c r="G1042" s="3">
        <v>1</v>
      </c>
      <c r="H1042">
        <v>1</v>
      </c>
      <c r="I1042" s="2" t="s">
        <v>19</v>
      </c>
      <c r="J1042" s="2" t="s">
        <v>10973</v>
      </c>
      <c r="K1042" s="7">
        <f t="shared" si="144"/>
        <v>2286</v>
      </c>
      <c r="L1042" s="7">
        <f t="shared" si="145"/>
        <v>2286</v>
      </c>
      <c r="M1042" s="2" t="s">
        <v>4</v>
      </c>
      <c r="N1042" s="1">
        <f t="shared" si="146"/>
        <v>0</v>
      </c>
      <c r="O1042" s="5">
        <f t="shared" si="147"/>
        <v>2286</v>
      </c>
      <c r="P1042" s="5">
        <f t="shared" si="148"/>
        <v>2286</v>
      </c>
      <c r="Q1042" s="5">
        <f t="shared" si="149"/>
        <v>2286</v>
      </c>
      <c r="R1042" s="3">
        <v>25</v>
      </c>
      <c r="S1042" s="6">
        <v>25</v>
      </c>
      <c r="T1042" s="6">
        <v>25</v>
      </c>
      <c r="U1042" s="5">
        <f t="shared" si="150"/>
        <v>2857.5</v>
      </c>
      <c r="V1042" s="5">
        <f t="shared" si="151"/>
        <v>2857.5</v>
      </c>
      <c r="W1042" s="4">
        <f t="shared" si="152"/>
        <v>2857.5</v>
      </c>
      <c r="X1042" s="3">
        <v>0</v>
      </c>
      <c r="Y1042" s="3">
        <v>0</v>
      </c>
      <c r="Z1042" s="2" t="s">
        <v>3</v>
      </c>
      <c r="AA1042" s="2" t="s">
        <v>252</v>
      </c>
      <c r="AB1042" s="2" t="s">
        <v>3740</v>
      </c>
      <c r="AC1042" s="1" t="s">
        <v>0</v>
      </c>
    </row>
    <row r="1043" spans="1:29" x14ac:dyDescent="0.25">
      <c r="A1043" s="2" t="s">
        <v>10972</v>
      </c>
      <c r="B1043" s="8"/>
      <c r="C1043" s="3"/>
      <c r="D1043" s="2" t="s">
        <v>10971</v>
      </c>
      <c r="E1043" s="2" t="s">
        <v>143</v>
      </c>
      <c r="F1043" s="3" t="s">
        <v>7</v>
      </c>
      <c r="G1043" s="3">
        <v>1</v>
      </c>
      <c r="H1043">
        <v>1</v>
      </c>
      <c r="I1043" s="2" t="s">
        <v>6</v>
      </c>
      <c r="J1043" s="2" t="s">
        <v>10970</v>
      </c>
      <c r="K1043" s="7">
        <f t="shared" si="144"/>
        <v>27699</v>
      </c>
      <c r="L1043" s="7">
        <f t="shared" si="145"/>
        <v>27699</v>
      </c>
      <c r="M1043" s="2" t="s">
        <v>4</v>
      </c>
      <c r="N1043" s="1">
        <f t="shared" si="146"/>
        <v>0</v>
      </c>
      <c r="O1043" s="5">
        <f t="shared" si="147"/>
        <v>27699</v>
      </c>
      <c r="P1043" s="5">
        <f t="shared" si="148"/>
        <v>27699</v>
      </c>
      <c r="Q1043" s="5">
        <f t="shared" si="149"/>
        <v>27699</v>
      </c>
      <c r="R1043" s="3">
        <v>25</v>
      </c>
      <c r="S1043" s="6">
        <v>25</v>
      </c>
      <c r="T1043" s="6">
        <v>25</v>
      </c>
      <c r="U1043" s="5">
        <f t="shared" si="150"/>
        <v>34623.75</v>
      </c>
      <c r="V1043" s="5">
        <f t="shared" si="151"/>
        <v>34623.75</v>
      </c>
      <c r="W1043" s="4">
        <f t="shared" si="152"/>
        <v>34623.75</v>
      </c>
      <c r="X1043" s="3">
        <v>0</v>
      </c>
      <c r="Y1043" s="3">
        <v>0</v>
      </c>
      <c r="Z1043" s="2" t="s">
        <v>3</v>
      </c>
      <c r="AA1043" s="2" t="s">
        <v>252</v>
      </c>
      <c r="AB1043" s="2" t="s">
        <v>3740</v>
      </c>
      <c r="AC1043" s="1" t="s">
        <v>0</v>
      </c>
    </row>
    <row r="1044" spans="1:29" x14ac:dyDescent="0.25">
      <c r="A1044" s="2" t="s">
        <v>10969</v>
      </c>
      <c r="B1044" s="8"/>
      <c r="C1044" s="3"/>
      <c r="D1044" s="2" t="s">
        <v>10968</v>
      </c>
      <c r="E1044" s="2" t="s">
        <v>143</v>
      </c>
      <c r="F1044" s="3" t="s">
        <v>7</v>
      </c>
      <c r="G1044" s="3">
        <v>1</v>
      </c>
      <c r="H1044">
        <v>1</v>
      </c>
      <c r="I1044" s="2" t="s">
        <v>6</v>
      </c>
      <c r="J1044" s="2" t="s">
        <v>10967</v>
      </c>
      <c r="K1044" s="7">
        <f t="shared" si="144"/>
        <v>12872</v>
      </c>
      <c r="L1044" s="7">
        <f t="shared" si="145"/>
        <v>12872</v>
      </c>
      <c r="M1044" s="2" t="s">
        <v>4</v>
      </c>
      <c r="N1044" s="1">
        <f t="shared" si="146"/>
        <v>0</v>
      </c>
      <c r="O1044" s="5">
        <f t="shared" si="147"/>
        <v>12872</v>
      </c>
      <c r="P1044" s="5">
        <f t="shared" si="148"/>
        <v>12872</v>
      </c>
      <c r="Q1044" s="5">
        <f t="shared" si="149"/>
        <v>12872</v>
      </c>
      <c r="R1044" s="3">
        <v>25</v>
      </c>
      <c r="S1044" s="6">
        <v>25</v>
      </c>
      <c r="T1044" s="6">
        <v>25</v>
      </c>
      <c r="U1044" s="5">
        <f t="shared" si="150"/>
        <v>16090</v>
      </c>
      <c r="V1044" s="5">
        <f t="shared" si="151"/>
        <v>16090</v>
      </c>
      <c r="W1044" s="4">
        <f t="shared" si="152"/>
        <v>16090</v>
      </c>
      <c r="X1044" s="3">
        <v>0</v>
      </c>
      <c r="Y1044" s="3">
        <v>0</v>
      </c>
      <c r="Z1044" s="2" t="s">
        <v>3</v>
      </c>
      <c r="AA1044" s="2" t="s">
        <v>252</v>
      </c>
      <c r="AB1044" s="2" t="s">
        <v>3740</v>
      </c>
      <c r="AC1044" s="1" t="s">
        <v>0</v>
      </c>
    </row>
    <row r="1045" spans="1:29" x14ac:dyDescent="0.25">
      <c r="A1045" s="2" t="s">
        <v>10966</v>
      </c>
      <c r="B1045" s="8"/>
      <c r="C1045" s="3"/>
      <c r="D1045" s="2" t="s">
        <v>10965</v>
      </c>
      <c r="E1045" s="2" t="s">
        <v>143</v>
      </c>
      <c r="F1045" s="3" t="s">
        <v>7</v>
      </c>
      <c r="G1045" s="3">
        <v>1</v>
      </c>
      <c r="H1045">
        <v>1</v>
      </c>
      <c r="I1045" s="2" t="s">
        <v>19</v>
      </c>
      <c r="J1045" s="2" t="s">
        <v>10964</v>
      </c>
      <c r="K1045" s="7">
        <f t="shared" si="144"/>
        <v>125548</v>
      </c>
      <c r="L1045" s="7">
        <f t="shared" si="145"/>
        <v>125548</v>
      </c>
      <c r="M1045" s="2" t="s">
        <v>4</v>
      </c>
      <c r="N1045" s="1">
        <f t="shared" si="146"/>
        <v>0</v>
      </c>
      <c r="O1045" s="5">
        <f t="shared" si="147"/>
        <v>125548</v>
      </c>
      <c r="P1045" s="5">
        <f t="shared" si="148"/>
        <v>125548</v>
      </c>
      <c r="Q1045" s="5">
        <f t="shared" si="149"/>
        <v>125548</v>
      </c>
      <c r="R1045" s="3">
        <v>25</v>
      </c>
      <c r="S1045" s="6">
        <v>25</v>
      </c>
      <c r="T1045" s="6">
        <v>25</v>
      </c>
      <c r="U1045" s="5">
        <f t="shared" si="150"/>
        <v>156935</v>
      </c>
      <c r="V1045" s="5">
        <f t="shared" si="151"/>
        <v>156935</v>
      </c>
      <c r="W1045" s="4">
        <f t="shared" si="152"/>
        <v>156935</v>
      </c>
      <c r="X1045" s="3">
        <v>0</v>
      </c>
      <c r="Y1045" s="3">
        <v>0</v>
      </c>
      <c r="Z1045" s="2" t="s">
        <v>3</v>
      </c>
      <c r="AA1045" s="2" t="s">
        <v>674</v>
      </c>
      <c r="AB1045" s="2" t="s">
        <v>1817</v>
      </c>
      <c r="AC1045" s="1" t="s">
        <v>0</v>
      </c>
    </row>
    <row r="1046" spans="1:29" x14ac:dyDescent="0.25">
      <c r="A1046" s="2" t="s">
        <v>10963</v>
      </c>
      <c r="B1046" s="8"/>
      <c r="C1046" s="3"/>
      <c r="D1046" s="2" t="s">
        <v>10962</v>
      </c>
      <c r="E1046" s="2" t="s">
        <v>143</v>
      </c>
      <c r="F1046" s="3" t="s">
        <v>7</v>
      </c>
      <c r="G1046" s="3">
        <v>1</v>
      </c>
      <c r="H1046">
        <v>1</v>
      </c>
      <c r="I1046" s="2" t="s">
        <v>6</v>
      </c>
      <c r="J1046" s="2" t="s">
        <v>10961</v>
      </c>
      <c r="K1046" s="7">
        <f t="shared" si="144"/>
        <v>151124</v>
      </c>
      <c r="L1046" s="7">
        <f t="shared" si="145"/>
        <v>151124</v>
      </c>
      <c r="M1046" s="2" t="s">
        <v>4</v>
      </c>
      <c r="N1046" s="1">
        <f t="shared" si="146"/>
        <v>0</v>
      </c>
      <c r="O1046" s="5">
        <f t="shared" si="147"/>
        <v>151124</v>
      </c>
      <c r="P1046" s="5">
        <f t="shared" si="148"/>
        <v>151124</v>
      </c>
      <c r="Q1046" s="5">
        <f t="shared" si="149"/>
        <v>151124</v>
      </c>
      <c r="R1046" s="3">
        <v>25</v>
      </c>
      <c r="S1046" s="6">
        <v>25</v>
      </c>
      <c r="T1046" s="6">
        <v>25</v>
      </c>
      <c r="U1046" s="5">
        <f t="shared" si="150"/>
        <v>188905</v>
      </c>
      <c r="V1046" s="5">
        <f t="shared" si="151"/>
        <v>188905</v>
      </c>
      <c r="W1046" s="4">
        <f t="shared" si="152"/>
        <v>188905</v>
      </c>
      <c r="X1046" s="3">
        <v>0</v>
      </c>
      <c r="Y1046" s="3">
        <v>0</v>
      </c>
      <c r="Z1046" s="2" t="s">
        <v>3</v>
      </c>
      <c r="AA1046" s="2" t="s">
        <v>674</v>
      </c>
      <c r="AB1046" s="2" t="s">
        <v>1817</v>
      </c>
      <c r="AC1046" s="1" t="s">
        <v>0</v>
      </c>
    </row>
    <row r="1047" spans="1:29" x14ac:dyDescent="0.25">
      <c r="A1047" s="2" t="s">
        <v>10960</v>
      </c>
      <c r="B1047" s="8"/>
      <c r="C1047" s="3"/>
      <c r="D1047" s="2" t="s">
        <v>10959</v>
      </c>
      <c r="E1047" s="2" t="s">
        <v>143</v>
      </c>
      <c r="F1047" s="3" t="s">
        <v>7</v>
      </c>
      <c r="G1047" s="3">
        <v>1</v>
      </c>
      <c r="H1047">
        <v>1</v>
      </c>
      <c r="I1047" s="2" t="s">
        <v>114</v>
      </c>
      <c r="J1047" s="2" t="s">
        <v>10958</v>
      </c>
      <c r="K1047" s="7">
        <f t="shared" si="144"/>
        <v>7160</v>
      </c>
      <c r="L1047" s="7">
        <f t="shared" si="145"/>
        <v>7160</v>
      </c>
      <c r="M1047" s="2" t="s">
        <v>4</v>
      </c>
      <c r="N1047" s="1">
        <f t="shared" si="146"/>
        <v>0</v>
      </c>
      <c r="O1047" s="5">
        <f t="shared" si="147"/>
        <v>7160</v>
      </c>
      <c r="P1047" s="5">
        <f t="shared" si="148"/>
        <v>7160</v>
      </c>
      <c r="Q1047" s="5">
        <f t="shared" si="149"/>
        <v>7160</v>
      </c>
      <c r="R1047" s="3">
        <v>25</v>
      </c>
      <c r="S1047" s="6">
        <v>25</v>
      </c>
      <c r="T1047" s="6">
        <v>25</v>
      </c>
      <c r="U1047" s="5">
        <f t="shared" si="150"/>
        <v>8950</v>
      </c>
      <c r="V1047" s="5">
        <f t="shared" si="151"/>
        <v>8950</v>
      </c>
      <c r="W1047" s="4">
        <f t="shared" si="152"/>
        <v>8950</v>
      </c>
      <c r="X1047" s="3">
        <v>0</v>
      </c>
      <c r="Y1047" s="3">
        <v>0</v>
      </c>
      <c r="Z1047" s="2" t="s">
        <v>3</v>
      </c>
      <c r="AA1047" s="2" t="s">
        <v>887</v>
      </c>
      <c r="AB1047" s="2" t="s">
        <v>1851</v>
      </c>
      <c r="AC1047" s="1" t="s">
        <v>0</v>
      </c>
    </row>
    <row r="1048" spans="1:29" x14ac:dyDescent="0.25">
      <c r="A1048" s="2" t="s">
        <v>10957</v>
      </c>
      <c r="B1048" s="8"/>
      <c r="C1048" s="3"/>
      <c r="D1048" s="2" t="s">
        <v>10956</v>
      </c>
      <c r="E1048" s="2" t="s">
        <v>143</v>
      </c>
      <c r="F1048" s="3" t="s">
        <v>7</v>
      </c>
      <c r="G1048" s="3">
        <v>1</v>
      </c>
      <c r="H1048">
        <v>1</v>
      </c>
      <c r="I1048" s="2" t="s">
        <v>114</v>
      </c>
      <c r="J1048" s="2" t="s">
        <v>10955</v>
      </c>
      <c r="K1048" s="7">
        <f t="shared" si="144"/>
        <v>4763</v>
      </c>
      <c r="L1048" s="7">
        <f t="shared" si="145"/>
        <v>4763</v>
      </c>
      <c r="M1048" s="2" t="s">
        <v>4</v>
      </c>
      <c r="N1048" s="1">
        <f t="shared" si="146"/>
        <v>0</v>
      </c>
      <c r="O1048" s="5">
        <f t="shared" si="147"/>
        <v>4763</v>
      </c>
      <c r="P1048" s="5">
        <f t="shared" si="148"/>
        <v>4763</v>
      </c>
      <c r="Q1048" s="5">
        <f t="shared" si="149"/>
        <v>4763</v>
      </c>
      <c r="R1048" s="3">
        <v>25</v>
      </c>
      <c r="S1048" s="6">
        <v>25</v>
      </c>
      <c r="T1048" s="6">
        <v>25</v>
      </c>
      <c r="U1048" s="5">
        <f t="shared" si="150"/>
        <v>5953.75</v>
      </c>
      <c r="V1048" s="5">
        <f t="shared" si="151"/>
        <v>5953.75</v>
      </c>
      <c r="W1048" s="4">
        <f t="shared" si="152"/>
        <v>5953.75</v>
      </c>
      <c r="X1048" s="3">
        <v>0</v>
      </c>
      <c r="Y1048" s="3">
        <v>0</v>
      </c>
      <c r="Z1048" s="2" t="s">
        <v>3</v>
      </c>
      <c r="AA1048" s="2" t="s">
        <v>887</v>
      </c>
      <c r="AB1048" s="2" t="s">
        <v>1851</v>
      </c>
      <c r="AC1048" s="1" t="s">
        <v>0</v>
      </c>
    </row>
    <row r="1049" spans="1:29" x14ac:dyDescent="0.25">
      <c r="A1049" s="2" t="s">
        <v>10954</v>
      </c>
      <c r="B1049" s="8"/>
      <c r="C1049" s="3"/>
      <c r="D1049" s="2" t="s">
        <v>10953</v>
      </c>
      <c r="E1049" s="2" t="s">
        <v>143</v>
      </c>
      <c r="F1049" s="3" t="s">
        <v>7</v>
      </c>
      <c r="G1049" s="3">
        <v>1</v>
      </c>
      <c r="H1049">
        <v>1</v>
      </c>
      <c r="I1049" s="2" t="s">
        <v>114</v>
      </c>
      <c r="J1049" s="2" t="s">
        <v>10952</v>
      </c>
      <c r="K1049" s="7">
        <f t="shared" si="144"/>
        <v>17276</v>
      </c>
      <c r="L1049" s="7">
        <f t="shared" si="145"/>
        <v>17276</v>
      </c>
      <c r="M1049" s="2" t="s">
        <v>4</v>
      </c>
      <c r="N1049" s="1">
        <f t="shared" si="146"/>
        <v>0</v>
      </c>
      <c r="O1049" s="5">
        <f t="shared" si="147"/>
        <v>17276</v>
      </c>
      <c r="P1049" s="5">
        <f t="shared" si="148"/>
        <v>17276</v>
      </c>
      <c r="Q1049" s="5">
        <f t="shared" si="149"/>
        <v>17276</v>
      </c>
      <c r="R1049" s="3">
        <v>25</v>
      </c>
      <c r="S1049" s="6">
        <v>25</v>
      </c>
      <c r="T1049" s="6">
        <v>25</v>
      </c>
      <c r="U1049" s="5">
        <f t="shared" si="150"/>
        <v>21595</v>
      </c>
      <c r="V1049" s="5">
        <f t="shared" si="151"/>
        <v>21595</v>
      </c>
      <c r="W1049" s="4">
        <f t="shared" si="152"/>
        <v>21595</v>
      </c>
      <c r="X1049" s="3">
        <v>0</v>
      </c>
      <c r="Y1049" s="3">
        <v>0</v>
      </c>
      <c r="Z1049" s="2" t="s">
        <v>3</v>
      </c>
      <c r="AA1049" s="2" t="s">
        <v>887</v>
      </c>
      <c r="AB1049" s="2" t="s">
        <v>1851</v>
      </c>
      <c r="AC1049" s="1" t="s">
        <v>0</v>
      </c>
    </row>
    <row r="1050" spans="1:29" x14ac:dyDescent="0.25">
      <c r="A1050" s="2" t="s">
        <v>10951</v>
      </c>
      <c r="B1050" s="8"/>
      <c r="C1050" s="3"/>
      <c r="D1050" s="2" t="s">
        <v>10950</v>
      </c>
      <c r="E1050" s="2" t="s">
        <v>143</v>
      </c>
      <c r="F1050" s="3" t="s">
        <v>7</v>
      </c>
      <c r="G1050" s="3">
        <v>1</v>
      </c>
      <c r="H1050">
        <v>1</v>
      </c>
      <c r="I1050" s="2" t="s">
        <v>6</v>
      </c>
      <c r="J1050" s="2" t="s">
        <v>10949</v>
      </c>
      <c r="K1050" s="7">
        <f t="shared" si="144"/>
        <v>36755</v>
      </c>
      <c r="L1050" s="7">
        <f t="shared" si="145"/>
        <v>36755</v>
      </c>
      <c r="M1050" s="2" t="s">
        <v>4</v>
      </c>
      <c r="N1050" s="1">
        <f t="shared" si="146"/>
        <v>0</v>
      </c>
      <c r="O1050" s="5">
        <f t="shared" si="147"/>
        <v>36755</v>
      </c>
      <c r="P1050" s="5">
        <f t="shared" si="148"/>
        <v>36755</v>
      </c>
      <c r="Q1050" s="5">
        <f t="shared" si="149"/>
        <v>36755</v>
      </c>
      <c r="R1050" s="3">
        <v>25</v>
      </c>
      <c r="S1050" s="6">
        <v>25</v>
      </c>
      <c r="T1050" s="6">
        <v>25</v>
      </c>
      <c r="U1050" s="5">
        <f t="shared" si="150"/>
        <v>45943.75</v>
      </c>
      <c r="V1050" s="5">
        <f t="shared" si="151"/>
        <v>45943.75</v>
      </c>
      <c r="W1050" s="4">
        <f t="shared" si="152"/>
        <v>45943.75</v>
      </c>
      <c r="X1050" s="3">
        <v>0</v>
      </c>
      <c r="Y1050" s="3">
        <v>0</v>
      </c>
      <c r="Z1050" s="2" t="s">
        <v>3</v>
      </c>
      <c r="AA1050" s="2" t="s">
        <v>558</v>
      </c>
      <c r="AB1050" s="2" t="s">
        <v>3833</v>
      </c>
      <c r="AC1050" s="1" t="s">
        <v>0</v>
      </c>
    </row>
    <row r="1051" spans="1:29" x14ac:dyDescent="0.25">
      <c r="A1051" s="2" t="s">
        <v>10948</v>
      </c>
      <c r="B1051" s="8"/>
      <c r="C1051" s="3"/>
      <c r="D1051" s="2" t="s">
        <v>10947</v>
      </c>
      <c r="E1051" s="2" t="s">
        <v>143</v>
      </c>
      <c r="F1051" s="3" t="s">
        <v>7</v>
      </c>
      <c r="G1051" s="3">
        <v>1</v>
      </c>
      <c r="H1051">
        <v>1</v>
      </c>
      <c r="I1051" s="2" t="s">
        <v>6</v>
      </c>
      <c r="J1051" s="2" t="s">
        <v>10001</v>
      </c>
      <c r="K1051" s="7">
        <f t="shared" si="144"/>
        <v>5116</v>
      </c>
      <c r="L1051" s="7">
        <f t="shared" si="145"/>
        <v>5116</v>
      </c>
      <c r="M1051" s="2" t="s">
        <v>4</v>
      </c>
      <c r="N1051" s="1">
        <f t="shared" si="146"/>
        <v>0</v>
      </c>
      <c r="O1051" s="5">
        <f t="shared" si="147"/>
        <v>5116</v>
      </c>
      <c r="P1051" s="5">
        <f t="shared" si="148"/>
        <v>5116</v>
      </c>
      <c r="Q1051" s="5">
        <f t="shared" si="149"/>
        <v>5116</v>
      </c>
      <c r="R1051" s="3">
        <v>25</v>
      </c>
      <c r="S1051" s="6">
        <v>25</v>
      </c>
      <c r="T1051" s="6">
        <v>25</v>
      </c>
      <c r="U1051" s="5">
        <f t="shared" si="150"/>
        <v>6395</v>
      </c>
      <c r="V1051" s="5">
        <f t="shared" si="151"/>
        <v>6395</v>
      </c>
      <c r="W1051" s="4">
        <f t="shared" si="152"/>
        <v>6395</v>
      </c>
      <c r="X1051" s="3">
        <v>0</v>
      </c>
      <c r="Y1051" s="3">
        <v>0</v>
      </c>
      <c r="Z1051" s="2" t="s">
        <v>3</v>
      </c>
      <c r="AA1051" s="2" t="s">
        <v>2</v>
      </c>
      <c r="AB1051" s="2" t="s">
        <v>5415</v>
      </c>
      <c r="AC1051" s="1" t="s">
        <v>0</v>
      </c>
    </row>
    <row r="1052" spans="1:29" x14ac:dyDescent="0.25">
      <c r="A1052" s="2" t="s">
        <v>10946</v>
      </c>
      <c r="B1052" s="8"/>
      <c r="C1052" s="3"/>
      <c r="D1052" s="2" t="s">
        <v>10945</v>
      </c>
      <c r="E1052" s="2" t="s">
        <v>143</v>
      </c>
      <c r="F1052" s="3" t="s">
        <v>7</v>
      </c>
      <c r="G1052" s="3">
        <v>1</v>
      </c>
      <c r="H1052">
        <v>1</v>
      </c>
      <c r="I1052" s="2" t="s">
        <v>19</v>
      </c>
      <c r="J1052" s="2" t="s">
        <v>10944</v>
      </c>
      <c r="K1052" s="7">
        <f t="shared" si="144"/>
        <v>47804</v>
      </c>
      <c r="L1052" s="7">
        <f t="shared" si="145"/>
        <v>47804</v>
      </c>
      <c r="M1052" s="2" t="s">
        <v>4</v>
      </c>
      <c r="N1052" s="1">
        <f t="shared" si="146"/>
        <v>0</v>
      </c>
      <c r="O1052" s="5">
        <f t="shared" si="147"/>
        <v>47804</v>
      </c>
      <c r="P1052" s="5">
        <f t="shared" si="148"/>
        <v>47804</v>
      </c>
      <c r="Q1052" s="5">
        <f t="shared" si="149"/>
        <v>47804</v>
      </c>
      <c r="R1052" s="3">
        <v>25</v>
      </c>
      <c r="S1052" s="6">
        <v>25</v>
      </c>
      <c r="T1052" s="6">
        <v>25</v>
      </c>
      <c r="U1052" s="5">
        <f t="shared" si="150"/>
        <v>59755</v>
      </c>
      <c r="V1052" s="5">
        <f t="shared" si="151"/>
        <v>59755</v>
      </c>
      <c r="W1052" s="4">
        <f t="shared" si="152"/>
        <v>59755</v>
      </c>
      <c r="X1052" s="3">
        <v>0</v>
      </c>
      <c r="Y1052" s="3">
        <v>0</v>
      </c>
      <c r="Z1052" s="2" t="s">
        <v>3</v>
      </c>
      <c r="AA1052" s="2" t="s">
        <v>30</v>
      </c>
      <c r="AB1052" s="2" t="s">
        <v>155</v>
      </c>
      <c r="AC1052" s="1" t="s">
        <v>0</v>
      </c>
    </row>
    <row r="1053" spans="1:29" x14ac:dyDescent="0.25">
      <c r="A1053" s="2" t="s">
        <v>10943</v>
      </c>
      <c r="B1053" s="8"/>
      <c r="C1053" s="3"/>
      <c r="D1053" s="2" t="s">
        <v>10942</v>
      </c>
      <c r="E1053" s="2" t="s">
        <v>143</v>
      </c>
      <c r="F1053" s="3" t="s">
        <v>7</v>
      </c>
      <c r="G1053" s="3">
        <v>1</v>
      </c>
      <c r="H1053">
        <v>1</v>
      </c>
      <c r="I1053" s="2" t="s">
        <v>19</v>
      </c>
      <c r="J1053" s="2" t="s">
        <v>10941</v>
      </c>
      <c r="K1053" s="7">
        <f t="shared" si="144"/>
        <v>22929</v>
      </c>
      <c r="L1053" s="7">
        <f t="shared" si="145"/>
        <v>22929</v>
      </c>
      <c r="M1053" s="2" t="s">
        <v>4</v>
      </c>
      <c r="N1053" s="1">
        <f t="shared" si="146"/>
        <v>0</v>
      </c>
      <c r="O1053" s="5">
        <f t="shared" si="147"/>
        <v>22929</v>
      </c>
      <c r="P1053" s="5">
        <f t="shared" si="148"/>
        <v>22929</v>
      </c>
      <c r="Q1053" s="5">
        <f t="shared" si="149"/>
        <v>22929</v>
      </c>
      <c r="R1053" s="3">
        <v>25</v>
      </c>
      <c r="S1053" s="6">
        <v>25</v>
      </c>
      <c r="T1053" s="6">
        <v>25</v>
      </c>
      <c r="U1053" s="5">
        <f t="shared" si="150"/>
        <v>28661.25</v>
      </c>
      <c r="V1053" s="5">
        <f t="shared" si="151"/>
        <v>28661.25</v>
      </c>
      <c r="W1053" s="4">
        <f t="shared" si="152"/>
        <v>28661.25</v>
      </c>
      <c r="X1053" s="3">
        <v>0</v>
      </c>
      <c r="Y1053" s="3">
        <v>0</v>
      </c>
      <c r="Z1053" s="2" t="s">
        <v>3</v>
      </c>
      <c r="AA1053" s="2" t="s">
        <v>30</v>
      </c>
      <c r="AB1053" s="2" t="s">
        <v>155</v>
      </c>
      <c r="AC1053" s="1" t="s">
        <v>0</v>
      </c>
    </row>
    <row r="1054" spans="1:29" x14ac:dyDescent="0.25">
      <c r="A1054" s="2" t="s">
        <v>10940</v>
      </c>
      <c r="B1054" s="8"/>
      <c r="C1054" s="3"/>
      <c r="D1054" s="2" t="s">
        <v>10939</v>
      </c>
      <c r="E1054" s="2" t="s">
        <v>143</v>
      </c>
      <c r="F1054" s="3" t="s">
        <v>7</v>
      </c>
      <c r="G1054" s="3">
        <v>1</v>
      </c>
      <c r="H1054">
        <v>1</v>
      </c>
      <c r="I1054" s="2" t="s">
        <v>19</v>
      </c>
      <c r="J1054" s="2" t="s">
        <v>10938</v>
      </c>
      <c r="K1054" s="7">
        <f t="shared" si="144"/>
        <v>44043</v>
      </c>
      <c r="L1054" s="7">
        <f t="shared" si="145"/>
        <v>44043</v>
      </c>
      <c r="M1054" s="2" t="s">
        <v>4</v>
      </c>
      <c r="N1054" s="1">
        <f t="shared" si="146"/>
        <v>0</v>
      </c>
      <c r="O1054" s="5">
        <f t="shared" si="147"/>
        <v>44043</v>
      </c>
      <c r="P1054" s="5">
        <f t="shared" si="148"/>
        <v>44043</v>
      </c>
      <c r="Q1054" s="5">
        <f t="shared" si="149"/>
        <v>44043</v>
      </c>
      <c r="R1054" s="3">
        <v>25</v>
      </c>
      <c r="S1054" s="6">
        <v>25</v>
      </c>
      <c r="T1054" s="6">
        <v>25</v>
      </c>
      <c r="U1054" s="5">
        <f t="shared" si="150"/>
        <v>55053.75</v>
      </c>
      <c r="V1054" s="5">
        <f t="shared" si="151"/>
        <v>55053.75</v>
      </c>
      <c r="W1054" s="4">
        <f t="shared" si="152"/>
        <v>55053.75</v>
      </c>
      <c r="X1054" s="3">
        <v>0</v>
      </c>
      <c r="Y1054" s="3">
        <v>0</v>
      </c>
      <c r="Z1054" s="2" t="s">
        <v>3</v>
      </c>
      <c r="AA1054" s="2" t="s">
        <v>30</v>
      </c>
      <c r="AB1054" s="2" t="s">
        <v>155</v>
      </c>
      <c r="AC1054" s="1" t="s">
        <v>0</v>
      </c>
    </row>
    <row r="1055" spans="1:29" x14ac:dyDescent="0.25">
      <c r="A1055" s="2" t="s">
        <v>10937</v>
      </c>
      <c r="B1055" s="8"/>
      <c r="C1055" s="3"/>
      <c r="D1055" s="2" t="s">
        <v>10936</v>
      </c>
      <c r="E1055" s="2" t="s">
        <v>143</v>
      </c>
      <c r="F1055" s="3" t="s">
        <v>7</v>
      </c>
      <c r="G1055" s="3">
        <v>1</v>
      </c>
      <c r="H1055">
        <v>1</v>
      </c>
      <c r="I1055" s="2" t="s">
        <v>19</v>
      </c>
      <c r="J1055" s="2" t="s">
        <v>10935</v>
      </c>
      <c r="K1055" s="7">
        <f t="shared" si="144"/>
        <v>19997</v>
      </c>
      <c r="L1055" s="7">
        <f t="shared" si="145"/>
        <v>19997</v>
      </c>
      <c r="M1055" s="2" t="s">
        <v>4</v>
      </c>
      <c r="N1055" s="1">
        <f t="shared" si="146"/>
        <v>0</v>
      </c>
      <c r="O1055" s="5">
        <f t="shared" si="147"/>
        <v>19997</v>
      </c>
      <c r="P1055" s="5">
        <f t="shared" si="148"/>
        <v>19997</v>
      </c>
      <c r="Q1055" s="5">
        <f t="shared" si="149"/>
        <v>19997</v>
      </c>
      <c r="R1055" s="3">
        <v>25</v>
      </c>
      <c r="S1055" s="6">
        <v>25</v>
      </c>
      <c r="T1055" s="6">
        <v>25</v>
      </c>
      <c r="U1055" s="5">
        <f t="shared" si="150"/>
        <v>24996.25</v>
      </c>
      <c r="V1055" s="5">
        <f t="shared" si="151"/>
        <v>24996.25</v>
      </c>
      <c r="W1055" s="4">
        <f t="shared" si="152"/>
        <v>24996.25</v>
      </c>
      <c r="X1055" s="3">
        <v>0</v>
      </c>
      <c r="Y1055" s="3">
        <v>0</v>
      </c>
      <c r="Z1055" s="2" t="s">
        <v>3</v>
      </c>
      <c r="AA1055" s="2" t="s">
        <v>30</v>
      </c>
      <c r="AB1055" s="2" t="s">
        <v>155</v>
      </c>
      <c r="AC1055" s="1" t="s">
        <v>0</v>
      </c>
    </row>
    <row r="1056" spans="1:29" x14ac:dyDescent="0.25">
      <c r="A1056" s="2" t="s">
        <v>10934</v>
      </c>
      <c r="B1056" s="8"/>
      <c r="C1056" s="3"/>
      <c r="D1056" s="2" t="s">
        <v>10933</v>
      </c>
      <c r="E1056" s="2" t="s">
        <v>143</v>
      </c>
      <c r="F1056" s="3" t="s">
        <v>7</v>
      </c>
      <c r="G1056" s="3">
        <v>1</v>
      </c>
      <c r="H1056">
        <v>1</v>
      </c>
      <c r="I1056" s="2" t="s">
        <v>6</v>
      </c>
      <c r="J1056" s="2" t="s">
        <v>10932</v>
      </c>
      <c r="K1056" s="7">
        <f t="shared" si="144"/>
        <v>23620</v>
      </c>
      <c r="L1056" s="7">
        <f t="shared" si="145"/>
        <v>23620</v>
      </c>
      <c r="M1056" s="2" t="s">
        <v>4</v>
      </c>
      <c r="N1056" s="1">
        <f t="shared" si="146"/>
        <v>0</v>
      </c>
      <c r="O1056" s="5">
        <f t="shared" si="147"/>
        <v>23620</v>
      </c>
      <c r="P1056" s="5">
        <f t="shared" si="148"/>
        <v>23620</v>
      </c>
      <c r="Q1056" s="5">
        <f t="shared" si="149"/>
        <v>23620</v>
      </c>
      <c r="R1056" s="3">
        <v>25</v>
      </c>
      <c r="S1056" s="6">
        <v>25</v>
      </c>
      <c r="T1056" s="6">
        <v>25</v>
      </c>
      <c r="U1056" s="5">
        <f t="shared" si="150"/>
        <v>29525</v>
      </c>
      <c r="V1056" s="5">
        <f t="shared" si="151"/>
        <v>29525</v>
      </c>
      <c r="W1056" s="4">
        <f t="shared" si="152"/>
        <v>29525</v>
      </c>
      <c r="X1056" s="3">
        <v>0</v>
      </c>
      <c r="Y1056" s="3">
        <v>0</v>
      </c>
      <c r="Z1056" s="2" t="s">
        <v>3</v>
      </c>
      <c r="AA1056" s="2" t="s">
        <v>223</v>
      </c>
      <c r="AB1056" s="2" t="s">
        <v>5707</v>
      </c>
      <c r="AC1056" s="1" t="s">
        <v>0</v>
      </c>
    </row>
    <row r="1057" spans="1:29" x14ac:dyDescent="0.25">
      <c r="A1057" s="2" t="s">
        <v>10931</v>
      </c>
      <c r="B1057" s="8"/>
      <c r="C1057" s="3"/>
      <c r="D1057" s="2" t="s">
        <v>10930</v>
      </c>
      <c r="E1057" s="2" t="s">
        <v>1305</v>
      </c>
      <c r="F1057" s="3" t="s">
        <v>7</v>
      </c>
      <c r="G1057" s="3">
        <v>1</v>
      </c>
      <c r="H1057">
        <v>1</v>
      </c>
      <c r="I1057" s="2" t="s">
        <v>19</v>
      </c>
      <c r="J1057" s="2" t="s">
        <v>9292</v>
      </c>
      <c r="K1057" s="7">
        <f t="shared" si="144"/>
        <v>4972</v>
      </c>
      <c r="L1057" s="7">
        <f t="shared" si="145"/>
        <v>4972</v>
      </c>
      <c r="M1057" s="2" t="s">
        <v>4</v>
      </c>
      <c r="N1057" s="1">
        <f t="shared" si="146"/>
        <v>0</v>
      </c>
      <c r="O1057" s="5">
        <f t="shared" si="147"/>
        <v>4972</v>
      </c>
      <c r="P1057" s="5">
        <f t="shared" si="148"/>
        <v>4972</v>
      </c>
      <c r="Q1057" s="5">
        <f t="shared" si="149"/>
        <v>4972</v>
      </c>
      <c r="R1057" s="3">
        <v>25</v>
      </c>
      <c r="S1057" s="6">
        <v>25</v>
      </c>
      <c r="T1057" s="6">
        <v>25</v>
      </c>
      <c r="U1057" s="5">
        <f t="shared" si="150"/>
        <v>6215</v>
      </c>
      <c r="V1057" s="5">
        <f t="shared" si="151"/>
        <v>6215</v>
      </c>
      <c r="W1057" s="4">
        <f t="shared" si="152"/>
        <v>6215</v>
      </c>
      <c r="X1057" s="3">
        <v>0</v>
      </c>
      <c r="Y1057" s="3">
        <v>0</v>
      </c>
      <c r="Z1057" s="2" t="s">
        <v>3</v>
      </c>
      <c r="AA1057" s="2" t="s">
        <v>30</v>
      </c>
      <c r="AB1057" s="2" t="s">
        <v>842</v>
      </c>
      <c r="AC1057" s="1" t="s">
        <v>0</v>
      </c>
    </row>
    <row r="1058" spans="1:29" x14ac:dyDescent="0.25">
      <c r="A1058" s="2" t="s">
        <v>10929</v>
      </c>
      <c r="B1058" s="8"/>
      <c r="C1058" s="3"/>
      <c r="D1058" s="2" t="s">
        <v>10928</v>
      </c>
      <c r="E1058" s="2" t="s">
        <v>1305</v>
      </c>
      <c r="F1058" s="3" t="s">
        <v>7</v>
      </c>
      <c r="G1058" s="3">
        <v>1</v>
      </c>
      <c r="H1058">
        <v>1</v>
      </c>
      <c r="I1058" s="2" t="s">
        <v>19</v>
      </c>
      <c r="J1058" s="2" t="s">
        <v>6891</v>
      </c>
      <c r="K1058" s="7">
        <f t="shared" si="144"/>
        <v>7169</v>
      </c>
      <c r="L1058" s="7">
        <f t="shared" si="145"/>
        <v>7169</v>
      </c>
      <c r="M1058" s="2" t="s">
        <v>4</v>
      </c>
      <c r="N1058" s="1">
        <f t="shared" si="146"/>
        <v>0</v>
      </c>
      <c r="O1058" s="5">
        <f t="shared" si="147"/>
        <v>7169</v>
      </c>
      <c r="P1058" s="5">
        <f t="shared" si="148"/>
        <v>7169</v>
      </c>
      <c r="Q1058" s="5">
        <f t="shared" si="149"/>
        <v>7169</v>
      </c>
      <c r="R1058" s="3">
        <v>25</v>
      </c>
      <c r="S1058" s="6">
        <v>25</v>
      </c>
      <c r="T1058" s="6">
        <v>25</v>
      </c>
      <c r="U1058" s="5">
        <f t="shared" si="150"/>
        <v>8961.25</v>
      </c>
      <c r="V1058" s="5">
        <f t="shared" si="151"/>
        <v>8961.25</v>
      </c>
      <c r="W1058" s="4">
        <f t="shared" si="152"/>
        <v>8961.25</v>
      </c>
      <c r="X1058" s="3">
        <v>0</v>
      </c>
      <c r="Y1058" s="3">
        <v>0</v>
      </c>
      <c r="Z1058" s="2" t="s">
        <v>3</v>
      </c>
      <c r="AA1058" s="2" t="s">
        <v>17</v>
      </c>
      <c r="AB1058" s="2" t="s">
        <v>1430</v>
      </c>
      <c r="AC1058" s="1" t="s">
        <v>0</v>
      </c>
    </row>
    <row r="1059" spans="1:29" x14ac:dyDescent="0.25">
      <c r="A1059" s="2" t="s">
        <v>10927</v>
      </c>
      <c r="B1059" s="8"/>
      <c r="C1059" s="3"/>
      <c r="D1059" s="2" t="s">
        <v>10926</v>
      </c>
      <c r="E1059" s="2" t="s">
        <v>3625</v>
      </c>
      <c r="F1059" s="3" t="s">
        <v>7</v>
      </c>
      <c r="G1059" s="3">
        <v>1</v>
      </c>
      <c r="H1059">
        <v>1</v>
      </c>
      <c r="I1059" s="2" t="s">
        <v>6</v>
      </c>
      <c r="J1059" s="2" t="s">
        <v>10925</v>
      </c>
      <c r="K1059" s="7">
        <f t="shared" si="144"/>
        <v>27955</v>
      </c>
      <c r="L1059" s="7">
        <f t="shared" si="145"/>
        <v>27955</v>
      </c>
      <c r="M1059" s="2" t="s">
        <v>4</v>
      </c>
      <c r="N1059" s="1">
        <f t="shared" si="146"/>
        <v>0</v>
      </c>
      <c r="O1059" s="5">
        <f t="shared" si="147"/>
        <v>27955</v>
      </c>
      <c r="P1059" s="5">
        <f t="shared" si="148"/>
        <v>27955</v>
      </c>
      <c r="Q1059" s="5">
        <f t="shared" si="149"/>
        <v>27955</v>
      </c>
      <c r="R1059" s="3">
        <v>25</v>
      </c>
      <c r="S1059" s="6">
        <v>25</v>
      </c>
      <c r="T1059" s="6">
        <v>25</v>
      </c>
      <c r="U1059" s="5">
        <f t="shared" si="150"/>
        <v>34943.75</v>
      </c>
      <c r="V1059" s="5">
        <f t="shared" si="151"/>
        <v>34943.75</v>
      </c>
      <c r="W1059" s="4">
        <f t="shared" si="152"/>
        <v>34943.75</v>
      </c>
      <c r="X1059" s="3">
        <v>0</v>
      </c>
      <c r="Y1059" s="3">
        <v>0</v>
      </c>
      <c r="Z1059" s="2" t="s">
        <v>54</v>
      </c>
      <c r="AA1059" s="2" t="s">
        <v>77</v>
      </c>
      <c r="AB1059" s="2" t="s">
        <v>10924</v>
      </c>
      <c r="AC1059" s="1" t="s">
        <v>0</v>
      </c>
    </row>
    <row r="1060" spans="1:29" x14ac:dyDescent="0.25">
      <c r="A1060" s="2" t="s">
        <v>10923</v>
      </c>
      <c r="B1060" s="8"/>
      <c r="C1060" s="3"/>
      <c r="D1060" s="2" t="s">
        <v>10922</v>
      </c>
      <c r="E1060" s="2" t="s">
        <v>3625</v>
      </c>
      <c r="F1060" s="3" t="s">
        <v>7</v>
      </c>
      <c r="G1060" s="3">
        <v>1</v>
      </c>
      <c r="H1060">
        <v>1</v>
      </c>
      <c r="I1060" s="2" t="s">
        <v>6</v>
      </c>
      <c r="J1060" s="2" t="s">
        <v>10921</v>
      </c>
      <c r="K1060" s="7">
        <f t="shared" si="144"/>
        <v>7360</v>
      </c>
      <c r="L1060" s="7">
        <f t="shared" si="145"/>
        <v>7360</v>
      </c>
      <c r="M1060" s="2" t="s">
        <v>1122</v>
      </c>
      <c r="N1060" s="1">
        <f t="shared" si="146"/>
        <v>0</v>
      </c>
      <c r="O1060" s="5">
        <f t="shared" si="147"/>
        <v>7360</v>
      </c>
      <c r="P1060" s="5">
        <f t="shared" si="148"/>
        <v>7360</v>
      </c>
      <c r="Q1060" s="5">
        <f t="shared" si="149"/>
        <v>7360</v>
      </c>
      <c r="R1060" s="3">
        <v>25</v>
      </c>
      <c r="S1060" s="6">
        <v>25</v>
      </c>
      <c r="T1060" s="6">
        <v>25</v>
      </c>
      <c r="U1060" s="5">
        <f t="shared" si="150"/>
        <v>9200</v>
      </c>
      <c r="V1060" s="5">
        <f t="shared" si="151"/>
        <v>9200</v>
      </c>
      <c r="W1060" s="4">
        <f t="shared" si="152"/>
        <v>9200</v>
      </c>
      <c r="X1060" s="3">
        <v>0</v>
      </c>
      <c r="Y1060" s="3">
        <v>0</v>
      </c>
      <c r="Z1060" s="2" t="s">
        <v>54</v>
      </c>
      <c r="AA1060" s="2" t="s">
        <v>1121</v>
      </c>
      <c r="AB1060" s="2" t="s">
        <v>1120</v>
      </c>
      <c r="AC1060" s="1" t="s">
        <v>0</v>
      </c>
    </row>
    <row r="1061" spans="1:29" x14ac:dyDescent="0.25">
      <c r="A1061" s="2" t="s">
        <v>10920</v>
      </c>
      <c r="B1061" s="8"/>
      <c r="C1061" s="3"/>
      <c r="D1061" s="2" t="s">
        <v>10919</v>
      </c>
      <c r="E1061" s="2" t="s">
        <v>3625</v>
      </c>
      <c r="F1061" s="3" t="s">
        <v>7</v>
      </c>
      <c r="G1061" s="3">
        <v>1</v>
      </c>
      <c r="H1061">
        <v>1</v>
      </c>
      <c r="I1061" s="2" t="s">
        <v>19</v>
      </c>
      <c r="J1061" s="2" t="s">
        <v>10918</v>
      </c>
      <c r="K1061" s="7">
        <f t="shared" si="144"/>
        <v>15054</v>
      </c>
      <c r="L1061" s="7">
        <f t="shared" si="145"/>
        <v>15054</v>
      </c>
      <c r="M1061" s="2" t="s">
        <v>4</v>
      </c>
      <c r="N1061" s="1">
        <f t="shared" si="146"/>
        <v>0</v>
      </c>
      <c r="O1061" s="5">
        <f t="shared" si="147"/>
        <v>15054</v>
      </c>
      <c r="P1061" s="5">
        <f t="shared" si="148"/>
        <v>15054</v>
      </c>
      <c r="Q1061" s="5">
        <f t="shared" si="149"/>
        <v>15054</v>
      </c>
      <c r="R1061" s="3">
        <v>25</v>
      </c>
      <c r="S1061" s="6">
        <v>25</v>
      </c>
      <c r="T1061" s="6">
        <v>25</v>
      </c>
      <c r="U1061" s="5">
        <f t="shared" si="150"/>
        <v>18817.5</v>
      </c>
      <c r="V1061" s="5">
        <f t="shared" si="151"/>
        <v>18817.5</v>
      </c>
      <c r="W1061" s="4">
        <f t="shared" si="152"/>
        <v>18817.5</v>
      </c>
      <c r="X1061" s="3">
        <v>0</v>
      </c>
      <c r="Y1061" s="3">
        <v>0</v>
      </c>
      <c r="Z1061" s="2" t="s">
        <v>3</v>
      </c>
      <c r="AA1061" s="2" t="s">
        <v>341</v>
      </c>
      <c r="AB1061" s="2" t="s">
        <v>7059</v>
      </c>
      <c r="AC1061" s="1" t="s">
        <v>0</v>
      </c>
    </row>
    <row r="1062" spans="1:29" x14ac:dyDescent="0.25">
      <c r="A1062" s="2" t="s">
        <v>10917</v>
      </c>
      <c r="B1062" s="8"/>
      <c r="C1062" s="3"/>
      <c r="D1062" s="2" t="s">
        <v>10914</v>
      </c>
      <c r="E1062" s="2" t="s">
        <v>3625</v>
      </c>
      <c r="F1062" s="3" t="s">
        <v>7</v>
      </c>
      <c r="G1062" s="3">
        <v>1</v>
      </c>
      <c r="H1062">
        <v>1</v>
      </c>
      <c r="I1062" s="2" t="s">
        <v>114</v>
      </c>
      <c r="J1062" s="2" t="s">
        <v>10916</v>
      </c>
      <c r="K1062" s="7">
        <f t="shared" si="144"/>
        <v>24850</v>
      </c>
      <c r="L1062" s="7">
        <f t="shared" si="145"/>
        <v>24850</v>
      </c>
      <c r="M1062" s="2" t="s">
        <v>4</v>
      </c>
      <c r="N1062" s="1">
        <f t="shared" si="146"/>
        <v>0</v>
      </c>
      <c r="O1062" s="5">
        <f t="shared" si="147"/>
        <v>24850</v>
      </c>
      <c r="P1062" s="5">
        <f t="shared" si="148"/>
        <v>24850</v>
      </c>
      <c r="Q1062" s="5">
        <f t="shared" si="149"/>
        <v>24850</v>
      </c>
      <c r="R1062" s="3">
        <v>25</v>
      </c>
      <c r="S1062" s="6">
        <v>25</v>
      </c>
      <c r="T1062" s="6">
        <v>25</v>
      </c>
      <c r="U1062" s="5">
        <f t="shared" si="150"/>
        <v>31062.5</v>
      </c>
      <c r="V1062" s="5">
        <f t="shared" si="151"/>
        <v>31062.5</v>
      </c>
      <c r="W1062" s="4">
        <f t="shared" si="152"/>
        <v>31062.5</v>
      </c>
      <c r="X1062" s="3">
        <v>0</v>
      </c>
      <c r="Y1062" s="3">
        <v>0</v>
      </c>
      <c r="Z1062" s="2" t="s">
        <v>3</v>
      </c>
      <c r="AA1062" s="2" t="s">
        <v>391</v>
      </c>
      <c r="AB1062" s="2" t="s">
        <v>3624</v>
      </c>
      <c r="AC1062" s="1" t="s">
        <v>0</v>
      </c>
    </row>
    <row r="1063" spans="1:29" x14ac:dyDescent="0.25">
      <c r="A1063" s="2" t="s">
        <v>10915</v>
      </c>
      <c r="B1063" s="8"/>
      <c r="C1063" s="3"/>
      <c r="D1063" s="2" t="s">
        <v>10914</v>
      </c>
      <c r="E1063" s="2" t="s">
        <v>3625</v>
      </c>
      <c r="F1063" s="3" t="s">
        <v>7</v>
      </c>
      <c r="G1063" s="3">
        <v>1</v>
      </c>
      <c r="H1063">
        <v>1</v>
      </c>
      <c r="I1063" s="2" t="s">
        <v>114</v>
      </c>
      <c r="J1063" s="2" t="s">
        <v>10913</v>
      </c>
      <c r="K1063" s="7">
        <f t="shared" si="144"/>
        <v>26093</v>
      </c>
      <c r="L1063" s="7">
        <f t="shared" si="145"/>
        <v>26093</v>
      </c>
      <c r="M1063" s="2" t="s">
        <v>4</v>
      </c>
      <c r="N1063" s="1">
        <f t="shared" si="146"/>
        <v>0</v>
      </c>
      <c r="O1063" s="5">
        <f t="shared" si="147"/>
        <v>26093</v>
      </c>
      <c r="P1063" s="5">
        <f t="shared" si="148"/>
        <v>26093</v>
      </c>
      <c r="Q1063" s="5">
        <f t="shared" si="149"/>
        <v>26093</v>
      </c>
      <c r="R1063" s="3">
        <v>25</v>
      </c>
      <c r="S1063" s="6">
        <v>25</v>
      </c>
      <c r="T1063" s="6">
        <v>25</v>
      </c>
      <c r="U1063" s="5">
        <f t="shared" si="150"/>
        <v>32616.25</v>
      </c>
      <c r="V1063" s="5">
        <f t="shared" si="151"/>
        <v>32616.25</v>
      </c>
      <c r="W1063" s="4">
        <f t="shared" si="152"/>
        <v>32616.25</v>
      </c>
      <c r="X1063" s="3">
        <v>0</v>
      </c>
      <c r="Y1063" s="3">
        <v>0</v>
      </c>
      <c r="Z1063" s="2" t="s">
        <v>3</v>
      </c>
      <c r="AA1063" s="2" t="s">
        <v>391</v>
      </c>
      <c r="AB1063" s="2" t="s">
        <v>3624</v>
      </c>
      <c r="AC1063" s="1" t="s">
        <v>0</v>
      </c>
    </row>
    <row r="1064" spans="1:29" x14ac:dyDescent="0.25">
      <c r="A1064" s="2" t="s">
        <v>10912</v>
      </c>
      <c r="B1064" s="8"/>
      <c r="C1064" s="3"/>
      <c r="D1064" s="2" t="s">
        <v>10908</v>
      </c>
      <c r="E1064" s="2" t="s">
        <v>115</v>
      </c>
      <c r="F1064" s="3" t="s">
        <v>7</v>
      </c>
      <c r="G1064" s="3">
        <v>1</v>
      </c>
      <c r="H1064">
        <v>1</v>
      </c>
      <c r="I1064" s="2" t="s">
        <v>114</v>
      </c>
      <c r="J1064" s="2" t="s">
        <v>4888</v>
      </c>
      <c r="K1064" s="7">
        <f t="shared" si="144"/>
        <v>24598</v>
      </c>
      <c r="L1064" s="7">
        <f t="shared" si="145"/>
        <v>24598</v>
      </c>
      <c r="M1064" s="2" t="s">
        <v>4</v>
      </c>
      <c r="N1064" s="1">
        <f t="shared" si="146"/>
        <v>0</v>
      </c>
      <c r="O1064" s="5">
        <f t="shared" si="147"/>
        <v>24598</v>
      </c>
      <c r="P1064" s="5">
        <f t="shared" si="148"/>
        <v>24598</v>
      </c>
      <c r="Q1064" s="5">
        <f t="shared" si="149"/>
        <v>24598</v>
      </c>
      <c r="R1064" s="3">
        <v>25</v>
      </c>
      <c r="S1064" s="6">
        <v>25</v>
      </c>
      <c r="T1064" s="6">
        <v>25</v>
      </c>
      <c r="U1064" s="5">
        <f t="shared" si="150"/>
        <v>30747.5</v>
      </c>
      <c r="V1064" s="5">
        <f t="shared" si="151"/>
        <v>30747.5</v>
      </c>
      <c r="W1064" s="4">
        <f t="shared" si="152"/>
        <v>30747.5</v>
      </c>
      <c r="X1064" s="3">
        <v>0</v>
      </c>
      <c r="Y1064" s="3">
        <v>0</v>
      </c>
      <c r="Z1064" s="2" t="s">
        <v>3</v>
      </c>
      <c r="AA1064" s="2" t="s">
        <v>480</v>
      </c>
      <c r="AB1064" s="2" t="s">
        <v>10903</v>
      </c>
      <c r="AC1064" s="1" t="s">
        <v>0</v>
      </c>
    </row>
    <row r="1065" spans="1:29" x14ac:dyDescent="0.25">
      <c r="A1065" s="2" t="s">
        <v>10911</v>
      </c>
      <c r="B1065" s="8"/>
      <c r="C1065" s="3"/>
      <c r="D1065" s="2" t="s">
        <v>10908</v>
      </c>
      <c r="E1065" s="2" t="s">
        <v>115</v>
      </c>
      <c r="F1065" s="3" t="s">
        <v>7</v>
      </c>
      <c r="G1065" s="3">
        <v>1</v>
      </c>
      <c r="H1065">
        <v>1</v>
      </c>
      <c r="I1065" s="2" t="s">
        <v>114</v>
      </c>
      <c r="J1065" s="2" t="s">
        <v>10910</v>
      </c>
      <c r="K1065" s="7">
        <f t="shared" si="144"/>
        <v>19133</v>
      </c>
      <c r="L1065" s="7">
        <f t="shared" si="145"/>
        <v>19133</v>
      </c>
      <c r="M1065" s="2" t="s">
        <v>4</v>
      </c>
      <c r="N1065" s="1">
        <f t="shared" si="146"/>
        <v>0</v>
      </c>
      <c r="O1065" s="5">
        <f t="shared" si="147"/>
        <v>19133</v>
      </c>
      <c r="P1065" s="5">
        <f t="shared" si="148"/>
        <v>19133</v>
      </c>
      <c r="Q1065" s="5">
        <f t="shared" si="149"/>
        <v>19133</v>
      </c>
      <c r="R1065" s="3">
        <v>25</v>
      </c>
      <c r="S1065" s="6">
        <v>25</v>
      </c>
      <c r="T1065" s="6">
        <v>25</v>
      </c>
      <c r="U1065" s="5">
        <f t="shared" si="150"/>
        <v>23916.25</v>
      </c>
      <c r="V1065" s="5">
        <f t="shared" si="151"/>
        <v>23916.25</v>
      </c>
      <c r="W1065" s="4">
        <f t="shared" si="152"/>
        <v>23916.25</v>
      </c>
      <c r="X1065" s="3">
        <v>0</v>
      </c>
      <c r="Y1065" s="3">
        <v>0</v>
      </c>
      <c r="Z1065" s="2" t="s">
        <v>3</v>
      </c>
      <c r="AA1065" s="2" t="s">
        <v>480</v>
      </c>
      <c r="AB1065" s="2" t="s">
        <v>10903</v>
      </c>
      <c r="AC1065" s="1" t="s">
        <v>0</v>
      </c>
    </row>
    <row r="1066" spans="1:29" x14ac:dyDescent="0.25">
      <c r="A1066" s="2" t="s">
        <v>10909</v>
      </c>
      <c r="B1066" s="8"/>
      <c r="C1066" s="3"/>
      <c r="D1066" s="2" t="s">
        <v>10908</v>
      </c>
      <c r="E1066" s="2" t="s">
        <v>115</v>
      </c>
      <c r="F1066" s="3" t="s">
        <v>7</v>
      </c>
      <c r="G1066" s="3">
        <v>1</v>
      </c>
      <c r="H1066">
        <v>1</v>
      </c>
      <c r="I1066" s="2" t="s">
        <v>114</v>
      </c>
      <c r="J1066" s="2" t="s">
        <v>10907</v>
      </c>
      <c r="K1066" s="7">
        <f t="shared" si="144"/>
        <v>22960</v>
      </c>
      <c r="L1066" s="7">
        <f t="shared" si="145"/>
        <v>22960</v>
      </c>
      <c r="M1066" s="2" t="s">
        <v>4</v>
      </c>
      <c r="N1066" s="1">
        <f t="shared" si="146"/>
        <v>0</v>
      </c>
      <c r="O1066" s="5">
        <f t="shared" si="147"/>
        <v>22960</v>
      </c>
      <c r="P1066" s="5">
        <f t="shared" si="148"/>
        <v>22960</v>
      </c>
      <c r="Q1066" s="5">
        <f t="shared" si="149"/>
        <v>22960</v>
      </c>
      <c r="R1066" s="3">
        <v>25</v>
      </c>
      <c r="S1066" s="6">
        <v>25</v>
      </c>
      <c r="T1066" s="6">
        <v>25</v>
      </c>
      <c r="U1066" s="5">
        <f t="shared" si="150"/>
        <v>28700</v>
      </c>
      <c r="V1066" s="5">
        <f t="shared" si="151"/>
        <v>28700</v>
      </c>
      <c r="W1066" s="4">
        <f t="shared" si="152"/>
        <v>28700</v>
      </c>
      <c r="X1066" s="3">
        <v>0</v>
      </c>
      <c r="Y1066" s="3">
        <v>0</v>
      </c>
      <c r="Z1066" s="2" t="s">
        <v>3</v>
      </c>
      <c r="AA1066" s="2" t="s">
        <v>480</v>
      </c>
      <c r="AB1066" s="2" t="s">
        <v>10903</v>
      </c>
      <c r="AC1066" s="1" t="s">
        <v>0</v>
      </c>
    </row>
    <row r="1067" spans="1:29" x14ac:dyDescent="0.25">
      <c r="A1067" s="2" t="s">
        <v>10906</v>
      </c>
      <c r="B1067" s="8"/>
      <c r="C1067" s="3"/>
      <c r="D1067" s="2" t="s">
        <v>10905</v>
      </c>
      <c r="E1067" s="2" t="s">
        <v>115</v>
      </c>
      <c r="F1067" s="3" t="s">
        <v>7</v>
      </c>
      <c r="G1067" s="3">
        <v>1</v>
      </c>
      <c r="H1067">
        <v>1</v>
      </c>
      <c r="I1067" s="2" t="s">
        <v>114</v>
      </c>
      <c r="J1067" s="2" t="s">
        <v>10904</v>
      </c>
      <c r="K1067" s="7">
        <f t="shared" si="144"/>
        <v>17265</v>
      </c>
      <c r="L1067" s="7">
        <f t="shared" si="145"/>
        <v>17265</v>
      </c>
      <c r="M1067" s="2" t="s">
        <v>4</v>
      </c>
      <c r="N1067" s="1">
        <f t="shared" si="146"/>
        <v>0</v>
      </c>
      <c r="O1067" s="5">
        <f t="shared" si="147"/>
        <v>17265</v>
      </c>
      <c r="P1067" s="5">
        <f t="shared" si="148"/>
        <v>17265</v>
      </c>
      <c r="Q1067" s="5">
        <f t="shared" si="149"/>
        <v>17265</v>
      </c>
      <c r="R1067" s="3">
        <v>25</v>
      </c>
      <c r="S1067" s="6">
        <v>25</v>
      </c>
      <c r="T1067" s="6">
        <v>25</v>
      </c>
      <c r="U1067" s="5">
        <f t="shared" si="150"/>
        <v>21581.25</v>
      </c>
      <c r="V1067" s="5">
        <f t="shared" si="151"/>
        <v>21581.25</v>
      </c>
      <c r="W1067" s="4">
        <f t="shared" si="152"/>
        <v>21581.25</v>
      </c>
      <c r="X1067" s="3">
        <v>0</v>
      </c>
      <c r="Y1067" s="3">
        <v>0</v>
      </c>
      <c r="Z1067" s="2" t="s">
        <v>3</v>
      </c>
      <c r="AA1067" s="2" t="s">
        <v>480</v>
      </c>
      <c r="AB1067" s="2" t="s">
        <v>10903</v>
      </c>
      <c r="AC1067" s="1" t="s">
        <v>0</v>
      </c>
    </row>
    <row r="1068" spans="1:29" x14ac:dyDescent="0.25">
      <c r="A1068" s="2" t="s">
        <v>10902</v>
      </c>
      <c r="B1068" s="8"/>
      <c r="C1068" s="3"/>
      <c r="D1068" s="2" t="s">
        <v>10901</v>
      </c>
      <c r="E1068" s="2" t="s">
        <v>203</v>
      </c>
      <c r="F1068" s="3" t="s">
        <v>7</v>
      </c>
      <c r="G1068" s="3">
        <v>1</v>
      </c>
      <c r="H1068">
        <v>1</v>
      </c>
      <c r="I1068" s="2" t="s">
        <v>2209</v>
      </c>
      <c r="J1068" s="2" t="s">
        <v>10900</v>
      </c>
      <c r="K1068" s="7">
        <f t="shared" si="144"/>
        <v>14265</v>
      </c>
      <c r="L1068" s="7">
        <f t="shared" si="145"/>
        <v>14265</v>
      </c>
      <c r="M1068" s="2" t="s">
        <v>4</v>
      </c>
      <c r="N1068" s="1">
        <f t="shared" si="146"/>
        <v>0</v>
      </c>
      <c r="O1068" s="5">
        <f t="shared" si="147"/>
        <v>14265</v>
      </c>
      <c r="P1068" s="5">
        <f t="shared" si="148"/>
        <v>14265</v>
      </c>
      <c r="Q1068" s="5">
        <f t="shared" si="149"/>
        <v>14265</v>
      </c>
      <c r="R1068" s="3">
        <v>25</v>
      </c>
      <c r="S1068" s="6">
        <v>25</v>
      </c>
      <c r="T1068" s="6">
        <v>25</v>
      </c>
      <c r="U1068" s="5">
        <f t="shared" si="150"/>
        <v>17831.25</v>
      </c>
      <c r="V1068" s="5">
        <f t="shared" si="151"/>
        <v>17831.25</v>
      </c>
      <c r="W1068" s="4">
        <f t="shared" si="152"/>
        <v>17831.25</v>
      </c>
      <c r="X1068" s="3">
        <v>0</v>
      </c>
      <c r="Y1068" s="3">
        <v>0</v>
      </c>
      <c r="Z1068" s="2" t="s">
        <v>3</v>
      </c>
      <c r="AA1068" s="2" t="s">
        <v>268</v>
      </c>
      <c r="AB1068" s="2" t="s">
        <v>267</v>
      </c>
      <c r="AC1068" s="1" t="s">
        <v>0</v>
      </c>
    </row>
    <row r="1069" spans="1:29" x14ac:dyDescent="0.25">
      <c r="A1069" s="2" t="s">
        <v>10899</v>
      </c>
      <c r="B1069" s="8"/>
      <c r="C1069" s="3"/>
      <c r="D1069" s="2" t="s">
        <v>10898</v>
      </c>
      <c r="E1069" s="2" t="s">
        <v>203</v>
      </c>
      <c r="F1069" s="3" t="s">
        <v>7</v>
      </c>
      <c r="G1069" s="3">
        <v>1</v>
      </c>
      <c r="H1069">
        <v>1</v>
      </c>
      <c r="I1069" s="2" t="s">
        <v>19</v>
      </c>
      <c r="J1069" s="2" t="s">
        <v>10897</v>
      </c>
      <c r="K1069" s="7">
        <f t="shared" si="144"/>
        <v>12652</v>
      </c>
      <c r="L1069" s="7">
        <f t="shared" si="145"/>
        <v>12652</v>
      </c>
      <c r="M1069" s="2" t="s">
        <v>4</v>
      </c>
      <c r="N1069" s="1">
        <f t="shared" si="146"/>
        <v>0</v>
      </c>
      <c r="O1069" s="5">
        <f t="shared" si="147"/>
        <v>12652</v>
      </c>
      <c r="P1069" s="5">
        <f t="shared" si="148"/>
        <v>12652</v>
      </c>
      <c r="Q1069" s="5">
        <f t="shared" si="149"/>
        <v>12652</v>
      </c>
      <c r="R1069" s="3">
        <v>25</v>
      </c>
      <c r="S1069" s="6">
        <v>25</v>
      </c>
      <c r="T1069" s="6">
        <v>25</v>
      </c>
      <c r="U1069" s="5">
        <f t="shared" si="150"/>
        <v>15815</v>
      </c>
      <c r="V1069" s="5">
        <f t="shared" si="151"/>
        <v>15815</v>
      </c>
      <c r="W1069" s="4">
        <f t="shared" si="152"/>
        <v>15815</v>
      </c>
      <c r="X1069" s="3">
        <v>0</v>
      </c>
      <c r="Y1069" s="3">
        <v>0</v>
      </c>
      <c r="Z1069" s="2" t="s">
        <v>3</v>
      </c>
      <c r="AA1069" s="2" t="s">
        <v>268</v>
      </c>
      <c r="AB1069" s="2" t="s">
        <v>267</v>
      </c>
      <c r="AC1069" s="1" t="s">
        <v>0</v>
      </c>
    </row>
    <row r="1070" spans="1:29" x14ac:dyDescent="0.25">
      <c r="A1070" s="2" t="s">
        <v>10896</v>
      </c>
      <c r="B1070" s="8"/>
      <c r="C1070" s="3"/>
      <c r="D1070" s="2" t="s">
        <v>10895</v>
      </c>
      <c r="E1070" s="2" t="s">
        <v>203</v>
      </c>
      <c r="F1070" s="3" t="s">
        <v>7</v>
      </c>
      <c r="G1070" s="3">
        <v>1</v>
      </c>
      <c r="H1070">
        <v>1</v>
      </c>
      <c r="I1070" s="2" t="s">
        <v>2209</v>
      </c>
      <c r="J1070" s="2" t="s">
        <v>10894</v>
      </c>
      <c r="K1070" s="7">
        <f t="shared" si="144"/>
        <v>5244</v>
      </c>
      <c r="L1070" s="7">
        <f t="shared" si="145"/>
        <v>5244</v>
      </c>
      <c r="M1070" s="2" t="s">
        <v>4</v>
      </c>
      <c r="N1070" s="1">
        <f t="shared" si="146"/>
        <v>0</v>
      </c>
      <c r="O1070" s="5">
        <f t="shared" si="147"/>
        <v>5244</v>
      </c>
      <c r="P1070" s="5">
        <f t="shared" si="148"/>
        <v>5244</v>
      </c>
      <c r="Q1070" s="5">
        <f t="shared" si="149"/>
        <v>5244</v>
      </c>
      <c r="R1070" s="3">
        <v>25</v>
      </c>
      <c r="S1070" s="6">
        <v>25</v>
      </c>
      <c r="T1070" s="6">
        <v>25</v>
      </c>
      <c r="U1070" s="5">
        <f t="shared" si="150"/>
        <v>6555</v>
      </c>
      <c r="V1070" s="5">
        <f t="shared" si="151"/>
        <v>6555</v>
      </c>
      <c r="W1070" s="4">
        <f t="shared" si="152"/>
        <v>6555</v>
      </c>
      <c r="X1070" s="3">
        <v>0</v>
      </c>
      <c r="Y1070" s="3">
        <v>0</v>
      </c>
      <c r="Z1070" s="2" t="s">
        <v>3</v>
      </c>
      <c r="AA1070" s="2" t="s">
        <v>268</v>
      </c>
      <c r="AB1070" s="2" t="s">
        <v>267</v>
      </c>
      <c r="AC1070" s="1" t="s">
        <v>0</v>
      </c>
    </row>
    <row r="1071" spans="1:29" x14ac:dyDescent="0.25">
      <c r="A1071" s="2" t="s">
        <v>10893</v>
      </c>
      <c r="B1071" s="8"/>
      <c r="C1071" s="3"/>
      <c r="D1071" s="2" t="s">
        <v>10892</v>
      </c>
      <c r="E1071" s="2" t="s">
        <v>203</v>
      </c>
      <c r="F1071" s="3" t="s">
        <v>7</v>
      </c>
      <c r="G1071" s="3">
        <v>1</v>
      </c>
      <c r="H1071">
        <v>1</v>
      </c>
      <c r="I1071" s="2" t="s">
        <v>2209</v>
      </c>
      <c r="J1071" s="2" t="s">
        <v>10891</v>
      </c>
      <c r="K1071" s="7">
        <f t="shared" si="144"/>
        <v>10176</v>
      </c>
      <c r="L1071" s="7">
        <f t="shared" si="145"/>
        <v>10176</v>
      </c>
      <c r="M1071" s="2" t="s">
        <v>4</v>
      </c>
      <c r="N1071" s="1">
        <f t="shared" si="146"/>
        <v>0</v>
      </c>
      <c r="O1071" s="5">
        <f t="shared" si="147"/>
        <v>10176</v>
      </c>
      <c r="P1071" s="5">
        <f t="shared" si="148"/>
        <v>10176</v>
      </c>
      <c r="Q1071" s="5">
        <f t="shared" si="149"/>
        <v>10176</v>
      </c>
      <c r="R1071" s="3">
        <v>25</v>
      </c>
      <c r="S1071" s="6">
        <v>25</v>
      </c>
      <c r="T1071" s="6">
        <v>25</v>
      </c>
      <c r="U1071" s="5">
        <f t="shared" si="150"/>
        <v>12720</v>
      </c>
      <c r="V1071" s="5">
        <f t="shared" si="151"/>
        <v>12720</v>
      </c>
      <c r="W1071" s="4">
        <f t="shared" si="152"/>
        <v>12720</v>
      </c>
      <c r="X1071" s="3">
        <v>0</v>
      </c>
      <c r="Y1071" s="3">
        <v>0</v>
      </c>
      <c r="Z1071" s="2" t="s">
        <v>3</v>
      </c>
      <c r="AA1071" s="2" t="s">
        <v>268</v>
      </c>
      <c r="AB1071" s="2" t="s">
        <v>267</v>
      </c>
      <c r="AC1071" s="1" t="s">
        <v>0</v>
      </c>
    </row>
    <row r="1072" spans="1:29" x14ac:dyDescent="0.25">
      <c r="A1072" s="2" t="s">
        <v>10890</v>
      </c>
      <c r="B1072" s="8"/>
      <c r="C1072" s="2" t="s">
        <v>10889</v>
      </c>
      <c r="D1072" s="2" t="s">
        <v>10888</v>
      </c>
      <c r="E1072" s="2" t="s">
        <v>203</v>
      </c>
      <c r="F1072" s="3" t="s">
        <v>270</v>
      </c>
      <c r="G1072" s="3">
        <v>72</v>
      </c>
      <c r="H1072">
        <v>1</v>
      </c>
      <c r="I1072" s="2" t="s">
        <v>2209</v>
      </c>
      <c r="J1072" s="2" t="s">
        <v>10887</v>
      </c>
      <c r="K1072" s="7">
        <f t="shared" si="144"/>
        <v>379.375</v>
      </c>
      <c r="L1072" s="7">
        <f t="shared" si="145"/>
        <v>27315</v>
      </c>
      <c r="M1072" s="2" t="s">
        <v>4</v>
      </c>
      <c r="N1072" s="1">
        <f t="shared" si="146"/>
        <v>0</v>
      </c>
      <c r="O1072" s="5">
        <f t="shared" si="147"/>
        <v>27315</v>
      </c>
      <c r="P1072" s="5">
        <f t="shared" si="148"/>
        <v>379.375</v>
      </c>
      <c r="Q1072" s="5">
        <f t="shared" si="149"/>
        <v>27315</v>
      </c>
      <c r="R1072" s="3">
        <v>25</v>
      </c>
      <c r="S1072" s="6">
        <v>25</v>
      </c>
      <c r="T1072" s="6">
        <v>25</v>
      </c>
      <c r="U1072" s="5">
        <f t="shared" si="150"/>
        <v>34143.75</v>
      </c>
      <c r="V1072" s="5">
        <f t="shared" si="151"/>
        <v>474.21875</v>
      </c>
      <c r="W1072" s="4">
        <f t="shared" si="152"/>
        <v>34143.75</v>
      </c>
      <c r="X1072" s="3">
        <v>0</v>
      </c>
      <c r="Y1072" s="3">
        <v>0</v>
      </c>
      <c r="Z1072" s="2" t="s">
        <v>3</v>
      </c>
      <c r="AA1072" s="2" t="s">
        <v>24</v>
      </c>
      <c r="AB1072" s="2" t="s">
        <v>1188</v>
      </c>
      <c r="AC1072" s="1" t="s">
        <v>0</v>
      </c>
    </row>
    <row r="1073" spans="1:29" x14ac:dyDescent="0.25">
      <c r="A1073" s="2" t="s">
        <v>10886</v>
      </c>
      <c r="B1073" s="8"/>
      <c r="C1073" s="3"/>
      <c r="D1073" s="2" t="s">
        <v>10885</v>
      </c>
      <c r="E1073" s="2" t="s">
        <v>203</v>
      </c>
      <c r="F1073" s="3" t="s">
        <v>7</v>
      </c>
      <c r="G1073" s="3">
        <v>1</v>
      </c>
      <c r="H1073">
        <v>1</v>
      </c>
      <c r="I1073" s="2" t="s">
        <v>114</v>
      </c>
      <c r="J1073" s="2" t="s">
        <v>10880</v>
      </c>
      <c r="K1073" s="7">
        <f t="shared" si="144"/>
        <v>32742</v>
      </c>
      <c r="L1073" s="7">
        <f t="shared" si="145"/>
        <v>32742</v>
      </c>
      <c r="M1073" s="2" t="s">
        <v>4</v>
      </c>
      <c r="N1073" s="1">
        <f t="shared" si="146"/>
        <v>0</v>
      </c>
      <c r="O1073" s="5">
        <f t="shared" si="147"/>
        <v>32742</v>
      </c>
      <c r="P1073" s="5">
        <f t="shared" si="148"/>
        <v>32742</v>
      </c>
      <c r="Q1073" s="5">
        <f t="shared" si="149"/>
        <v>32742</v>
      </c>
      <c r="R1073" s="3">
        <v>25</v>
      </c>
      <c r="S1073" s="6">
        <v>25</v>
      </c>
      <c r="T1073" s="6">
        <v>25</v>
      </c>
      <c r="U1073" s="5">
        <f t="shared" si="150"/>
        <v>40927.5</v>
      </c>
      <c r="V1073" s="5">
        <f t="shared" si="151"/>
        <v>40927.5</v>
      </c>
      <c r="W1073" s="4">
        <f t="shared" si="152"/>
        <v>40927.5</v>
      </c>
      <c r="X1073" s="3">
        <v>0</v>
      </c>
      <c r="Y1073" s="3">
        <v>0</v>
      </c>
      <c r="Z1073" s="2" t="s">
        <v>54</v>
      </c>
      <c r="AA1073" s="2" t="s">
        <v>156</v>
      </c>
      <c r="AB1073" s="2" t="s">
        <v>155</v>
      </c>
      <c r="AC1073" s="1" t="s">
        <v>0</v>
      </c>
    </row>
    <row r="1074" spans="1:29" x14ac:dyDescent="0.25">
      <c r="A1074" s="2" t="s">
        <v>10884</v>
      </c>
      <c r="B1074" s="8"/>
      <c r="C1074" s="3"/>
      <c r="D1074" s="2" t="s">
        <v>10883</v>
      </c>
      <c r="E1074" s="2" t="s">
        <v>203</v>
      </c>
      <c r="F1074" s="3" t="s">
        <v>7</v>
      </c>
      <c r="G1074" s="3">
        <v>1</v>
      </c>
      <c r="H1074">
        <v>1</v>
      </c>
      <c r="I1074" s="2" t="s">
        <v>114</v>
      </c>
      <c r="J1074" s="2" t="s">
        <v>10880</v>
      </c>
      <c r="K1074" s="7">
        <f t="shared" si="144"/>
        <v>32742</v>
      </c>
      <c r="L1074" s="7">
        <f t="shared" si="145"/>
        <v>32742</v>
      </c>
      <c r="M1074" s="2" t="s">
        <v>4</v>
      </c>
      <c r="N1074" s="1">
        <f t="shared" si="146"/>
        <v>0</v>
      </c>
      <c r="O1074" s="5">
        <f t="shared" si="147"/>
        <v>32742</v>
      </c>
      <c r="P1074" s="5">
        <f t="shared" si="148"/>
        <v>32742</v>
      </c>
      <c r="Q1074" s="5">
        <f t="shared" si="149"/>
        <v>32742</v>
      </c>
      <c r="R1074" s="3">
        <v>25</v>
      </c>
      <c r="S1074" s="6">
        <v>25</v>
      </c>
      <c r="T1074" s="6">
        <v>25</v>
      </c>
      <c r="U1074" s="5">
        <f t="shared" si="150"/>
        <v>40927.5</v>
      </c>
      <c r="V1074" s="5">
        <f t="shared" si="151"/>
        <v>40927.5</v>
      </c>
      <c r="W1074" s="4">
        <f t="shared" si="152"/>
        <v>40927.5</v>
      </c>
      <c r="X1074" s="3">
        <v>0</v>
      </c>
      <c r="Y1074" s="3">
        <v>0</v>
      </c>
      <c r="Z1074" s="2" t="s">
        <v>54</v>
      </c>
      <c r="AA1074" s="2" t="s">
        <v>156</v>
      </c>
      <c r="AB1074" s="2" t="s">
        <v>155</v>
      </c>
      <c r="AC1074" s="1" t="s">
        <v>0</v>
      </c>
    </row>
    <row r="1075" spans="1:29" x14ac:dyDescent="0.25">
      <c r="A1075" s="2" t="s">
        <v>10882</v>
      </c>
      <c r="B1075" s="8"/>
      <c r="C1075" s="3"/>
      <c r="D1075" s="2" t="s">
        <v>10881</v>
      </c>
      <c r="E1075" s="2" t="s">
        <v>203</v>
      </c>
      <c r="F1075" s="3" t="s">
        <v>7</v>
      </c>
      <c r="G1075" s="3">
        <v>1</v>
      </c>
      <c r="H1075">
        <v>1</v>
      </c>
      <c r="I1075" s="2" t="s">
        <v>114</v>
      </c>
      <c r="J1075" s="2" t="s">
        <v>10880</v>
      </c>
      <c r="K1075" s="7">
        <f t="shared" si="144"/>
        <v>32742</v>
      </c>
      <c r="L1075" s="7">
        <f t="shared" si="145"/>
        <v>32742</v>
      </c>
      <c r="M1075" s="2" t="s">
        <v>4</v>
      </c>
      <c r="N1075" s="1">
        <f t="shared" si="146"/>
        <v>0</v>
      </c>
      <c r="O1075" s="5">
        <f t="shared" si="147"/>
        <v>32742</v>
      </c>
      <c r="P1075" s="5">
        <f t="shared" si="148"/>
        <v>32742</v>
      </c>
      <c r="Q1075" s="5">
        <f t="shared" si="149"/>
        <v>32742</v>
      </c>
      <c r="R1075" s="3">
        <v>25</v>
      </c>
      <c r="S1075" s="6">
        <v>25</v>
      </c>
      <c r="T1075" s="6">
        <v>25</v>
      </c>
      <c r="U1075" s="5">
        <f t="shared" si="150"/>
        <v>40927.5</v>
      </c>
      <c r="V1075" s="5">
        <f t="shared" si="151"/>
        <v>40927.5</v>
      </c>
      <c r="W1075" s="4">
        <f t="shared" si="152"/>
        <v>40927.5</v>
      </c>
      <c r="X1075" s="3">
        <v>0</v>
      </c>
      <c r="Y1075" s="3">
        <v>0</v>
      </c>
      <c r="Z1075" s="2" t="s">
        <v>3</v>
      </c>
      <c r="AA1075" s="2" t="s">
        <v>156</v>
      </c>
      <c r="AB1075" s="2" t="s">
        <v>155</v>
      </c>
      <c r="AC1075" s="1" t="s">
        <v>0</v>
      </c>
    </row>
    <row r="1076" spans="1:29" x14ac:dyDescent="0.25">
      <c r="A1076" s="2" t="s">
        <v>10879</v>
      </c>
      <c r="B1076" s="8"/>
      <c r="C1076" s="3"/>
      <c r="D1076" s="2" t="s">
        <v>10878</v>
      </c>
      <c r="E1076" s="2" t="s">
        <v>203</v>
      </c>
      <c r="F1076" s="3" t="s">
        <v>7</v>
      </c>
      <c r="G1076" s="3">
        <v>1</v>
      </c>
      <c r="H1076">
        <v>1</v>
      </c>
      <c r="I1076" s="2" t="s">
        <v>6</v>
      </c>
      <c r="J1076" s="2" t="s">
        <v>10877</v>
      </c>
      <c r="K1076" s="7">
        <f t="shared" si="144"/>
        <v>120469</v>
      </c>
      <c r="L1076" s="7">
        <f t="shared" si="145"/>
        <v>120469</v>
      </c>
      <c r="M1076" s="2" t="s">
        <v>4</v>
      </c>
      <c r="N1076" s="1">
        <f t="shared" si="146"/>
        <v>0</v>
      </c>
      <c r="O1076" s="5">
        <f t="shared" si="147"/>
        <v>120469</v>
      </c>
      <c r="P1076" s="5">
        <f t="shared" si="148"/>
        <v>120469</v>
      </c>
      <c r="Q1076" s="5">
        <f t="shared" si="149"/>
        <v>120469</v>
      </c>
      <c r="R1076" s="3">
        <v>25</v>
      </c>
      <c r="S1076" s="6">
        <v>25</v>
      </c>
      <c r="T1076" s="6">
        <v>25</v>
      </c>
      <c r="U1076" s="5">
        <f t="shared" si="150"/>
        <v>150586.25</v>
      </c>
      <c r="V1076" s="5">
        <f t="shared" si="151"/>
        <v>150586.25</v>
      </c>
      <c r="W1076" s="4">
        <f t="shared" si="152"/>
        <v>150586.25</v>
      </c>
      <c r="X1076" s="3">
        <v>0</v>
      </c>
      <c r="Y1076" s="3">
        <v>0</v>
      </c>
      <c r="Z1076" s="2" t="s">
        <v>3</v>
      </c>
      <c r="AA1076" s="2" t="s">
        <v>674</v>
      </c>
      <c r="AB1076" s="2" t="s">
        <v>1451</v>
      </c>
      <c r="AC1076" s="1" t="s">
        <v>0</v>
      </c>
    </row>
    <row r="1077" spans="1:29" x14ac:dyDescent="0.25">
      <c r="A1077" s="2" t="s">
        <v>10876</v>
      </c>
      <c r="B1077" s="8"/>
      <c r="C1077" s="3"/>
      <c r="D1077" s="2" t="s">
        <v>10875</v>
      </c>
      <c r="E1077" s="2" t="s">
        <v>203</v>
      </c>
      <c r="F1077" s="3" t="s">
        <v>7</v>
      </c>
      <c r="G1077" s="3">
        <v>1</v>
      </c>
      <c r="H1077">
        <v>1</v>
      </c>
      <c r="I1077" s="2" t="s">
        <v>6</v>
      </c>
      <c r="J1077" s="2" t="s">
        <v>10874</v>
      </c>
      <c r="K1077" s="7">
        <f t="shared" si="144"/>
        <v>79067</v>
      </c>
      <c r="L1077" s="7">
        <f t="shared" si="145"/>
        <v>79067</v>
      </c>
      <c r="M1077" s="2" t="s">
        <v>4</v>
      </c>
      <c r="N1077" s="1">
        <f t="shared" si="146"/>
        <v>0</v>
      </c>
      <c r="O1077" s="5">
        <f t="shared" si="147"/>
        <v>79067</v>
      </c>
      <c r="P1077" s="5">
        <f t="shared" si="148"/>
        <v>79067</v>
      </c>
      <c r="Q1077" s="5">
        <f t="shared" si="149"/>
        <v>79067</v>
      </c>
      <c r="R1077" s="3">
        <v>25</v>
      </c>
      <c r="S1077" s="6">
        <v>25</v>
      </c>
      <c r="T1077" s="6">
        <v>25</v>
      </c>
      <c r="U1077" s="5">
        <f t="shared" si="150"/>
        <v>98833.75</v>
      </c>
      <c r="V1077" s="5">
        <f t="shared" si="151"/>
        <v>98833.75</v>
      </c>
      <c r="W1077" s="4">
        <f t="shared" si="152"/>
        <v>98833.75</v>
      </c>
      <c r="X1077" s="3">
        <v>0</v>
      </c>
      <c r="Y1077" s="3">
        <v>0</v>
      </c>
      <c r="Z1077" s="2" t="s">
        <v>3</v>
      </c>
      <c r="AA1077" s="2" t="s">
        <v>674</v>
      </c>
      <c r="AB1077" s="2" t="s">
        <v>1451</v>
      </c>
      <c r="AC1077" s="1" t="s">
        <v>0</v>
      </c>
    </row>
    <row r="1078" spans="1:29" x14ac:dyDescent="0.25">
      <c r="A1078" s="2" t="s">
        <v>10873</v>
      </c>
      <c r="B1078" s="8"/>
      <c r="C1078" s="3"/>
      <c r="D1078" s="2" t="s">
        <v>10872</v>
      </c>
      <c r="E1078" s="2" t="s">
        <v>203</v>
      </c>
      <c r="F1078" s="3" t="s">
        <v>7</v>
      </c>
      <c r="G1078" s="3">
        <v>1</v>
      </c>
      <c r="H1078">
        <v>1</v>
      </c>
      <c r="I1078" s="2" t="s">
        <v>6</v>
      </c>
      <c r="J1078" s="2" t="s">
        <v>10871</v>
      </c>
      <c r="K1078" s="7">
        <f t="shared" si="144"/>
        <v>88752</v>
      </c>
      <c r="L1078" s="7">
        <f t="shared" si="145"/>
        <v>88752</v>
      </c>
      <c r="M1078" s="2" t="s">
        <v>4</v>
      </c>
      <c r="N1078" s="1">
        <f t="shared" si="146"/>
        <v>0</v>
      </c>
      <c r="O1078" s="5">
        <f t="shared" si="147"/>
        <v>88752</v>
      </c>
      <c r="P1078" s="5">
        <f t="shared" si="148"/>
        <v>88752</v>
      </c>
      <c r="Q1078" s="5">
        <f t="shared" si="149"/>
        <v>88752</v>
      </c>
      <c r="R1078" s="3">
        <v>25</v>
      </c>
      <c r="S1078" s="6">
        <v>25</v>
      </c>
      <c r="T1078" s="6">
        <v>25</v>
      </c>
      <c r="U1078" s="5">
        <f t="shared" si="150"/>
        <v>110940</v>
      </c>
      <c r="V1078" s="5">
        <f t="shared" si="151"/>
        <v>110940</v>
      </c>
      <c r="W1078" s="4">
        <f t="shared" si="152"/>
        <v>110940</v>
      </c>
      <c r="X1078" s="3">
        <v>0</v>
      </c>
      <c r="Y1078" s="3">
        <v>0</v>
      </c>
      <c r="Z1078" s="2" t="s">
        <v>3</v>
      </c>
      <c r="AA1078" s="2" t="s">
        <v>674</v>
      </c>
      <c r="AB1078" s="2" t="s">
        <v>1451</v>
      </c>
      <c r="AC1078" s="1" t="s">
        <v>0</v>
      </c>
    </row>
    <row r="1079" spans="1:29" x14ac:dyDescent="0.25">
      <c r="A1079" s="2" t="s">
        <v>10870</v>
      </c>
      <c r="B1079" s="8"/>
      <c r="C1079" s="3"/>
      <c r="D1079" s="2" t="s">
        <v>10869</v>
      </c>
      <c r="E1079" s="2" t="s">
        <v>203</v>
      </c>
      <c r="F1079" s="3" t="s">
        <v>7</v>
      </c>
      <c r="G1079" s="3">
        <v>1</v>
      </c>
      <c r="H1079">
        <v>1</v>
      </c>
      <c r="I1079" s="2" t="s">
        <v>6</v>
      </c>
      <c r="J1079" s="2" t="s">
        <v>10868</v>
      </c>
      <c r="K1079" s="7">
        <f t="shared" si="144"/>
        <v>67901</v>
      </c>
      <c r="L1079" s="7">
        <f t="shared" si="145"/>
        <v>67901</v>
      </c>
      <c r="M1079" s="2" t="s">
        <v>4</v>
      </c>
      <c r="N1079" s="1">
        <f t="shared" si="146"/>
        <v>0</v>
      </c>
      <c r="O1079" s="5">
        <f t="shared" si="147"/>
        <v>67901</v>
      </c>
      <c r="P1079" s="5">
        <f t="shared" si="148"/>
        <v>67901</v>
      </c>
      <c r="Q1079" s="5">
        <f t="shared" si="149"/>
        <v>67901</v>
      </c>
      <c r="R1079" s="3">
        <v>25</v>
      </c>
      <c r="S1079" s="6">
        <v>25</v>
      </c>
      <c r="T1079" s="6">
        <v>25</v>
      </c>
      <c r="U1079" s="5">
        <f t="shared" si="150"/>
        <v>84876.25</v>
      </c>
      <c r="V1079" s="5">
        <f t="shared" si="151"/>
        <v>84876.25</v>
      </c>
      <c r="W1079" s="4">
        <f t="shared" si="152"/>
        <v>84876.25</v>
      </c>
      <c r="X1079" s="3">
        <v>0</v>
      </c>
      <c r="Y1079" s="3">
        <v>0</v>
      </c>
      <c r="Z1079" s="2" t="s">
        <v>3</v>
      </c>
      <c r="AA1079" s="2" t="s">
        <v>12</v>
      </c>
      <c r="AB1079" s="2" t="s">
        <v>10861</v>
      </c>
      <c r="AC1079" s="1" t="s">
        <v>0</v>
      </c>
    </row>
    <row r="1080" spans="1:29" x14ac:dyDescent="0.25">
      <c r="A1080" s="2" t="s">
        <v>10867</v>
      </c>
      <c r="B1080" s="8"/>
      <c r="C1080" s="3"/>
      <c r="D1080" s="2" t="s">
        <v>10866</v>
      </c>
      <c r="E1080" s="2" t="s">
        <v>203</v>
      </c>
      <c r="F1080" s="3" t="s">
        <v>7</v>
      </c>
      <c r="G1080" s="3">
        <v>1</v>
      </c>
      <c r="H1080">
        <v>1</v>
      </c>
      <c r="I1080" s="2" t="s">
        <v>6</v>
      </c>
      <c r="J1080" s="2" t="s">
        <v>10865</v>
      </c>
      <c r="K1080" s="7">
        <f t="shared" si="144"/>
        <v>71574</v>
      </c>
      <c r="L1080" s="7">
        <f t="shared" si="145"/>
        <v>71574</v>
      </c>
      <c r="M1080" s="2" t="s">
        <v>4</v>
      </c>
      <c r="N1080" s="1">
        <f t="shared" si="146"/>
        <v>0</v>
      </c>
      <c r="O1080" s="5">
        <f t="shared" si="147"/>
        <v>71574</v>
      </c>
      <c r="P1080" s="5">
        <f t="shared" si="148"/>
        <v>71574</v>
      </c>
      <c r="Q1080" s="5">
        <f t="shared" si="149"/>
        <v>71574</v>
      </c>
      <c r="R1080" s="3">
        <v>25</v>
      </c>
      <c r="S1080" s="6">
        <v>25</v>
      </c>
      <c r="T1080" s="6">
        <v>25</v>
      </c>
      <c r="U1080" s="5">
        <f t="shared" si="150"/>
        <v>89467.5</v>
      </c>
      <c r="V1080" s="5">
        <f t="shared" si="151"/>
        <v>89467.5</v>
      </c>
      <c r="W1080" s="4">
        <f t="shared" si="152"/>
        <v>89467.5</v>
      </c>
      <c r="X1080" s="3">
        <v>0</v>
      </c>
      <c r="Y1080" s="3">
        <v>0</v>
      </c>
      <c r="Z1080" s="2" t="s">
        <v>3</v>
      </c>
      <c r="AA1080" s="2" t="s">
        <v>12</v>
      </c>
      <c r="AB1080" s="2" t="s">
        <v>10861</v>
      </c>
      <c r="AC1080" s="1" t="s">
        <v>0</v>
      </c>
    </row>
    <row r="1081" spans="1:29" x14ac:dyDescent="0.25">
      <c r="A1081" s="2" t="s">
        <v>10864</v>
      </c>
      <c r="B1081" s="8"/>
      <c r="C1081" s="3"/>
      <c r="D1081" s="2" t="s">
        <v>10863</v>
      </c>
      <c r="E1081" s="2" t="s">
        <v>203</v>
      </c>
      <c r="F1081" s="3" t="s">
        <v>7</v>
      </c>
      <c r="G1081" s="3">
        <v>1</v>
      </c>
      <c r="H1081">
        <v>1</v>
      </c>
      <c r="I1081" s="2" t="s">
        <v>6</v>
      </c>
      <c r="J1081" s="2" t="s">
        <v>10862</v>
      </c>
      <c r="K1081" s="7">
        <f t="shared" si="144"/>
        <v>57457</v>
      </c>
      <c r="L1081" s="7">
        <f t="shared" si="145"/>
        <v>57457</v>
      </c>
      <c r="M1081" s="2" t="s">
        <v>4</v>
      </c>
      <c r="N1081" s="1">
        <f t="shared" si="146"/>
        <v>0</v>
      </c>
      <c r="O1081" s="5">
        <f t="shared" si="147"/>
        <v>57457</v>
      </c>
      <c r="P1081" s="5">
        <f t="shared" si="148"/>
        <v>57457</v>
      </c>
      <c r="Q1081" s="5">
        <f t="shared" si="149"/>
        <v>57457</v>
      </c>
      <c r="R1081" s="3">
        <v>25</v>
      </c>
      <c r="S1081" s="6">
        <v>25</v>
      </c>
      <c r="T1081" s="6">
        <v>25</v>
      </c>
      <c r="U1081" s="5">
        <f t="shared" si="150"/>
        <v>71821.25</v>
      </c>
      <c r="V1081" s="5">
        <f t="shared" si="151"/>
        <v>71821.25</v>
      </c>
      <c r="W1081" s="4">
        <f t="shared" si="152"/>
        <v>71821.25</v>
      </c>
      <c r="X1081" s="3">
        <v>0</v>
      </c>
      <c r="Y1081" s="3">
        <v>0</v>
      </c>
      <c r="Z1081" s="2" t="s">
        <v>3</v>
      </c>
      <c r="AA1081" s="2" t="s">
        <v>12</v>
      </c>
      <c r="AB1081" s="2" t="s">
        <v>10861</v>
      </c>
      <c r="AC1081" s="1" t="s">
        <v>0</v>
      </c>
    </row>
    <row r="1082" spans="1:29" x14ac:dyDescent="0.25">
      <c r="A1082" s="2" t="s">
        <v>10860</v>
      </c>
      <c r="B1082" s="8"/>
      <c r="C1082" s="3"/>
      <c r="D1082" s="2" t="s">
        <v>10859</v>
      </c>
      <c r="E1082" s="2" t="s">
        <v>203</v>
      </c>
      <c r="F1082" s="3" t="s">
        <v>7</v>
      </c>
      <c r="G1082" s="3">
        <v>1</v>
      </c>
      <c r="H1082">
        <v>1</v>
      </c>
      <c r="I1082" s="2" t="s">
        <v>6</v>
      </c>
      <c r="J1082" s="2" t="s">
        <v>10858</v>
      </c>
      <c r="K1082" s="7">
        <f t="shared" si="144"/>
        <v>50789</v>
      </c>
      <c r="L1082" s="7">
        <f t="shared" si="145"/>
        <v>50789</v>
      </c>
      <c r="M1082" s="2" t="s">
        <v>4</v>
      </c>
      <c r="N1082" s="1">
        <f t="shared" si="146"/>
        <v>0</v>
      </c>
      <c r="O1082" s="5">
        <f t="shared" si="147"/>
        <v>50789</v>
      </c>
      <c r="P1082" s="5">
        <f t="shared" si="148"/>
        <v>50789</v>
      </c>
      <c r="Q1082" s="5">
        <f t="shared" si="149"/>
        <v>50789</v>
      </c>
      <c r="R1082" s="3">
        <v>25</v>
      </c>
      <c r="S1082" s="6">
        <v>25</v>
      </c>
      <c r="T1082" s="6">
        <v>25</v>
      </c>
      <c r="U1082" s="5">
        <f t="shared" si="150"/>
        <v>63486.25</v>
      </c>
      <c r="V1082" s="5">
        <f t="shared" si="151"/>
        <v>63486.25</v>
      </c>
      <c r="W1082" s="4">
        <f t="shared" si="152"/>
        <v>63486.25</v>
      </c>
      <c r="X1082" s="3">
        <v>0</v>
      </c>
      <c r="Y1082" s="3">
        <v>0</v>
      </c>
      <c r="Z1082" s="2" t="s">
        <v>3</v>
      </c>
      <c r="AA1082" s="2" t="s">
        <v>12</v>
      </c>
      <c r="AB1082" s="2" t="s">
        <v>1580</v>
      </c>
      <c r="AC1082" s="1" t="s">
        <v>0</v>
      </c>
    </row>
    <row r="1083" spans="1:29" x14ac:dyDescent="0.25">
      <c r="A1083" s="2" t="s">
        <v>10857</v>
      </c>
      <c r="B1083" s="8"/>
      <c r="C1083" s="3"/>
      <c r="D1083" s="2" t="s">
        <v>10856</v>
      </c>
      <c r="E1083" s="2" t="s">
        <v>659</v>
      </c>
      <c r="F1083" s="3" t="s">
        <v>7</v>
      </c>
      <c r="G1083" s="3">
        <v>1</v>
      </c>
      <c r="H1083">
        <v>1</v>
      </c>
      <c r="I1083" s="2" t="s">
        <v>6</v>
      </c>
      <c r="J1083" s="2" t="s">
        <v>10855</v>
      </c>
      <c r="K1083" s="7">
        <f t="shared" si="144"/>
        <v>45033</v>
      </c>
      <c r="L1083" s="7">
        <f t="shared" si="145"/>
        <v>45033</v>
      </c>
      <c r="M1083" s="2" t="s">
        <v>4</v>
      </c>
      <c r="N1083" s="1">
        <f t="shared" si="146"/>
        <v>0</v>
      </c>
      <c r="O1083" s="5">
        <f t="shared" si="147"/>
        <v>45033</v>
      </c>
      <c r="P1083" s="5">
        <f t="shared" si="148"/>
        <v>45033</v>
      </c>
      <c r="Q1083" s="5">
        <f t="shared" si="149"/>
        <v>45033</v>
      </c>
      <c r="R1083" s="3">
        <v>25</v>
      </c>
      <c r="S1083" s="6">
        <v>25</v>
      </c>
      <c r="T1083" s="6">
        <v>25</v>
      </c>
      <c r="U1083" s="5">
        <f t="shared" si="150"/>
        <v>56291.25</v>
      </c>
      <c r="V1083" s="5">
        <f t="shared" si="151"/>
        <v>56291.25</v>
      </c>
      <c r="W1083" s="4">
        <f t="shared" si="152"/>
        <v>56291.25</v>
      </c>
      <c r="X1083" s="3">
        <v>0</v>
      </c>
      <c r="Y1083" s="3">
        <v>0</v>
      </c>
      <c r="Z1083" s="2" t="s">
        <v>3</v>
      </c>
      <c r="AA1083" s="2" t="s">
        <v>252</v>
      </c>
      <c r="AB1083" s="2" t="s">
        <v>371</v>
      </c>
      <c r="AC1083" s="1" t="s">
        <v>0</v>
      </c>
    </row>
    <row r="1084" spans="1:29" x14ac:dyDescent="0.25">
      <c r="A1084" s="2" t="s">
        <v>10854</v>
      </c>
      <c r="B1084" s="8"/>
      <c r="C1084" s="3"/>
      <c r="D1084" s="2" t="s">
        <v>10853</v>
      </c>
      <c r="E1084" s="2" t="s">
        <v>659</v>
      </c>
      <c r="F1084" s="3" t="s">
        <v>7</v>
      </c>
      <c r="G1084" s="3">
        <v>1</v>
      </c>
      <c r="H1084">
        <v>1</v>
      </c>
      <c r="I1084" s="2" t="s">
        <v>19</v>
      </c>
      <c r="J1084" s="2" t="s">
        <v>10852</v>
      </c>
      <c r="K1084" s="7">
        <f t="shared" si="144"/>
        <v>33775</v>
      </c>
      <c r="L1084" s="7">
        <f t="shared" si="145"/>
        <v>33775</v>
      </c>
      <c r="M1084" s="2" t="s">
        <v>4</v>
      </c>
      <c r="N1084" s="1">
        <f t="shared" si="146"/>
        <v>0</v>
      </c>
      <c r="O1084" s="5">
        <f t="shared" si="147"/>
        <v>33775</v>
      </c>
      <c r="P1084" s="5">
        <f t="shared" si="148"/>
        <v>33775</v>
      </c>
      <c r="Q1084" s="5">
        <f t="shared" si="149"/>
        <v>33775</v>
      </c>
      <c r="R1084" s="3">
        <v>25</v>
      </c>
      <c r="S1084" s="6">
        <v>25</v>
      </c>
      <c r="T1084" s="6">
        <v>25</v>
      </c>
      <c r="U1084" s="5">
        <f t="shared" si="150"/>
        <v>42218.75</v>
      </c>
      <c r="V1084" s="5">
        <f t="shared" si="151"/>
        <v>42218.75</v>
      </c>
      <c r="W1084" s="4">
        <f t="shared" si="152"/>
        <v>42218.75</v>
      </c>
      <c r="X1084" s="3">
        <v>0</v>
      </c>
      <c r="Y1084" s="3">
        <v>0</v>
      </c>
      <c r="Z1084" s="2" t="s">
        <v>3</v>
      </c>
      <c r="AA1084" s="2" t="s">
        <v>252</v>
      </c>
      <c r="AB1084" s="2" t="s">
        <v>371</v>
      </c>
      <c r="AC1084" s="1" t="s">
        <v>0</v>
      </c>
    </row>
    <row r="1085" spans="1:29" x14ac:dyDescent="0.25">
      <c r="A1085" s="2" t="s">
        <v>10851</v>
      </c>
      <c r="B1085" s="8"/>
      <c r="C1085" s="2" t="s">
        <v>10850</v>
      </c>
      <c r="D1085" s="2" t="s">
        <v>10847</v>
      </c>
      <c r="E1085" s="2" t="s">
        <v>659</v>
      </c>
      <c r="F1085" s="3" t="s">
        <v>270</v>
      </c>
      <c r="G1085" s="3">
        <v>30</v>
      </c>
      <c r="H1085">
        <v>1</v>
      </c>
      <c r="I1085" s="2" t="s">
        <v>6</v>
      </c>
      <c r="J1085" s="2" t="s">
        <v>10849</v>
      </c>
      <c r="K1085" s="7">
        <f t="shared" si="144"/>
        <v>997.4666666666667</v>
      </c>
      <c r="L1085" s="7">
        <f t="shared" si="145"/>
        <v>29924</v>
      </c>
      <c r="M1085" s="2" t="s">
        <v>4</v>
      </c>
      <c r="N1085" s="1">
        <f t="shared" si="146"/>
        <v>0</v>
      </c>
      <c r="O1085" s="5">
        <f t="shared" si="147"/>
        <v>29924</v>
      </c>
      <c r="P1085" s="5">
        <f t="shared" si="148"/>
        <v>997.4666666666667</v>
      </c>
      <c r="Q1085" s="5">
        <f t="shared" si="149"/>
        <v>29924</v>
      </c>
      <c r="R1085" s="3">
        <v>25</v>
      </c>
      <c r="S1085" s="6">
        <v>25</v>
      </c>
      <c r="T1085" s="6">
        <v>25</v>
      </c>
      <c r="U1085" s="5">
        <f t="shared" si="150"/>
        <v>37405</v>
      </c>
      <c r="V1085" s="5">
        <f t="shared" si="151"/>
        <v>1246.8333333333335</v>
      </c>
      <c r="W1085" s="4">
        <f t="shared" si="152"/>
        <v>37405</v>
      </c>
      <c r="X1085" s="3">
        <v>0</v>
      </c>
      <c r="Y1085" s="3">
        <v>0</v>
      </c>
      <c r="Z1085" s="2" t="s">
        <v>3</v>
      </c>
      <c r="AA1085" s="2" t="s">
        <v>17</v>
      </c>
      <c r="AB1085" s="2" t="s">
        <v>657</v>
      </c>
      <c r="AC1085" s="1" t="s">
        <v>0</v>
      </c>
    </row>
    <row r="1086" spans="1:29" x14ac:dyDescent="0.25">
      <c r="A1086" s="2" t="s">
        <v>10848</v>
      </c>
      <c r="B1086" s="8"/>
      <c r="C1086" s="3"/>
      <c r="D1086" s="2" t="s">
        <v>10847</v>
      </c>
      <c r="E1086" s="2" t="s">
        <v>659</v>
      </c>
      <c r="F1086" s="3" t="s">
        <v>7</v>
      </c>
      <c r="G1086" s="3">
        <v>1</v>
      </c>
      <c r="H1086">
        <v>1</v>
      </c>
      <c r="I1086" s="2" t="s">
        <v>6</v>
      </c>
      <c r="J1086" s="2" t="s">
        <v>10846</v>
      </c>
      <c r="K1086" s="7">
        <f t="shared" si="144"/>
        <v>27623</v>
      </c>
      <c r="L1086" s="7">
        <f t="shared" si="145"/>
        <v>27623</v>
      </c>
      <c r="M1086" s="2" t="s">
        <v>4</v>
      </c>
      <c r="N1086" s="1">
        <f t="shared" si="146"/>
        <v>0</v>
      </c>
      <c r="O1086" s="5">
        <f t="shared" si="147"/>
        <v>27623</v>
      </c>
      <c r="P1086" s="5">
        <f t="shared" si="148"/>
        <v>27623</v>
      </c>
      <c r="Q1086" s="5">
        <f t="shared" si="149"/>
        <v>27623</v>
      </c>
      <c r="R1086" s="3">
        <v>25</v>
      </c>
      <c r="S1086" s="6">
        <v>25</v>
      </c>
      <c r="T1086" s="6">
        <v>25</v>
      </c>
      <c r="U1086" s="5">
        <f t="shared" si="150"/>
        <v>34528.75</v>
      </c>
      <c r="V1086" s="5">
        <f t="shared" si="151"/>
        <v>34528.75</v>
      </c>
      <c r="W1086" s="4">
        <f t="shared" si="152"/>
        <v>34528.75</v>
      </c>
      <c r="X1086" s="3">
        <v>0</v>
      </c>
      <c r="Y1086" s="3">
        <v>0</v>
      </c>
      <c r="Z1086" s="2" t="s">
        <v>3</v>
      </c>
      <c r="AA1086" s="2" t="s">
        <v>17</v>
      </c>
      <c r="AB1086" s="2" t="s">
        <v>657</v>
      </c>
      <c r="AC1086" s="1" t="s">
        <v>0</v>
      </c>
    </row>
    <row r="1087" spans="1:29" x14ac:dyDescent="0.25">
      <c r="A1087" s="2" t="s">
        <v>10845</v>
      </c>
      <c r="B1087" s="8"/>
      <c r="C1087" s="2" t="s">
        <v>10844</v>
      </c>
      <c r="D1087" s="2" t="s">
        <v>10841</v>
      </c>
      <c r="E1087" s="2" t="s">
        <v>659</v>
      </c>
      <c r="F1087" s="3" t="s">
        <v>270</v>
      </c>
      <c r="G1087" s="3">
        <v>30</v>
      </c>
      <c r="H1087">
        <v>1</v>
      </c>
      <c r="I1087" s="2" t="s">
        <v>6</v>
      </c>
      <c r="J1087" s="2" t="s">
        <v>10843</v>
      </c>
      <c r="K1087" s="7">
        <f t="shared" si="144"/>
        <v>1180.5666666666666</v>
      </c>
      <c r="L1087" s="7">
        <f t="shared" si="145"/>
        <v>35417</v>
      </c>
      <c r="M1087" s="2" t="s">
        <v>4</v>
      </c>
      <c r="N1087" s="1">
        <f t="shared" si="146"/>
        <v>0</v>
      </c>
      <c r="O1087" s="5">
        <f t="shared" si="147"/>
        <v>35417</v>
      </c>
      <c r="P1087" s="5">
        <f t="shared" si="148"/>
        <v>1180.5666666666666</v>
      </c>
      <c r="Q1087" s="5">
        <f t="shared" si="149"/>
        <v>35417</v>
      </c>
      <c r="R1087" s="3">
        <v>25</v>
      </c>
      <c r="S1087" s="6">
        <v>25</v>
      </c>
      <c r="T1087" s="6">
        <v>25</v>
      </c>
      <c r="U1087" s="5">
        <f t="shared" si="150"/>
        <v>44271.25</v>
      </c>
      <c r="V1087" s="5">
        <f t="shared" si="151"/>
        <v>1475.7083333333333</v>
      </c>
      <c r="W1087" s="4">
        <f t="shared" si="152"/>
        <v>44271.25</v>
      </c>
      <c r="X1087" s="3">
        <v>0</v>
      </c>
      <c r="Y1087" s="3">
        <v>0</v>
      </c>
      <c r="Z1087" s="2" t="s">
        <v>3</v>
      </c>
      <c r="AA1087" s="2" t="s">
        <v>17</v>
      </c>
      <c r="AB1087" s="2" t="s">
        <v>657</v>
      </c>
      <c r="AC1087" s="1" t="s">
        <v>0</v>
      </c>
    </row>
    <row r="1088" spans="1:29" x14ac:dyDescent="0.25">
      <c r="A1088" s="2" t="s">
        <v>10842</v>
      </c>
      <c r="B1088" s="8"/>
      <c r="C1088" s="3"/>
      <c r="D1088" s="2" t="s">
        <v>10841</v>
      </c>
      <c r="E1088" s="2" t="s">
        <v>659</v>
      </c>
      <c r="F1088" s="3" t="s">
        <v>7</v>
      </c>
      <c r="G1088" s="3">
        <v>1</v>
      </c>
      <c r="H1088">
        <v>1</v>
      </c>
      <c r="I1088" s="2" t="s">
        <v>6</v>
      </c>
      <c r="J1088" s="2" t="s">
        <v>10840</v>
      </c>
      <c r="K1088" s="7">
        <f t="shared" si="144"/>
        <v>34655</v>
      </c>
      <c r="L1088" s="7">
        <f t="shared" si="145"/>
        <v>34655</v>
      </c>
      <c r="M1088" s="2" t="s">
        <v>4</v>
      </c>
      <c r="N1088" s="1">
        <f t="shared" si="146"/>
        <v>0</v>
      </c>
      <c r="O1088" s="5">
        <f t="shared" si="147"/>
        <v>34655</v>
      </c>
      <c r="P1088" s="5">
        <f t="shared" si="148"/>
        <v>34655</v>
      </c>
      <c r="Q1088" s="5">
        <f t="shared" si="149"/>
        <v>34655</v>
      </c>
      <c r="R1088" s="3">
        <v>25</v>
      </c>
      <c r="S1088" s="6">
        <v>25</v>
      </c>
      <c r="T1088" s="6">
        <v>25</v>
      </c>
      <c r="U1088" s="5">
        <f t="shared" si="150"/>
        <v>43318.75</v>
      </c>
      <c r="V1088" s="5">
        <f t="shared" si="151"/>
        <v>43318.75</v>
      </c>
      <c r="W1088" s="4">
        <f t="shared" si="152"/>
        <v>43318.75</v>
      </c>
      <c r="X1088" s="3">
        <v>0</v>
      </c>
      <c r="Y1088" s="3">
        <v>0</v>
      </c>
      <c r="Z1088" s="2" t="s">
        <v>3</v>
      </c>
      <c r="AA1088" s="2" t="s">
        <v>17</v>
      </c>
      <c r="AB1088" s="2" t="s">
        <v>657</v>
      </c>
      <c r="AC1088" s="1" t="s">
        <v>0</v>
      </c>
    </row>
    <row r="1089" spans="1:29" x14ac:dyDescent="0.25">
      <c r="A1089" s="2" t="s">
        <v>10839</v>
      </c>
      <c r="B1089" s="8"/>
      <c r="C1089" s="3"/>
      <c r="D1089" s="2" t="s">
        <v>10838</v>
      </c>
      <c r="E1089" s="2" t="s">
        <v>659</v>
      </c>
      <c r="F1089" s="3" t="s">
        <v>7</v>
      </c>
      <c r="G1089" s="3">
        <v>1</v>
      </c>
      <c r="H1089">
        <v>1</v>
      </c>
      <c r="I1089" s="2" t="s">
        <v>2518</v>
      </c>
      <c r="J1089" s="2" t="s">
        <v>10837</v>
      </c>
      <c r="K1089" s="7">
        <f t="shared" si="144"/>
        <v>18382</v>
      </c>
      <c r="L1089" s="7">
        <f t="shared" si="145"/>
        <v>18382</v>
      </c>
      <c r="M1089" s="2" t="s">
        <v>4</v>
      </c>
      <c r="N1089" s="1">
        <f t="shared" si="146"/>
        <v>0</v>
      </c>
      <c r="O1089" s="5">
        <f t="shared" si="147"/>
        <v>18382</v>
      </c>
      <c r="P1089" s="5">
        <f t="shared" si="148"/>
        <v>18382</v>
      </c>
      <c r="Q1089" s="5">
        <f t="shared" si="149"/>
        <v>18382</v>
      </c>
      <c r="R1089" s="3">
        <v>25</v>
      </c>
      <c r="S1089" s="6">
        <v>25</v>
      </c>
      <c r="T1089" s="6">
        <v>25</v>
      </c>
      <c r="U1089" s="5">
        <f t="shared" si="150"/>
        <v>22977.5</v>
      </c>
      <c r="V1089" s="5">
        <f t="shared" si="151"/>
        <v>22977.5</v>
      </c>
      <c r="W1089" s="4">
        <f t="shared" si="152"/>
        <v>22977.5</v>
      </c>
      <c r="X1089" s="3">
        <v>0</v>
      </c>
      <c r="Y1089" s="3">
        <v>0</v>
      </c>
      <c r="Z1089" s="2" t="s">
        <v>3</v>
      </c>
      <c r="AA1089" s="2" t="s">
        <v>17</v>
      </c>
      <c r="AB1089" s="2" t="s">
        <v>657</v>
      </c>
      <c r="AC1089" s="1" t="s">
        <v>0</v>
      </c>
    </row>
    <row r="1090" spans="1:29" x14ac:dyDescent="0.25">
      <c r="A1090" s="2" t="s">
        <v>10836</v>
      </c>
      <c r="B1090" s="8"/>
      <c r="C1090" s="3"/>
      <c r="D1090" s="2" t="s">
        <v>10835</v>
      </c>
      <c r="E1090" s="2" t="s">
        <v>659</v>
      </c>
      <c r="F1090" s="3" t="s">
        <v>7</v>
      </c>
      <c r="G1090" s="3">
        <v>1</v>
      </c>
      <c r="H1090">
        <v>1</v>
      </c>
      <c r="I1090" s="2" t="s">
        <v>6</v>
      </c>
      <c r="J1090" s="2" t="s">
        <v>10834</v>
      </c>
      <c r="K1090" s="7">
        <f t="shared" ref="K1090:K1153" si="153">J1090/G1090</f>
        <v>23667</v>
      </c>
      <c r="L1090" s="7">
        <f t="shared" ref="L1090:L1153" si="154">J1090/H1090</f>
        <v>23667</v>
      </c>
      <c r="M1090" s="2" t="s">
        <v>4</v>
      </c>
      <c r="N1090" s="1">
        <f t="shared" ref="N1090:N1153" si="155">IF(M1090="19%  IVA",19,IF(M1090="5% IVA",5,0))</f>
        <v>0</v>
      </c>
      <c r="O1090" s="5">
        <f t="shared" ref="O1090:O1153" si="156">(N1090/100)+J1090</f>
        <v>23667</v>
      </c>
      <c r="P1090" s="5">
        <f t="shared" ref="P1090:P1153" si="157">(K1090*N1090/100)+K1090</f>
        <v>23667</v>
      </c>
      <c r="Q1090" s="5">
        <f t="shared" ref="Q1090:Q1153" si="158">(L1090*N1090/100)+L1090</f>
        <v>23667</v>
      </c>
      <c r="R1090" s="3">
        <v>25</v>
      </c>
      <c r="S1090" s="6">
        <v>25</v>
      </c>
      <c r="T1090" s="6">
        <v>25</v>
      </c>
      <c r="U1090" s="5">
        <f t="shared" ref="U1090:U1153" si="159">(O1090*R1090/100)+O1090</f>
        <v>29583.75</v>
      </c>
      <c r="V1090" s="5">
        <f t="shared" ref="V1090:V1153" si="160">(P1090*R1090/100)+P1090</f>
        <v>29583.75</v>
      </c>
      <c r="W1090" s="4">
        <f t="shared" ref="W1090:W1153" si="161">(Q1090*S1090/100)+Q1090</f>
        <v>29583.75</v>
      </c>
      <c r="X1090" s="3">
        <v>0</v>
      </c>
      <c r="Y1090" s="3">
        <v>0</v>
      </c>
      <c r="Z1090" s="2" t="s">
        <v>3</v>
      </c>
      <c r="AA1090" s="2" t="s">
        <v>17</v>
      </c>
      <c r="AB1090" s="2" t="s">
        <v>657</v>
      </c>
      <c r="AC1090" s="1" t="s">
        <v>0</v>
      </c>
    </row>
    <row r="1091" spans="1:29" x14ac:dyDescent="0.25">
      <c r="A1091" s="2" t="s">
        <v>10833</v>
      </c>
      <c r="B1091" s="8"/>
      <c r="C1091" s="3"/>
      <c r="D1091" s="2" t="s">
        <v>10832</v>
      </c>
      <c r="E1091" s="2" t="s">
        <v>659</v>
      </c>
      <c r="F1091" s="3" t="s">
        <v>7</v>
      </c>
      <c r="G1091" s="3">
        <v>1</v>
      </c>
      <c r="H1091">
        <v>1</v>
      </c>
      <c r="I1091" s="2" t="s">
        <v>19</v>
      </c>
      <c r="J1091" s="2" t="s">
        <v>10831</v>
      </c>
      <c r="K1091" s="7">
        <f t="shared" si="153"/>
        <v>24241</v>
      </c>
      <c r="L1091" s="7">
        <f t="shared" si="154"/>
        <v>24241</v>
      </c>
      <c r="M1091" s="2" t="s">
        <v>4</v>
      </c>
      <c r="N1091" s="1">
        <f t="shared" si="155"/>
        <v>0</v>
      </c>
      <c r="O1091" s="5">
        <f t="shared" si="156"/>
        <v>24241</v>
      </c>
      <c r="P1091" s="5">
        <f t="shared" si="157"/>
        <v>24241</v>
      </c>
      <c r="Q1091" s="5">
        <f t="shared" si="158"/>
        <v>24241</v>
      </c>
      <c r="R1091" s="3">
        <v>25</v>
      </c>
      <c r="S1091" s="6">
        <v>25</v>
      </c>
      <c r="T1091" s="6">
        <v>25</v>
      </c>
      <c r="U1091" s="5">
        <f t="shared" si="159"/>
        <v>30301.25</v>
      </c>
      <c r="V1091" s="5">
        <f t="shared" si="160"/>
        <v>30301.25</v>
      </c>
      <c r="W1091" s="4">
        <f t="shared" si="161"/>
        <v>30301.25</v>
      </c>
      <c r="X1091" s="3">
        <v>0</v>
      </c>
      <c r="Y1091" s="3">
        <v>0</v>
      </c>
      <c r="Z1091" s="2" t="s">
        <v>3</v>
      </c>
      <c r="AA1091" s="2" t="s">
        <v>17</v>
      </c>
      <c r="AB1091" s="2" t="s">
        <v>657</v>
      </c>
      <c r="AC1091" s="1" t="s">
        <v>0</v>
      </c>
    </row>
    <row r="1092" spans="1:29" x14ac:dyDescent="0.25">
      <c r="A1092" s="2" t="s">
        <v>10830</v>
      </c>
      <c r="B1092" s="8"/>
      <c r="C1092" s="3"/>
      <c r="D1092" s="2" t="s">
        <v>10829</v>
      </c>
      <c r="E1092" s="2" t="s">
        <v>659</v>
      </c>
      <c r="F1092" s="3" t="s">
        <v>7</v>
      </c>
      <c r="G1092" s="3">
        <v>1</v>
      </c>
      <c r="H1092">
        <v>1</v>
      </c>
      <c r="I1092" s="2" t="s">
        <v>19</v>
      </c>
      <c r="J1092" s="2" t="s">
        <v>10828</v>
      </c>
      <c r="K1092" s="7">
        <f t="shared" si="153"/>
        <v>15430</v>
      </c>
      <c r="L1092" s="7">
        <f t="shared" si="154"/>
        <v>15430</v>
      </c>
      <c r="M1092" s="2" t="s">
        <v>4</v>
      </c>
      <c r="N1092" s="1">
        <f t="shared" si="155"/>
        <v>0</v>
      </c>
      <c r="O1092" s="5">
        <f t="shared" si="156"/>
        <v>15430</v>
      </c>
      <c r="P1092" s="5">
        <f t="shared" si="157"/>
        <v>15430</v>
      </c>
      <c r="Q1092" s="5">
        <f t="shared" si="158"/>
        <v>15430</v>
      </c>
      <c r="R1092" s="3">
        <v>25</v>
      </c>
      <c r="S1092" s="6">
        <v>25</v>
      </c>
      <c r="T1092" s="6">
        <v>25</v>
      </c>
      <c r="U1092" s="5">
        <f t="shared" si="159"/>
        <v>19287.5</v>
      </c>
      <c r="V1092" s="5">
        <f t="shared" si="160"/>
        <v>19287.5</v>
      </c>
      <c r="W1092" s="4">
        <f t="shared" si="161"/>
        <v>19287.5</v>
      </c>
      <c r="X1092" s="3">
        <v>0</v>
      </c>
      <c r="Y1092" s="3">
        <v>0</v>
      </c>
      <c r="Z1092" s="2" t="s">
        <v>3</v>
      </c>
      <c r="AA1092" s="2" t="s">
        <v>17</v>
      </c>
      <c r="AB1092" s="2" t="s">
        <v>657</v>
      </c>
      <c r="AC1092" s="1" t="s">
        <v>0</v>
      </c>
    </row>
    <row r="1093" spans="1:29" x14ac:dyDescent="0.25">
      <c r="A1093" s="2" t="s">
        <v>10827</v>
      </c>
      <c r="B1093" s="8"/>
      <c r="C1093" s="3"/>
      <c r="D1093" s="2" t="s">
        <v>10826</v>
      </c>
      <c r="E1093" s="2" t="s">
        <v>659</v>
      </c>
      <c r="F1093" s="3" t="s">
        <v>7</v>
      </c>
      <c r="G1093" s="3">
        <v>1</v>
      </c>
      <c r="H1093">
        <v>1</v>
      </c>
      <c r="I1093" s="2" t="s">
        <v>6</v>
      </c>
      <c r="J1093" s="2" t="s">
        <v>10825</v>
      </c>
      <c r="K1093" s="7">
        <f t="shared" si="153"/>
        <v>48577</v>
      </c>
      <c r="L1093" s="7">
        <f t="shared" si="154"/>
        <v>48577</v>
      </c>
      <c r="M1093" s="2" t="s">
        <v>4</v>
      </c>
      <c r="N1093" s="1">
        <f t="shared" si="155"/>
        <v>0</v>
      </c>
      <c r="O1093" s="5">
        <f t="shared" si="156"/>
        <v>48577</v>
      </c>
      <c r="P1093" s="5">
        <f t="shared" si="157"/>
        <v>48577</v>
      </c>
      <c r="Q1093" s="5">
        <f t="shared" si="158"/>
        <v>48577</v>
      </c>
      <c r="R1093" s="3">
        <v>25</v>
      </c>
      <c r="S1093" s="6">
        <v>25</v>
      </c>
      <c r="T1093" s="6">
        <v>25</v>
      </c>
      <c r="U1093" s="5">
        <f t="shared" si="159"/>
        <v>60721.25</v>
      </c>
      <c r="V1093" s="5">
        <f t="shared" si="160"/>
        <v>60721.25</v>
      </c>
      <c r="W1093" s="4">
        <f t="shared" si="161"/>
        <v>60721.25</v>
      </c>
      <c r="X1093" s="3">
        <v>0</v>
      </c>
      <c r="Y1093" s="3">
        <v>0</v>
      </c>
      <c r="Z1093" s="2" t="s">
        <v>3</v>
      </c>
      <c r="AA1093" s="2" t="s">
        <v>252</v>
      </c>
      <c r="AB1093" s="2" t="s">
        <v>2431</v>
      </c>
      <c r="AC1093" s="1" t="s">
        <v>0</v>
      </c>
    </row>
    <row r="1094" spans="1:29" x14ac:dyDescent="0.25">
      <c r="A1094" s="2" t="s">
        <v>10824</v>
      </c>
      <c r="B1094" s="8"/>
      <c r="C1094" s="3"/>
      <c r="D1094" s="2" t="s">
        <v>10823</v>
      </c>
      <c r="E1094" s="2" t="s">
        <v>659</v>
      </c>
      <c r="F1094" s="3" t="s">
        <v>7</v>
      </c>
      <c r="G1094" s="3">
        <v>1</v>
      </c>
      <c r="H1094">
        <v>1</v>
      </c>
      <c r="I1094" s="2" t="s">
        <v>19</v>
      </c>
      <c r="J1094" s="2" t="s">
        <v>10822</v>
      </c>
      <c r="K1094" s="7">
        <f t="shared" si="153"/>
        <v>14691</v>
      </c>
      <c r="L1094" s="7">
        <f t="shared" si="154"/>
        <v>14691</v>
      </c>
      <c r="M1094" s="2" t="s">
        <v>4</v>
      </c>
      <c r="N1094" s="1">
        <f t="shared" si="155"/>
        <v>0</v>
      </c>
      <c r="O1094" s="5">
        <f t="shared" si="156"/>
        <v>14691</v>
      </c>
      <c r="P1094" s="5">
        <f t="shared" si="157"/>
        <v>14691</v>
      </c>
      <c r="Q1094" s="5">
        <f t="shared" si="158"/>
        <v>14691</v>
      </c>
      <c r="R1094" s="3">
        <v>25</v>
      </c>
      <c r="S1094" s="6">
        <v>25</v>
      </c>
      <c r="T1094" s="6">
        <v>25</v>
      </c>
      <c r="U1094" s="5">
        <f t="shared" si="159"/>
        <v>18363.75</v>
      </c>
      <c r="V1094" s="5">
        <f t="shared" si="160"/>
        <v>18363.75</v>
      </c>
      <c r="W1094" s="4">
        <f t="shared" si="161"/>
        <v>18363.75</v>
      </c>
      <c r="X1094" s="3">
        <v>0</v>
      </c>
      <c r="Y1094" s="3">
        <v>0</v>
      </c>
      <c r="Z1094" s="2" t="s">
        <v>3</v>
      </c>
      <c r="AA1094" s="2" t="s">
        <v>128</v>
      </c>
      <c r="AB1094" s="2" t="s">
        <v>6541</v>
      </c>
      <c r="AC1094" s="1" t="s">
        <v>0</v>
      </c>
    </row>
    <row r="1095" spans="1:29" x14ac:dyDescent="0.25">
      <c r="A1095" s="2" t="s">
        <v>10821</v>
      </c>
      <c r="B1095" s="8"/>
      <c r="C1095" s="3"/>
      <c r="D1095" s="2" t="s">
        <v>10820</v>
      </c>
      <c r="E1095" s="2" t="s">
        <v>659</v>
      </c>
      <c r="F1095" s="3" t="s">
        <v>7</v>
      </c>
      <c r="G1095" s="3">
        <v>1</v>
      </c>
      <c r="H1095">
        <v>1</v>
      </c>
      <c r="I1095" s="2" t="s">
        <v>19</v>
      </c>
      <c r="J1095" s="2" t="s">
        <v>10819</v>
      </c>
      <c r="K1095" s="7">
        <f t="shared" si="153"/>
        <v>21780</v>
      </c>
      <c r="L1095" s="7">
        <f t="shared" si="154"/>
        <v>21780</v>
      </c>
      <c r="M1095" s="2" t="s">
        <v>4</v>
      </c>
      <c r="N1095" s="1">
        <f t="shared" si="155"/>
        <v>0</v>
      </c>
      <c r="O1095" s="5">
        <f t="shared" si="156"/>
        <v>21780</v>
      </c>
      <c r="P1095" s="5">
        <f t="shared" si="157"/>
        <v>21780</v>
      </c>
      <c r="Q1095" s="5">
        <f t="shared" si="158"/>
        <v>21780</v>
      </c>
      <c r="R1095" s="3">
        <v>25</v>
      </c>
      <c r="S1095" s="6">
        <v>25</v>
      </c>
      <c r="T1095" s="6">
        <v>25</v>
      </c>
      <c r="U1095" s="5">
        <f t="shared" si="159"/>
        <v>27225</v>
      </c>
      <c r="V1095" s="5">
        <f t="shared" si="160"/>
        <v>27225</v>
      </c>
      <c r="W1095" s="4">
        <f t="shared" si="161"/>
        <v>27225</v>
      </c>
      <c r="X1095" s="3">
        <v>0</v>
      </c>
      <c r="Y1095" s="3">
        <v>0</v>
      </c>
      <c r="Z1095" s="2" t="s">
        <v>3</v>
      </c>
      <c r="AA1095" s="2" t="s">
        <v>17</v>
      </c>
      <c r="AB1095" s="2" t="s">
        <v>657</v>
      </c>
      <c r="AC1095" s="1" t="s">
        <v>0</v>
      </c>
    </row>
    <row r="1096" spans="1:29" x14ac:dyDescent="0.25">
      <c r="A1096" s="2" t="s">
        <v>10818</v>
      </c>
      <c r="B1096" s="8"/>
      <c r="C1096" s="3"/>
      <c r="D1096" s="2" t="s">
        <v>10817</v>
      </c>
      <c r="E1096" s="2" t="s">
        <v>659</v>
      </c>
      <c r="F1096" s="3" t="s">
        <v>7</v>
      </c>
      <c r="G1096" s="3">
        <v>1</v>
      </c>
      <c r="H1096">
        <v>1</v>
      </c>
      <c r="I1096" s="2" t="s">
        <v>6</v>
      </c>
      <c r="J1096" s="2" t="s">
        <v>10816</v>
      </c>
      <c r="K1096" s="7">
        <f t="shared" si="153"/>
        <v>35437</v>
      </c>
      <c r="L1096" s="7">
        <f t="shared" si="154"/>
        <v>35437</v>
      </c>
      <c r="M1096" s="2" t="s">
        <v>4</v>
      </c>
      <c r="N1096" s="1">
        <f t="shared" si="155"/>
        <v>0</v>
      </c>
      <c r="O1096" s="5">
        <f t="shared" si="156"/>
        <v>35437</v>
      </c>
      <c r="P1096" s="5">
        <f t="shared" si="157"/>
        <v>35437</v>
      </c>
      <c r="Q1096" s="5">
        <f t="shared" si="158"/>
        <v>35437</v>
      </c>
      <c r="R1096" s="3">
        <v>25</v>
      </c>
      <c r="S1096" s="6">
        <v>25</v>
      </c>
      <c r="T1096" s="6">
        <v>25</v>
      </c>
      <c r="U1096" s="5">
        <f t="shared" si="159"/>
        <v>44296.25</v>
      </c>
      <c r="V1096" s="5">
        <f t="shared" si="160"/>
        <v>44296.25</v>
      </c>
      <c r="W1096" s="4">
        <f t="shared" si="161"/>
        <v>44296.25</v>
      </c>
      <c r="X1096" s="3">
        <v>0</v>
      </c>
      <c r="Y1096" s="3">
        <v>0</v>
      </c>
      <c r="Z1096" s="2" t="s">
        <v>3</v>
      </c>
      <c r="AA1096" s="2" t="s">
        <v>252</v>
      </c>
      <c r="AB1096" s="2" t="s">
        <v>10815</v>
      </c>
      <c r="AC1096" s="1" t="s">
        <v>0</v>
      </c>
    </row>
    <row r="1097" spans="1:29" x14ac:dyDescent="0.25">
      <c r="A1097" s="2" t="s">
        <v>10814</v>
      </c>
      <c r="B1097" s="8"/>
      <c r="C1097" s="3"/>
      <c r="D1097" s="2" t="s">
        <v>10813</v>
      </c>
      <c r="E1097" s="2" t="s">
        <v>447</v>
      </c>
      <c r="F1097" s="3" t="s">
        <v>7</v>
      </c>
      <c r="G1097" s="3">
        <v>1</v>
      </c>
      <c r="H1097">
        <v>1</v>
      </c>
      <c r="I1097" s="2" t="s">
        <v>19</v>
      </c>
      <c r="J1097" s="2" t="s">
        <v>10812</v>
      </c>
      <c r="K1097" s="7">
        <f t="shared" si="153"/>
        <v>13512</v>
      </c>
      <c r="L1097" s="7">
        <f t="shared" si="154"/>
        <v>13512</v>
      </c>
      <c r="M1097" s="2" t="s">
        <v>4</v>
      </c>
      <c r="N1097" s="1">
        <f t="shared" si="155"/>
        <v>0</v>
      </c>
      <c r="O1097" s="5">
        <f t="shared" si="156"/>
        <v>13512</v>
      </c>
      <c r="P1097" s="5">
        <f t="shared" si="157"/>
        <v>13512</v>
      </c>
      <c r="Q1097" s="5">
        <f t="shared" si="158"/>
        <v>13512</v>
      </c>
      <c r="R1097" s="3">
        <v>25</v>
      </c>
      <c r="S1097" s="6">
        <v>25</v>
      </c>
      <c r="T1097" s="6">
        <v>25</v>
      </c>
      <c r="U1097" s="5">
        <f t="shared" si="159"/>
        <v>16890</v>
      </c>
      <c r="V1097" s="5">
        <f t="shared" si="160"/>
        <v>16890</v>
      </c>
      <c r="W1097" s="4">
        <f t="shared" si="161"/>
        <v>16890</v>
      </c>
      <c r="X1097" s="3">
        <v>0</v>
      </c>
      <c r="Y1097" s="3">
        <v>0</v>
      </c>
      <c r="Z1097" s="2" t="s">
        <v>3</v>
      </c>
      <c r="AA1097" s="2" t="s">
        <v>391</v>
      </c>
      <c r="AB1097" s="2" t="s">
        <v>8701</v>
      </c>
      <c r="AC1097" s="1" t="s">
        <v>0</v>
      </c>
    </row>
    <row r="1098" spans="1:29" x14ac:dyDescent="0.25">
      <c r="A1098" s="2" t="s">
        <v>10811</v>
      </c>
      <c r="B1098" s="8"/>
      <c r="C1098" s="3"/>
      <c r="D1098" s="2" t="s">
        <v>10810</v>
      </c>
      <c r="E1098" s="2" t="s">
        <v>447</v>
      </c>
      <c r="F1098" s="3" t="s">
        <v>7</v>
      </c>
      <c r="G1098" s="3">
        <v>1</v>
      </c>
      <c r="H1098">
        <v>1</v>
      </c>
      <c r="I1098" s="2" t="s">
        <v>19</v>
      </c>
      <c r="J1098" s="2" t="s">
        <v>10809</v>
      </c>
      <c r="K1098" s="7">
        <f t="shared" si="153"/>
        <v>13467</v>
      </c>
      <c r="L1098" s="7">
        <f t="shared" si="154"/>
        <v>13467</v>
      </c>
      <c r="M1098" s="2" t="s">
        <v>4</v>
      </c>
      <c r="N1098" s="1">
        <f t="shared" si="155"/>
        <v>0</v>
      </c>
      <c r="O1098" s="5">
        <f t="shared" si="156"/>
        <v>13467</v>
      </c>
      <c r="P1098" s="5">
        <f t="shared" si="157"/>
        <v>13467</v>
      </c>
      <c r="Q1098" s="5">
        <f t="shared" si="158"/>
        <v>13467</v>
      </c>
      <c r="R1098" s="3">
        <v>25</v>
      </c>
      <c r="S1098" s="6">
        <v>25</v>
      </c>
      <c r="T1098" s="6">
        <v>25</v>
      </c>
      <c r="U1098" s="5">
        <f t="shared" si="159"/>
        <v>16833.75</v>
      </c>
      <c r="V1098" s="5">
        <f t="shared" si="160"/>
        <v>16833.75</v>
      </c>
      <c r="W1098" s="4">
        <f t="shared" si="161"/>
        <v>16833.75</v>
      </c>
      <c r="X1098" s="3">
        <v>0</v>
      </c>
      <c r="Y1098" s="3">
        <v>0</v>
      </c>
      <c r="Z1098" s="2" t="s">
        <v>3</v>
      </c>
      <c r="AA1098" s="2" t="s">
        <v>391</v>
      </c>
      <c r="AB1098" s="2" t="s">
        <v>8701</v>
      </c>
      <c r="AC1098" s="1" t="s">
        <v>0</v>
      </c>
    </row>
    <row r="1099" spans="1:29" x14ac:dyDescent="0.25">
      <c r="A1099" s="2" t="s">
        <v>10808</v>
      </c>
      <c r="B1099" s="8"/>
      <c r="C1099" s="3"/>
      <c r="D1099" s="2" t="s">
        <v>10807</v>
      </c>
      <c r="E1099" s="2" t="s">
        <v>447</v>
      </c>
      <c r="F1099" s="3" t="s">
        <v>7</v>
      </c>
      <c r="G1099" s="3">
        <v>1</v>
      </c>
      <c r="H1099">
        <v>1</v>
      </c>
      <c r="I1099" s="2" t="s">
        <v>3013</v>
      </c>
      <c r="J1099" s="2" t="s">
        <v>8702</v>
      </c>
      <c r="K1099" s="7">
        <f t="shared" si="153"/>
        <v>4548</v>
      </c>
      <c r="L1099" s="7">
        <f t="shared" si="154"/>
        <v>4548</v>
      </c>
      <c r="M1099" s="2" t="s">
        <v>4</v>
      </c>
      <c r="N1099" s="1">
        <f t="shared" si="155"/>
        <v>0</v>
      </c>
      <c r="O1099" s="5">
        <f t="shared" si="156"/>
        <v>4548</v>
      </c>
      <c r="P1099" s="5">
        <f t="shared" si="157"/>
        <v>4548</v>
      </c>
      <c r="Q1099" s="5">
        <f t="shared" si="158"/>
        <v>4548</v>
      </c>
      <c r="R1099" s="3">
        <v>25</v>
      </c>
      <c r="S1099" s="6">
        <v>25</v>
      </c>
      <c r="T1099" s="6">
        <v>25</v>
      </c>
      <c r="U1099" s="5">
        <f t="shared" si="159"/>
        <v>5685</v>
      </c>
      <c r="V1099" s="5">
        <f t="shared" si="160"/>
        <v>5685</v>
      </c>
      <c r="W1099" s="4">
        <f t="shared" si="161"/>
        <v>5685</v>
      </c>
      <c r="X1099" s="3">
        <v>0</v>
      </c>
      <c r="Y1099" s="3">
        <v>0</v>
      </c>
      <c r="Z1099" s="2" t="s">
        <v>3</v>
      </c>
      <c r="AA1099" s="2" t="s">
        <v>391</v>
      </c>
      <c r="AB1099" s="2" t="s">
        <v>8701</v>
      </c>
      <c r="AC1099" s="1" t="s">
        <v>0</v>
      </c>
    </row>
    <row r="1100" spans="1:29" x14ac:dyDescent="0.25">
      <c r="A1100" s="2" t="s">
        <v>10806</v>
      </c>
      <c r="B1100" s="8"/>
      <c r="C1100" s="3"/>
      <c r="D1100" s="2" t="s">
        <v>10805</v>
      </c>
      <c r="E1100" s="2" t="s">
        <v>584</v>
      </c>
      <c r="F1100" s="3" t="s">
        <v>7</v>
      </c>
      <c r="G1100" s="3">
        <v>1</v>
      </c>
      <c r="H1100">
        <v>1</v>
      </c>
      <c r="I1100" s="2" t="s">
        <v>19</v>
      </c>
      <c r="J1100" s="2" t="s">
        <v>10804</v>
      </c>
      <c r="K1100" s="7">
        <f t="shared" si="153"/>
        <v>121253</v>
      </c>
      <c r="L1100" s="7">
        <f t="shared" si="154"/>
        <v>121253</v>
      </c>
      <c r="M1100" s="2" t="s">
        <v>4</v>
      </c>
      <c r="N1100" s="1">
        <f t="shared" si="155"/>
        <v>0</v>
      </c>
      <c r="O1100" s="5">
        <f t="shared" si="156"/>
        <v>121253</v>
      </c>
      <c r="P1100" s="5">
        <f t="shared" si="157"/>
        <v>121253</v>
      </c>
      <c r="Q1100" s="5">
        <f t="shared" si="158"/>
        <v>121253</v>
      </c>
      <c r="R1100" s="3">
        <v>25</v>
      </c>
      <c r="S1100" s="6">
        <v>25</v>
      </c>
      <c r="T1100" s="6">
        <v>25</v>
      </c>
      <c r="U1100" s="5">
        <f t="shared" si="159"/>
        <v>151566.25</v>
      </c>
      <c r="V1100" s="5">
        <f t="shared" si="160"/>
        <v>151566.25</v>
      </c>
      <c r="W1100" s="4">
        <f t="shared" si="161"/>
        <v>151566.25</v>
      </c>
      <c r="X1100" s="3">
        <v>0</v>
      </c>
      <c r="Y1100" s="3">
        <v>0</v>
      </c>
      <c r="Z1100" s="2" t="s">
        <v>3</v>
      </c>
      <c r="AA1100" s="2" t="s">
        <v>128</v>
      </c>
      <c r="AB1100" s="2" t="s">
        <v>7273</v>
      </c>
      <c r="AC1100" s="1" t="s">
        <v>0</v>
      </c>
    </row>
    <row r="1101" spans="1:29" x14ac:dyDescent="0.25">
      <c r="A1101" s="2" t="s">
        <v>10803</v>
      </c>
      <c r="B1101" s="8"/>
      <c r="C1101" s="3"/>
      <c r="D1101" s="2" t="s">
        <v>10802</v>
      </c>
      <c r="E1101" s="2" t="s">
        <v>85</v>
      </c>
      <c r="F1101" s="3" t="s">
        <v>7</v>
      </c>
      <c r="G1101" s="3">
        <v>1</v>
      </c>
      <c r="H1101">
        <v>1</v>
      </c>
      <c r="I1101" s="2" t="s">
        <v>6</v>
      </c>
      <c r="J1101" s="2" t="s">
        <v>10801</v>
      </c>
      <c r="K1101" s="7">
        <f t="shared" si="153"/>
        <v>11877</v>
      </c>
      <c r="L1101" s="7">
        <f t="shared" si="154"/>
        <v>11877</v>
      </c>
      <c r="M1101" s="2" t="s">
        <v>4</v>
      </c>
      <c r="N1101" s="1">
        <f t="shared" si="155"/>
        <v>0</v>
      </c>
      <c r="O1101" s="5">
        <f t="shared" si="156"/>
        <v>11877</v>
      </c>
      <c r="P1101" s="5">
        <f t="shared" si="157"/>
        <v>11877</v>
      </c>
      <c r="Q1101" s="5">
        <f t="shared" si="158"/>
        <v>11877</v>
      </c>
      <c r="R1101" s="3">
        <v>25</v>
      </c>
      <c r="S1101" s="6">
        <v>25</v>
      </c>
      <c r="T1101" s="6">
        <v>25</v>
      </c>
      <c r="U1101" s="5">
        <f t="shared" si="159"/>
        <v>14846.25</v>
      </c>
      <c r="V1101" s="5">
        <f t="shared" si="160"/>
        <v>14846.25</v>
      </c>
      <c r="W1101" s="4">
        <f t="shared" si="161"/>
        <v>14846.25</v>
      </c>
      <c r="X1101" s="3">
        <v>0</v>
      </c>
      <c r="Y1101" s="3">
        <v>0</v>
      </c>
      <c r="Z1101" s="2" t="s">
        <v>3</v>
      </c>
      <c r="AA1101" s="2" t="s">
        <v>434</v>
      </c>
      <c r="AB1101" s="2" t="s">
        <v>2894</v>
      </c>
      <c r="AC1101" s="1" t="s">
        <v>0</v>
      </c>
    </row>
    <row r="1102" spans="1:29" x14ac:dyDescent="0.25">
      <c r="A1102" s="2" t="s">
        <v>10800</v>
      </c>
      <c r="B1102" s="8"/>
      <c r="C1102" s="3"/>
      <c r="D1102" s="2" t="s">
        <v>10799</v>
      </c>
      <c r="E1102" s="2" t="s">
        <v>225</v>
      </c>
      <c r="F1102" s="3" t="s">
        <v>7</v>
      </c>
      <c r="G1102" s="3">
        <v>1</v>
      </c>
      <c r="H1102">
        <v>1</v>
      </c>
      <c r="I1102" s="2" t="s">
        <v>114</v>
      </c>
      <c r="J1102" s="2" t="s">
        <v>10798</v>
      </c>
      <c r="K1102" s="7">
        <f t="shared" si="153"/>
        <v>62894</v>
      </c>
      <c r="L1102" s="7">
        <f t="shared" si="154"/>
        <v>62894</v>
      </c>
      <c r="M1102" s="2" t="s">
        <v>135</v>
      </c>
      <c r="N1102" s="1">
        <f t="shared" si="155"/>
        <v>19</v>
      </c>
      <c r="O1102" s="5">
        <f t="shared" si="156"/>
        <v>62894.19</v>
      </c>
      <c r="P1102" s="5">
        <f t="shared" si="157"/>
        <v>74843.86</v>
      </c>
      <c r="Q1102" s="5">
        <f t="shared" si="158"/>
        <v>74843.86</v>
      </c>
      <c r="R1102" s="3">
        <v>25</v>
      </c>
      <c r="S1102" s="6">
        <v>25</v>
      </c>
      <c r="T1102" s="6">
        <v>25</v>
      </c>
      <c r="U1102" s="5">
        <f t="shared" si="159"/>
        <v>78617.737500000003</v>
      </c>
      <c r="V1102" s="5">
        <f t="shared" si="160"/>
        <v>93554.824999999997</v>
      </c>
      <c r="W1102" s="4">
        <f t="shared" si="161"/>
        <v>93554.824999999997</v>
      </c>
      <c r="X1102" s="3">
        <v>0</v>
      </c>
      <c r="Y1102" s="3">
        <v>0</v>
      </c>
      <c r="Z1102" s="2" t="s">
        <v>3</v>
      </c>
      <c r="AA1102" s="2" t="s">
        <v>480</v>
      </c>
      <c r="AB1102" s="2" t="s">
        <v>7096</v>
      </c>
      <c r="AC1102" s="1" t="s">
        <v>0</v>
      </c>
    </row>
    <row r="1103" spans="1:29" x14ac:dyDescent="0.25">
      <c r="A1103" s="2" t="s">
        <v>10797</v>
      </c>
      <c r="B1103" s="8"/>
      <c r="C1103" s="3"/>
      <c r="D1103" s="2" t="s">
        <v>10796</v>
      </c>
      <c r="E1103" s="2" t="s">
        <v>225</v>
      </c>
      <c r="F1103" s="3" t="s">
        <v>7</v>
      </c>
      <c r="G1103" s="3">
        <v>1</v>
      </c>
      <c r="H1103">
        <v>1</v>
      </c>
      <c r="I1103" s="2" t="s">
        <v>114</v>
      </c>
      <c r="J1103" s="2" t="s">
        <v>10795</v>
      </c>
      <c r="K1103" s="7">
        <f t="shared" si="153"/>
        <v>43203</v>
      </c>
      <c r="L1103" s="7">
        <f t="shared" si="154"/>
        <v>43203</v>
      </c>
      <c r="M1103" s="2" t="s">
        <v>135</v>
      </c>
      <c r="N1103" s="1">
        <f t="shared" si="155"/>
        <v>19</v>
      </c>
      <c r="O1103" s="5">
        <f t="shared" si="156"/>
        <v>43203.19</v>
      </c>
      <c r="P1103" s="5">
        <f t="shared" si="157"/>
        <v>51411.57</v>
      </c>
      <c r="Q1103" s="5">
        <f t="shared" si="158"/>
        <v>51411.57</v>
      </c>
      <c r="R1103" s="3">
        <v>25</v>
      </c>
      <c r="S1103" s="6">
        <v>25</v>
      </c>
      <c r="T1103" s="6">
        <v>25</v>
      </c>
      <c r="U1103" s="5">
        <f t="shared" si="159"/>
        <v>54003.987500000003</v>
      </c>
      <c r="V1103" s="5">
        <f t="shared" si="160"/>
        <v>64264.462500000001</v>
      </c>
      <c r="W1103" s="4">
        <f t="shared" si="161"/>
        <v>64264.462500000001</v>
      </c>
      <c r="X1103" s="3">
        <v>0</v>
      </c>
      <c r="Y1103" s="3">
        <v>0</v>
      </c>
      <c r="Z1103" s="2" t="s">
        <v>54</v>
      </c>
      <c r="AA1103" s="2" t="s">
        <v>469</v>
      </c>
      <c r="AB1103" s="2" t="s">
        <v>10794</v>
      </c>
      <c r="AC1103" s="1" t="s">
        <v>0</v>
      </c>
    </row>
    <row r="1104" spans="1:29" x14ac:dyDescent="0.25">
      <c r="A1104" s="2" t="s">
        <v>10793</v>
      </c>
      <c r="B1104" s="8"/>
      <c r="C1104" s="2" t="s">
        <v>10792</v>
      </c>
      <c r="D1104" s="2" t="s">
        <v>10791</v>
      </c>
      <c r="E1104" s="2" t="s">
        <v>26</v>
      </c>
      <c r="F1104" s="3" t="s">
        <v>270</v>
      </c>
      <c r="G1104" s="3">
        <v>100</v>
      </c>
      <c r="H1104">
        <v>1</v>
      </c>
      <c r="I1104" s="2" t="s">
        <v>6</v>
      </c>
      <c r="J1104" s="2" t="s">
        <v>10790</v>
      </c>
      <c r="K1104" s="7">
        <f t="shared" si="153"/>
        <v>231.01</v>
      </c>
      <c r="L1104" s="7">
        <f t="shared" si="154"/>
        <v>23101</v>
      </c>
      <c r="M1104" s="2" t="s">
        <v>4</v>
      </c>
      <c r="N1104" s="1">
        <f t="shared" si="155"/>
        <v>0</v>
      </c>
      <c r="O1104" s="5">
        <f t="shared" si="156"/>
        <v>23101</v>
      </c>
      <c r="P1104" s="5">
        <f t="shared" si="157"/>
        <v>231.01</v>
      </c>
      <c r="Q1104" s="5">
        <f t="shared" si="158"/>
        <v>23101</v>
      </c>
      <c r="R1104" s="3">
        <v>25</v>
      </c>
      <c r="S1104" s="6">
        <v>25</v>
      </c>
      <c r="T1104" s="6">
        <v>25</v>
      </c>
      <c r="U1104" s="5">
        <f t="shared" si="159"/>
        <v>28876.25</v>
      </c>
      <c r="V1104" s="5">
        <f t="shared" si="160"/>
        <v>288.76249999999999</v>
      </c>
      <c r="W1104" s="4">
        <f t="shared" si="161"/>
        <v>28876.25</v>
      </c>
      <c r="X1104" s="3">
        <v>0</v>
      </c>
      <c r="Y1104" s="3">
        <v>0</v>
      </c>
      <c r="Z1104" s="2" t="s">
        <v>3</v>
      </c>
      <c r="AA1104" s="2" t="s">
        <v>24</v>
      </c>
      <c r="AB1104" s="2" t="s">
        <v>1188</v>
      </c>
      <c r="AC1104" s="1" t="s">
        <v>0</v>
      </c>
    </row>
    <row r="1105" spans="1:29" x14ac:dyDescent="0.25">
      <c r="A1105" s="2" t="s">
        <v>10789</v>
      </c>
      <c r="B1105" s="8"/>
      <c r="C1105" s="3"/>
      <c r="D1105" s="2" t="s">
        <v>10786</v>
      </c>
      <c r="E1105" s="2" t="s">
        <v>1220</v>
      </c>
      <c r="F1105" s="3" t="s">
        <v>7</v>
      </c>
      <c r="G1105" s="3">
        <v>1</v>
      </c>
      <c r="H1105">
        <v>1</v>
      </c>
      <c r="I1105" s="2" t="s">
        <v>6</v>
      </c>
      <c r="J1105" s="2" t="s">
        <v>10788</v>
      </c>
      <c r="K1105" s="7">
        <f t="shared" si="153"/>
        <v>27734</v>
      </c>
      <c r="L1105" s="7">
        <f t="shared" si="154"/>
        <v>27734</v>
      </c>
      <c r="M1105" s="2" t="s">
        <v>4</v>
      </c>
      <c r="N1105" s="1">
        <f t="shared" si="155"/>
        <v>0</v>
      </c>
      <c r="O1105" s="5">
        <f t="shared" si="156"/>
        <v>27734</v>
      </c>
      <c r="P1105" s="5">
        <f t="shared" si="157"/>
        <v>27734</v>
      </c>
      <c r="Q1105" s="5">
        <f t="shared" si="158"/>
        <v>27734</v>
      </c>
      <c r="R1105" s="3">
        <v>25</v>
      </c>
      <c r="S1105" s="6">
        <v>25</v>
      </c>
      <c r="T1105" s="6">
        <v>25</v>
      </c>
      <c r="U1105" s="5">
        <f t="shared" si="159"/>
        <v>34667.5</v>
      </c>
      <c r="V1105" s="5">
        <f t="shared" si="160"/>
        <v>34667.5</v>
      </c>
      <c r="W1105" s="4">
        <f t="shared" si="161"/>
        <v>34667.5</v>
      </c>
      <c r="X1105" s="3">
        <v>0</v>
      </c>
      <c r="Y1105" s="3">
        <v>0</v>
      </c>
      <c r="Z1105" s="2" t="s">
        <v>3</v>
      </c>
      <c r="AA1105" s="2" t="s">
        <v>325</v>
      </c>
      <c r="AB1105" s="2" t="s">
        <v>1218</v>
      </c>
      <c r="AC1105" s="1" t="s">
        <v>0</v>
      </c>
    </row>
    <row r="1106" spans="1:29" x14ac:dyDescent="0.25">
      <c r="A1106" s="2" t="s">
        <v>10787</v>
      </c>
      <c r="B1106" s="8"/>
      <c r="C1106" s="3"/>
      <c r="D1106" s="2" t="s">
        <v>10786</v>
      </c>
      <c r="E1106" s="2" t="s">
        <v>1220</v>
      </c>
      <c r="F1106" s="3" t="s">
        <v>7</v>
      </c>
      <c r="G1106" s="3">
        <v>1</v>
      </c>
      <c r="H1106">
        <v>1</v>
      </c>
      <c r="I1106" s="2" t="s">
        <v>6</v>
      </c>
      <c r="J1106" s="2" t="s">
        <v>10785</v>
      </c>
      <c r="K1106" s="7">
        <f t="shared" si="153"/>
        <v>29306</v>
      </c>
      <c r="L1106" s="7">
        <f t="shared" si="154"/>
        <v>29306</v>
      </c>
      <c r="M1106" s="2" t="s">
        <v>4</v>
      </c>
      <c r="N1106" s="1">
        <f t="shared" si="155"/>
        <v>0</v>
      </c>
      <c r="O1106" s="5">
        <f t="shared" si="156"/>
        <v>29306</v>
      </c>
      <c r="P1106" s="5">
        <f t="shared" si="157"/>
        <v>29306</v>
      </c>
      <c r="Q1106" s="5">
        <f t="shared" si="158"/>
        <v>29306</v>
      </c>
      <c r="R1106" s="3">
        <v>25</v>
      </c>
      <c r="S1106" s="6">
        <v>25</v>
      </c>
      <c r="T1106" s="6">
        <v>25</v>
      </c>
      <c r="U1106" s="5">
        <f t="shared" si="159"/>
        <v>36632.5</v>
      </c>
      <c r="V1106" s="5">
        <f t="shared" si="160"/>
        <v>36632.5</v>
      </c>
      <c r="W1106" s="4">
        <f t="shared" si="161"/>
        <v>36632.5</v>
      </c>
      <c r="X1106" s="3">
        <v>0</v>
      </c>
      <c r="Y1106" s="3">
        <v>0</v>
      </c>
      <c r="Z1106" s="2" t="s">
        <v>3</v>
      </c>
      <c r="AA1106" s="2" t="s">
        <v>325</v>
      </c>
      <c r="AB1106" s="2" t="s">
        <v>1218</v>
      </c>
      <c r="AC1106" s="1" t="s">
        <v>0</v>
      </c>
    </row>
    <row r="1107" spans="1:29" x14ac:dyDescent="0.25">
      <c r="A1107" s="2" t="s">
        <v>10784</v>
      </c>
      <c r="B1107" s="8"/>
      <c r="C1107" s="3"/>
      <c r="D1107" s="2" t="s">
        <v>10781</v>
      </c>
      <c r="E1107" s="2" t="s">
        <v>1220</v>
      </c>
      <c r="F1107" s="3" t="s">
        <v>7</v>
      </c>
      <c r="G1107" s="3">
        <v>1</v>
      </c>
      <c r="H1107">
        <v>1</v>
      </c>
      <c r="I1107" s="2" t="s">
        <v>6</v>
      </c>
      <c r="J1107" s="2" t="s">
        <v>10783</v>
      </c>
      <c r="K1107" s="7">
        <f t="shared" si="153"/>
        <v>101692</v>
      </c>
      <c r="L1107" s="7">
        <f t="shared" si="154"/>
        <v>101692</v>
      </c>
      <c r="M1107" s="2" t="s">
        <v>4</v>
      </c>
      <c r="N1107" s="1">
        <f t="shared" si="155"/>
        <v>0</v>
      </c>
      <c r="O1107" s="5">
        <f t="shared" si="156"/>
        <v>101692</v>
      </c>
      <c r="P1107" s="5">
        <f t="shared" si="157"/>
        <v>101692</v>
      </c>
      <c r="Q1107" s="5">
        <f t="shared" si="158"/>
        <v>101692</v>
      </c>
      <c r="R1107" s="3">
        <v>25</v>
      </c>
      <c r="S1107" s="6">
        <v>25</v>
      </c>
      <c r="T1107" s="6">
        <v>25</v>
      </c>
      <c r="U1107" s="5">
        <f t="shared" si="159"/>
        <v>127115</v>
      </c>
      <c r="V1107" s="5">
        <f t="shared" si="160"/>
        <v>127115</v>
      </c>
      <c r="W1107" s="4">
        <f t="shared" si="161"/>
        <v>127115</v>
      </c>
      <c r="X1107" s="3">
        <v>0</v>
      </c>
      <c r="Y1107" s="3">
        <v>0</v>
      </c>
      <c r="Z1107" s="2" t="s">
        <v>3</v>
      </c>
      <c r="AA1107" s="2" t="s">
        <v>325</v>
      </c>
      <c r="AB1107" s="2" t="s">
        <v>1218</v>
      </c>
      <c r="AC1107" s="1" t="s">
        <v>0</v>
      </c>
    </row>
    <row r="1108" spans="1:29" x14ac:dyDescent="0.25">
      <c r="A1108" s="2" t="s">
        <v>10782</v>
      </c>
      <c r="B1108" s="8"/>
      <c r="C1108" s="3"/>
      <c r="D1108" s="2" t="s">
        <v>10781</v>
      </c>
      <c r="E1108" s="2" t="s">
        <v>1220</v>
      </c>
      <c r="F1108" s="3" t="s">
        <v>7</v>
      </c>
      <c r="G1108" s="3">
        <v>1</v>
      </c>
      <c r="H1108">
        <v>1</v>
      </c>
      <c r="I1108" s="2" t="s">
        <v>6</v>
      </c>
      <c r="J1108" s="2" t="s">
        <v>10780</v>
      </c>
      <c r="K1108" s="7">
        <f t="shared" si="153"/>
        <v>107516</v>
      </c>
      <c r="L1108" s="7">
        <f t="shared" si="154"/>
        <v>107516</v>
      </c>
      <c r="M1108" s="2" t="s">
        <v>4</v>
      </c>
      <c r="N1108" s="1">
        <f t="shared" si="155"/>
        <v>0</v>
      </c>
      <c r="O1108" s="5">
        <f t="shared" si="156"/>
        <v>107516</v>
      </c>
      <c r="P1108" s="5">
        <f t="shared" si="157"/>
        <v>107516</v>
      </c>
      <c r="Q1108" s="5">
        <f t="shared" si="158"/>
        <v>107516</v>
      </c>
      <c r="R1108" s="3">
        <v>25</v>
      </c>
      <c r="S1108" s="6">
        <v>25</v>
      </c>
      <c r="T1108" s="6">
        <v>25</v>
      </c>
      <c r="U1108" s="5">
        <f t="shared" si="159"/>
        <v>134395</v>
      </c>
      <c r="V1108" s="5">
        <f t="shared" si="160"/>
        <v>134395</v>
      </c>
      <c r="W1108" s="4">
        <f t="shared" si="161"/>
        <v>134395</v>
      </c>
      <c r="X1108" s="3">
        <v>0</v>
      </c>
      <c r="Y1108" s="3">
        <v>0</v>
      </c>
      <c r="Z1108" s="2" t="s">
        <v>3</v>
      </c>
      <c r="AA1108" s="2" t="s">
        <v>325</v>
      </c>
      <c r="AB1108" s="2" t="s">
        <v>1218</v>
      </c>
      <c r="AC1108" s="1" t="s">
        <v>0</v>
      </c>
    </row>
    <row r="1109" spans="1:29" x14ac:dyDescent="0.25">
      <c r="A1109" s="2" t="s">
        <v>10779</v>
      </c>
      <c r="B1109" s="8"/>
      <c r="C1109" s="3"/>
      <c r="D1109" s="2" t="s">
        <v>10778</v>
      </c>
      <c r="E1109" s="2" t="s">
        <v>124</v>
      </c>
      <c r="F1109" s="3" t="s">
        <v>7</v>
      </c>
      <c r="G1109" s="3">
        <v>1</v>
      </c>
      <c r="H1109">
        <v>1</v>
      </c>
      <c r="I1109" s="2" t="s">
        <v>6</v>
      </c>
      <c r="J1109" s="2" t="s">
        <v>10777</v>
      </c>
      <c r="K1109" s="7">
        <f t="shared" si="153"/>
        <v>59824</v>
      </c>
      <c r="L1109" s="7">
        <f t="shared" si="154"/>
        <v>59824</v>
      </c>
      <c r="M1109" s="2" t="s">
        <v>4</v>
      </c>
      <c r="N1109" s="1">
        <f t="shared" si="155"/>
        <v>0</v>
      </c>
      <c r="O1109" s="5">
        <f t="shared" si="156"/>
        <v>59824</v>
      </c>
      <c r="P1109" s="5">
        <f t="shared" si="157"/>
        <v>59824</v>
      </c>
      <c r="Q1109" s="5">
        <f t="shared" si="158"/>
        <v>59824</v>
      </c>
      <c r="R1109" s="3">
        <v>25</v>
      </c>
      <c r="S1109" s="6">
        <v>25</v>
      </c>
      <c r="T1109" s="6">
        <v>25</v>
      </c>
      <c r="U1109" s="5">
        <f t="shared" si="159"/>
        <v>74780</v>
      </c>
      <c r="V1109" s="5">
        <f t="shared" si="160"/>
        <v>74780</v>
      </c>
      <c r="W1109" s="4">
        <f t="shared" si="161"/>
        <v>74780</v>
      </c>
      <c r="X1109" s="3">
        <v>0</v>
      </c>
      <c r="Y1109" s="3">
        <v>0</v>
      </c>
      <c r="Z1109" s="2" t="s">
        <v>3</v>
      </c>
      <c r="AA1109" s="2" t="s">
        <v>232</v>
      </c>
      <c r="AB1109" s="2" t="s">
        <v>8594</v>
      </c>
      <c r="AC1109" s="1" t="s">
        <v>0</v>
      </c>
    </row>
    <row r="1110" spans="1:29" x14ac:dyDescent="0.25">
      <c r="A1110" s="2" t="s">
        <v>10776</v>
      </c>
      <c r="B1110" s="8"/>
      <c r="C1110" s="3"/>
      <c r="D1110" s="2" t="s">
        <v>10775</v>
      </c>
      <c r="E1110" s="2" t="s">
        <v>143</v>
      </c>
      <c r="F1110" s="3" t="s">
        <v>7</v>
      </c>
      <c r="G1110" s="3">
        <v>1</v>
      </c>
      <c r="H1110">
        <v>1</v>
      </c>
      <c r="I1110" s="2" t="s">
        <v>2518</v>
      </c>
      <c r="J1110" s="2" t="s">
        <v>10774</v>
      </c>
      <c r="K1110" s="7">
        <f t="shared" si="153"/>
        <v>23473</v>
      </c>
      <c r="L1110" s="7">
        <f t="shared" si="154"/>
        <v>23473</v>
      </c>
      <c r="M1110" s="2" t="s">
        <v>4</v>
      </c>
      <c r="N1110" s="1">
        <f t="shared" si="155"/>
        <v>0</v>
      </c>
      <c r="O1110" s="5">
        <f t="shared" si="156"/>
        <v>23473</v>
      </c>
      <c r="P1110" s="5">
        <f t="shared" si="157"/>
        <v>23473</v>
      </c>
      <c r="Q1110" s="5">
        <f t="shared" si="158"/>
        <v>23473</v>
      </c>
      <c r="R1110" s="3">
        <v>25</v>
      </c>
      <c r="S1110" s="6">
        <v>25</v>
      </c>
      <c r="T1110" s="6">
        <v>25</v>
      </c>
      <c r="U1110" s="5">
        <f t="shared" si="159"/>
        <v>29341.25</v>
      </c>
      <c r="V1110" s="5">
        <f t="shared" si="160"/>
        <v>29341.25</v>
      </c>
      <c r="W1110" s="4">
        <f t="shared" si="161"/>
        <v>29341.25</v>
      </c>
      <c r="X1110" s="3">
        <v>0</v>
      </c>
      <c r="Y1110" s="3">
        <v>0</v>
      </c>
      <c r="Z1110" s="2" t="s">
        <v>3</v>
      </c>
      <c r="AA1110" s="2" t="s">
        <v>41</v>
      </c>
      <c r="AB1110" s="2" t="s">
        <v>141</v>
      </c>
      <c r="AC1110" s="1" t="s">
        <v>0</v>
      </c>
    </row>
    <row r="1111" spans="1:29" x14ac:dyDescent="0.25">
      <c r="A1111" s="2" t="s">
        <v>10773</v>
      </c>
      <c r="B1111" s="8"/>
      <c r="C1111" s="3"/>
      <c r="D1111" s="2" t="s">
        <v>10770</v>
      </c>
      <c r="E1111" s="2" t="s">
        <v>1412</v>
      </c>
      <c r="F1111" s="3" t="s">
        <v>7</v>
      </c>
      <c r="G1111" s="3">
        <v>1</v>
      </c>
      <c r="H1111">
        <v>1</v>
      </c>
      <c r="I1111" s="2" t="s">
        <v>19</v>
      </c>
      <c r="J1111" s="2" t="s">
        <v>10772</v>
      </c>
      <c r="K1111" s="7">
        <f t="shared" si="153"/>
        <v>6812</v>
      </c>
      <c r="L1111" s="7">
        <f t="shared" si="154"/>
        <v>6812</v>
      </c>
      <c r="M1111" s="2" t="s">
        <v>4</v>
      </c>
      <c r="N1111" s="1">
        <f t="shared" si="155"/>
        <v>0</v>
      </c>
      <c r="O1111" s="5">
        <f t="shared" si="156"/>
        <v>6812</v>
      </c>
      <c r="P1111" s="5">
        <f t="shared" si="157"/>
        <v>6812</v>
      </c>
      <c r="Q1111" s="5">
        <f t="shared" si="158"/>
        <v>6812</v>
      </c>
      <c r="R1111" s="3">
        <v>25</v>
      </c>
      <c r="S1111" s="6">
        <v>25</v>
      </c>
      <c r="T1111" s="6">
        <v>25</v>
      </c>
      <c r="U1111" s="5">
        <f t="shared" si="159"/>
        <v>8515</v>
      </c>
      <c r="V1111" s="5">
        <f t="shared" si="160"/>
        <v>8515</v>
      </c>
      <c r="W1111" s="4">
        <f t="shared" si="161"/>
        <v>8515</v>
      </c>
      <c r="X1111" s="3">
        <v>0</v>
      </c>
      <c r="Y1111" s="3">
        <v>0</v>
      </c>
      <c r="Z1111" s="2" t="s">
        <v>3</v>
      </c>
      <c r="AA1111" s="2" t="s">
        <v>1526</v>
      </c>
      <c r="AB1111" s="2" t="s">
        <v>2731</v>
      </c>
      <c r="AC1111" s="1" t="s">
        <v>0</v>
      </c>
    </row>
    <row r="1112" spans="1:29" x14ac:dyDescent="0.25">
      <c r="A1112" s="2" t="s">
        <v>10771</v>
      </c>
      <c r="B1112" s="8"/>
      <c r="C1112" s="3"/>
      <c r="D1112" s="2" t="s">
        <v>10770</v>
      </c>
      <c r="E1112" s="2" t="s">
        <v>1412</v>
      </c>
      <c r="F1112" s="3" t="s">
        <v>7</v>
      </c>
      <c r="G1112" s="3">
        <v>1</v>
      </c>
      <c r="H1112">
        <v>1</v>
      </c>
      <c r="I1112" s="2" t="s">
        <v>19</v>
      </c>
      <c r="J1112" s="2" t="s">
        <v>10769</v>
      </c>
      <c r="K1112" s="7">
        <f t="shared" si="153"/>
        <v>6811</v>
      </c>
      <c r="L1112" s="7">
        <f t="shared" si="154"/>
        <v>6811</v>
      </c>
      <c r="M1112" s="2" t="s">
        <v>4</v>
      </c>
      <c r="N1112" s="1">
        <f t="shared" si="155"/>
        <v>0</v>
      </c>
      <c r="O1112" s="5">
        <f t="shared" si="156"/>
        <v>6811</v>
      </c>
      <c r="P1112" s="5">
        <f t="shared" si="157"/>
        <v>6811</v>
      </c>
      <c r="Q1112" s="5">
        <f t="shared" si="158"/>
        <v>6811</v>
      </c>
      <c r="R1112" s="3">
        <v>25</v>
      </c>
      <c r="S1112" s="6">
        <v>25</v>
      </c>
      <c r="T1112" s="6">
        <v>25</v>
      </c>
      <c r="U1112" s="5">
        <f t="shared" si="159"/>
        <v>8513.75</v>
      </c>
      <c r="V1112" s="5">
        <f t="shared" si="160"/>
        <v>8513.75</v>
      </c>
      <c r="W1112" s="4">
        <f t="shared" si="161"/>
        <v>8513.75</v>
      </c>
      <c r="X1112" s="3">
        <v>0</v>
      </c>
      <c r="Y1112" s="3">
        <v>0</v>
      </c>
      <c r="Z1112" s="2" t="s">
        <v>3</v>
      </c>
      <c r="AA1112" s="2" t="s">
        <v>1526</v>
      </c>
      <c r="AB1112" s="2" t="s">
        <v>2731</v>
      </c>
      <c r="AC1112" s="1" t="s">
        <v>0</v>
      </c>
    </row>
    <row r="1113" spans="1:29" x14ac:dyDescent="0.25">
      <c r="A1113" s="2" t="s">
        <v>10768</v>
      </c>
      <c r="B1113" s="8"/>
      <c r="C1113" s="3"/>
      <c r="D1113" s="2" t="s">
        <v>10765</v>
      </c>
      <c r="E1113" s="2" t="s">
        <v>1412</v>
      </c>
      <c r="F1113" s="3" t="s">
        <v>7</v>
      </c>
      <c r="G1113" s="3">
        <v>1</v>
      </c>
      <c r="H1113">
        <v>1</v>
      </c>
      <c r="I1113" s="2" t="s">
        <v>343</v>
      </c>
      <c r="J1113" s="2" t="s">
        <v>10767</v>
      </c>
      <c r="K1113" s="7">
        <f t="shared" si="153"/>
        <v>3562</v>
      </c>
      <c r="L1113" s="7">
        <f t="shared" si="154"/>
        <v>3562</v>
      </c>
      <c r="M1113" s="2" t="s">
        <v>4</v>
      </c>
      <c r="N1113" s="1">
        <f t="shared" si="155"/>
        <v>0</v>
      </c>
      <c r="O1113" s="5">
        <f t="shared" si="156"/>
        <v>3562</v>
      </c>
      <c r="P1113" s="5">
        <f t="shared" si="157"/>
        <v>3562</v>
      </c>
      <c r="Q1113" s="5">
        <f t="shared" si="158"/>
        <v>3562</v>
      </c>
      <c r="R1113" s="3">
        <v>25</v>
      </c>
      <c r="S1113" s="6">
        <v>25</v>
      </c>
      <c r="T1113" s="6">
        <v>25</v>
      </c>
      <c r="U1113" s="5">
        <f t="shared" si="159"/>
        <v>4452.5</v>
      </c>
      <c r="V1113" s="5">
        <f t="shared" si="160"/>
        <v>4452.5</v>
      </c>
      <c r="W1113" s="4">
        <f t="shared" si="161"/>
        <v>4452.5</v>
      </c>
      <c r="X1113" s="3">
        <v>0</v>
      </c>
      <c r="Y1113" s="3">
        <v>0</v>
      </c>
      <c r="Z1113" s="2" t="s">
        <v>3</v>
      </c>
      <c r="AA1113" s="2" t="s">
        <v>252</v>
      </c>
      <c r="AB1113" s="2" t="s">
        <v>3114</v>
      </c>
      <c r="AC1113" s="1" t="s">
        <v>0</v>
      </c>
    </row>
    <row r="1114" spans="1:29" x14ac:dyDescent="0.25">
      <c r="A1114" s="2" t="s">
        <v>10766</v>
      </c>
      <c r="B1114" s="8"/>
      <c r="C1114" s="3"/>
      <c r="D1114" s="2" t="s">
        <v>10765</v>
      </c>
      <c r="E1114" s="2" t="s">
        <v>1412</v>
      </c>
      <c r="F1114" s="3" t="s">
        <v>7</v>
      </c>
      <c r="G1114" s="3">
        <v>1</v>
      </c>
      <c r="H1114">
        <v>1</v>
      </c>
      <c r="I1114" s="2" t="s">
        <v>343</v>
      </c>
      <c r="J1114" s="2" t="s">
        <v>10764</v>
      </c>
      <c r="K1114" s="7">
        <f t="shared" si="153"/>
        <v>3098</v>
      </c>
      <c r="L1114" s="7">
        <f t="shared" si="154"/>
        <v>3098</v>
      </c>
      <c r="M1114" s="2" t="s">
        <v>4</v>
      </c>
      <c r="N1114" s="1">
        <f t="shared" si="155"/>
        <v>0</v>
      </c>
      <c r="O1114" s="5">
        <f t="shared" si="156"/>
        <v>3098</v>
      </c>
      <c r="P1114" s="5">
        <f t="shared" si="157"/>
        <v>3098</v>
      </c>
      <c r="Q1114" s="5">
        <f t="shared" si="158"/>
        <v>3098</v>
      </c>
      <c r="R1114" s="3">
        <v>25</v>
      </c>
      <c r="S1114" s="6">
        <v>25</v>
      </c>
      <c r="T1114" s="6">
        <v>25</v>
      </c>
      <c r="U1114" s="5">
        <f t="shared" si="159"/>
        <v>3872.5</v>
      </c>
      <c r="V1114" s="5">
        <f t="shared" si="160"/>
        <v>3872.5</v>
      </c>
      <c r="W1114" s="4">
        <f t="shared" si="161"/>
        <v>3872.5</v>
      </c>
      <c r="X1114" s="3">
        <v>0</v>
      </c>
      <c r="Y1114" s="3">
        <v>0</v>
      </c>
      <c r="Z1114" s="2" t="s">
        <v>3</v>
      </c>
      <c r="AA1114" s="2" t="s">
        <v>252</v>
      </c>
      <c r="AB1114" s="2" t="s">
        <v>3114</v>
      </c>
      <c r="AC1114" s="1" t="s">
        <v>0</v>
      </c>
    </row>
    <row r="1115" spans="1:29" x14ac:dyDescent="0.25">
      <c r="A1115" s="2" t="s">
        <v>10763</v>
      </c>
      <c r="B1115" s="8"/>
      <c r="C1115" s="3"/>
      <c r="D1115" s="2" t="s">
        <v>10762</v>
      </c>
      <c r="E1115" s="2" t="s">
        <v>1412</v>
      </c>
      <c r="F1115" s="3" t="s">
        <v>7</v>
      </c>
      <c r="G1115" s="3">
        <v>1</v>
      </c>
      <c r="H1115">
        <v>1</v>
      </c>
      <c r="I1115" s="2" t="s">
        <v>343</v>
      </c>
      <c r="J1115" s="2" t="s">
        <v>10761</v>
      </c>
      <c r="K1115" s="7">
        <f t="shared" si="153"/>
        <v>5729</v>
      </c>
      <c r="L1115" s="7">
        <f t="shared" si="154"/>
        <v>5729</v>
      </c>
      <c r="M1115" s="2" t="s">
        <v>4</v>
      </c>
      <c r="N1115" s="1">
        <f t="shared" si="155"/>
        <v>0</v>
      </c>
      <c r="O1115" s="5">
        <f t="shared" si="156"/>
        <v>5729</v>
      </c>
      <c r="P1115" s="5">
        <f t="shared" si="157"/>
        <v>5729</v>
      </c>
      <c r="Q1115" s="5">
        <f t="shared" si="158"/>
        <v>5729</v>
      </c>
      <c r="R1115" s="3">
        <v>25</v>
      </c>
      <c r="S1115" s="6">
        <v>25</v>
      </c>
      <c r="T1115" s="6">
        <v>25</v>
      </c>
      <c r="U1115" s="5">
        <f t="shared" si="159"/>
        <v>7161.25</v>
      </c>
      <c r="V1115" s="5">
        <f t="shared" si="160"/>
        <v>7161.25</v>
      </c>
      <c r="W1115" s="4">
        <f t="shared" si="161"/>
        <v>7161.25</v>
      </c>
      <c r="X1115" s="3">
        <v>0</v>
      </c>
      <c r="Y1115" s="3">
        <v>0</v>
      </c>
      <c r="Z1115" s="2" t="s">
        <v>3</v>
      </c>
      <c r="AA1115" s="2" t="s">
        <v>252</v>
      </c>
      <c r="AB1115" s="2" t="s">
        <v>3114</v>
      </c>
      <c r="AC1115" s="1" t="s">
        <v>0</v>
      </c>
    </row>
    <row r="1116" spans="1:29" x14ac:dyDescent="0.25">
      <c r="A1116" s="2" t="s">
        <v>10760</v>
      </c>
      <c r="B1116" s="8"/>
      <c r="C1116" s="3"/>
      <c r="D1116" s="2" t="s">
        <v>10759</v>
      </c>
      <c r="E1116" s="2" t="s">
        <v>1412</v>
      </c>
      <c r="F1116" s="3" t="s">
        <v>7</v>
      </c>
      <c r="G1116" s="3">
        <v>1</v>
      </c>
      <c r="H1116">
        <v>1</v>
      </c>
      <c r="I1116" s="2" t="s">
        <v>6</v>
      </c>
      <c r="J1116" s="2" t="s">
        <v>10758</v>
      </c>
      <c r="K1116" s="7">
        <f t="shared" si="153"/>
        <v>25013</v>
      </c>
      <c r="L1116" s="7">
        <f t="shared" si="154"/>
        <v>25013</v>
      </c>
      <c r="M1116" s="2" t="s">
        <v>4</v>
      </c>
      <c r="N1116" s="1">
        <f t="shared" si="155"/>
        <v>0</v>
      </c>
      <c r="O1116" s="5">
        <f t="shared" si="156"/>
        <v>25013</v>
      </c>
      <c r="P1116" s="5">
        <f t="shared" si="157"/>
        <v>25013</v>
      </c>
      <c r="Q1116" s="5">
        <f t="shared" si="158"/>
        <v>25013</v>
      </c>
      <c r="R1116" s="3">
        <v>25</v>
      </c>
      <c r="S1116" s="6">
        <v>25</v>
      </c>
      <c r="T1116" s="6">
        <v>25</v>
      </c>
      <c r="U1116" s="5">
        <f t="shared" si="159"/>
        <v>31266.25</v>
      </c>
      <c r="V1116" s="5">
        <f t="shared" si="160"/>
        <v>31266.25</v>
      </c>
      <c r="W1116" s="4">
        <f t="shared" si="161"/>
        <v>31266.25</v>
      </c>
      <c r="X1116" s="3">
        <v>0</v>
      </c>
      <c r="Y1116" s="3">
        <v>0</v>
      </c>
      <c r="Z1116" s="2" t="s">
        <v>3</v>
      </c>
      <c r="AA1116" s="2" t="s">
        <v>341</v>
      </c>
      <c r="AB1116" s="2" t="s">
        <v>8868</v>
      </c>
      <c r="AC1116" s="1" t="s">
        <v>0</v>
      </c>
    </row>
    <row r="1117" spans="1:29" x14ac:dyDescent="0.25">
      <c r="A1117" s="2" t="s">
        <v>10757</v>
      </c>
      <c r="B1117" s="8"/>
      <c r="C1117" s="3"/>
      <c r="D1117" s="2" t="s">
        <v>10754</v>
      </c>
      <c r="E1117" s="2" t="s">
        <v>1412</v>
      </c>
      <c r="F1117" s="3" t="s">
        <v>7</v>
      </c>
      <c r="G1117" s="3">
        <v>1</v>
      </c>
      <c r="H1117">
        <v>1</v>
      </c>
      <c r="I1117" s="2" t="s">
        <v>19</v>
      </c>
      <c r="J1117" s="2" t="s">
        <v>10756</v>
      </c>
      <c r="K1117" s="7">
        <f t="shared" si="153"/>
        <v>6940</v>
      </c>
      <c r="L1117" s="7">
        <f t="shared" si="154"/>
        <v>6940</v>
      </c>
      <c r="M1117" s="2" t="s">
        <v>4</v>
      </c>
      <c r="N1117" s="1">
        <f t="shared" si="155"/>
        <v>0</v>
      </c>
      <c r="O1117" s="5">
        <f t="shared" si="156"/>
        <v>6940</v>
      </c>
      <c r="P1117" s="5">
        <f t="shared" si="157"/>
        <v>6940</v>
      </c>
      <c r="Q1117" s="5">
        <f t="shared" si="158"/>
        <v>6940</v>
      </c>
      <c r="R1117" s="3">
        <v>25</v>
      </c>
      <c r="S1117" s="6">
        <v>25</v>
      </c>
      <c r="T1117" s="6">
        <v>25</v>
      </c>
      <c r="U1117" s="5">
        <f t="shared" si="159"/>
        <v>8675</v>
      </c>
      <c r="V1117" s="5">
        <f t="shared" si="160"/>
        <v>8675</v>
      </c>
      <c r="W1117" s="4">
        <f t="shared" si="161"/>
        <v>8675</v>
      </c>
      <c r="X1117" s="3">
        <v>0</v>
      </c>
      <c r="Y1117" s="3">
        <v>0</v>
      </c>
      <c r="Z1117" s="2" t="s">
        <v>3</v>
      </c>
      <c r="AA1117" s="2" t="s">
        <v>242</v>
      </c>
      <c r="AB1117" s="2" t="s">
        <v>241</v>
      </c>
      <c r="AC1117" s="1" t="s">
        <v>0</v>
      </c>
    </row>
    <row r="1118" spans="1:29" x14ac:dyDescent="0.25">
      <c r="A1118" s="2" t="s">
        <v>10755</v>
      </c>
      <c r="B1118" s="8"/>
      <c r="C1118" s="3"/>
      <c r="D1118" s="2" t="s">
        <v>10754</v>
      </c>
      <c r="E1118" s="2" t="s">
        <v>1412</v>
      </c>
      <c r="F1118" s="3" t="s">
        <v>7</v>
      </c>
      <c r="G1118" s="3">
        <v>1</v>
      </c>
      <c r="H1118">
        <v>1</v>
      </c>
      <c r="I1118" s="2" t="s">
        <v>19</v>
      </c>
      <c r="J1118" s="2" t="s">
        <v>10753</v>
      </c>
      <c r="K1118" s="7">
        <f t="shared" si="153"/>
        <v>7981</v>
      </c>
      <c r="L1118" s="7">
        <f t="shared" si="154"/>
        <v>7981</v>
      </c>
      <c r="M1118" s="2" t="s">
        <v>4</v>
      </c>
      <c r="N1118" s="1">
        <f t="shared" si="155"/>
        <v>0</v>
      </c>
      <c r="O1118" s="5">
        <f t="shared" si="156"/>
        <v>7981</v>
      </c>
      <c r="P1118" s="5">
        <f t="shared" si="157"/>
        <v>7981</v>
      </c>
      <c r="Q1118" s="5">
        <f t="shared" si="158"/>
        <v>7981</v>
      </c>
      <c r="R1118" s="3">
        <v>25</v>
      </c>
      <c r="S1118" s="6">
        <v>25</v>
      </c>
      <c r="T1118" s="6">
        <v>25</v>
      </c>
      <c r="U1118" s="5">
        <f t="shared" si="159"/>
        <v>9976.25</v>
      </c>
      <c r="V1118" s="5">
        <f t="shared" si="160"/>
        <v>9976.25</v>
      </c>
      <c r="W1118" s="4">
        <f t="shared" si="161"/>
        <v>9976.25</v>
      </c>
      <c r="X1118" s="3">
        <v>0</v>
      </c>
      <c r="Y1118" s="3">
        <v>0</v>
      </c>
      <c r="Z1118" s="2" t="s">
        <v>3</v>
      </c>
      <c r="AA1118" s="2" t="s">
        <v>242</v>
      </c>
      <c r="AB1118" s="2" t="s">
        <v>241</v>
      </c>
      <c r="AC1118" s="1" t="s">
        <v>0</v>
      </c>
    </row>
    <row r="1119" spans="1:29" x14ac:dyDescent="0.25">
      <c r="A1119" s="2" t="s">
        <v>10752</v>
      </c>
      <c r="B1119" s="8"/>
      <c r="C1119" s="3"/>
      <c r="D1119" s="2" t="s">
        <v>10751</v>
      </c>
      <c r="E1119" s="2" t="s">
        <v>646</v>
      </c>
      <c r="F1119" s="3" t="s">
        <v>7</v>
      </c>
      <c r="G1119" s="3">
        <v>1</v>
      </c>
      <c r="H1119">
        <v>1</v>
      </c>
      <c r="I1119" s="2" t="s">
        <v>19</v>
      </c>
      <c r="J1119" s="2" t="s">
        <v>10750</v>
      </c>
      <c r="K1119" s="7">
        <f t="shared" si="153"/>
        <v>14895</v>
      </c>
      <c r="L1119" s="7">
        <f t="shared" si="154"/>
        <v>14895</v>
      </c>
      <c r="M1119" s="2" t="s">
        <v>4</v>
      </c>
      <c r="N1119" s="1">
        <f t="shared" si="155"/>
        <v>0</v>
      </c>
      <c r="O1119" s="5">
        <f t="shared" si="156"/>
        <v>14895</v>
      </c>
      <c r="P1119" s="5">
        <f t="shared" si="157"/>
        <v>14895</v>
      </c>
      <c r="Q1119" s="5">
        <f t="shared" si="158"/>
        <v>14895</v>
      </c>
      <c r="R1119" s="3">
        <v>25</v>
      </c>
      <c r="S1119" s="6">
        <v>25</v>
      </c>
      <c r="T1119" s="6">
        <v>25</v>
      </c>
      <c r="U1119" s="5">
        <f t="shared" si="159"/>
        <v>18618.75</v>
      </c>
      <c r="V1119" s="5">
        <f t="shared" si="160"/>
        <v>18618.75</v>
      </c>
      <c r="W1119" s="4">
        <f t="shared" si="161"/>
        <v>18618.75</v>
      </c>
      <c r="X1119" s="3">
        <v>0</v>
      </c>
      <c r="Y1119" s="3">
        <v>0</v>
      </c>
      <c r="Z1119" s="2" t="s">
        <v>3</v>
      </c>
      <c r="AA1119" s="2" t="s">
        <v>758</v>
      </c>
      <c r="AB1119" s="2" t="s">
        <v>7482</v>
      </c>
      <c r="AC1119" s="1" t="s">
        <v>0</v>
      </c>
    </row>
    <row r="1120" spans="1:29" x14ac:dyDescent="0.25">
      <c r="A1120" s="2" t="s">
        <v>10749</v>
      </c>
      <c r="B1120" s="8"/>
      <c r="C1120" s="3"/>
      <c r="D1120" s="2" t="s">
        <v>10748</v>
      </c>
      <c r="E1120" s="2" t="s">
        <v>646</v>
      </c>
      <c r="F1120" s="3" t="s">
        <v>7</v>
      </c>
      <c r="G1120" s="3">
        <v>1</v>
      </c>
      <c r="H1120">
        <v>1</v>
      </c>
      <c r="I1120" s="2" t="s">
        <v>19</v>
      </c>
      <c r="J1120" s="2" t="s">
        <v>10747</v>
      </c>
      <c r="K1120" s="7">
        <f t="shared" si="153"/>
        <v>12905</v>
      </c>
      <c r="L1120" s="7">
        <f t="shared" si="154"/>
        <v>12905</v>
      </c>
      <c r="M1120" s="2" t="s">
        <v>4</v>
      </c>
      <c r="N1120" s="1">
        <f t="shared" si="155"/>
        <v>0</v>
      </c>
      <c r="O1120" s="5">
        <f t="shared" si="156"/>
        <v>12905</v>
      </c>
      <c r="P1120" s="5">
        <f t="shared" si="157"/>
        <v>12905</v>
      </c>
      <c r="Q1120" s="5">
        <f t="shared" si="158"/>
        <v>12905</v>
      </c>
      <c r="R1120" s="3">
        <v>25</v>
      </c>
      <c r="S1120" s="6">
        <v>25</v>
      </c>
      <c r="T1120" s="6">
        <v>25</v>
      </c>
      <c r="U1120" s="5">
        <f t="shared" si="159"/>
        <v>16131.25</v>
      </c>
      <c r="V1120" s="5">
        <f t="shared" si="160"/>
        <v>16131.25</v>
      </c>
      <c r="W1120" s="4">
        <f t="shared" si="161"/>
        <v>16131.25</v>
      </c>
      <c r="X1120" s="3">
        <v>0</v>
      </c>
      <c r="Y1120" s="3">
        <v>0</v>
      </c>
      <c r="Z1120" s="2" t="s">
        <v>3</v>
      </c>
      <c r="AA1120" s="2" t="s">
        <v>758</v>
      </c>
      <c r="AB1120" s="2" t="s">
        <v>7482</v>
      </c>
      <c r="AC1120" s="1" t="s">
        <v>0</v>
      </c>
    </row>
    <row r="1121" spans="1:29" x14ac:dyDescent="0.25">
      <c r="A1121" s="2" t="s">
        <v>10746</v>
      </c>
      <c r="B1121" s="8"/>
      <c r="C1121" s="3"/>
      <c r="D1121" s="2" t="s">
        <v>10745</v>
      </c>
      <c r="E1121" s="2" t="s">
        <v>670</v>
      </c>
      <c r="F1121" s="3" t="s">
        <v>7</v>
      </c>
      <c r="G1121" s="3">
        <v>1</v>
      </c>
      <c r="H1121">
        <v>1</v>
      </c>
      <c r="I1121" s="2" t="s">
        <v>19</v>
      </c>
      <c r="J1121" s="2" t="s">
        <v>10744</v>
      </c>
      <c r="K1121" s="7">
        <f t="shared" si="153"/>
        <v>5717</v>
      </c>
      <c r="L1121" s="7">
        <f t="shared" si="154"/>
        <v>5717</v>
      </c>
      <c r="M1121" s="2" t="s">
        <v>4</v>
      </c>
      <c r="N1121" s="1">
        <f t="shared" si="155"/>
        <v>0</v>
      </c>
      <c r="O1121" s="5">
        <f t="shared" si="156"/>
        <v>5717</v>
      </c>
      <c r="P1121" s="5">
        <f t="shared" si="157"/>
        <v>5717</v>
      </c>
      <c r="Q1121" s="5">
        <f t="shared" si="158"/>
        <v>5717</v>
      </c>
      <c r="R1121" s="3">
        <v>25</v>
      </c>
      <c r="S1121" s="6">
        <v>25</v>
      </c>
      <c r="T1121" s="6">
        <v>25</v>
      </c>
      <c r="U1121" s="5">
        <f t="shared" si="159"/>
        <v>7146.25</v>
      </c>
      <c r="V1121" s="5">
        <f t="shared" si="160"/>
        <v>7146.25</v>
      </c>
      <c r="W1121" s="4">
        <f t="shared" si="161"/>
        <v>7146.25</v>
      </c>
      <c r="X1121" s="3">
        <v>0</v>
      </c>
      <c r="Y1121" s="3">
        <v>0</v>
      </c>
      <c r="Z1121" s="2" t="s">
        <v>54</v>
      </c>
      <c r="AA1121" s="2" t="s">
        <v>77</v>
      </c>
      <c r="AB1121" s="2" t="s">
        <v>274</v>
      </c>
      <c r="AC1121" s="1" t="s">
        <v>0</v>
      </c>
    </row>
    <row r="1122" spans="1:29" x14ac:dyDescent="0.25">
      <c r="A1122" s="2" t="s">
        <v>10743</v>
      </c>
      <c r="B1122" s="8"/>
      <c r="C1122" s="3"/>
      <c r="D1122" s="2" t="s">
        <v>10742</v>
      </c>
      <c r="E1122" s="2" t="s">
        <v>5052</v>
      </c>
      <c r="F1122" s="3" t="s">
        <v>7</v>
      </c>
      <c r="G1122" s="3">
        <v>1</v>
      </c>
      <c r="H1122">
        <v>1</v>
      </c>
      <c r="I1122" s="2" t="s">
        <v>114</v>
      </c>
      <c r="J1122" s="2" t="s">
        <v>10741</v>
      </c>
      <c r="K1122" s="7">
        <f t="shared" si="153"/>
        <v>805</v>
      </c>
      <c r="L1122" s="7">
        <f t="shared" si="154"/>
        <v>805</v>
      </c>
      <c r="M1122" s="2" t="s">
        <v>4</v>
      </c>
      <c r="N1122" s="1">
        <f t="shared" si="155"/>
        <v>0</v>
      </c>
      <c r="O1122" s="5">
        <f t="shared" si="156"/>
        <v>805</v>
      </c>
      <c r="P1122" s="5">
        <f t="shared" si="157"/>
        <v>805</v>
      </c>
      <c r="Q1122" s="5">
        <f t="shared" si="158"/>
        <v>805</v>
      </c>
      <c r="R1122" s="3">
        <v>25</v>
      </c>
      <c r="S1122" s="6">
        <v>25</v>
      </c>
      <c r="T1122" s="6">
        <v>25</v>
      </c>
      <c r="U1122" s="5">
        <f t="shared" si="159"/>
        <v>1006.25</v>
      </c>
      <c r="V1122" s="5">
        <f t="shared" si="160"/>
        <v>1006.25</v>
      </c>
      <c r="W1122" s="4">
        <f t="shared" si="161"/>
        <v>1006.25</v>
      </c>
      <c r="X1122" s="3">
        <v>0</v>
      </c>
      <c r="Y1122" s="3">
        <v>0</v>
      </c>
      <c r="Z1122" s="2" t="s">
        <v>3</v>
      </c>
      <c r="AA1122" s="2" t="s">
        <v>41</v>
      </c>
      <c r="AB1122" s="2" t="s">
        <v>141</v>
      </c>
      <c r="AC1122" s="1" t="s">
        <v>0</v>
      </c>
    </row>
    <row r="1123" spans="1:29" x14ac:dyDescent="0.25">
      <c r="A1123" s="2" t="s">
        <v>10740</v>
      </c>
      <c r="B1123" s="8"/>
      <c r="C1123" s="3"/>
      <c r="D1123" s="2" t="s">
        <v>10739</v>
      </c>
      <c r="E1123" s="2" t="s">
        <v>5052</v>
      </c>
      <c r="F1123" s="3" t="s">
        <v>7</v>
      </c>
      <c r="G1123" s="3">
        <v>1</v>
      </c>
      <c r="H1123">
        <v>1</v>
      </c>
      <c r="I1123" s="2" t="s">
        <v>114</v>
      </c>
      <c r="J1123" s="2" t="s">
        <v>10738</v>
      </c>
      <c r="K1123" s="7">
        <f t="shared" si="153"/>
        <v>1034</v>
      </c>
      <c r="L1123" s="7">
        <f t="shared" si="154"/>
        <v>1034</v>
      </c>
      <c r="M1123" s="2" t="s">
        <v>4</v>
      </c>
      <c r="N1123" s="1">
        <f t="shared" si="155"/>
        <v>0</v>
      </c>
      <c r="O1123" s="5">
        <f t="shared" si="156"/>
        <v>1034</v>
      </c>
      <c r="P1123" s="5">
        <f t="shared" si="157"/>
        <v>1034</v>
      </c>
      <c r="Q1123" s="5">
        <f t="shared" si="158"/>
        <v>1034</v>
      </c>
      <c r="R1123" s="3">
        <v>25</v>
      </c>
      <c r="S1123" s="6">
        <v>25</v>
      </c>
      <c r="T1123" s="6">
        <v>25</v>
      </c>
      <c r="U1123" s="5">
        <f t="shared" si="159"/>
        <v>1292.5</v>
      </c>
      <c r="V1123" s="5">
        <f t="shared" si="160"/>
        <v>1292.5</v>
      </c>
      <c r="W1123" s="4">
        <f t="shared" si="161"/>
        <v>1292.5</v>
      </c>
      <c r="X1123" s="3">
        <v>0</v>
      </c>
      <c r="Y1123" s="3">
        <v>0</v>
      </c>
      <c r="Z1123" s="2" t="s">
        <v>3</v>
      </c>
      <c r="AA1123" s="2" t="s">
        <v>41</v>
      </c>
      <c r="AB1123" s="2" t="s">
        <v>141</v>
      </c>
      <c r="AC1123" s="1" t="s">
        <v>0</v>
      </c>
    </row>
    <row r="1124" spans="1:29" x14ac:dyDescent="0.25">
      <c r="A1124" s="2" t="s">
        <v>10737</v>
      </c>
      <c r="B1124" s="8"/>
      <c r="C1124" s="3"/>
      <c r="D1124" s="2" t="s">
        <v>10736</v>
      </c>
      <c r="E1124" s="2" t="s">
        <v>287</v>
      </c>
      <c r="F1124" s="3" t="s">
        <v>7</v>
      </c>
      <c r="G1124" s="3">
        <v>1</v>
      </c>
      <c r="H1124">
        <v>1</v>
      </c>
      <c r="I1124" s="2" t="s">
        <v>19</v>
      </c>
      <c r="J1124" s="2" t="s">
        <v>10735</v>
      </c>
      <c r="K1124" s="7">
        <f t="shared" si="153"/>
        <v>7076</v>
      </c>
      <c r="L1124" s="7">
        <f t="shared" si="154"/>
        <v>7076</v>
      </c>
      <c r="M1124" s="2" t="s">
        <v>4</v>
      </c>
      <c r="N1124" s="1">
        <f t="shared" si="155"/>
        <v>0</v>
      </c>
      <c r="O1124" s="5">
        <f t="shared" si="156"/>
        <v>7076</v>
      </c>
      <c r="P1124" s="5">
        <f t="shared" si="157"/>
        <v>7076</v>
      </c>
      <c r="Q1124" s="5">
        <f t="shared" si="158"/>
        <v>7076</v>
      </c>
      <c r="R1124" s="3">
        <v>25</v>
      </c>
      <c r="S1124" s="6">
        <v>25</v>
      </c>
      <c r="T1124" s="6">
        <v>25</v>
      </c>
      <c r="U1124" s="5">
        <f t="shared" si="159"/>
        <v>8845</v>
      </c>
      <c r="V1124" s="5">
        <f t="shared" si="160"/>
        <v>8845</v>
      </c>
      <c r="W1124" s="4">
        <f t="shared" si="161"/>
        <v>8845</v>
      </c>
      <c r="X1124" s="3">
        <v>0</v>
      </c>
      <c r="Y1124" s="3">
        <v>0</v>
      </c>
      <c r="Z1124" s="2" t="s">
        <v>3</v>
      </c>
      <c r="AA1124" s="2" t="s">
        <v>268</v>
      </c>
      <c r="AB1124" s="2" t="s">
        <v>267</v>
      </c>
      <c r="AC1124" s="1" t="s">
        <v>0</v>
      </c>
    </row>
    <row r="1125" spans="1:29" x14ac:dyDescent="0.25">
      <c r="A1125" s="2" t="s">
        <v>10734</v>
      </c>
      <c r="B1125" s="8"/>
      <c r="C1125" s="3"/>
      <c r="D1125" s="2" t="s">
        <v>10733</v>
      </c>
      <c r="E1125" s="2" t="s">
        <v>4009</v>
      </c>
      <c r="F1125" s="3" t="s">
        <v>7</v>
      </c>
      <c r="G1125" s="3">
        <v>1</v>
      </c>
      <c r="H1125">
        <v>1</v>
      </c>
      <c r="I1125" s="2" t="s">
        <v>114</v>
      </c>
      <c r="J1125" s="2" t="s">
        <v>10732</v>
      </c>
      <c r="K1125" s="7">
        <f t="shared" si="153"/>
        <v>13418</v>
      </c>
      <c r="L1125" s="7">
        <f t="shared" si="154"/>
        <v>13418</v>
      </c>
      <c r="M1125" s="2" t="s">
        <v>4</v>
      </c>
      <c r="N1125" s="1">
        <f t="shared" si="155"/>
        <v>0</v>
      </c>
      <c r="O1125" s="5">
        <f t="shared" si="156"/>
        <v>13418</v>
      </c>
      <c r="P1125" s="5">
        <f t="shared" si="157"/>
        <v>13418</v>
      </c>
      <c r="Q1125" s="5">
        <f t="shared" si="158"/>
        <v>13418</v>
      </c>
      <c r="R1125" s="3">
        <v>25</v>
      </c>
      <c r="S1125" s="6">
        <v>25</v>
      </c>
      <c r="T1125" s="6">
        <v>25</v>
      </c>
      <c r="U1125" s="5">
        <f t="shared" si="159"/>
        <v>16772.5</v>
      </c>
      <c r="V1125" s="5">
        <f t="shared" si="160"/>
        <v>16772.5</v>
      </c>
      <c r="W1125" s="4">
        <f t="shared" si="161"/>
        <v>16772.5</v>
      </c>
      <c r="X1125" s="3">
        <v>0</v>
      </c>
      <c r="Y1125" s="3">
        <v>0</v>
      </c>
      <c r="Z1125" s="2" t="s">
        <v>54</v>
      </c>
      <c r="AA1125" s="2" t="s">
        <v>77</v>
      </c>
      <c r="AB1125" s="2" t="s">
        <v>76</v>
      </c>
      <c r="AC1125" s="1" t="s">
        <v>0</v>
      </c>
    </row>
    <row r="1126" spans="1:29" x14ac:dyDescent="0.25">
      <c r="A1126" s="2" t="s">
        <v>10731</v>
      </c>
      <c r="B1126" s="8"/>
      <c r="C1126" s="3"/>
      <c r="D1126" s="2" t="s">
        <v>10730</v>
      </c>
      <c r="E1126" s="2" t="s">
        <v>624</v>
      </c>
      <c r="F1126" s="3" t="s">
        <v>7</v>
      </c>
      <c r="G1126" s="3">
        <v>1</v>
      </c>
      <c r="H1126">
        <v>1</v>
      </c>
      <c r="I1126" s="2" t="s">
        <v>343</v>
      </c>
      <c r="J1126" s="2" t="s">
        <v>10729</v>
      </c>
      <c r="K1126" s="7">
        <f t="shared" si="153"/>
        <v>39638</v>
      </c>
      <c r="L1126" s="7">
        <f t="shared" si="154"/>
        <v>39638</v>
      </c>
      <c r="M1126" s="2" t="s">
        <v>4</v>
      </c>
      <c r="N1126" s="1">
        <f t="shared" si="155"/>
        <v>0</v>
      </c>
      <c r="O1126" s="5">
        <f t="shared" si="156"/>
        <v>39638</v>
      </c>
      <c r="P1126" s="5">
        <f t="shared" si="157"/>
        <v>39638</v>
      </c>
      <c r="Q1126" s="5">
        <f t="shared" si="158"/>
        <v>39638</v>
      </c>
      <c r="R1126" s="3">
        <v>25</v>
      </c>
      <c r="S1126" s="6">
        <v>25</v>
      </c>
      <c r="T1126" s="6">
        <v>25</v>
      </c>
      <c r="U1126" s="5">
        <f t="shared" si="159"/>
        <v>49547.5</v>
      </c>
      <c r="V1126" s="5">
        <f t="shared" si="160"/>
        <v>49547.5</v>
      </c>
      <c r="W1126" s="4">
        <f t="shared" si="161"/>
        <v>49547.5</v>
      </c>
      <c r="X1126" s="3">
        <v>0</v>
      </c>
      <c r="Y1126" s="3">
        <v>0</v>
      </c>
      <c r="Z1126" s="2" t="s">
        <v>3</v>
      </c>
      <c r="AA1126" s="2" t="s">
        <v>128</v>
      </c>
      <c r="AB1126" s="2" t="s">
        <v>10728</v>
      </c>
      <c r="AC1126" s="1" t="s">
        <v>0</v>
      </c>
    </row>
    <row r="1127" spans="1:29" x14ac:dyDescent="0.25">
      <c r="A1127" s="2" t="s">
        <v>10727</v>
      </c>
      <c r="B1127" s="8"/>
      <c r="C1127" s="3"/>
      <c r="D1127" s="2" t="s">
        <v>10726</v>
      </c>
      <c r="E1127" s="2" t="s">
        <v>624</v>
      </c>
      <c r="F1127" s="3" t="s">
        <v>7</v>
      </c>
      <c r="G1127" s="3">
        <v>1</v>
      </c>
      <c r="H1127">
        <v>1</v>
      </c>
      <c r="I1127" s="2" t="s">
        <v>19</v>
      </c>
      <c r="J1127" s="2" t="s">
        <v>10725</v>
      </c>
      <c r="K1127" s="7">
        <f t="shared" si="153"/>
        <v>78583</v>
      </c>
      <c r="L1127" s="7">
        <f t="shared" si="154"/>
        <v>78583</v>
      </c>
      <c r="M1127" s="2" t="s">
        <v>4</v>
      </c>
      <c r="N1127" s="1">
        <f t="shared" si="155"/>
        <v>0</v>
      </c>
      <c r="O1127" s="5">
        <f t="shared" si="156"/>
        <v>78583</v>
      </c>
      <c r="P1127" s="5">
        <f t="shared" si="157"/>
        <v>78583</v>
      </c>
      <c r="Q1127" s="5">
        <f t="shared" si="158"/>
        <v>78583</v>
      </c>
      <c r="R1127" s="3">
        <v>25</v>
      </c>
      <c r="S1127" s="6">
        <v>25</v>
      </c>
      <c r="T1127" s="6">
        <v>25</v>
      </c>
      <c r="U1127" s="5">
        <f t="shared" si="159"/>
        <v>98228.75</v>
      </c>
      <c r="V1127" s="5">
        <f t="shared" si="160"/>
        <v>98228.75</v>
      </c>
      <c r="W1127" s="4">
        <f t="shared" si="161"/>
        <v>98228.75</v>
      </c>
      <c r="X1127" s="3">
        <v>0</v>
      </c>
      <c r="Y1127" s="3">
        <v>0</v>
      </c>
      <c r="Z1127" s="2" t="s">
        <v>3</v>
      </c>
      <c r="AA1127" s="2" t="s">
        <v>128</v>
      </c>
      <c r="AB1127" s="2" t="s">
        <v>6017</v>
      </c>
      <c r="AC1127" s="1" t="s">
        <v>0</v>
      </c>
    </row>
    <row r="1128" spans="1:29" x14ac:dyDescent="0.25">
      <c r="A1128" s="2" t="s">
        <v>10724</v>
      </c>
      <c r="B1128" s="8"/>
      <c r="C1128" s="3"/>
      <c r="D1128" s="2" t="s">
        <v>10723</v>
      </c>
      <c r="E1128" s="2" t="s">
        <v>624</v>
      </c>
      <c r="F1128" s="3" t="s">
        <v>7</v>
      </c>
      <c r="G1128" s="3">
        <v>1</v>
      </c>
      <c r="H1128">
        <v>1</v>
      </c>
      <c r="I1128" s="2" t="s">
        <v>6</v>
      </c>
      <c r="J1128" s="2" t="s">
        <v>10722</v>
      </c>
      <c r="K1128" s="7">
        <f t="shared" si="153"/>
        <v>47073</v>
      </c>
      <c r="L1128" s="7">
        <f t="shared" si="154"/>
        <v>47073</v>
      </c>
      <c r="M1128" s="2" t="s">
        <v>4</v>
      </c>
      <c r="N1128" s="1">
        <f t="shared" si="155"/>
        <v>0</v>
      </c>
      <c r="O1128" s="5">
        <f t="shared" si="156"/>
        <v>47073</v>
      </c>
      <c r="P1128" s="5">
        <f t="shared" si="157"/>
        <v>47073</v>
      </c>
      <c r="Q1128" s="5">
        <f t="shared" si="158"/>
        <v>47073</v>
      </c>
      <c r="R1128" s="3">
        <v>25</v>
      </c>
      <c r="S1128" s="6">
        <v>25</v>
      </c>
      <c r="T1128" s="6">
        <v>25</v>
      </c>
      <c r="U1128" s="5">
        <f t="shared" si="159"/>
        <v>58841.25</v>
      </c>
      <c r="V1128" s="5">
        <f t="shared" si="160"/>
        <v>58841.25</v>
      </c>
      <c r="W1128" s="4">
        <f t="shared" si="161"/>
        <v>58841.25</v>
      </c>
      <c r="X1128" s="3">
        <v>0</v>
      </c>
      <c r="Y1128" s="3">
        <v>0</v>
      </c>
      <c r="Z1128" s="2" t="s">
        <v>3</v>
      </c>
      <c r="AA1128" s="2" t="s">
        <v>252</v>
      </c>
      <c r="AB1128" s="2" t="s">
        <v>5475</v>
      </c>
      <c r="AC1128" s="1" t="s">
        <v>0</v>
      </c>
    </row>
    <row r="1129" spans="1:29" x14ac:dyDescent="0.25">
      <c r="A1129" s="2" t="s">
        <v>10721</v>
      </c>
      <c r="B1129" s="8"/>
      <c r="C1129" s="3"/>
      <c r="D1129" s="2" t="s">
        <v>10720</v>
      </c>
      <c r="E1129" s="2" t="s">
        <v>1735</v>
      </c>
      <c r="F1129" s="3" t="s">
        <v>7</v>
      </c>
      <c r="G1129" s="3">
        <v>1</v>
      </c>
      <c r="H1129">
        <v>1</v>
      </c>
      <c r="I1129" s="2" t="s">
        <v>6</v>
      </c>
      <c r="J1129" s="2" t="s">
        <v>10719</v>
      </c>
      <c r="K1129" s="7">
        <f t="shared" si="153"/>
        <v>56387</v>
      </c>
      <c r="L1129" s="7">
        <f t="shared" si="154"/>
        <v>56387</v>
      </c>
      <c r="M1129" s="2" t="s">
        <v>4</v>
      </c>
      <c r="N1129" s="1">
        <f t="shared" si="155"/>
        <v>0</v>
      </c>
      <c r="O1129" s="5">
        <f t="shared" si="156"/>
        <v>56387</v>
      </c>
      <c r="P1129" s="5">
        <f t="shared" si="157"/>
        <v>56387</v>
      </c>
      <c r="Q1129" s="5">
        <f t="shared" si="158"/>
        <v>56387</v>
      </c>
      <c r="R1129" s="3">
        <v>25</v>
      </c>
      <c r="S1129" s="6">
        <v>25</v>
      </c>
      <c r="T1129" s="6">
        <v>25</v>
      </c>
      <c r="U1129" s="5">
        <f t="shared" si="159"/>
        <v>70483.75</v>
      </c>
      <c r="V1129" s="5">
        <f t="shared" si="160"/>
        <v>70483.75</v>
      </c>
      <c r="W1129" s="4">
        <f t="shared" si="161"/>
        <v>70483.75</v>
      </c>
      <c r="X1129" s="3">
        <v>0</v>
      </c>
      <c r="Y1129" s="3">
        <v>0</v>
      </c>
      <c r="Z1129" s="2" t="s">
        <v>3</v>
      </c>
      <c r="AA1129" s="2" t="s">
        <v>95</v>
      </c>
      <c r="AB1129" s="2" t="s">
        <v>2968</v>
      </c>
      <c r="AC1129" s="1" t="s">
        <v>0</v>
      </c>
    </row>
    <row r="1130" spans="1:29" x14ac:dyDescent="0.25">
      <c r="A1130" s="2" t="s">
        <v>10718</v>
      </c>
      <c r="B1130" s="8"/>
      <c r="C1130" s="3"/>
      <c r="D1130" s="2" t="s">
        <v>10715</v>
      </c>
      <c r="E1130" s="2" t="s">
        <v>143</v>
      </c>
      <c r="F1130" s="3" t="s">
        <v>7</v>
      </c>
      <c r="G1130" s="3">
        <v>1</v>
      </c>
      <c r="H1130">
        <v>1</v>
      </c>
      <c r="I1130" s="2" t="s">
        <v>6</v>
      </c>
      <c r="J1130" s="2" t="s">
        <v>10717</v>
      </c>
      <c r="K1130" s="7">
        <f t="shared" si="153"/>
        <v>20124</v>
      </c>
      <c r="L1130" s="7">
        <f t="shared" si="154"/>
        <v>20124</v>
      </c>
      <c r="M1130" s="2" t="s">
        <v>4</v>
      </c>
      <c r="N1130" s="1">
        <f t="shared" si="155"/>
        <v>0</v>
      </c>
      <c r="O1130" s="5">
        <f t="shared" si="156"/>
        <v>20124</v>
      </c>
      <c r="P1130" s="5">
        <f t="shared" si="157"/>
        <v>20124</v>
      </c>
      <c r="Q1130" s="5">
        <f t="shared" si="158"/>
        <v>20124</v>
      </c>
      <c r="R1130" s="3">
        <v>25</v>
      </c>
      <c r="S1130" s="6">
        <v>25</v>
      </c>
      <c r="T1130" s="6">
        <v>25</v>
      </c>
      <c r="U1130" s="5">
        <f t="shared" si="159"/>
        <v>25155</v>
      </c>
      <c r="V1130" s="5">
        <f t="shared" si="160"/>
        <v>25155</v>
      </c>
      <c r="W1130" s="4">
        <f t="shared" si="161"/>
        <v>25155</v>
      </c>
      <c r="X1130" s="3">
        <v>0</v>
      </c>
      <c r="Y1130" s="3">
        <v>0</v>
      </c>
      <c r="Z1130" s="2" t="s">
        <v>3</v>
      </c>
      <c r="AA1130" s="2" t="s">
        <v>268</v>
      </c>
      <c r="AB1130" s="2" t="s">
        <v>4652</v>
      </c>
      <c r="AC1130" s="1" t="s">
        <v>0</v>
      </c>
    </row>
    <row r="1131" spans="1:29" x14ac:dyDescent="0.25">
      <c r="A1131" s="2" t="s">
        <v>10716</v>
      </c>
      <c r="B1131" s="8"/>
      <c r="C1131" s="3"/>
      <c r="D1131" s="2" t="s">
        <v>10715</v>
      </c>
      <c r="E1131" s="2" t="s">
        <v>143</v>
      </c>
      <c r="F1131" s="3" t="s">
        <v>7</v>
      </c>
      <c r="G1131" s="3">
        <v>1</v>
      </c>
      <c r="H1131">
        <v>1</v>
      </c>
      <c r="I1131" s="2" t="s">
        <v>6</v>
      </c>
      <c r="J1131" s="2" t="s">
        <v>7754</v>
      </c>
      <c r="K1131" s="7">
        <f t="shared" si="153"/>
        <v>20352</v>
      </c>
      <c r="L1131" s="7">
        <f t="shared" si="154"/>
        <v>20352</v>
      </c>
      <c r="M1131" s="2" t="s">
        <v>4</v>
      </c>
      <c r="N1131" s="1">
        <f t="shared" si="155"/>
        <v>0</v>
      </c>
      <c r="O1131" s="5">
        <f t="shared" si="156"/>
        <v>20352</v>
      </c>
      <c r="P1131" s="5">
        <f t="shared" si="157"/>
        <v>20352</v>
      </c>
      <c r="Q1131" s="5">
        <f t="shared" si="158"/>
        <v>20352</v>
      </c>
      <c r="R1131" s="3">
        <v>25</v>
      </c>
      <c r="S1131" s="6">
        <v>25</v>
      </c>
      <c r="T1131" s="6">
        <v>25</v>
      </c>
      <c r="U1131" s="5">
        <f t="shared" si="159"/>
        <v>25440</v>
      </c>
      <c r="V1131" s="5">
        <f t="shared" si="160"/>
        <v>25440</v>
      </c>
      <c r="W1131" s="4">
        <f t="shared" si="161"/>
        <v>25440</v>
      </c>
      <c r="X1131" s="3">
        <v>0</v>
      </c>
      <c r="Y1131" s="3">
        <v>0</v>
      </c>
      <c r="Z1131" s="2" t="s">
        <v>3</v>
      </c>
      <c r="AA1131" s="2" t="s">
        <v>268</v>
      </c>
      <c r="AB1131" s="2" t="s">
        <v>4652</v>
      </c>
      <c r="AC1131" s="1" t="s">
        <v>0</v>
      </c>
    </row>
    <row r="1132" spans="1:29" x14ac:dyDescent="0.25">
      <c r="A1132" s="2" t="s">
        <v>10714</v>
      </c>
      <c r="B1132" s="8"/>
      <c r="C1132" s="3"/>
      <c r="D1132" s="2" t="s">
        <v>10713</v>
      </c>
      <c r="E1132" s="2" t="s">
        <v>143</v>
      </c>
      <c r="F1132" s="3" t="s">
        <v>7</v>
      </c>
      <c r="G1132" s="3">
        <v>1</v>
      </c>
      <c r="H1132">
        <v>1</v>
      </c>
      <c r="I1132" s="2" t="s">
        <v>6</v>
      </c>
      <c r="J1132" s="2" t="s">
        <v>10712</v>
      </c>
      <c r="K1132" s="7">
        <f t="shared" si="153"/>
        <v>29324</v>
      </c>
      <c r="L1132" s="7">
        <f t="shared" si="154"/>
        <v>29324</v>
      </c>
      <c r="M1132" s="2" t="s">
        <v>4</v>
      </c>
      <c r="N1132" s="1">
        <f t="shared" si="155"/>
        <v>0</v>
      </c>
      <c r="O1132" s="5">
        <f t="shared" si="156"/>
        <v>29324</v>
      </c>
      <c r="P1132" s="5">
        <f t="shared" si="157"/>
        <v>29324</v>
      </c>
      <c r="Q1132" s="5">
        <f t="shared" si="158"/>
        <v>29324</v>
      </c>
      <c r="R1132" s="3">
        <v>25</v>
      </c>
      <c r="S1132" s="6">
        <v>25</v>
      </c>
      <c r="T1132" s="6">
        <v>25</v>
      </c>
      <c r="U1132" s="5">
        <f t="shared" si="159"/>
        <v>36655</v>
      </c>
      <c r="V1132" s="5">
        <f t="shared" si="160"/>
        <v>36655</v>
      </c>
      <c r="W1132" s="4">
        <f t="shared" si="161"/>
        <v>36655</v>
      </c>
      <c r="X1132" s="3">
        <v>0</v>
      </c>
      <c r="Y1132" s="3">
        <v>0</v>
      </c>
      <c r="Z1132" s="2" t="s">
        <v>3</v>
      </c>
      <c r="AA1132" s="2" t="s">
        <v>434</v>
      </c>
      <c r="AB1132" s="2" t="s">
        <v>433</v>
      </c>
      <c r="AC1132" s="1" t="s">
        <v>0</v>
      </c>
    </row>
    <row r="1133" spans="1:29" x14ac:dyDescent="0.25">
      <c r="A1133" s="2" t="s">
        <v>10711</v>
      </c>
      <c r="B1133" s="8"/>
      <c r="C1133" s="3"/>
      <c r="D1133" s="2" t="s">
        <v>10710</v>
      </c>
      <c r="E1133" s="2" t="s">
        <v>143</v>
      </c>
      <c r="F1133" s="3" t="s">
        <v>7</v>
      </c>
      <c r="G1133" s="3">
        <v>1</v>
      </c>
      <c r="H1133">
        <v>1</v>
      </c>
      <c r="I1133" s="2" t="s">
        <v>6</v>
      </c>
      <c r="J1133" s="2" t="s">
        <v>10709</v>
      </c>
      <c r="K1133" s="7">
        <f t="shared" si="153"/>
        <v>12024</v>
      </c>
      <c r="L1133" s="7">
        <f t="shared" si="154"/>
        <v>12024</v>
      </c>
      <c r="M1133" s="2" t="s">
        <v>4</v>
      </c>
      <c r="N1133" s="1">
        <f t="shared" si="155"/>
        <v>0</v>
      </c>
      <c r="O1133" s="5">
        <f t="shared" si="156"/>
        <v>12024</v>
      </c>
      <c r="P1133" s="5">
        <f t="shared" si="157"/>
        <v>12024</v>
      </c>
      <c r="Q1133" s="5">
        <f t="shared" si="158"/>
        <v>12024</v>
      </c>
      <c r="R1133" s="3">
        <v>25</v>
      </c>
      <c r="S1133" s="6">
        <v>25</v>
      </c>
      <c r="T1133" s="6">
        <v>25</v>
      </c>
      <c r="U1133" s="5">
        <f t="shared" si="159"/>
        <v>15030</v>
      </c>
      <c r="V1133" s="5">
        <f t="shared" si="160"/>
        <v>15030</v>
      </c>
      <c r="W1133" s="4">
        <f t="shared" si="161"/>
        <v>15030</v>
      </c>
      <c r="X1133" s="3">
        <v>0</v>
      </c>
      <c r="Y1133" s="3">
        <v>0</v>
      </c>
      <c r="Z1133" s="2" t="s">
        <v>3</v>
      </c>
      <c r="AA1133" s="2" t="s">
        <v>65</v>
      </c>
      <c r="AB1133" s="2" t="s">
        <v>64</v>
      </c>
      <c r="AC1133" s="1" t="s">
        <v>0</v>
      </c>
    </row>
    <row r="1134" spans="1:29" x14ac:dyDescent="0.25">
      <c r="A1134" s="2" t="s">
        <v>10708</v>
      </c>
      <c r="B1134" s="8"/>
      <c r="C1134" s="3"/>
      <c r="D1134" s="2" t="s">
        <v>10707</v>
      </c>
      <c r="E1134" s="2" t="s">
        <v>143</v>
      </c>
      <c r="F1134" s="3" t="s">
        <v>7</v>
      </c>
      <c r="G1134" s="3">
        <v>1</v>
      </c>
      <c r="H1134">
        <v>1</v>
      </c>
      <c r="I1134" s="2" t="s">
        <v>6</v>
      </c>
      <c r="J1134" s="2" t="s">
        <v>10706</v>
      </c>
      <c r="K1134" s="7">
        <f t="shared" si="153"/>
        <v>27628</v>
      </c>
      <c r="L1134" s="7">
        <f t="shared" si="154"/>
        <v>27628</v>
      </c>
      <c r="M1134" s="2" t="s">
        <v>4</v>
      </c>
      <c r="N1134" s="1">
        <f t="shared" si="155"/>
        <v>0</v>
      </c>
      <c r="O1134" s="5">
        <f t="shared" si="156"/>
        <v>27628</v>
      </c>
      <c r="P1134" s="5">
        <f t="shared" si="157"/>
        <v>27628</v>
      </c>
      <c r="Q1134" s="5">
        <f t="shared" si="158"/>
        <v>27628</v>
      </c>
      <c r="R1134" s="3">
        <v>25</v>
      </c>
      <c r="S1134" s="6">
        <v>25</v>
      </c>
      <c r="T1134" s="6">
        <v>25</v>
      </c>
      <c r="U1134" s="5">
        <f t="shared" si="159"/>
        <v>34535</v>
      </c>
      <c r="V1134" s="5">
        <f t="shared" si="160"/>
        <v>34535</v>
      </c>
      <c r="W1134" s="4">
        <f t="shared" si="161"/>
        <v>34535</v>
      </c>
      <c r="X1134" s="3">
        <v>0</v>
      </c>
      <c r="Y1134" s="3">
        <v>0</v>
      </c>
      <c r="Z1134" s="2" t="s">
        <v>3</v>
      </c>
      <c r="AA1134" s="2" t="s">
        <v>2</v>
      </c>
      <c r="AB1134" s="2" t="s">
        <v>419</v>
      </c>
      <c r="AC1134" s="1" t="s">
        <v>0</v>
      </c>
    </row>
    <row r="1135" spans="1:29" x14ac:dyDescent="0.25">
      <c r="A1135" s="2" t="s">
        <v>10705</v>
      </c>
      <c r="B1135" s="8"/>
      <c r="C1135" s="3"/>
      <c r="D1135" s="2" t="s">
        <v>10704</v>
      </c>
      <c r="E1135" s="2" t="s">
        <v>387</v>
      </c>
      <c r="F1135" s="3" t="s">
        <v>7</v>
      </c>
      <c r="G1135" s="3">
        <v>1</v>
      </c>
      <c r="H1135">
        <v>1</v>
      </c>
      <c r="I1135" s="2" t="s">
        <v>6</v>
      </c>
      <c r="J1135" s="2" t="s">
        <v>10703</v>
      </c>
      <c r="K1135" s="7">
        <f t="shared" si="153"/>
        <v>182822</v>
      </c>
      <c r="L1135" s="7">
        <f t="shared" si="154"/>
        <v>182822</v>
      </c>
      <c r="M1135" s="2" t="s">
        <v>4</v>
      </c>
      <c r="N1135" s="1">
        <f t="shared" si="155"/>
        <v>0</v>
      </c>
      <c r="O1135" s="5">
        <f t="shared" si="156"/>
        <v>182822</v>
      </c>
      <c r="P1135" s="5">
        <f t="shared" si="157"/>
        <v>182822</v>
      </c>
      <c r="Q1135" s="5">
        <f t="shared" si="158"/>
        <v>182822</v>
      </c>
      <c r="R1135" s="3">
        <v>25</v>
      </c>
      <c r="S1135" s="6">
        <v>25</v>
      </c>
      <c r="T1135" s="6">
        <v>25</v>
      </c>
      <c r="U1135" s="5">
        <f t="shared" si="159"/>
        <v>228527.5</v>
      </c>
      <c r="V1135" s="5">
        <f t="shared" si="160"/>
        <v>228527.5</v>
      </c>
      <c r="W1135" s="4">
        <f t="shared" si="161"/>
        <v>228527.5</v>
      </c>
      <c r="X1135" s="3">
        <v>0</v>
      </c>
      <c r="Y1135" s="3">
        <v>0</v>
      </c>
      <c r="Z1135" s="2" t="s">
        <v>3</v>
      </c>
      <c r="AA1135" s="2" t="s">
        <v>336</v>
      </c>
      <c r="AB1135" s="2" t="s">
        <v>335</v>
      </c>
      <c r="AC1135" s="1" t="s">
        <v>0</v>
      </c>
    </row>
    <row r="1136" spans="1:29" x14ac:dyDescent="0.25">
      <c r="A1136" s="2" t="s">
        <v>10702</v>
      </c>
      <c r="B1136" s="8"/>
      <c r="C1136" s="3"/>
      <c r="D1136" s="2" t="s">
        <v>10701</v>
      </c>
      <c r="E1136" s="2" t="s">
        <v>143</v>
      </c>
      <c r="F1136" s="3" t="s">
        <v>7</v>
      </c>
      <c r="G1136" s="3">
        <v>1</v>
      </c>
      <c r="H1136">
        <v>1</v>
      </c>
      <c r="I1136" s="2" t="s">
        <v>6</v>
      </c>
      <c r="J1136" s="2" t="s">
        <v>10700</v>
      </c>
      <c r="K1136" s="7">
        <f t="shared" si="153"/>
        <v>16182</v>
      </c>
      <c r="L1136" s="7">
        <f t="shared" si="154"/>
        <v>16182</v>
      </c>
      <c r="M1136" s="2" t="s">
        <v>4</v>
      </c>
      <c r="N1136" s="1">
        <f t="shared" si="155"/>
        <v>0</v>
      </c>
      <c r="O1136" s="5">
        <f t="shared" si="156"/>
        <v>16182</v>
      </c>
      <c r="P1136" s="5">
        <f t="shared" si="157"/>
        <v>16182</v>
      </c>
      <c r="Q1136" s="5">
        <f t="shared" si="158"/>
        <v>16182</v>
      </c>
      <c r="R1136" s="3">
        <v>25</v>
      </c>
      <c r="S1136" s="6">
        <v>25</v>
      </c>
      <c r="T1136" s="6">
        <v>25</v>
      </c>
      <c r="U1136" s="5">
        <f t="shared" si="159"/>
        <v>20227.5</v>
      </c>
      <c r="V1136" s="5">
        <f t="shared" si="160"/>
        <v>20227.5</v>
      </c>
      <c r="W1136" s="4">
        <f t="shared" si="161"/>
        <v>20227.5</v>
      </c>
      <c r="X1136" s="3">
        <v>0</v>
      </c>
      <c r="Y1136" s="3">
        <v>0</v>
      </c>
      <c r="Z1136" s="2" t="s">
        <v>3</v>
      </c>
      <c r="AA1136" s="2" t="s">
        <v>8615</v>
      </c>
      <c r="AB1136" s="2" t="s">
        <v>8614</v>
      </c>
      <c r="AC1136" s="1" t="s">
        <v>0</v>
      </c>
    </row>
    <row r="1137" spans="1:29" x14ac:dyDescent="0.25">
      <c r="A1137" s="2" t="s">
        <v>10699</v>
      </c>
      <c r="B1137" s="8"/>
      <c r="C1137" s="3"/>
      <c r="D1137" s="2" t="s">
        <v>10698</v>
      </c>
      <c r="E1137" s="2" t="s">
        <v>73</v>
      </c>
      <c r="F1137" s="3" t="s">
        <v>7</v>
      </c>
      <c r="G1137" s="3">
        <v>1</v>
      </c>
      <c r="H1137">
        <v>1</v>
      </c>
      <c r="I1137" s="2" t="s">
        <v>6</v>
      </c>
      <c r="J1137" s="2" t="s">
        <v>10302</v>
      </c>
      <c r="K1137" s="7">
        <f t="shared" si="153"/>
        <v>63047</v>
      </c>
      <c r="L1137" s="7">
        <f t="shared" si="154"/>
        <v>63047</v>
      </c>
      <c r="M1137" s="2" t="s">
        <v>4</v>
      </c>
      <c r="N1137" s="1">
        <f t="shared" si="155"/>
        <v>0</v>
      </c>
      <c r="O1137" s="5">
        <f t="shared" si="156"/>
        <v>63047</v>
      </c>
      <c r="P1137" s="5">
        <f t="shared" si="157"/>
        <v>63047</v>
      </c>
      <c r="Q1137" s="5">
        <f t="shared" si="158"/>
        <v>63047</v>
      </c>
      <c r="R1137" s="3">
        <v>25</v>
      </c>
      <c r="S1137" s="6">
        <v>25</v>
      </c>
      <c r="T1137" s="6">
        <v>25</v>
      </c>
      <c r="U1137" s="5">
        <f t="shared" si="159"/>
        <v>78808.75</v>
      </c>
      <c r="V1137" s="5">
        <f t="shared" si="160"/>
        <v>78808.75</v>
      </c>
      <c r="W1137" s="4">
        <f t="shared" si="161"/>
        <v>78808.75</v>
      </c>
      <c r="X1137" s="3">
        <v>0</v>
      </c>
      <c r="Y1137" s="3">
        <v>0</v>
      </c>
      <c r="Z1137" s="2" t="s">
        <v>3</v>
      </c>
      <c r="AA1137" s="2" t="s">
        <v>674</v>
      </c>
      <c r="AB1137" s="2" t="s">
        <v>10697</v>
      </c>
      <c r="AC1137" s="1" t="s">
        <v>0</v>
      </c>
    </row>
    <row r="1138" spans="1:29" x14ac:dyDescent="0.25">
      <c r="A1138" s="2" t="s">
        <v>10696</v>
      </c>
      <c r="B1138" s="8"/>
      <c r="C1138" s="3"/>
      <c r="D1138" s="2" t="s">
        <v>10695</v>
      </c>
      <c r="E1138" s="2" t="s">
        <v>589</v>
      </c>
      <c r="F1138" s="3" t="s">
        <v>7</v>
      </c>
      <c r="G1138" s="3">
        <v>1</v>
      </c>
      <c r="H1138">
        <v>1</v>
      </c>
      <c r="I1138" s="2" t="s">
        <v>19</v>
      </c>
      <c r="J1138" s="2" t="s">
        <v>10694</v>
      </c>
      <c r="K1138" s="7">
        <f t="shared" si="153"/>
        <v>33151</v>
      </c>
      <c r="L1138" s="7">
        <f t="shared" si="154"/>
        <v>33151</v>
      </c>
      <c r="M1138" s="2" t="s">
        <v>4</v>
      </c>
      <c r="N1138" s="1">
        <f t="shared" si="155"/>
        <v>0</v>
      </c>
      <c r="O1138" s="5">
        <f t="shared" si="156"/>
        <v>33151</v>
      </c>
      <c r="P1138" s="5">
        <f t="shared" si="157"/>
        <v>33151</v>
      </c>
      <c r="Q1138" s="5">
        <f t="shared" si="158"/>
        <v>33151</v>
      </c>
      <c r="R1138" s="3">
        <v>25</v>
      </c>
      <c r="S1138" s="6">
        <v>25</v>
      </c>
      <c r="T1138" s="6">
        <v>25</v>
      </c>
      <c r="U1138" s="5">
        <f t="shared" si="159"/>
        <v>41438.75</v>
      </c>
      <c r="V1138" s="5">
        <f t="shared" si="160"/>
        <v>41438.75</v>
      </c>
      <c r="W1138" s="4">
        <f t="shared" si="161"/>
        <v>41438.75</v>
      </c>
      <c r="X1138" s="3">
        <v>0</v>
      </c>
      <c r="Y1138" s="3">
        <v>0</v>
      </c>
      <c r="Z1138" s="2" t="s">
        <v>3</v>
      </c>
      <c r="AA1138" s="2" t="s">
        <v>480</v>
      </c>
      <c r="AB1138" s="2" t="s">
        <v>2213</v>
      </c>
      <c r="AC1138" s="1" t="s">
        <v>0</v>
      </c>
    </row>
    <row r="1139" spans="1:29" x14ac:dyDescent="0.25">
      <c r="A1139" s="2" t="s">
        <v>10693</v>
      </c>
      <c r="B1139" s="8"/>
      <c r="C1139" s="3"/>
      <c r="D1139" s="2" t="s">
        <v>10692</v>
      </c>
      <c r="E1139" s="2" t="s">
        <v>8</v>
      </c>
      <c r="F1139" s="3" t="s">
        <v>7</v>
      </c>
      <c r="G1139" s="3">
        <v>1</v>
      </c>
      <c r="H1139">
        <v>1</v>
      </c>
      <c r="I1139" s="2" t="s">
        <v>10680</v>
      </c>
      <c r="J1139" s="2" t="s">
        <v>10691</v>
      </c>
      <c r="K1139" s="7">
        <f t="shared" si="153"/>
        <v>20310</v>
      </c>
      <c r="L1139" s="7">
        <f t="shared" si="154"/>
        <v>20310</v>
      </c>
      <c r="M1139" s="2" t="s">
        <v>4</v>
      </c>
      <c r="N1139" s="1">
        <f t="shared" si="155"/>
        <v>0</v>
      </c>
      <c r="O1139" s="5">
        <f t="shared" si="156"/>
        <v>20310</v>
      </c>
      <c r="P1139" s="5">
        <f t="shared" si="157"/>
        <v>20310</v>
      </c>
      <c r="Q1139" s="5">
        <f t="shared" si="158"/>
        <v>20310</v>
      </c>
      <c r="R1139" s="3">
        <v>25</v>
      </c>
      <c r="S1139" s="6">
        <v>25</v>
      </c>
      <c r="T1139" s="6">
        <v>25</v>
      </c>
      <c r="U1139" s="5">
        <f t="shared" si="159"/>
        <v>25387.5</v>
      </c>
      <c r="V1139" s="5">
        <f t="shared" si="160"/>
        <v>25387.5</v>
      </c>
      <c r="W1139" s="4">
        <f t="shared" si="161"/>
        <v>25387.5</v>
      </c>
      <c r="X1139" s="3">
        <v>0</v>
      </c>
      <c r="Y1139" s="3">
        <v>0</v>
      </c>
      <c r="Z1139" s="2" t="s">
        <v>3</v>
      </c>
      <c r="AA1139" s="2" t="s">
        <v>252</v>
      </c>
      <c r="AB1139" s="2" t="s">
        <v>349</v>
      </c>
      <c r="AC1139" s="1" t="s">
        <v>0</v>
      </c>
    </row>
    <row r="1140" spans="1:29" x14ac:dyDescent="0.25">
      <c r="A1140" s="2" t="s">
        <v>10690</v>
      </c>
      <c r="B1140" s="8"/>
      <c r="C1140" s="3"/>
      <c r="D1140" s="2" t="s">
        <v>10689</v>
      </c>
      <c r="E1140" s="2" t="s">
        <v>8</v>
      </c>
      <c r="F1140" s="3" t="s">
        <v>7</v>
      </c>
      <c r="G1140" s="3">
        <v>1</v>
      </c>
      <c r="H1140">
        <v>1</v>
      </c>
      <c r="I1140" s="2" t="s">
        <v>19</v>
      </c>
      <c r="J1140" s="2" t="s">
        <v>10688</v>
      </c>
      <c r="K1140" s="7">
        <f t="shared" si="153"/>
        <v>2440</v>
      </c>
      <c r="L1140" s="7">
        <f t="shared" si="154"/>
        <v>2440</v>
      </c>
      <c r="M1140" s="2" t="s">
        <v>4</v>
      </c>
      <c r="N1140" s="1">
        <f t="shared" si="155"/>
        <v>0</v>
      </c>
      <c r="O1140" s="5">
        <f t="shared" si="156"/>
        <v>2440</v>
      </c>
      <c r="P1140" s="5">
        <f t="shared" si="157"/>
        <v>2440</v>
      </c>
      <c r="Q1140" s="5">
        <f t="shared" si="158"/>
        <v>2440</v>
      </c>
      <c r="R1140" s="3">
        <v>25</v>
      </c>
      <c r="S1140" s="6">
        <v>25</v>
      </c>
      <c r="T1140" s="6">
        <v>25</v>
      </c>
      <c r="U1140" s="5">
        <f t="shared" si="159"/>
        <v>3050</v>
      </c>
      <c r="V1140" s="5">
        <f t="shared" si="160"/>
        <v>3050</v>
      </c>
      <c r="W1140" s="4">
        <f t="shared" si="161"/>
        <v>3050</v>
      </c>
      <c r="X1140" s="3">
        <v>0</v>
      </c>
      <c r="Y1140" s="3">
        <v>0</v>
      </c>
      <c r="Z1140" s="2" t="s">
        <v>3</v>
      </c>
      <c r="AA1140" s="2" t="s">
        <v>268</v>
      </c>
      <c r="AB1140" s="2" t="s">
        <v>908</v>
      </c>
      <c r="AC1140" s="1" t="s">
        <v>0</v>
      </c>
    </row>
    <row r="1141" spans="1:29" x14ac:dyDescent="0.25">
      <c r="A1141" s="2" t="s">
        <v>10687</v>
      </c>
      <c r="B1141" s="8"/>
      <c r="C1141" s="3"/>
      <c r="D1141" s="2" t="s">
        <v>10686</v>
      </c>
      <c r="E1141" s="2" t="s">
        <v>8</v>
      </c>
      <c r="F1141" s="3" t="s">
        <v>7</v>
      </c>
      <c r="G1141" s="3">
        <v>1</v>
      </c>
      <c r="H1141">
        <v>1</v>
      </c>
      <c r="I1141" s="2" t="s">
        <v>10680</v>
      </c>
      <c r="J1141" s="2" t="s">
        <v>10685</v>
      </c>
      <c r="K1141" s="7">
        <f t="shared" si="153"/>
        <v>6951</v>
      </c>
      <c r="L1141" s="7">
        <f t="shared" si="154"/>
        <v>6951</v>
      </c>
      <c r="M1141" s="2" t="s">
        <v>4</v>
      </c>
      <c r="N1141" s="1">
        <f t="shared" si="155"/>
        <v>0</v>
      </c>
      <c r="O1141" s="5">
        <f t="shared" si="156"/>
        <v>6951</v>
      </c>
      <c r="P1141" s="5">
        <f t="shared" si="157"/>
        <v>6951</v>
      </c>
      <c r="Q1141" s="5">
        <f t="shared" si="158"/>
        <v>6951</v>
      </c>
      <c r="R1141" s="3">
        <v>25</v>
      </c>
      <c r="S1141" s="6">
        <v>25</v>
      </c>
      <c r="T1141" s="6">
        <v>25</v>
      </c>
      <c r="U1141" s="5">
        <f t="shared" si="159"/>
        <v>8688.75</v>
      </c>
      <c r="V1141" s="5">
        <f t="shared" si="160"/>
        <v>8688.75</v>
      </c>
      <c r="W1141" s="4">
        <f t="shared" si="161"/>
        <v>8688.75</v>
      </c>
      <c r="X1141" s="3">
        <v>0</v>
      </c>
      <c r="Y1141" s="3">
        <v>0</v>
      </c>
      <c r="Z1141" s="2" t="s">
        <v>3</v>
      </c>
      <c r="AA1141" s="2" t="s">
        <v>1060</v>
      </c>
      <c r="AB1141" s="2" t="s">
        <v>1059</v>
      </c>
      <c r="AC1141" s="1" t="s">
        <v>0</v>
      </c>
    </row>
    <row r="1142" spans="1:29" x14ac:dyDescent="0.25">
      <c r="A1142" s="2" t="s">
        <v>10684</v>
      </c>
      <c r="B1142" s="8"/>
      <c r="C1142" s="3"/>
      <c r="D1142" s="2" t="s">
        <v>10683</v>
      </c>
      <c r="E1142" s="2" t="s">
        <v>8</v>
      </c>
      <c r="F1142" s="3" t="s">
        <v>7</v>
      </c>
      <c r="G1142" s="3">
        <v>1</v>
      </c>
      <c r="H1142">
        <v>1</v>
      </c>
      <c r="I1142" s="2" t="s">
        <v>10680</v>
      </c>
      <c r="J1142" s="2" t="s">
        <v>8356</v>
      </c>
      <c r="K1142" s="7">
        <f t="shared" si="153"/>
        <v>6243</v>
      </c>
      <c r="L1142" s="7">
        <f t="shared" si="154"/>
        <v>6243</v>
      </c>
      <c r="M1142" s="2" t="s">
        <v>4</v>
      </c>
      <c r="N1142" s="1">
        <f t="shared" si="155"/>
        <v>0</v>
      </c>
      <c r="O1142" s="5">
        <f t="shared" si="156"/>
        <v>6243</v>
      </c>
      <c r="P1142" s="5">
        <f t="shared" si="157"/>
        <v>6243</v>
      </c>
      <c r="Q1142" s="5">
        <f t="shared" si="158"/>
        <v>6243</v>
      </c>
      <c r="R1142" s="3">
        <v>25</v>
      </c>
      <c r="S1142" s="6">
        <v>25</v>
      </c>
      <c r="T1142" s="6">
        <v>25</v>
      </c>
      <c r="U1142" s="5">
        <f t="shared" si="159"/>
        <v>7803.75</v>
      </c>
      <c r="V1142" s="5">
        <f t="shared" si="160"/>
        <v>7803.75</v>
      </c>
      <c r="W1142" s="4">
        <f t="shared" si="161"/>
        <v>7803.75</v>
      </c>
      <c r="X1142" s="3">
        <v>0</v>
      </c>
      <c r="Y1142" s="3">
        <v>0</v>
      </c>
      <c r="Z1142" s="2" t="s">
        <v>3</v>
      </c>
      <c r="AA1142" s="2" t="s">
        <v>252</v>
      </c>
      <c r="AB1142" s="2" t="s">
        <v>353</v>
      </c>
      <c r="AC1142" s="1" t="s">
        <v>0</v>
      </c>
    </row>
    <row r="1143" spans="1:29" x14ac:dyDescent="0.25">
      <c r="A1143" s="2" t="s">
        <v>10682</v>
      </c>
      <c r="B1143" s="8"/>
      <c r="C1143" s="3"/>
      <c r="D1143" s="2" t="s">
        <v>10681</v>
      </c>
      <c r="E1143" s="2" t="s">
        <v>8</v>
      </c>
      <c r="F1143" s="3" t="s">
        <v>7</v>
      </c>
      <c r="G1143" s="3">
        <v>1</v>
      </c>
      <c r="H1143">
        <v>1</v>
      </c>
      <c r="I1143" s="2" t="s">
        <v>10680</v>
      </c>
      <c r="J1143" s="2" t="s">
        <v>9595</v>
      </c>
      <c r="K1143" s="7">
        <f t="shared" si="153"/>
        <v>7526</v>
      </c>
      <c r="L1143" s="7">
        <f t="shared" si="154"/>
        <v>7526</v>
      </c>
      <c r="M1143" s="2" t="s">
        <v>4</v>
      </c>
      <c r="N1143" s="1">
        <f t="shared" si="155"/>
        <v>0</v>
      </c>
      <c r="O1143" s="5">
        <f t="shared" si="156"/>
        <v>7526</v>
      </c>
      <c r="P1143" s="5">
        <f t="shared" si="157"/>
        <v>7526</v>
      </c>
      <c r="Q1143" s="5">
        <f t="shared" si="158"/>
        <v>7526</v>
      </c>
      <c r="R1143" s="3">
        <v>25</v>
      </c>
      <c r="S1143" s="6">
        <v>25</v>
      </c>
      <c r="T1143" s="6">
        <v>25</v>
      </c>
      <c r="U1143" s="5">
        <f t="shared" si="159"/>
        <v>9407.5</v>
      </c>
      <c r="V1143" s="5">
        <f t="shared" si="160"/>
        <v>9407.5</v>
      </c>
      <c r="W1143" s="4">
        <f t="shared" si="161"/>
        <v>9407.5</v>
      </c>
      <c r="X1143" s="3">
        <v>0</v>
      </c>
      <c r="Y1143" s="3">
        <v>0</v>
      </c>
      <c r="Z1143" s="2" t="s">
        <v>3</v>
      </c>
      <c r="AA1143" s="2" t="s">
        <v>336</v>
      </c>
      <c r="AB1143" s="2" t="s">
        <v>335</v>
      </c>
      <c r="AC1143" s="1" t="s">
        <v>0</v>
      </c>
    </row>
    <row r="1144" spans="1:29" x14ac:dyDescent="0.25">
      <c r="A1144" s="2" t="s">
        <v>10679</v>
      </c>
      <c r="B1144" s="8" t="s">
        <v>10678</v>
      </c>
      <c r="C1144" s="2" t="s">
        <v>10677</v>
      </c>
      <c r="D1144" s="2" t="s">
        <v>10676</v>
      </c>
      <c r="E1144" s="2" t="s">
        <v>8</v>
      </c>
      <c r="F1144" s="3" t="s">
        <v>7</v>
      </c>
      <c r="G1144" s="3">
        <v>1</v>
      </c>
      <c r="H1144">
        <v>1</v>
      </c>
      <c r="I1144" s="2" t="s">
        <v>6</v>
      </c>
      <c r="J1144" s="2" t="s">
        <v>10675</v>
      </c>
      <c r="K1144" s="7">
        <f t="shared" si="153"/>
        <v>7696</v>
      </c>
      <c r="L1144" s="7">
        <f t="shared" si="154"/>
        <v>7696</v>
      </c>
      <c r="M1144" s="2" t="s">
        <v>4</v>
      </c>
      <c r="N1144" s="1">
        <f t="shared" si="155"/>
        <v>0</v>
      </c>
      <c r="O1144" s="5">
        <f t="shared" si="156"/>
        <v>7696</v>
      </c>
      <c r="P1144" s="5">
        <f t="shared" si="157"/>
        <v>7696</v>
      </c>
      <c r="Q1144" s="5">
        <f t="shared" si="158"/>
        <v>7696</v>
      </c>
      <c r="R1144" s="3">
        <v>25</v>
      </c>
      <c r="S1144" s="6">
        <v>25</v>
      </c>
      <c r="T1144" s="6">
        <v>25</v>
      </c>
      <c r="U1144" s="5">
        <f t="shared" si="159"/>
        <v>9620</v>
      </c>
      <c r="V1144" s="5">
        <f t="shared" si="160"/>
        <v>9620</v>
      </c>
      <c r="W1144" s="4">
        <f t="shared" si="161"/>
        <v>9620</v>
      </c>
      <c r="X1144" s="3">
        <v>0</v>
      </c>
      <c r="Y1144" s="3">
        <v>0</v>
      </c>
      <c r="Z1144" s="2" t="s">
        <v>3</v>
      </c>
      <c r="AA1144" s="2" t="s">
        <v>268</v>
      </c>
      <c r="AB1144" s="2" t="s">
        <v>267</v>
      </c>
      <c r="AC1144" s="1" t="s">
        <v>0</v>
      </c>
    </row>
    <row r="1145" spans="1:29" x14ac:dyDescent="0.25">
      <c r="A1145" s="2" t="s">
        <v>10674</v>
      </c>
      <c r="B1145" s="8"/>
      <c r="C1145" s="3"/>
      <c r="D1145" s="2" t="s">
        <v>10673</v>
      </c>
      <c r="E1145" s="2" t="s">
        <v>8</v>
      </c>
      <c r="F1145" s="3" t="s">
        <v>7</v>
      </c>
      <c r="G1145" s="3">
        <v>1</v>
      </c>
      <c r="H1145">
        <v>1</v>
      </c>
      <c r="I1145" s="2" t="s">
        <v>6</v>
      </c>
      <c r="J1145" s="2" t="s">
        <v>10672</v>
      </c>
      <c r="K1145" s="7">
        <f t="shared" si="153"/>
        <v>6118</v>
      </c>
      <c r="L1145" s="7">
        <f t="shared" si="154"/>
        <v>6118</v>
      </c>
      <c r="M1145" s="2" t="s">
        <v>4</v>
      </c>
      <c r="N1145" s="1">
        <f t="shared" si="155"/>
        <v>0</v>
      </c>
      <c r="O1145" s="5">
        <f t="shared" si="156"/>
        <v>6118</v>
      </c>
      <c r="P1145" s="5">
        <f t="shared" si="157"/>
        <v>6118</v>
      </c>
      <c r="Q1145" s="5">
        <f t="shared" si="158"/>
        <v>6118</v>
      </c>
      <c r="R1145" s="3">
        <v>25</v>
      </c>
      <c r="S1145" s="6">
        <v>25</v>
      </c>
      <c r="T1145" s="6">
        <v>25</v>
      </c>
      <c r="U1145" s="5">
        <f t="shared" si="159"/>
        <v>7647.5</v>
      </c>
      <c r="V1145" s="5">
        <f t="shared" si="160"/>
        <v>7647.5</v>
      </c>
      <c r="W1145" s="4">
        <f t="shared" si="161"/>
        <v>7647.5</v>
      </c>
      <c r="X1145" s="3">
        <v>0</v>
      </c>
      <c r="Y1145" s="3">
        <v>0</v>
      </c>
      <c r="Z1145" s="2" t="s">
        <v>3</v>
      </c>
      <c r="AA1145" s="2" t="s">
        <v>835</v>
      </c>
      <c r="AB1145" s="2" t="s">
        <v>1126</v>
      </c>
      <c r="AC1145" s="1" t="s">
        <v>0</v>
      </c>
    </row>
    <row r="1146" spans="1:29" x14ac:dyDescent="0.25">
      <c r="A1146" s="2" t="s">
        <v>10671</v>
      </c>
      <c r="B1146" s="8"/>
      <c r="C1146" s="3"/>
      <c r="D1146" s="2" t="s">
        <v>10668</v>
      </c>
      <c r="E1146" s="2" t="s">
        <v>138</v>
      </c>
      <c r="F1146" s="3" t="s">
        <v>7</v>
      </c>
      <c r="G1146" s="3">
        <v>1</v>
      </c>
      <c r="H1146">
        <v>1</v>
      </c>
      <c r="I1146" s="2" t="s">
        <v>6</v>
      </c>
      <c r="J1146" s="2" t="s">
        <v>10670</v>
      </c>
      <c r="K1146" s="7">
        <f t="shared" si="153"/>
        <v>27559</v>
      </c>
      <c r="L1146" s="7">
        <f t="shared" si="154"/>
        <v>27559</v>
      </c>
      <c r="M1146" s="2" t="s">
        <v>4</v>
      </c>
      <c r="N1146" s="1">
        <f t="shared" si="155"/>
        <v>0</v>
      </c>
      <c r="O1146" s="5">
        <f t="shared" si="156"/>
        <v>27559</v>
      </c>
      <c r="P1146" s="5">
        <f t="shared" si="157"/>
        <v>27559</v>
      </c>
      <c r="Q1146" s="5">
        <f t="shared" si="158"/>
        <v>27559</v>
      </c>
      <c r="R1146" s="3">
        <v>25</v>
      </c>
      <c r="S1146" s="6">
        <v>25</v>
      </c>
      <c r="T1146" s="6">
        <v>25</v>
      </c>
      <c r="U1146" s="5">
        <f t="shared" si="159"/>
        <v>34448.75</v>
      </c>
      <c r="V1146" s="5">
        <f t="shared" si="160"/>
        <v>34448.75</v>
      </c>
      <c r="W1146" s="4">
        <f t="shared" si="161"/>
        <v>34448.75</v>
      </c>
      <c r="X1146" s="3">
        <v>0</v>
      </c>
      <c r="Y1146" s="3">
        <v>0</v>
      </c>
      <c r="Z1146" s="2" t="s">
        <v>3</v>
      </c>
      <c r="AA1146" s="2" t="s">
        <v>2</v>
      </c>
      <c r="AB1146" s="2" t="s">
        <v>6994</v>
      </c>
      <c r="AC1146" s="1" t="s">
        <v>0</v>
      </c>
    </row>
    <row r="1147" spans="1:29" x14ac:dyDescent="0.25">
      <c r="A1147" s="2" t="s">
        <v>10669</v>
      </c>
      <c r="B1147" s="8"/>
      <c r="C1147" s="3"/>
      <c r="D1147" s="2" t="s">
        <v>10668</v>
      </c>
      <c r="E1147" s="2" t="s">
        <v>138</v>
      </c>
      <c r="F1147" s="3" t="s">
        <v>7</v>
      </c>
      <c r="G1147" s="3">
        <v>1</v>
      </c>
      <c r="H1147">
        <v>1</v>
      </c>
      <c r="I1147" s="2" t="s">
        <v>6</v>
      </c>
      <c r="J1147" s="2" t="s">
        <v>10667</v>
      </c>
      <c r="K1147" s="7">
        <f t="shared" si="153"/>
        <v>26757</v>
      </c>
      <c r="L1147" s="7">
        <f t="shared" si="154"/>
        <v>26757</v>
      </c>
      <c r="M1147" s="2" t="s">
        <v>4</v>
      </c>
      <c r="N1147" s="1">
        <f t="shared" si="155"/>
        <v>0</v>
      </c>
      <c r="O1147" s="5">
        <f t="shared" si="156"/>
        <v>26757</v>
      </c>
      <c r="P1147" s="5">
        <f t="shared" si="157"/>
        <v>26757</v>
      </c>
      <c r="Q1147" s="5">
        <f t="shared" si="158"/>
        <v>26757</v>
      </c>
      <c r="R1147" s="3">
        <v>25</v>
      </c>
      <c r="S1147" s="6">
        <v>25</v>
      </c>
      <c r="T1147" s="6">
        <v>25</v>
      </c>
      <c r="U1147" s="5">
        <f t="shared" si="159"/>
        <v>33446.25</v>
      </c>
      <c r="V1147" s="5">
        <f t="shared" si="160"/>
        <v>33446.25</v>
      </c>
      <c r="W1147" s="4">
        <f t="shared" si="161"/>
        <v>33446.25</v>
      </c>
      <c r="X1147" s="3">
        <v>0</v>
      </c>
      <c r="Y1147" s="3">
        <v>0</v>
      </c>
      <c r="Z1147" s="2" t="s">
        <v>3</v>
      </c>
      <c r="AA1147" s="2" t="s">
        <v>2</v>
      </c>
      <c r="AB1147" s="2" t="s">
        <v>6994</v>
      </c>
      <c r="AC1147" s="1" t="s">
        <v>0</v>
      </c>
    </row>
    <row r="1148" spans="1:29" x14ac:dyDescent="0.25">
      <c r="A1148" s="2" t="s">
        <v>10666</v>
      </c>
      <c r="B1148" s="8"/>
      <c r="C1148" s="3"/>
      <c r="D1148" s="2" t="s">
        <v>10665</v>
      </c>
      <c r="E1148" s="2" t="s">
        <v>1046</v>
      </c>
      <c r="F1148" s="3" t="s">
        <v>7</v>
      </c>
      <c r="G1148" s="3">
        <v>1</v>
      </c>
      <c r="H1148">
        <v>1</v>
      </c>
      <c r="I1148" s="2" t="s">
        <v>6</v>
      </c>
      <c r="J1148" s="2" t="s">
        <v>10664</v>
      </c>
      <c r="K1148" s="7">
        <f t="shared" si="153"/>
        <v>39318</v>
      </c>
      <c r="L1148" s="7">
        <f t="shared" si="154"/>
        <v>39318</v>
      </c>
      <c r="M1148" s="2" t="s">
        <v>4</v>
      </c>
      <c r="N1148" s="1">
        <f t="shared" si="155"/>
        <v>0</v>
      </c>
      <c r="O1148" s="5">
        <f t="shared" si="156"/>
        <v>39318</v>
      </c>
      <c r="P1148" s="5">
        <f t="shared" si="157"/>
        <v>39318</v>
      </c>
      <c r="Q1148" s="5">
        <f t="shared" si="158"/>
        <v>39318</v>
      </c>
      <c r="R1148" s="3">
        <v>25</v>
      </c>
      <c r="S1148" s="6">
        <v>25</v>
      </c>
      <c r="T1148" s="6">
        <v>25</v>
      </c>
      <c r="U1148" s="5">
        <f t="shared" si="159"/>
        <v>49147.5</v>
      </c>
      <c r="V1148" s="5">
        <f t="shared" si="160"/>
        <v>49147.5</v>
      </c>
      <c r="W1148" s="4">
        <f t="shared" si="161"/>
        <v>49147.5</v>
      </c>
      <c r="X1148" s="3">
        <v>0</v>
      </c>
      <c r="Y1148" s="3">
        <v>0</v>
      </c>
      <c r="Z1148" s="2" t="s">
        <v>3</v>
      </c>
      <c r="AA1148" s="2" t="s">
        <v>3526</v>
      </c>
      <c r="AB1148" s="2" t="s">
        <v>9223</v>
      </c>
      <c r="AC1148" s="1" t="s">
        <v>0</v>
      </c>
    </row>
    <row r="1149" spans="1:29" x14ac:dyDescent="0.25">
      <c r="A1149" s="2" t="s">
        <v>10663</v>
      </c>
      <c r="B1149" s="8"/>
      <c r="C1149" s="3"/>
      <c r="D1149" s="2" t="s">
        <v>10662</v>
      </c>
      <c r="E1149" s="2" t="s">
        <v>138</v>
      </c>
      <c r="F1149" s="3" t="s">
        <v>7</v>
      </c>
      <c r="G1149" s="3">
        <v>1</v>
      </c>
      <c r="H1149">
        <v>1</v>
      </c>
      <c r="I1149" s="2" t="s">
        <v>6</v>
      </c>
      <c r="J1149" s="2" t="s">
        <v>10661</v>
      </c>
      <c r="K1149" s="7">
        <f t="shared" si="153"/>
        <v>104406</v>
      </c>
      <c r="L1149" s="7">
        <f t="shared" si="154"/>
        <v>104406</v>
      </c>
      <c r="M1149" s="2" t="s">
        <v>4</v>
      </c>
      <c r="N1149" s="1">
        <f t="shared" si="155"/>
        <v>0</v>
      </c>
      <c r="O1149" s="5">
        <f t="shared" si="156"/>
        <v>104406</v>
      </c>
      <c r="P1149" s="5">
        <f t="shared" si="157"/>
        <v>104406</v>
      </c>
      <c r="Q1149" s="5">
        <f t="shared" si="158"/>
        <v>104406</v>
      </c>
      <c r="R1149" s="3">
        <v>25</v>
      </c>
      <c r="S1149" s="6">
        <v>25</v>
      </c>
      <c r="T1149" s="6">
        <v>25</v>
      </c>
      <c r="U1149" s="5">
        <f t="shared" si="159"/>
        <v>130507.5</v>
      </c>
      <c r="V1149" s="5">
        <f t="shared" si="160"/>
        <v>130507.5</v>
      </c>
      <c r="W1149" s="4">
        <f t="shared" si="161"/>
        <v>130507.5</v>
      </c>
      <c r="X1149" s="3">
        <v>0</v>
      </c>
      <c r="Y1149" s="3">
        <v>0</v>
      </c>
      <c r="Z1149" s="2" t="s">
        <v>3</v>
      </c>
      <c r="AA1149" s="2" t="s">
        <v>593</v>
      </c>
      <c r="AB1149" s="2" t="s">
        <v>592</v>
      </c>
      <c r="AC1149" s="1" t="s">
        <v>0</v>
      </c>
    </row>
    <row r="1150" spans="1:29" x14ac:dyDescent="0.25">
      <c r="A1150" s="2" t="s">
        <v>10660</v>
      </c>
      <c r="B1150" s="8"/>
      <c r="C1150" s="3"/>
      <c r="D1150" s="2" t="s">
        <v>10659</v>
      </c>
      <c r="E1150" s="2" t="s">
        <v>138</v>
      </c>
      <c r="F1150" s="3" t="s">
        <v>7</v>
      </c>
      <c r="G1150" s="3">
        <v>1</v>
      </c>
      <c r="H1150">
        <v>1</v>
      </c>
      <c r="I1150" s="2" t="s">
        <v>6</v>
      </c>
      <c r="J1150" s="2" t="s">
        <v>10658</v>
      </c>
      <c r="K1150" s="7">
        <f t="shared" si="153"/>
        <v>167530</v>
      </c>
      <c r="L1150" s="7">
        <f t="shared" si="154"/>
        <v>167530</v>
      </c>
      <c r="M1150" s="2" t="s">
        <v>4</v>
      </c>
      <c r="N1150" s="1">
        <f t="shared" si="155"/>
        <v>0</v>
      </c>
      <c r="O1150" s="5">
        <f t="shared" si="156"/>
        <v>167530</v>
      </c>
      <c r="P1150" s="5">
        <f t="shared" si="157"/>
        <v>167530</v>
      </c>
      <c r="Q1150" s="5">
        <f t="shared" si="158"/>
        <v>167530</v>
      </c>
      <c r="R1150" s="3">
        <v>25</v>
      </c>
      <c r="S1150" s="6">
        <v>25</v>
      </c>
      <c r="T1150" s="6">
        <v>25</v>
      </c>
      <c r="U1150" s="5">
        <f t="shared" si="159"/>
        <v>209412.5</v>
      </c>
      <c r="V1150" s="5">
        <f t="shared" si="160"/>
        <v>209412.5</v>
      </c>
      <c r="W1150" s="4">
        <f t="shared" si="161"/>
        <v>209412.5</v>
      </c>
      <c r="X1150" s="3">
        <v>0</v>
      </c>
      <c r="Y1150" s="3">
        <v>0</v>
      </c>
      <c r="Z1150" s="2" t="s">
        <v>3</v>
      </c>
      <c r="AA1150" s="2" t="s">
        <v>593</v>
      </c>
      <c r="AB1150" s="2" t="s">
        <v>592</v>
      </c>
      <c r="AC1150" s="1" t="s">
        <v>0</v>
      </c>
    </row>
    <row r="1151" spans="1:29" x14ac:dyDescent="0.25">
      <c r="A1151" s="2" t="s">
        <v>10657</v>
      </c>
      <c r="B1151" s="8"/>
      <c r="C1151" s="3"/>
      <c r="D1151" s="2" t="s">
        <v>10656</v>
      </c>
      <c r="E1151" s="2" t="s">
        <v>138</v>
      </c>
      <c r="F1151" s="3" t="s">
        <v>7</v>
      </c>
      <c r="G1151" s="3">
        <v>1</v>
      </c>
      <c r="H1151">
        <v>1</v>
      </c>
      <c r="I1151" s="2" t="s">
        <v>6</v>
      </c>
      <c r="J1151" s="2" t="s">
        <v>10655</v>
      </c>
      <c r="K1151" s="7">
        <f t="shared" si="153"/>
        <v>196444</v>
      </c>
      <c r="L1151" s="7">
        <f t="shared" si="154"/>
        <v>196444</v>
      </c>
      <c r="M1151" s="2" t="s">
        <v>4</v>
      </c>
      <c r="N1151" s="1">
        <f t="shared" si="155"/>
        <v>0</v>
      </c>
      <c r="O1151" s="5">
        <f t="shared" si="156"/>
        <v>196444</v>
      </c>
      <c r="P1151" s="5">
        <f t="shared" si="157"/>
        <v>196444</v>
      </c>
      <c r="Q1151" s="5">
        <f t="shared" si="158"/>
        <v>196444</v>
      </c>
      <c r="R1151" s="3">
        <v>25</v>
      </c>
      <c r="S1151" s="6">
        <v>25</v>
      </c>
      <c r="T1151" s="6">
        <v>25</v>
      </c>
      <c r="U1151" s="5">
        <f t="shared" si="159"/>
        <v>245555</v>
      </c>
      <c r="V1151" s="5">
        <f t="shared" si="160"/>
        <v>245555</v>
      </c>
      <c r="W1151" s="4">
        <f t="shared" si="161"/>
        <v>245555</v>
      </c>
      <c r="X1151" s="3">
        <v>0</v>
      </c>
      <c r="Y1151" s="3">
        <v>0</v>
      </c>
      <c r="Z1151" s="2" t="s">
        <v>3</v>
      </c>
      <c r="AA1151" s="2" t="s">
        <v>593</v>
      </c>
      <c r="AB1151" s="2" t="s">
        <v>592</v>
      </c>
      <c r="AC1151" s="1" t="s">
        <v>0</v>
      </c>
    </row>
    <row r="1152" spans="1:29" x14ac:dyDescent="0.25">
      <c r="A1152" s="2" t="s">
        <v>10654</v>
      </c>
      <c r="B1152" s="8"/>
      <c r="C1152" s="3"/>
      <c r="D1152" s="2" t="s">
        <v>10651</v>
      </c>
      <c r="E1152" s="2" t="s">
        <v>138</v>
      </c>
      <c r="F1152" s="3" t="s">
        <v>7</v>
      </c>
      <c r="G1152" s="3">
        <v>1</v>
      </c>
      <c r="H1152">
        <v>1</v>
      </c>
      <c r="I1152" s="2" t="s">
        <v>6</v>
      </c>
      <c r="J1152" s="2" t="s">
        <v>10653</v>
      </c>
      <c r="K1152" s="7">
        <f t="shared" si="153"/>
        <v>22909</v>
      </c>
      <c r="L1152" s="7">
        <f t="shared" si="154"/>
        <v>22909</v>
      </c>
      <c r="M1152" s="2" t="s">
        <v>4</v>
      </c>
      <c r="N1152" s="1">
        <f t="shared" si="155"/>
        <v>0</v>
      </c>
      <c r="O1152" s="5">
        <f t="shared" si="156"/>
        <v>22909</v>
      </c>
      <c r="P1152" s="5">
        <f t="shared" si="157"/>
        <v>22909</v>
      </c>
      <c r="Q1152" s="5">
        <f t="shared" si="158"/>
        <v>22909</v>
      </c>
      <c r="R1152" s="3">
        <v>25</v>
      </c>
      <c r="S1152" s="6">
        <v>25</v>
      </c>
      <c r="T1152" s="6">
        <v>25</v>
      </c>
      <c r="U1152" s="5">
        <f t="shared" si="159"/>
        <v>28636.25</v>
      </c>
      <c r="V1152" s="5">
        <f t="shared" si="160"/>
        <v>28636.25</v>
      </c>
      <c r="W1152" s="4">
        <f t="shared" si="161"/>
        <v>28636.25</v>
      </c>
      <c r="X1152" s="3">
        <v>0</v>
      </c>
      <c r="Y1152" s="3">
        <v>0</v>
      </c>
      <c r="Z1152" s="2" t="s">
        <v>3</v>
      </c>
      <c r="AA1152" s="2" t="s">
        <v>2</v>
      </c>
      <c r="AB1152" s="2" t="s">
        <v>6994</v>
      </c>
      <c r="AC1152" s="1" t="s">
        <v>0</v>
      </c>
    </row>
    <row r="1153" spans="1:29" x14ac:dyDescent="0.25">
      <c r="A1153" s="2" t="s">
        <v>10652</v>
      </c>
      <c r="B1153" s="8"/>
      <c r="C1153" s="3"/>
      <c r="D1153" s="2" t="s">
        <v>10651</v>
      </c>
      <c r="E1153" s="2" t="s">
        <v>138</v>
      </c>
      <c r="F1153" s="3" t="s">
        <v>7</v>
      </c>
      <c r="G1153" s="3">
        <v>1</v>
      </c>
      <c r="H1153">
        <v>1</v>
      </c>
      <c r="I1153" s="2" t="s">
        <v>6</v>
      </c>
      <c r="J1153" s="2" t="s">
        <v>10650</v>
      </c>
      <c r="K1153" s="7">
        <f t="shared" si="153"/>
        <v>23596</v>
      </c>
      <c r="L1153" s="7">
        <f t="shared" si="154"/>
        <v>23596</v>
      </c>
      <c r="M1153" s="2" t="s">
        <v>4</v>
      </c>
      <c r="N1153" s="1">
        <f t="shared" si="155"/>
        <v>0</v>
      </c>
      <c r="O1153" s="5">
        <f t="shared" si="156"/>
        <v>23596</v>
      </c>
      <c r="P1153" s="5">
        <f t="shared" si="157"/>
        <v>23596</v>
      </c>
      <c r="Q1153" s="5">
        <f t="shared" si="158"/>
        <v>23596</v>
      </c>
      <c r="R1153" s="3">
        <v>25</v>
      </c>
      <c r="S1153" s="6">
        <v>25</v>
      </c>
      <c r="T1153" s="6">
        <v>25</v>
      </c>
      <c r="U1153" s="5">
        <f t="shared" si="159"/>
        <v>29495</v>
      </c>
      <c r="V1153" s="5">
        <f t="shared" si="160"/>
        <v>29495</v>
      </c>
      <c r="W1153" s="4">
        <f t="shared" si="161"/>
        <v>29495</v>
      </c>
      <c r="X1153" s="3">
        <v>0</v>
      </c>
      <c r="Y1153" s="3">
        <v>0</v>
      </c>
      <c r="Z1153" s="2" t="s">
        <v>3</v>
      </c>
      <c r="AA1153" s="2" t="s">
        <v>2</v>
      </c>
      <c r="AB1153" s="2" t="s">
        <v>6994</v>
      </c>
      <c r="AC1153" s="1" t="s">
        <v>0</v>
      </c>
    </row>
    <row r="1154" spans="1:29" x14ac:dyDescent="0.25">
      <c r="A1154" s="2" t="s">
        <v>10649</v>
      </c>
      <c r="B1154" s="8"/>
      <c r="C1154" s="3"/>
      <c r="D1154" s="2" t="s">
        <v>10646</v>
      </c>
      <c r="E1154" s="2" t="s">
        <v>138</v>
      </c>
      <c r="F1154" s="3" t="s">
        <v>7</v>
      </c>
      <c r="G1154" s="3">
        <v>1</v>
      </c>
      <c r="H1154">
        <v>1</v>
      </c>
      <c r="I1154" s="2" t="s">
        <v>6</v>
      </c>
      <c r="J1154" s="2" t="s">
        <v>10648</v>
      </c>
      <c r="K1154" s="7">
        <f t="shared" ref="K1154:K1217" si="162">J1154/G1154</f>
        <v>101340</v>
      </c>
      <c r="L1154" s="7">
        <f t="shared" ref="L1154:L1217" si="163">J1154/H1154</f>
        <v>101340</v>
      </c>
      <c r="M1154" s="2" t="s">
        <v>4</v>
      </c>
      <c r="N1154" s="1">
        <f t="shared" ref="N1154:N1217" si="164">IF(M1154="19%  IVA",19,IF(M1154="5% IVA",5,0))</f>
        <v>0</v>
      </c>
      <c r="O1154" s="5">
        <f t="shared" ref="O1154:O1217" si="165">(N1154/100)+J1154</f>
        <v>101340</v>
      </c>
      <c r="P1154" s="5">
        <f t="shared" ref="P1154:P1217" si="166">(K1154*N1154/100)+K1154</f>
        <v>101340</v>
      </c>
      <c r="Q1154" s="5">
        <f t="shared" ref="Q1154:Q1217" si="167">(L1154*N1154/100)+L1154</f>
        <v>101340</v>
      </c>
      <c r="R1154" s="3">
        <v>25</v>
      </c>
      <c r="S1154" s="6">
        <v>25</v>
      </c>
      <c r="T1154" s="6">
        <v>25</v>
      </c>
      <c r="U1154" s="5">
        <f t="shared" ref="U1154:U1217" si="168">(O1154*R1154/100)+O1154</f>
        <v>126675</v>
      </c>
      <c r="V1154" s="5">
        <f t="shared" ref="V1154:V1217" si="169">(P1154*R1154/100)+P1154</f>
        <v>126675</v>
      </c>
      <c r="W1154" s="4">
        <f t="shared" ref="W1154:W1217" si="170">(Q1154*S1154/100)+Q1154</f>
        <v>126675</v>
      </c>
      <c r="X1154" s="3">
        <v>0</v>
      </c>
      <c r="Y1154" s="3">
        <v>0</v>
      </c>
      <c r="Z1154" s="2" t="s">
        <v>3</v>
      </c>
      <c r="AA1154" s="2" t="s">
        <v>608</v>
      </c>
      <c r="AB1154" s="2" t="s">
        <v>10644</v>
      </c>
      <c r="AC1154" s="1" t="s">
        <v>0</v>
      </c>
    </row>
    <row r="1155" spans="1:29" x14ac:dyDescent="0.25">
      <c r="A1155" s="2" t="s">
        <v>10647</v>
      </c>
      <c r="B1155" s="8"/>
      <c r="C1155" s="3"/>
      <c r="D1155" s="2" t="s">
        <v>10646</v>
      </c>
      <c r="E1155" s="2" t="s">
        <v>138</v>
      </c>
      <c r="F1155" s="3" t="s">
        <v>7</v>
      </c>
      <c r="G1155" s="3">
        <v>1</v>
      </c>
      <c r="H1155">
        <v>1</v>
      </c>
      <c r="I1155" s="2" t="s">
        <v>6</v>
      </c>
      <c r="J1155" s="2" t="s">
        <v>10645</v>
      </c>
      <c r="K1155" s="7">
        <f t="shared" si="162"/>
        <v>98389</v>
      </c>
      <c r="L1155" s="7">
        <f t="shared" si="163"/>
        <v>98389</v>
      </c>
      <c r="M1155" s="2" t="s">
        <v>4</v>
      </c>
      <c r="N1155" s="1">
        <f t="shared" si="164"/>
        <v>0</v>
      </c>
      <c r="O1155" s="5">
        <f t="shared" si="165"/>
        <v>98389</v>
      </c>
      <c r="P1155" s="5">
        <f t="shared" si="166"/>
        <v>98389</v>
      </c>
      <c r="Q1155" s="5">
        <f t="shared" si="167"/>
        <v>98389</v>
      </c>
      <c r="R1155" s="3">
        <v>25</v>
      </c>
      <c r="S1155" s="6">
        <v>25</v>
      </c>
      <c r="T1155" s="6">
        <v>25</v>
      </c>
      <c r="U1155" s="5">
        <f t="shared" si="168"/>
        <v>122986.25</v>
      </c>
      <c r="V1155" s="5">
        <f t="shared" si="169"/>
        <v>122986.25</v>
      </c>
      <c r="W1155" s="4">
        <f t="shared" si="170"/>
        <v>122986.25</v>
      </c>
      <c r="X1155" s="3">
        <v>0</v>
      </c>
      <c r="Y1155" s="3">
        <v>0</v>
      </c>
      <c r="Z1155" s="2" t="s">
        <v>3</v>
      </c>
      <c r="AA1155" s="2" t="s">
        <v>608</v>
      </c>
      <c r="AB1155" s="2" t="s">
        <v>10644</v>
      </c>
      <c r="AC1155" s="1" t="s">
        <v>0</v>
      </c>
    </row>
    <row r="1156" spans="1:29" x14ac:dyDescent="0.25">
      <c r="A1156" s="2" t="s">
        <v>10643</v>
      </c>
      <c r="B1156" s="8"/>
      <c r="C1156" s="3"/>
      <c r="D1156" s="2" t="s">
        <v>10641</v>
      </c>
      <c r="E1156" s="2" t="s">
        <v>138</v>
      </c>
      <c r="F1156" s="3" t="s">
        <v>7</v>
      </c>
      <c r="G1156" s="3">
        <v>1</v>
      </c>
      <c r="H1156">
        <v>1</v>
      </c>
      <c r="I1156" s="2" t="s">
        <v>6</v>
      </c>
      <c r="J1156" s="2" t="s">
        <v>4548</v>
      </c>
      <c r="K1156" s="7">
        <f t="shared" si="162"/>
        <v>27076</v>
      </c>
      <c r="L1156" s="7">
        <f t="shared" si="163"/>
        <v>27076</v>
      </c>
      <c r="M1156" s="2" t="s">
        <v>4</v>
      </c>
      <c r="N1156" s="1">
        <f t="shared" si="164"/>
        <v>0</v>
      </c>
      <c r="O1156" s="5">
        <f t="shared" si="165"/>
        <v>27076</v>
      </c>
      <c r="P1156" s="5">
        <f t="shared" si="166"/>
        <v>27076</v>
      </c>
      <c r="Q1156" s="5">
        <f t="shared" si="167"/>
        <v>27076</v>
      </c>
      <c r="R1156" s="3">
        <v>25</v>
      </c>
      <c r="S1156" s="6">
        <v>25</v>
      </c>
      <c r="T1156" s="6">
        <v>25</v>
      </c>
      <c r="U1156" s="5">
        <f t="shared" si="168"/>
        <v>33845</v>
      </c>
      <c r="V1156" s="5">
        <f t="shared" si="169"/>
        <v>33845</v>
      </c>
      <c r="W1156" s="4">
        <f t="shared" si="170"/>
        <v>33845</v>
      </c>
      <c r="X1156" s="3">
        <v>0</v>
      </c>
      <c r="Y1156" s="3">
        <v>0</v>
      </c>
      <c r="Z1156" s="2" t="s">
        <v>3</v>
      </c>
      <c r="AA1156" s="2" t="s">
        <v>608</v>
      </c>
      <c r="AB1156" s="2" t="s">
        <v>10639</v>
      </c>
      <c r="AC1156" s="1" t="s">
        <v>0</v>
      </c>
    </row>
    <row r="1157" spans="1:29" x14ac:dyDescent="0.25">
      <c r="A1157" s="2" t="s">
        <v>10642</v>
      </c>
      <c r="B1157" s="8"/>
      <c r="C1157" s="3"/>
      <c r="D1157" s="2" t="s">
        <v>10641</v>
      </c>
      <c r="E1157" s="2" t="s">
        <v>138</v>
      </c>
      <c r="F1157" s="3" t="s">
        <v>7</v>
      </c>
      <c r="G1157" s="3">
        <v>1</v>
      </c>
      <c r="H1157">
        <v>1</v>
      </c>
      <c r="I1157" s="2" t="s">
        <v>6</v>
      </c>
      <c r="J1157" s="2" t="s">
        <v>10640</v>
      </c>
      <c r="K1157" s="7">
        <f t="shared" si="162"/>
        <v>26288</v>
      </c>
      <c r="L1157" s="7">
        <f t="shared" si="163"/>
        <v>26288</v>
      </c>
      <c r="M1157" s="2" t="s">
        <v>4</v>
      </c>
      <c r="N1157" s="1">
        <f t="shared" si="164"/>
        <v>0</v>
      </c>
      <c r="O1157" s="5">
        <f t="shared" si="165"/>
        <v>26288</v>
      </c>
      <c r="P1157" s="5">
        <f t="shared" si="166"/>
        <v>26288</v>
      </c>
      <c r="Q1157" s="5">
        <f t="shared" si="167"/>
        <v>26288</v>
      </c>
      <c r="R1157" s="3">
        <v>25</v>
      </c>
      <c r="S1157" s="6">
        <v>25</v>
      </c>
      <c r="T1157" s="6">
        <v>25</v>
      </c>
      <c r="U1157" s="5">
        <f t="shared" si="168"/>
        <v>32860</v>
      </c>
      <c r="V1157" s="5">
        <f t="shared" si="169"/>
        <v>32860</v>
      </c>
      <c r="W1157" s="4">
        <f t="shared" si="170"/>
        <v>32860</v>
      </c>
      <c r="X1157" s="3">
        <v>0</v>
      </c>
      <c r="Y1157" s="3">
        <v>0</v>
      </c>
      <c r="Z1157" s="2" t="s">
        <v>3</v>
      </c>
      <c r="AA1157" s="2" t="s">
        <v>608</v>
      </c>
      <c r="AB1157" s="2" t="s">
        <v>10639</v>
      </c>
      <c r="AC1157" s="1" t="s">
        <v>0</v>
      </c>
    </row>
    <row r="1158" spans="1:29" x14ac:dyDescent="0.25">
      <c r="A1158" s="2" t="s">
        <v>10638</v>
      </c>
      <c r="B1158" s="8"/>
      <c r="C1158" s="2" t="s">
        <v>10637</v>
      </c>
      <c r="D1158" s="2" t="s">
        <v>10636</v>
      </c>
      <c r="E1158" s="2" t="s">
        <v>589</v>
      </c>
      <c r="F1158" s="3" t="s">
        <v>270</v>
      </c>
      <c r="G1158" s="3">
        <v>25</v>
      </c>
      <c r="H1158">
        <v>1</v>
      </c>
      <c r="I1158" s="2" t="s">
        <v>6</v>
      </c>
      <c r="J1158" s="2" t="s">
        <v>10635</v>
      </c>
      <c r="K1158" s="7">
        <f t="shared" si="162"/>
        <v>1036.52</v>
      </c>
      <c r="L1158" s="7">
        <f t="shared" si="163"/>
        <v>25913</v>
      </c>
      <c r="M1158" s="2" t="s">
        <v>4</v>
      </c>
      <c r="N1158" s="1">
        <f t="shared" si="164"/>
        <v>0</v>
      </c>
      <c r="O1158" s="5">
        <f t="shared" si="165"/>
        <v>25913</v>
      </c>
      <c r="P1158" s="5">
        <f t="shared" si="166"/>
        <v>1036.52</v>
      </c>
      <c r="Q1158" s="5">
        <f t="shared" si="167"/>
        <v>25913</v>
      </c>
      <c r="R1158" s="3">
        <v>25</v>
      </c>
      <c r="S1158" s="6">
        <v>25</v>
      </c>
      <c r="T1158" s="6">
        <v>25</v>
      </c>
      <c r="U1158" s="5">
        <f t="shared" si="168"/>
        <v>32391.25</v>
      </c>
      <c r="V1158" s="5">
        <f t="shared" si="169"/>
        <v>1295.6500000000001</v>
      </c>
      <c r="W1158" s="4">
        <f t="shared" si="170"/>
        <v>32391.25</v>
      </c>
      <c r="X1158" s="3">
        <v>0</v>
      </c>
      <c r="Y1158" s="3">
        <v>0</v>
      </c>
      <c r="Z1158" s="2" t="s">
        <v>3</v>
      </c>
      <c r="AA1158" s="2" t="s">
        <v>480</v>
      </c>
      <c r="AB1158" s="2" t="s">
        <v>2213</v>
      </c>
      <c r="AC1158" s="1" t="s">
        <v>0</v>
      </c>
    </row>
    <row r="1159" spans="1:29" x14ac:dyDescent="0.25">
      <c r="A1159" s="2" t="s">
        <v>10634</v>
      </c>
      <c r="B1159" s="8"/>
      <c r="C1159" s="3"/>
      <c r="D1159" s="2" t="s">
        <v>10633</v>
      </c>
      <c r="E1159" s="2" t="s">
        <v>85</v>
      </c>
      <c r="F1159" s="3" t="s">
        <v>7</v>
      </c>
      <c r="G1159" s="3">
        <v>1</v>
      </c>
      <c r="H1159">
        <v>1</v>
      </c>
      <c r="I1159" s="2" t="s">
        <v>6</v>
      </c>
      <c r="J1159" s="2" t="s">
        <v>10632</v>
      </c>
      <c r="K1159" s="7">
        <f t="shared" si="162"/>
        <v>25407</v>
      </c>
      <c r="L1159" s="7">
        <f t="shared" si="163"/>
        <v>25407</v>
      </c>
      <c r="M1159" s="2" t="s">
        <v>4</v>
      </c>
      <c r="N1159" s="1">
        <f t="shared" si="164"/>
        <v>0</v>
      </c>
      <c r="O1159" s="5">
        <f t="shared" si="165"/>
        <v>25407</v>
      </c>
      <c r="P1159" s="5">
        <f t="shared" si="166"/>
        <v>25407</v>
      </c>
      <c r="Q1159" s="5">
        <f t="shared" si="167"/>
        <v>25407</v>
      </c>
      <c r="R1159" s="3">
        <v>25</v>
      </c>
      <c r="S1159" s="6">
        <v>25</v>
      </c>
      <c r="T1159" s="6">
        <v>25</v>
      </c>
      <c r="U1159" s="5">
        <f t="shared" si="168"/>
        <v>31758.75</v>
      </c>
      <c r="V1159" s="5">
        <f t="shared" si="169"/>
        <v>31758.75</v>
      </c>
      <c r="W1159" s="4">
        <f t="shared" si="170"/>
        <v>31758.75</v>
      </c>
      <c r="X1159" s="3">
        <v>0</v>
      </c>
      <c r="Y1159" s="3">
        <v>0</v>
      </c>
      <c r="Z1159" s="2" t="s">
        <v>3</v>
      </c>
      <c r="AA1159" s="2" t="s">
        <v>3526</v>
      </c>
      <c r="AB1159" s="2" t="s">
        <v>10631</v>
      </c>
      <c r="AC1159" s="1" t="s">
        <v>0</v>
      </c>
    </row>
    <row r="1160" spans="1:29" x14ac:dyDescent="0.25">
      <c r="A1160" s="2" t="s">
        <v>10630</v>
      </c>
      <c r="B1160" s="8"/>
      <c r="C1160" s="3"/>
      <c r="D1160" s="2" t="s">
        <v>10629</v>
      </c>
      <c r="E1160" s="2" t="s">
        <v>1359</v>
      </c>
      <c r="F1160" s="3" t="s">
        <v>7</v>
      </c>
      <c r="G1160" s="3">
        <v>1</v>
      </c>
      <c r="H1160">
        <v>1</v>
      </c>
      <c r="I1160" s="2" t="s">
        <v>6</v>
      </c>
      <c r="J1160" s="2" t="s">
        <v>10628</v>
      </c>
      <c r="K1160" s="7">
        <f t="shared" si="162"/>
        <v>18257</v>
      </c>
      <c r="L1160" s="7">
        <f t="shared" si="163"/>
        <v>18257</v>
      </c>
      <c r="M1160" s="2" t="s">
        <v>4</v>
      </c>
      <c r="N1160" s="1">
        <f t="shared" si="164"/>
        <v>0</v>
      </c>
      <c r="O1160" s="5">
        <f t="shared" si="165"/>
        <v>18257</v>
      </c>
      <c r="P1160" s="5">
        <f t="shared" si="166"/>
        <v>18257</v>
      </c>
      <c r="Q1160" s="5">
        <f t="shared" si="167"/>
        <v>18257</v>
      </c>
      <c r="R1160" s="3">
        <v>25</v>
      </c>
      <c r="S1160" s="6">
        <v>25</v>
      </c>
      <c r="T1160" s="6">
        <v>25</v>
      </c>
      <c r="U1160" s="5">
        <f t="shared" si="168"/>
        <v>22821.25</v>
      </c>
      <c r="V1160" s="5">
        <f t="shared" si="169"/>
        <v>22821.25</v>
      </c>
      <c r="W1160" s="4">
        <f t="shared" si="170"/>
        <v>22821.25</v>
      </c>
      <c r="X1160" s="3">
        <v>0</v>
      </c>
      <c r="Y1160" s="3">
        <v>0</v>
      </c>
      <c r="Z1160" s="2" t="s">
        <v>3</v>
      </c>
      <c r="AA1160" s="2" t="s">
        <v>232</v>
      </c>
      <c r="AB1160" s="2" t="s">
        <v>1095</v>
      </c>
      <c r="AC1160" s="1" t="s">
        <v>0</v>
      </c>
    </row>
    <row r="1161" spans="1:29" x14ac:dyDescent="0.25">
      <c r="A1161" s="2" t="s">
        <v>10627</v>
      </c>
      <c r="B1161" s="8"/>
      <c r="C1161" s="3"/>
      <c r="D1161" s="2" t="s">
        <v>10626</v>
      </c>
      <c r="E1161" s="2" t="s">
        <v>1359</v>
      </c>
      <c r="F1161" s="3" t="s">
        <v>7</v>
      </c>
      <c r="G1161" s="3">
        <v>1</v>
      </c>
      <c r="H1161">
        <v>1</v>
      </c>
      <c r="I1161" s="2" t="s">
        <v>6</v>
      </c>
      <c r="J1161" s="2" t="s">
        <v>10625</v>
      </c>
      <c r="K1161" s="7">
        <f t="shared" si="162"/>
        <v>8053</v>
      </c>
      <c r="L1161" s="7">
        <f t="shared" si="163"/>
        <v>8053</v>
      </c>
      <c r="M1161" s="2" t="s">
        <v>4</v>
      </c>
      <c r="N1161" s="1">
        <f t="shared" si="164"/>
        <v>0</v>
      </c>
      <c r="O1161" s="5">
        <f t="shared" si="165"/>
        <v>8053</v>
      </c>
      <c r="P1161" s="5">
        <f t="shared" si="166"/>
        <v>8053</v>
      </c>
      <c r="Q1161" s="5">
        <f t="shared" si="167"/>
        <v>8053</v>
      </c>
      <c r="R1161" s="3">
        <v>25</v>
      </c>
      <c r="S1161" s="6">
        <v>25</v>
      </c>
      <c r="T1161" s="6">
        <v>25</v>
      </c>
      <c r="U1161" s="5">
        <f t="shared" si="168"/>
        <v>10066.25</v>
      </c>
      <c r="V1161" s="5">
        <f t="shared" si="169"/>
        <v>10066.25</v>
      </c>
      <c r="W1161" s="4">
        <f t="shared" si="170"/>
        <v>10066.25</v>
      </c>
      <c r="X1161" s="3">
        <v>0</v>
      </c>
      <c r="Y1161" s="3">
        <v>0</v>
      </c>
      <c r="Z1161" s="2" t="s">
        <v>3</v>
      </c>
      <c r="AA1161" s="2" t="s">
        <v>391</v>
      </c>
      <c r="AB1161" s="2" t="s">
        <v>390</v>
      </c>
      <c r="AC1161" s="1" t="s">
        <v>0</v>
      </c>
    </row>
    <row r="1162" spans="1:29" x14ac:dyDescent="0.25">
      <c r="A1162" s="2" t="s">
        <v>10624</v>
      </c>
      <c r="B1162" s="8"/>
      <c r="C1162" s="2" t="s">
        <v>10623</v>
      </c>
      <c r="D1162" s="2" t="s">
        <v>10622</v>
      </c>
      <c r="E1162" s="2" t="s">
        <v>1359</v>
      </c>
      <c r="F1162" s="3" t="s">
        <v>270</v>
      </c>
      <c r="G1162" s="3">
        <v>40</v>
      </c>
      <c r="H1162">
        <v>1</v>
      </c>
      <c r="I1162" s="2" t="s">
        <v>6</v>
      </c>
      <c r="J1162" s="2" t="s">
        <v>10621</v>
      </c>
      <c r="K1162" s="7">
        <f t="shared" si="162"/>
        <v>1148.2750000000001</v>
      </c>
      <c r="L1162" s="7">
        <f t="shared" si="163"/>
        <v>45931</v>
      </c>
      <c r="M1162" s="2" t="s">
        <v>4</v>
      </c>
      <c r="N1162" s="1">
        <f t="shared" si="164"/>
        <v>0</v>
      </c>
      <c r="O1162" s="5">
        <f t="shared" si="165"/>
        <v>45931</v>
      </c>
      <c r="P1162" s="5">
        <f t="shared" si="166"/>
        <v>1148.2750000000001</v>
      </c>
      <c r="Q1162" s="5">
        <f t="shared" si="167"/>
        <v>45931</v>
      </c>
      <c r="R1162" s="3">
        <v>25</v>
      </c>
      <c r="S1162" s="6">
        <v>25</v>
      </c>
      <c r="T1162" s="6">
        <v>25</v>
      </c>
      <c r="U1162" s="5">
        <f t="shared" si="168"/>
        <v>57413.75</v>
      </c>
      <c r="V1162" s="5">
        <f t="shared" si="169"/>
        <v>1435.34375</v>
      </c>
      <c r="W1162" s="4">
        <f t="shared" si="170"/>
        <v>57413.75</v>
      </c>
      <c r="X1162" s="3">
        <v>0</v>
      </c>
      <c r="Y1162" s="3">
        <v>0</v>
      </c>
      <c r="Z1162" s="2" t="s">
        <v>3</v>
      </c>
      <c r="AA1162" s="2" t="s">
        <v>252</v>
      </c>
      <c r="AB1162" s="2" t="s">
        <v>1694</v>
      </c>
      <c r="AC1162" s="1" t="s">
        <v>0</v>
      </c>
    </row>
    <row r="1163" spans="1:29" x14ac:dyDescent="0.25">
      <c r="A1163" s="2" t="s">
        <v>10620</v>
      </c>
      <c r="B1163" s="8"/>
      <c r="C1163" s="3"/>
      <c r="D1163" s="2" t="s">
        <v>10619</v>
      </c>
      <c r="E1163" s="2" t="s">
        <v>387</v>
      </c>
      <c r="F1163" s="3" t="s">
        <v>7</v>
      </c>
      <c r="G1163" s="3">
        <v>1</v>
      </c>
      <c r="H1163">
        <v>1</v>
      </c>
      <c r="I1163" s="2" t="s">
        <v>6</v>
      </c>
      <c r="J1163" s="2" t="s">
        <v>10618</v>
      </c>
      <c r="K1163" s="7">
        <f t="shared" si="162"/>
        <v>16334</v>
      </c>
      <c r="L1163" s="7">
        <f t="shared" si="163"/>
        <v>16334</v>
      </c>
      <c r="M1163" s="2" t="s">
        <v>4</v>
      </c>
      <c r="N1163" s="1">
        <f t="shared" si="164"/>
        <v>0</v>
      </c>
      <c r="O1163" s="5">
        <f t="shared" si="165"/>
        <v>16334</v>
      </c>
      <c r="P1163" s="5">
        <f t="shared" si="166"/>
        <v>16334</v>
      </c>
      <c r="Q1163" s="5">
        <f t="shared" si="167"/>
        <v>16334</v>
      </c>
      <c r="R1163" s="3">
        <v>25</v>
      </c>
      <c r="S1163" s="6">
        <v>25</v>
      </c>
      <c r="T1163" s="6">
        <v>25</v>
      </c>
      <c r="U1163" s="5">
        <f t="shared" si="168"/>
        <v>20417.5</v>
      </c>
      <c r="V1163" s="5">
        <f t="shared" si="169"/>
        <v>20417.5</v>
      </c>
      <c r="W1163" s="4">
        <f t="shared" si="170"/>
        <v>20417.5</v>
      </c>
      <c r="X1163" s="3">
        <v>0</v>
      </c>
      <c r="Y1163" s="3">
        <v>0</v>
      </c>
      <c r="Z1163" s="2" t="s">
        <v>3</v>
      </c>
      <c r="AA1163" s="2" t="s">
        <v>608</v>
      </c>
      <c r="AB1163" s="2" t="s">
        <v>9481</v>
      </c>
      <c r="AC1163" s="1" t="s">
        <v>0</v>
      </c>
    </row>
    <row r="1164" spans="1:29" x14ac:dyDescent="0.25">
      <c r="A1164" s="2" t="s">
        <v>10617</v>
      </c>
      <c r="B1164" s="8"/>
      <c r="C1164" s="2" t="s">
        <v>10616</v>
      </c>
      <c r="D1164" s="2" t="s">
        <v>10615</v>
      </c>
      <c r="E1164" s="2" t="s">
        <v>387</v>
      </c>
      <c r="F1164" s="3" t="s">
        <v>270</v>
      </c>
      <c r="G1164" s="3">
        <v>40</v>
      </c>
      <c r="H1164">
        <v>1</v>
      </c>
      <c r="I1164" s="2" t="s">
        <v>6</v>
      </c>
      <c r="J1164" s="2" t="s">
        <v>10614</v>
      </c>
      <c r="K1164" s="7">
        <f t="shared" si="162"/>
        <v>719.15</v>
      </c>
      <c r="L1164" s="7">
        <f t="shared" si="163"/>
        <v>28766</v>
      </c>
      <c r="M1164" s="2" t="s">
        <v>4</v>
      </c>
      <c r="N1164" s="1">
        <f t="shared" si="164"/>
        <v>0</v>
      </c>
      <c r="O1164" s="5">
        <f t="shared" si="165"/>
        <v>28766</v>
      </c>
      <c r="P1164" s="5">
        <f t="shared" si="166"/>
        <v>719.15</v>
      </c>
      <c r="Q1164" s="5">
        <f t="shared" si="167"/>
        <v>28766</v>
      </c>
      <c r="R1164" s="3">
        <v>25</v>
      </c>
      <c r="S1164" s="6">
        <v>25</v>
      </c>
      <c r="T1164" s="6">
        <v>25</v>
      </c>
      <c r="U1164" s="5">
        <f t="shared" si="168"/>
        <v>35957.5</v>
      </c>
      <c r="V1164" s="5">
        <f t="shared" si="169"/>
        <v>898.9375</v>
      </c>
      <c r="W1164" s="4">
        <f t="shared" si="170"/>
        <v>35957.5</v>
      </c>
      <c r="X1164" s="3">
        <v>0</v>
      </c>
      <c r="Y1164" s="3">
        <v>0</v>
      </c>
      <c r="Z1164" s="2" t="s">
        <v>3</v>
      </c>
      <c r="AA1164" s="2" t="s">
        <v>740</v>
      </c>
      <c r="AB1164" s="2" t="s">
        <v>1376</v>
      </c>
      <c r="AC1164" s="1" t="s">
        <v>0</v>
      </c>
    </row>
    <row r="1165" spans="1:29" x14ac:dyDescent="0.25">
      <c r="A1165" s="2" t="s">
        <v>10613</v>
      </c>
      <c r="B1165" s="8"/>
      <c r="C1165" s="3"/>
      <c r="D1165" s="2" t="s">
        <v>10612</v>
      </c>
      <c r="E1165" s="2" t="s">
        <v>20</v>
      </c>
      <c r="F1165" s="3" t="s">
        <v>7</v>
      </c>
      <c r="G1165" s="3">
        <v>1</v>
      </c>
      <c r="H1165">
        <v>1</v>
      </c>
      <c r="I1165" s="2" t="s">
        <v>6</v>
      </c>
      <c r="J1165" s="2" t="s">
        <v>10611</v>
      </c>
      <c r="K1165" s="7">
        <f t="shared" si="162"/>
        <v>48321</v>
      </c>
      <c r="L1165" s="7">
        <f t="shared" si="163"/>
        <v>48321</v>
      </c>
      <c r="M1165" s="2" t="s">
        <v>4</v>
      </c>
      <c r="N1165" s="1">
        <f t="shared" si="164"/>
        <v>0</v>
      </c>
      <c r="O1165" s="5">
        <f t="shared" si="165"/>
        <v>48321</v>
      </c>
      <c r="P1165" s="5">
        <f t="shared" si="166"/>
        <v>48321</v>
      </c>
      <c r="Q1165" s="5">
        <f t="shared" si="167"/>
        <v>48321</v>
      </c>
      <c r="R1165" s="3">
        <v>25</v>
      </c>
      <c r="S1165" s="6">
        <v>25</v>
      </c>
      <c r="T1165" s="6">
        <v>25</v>
      </c>
      <c r="U1165" s="5">
        <f t="shared" si="168"/>
        <v>60401.25</v>
      </c>
      <c r="V1165" s="5">
        <f t="shared" si="169"/>
        <v>60401.25</v>
      </c>
      <c r="W1165" s="4">
        <f t="shared" si="170"/>
        <v>60401.25</v>
      </c>
      <c r="X1165" s="3">
        <v>0</v>
      </c>
      <c r="Y1165" s="3">
        <v>0</v>
      </c>
      <c r="Z1165" s="2" t="s">
        <v>3</v>
      </c>
      <c r="AA1165" s="2" t="s">
        <v>12</v>
      </c>
      <c r="AB1165" s="2" t="s">
        <v>1580</v>
      </c>
      <c r="AC1165" s="1" t="s">
        <v>0</v>
      </c>
    </row>
    <row r="1166" spans="1:29" x14ac:dyDescent="0.25">
      <c r="A1166" s="2" t="s">
        <v>10610</v>
      </c>
      <c r="B1166" s="8"/>
      <c r="C1166" s="3"/>
      <c r="D1166" s="2" t="s">
        <v>10609</v>
      </c>
      <c r="E1166" s="2" t="s">
        <v>20</v>
      </c>
      <c r="F1166" s="3" t="s">
        <v>7</v>
      </c>
      <c r="G1166" s="3">
        <v>1</v>
      </c>
      <c r="H1166">
        <v>1</v>
      </c>
      <c r="I1166" s="2" t="s">
        <v>6</v>
      </c>
      <c r="J1166" s="2" t="s">
        <v>10608</v>
      </c>
      <c r="K1166" s="7">
        <f t="shared" si="162"/>
        <v>59561</v>
      </c>
      <c r="L1166" s="7">
        <f t="shared" si="163"/>
        <v>59561</v>
      </c>
      <c r="M1166" s="2" t="s">
        <v>4</v>
      </c>
      <c r="N1166" s="1">
        <f t="shared" si="164"/>
        <v>0</v>
      </c>
      <c r="O1166" s="5">
        <f t="shared" si="165"/>
        <v>59561</v>
      </c>
      <c r="P1166" s="5">
        <f t="shared" si="166"/>
        <v>59561</v>
      </c>
      <c r="Q1166" s="5">
        <f t="shared" si="167"/>
        <v>59561</v>
      </c>
      <c r="R1166" s="3">
        <v>25</v>
      </c>
      <c r="S1166" s="6">
        <v>25</v>
      </c>
      <c r="T1166" s="6">
        <v>25</v>
      </c>
      <c r="U1166" s="5">
        <f t="shared" si="168"/>
        <v>74451.25</v>
      </c>
      <c r="V1166" s="5">
        <f t="shared" si="169"/>
        <v>74451.25</v>
      </c>
      <c r="W1166" s="4">
        <f t="shared" si="170"/>
        <v>74451.25</v>
      </c>
      <c r="X1166" s="3">
        <v>0</v>
      </c>
      <c r="Y1166" s="3">
        <v>0</v>
      </c>
      <c r="Z1166" s="2" t="s">
        <v>3</v>
      </c>
      <c r="AA1166" s="2" t="s">
        <v>498</v>
      </c>
      <c r="AB1166" s="2" t="s">
        <v>497</v>
      </c>
      <c r="AC1166" s="1" t="s">
        <v>0</v>
      </c>
    </row>
    <row r="1167" spans="1:29" x14ac:dyDescent="0.25">
      <c r="A1167" s="2" t="s">
        <v>10607</v>
      </c>
      <c r="B1167" s="8"/>
      <c r="C1167" s="3"/>
      <c r="D1167" s="2" t="s">
        <v>10606</v>
      </c>
      <c r="E1167" s="2" t="s">
        <v>26</v>
      </c>
      <c r="F1167" s="3" t="s">
        <v>7</v>
      </c>
      <c r="G1167" s="3">
        <v>1</v>
      </c>
      <c r="H1167">
        <v>1</v>
      </c>
      <c r="I1167" s="2" t="s">
        <v>6</v>
      </c>
      <c r="J1167" s="2" t="s">
        <v>10605</v>
      </c>
      <c r="K1167" s="7">
        <f t="shared" si="162"/>
        <v>5775</v>
      </c>
      <c r="L1167" s="7">
        <f t="shared" si="163"/>
        <v>5775</v>
      </c>
      <c r="M1167" s="2" t="s">
        <v>4</v>
      </c>
      <c r="N1167" s="1">
        <f t="shared" si="164"/>
        <v>0</v>
      </c>
      <c r="O1167" s="5">
        <f t="shared" si="165"/>
        <v>5775</v>
      </c>
      <c r="P1167" s="5">
        <f t="shared" si="166"/>
        <v>5775</v>
      </c>
      <c r="Q1167" s="5">
        <f t="shared" si="167"/>
        <v>5775</v>
      </c>
      <c r="R1167" s="3">
        <v>25</v>
      </c>
      <c r="S1167" s="6">
        <v>25</v>
      </c>
      <c r="T1167" s="6">
        <v>25</v>
      </c>
      <c r="U1167" s="5">
        <f t="shared" si="168"/>
        <v>7218.75</v>
      </c>
      <c r="V1167" s="5">
        <f t="shared" si="169"/>
        <v>7218.75</v>
      </c>
      <c r="W1167" s="4">
        <f t="shared" si="170"/>
        <v>7218.75</v>
      </c>
      <c r="X1167" s="3">
        <v>0</v>
      </c>
      <c r="Y1167" s="3">
        <v>0</v>
      </c>
      <c r="Z1167" s="2" t="s">
        <v>3</v>
      </c>
      <c r="AA1167" s="2" t="s">
        <v>1085</v>
      </c>
      <c r="AB1167" s="2" t="s">
        <v>1084</v>
      </c>
      <c r="AC1167" s="1" t="s">
        <v>0</v>
      </c>
    </row>
    <row r="1168" spans="1:29" x14ac:dyDescent="0.25">
      <c r="A1168" s="2" t="s">
        <v>10604</v>
      </c>
      <c r="B1168" s="8"/>
      <c r="C1168" s="3"/>
      <c r="D1168" s="2" t="s">
        <v>10603</v>
      </c>
      <c r="E1168" s="2" t="s">
        <v>26</v>
      </c>
      <c r="F1168" s="3" t="s">
        <v>7</v>
      </c>
      <c r="G1168" s="3">
        <v>1</v>
      </c>
      <c r="H1168">
        <v>1</v>
      </c>
      <c r="I1168" s="2" t="s">
        <v>6</v>
      </c>
      <c r="J1168" s="2" t="s">
        <v>10602</v>
      </c>
      <c r="K1168" s="7">
        <f t="shared" si="162"/>
        <v>30334</v>
      </c>
      <c r="L1168" s="7">
        <f t="shared" si="163"/>
        <v>30334</v>
      </c>
      <c r="M1168" s="2" t="s">
        <v>4</v>
      </c>
      <c r="N1168" s="1">
        <f t="shared" si="164"/>
        <v>0</v>
      </c>
      <c r="O1168" s="5">
        <f t="shared" si="165"/>
        <v>30334</v>
      </c>
      <c r="P1168" s="5">
        <f t="shared" si="166"/>
        <v>30334</v>
      </c>
      <c r="Q1168" s="5">
        <f t="shared" si="167"/>
        <v>30334</v>
      </c>
      <c r="R1168" s="3">
        <v>25</v>
      </c>
      <c r="S1168" s="6">
        <v>25</v>
      </c>
      <c r="T1168" s="6">
        <v>25</v>
      </c>
      <c r="U1168" s="5">
        <f t="shared" si="168"/>
        <v>37917.5</v>
      </c>
      <c r="V1168" s="5">
        <f t="shared" si="169"/>
        <v>37917.5</v>
      </c>
      <c r="W1168" s="4">
        <f t="shared" si="170"/>
        <v>37917.5</v>
      </c>
      <c r="X1168" s="3">
        <v>0</v>
      </c>
      <c r="Y1168" s="3">
        <v>0</v>
      </c>
      <c r="Z1168" s="2" t="s">
        <v>3</v>
      </c>
      <c r="AA1168" s="2" t="s">
        <v>30</v>
      </c>
      <c r="AB1168" s="2" t="s">
        <v>827</v>
      </c>
      <c r="AC1168" s="1" t="s">
        <v>0</v>
      </c>
    </row>
    <row r="1169" spans="1:29" x14ac:dyDescent="0.25">
      <c r="A1169" s="2" t="s">
        <v>10601</v>
      </c>
      <c r="B1169" s="8"/>
      <c r="C1169" s="3"/>
      <c r="D1169" s="2" t="s">
        <v>10600</v>
      </c>
      <c r="E1169" s="2" t="s">
        <v>26</v>
      </c>
      <c r="F1169" s="3" t="s">
        <v>7</v>
      </c>
      <c r="G1169" s="3">
        <v>1</v>
      </c>
      <c r="H1169">
        <v>1</v>
      </c>
      <c r="I1169" s="2" t="s">
        <v>6</v>
      </c>
      <c r="J1169" s="2" t="s">
        <v>10599</v>
      </c>
      <c r="K1169" s="7">
        <f t="shared" si="162"/>
        <v>43168</v>
      </c>
      <c r="L1169" s="7">
        <f t="shared" si="163"/>
        <v>43168</v>
      </c>
      <c r="M1169" s="2" t="s">
        <v>4</v>
      </c>
      <c r="N1169" s="1">
        <f t="shared" si="164"/>
        <v>0</v>
      </c>
      <c r="O1169" s="5">
        <f t="shared" si="165"/>
        <v>43168</v>
      </c>
      <c r="P1169" s="5">
        <f t="shared" si="166"/>
        <v>43168</v>
      </c>
      <c r="Q1169" s="5">
        <f t="shared" si="167"/>
        <v>43168</v>
      </c>
      <c r="R1169" s="3">
        <v>25</v>
      </c>
      <c r="S1169" s="6">
        <v>25</v>
      </c>
      <c r="T1169" s="6">
        <v>25</v>
      </c>
      <c r="U1169" s="5">
        <f t="shared" si="168"/>
        <v>53960</v>
      </c>
      <c r="V1169" s="5">
        <f t="shared" si="169"/>
        <v>53960</v>
      </c>
      <c r="W1169" s="4">
        <f t="shared" si="170"/>
        <v>53960</v>
      </c>
      <c r="X1169" s="3">
        <v>0</v>
      </c>
      <c r="Y1169" s="3">
        <v>0</v>
      </c>
      <c r="Z1169" s="2" t="s">
        <v>3</v>
      </c>
      <c r="AA1169" s="2" t="s">
        <v>30</v>
      </c>
      <c r="AB1169" s="2" t="s">
        <v>842</v>
      </c>
      <c r="AC1169" s="1" t="s">
        <v>0</v>
      </c>
    </row>
    <row r="1170" spans="1:29" x14ac:dyDescent="0.25">
      <c r="A1170" s="2" t="s">
        <v>10598</v>
      </c>
      <c r="B1170" s="8"/>
      <c r="C1170" s="3"/>
      <c r="D1170" s="2" t="s">
        <v>10597</v>
      </c>
      <c r="E1170" s="2" t="s">
        <v>115</v>
      </c>
      <c r="F1170" s="3" t="s">
        <v>7</v>
      </c>
      <c r="G1170" s="3">
        <v>1</v>
      </c>
      <c r="H1170">
        <v>1</v>
      </c>
      <c r="I1170" s="2" t="s">
        <v>6</v>
      </c>
      <c r="J1170" s="2" t="s">
        <v>10596</v>
      </c>
      <c r="K1170" s="7">
        <f t="shared" si="162"/>
        <v>151746</v>
      </c>
      <c r="L1170" s="7">
        <f t="shared" si="163"/>
        <v>151746</v>
      </c>
      <c r="M1170" s="2" t="s">
        <v>4</v>
      </c>
      <c r="N1170" s="1">
        <f t="shared" si="164"/>
        <v>0</v>
      </c>
      <c r="O1170" s="5">
        <f t="shared" si="165"/>
        <v>151746</v>
      </c>
      <c r="P1170" s="5">
        <f t="shared" si="166"/>
        <v>151746</v>
      </c>
      <c r="Q1170" s="5">
        <f t="shared" si="167"/>
        <v>151746</v>
      </c>
      <c r="R1170" s="3">
        <v>25</v>
      </c>
      <c r="S1170" s="6">
        <v>25</v>
      </c>
      <c r="T1170" s="6">
        <v>25</v>
      </c>
      <c r="U1170" s="5">
        <f t="shared" si="168"/>
        <v>189682.5</v>
      </c>
      <c r="V1170" s="5">
        <f t="shared" si="169"/>
        <v>189682.5</v>
      </c>
      <c r="W1170" s="4">
        <f t="shared" si="170"/>
        <v>189682.5</v>
      </c>
      <c r="X1170" s="3">
        <v>0</v>
      </c>
      <c r="Y1170" s="3">
        <v>0</v>
      </c>
      <c r="Z1170" s="2" t="s">
        <v>3</v>
      </c>
      <c r="AA1170" s="2" t="s">
        <v>252</v>
      </c>
      <c r="AB1170" s="2" t="s">
        <v>1698</v>
      </c>
      <c r="AC1170" s="1" t="s">
        <v>0</v>
      </c>
    </row>
    <row r="1171" spans="1:29" x14ac:dyDescent="0.25">
      <c r="A1171" s="2" t="s">
        <v>10595</v>
      </c>
      <c r="B1171" s="8"/>
      <c r="C1171" s="3"/>
      <c r="D1171" s="2" t="s">
        <v>10594</v>
      </c>
      <c r="E1171" s="2" t="s">
        <v>115</v>
      </c>
      <c r="F1171" s="3" t="s">
        <v>7</v>
      </c>
      <c r="G1171" s="3">
        <v>1</v>
      </c>
      <c r="H1171">
        <v>1</v>
      </c>
      <c r="I1171" s="2" t="s">
        <v>6</v>
      </c>
      <c r="J1171" s="2" t="s">
        <v>10593</v>
      </c>
      <c r="K1171" s="7">
        <f t="shared" si="162"/>
        <v>54461</v>
      </c>
      <c r="L1171" s="7">
        <f t="shared" si="163"/>
        <v>54461</v>
      </c>
      <c r="M1171" s="2" t="s">
        <v>4</v>
      </c>
      <c r="N1171" s="1">
        <f t="shared" si="164"/>
        <v>0</v>
      </c>
      <c r="O1171" s="5">
        <f t="shared" si="165"/>
        <v>54461</v>
      </c>
      <c r="P1171" s="5">
        <f t="shared" si="166"/>
        <v>54461</v>
      </c>
      <c r="Q1171" s="5">
        <f t="shared" si="167"/>
        <v>54461</v>
      </c>
      <c r="R1171" s="3">
        <v>25</v>
      </c>
      <c r="S1171" s="6">
        <v>25</v>
      </c>
      <c r="T1171" s="6">
        <v>25</v>
      </c>
      <c r="U1171" s="5">
        <f t="shared" si="168"/>
        <v>68076.25</v>
      </c>
      <c r="V1171" s="5">
        <f t="shared" si="169"/>
        <v>68076.25</v>
      </c>
      <c r="W1171" s="4">
        <f t="shared" si="170"/>
        <v>68076.25</v>
      </c>
      <c r="X1171" s="3">
        <v>0</v>
      </c>
      <c r="Y1171" s="3">
        <v>0</v>
      </c>
      <c r="Z1171" s="2" t="s">
        <v>3</v>
      </c>
      <c r="AA1171" s="2" t="s">
        <v>1472</v>
      </c>
      <c r="AB1171" s="2" t="s">
        <v>10592</v>
      </c>
      <c r="AC1171" s="1" t="s">
        <v>0</v>
      </c>
    </row>
    <row r="1172" spans="1:29" x14ac:dyDescent="0.25">
      <c r="A1172" s="2" t="s">
        <v>10591</v>
      </c>
      <c r="B1172" s="8"/>
      <c r="C1172" s="3"/>
      <c r="D1172" s="2" t="s">
        <v>10590</v>
      </c>
      <c r="E1172" s="2" t="s">
        <v>6260</v>
      </c>
      <c r="F1172" s="3" t="s">
        <v>7</v>
      </c>
      <c r="G1172" s="3">
        <v>1</v>
      </c>
      <c r="H1172">
        <v>1</v>
      </c>
      <c r="I1172" s="2" t="s">
        <v>6</v>
      </c>
      <c r="J1172" s="2" t="s">
        <v>10589</v>
      </c>
      <c r="K1172" s="7">
        <f t="shared" si="162"/>
        <v>36599</v>
      </c>
      <c r="L1172" s="7">
        <f t="shared" si="163"/>
        <v>36599</v>
      </c>
      <c r="M1172" s="2" t="s">
        <v>4</v>
      </c>
      <c r="N1172" s="1">
        <f t="shared" si="164"/>
        <v>0</v>
      </c>
      <c r="O1172" s="5">
        <f t="shared" si="165"/>
        <v>36599</v>
      </c>
      <c r="P1172" s="5">
        <f t="shared" si="166"/>
        <v>36599</v>
      </c>
      <c r="Q1172" s="5">
        <f t="shared" si="167"/>
        <v>36599</v>
      </c>
      <c r="R1172" s="3">
        <v>25</v>
      </c>
      <c r="S1172" s="6">
        <v>25</v>
      </c>
      <c r="T1172" s="6">
        <v>25</v>
      </c>
      <c r="U1172" s="5">
        <f t="shared" si="168"/>
        <v>45748.75</v>
      </c>
      <c r="V1172" s="5">
        <f t="shared" si="169"/>
        <v>45748.75</v>
      </c>
      <c r="W1172" s="4">
        <f t="shared" si="170"/>
        <v>45748.75</v>
      </c>
      <c r="X1172" s="3">
        <v>0</v>
      </c>
      <c r="Y1172" s="3">
        <v>0</v>
      </c>
      <c r="Z1172" s="2" t="s">
        <v>3</v>
      </c>
      <c r="AA1172" s="2" t="s">
        <v>2</v>
      </c>
      <c r="AB1172" s="2" t="s">
        <v>6357</v>
      </c>
      <c r="AC1172" s="1" t="s">
        <v>0</v>
      </c>
    </row>
    <row r="1173" spans="1:29" x14ac:dyDescent="0.25">
      <c r="A1173" s="2" t="s">
        <v>10588</v>
      </c>
      <c r="B1173" s="8"/>
      <c r="C1173" s="3"/>
      <c r="D1173" s="2" t="s">
        <v>10586</v>
      </c>
      <c r="E1173" s="2" t="s">
        <v>1735</v>
      </c>
      <c r="F1173" s="3" t="s">
        <v>7</v>
      </c>
      <c r="G1173" s="3">
        <v>1</v>
      </c>
      <c r="H1173">
        <v>1</v>
      </c>
      <c r="I1173" s="2" t="s">
        <v>6</v>
      </c>
      <c r="J1173" s="2" t="s">
        <v>10585</v>
      </c>
      <c r="K1173" s="7">
        <f t="shared" si="162"/>
        <v>107702</v>
      </c>
      <c r="L1173" s="7">
        <f t="shared" si="163"/>
        <v>107702</v>
      </c>
      <c r="M1173" s="2" t="s">
        <v>4</v>
      </c>
      <c r="N1173" s="1">
        <f t="shared" si="164"/>
        <v>0</v>
      </c>
      <c r="O1173" s="5">
        <f t="shared" si="165"/>
        <v>107702</v>
      </c>
      <c r="P1173" s="5">
        <f t="shared" si="166"/>
        <v>107702</v>
      </c>
      <c r="Q1173" s="5">
        <f t="shared" si="167"/>
        <v>107702</v>
      </c>
      <c r="R1173" s="3">
        <v>25</v>
      </c>
      <c r="S1173" s="6">
        <v>25</v>
      </c>
      <c r="T1173" s="6">
        <v>25</v>
      </c>
      <c r="U1173" s="5">
        <f t="shared" si="168"/>
        <v>134627.5</v>
      </c>
      <c r="V1173" s="5">
        <f t="shared" si="169"/>
        <v>134627.5</v>
      </c>
      <c r="W1173" s="4">
        <f t="shared" si="170"/>
        <v>134627.5</v>
      </c>
      <c r="X1173" s="3">
        <v>0</v>
      </c>
      <c r="Y1173" s="3">
        <v>0</v>
      </c>
      <c r="Z1173" s="2" t="s">
        <v>3</v>
      </c>
      <c r="AA1173" s="2" t="s">
        <v>3526</v>
      </c>
      <c r="AB1173" s="2" t="s">
        <v>4665</v>
      </c>
      <c r="AC1173" s="1" t="s">
        <v>0</v>
      </c>
    </row>
    <row r="1174" spans="1:29" x14ac:dyDescent="0.25">
      <c r="A1174" s="2" t="s">
        <v>10587</v>
      </c>
      <c r="B1174" s="8"/>
      <c r="C1174" s="3"/>
      <c r="D1174" s="2" t="s">
        <v>10586</v>
      </c>
      <c r="E1174" s="2" t="s">
        <v>1735</v>
      </c>
      <c r="F1174" s="3" t="s">
        <v>7</v>
      </c>
      <c r="G1174" s="3">
        <v>1</v>
      </c>
      <c r="H1174">
        <v>1</v>
      </c>
      <c r="I1174" s="2" t="s">
        <v>6</v>
      </c>
      <c r="J1174" s="2" t="s">
        <v>10585</v>
      </c>
      <c r="K1174" s="7">
        <f t="shared" si="162"/>
        <v>107702</v>
      </c>
      <c r="L1174" s="7">
        <f t="shared" si="163"/>
        <v>107702</v>
      </c>
      <c r="M1174" s="2" t="s">
        <v>4</v>
      </c>
      <c r="N1174" s="1">
        <f t="shared" si="164"/>
        <v>0</v>
      </c>
      <c r="O1174" s="5">
        <f t="shared" si="165"/>
        <v>107702</v>
      </c>
      <c r="P1174" s="5">
        <f t="shared" si="166"/>
        <v>107702</v>
      </c>
      <c r="Q1174" s="5">
        <f t="shared" si="167"/>
        <v>107702</v>
      </c>
      <c r="R1174" s="3">
        <v>25</v>
      </c>
      <c r="S1174" s="6">
        <v>25</v>
      </c>
      <c r="T1174" s="6">
        <v>25</v>
      </c>
      <c r="U1174" s="5">
        <f t="shared" si="168"/>
        <v>134627.5</v>
      </c>
      <c r="V1174" s="5">
        <f t="shared" si="169"/>
        <v>134627.5</v>
      </c>
      <c r="W1174" s="4">
        <f t="shared" si="170"/>
        <v>134627.5</v>
      </c>
      <c r="X1174" s="3">
        <v>0</v>
      </c>
      <c r="Y1174" s="3">
        <v>0</v>
      </c>
      <c r="Z1174" s="2" t="s">
        <v>3</v>
      </c>
      <c r="AA1174" s="2" t="s">
        <v>3526</v>
      </c>
      <c r="AB1174" s="2" t="s">
        <v>4665</v>
      </c>
      <c r="AC1174" s="1" t="s">
        <v>0</v>
      </c>
    </row>
    <row r="1175" spans="1:29" x14ac:dyDescent="0.25">
      <c r="A1175" s="2" t="s">
        <v>10584</v>
      </c>
      <c r="B1175" s="8"/>
      <c r="C1175" s="3"/>
      <c r="D1175" s="2" t="s">
        <v>10583</v>
      </c>
      <c r="E1175" s="2" t="s">
        <v>1412</v>
      </c>
      <c r="F1175" s="3" t="s">
        <v>7</v>
      </c>
      <c r="G1175" s="3">
        <v>1</v>
      </c>
      <c r="H1175">
        <v>1</v>
      </c>
      <c r="I1175" s="2" t="s">
        <v>6</v>
      </c>
      <c r="J1175" s="2" t="s">
        <v>10582</v>
      </c>
      <c r="K1175" s="7">
        <f t="shared" si="162"/>
        <v>6051</v>
      </c>
      <c r="L1175" s="7">
        <f t="shared" si="163"/>
        <v>6051</v>
      </c>
      <c r="M1175" s="2" t="s">
        <v>4</v>
      </c>
      <c r="N1175" s="1">
        <f t="shared" si="164"/>
        <v>0</v>
      </c>
      <c r="O1175" s="5">
        <f t="shared" si="165"/>
        <v>6051</v>
      </c>
      <c r="P1175" s="5">
        <f t="shared" si="166"/>
        <v>6051</v>
      </c>
      <c r="Q1175" s="5">
        <f t="shared" si="167"/>
        <v>6051</v>
      </c>
      <c r="R1175" s="3">
        <v>25</v>
      </c>
      <c r="S1175" s="6">
        <v>25</v>
      </c>
      <c r="T1175" s="6">
        <v>25</v>
      </c>
      <c r="U1175" s="5">
        <f t="shared" si="168"/>
        <v>7563.75</v>
      </c>
      <c r="V1175" s="5">
        <f t="shared" si="169"/>
        <v>7563.75</v>
      </c>
      <c r="W1175" s="4">
        <f t="shared" si="170"/>
        <v>7563.75</v>
      </c>
      <c r="X1175" s="3">
        <v>0</v>
      </c>
      <c r="Y1175" s="3">
        <v>0</v>
      </c>
      <c r="Z1175" s="2" t="s">
        <v>3</v>
      </c>
      <c r="AA1175" s="2" t="s">
        <v>268</v>
      </c>
      <c r="AB1175" s="2" t="s">
        <v>908</v>
      </c>
      <c r="AC1175" s="1" t="s">
        <v>0</v>
      </c>
    </row>
    <row r="1176" spans="1:29" x14ac:dyDescent="0.25">
      <c r="A1176" s="2" t="s">
        <v>10581</v>
      </c>
      <c r="B1176" s="8"/>
      <c r="C1176" s="3"/>
      <c r="D1176" s="2" t="s">
        <v>10580</v>
      </c>
      <c r="E1176" s="2" t="s">
        <v>1412</v>
      </c>
      <c r="F1176" s="3" t="s">
        <v>7</v>
      </c>
      <c r="G1176" s="3">
        <v>1</v>
      </c>
      <c r="H1176">
        <v>1</v>
      </c>
      <c r="I1176" s="2" t="s">
        <v>6</v>
      </c>
      <c r="J1176" s="2" t="s">
        <v>6081</v>
      </c>
      <c r="K1176" s="7">
        <f t="shared" si="162"/>
        <v>1048</v>
      </c>
      <c r="L1176" s="7">
        <f t="shared" si="163"/>
        <v>1048</v>
      </c>
      <c r="M1176" s="2" t="s">
        <v>4</v>
      </c>
      <c r="N1176" s="1">
        <f t="shared" si="164"/>
        <v>0</v>
      </c>
      <c r="O1176" s="5">
        <f t="shared" si="165"/>
        <v>1048</v>
      </c>
      <c r="P1176" s="5">
        <f t="shared" si="166"/>
        <v>1048</v>
      </c>
      <c r="Q1176" s="5">
        <f t="shared" si="167"/>
        <v>1048</v>
      </c>
      <c r="R1176" s="3">
        <v>25</v>
      </c>
      <c r="S1176" s="6">
        <v>25</v>
      </c>
      <c r="T1176" s="6">
        <v>25</v>
      </c>
      <c r="U1176" s="5">
        <f t="shared" si="168"/>
        <v>1310</v>
      </c>
      <c r="V1176" s="5">
        <f t="shared" si="169"/>
        <v>1310</v>
      </c>
      <c r="W1176" s="4">
        <f t="shared" si="170"/>
        <v>1310</v>
      </c>
      <c r="X1176" s="3">
        <v>0</v>
      </c>
      <c r="Y1176" s="3">
        <v>0</v>
      </c>
      <c r="Z1176" s="2" t="s">
        <v>3</v>
      </c>
      <c r="AA1176" s="2" t="s">
        <v>1526</v>
      </c>
      <c r="AB1176" s="2" t="s">
        <v>1951</v>
      </c>
      <c r="AC1176" s="1" t="s">
        <v>0</v>
      </c>
    </row>
    <row r="1177" spans="1:29" x14ac:dyDescent="0.25">
      <c r="A1177" s="2" t="s">
        <v>10579</v>
      </c>
      <c r="B1177" s="8"/>
      <c r="C1177" s="3"/>
      <c r="D1177" s="2" t="s">
        <v>10576</v>
      </c>
      <c r="E1177" s="2" t="s">
        <v>1412</v>
      </c>
      <c r="F1177" s="3" t="s">
        <v>7</v>
      </c>
      <c r="G1177" s="3">
        <v>1</v>
      </c>
      <c r="H1177">
        <v>1</v>
      </c>
      <c r="I1177" s="2" t="s">
        <v>6</v>
      </c>
      <c r="J1177" s="2" t="s">
        <v>10578</v>
      </c>
      <c r="K1177" s="7">
        <f t="shared" si="162"/>
        <v>2309</v>
      </c>
      <c r="L1177" s="7">
        <f t="shared" si="163"/>
        <v>2309</v>
      </c>
      <c r="M1177" s="2" t="s">
        <v>4</v>
      </c>
      <c r="N1177" s="1">
        <f t="shared" si="164"/>
        <v>0</v>
      </c>
      <c r="O1177" s="5">
        <f t="shared" si="165"/>
        <v>2309</v>
      </c>
      <c r="P1177" s="5">
        <f t="shared" si="166"/>
        <v>2309</v>
      </c>
      <c r="Q1177" s="5">
        <f t="shared" si="167"/>
        <v>2309</v>
      </c>
      <c r="R1177" s="3">
        <v>25</v>
      </c>
      <c r="S1177" s="6">
        <v>25</v>
      </c>
      <c r="T1177" s="6">
        <v>25</v>
      </c>
      <c r="U1177" s="5">
        <f t="shared" si="168"/>
        <v>2886.25</v>
      </c>
      <c r="V1177" s="5">
        <f t="shared" si="169"/>
        <v>2886.25</v>
      </c>
      <c r="W1177" s="4">
        <f t="shared" si="170"/>
        <v>2886.25</v>
      </c>
      <c r="X1177" s="3">
        <v>0</v>
      </c>
      <c r="Y1177" s="3">
        <v>0</v>
      </c>
      <c r="Z1177" s="2" t="s">
        <v>3</v>
      </c>
      <c r="AA1177" s="2" t="s">
        <v>674</v>
      </c>
      <c r="AB1177" s="2" t="s">
        <v>1234</v>
      </c>
      <c r="AC1177" s="1" t="s">
        <v>0</v>
      </c>
    </row>
    <row r="1178" spans="1:29" x14ac:dyDescent="0.25">
      <c r="A1178" s="2" t="s">
        <v>10577</v>
      </c>
      <c r="B1178" s="8"/>
      <c r="C1178" s="3"/>
      <c r="D1178" s="2" t="s">
        <v>10576</v>
      </c>
      <c r="E1178" s="2" t="s">
        <v>1412</v>
      </c>
      <c r="F1178" s="3" t="s">
        <v>7</v>
      </c>
      <c r="G1178" s="3">
        <v>1</v>
      </c>
      <c r="H1178">
        <v>1</v>
      </c>
      <c r="I1178" s="2" t="s">
        <v>6</v>
      </c>
      <c r="J1178" s="2" t="s">
        <v>10575</v>
      </c>
      <c r="K1178" s="7">
        <f t="shared" si="162"/>
        <v>2265</v>
      </c>
      <c r="L1178" s="7">
        <f t="shared" si="163"/>
        <v>2265</v>
      </c>
      <c r="M1178" s="2" t="s">
        <v>4</v>
      </c>
      <c r="N1178" s="1">
        <f t="shared" si="164"/>
        <v>0</v>
      </c>
      <c r="O1178" s="5">
        <f t="shared" si="165"/>
        <v>2265</v>
      </c>
      <c r="P1178" s="5">
        <f t="shared" si="166"/>
        <v>2265</v>
      </c>
      <c r="Q1178" s="5">
        <f t="shared" si="167"/>
        <v>2265</v>
      </c>
      <c r="R1178" s="3">
        <v>25</v>
      </c>
      <c r="S1178" s="6">
        <v>25</v>
      </c>
      <c r="T1178" s="6">
        <v>25</v>
      </c>
      <c r="U1178" s="5">
        <f t="shared" si="168"/>
        <v>2831.25</v>
      </c>
      <c r="V1178" s="5">
        <f t="shared" si="169"/>
        <v>2831.25</v>
      </c>
      <c r="W1178" s="4">
        <f t="shared" si="170"/>
        <v>2831.25</v>
      </c>
      <c r="X1178" s="3">
        <v>0</v>
      </c>
      <c r="Y1178" s="3">
        <v>0</v>
      </c>
      <c r="Z1178" s="2" t="s">
        <v>3</v>
      </c>
      <c r="AA1178" s="2" t="s">
        <v>674</v>
      </c>
      <c r="AB1178" s="2" t="s">
        <v>1234</v>
      </c>
      <c r="AC1178" s="1" t="s">
        <v>0</v>
      </c>
    </row>
    <row r="1179" spans="1:29" x14ac:dyDescent="0.25">
      <c r="A1179" s="2" t="s">
        <v>10574</v>
      </c>
      <c r="B1179" s="8"/>
      <c r="C1179" s="3"/>
      <c r="D1179" s="2" t="s">
        <v>10571</v>
      </c>
      <c r="E1179" s="2" t="s">
        <v>1412</v>
      </c>
      <c r="F1179" s="3" t="s">
        <v>7</v>
      </c>
      <c r="G1179" s="3">
        <v>1</v>
      </c>
      <c r="H1179">
        <v>1</v>
      </c>
      <c r="I1179" s="2" t="s">
        <v>6</v>
      </c>
      <c r="J1179" s="2" t="s">
        <v>10573</v>
      </c>
      <c r="K1179" s="7">
        <f t="shared" si="162"/>
        <v>7714</v>
      </c>
      <c r="L1179" s="7">
        <f t="shared" si="163"/>
        <v>7714</v>
      </c>
      <c r="M1179" s="2" t="s">
        <v>4</v>
      </c>
      <c r="N1179" s="1">
        <f t="shared" si="164"/>
        <v>0</v>
      </c>
      <c r="O1179" s="5">
        <f t="shared" si="165"/>
        <v>7714</v>
      </c>
      <c r="P1179" s="5">
        <f t="shared" si="166"/>
        <v>7714</v>
      </c>
      <c r="Q1179" s="5">
        <f t="shared" si="167"/>
        <v>7714</v>
      </c>
      <c r="R1179" s="3">
        <v>25</v>
      </c>
      <c r="S1179" s="6">
        <v>25</v>
      </c>
      <c r="T1179" s="6">
        <v>25</v>
      </c>
      <c r="U1179" s="5">
        <f t="shared" si="168"/>
        <v>9642.5</v>
      </c>
      <c r="V1179" s="5">
        <f t="shared" si="169"/>
        <v>9642.5</v>
      </c>
      <c r="W1179" s="4">
        <f t="shared" si="170"/>
        <v>9642.5</v>
      </c>
      <c r="X1179" s="3">
        <v>0</v>
      </c>
      <c r="Y1179" s="3">
        <v>0</v>
      </c>
      <c r="Z1179" s="2" t="s">
        <v>3</v>
      </c>
      <c r="AA1179" s="2" t="s">
        <v>2</v>
      </c>
      <c r="AB1179" s="2" t="s">
        <v>6994</v>
      </c>
      <c r="AC1179" s="1" t="s">
        <v>0</v>
      </c>
    </row>
    <row r="1180" spans="1:29" x14ac:dyDescent="0.25">
      <c r="A1180" s="2" t="s">
        <v>10572</v>
      </c>
      <c r="B1180" s="8"/>
      <c r="C1180" s="3"/>
      <c r="D1180" s="2" t="s">
        <v>10571</v>
      </c>
      <c r="E1180" s="2" t="s">
        <v>1412</v>
      </c>
      <c r="F1180" s="3" t="s">
        <v>7</v>
      </c>
      <c r="G1180" s="3">
        <v>1</v>
      </c>
      <c r="H1180">
        <v>1</v>
      </c>
      <c r="I1180" s="2" t="s">
        <v>6</v>
      </c>
      <c r="J1180" s="2" t="s">
        <v>10570</v>
      </c>
      <c r="K1180" s="7">
        <f t="shared" si="162"/>
        <v>6749</v>
      </c>
      <c r="L1180" s="7">
        <f t="shared" si="163"/>
        <v>6749</v>
      </c>
      <c r="M1180" s="2" t="s">
        <v>4</v>
      </c>
      <c r="N1180" s="1">
        <f t="shared" si="164"/>
        <v>0</v>
      </c>
      <c r="O1180" s="5">
        <f t="shared" si="165"/>
        <v>6749</v>
      </c>
      <c r="P1180" s="5">
        <f t="shared" si="166"/>
        <v>6749</v>
      </c>
      <c r="Q1180" s="5">
        <f t="shared" si="167"/>
        <v>6749</v>
      </c>
      <c r="R1180" s="3">
        <v>25</v>
      </c>
      <c r="S1180" s="6">
        <v>25</v>
      </c>
      <c r="T1180" s="6">
        <v>25</v>
      </c>
      <c r="U1180" s="5">
        <f t="shared" si="168"/>
        <v>8436.25</v>
      </c>
      <c r="V1180" s="5">
        <f t="shared" si="169"/>
        <v>8436.25</v>
      </c>
      <c r="W1180" s="4">
        <f t="shared" si="170"/>
        <v>8436.25</v>
      </c>
      <c r="X1180" s="3">
        <v>0</v>
      </c>
      <c r="Y1180" s="3">
        <v>0</v>
      </c>
      <c r="Z1180" s="2" t="s">
        <v>3</v>
      </c>
      <c r="AA1180" s="2" t="s">
        <v>2</v>
      </c>
      <c r="AB1180" s="2" t="s">
        <v>6994</v>
      </c>
      <c r="AC1180" s="1" t="s">
        <v>0</v>
      </c>
    </row>
    <row r="1181" spans="1:29" x14ac:dyDescent="0.25">
      <c r="A1181" s="2" t="s">
        <v>10569</v>
      </c>
      <c r="B1181" s="8"/>
      <c r="C1181" s="2" t="s">
        <v>10568</v>
      </c>
      <c r="D1181" s="2" t="s">
        <v>10565</v>
      </c>
      <c r="E1181" s="2" t="s">
        <v>1412</v>
      </c>
      <c r="F1181" s="3" t="s">
        <v>270</v>
      </c>
      <c r="G1181" s="3">
        <v>6</v>
      </c>
      <c r="H1181">
        <v>1</v>
      </c>
      <c r="I1181" s="2" t="s">
        <v>6</v>
      </c>
      <c r="J1181" s="2" t="s">
        <v>10567</v>
      </c>
      <c r="K1181" s="7">
        <f t="shared" si="162"/>
        <v>1798.5</v>
      </c>
      <c r="L1181" s="7">
        <f t="shared" si="163"/>
        <v>10791</v>
      </c>
      <c r="M1181" s="2" t="s">
        <v>4</v>
      </c>
      <c r="N1181" s="1">
        <f t="shared" si="164"/>
        <v>0</v>
      </c>
      <c r="O1181" s="5">
        <f t="shared" si="165"/>
        <v>10791</v>
      </c>
      <c r="P1181" s="5">
        <f t="shared" si="166"/>
        <v>1798.5</v>
      </c>
      <c r="Q1181" s="5">
        <f t="shared" si="167"/>
        <v>10791</v>
      </c>
      <c r="R1181" s="3">
        <v>25</v>
      </c>
      <c r="S1181" s="6">
        <v>25</v>
      </c>
      <c r="T1181" s="6">
        <v>25</v>
      </c>
      <c r="U1181" s="5">
        <f t="shared" si="168"/>
        <v>13488.75</v>
      </c>
      <c r="V1181" s="5">
        <f t="shared" si="169"/>
        <v>2248.125</v>
      </c>
      <c r="W1181" s="4">
        <f t="shared" si="170"/>
        <v>13488.75</v>
      </c>
      <c r="X1181" s="3">
        <v>0</v>
      </c>
      <c r="Y1181" s="3">
        <v>0</v>
      </c>
      <c r="Z1181" s="2" t="s">
        <v>3</v>
      </c>
      <c r="AA1181" s="2" t="s">
        <v>252</v>
      </c>
      <c r="AB1181" s="2" t="s">
        <v>2545</v>
      </c>
      <c r="AC1181" s="1" t="s">
        <v>0</v>
      </c>
    </row>
    <row r="1182" spans="1:29" x14ac:dyDescent="0.25">
      <c r="A1182" s="2" t="s">
        <v>10566</v>
      </c>
      <c r="B1182" s="8"/>
      <c r="C1182" s="3"/>
      <c r="D1182" s="2" t="s">
        <v>10565</v>
      </c>
      <c r="E1182" s="2" t="s">
        <v>1412</v>
      </c>
      <c r="F1182" s="3" t="s">
        <v>7</v>
      </c>
      <c r="G1182" s="3">
        <v>1</v>
      </c>
      <c r="H1182">
        <v>1</v>
      </c>
      <c r="I1182" s="2" t="s">
        <v>6</v>
      </c>
      <c r="J1182" s="2" t="s">
        <v>10564</v>
      </c>
      <c r="K1182" s="7">
        <f t="shared" si="162"/>
        <v>9384</v>
      </c>
      <c r="L1182" s="7">
        <f t="shared" si="163"/>
        <v>9384</v>
      </c>
      <c r="M1182" s="2" t="s">
        <v>4</v>
      </c>
      <c r="N1182" s="1">
        <f t="shared" si="164"/>
        <v>0</v>
      </c>
      <c r="O1182" s="5">
        <f t="shared" si="165"/>
        <v>9384</v>
      </c>
      <c r="P1182" s="5">
        <f t="shared" si="166"/>
        <v>9384</v>
      </c>
      <c r="Q1182" s="5">
        <f t="shared" si="167"/>
        <v>9384</v>
      </c>
      <c r="R1182" s="3">
        <v>25</v>
      </c>
      <c r="S1182" s="6">
        <v>25</v>
      </c>
      <c r="T1182" s="6">
        <v>25</v>
      </c>
      <c r="U1182" s="5">
        <f t="shared" si="168"/>
        <v>11730</v>
      </c>
      <c r="V1182" s="5">
        <f t="shared" si="169"/>
        <v>11730</v>
      </c>
      <c r="W1182" s="4">
        <f t="shared" si="170"/>
        <v>11730</v>
      </c>
      <c r="X1182" s="3">
        <v>0</v>
      </c>
      <c r="Y1182" s="3">
        <v>0</v>
      </c>
      <c r="Z1182" s="2" t="s">
        <v>3</v>
      </c>
      <c r="AA1182" s="2" t="s">
        <v>252</v>
      </c>
      <c r="AB1182" s="2" t="s">
        <v>2545</v>
      </c>
      <c r="AC1182" s="1" t="s">
        <v>0</v>
      </c>
    </row>
    <row r="1183" spans="1:29" x14ac:dyDescent="0.25">
      <c r="A1183" s="2" t="s">
        <v>10563</v>
      </c>
      <c r="B1183" s="8"/>
      <c r="C1183" s="2" t="s">
        <v>10562</v>
      </c>
      <c r="D1183" s="2" t="s">
        <v>10561</v>
      </c>
      <c r="E1183" s="2" t="s">
        <v>1412</v>
      </c>
      <c r="F1183" s="3" t="s">
        <v>270</v>
      </c>
      <c r="G1183" s="3">
        <v>60</v>
      </c>
      <c r="H1183">
        <v>1</v>
      </c>
      <c r="I1183" s="2" t="s">
        <v>6</v>
      </c>
      <c r="J1183" s="2" t="s">
        <v>10560</v>
      </c>
      <c r="K1183" s="7">
        <f t="shared" si="162"/>
        <v>118.15</v>
      </c>
      <c r="L1183" s="7">
        <f t="shared" si="163"/>
        <v>7089</v>
      </c>
      <c r="M1183" s="2" t="s">
        <v>4</v>
      </c>
      <c r="N1183" s="1">
        <f t="shared" si="164"/>
        <v>0</v>
      </c>
      <c r="O1183" s="5">
        <f t="shared" si="165"/>
        <v>7089</v>
      </c>
      <c r="P1183" s="5">
        <f t="shared" si="166"/>
        <v>118.15</v>
      </c>
      <c r="Q1183" s="5">
        <f t="shared" si="167"/>
        <v>7089</v>
      </c>
      <c r="R1183" s="3">
        <v>25</v>
      </c>
      <c r="S1183" s="6">
        <v>25</v>
      </c>
      <c r="T1183" s="6">
        <v>25</v>
      </c>
      <c r="U1183" s="5">
        <f t="shared" si="168"/>
        <v>8861.25</v>
      </c>
      <c r="V1183" s="5">
        <f t="shared" si="169"/>
        <v>147.6875</v>
      </c>
      <c r="W1183" s="4">
        <f t="shared" si="170"/>
        <v>8861.25</v>
      </c>
      <c r="X1183" s="3">
        <v>0</v>
      </c>
      <c r="Y1183" s="3">
        <v>0</v>
      </c>
      <c r="Z1183" s="2" t="s">
        <v>3</v>
      </c>
      <c r="AA1183" s="2" t="s">
        <v>1526</v>
      </c>
      <c r="AB1183" s="2" t="s">
        <v>10559</v>
      </c>
      <c r="AC1183" s="1" t="s">
        <v>0</v>
      </c>
    </row>
    <row r="1184" spans="1:29" x14ac:dyDescent="0.25">
      <c r="A1184" s="2" t="s">
        <v>10558</v>
      </c>
      <c r="B1184" s="8"/>
      <c r="C1184" s="2" t="s">
        <v>10557</v>
      </c>
      <c r="D1184" s="2" t="s">
        <v>10556</v>
      </c>
      <c r="E1184" s="2" t="s">
        <v>1412</v>
      </c>
      <c r="F1184" s="3" t="s">
        <v>270</v>
      </c>
      <c r="G1184" s="3">
        <v>100</v>
      </c>
      <c r="H1184">
        <v>1</v>
      </c>
      <c r="I1184" s="2" t="s">
        <v>6</v>
      </c>
      <c r="J1184" s="2" t="s">
        <v>10555</v>
      </c>
      <c r="K1184" s="7">
        <f t="shared" si="162"/>
        <v>101.9</v>
      </c>
      <c r="L1184" s="7">
        <f t="shared" si="163"/>
        <v>10190</v>
      </c>
      <c r="M1184" s="2" t="s">
        <v>4</v>
      </c>
      <c r="N1184" s="1">
        <f t="shared" si="164"/>
        <v>0</v>
      </c>
      <c r="O1184" s="5">
        <f t="shared" si="165"/>
        <v>10190</v>
      </c>
      <c r="P1184" s="5">
        <f t="shared" si="166"/>
        <v>101.9</v>
      </c>
      <c r="Q1184" s="5">
        <f t="shared" si="167"/>
        <v>10190</v>
      </c>
      <c r="R1184" s="3">
        <v>25</v>
      </c>
      <c r="S1184" s="6">
        <v>25</v>
      </c>
      <c r="T1184" s="6">
        <v>25</v>
      </c>
      <c r="U1184" s="5">
        <f t="shared" si="168"/>
        <v>12737.5</v>
      </c>
      <c r="V1184" s="5">
        <f t="shared" si="169"/>
        <v>127.375</v>
      </c>
      <c r="W1184" s="4">
        <f t="shared" si="170"/>
        <v>12737.5</v>
      </c>
      <c r="X1184" s="3">
        <v>0</v>
      </c>
      <c r="Y1184" s="3">
        <v>0</v>
      </c>
      <c r="Z1184" s="2" t="s">
        <v>3</v>
      </c>
      <c r="AA1184" s="2" t="s">
        <v>1526</v>
      </c>
      <c r="AB1184" s="2" t="s">
        <v>2549</v>
      </c>
      <c r="AC1184" s="1" t="s">
        <v>0</v>
      </c>
    </row>
    <row r="1185" spans="1:29" x14ac:dyDescent="0.25">
      <c r="A1185" s="2" t="s">
        <v>10554</v>
      </c>
      <c r="B1185" s="8"/>
      <c r="C1185" s="2" t="s">
        <v>10553</v>
      </c>
      <c r="D1185" s="2" t="s">
        <v>10552</v>
      </c>
      <c r="E1185" s="2" t="s">
        <v>1412</v>
      </c>
      <c r="F1185" s="3" t="s">
        <v>270</v>
      </c>
      <c r="G1185" s="3">
        <v>60</v>
      </c>
      <c r="H1185">
        <v>1</v>
      </c>
      <c r="I1185" s="2" t="s">
        <v>6</v>
      </c>
      <c r="J1185" s="2" t="s">
        <v>10551</v>
      </c>
      <c r="K1185" s="7">
        <f t="shared" si="162"/>
        <v>330.5</v>
      </c>
      <c r="L1185" s="7">
        <f t="shared" si="163"/>
        <v>19830</v>
      </c>
      <c r="M1185" s="2" t="s">
        <v>4</v>
      </c>
      <c r="N1185" s="1">
        <f t="shared" si="164"/>
        <v>0</v>
      </c>
      <c r="O1185" s="5">
        <f t="shared" si="165"/>
        <v>19830</v>
      </c>
      <c r="P1185" s="5">
        <f t="shared" si="166"/>
        <v>330.5</v>
      </c>
      <c r="Q1185" s="5">
        <f t="shared" si="167"/>
        <v>19830</v>
      </c>
      <c r="R1185" s="3">
        <v>25</v>
      </c>
      <c r="S1185" s="6">
        <v>25</v>
      </c>
      <c r="T1185" s="6">
        <v>25</v>
      </c>
      <c r="U1185" s="5">
        <f t="shared" si="168"/>
        <v>24787.5</v>
      </c>
      <c r="V1185" s="5">
        <f t="shared" si="169"/>
        <v>413.125</v>
      </c>
      <c r="W1185" s="4">
        <f t="shared" si="170"/>
        <v>24787.5</v>
      </c>
      <c r="X1185" s="3">
        <v>0</v>
      </c>
      <c r="Y1185" s="3">
        <v>0</v>
      </c>
      <c r="Z1185" s="2" t="s">
        <v>3</v>
      </c>
      <c r="AA1185" s="2" t="s">
        <v>3561</v>
      </c>
      <c r="AB1185" s="2" t="s">
        <v>3560</v>
      </c>
      <c r="AC1185" s="1" t="s">
        <v>0</v>
      </c>
    </row>
    <row r="1186" spans="1:29" x14ac:dyDescent="0.25">
      <c r="A1186" s="2" t="s">
        <v>10550</v>
      </c>
      <c r="B1186" s="8"/>
      <c r="C1186" s="2" t="s">
        <v>10549</v>
      </c>
      <c r="D1186" s="2" t="s">
        <v>10546</v>
      </c>
      <c r="E1186" s="2" t="s">
        <v>1412</v>
      </c>
      <c r="F1186" s="3" t="s">
        <v>270</v>
      </c>
      <c r="G1186" s="3">
        <v>100</v>
      </c>
      <c r="H1186">
        <v>1</v>
      </c>
      <c r="I1186" s="2" t="s">
        <v>6</v>
      </c>
      <c r="J1186" s="2" t="s">
        <v>10548</v>
      </c>
      <c r="K1186" s="7">
        <f t="shared" si="162"/>
        <v>302.05</v>
      </c>
      <c r="L1186" s="7">
        <f t="shared" si="163"/>
        <v>30205</v>
      </c>
      <c r="M1186" s="2" t="s">
        <v>4</v>
      </c>
      <c r="N1186" s="1">
        <f t="shared" si="164"/>
        <v>0</v>
      </c>
      <c r="O1186" s="5">
        <f t="shared" si="165"/>
        <v>30205</v>
      </c>
      <c r="P1186" s="5">
        <f t="shared" si="166"/>
        <v>302.05</v>
      </c>
      <c r="Q1186" s="5">
        <f t="shared" si="167"/>
        <v>30205</v>
      </c>
      <c r="R1186" s="3">
        <v>25</v>
      </c>
      <c r="S1186" s="6">
        <v>25</v>
      </c>
      <c r="T1186" s="6">
        <v>25</v>
      </c>
      <c r="U1186" s="5">
        <f t="shared" si="168"/>
        <v>37756.25</v>
      </c>
      <c r="V1186" s="5">
        <f t="shared" si="169"/>
        <v>377.5625</v>
      </c>
      <c r="W1186" s="4">
        <f t="shared" si="170"/>
        <v>37756.25</v>
      </c>
      <c r="X1186" s="3">
        <v>0</v>
      </c>
      <c r="Y1186" s="3">
        <v>0</v>
      </c>
      <c r="Z1186" s="2" t="s">
        <v>3</v>
      </c>
      <c r="AA1186" s="2" t="s">
        <v>252</v>
      </c>
      <c r="AB1186" s="2" t="s">
        <v>4279</v>
      </c>
      <c r="AC1186" s="1" t="s">
        <v>0</v>
      </c>
    </row>
    <row r="1187" spans="1:29" x14ac:dyDescent="0.25">
      <c r="A1187" s="2" t="s">
        <v>10547</v>
      </c>
      <c r="B1187" s="8"/>
      <c r="C1187" s="3"/>
      <c r="D1187" s="2" t="s">
        <v>10546</v>
      </c>
      <c r="E1187" s="2" t="s">
        <v>1412</v>
      </c>
      <c r="F1187" s="3" t="s">
        <v>7</v>
      </c>
      <c r="G1187" s="3">
        <v>1</v>
      </c>
      <c r="H1187">
        <v>1</v>
      </c>
      <c r="I1187" s="2" t="s">
        <v>6</v>
      </c>
      <c r="J1187" s="2" t="s">
        <v>10545</v>
      </c>
      <c r="K1187" s="7">
        <f t="shared" si="162"/>
        <v>26266</v>
      </c>
      <c r="L1187" s="7">
        <f t="shared" si="163"/>
        <v>26266</v>
      </c>
      <c r="M1187" s="2" t="s">
        <v>4</v>
      </c>
      <c r="N1187" s="1">
        <f t="shared" si="164"/>
        <v>0</v>
      </c>
      <c r="O1187" s="5">
        <f t="shared" si="165"/>
        <v>26266</v>
      </c>
      <c r="P1187" s="5">
        <f t="shared" si="166"/>
        <v>26266</v>
      </c>
      <c r="Q1187" s="5">
        <f t="shared" si="167"/>
        <v>26266</v>
      </c>
      <c r="R1187" s="3">
        <v>25</v>
      </c>
      <c r="S1187" s="6">
        <v>25</v>
      </c>
      <c r="T1187" s="6">
        <v>25</v>
      </c>
      <c r="U1187" s="5">
        <f t="shared" si="168"/>
        <v>32832.5</v>
      </c>
      <c r="V1187" s="5">
        <f t="shared" si="169"/>
        <v>32832.5</v>
      </c>
      <c r="W1187" s="4">
        <f t="shared" si="170"/>
        <v>32832.5</v>
      </c>
      <c r="X1187" s="3">
        <v>0</v>
      </c>
      <c r="Y1187" s="3">
        <v>0</v>
      </c>
      <c r="Z1187" s="2" t="s">
        <v>3</v>
      </c>
      <c r="AA1187" s="2" t="s">
        <v>252</v>
      </c>
      <c r="AB1187" s="2" t="s">
        <v>4279</v>
      </c>
      <c r="AC1187" s="1" t="s">
        <v>0</v>
      </c>
    </row>
    <row r="1188" spans="1:29" x14ac:dyDescent="0.25">
      <c r="A1188" s="2" t="s">
        <v>10544</v>
      </c>
      <c r="B1188" s="8"/>
      <c r="C1188" s="3"/>
      <c r="D1188" s="2" t="s">
        <v>10539</v>
      </c>
      <c r="E1188" s="2" t="s">
        <v>1412</v>
      </c>
      <c r="F1188" s="3" t="s">
        <v>7</v>
      </c>
      <c r="G1188" s="3">
        <v>1</v>
      </c>
      <c r="H1188">
        <v>1</v>
      </c>
      <c r="I1188" s="2" t="s">
        <v>6</v>
      </c>
      <c r="J1188" s="2" t="s">
        <v>10543</v>
      </c>
      <c r="K1188" s="7">
        <f t="shared" si="162"/>
        <v>2500</v>
      </c>
      <c r="L1188" s="7">
        <f t="shared" si="163"/>
        <v>2500</v>
      </c>
      <c r="M1188" s="2" t="s">
        <v>4</v>
      </c>
      <c r="N1188" s="1">
        <f t="shared" si="164"/>
        <v>0</v>
      </c>
      <c r="O1188" s="5">
        <f t="shared" si="165"/>
        <v>2500</v>
      </c>
      <c r="P1188" s="5">
        <f t="shared" si="166"/>
        <v>2500</v>
      </c>
      <c r="Q1188" s="5">
        <f t="shared" si="167"/>
        <v>2500</v>
      </c>
      <c r="R1188" s="3">
        <v>25</v>
      </c>
      <c r="S1188" s="6">
        <v>25</v>
      </c>
      <c r="T1188" s="6">
        <v>25</v>
      </c>
      <c r="U1188" s="5">
        <f t="shared" si="168"/>
        <v>3125</v>
      </c>
      <c r="V1188" s="5">
        <f t="shared" si="169"/>
        <v>3125</v>
      </c>
      <c r="W1188" s="4">
        <f t="shared" si="170"/>
        <v>3125</v>
      </c>
      <c r="X1188" s="3">
        <v>0</v>
      </c>
      <c r="Y1188" s="3">
        <v>0</v>
      </c>
      <c r="Z1188" s="2" t="s">
        <v>3</v>
      </c>
      <c r="AA1188" s="2" t="s">
        <v>1526</v>
      </c>
      <c r="AB1188" s="2" t="s">
        <v>3715</v>
      </c>
      <c r="AC1188" s="1" t="s">
        <v>0</v>
      </c>
    </row>
    <row r="1189" spans="1:29" x14ac:dyDescent="0.25">
      <c r="A1189" s="2" t="s">
        <v>10542</v>
      </c>
      <c r="B1189" s="8"/>
      <c r="C1189" s="3"/>
      <c r="D1189" s="2" t="s">
        <v>10539</v>
      </c>
      <c r="E1189" s="2" t="s">
        <v>1412</v>
      </c>
      <c r="F1189" s="3" t="s">
        <v>7</v>
      </c>
      <c r="G1189" s="3">
        <v>1</v>
      </c>
      <c r="H1189">
        <v>1</v>
      </c>
      <c r="I1189" s="2" t="s">
        <v>6</v>
      </c>
      <c r="J1189" s="2" t="s">
        <v>10541</v>
      </c>
      <c r="K1189" s="7">
        <f t="shared" si="162"/>
        <v>2499</v>
      </c>
      <c r="L1189" s="7">
        <f t="shared" si="163"/>
        <v>2499</v>
      </c>
      <c r="M1189" s="2" t="s">
        <v>4</v>
      </c>
      <c r="N1189" s="1">
        <f t="shared" si="164"/>
        <v>0</v>
      </c>
      <c r="O1189" s="5">
        <f t="shared" si="165"/>
        <v>2499</v>
      </c>
      <c r="P1189" s="5">
        <f t="shared" si="166"/>
        <v>2499</v>
      </c>
      <c r="Q1189" s="5">
        <f t="shared" si="167"/>
        <v>2499</v>
      </c>
      <c r="R1189" s="3">
        <v>25</v>
      </c>
      <c r="S1189" s="6">
        <v>25</v>
      </c>
      <c r="T1189" s="6">
        <v>25</v>
      </c>
      <c r="U1189" s="5">
        <f t="shared" si="168"/>
        <v>3123.75</v>
      </c>
      <c r="V1189" s="5">
        <f t="shared" si="169"/>
        <v>3123.75</v>
      </c>
      <c r="W1189" s="4">
        <f t="shared" si="170"/>
        <v>3123.75</v>
      </c>
      <c r="X1189" s="3">
        <v>0</v>
      </c>
      <c r="Y1189" s="3">
        <v>0</v>
      </c>
      <c r="Z1189" s="2" t="s">
        <v>3</v>
      </c>
      <c r="AA1189" s="2" t="s">
        <v>1526</v>
      </c>
      <c r="AB1189" s="2" t="s">
        <v>3715</v>
      </c>
      <c r="AC1189" s="1" t="s">
        <v>0</v>
      </c>
    </row>
    <row r="1190" spans="1:29" x14ac:dyDescent="0.25">
      <c r="A1190" s="2" t="s">
        <v>10540</v>
      </c>
      <c r="B1190" s="8"/>
      <c r="C1190" s="3"/>
      <c r="D1190" s="2" t="s">
        <v>10539</v>
      </c>
      <c r="E1190" s="2" t="s">
        <v>1412</v>
      </c>
      <c r="F1190" s="3" t="s">
        <v>7</v>
      </c>
      <c r="G1190" s="3">
        <v>1</v>
      </c>
      <c r="H1190">
        <v>1</v>
      </c>
      <c r="I1190" s="2" t="s">
        <v>6</v>
      </c>
      <c r="J1190" s="2" t="s">
        <v>10538</v>
      </c>
      <c r="K1190" s="7">
        <f t="shared" si="162"/>
        <v>2574</v>
      </c>
      <c r="L1190" s="7">
        <f t="shared" si="163"/>
        <v>2574</v>
      </c>
      <c r="M1190" s="2" t="s">
        <v>4</v>
      </c>
      <c r="N1190" s="1">
        <f t="shared" si="164"/>
        <v>0</v>
      </c>
      <c r="O1190" s="5">
        <f t="shared" si="165"/>
        <v>2574</v>
      </c>
      <c r="P1190" s="5">
        <f t="shared" si="166"/>
        <v>2574</v>
      </c>
      <c r="Q1190" s="5">
        <f t="shared" si="167"/>
        <v>2574</v>
      </c>
      <c r="R1190" s="3">
        <v>25</v>
      </c>
      <c r="S1190" s="6">
        <v>25</v>
      </c>
      <c r="T1190" s="6">
        <v>25</v>
      </c>
      <c r="U1190" s="5">
        <f t="shared" si="168"/>
        <v>3217.5</v>
      </c>
      <c r="V1190" s="5">
        <f t="shared" si="169"/>
        <v>3217.5</v>
      </c>
      <c r="W1190" s="4">
        <f t="shared" si="170"/>
        <v>3217.5</v>
      </c>
      <c r="X1190" s="3">
        <v>0</v>
      </c>
      <c r="Y1190" s="3">
        <v>0</v>
      </c>
      <c r="Z1190" s="2" t="s">
        <v>3</v>
      </c>
      <c r="AA1190" s="2" t="s">
        <v>1526</v>
      </c>
      <c r="AB1190" s="2" t="s">
        <v>3715</v>
      </c>
      <c r="AC1190" s="1" t="s">
        <v>0</v>
      </c>
    </row>
    <row r="1191" spans="1:29" x14ac:dyDescent="0.25">
      <c r="A1191" s="2" t="s">
        <v>10537</v>
      </c>
      <c r="B1191" s="8"/>
      <c r="C1191" s="3"/>
      <c r="D1191" s="2" t="s">
        <v>10536</v>
      </c>
      <c r="E1191" s="2" t="s">
        <v>6260</v>
      </c>
      <c r="F1191" s="3" t="s">
        <v>7</v>
      </c>
      <c r="G1191" s="3">
        <v>1</v>
      </c>
      <c r="H1191">
        <v>1</v>
      </c>
      <c r="I1191" s="2" t="s">
        <v>6</v>
      </c>
      <c r="J1191" s="2" t="s">
        <v>10535</v>
      </c>
      <c r="K1191" s="7">
        <f t="shared" si="162"/>
        <v>31793</v>
      </c>
      <c r="L1191" s="7">
        <f t="shared" si="163"/>
        <v>31793</v>
      </c>
      <c r="M1191" s="2" t="s">
        <v>4</v>
      </c>
      <c r="N1191" s="1">
        <f t="shared" si="164"/>
        <v>0</v>
      </c>
      <c r="O1191" s="5">
        <f t="shared" si="165"/>
        <v>31793</v>
      </c>
      <c r="P1191" s="5">
        <f t="shared" si="166"/>
        <v>31793</v>
      </c>
      <c r="Q1191" s="5">
        <f t="shared" si="167"/>
        <v>31793</v>
      </c>
      <c r="R1191" s="3">
        <v>25</v>
      </c>
      <c r="S1191" s="6">
        <v>25</v>
      </c>
      <c r="T1191" s="6">
        <v>25</v>
      </c>
      <c r="U1191" s="5">
        <f t="shared" si="168"/>
        <v>39741.25</v>
      </c>
      <c r="V1191" s="5">
        <f t="shared" si="169"/>
        <v>39741.25</v>
      </c>
      <c r="W1191" s="4">
        <f t="shared" si="170"/>
        <v>39741.25</v>
      </c>
      <c r="X1191" s="3">
        <v>0</v>
      </c>
      <c r="Y1191" s="3">
        <v>0</v>
      </c>
      <c r="Z1191" s="2" t="s">
        <v>3</v>
      </c>
      <c r="AA1191" s="2" t="s">
        <v>1472</v>
      </c>
      <c r="AB1191" s="2" t="s">
        <v>1471</v>
      </c>
      <c r="AC1191" s="1" t="s">
        <v>0</v>
      </c>
    </row>
    <row r="1192" spans="1:29" x14ac:dyDescent="0.25">
      <c r="A1192" s="2" t="s">
        <v>10534</v>
      </c>
      <c r="B1192" s="8"/>
      <c r="C1192" s="3"/>
      <c r="D1192" s="2" t="s">
        <v>10533</v>
      </c>
      <c r="E1192" s="2" t="s">
        <v>6260</v>
      </c>
      <c r="F1192" s="3" t="s">
        <v>7</v>
      </c>
      <c r="G1192" s="3">
        <v>1</v>
      </c>
      <c r="H1192">
        <v>1</v>
      </c>
      <c r="I1192" s="2" t="s">
        <v>6</v>
      </c>
      <c r="J1192" s="2" t="s">
        <v>10532</v>
      </c>
      <c r="K1192" s="7">
        <f t="shared" si="162"/>
        <v>20651</v>
      </c>
      <c r="L1192" s="7">
        <f t="shared" si="163"/>
        <v>20651</v>
      </c>
      <c r="M1192" s="2" t="s">
        <v>4</v>
      </c>
      <c r="N1192" s="1">
        <f t="shared" si="164"/>
        <v>0</v>
      </c>
      <c r="O1192" s="5">
        <f t="shared" si="165"/>
        <v>20651</v>
      </c>
      <c r="P1192" s="5">
        <f t="shared" si="166"/>
        <v>20651</v>
      </c>
      <c r="Q1192" s="5">
        <f t="shared" si="167"/>
        <v>20651</v>
      </c>
      <c r="R1192" s="3">
        <v>25</v>
      </c>
      <c r="S1192" s="6">
        <v>25</v>
      </c>
      <c r="T1192" s="6">
        <v>25</v>
      </c>
      <c r="U1192" s="5">
        <f t="shared" si="168"/>
        <v>25813.75</v>
      </c>
      <c r="V1192" s="5">
        <f t="shared" si="169"/>
        <v>25813.75</v>
      </c>
      <c r="W1192" s="4">
        <f t="shared" si="170"/>
        <v>25813.75</v>
      </c>
      <c r="X1192" s="3">
        <v>0</v>
      </c>
      <c r="Y1192" s="3">
        <v>0</v>
      </c>
      <c r="Z1192" s="2" t="s">
        <v>3</v>
      </c>
      <c r="AA1192" s="2" t="s">
        <v>1472</v>
      </c>
      <c r="AB1192" s="2" t="s">
        <v>1471</v>
      </c>
      <c r="AC1192" s="1" t="s">
        <v>0</v>
      </c>
    </row>
    <row r="1193" spans="1:29" x14ac:dyDescent="0.25">
      <c r="A1193" s="2" t="s">
        <v>10531</v>
      </c>
      <c r="B1193" s="8"/>
      <c r="C1193" s="3"/>
      <c r="D1193" s="2" t="s">
        <v>10530</v>
      </c>
      <c r="E1193" s="2" t="s">
        <v>800</v>
      </c>
      <c r="F1193" s="3" t="s">
        <v>7</v>
      </c>
      <c r="G1193" s="3">
        <v>1</v>
      </c>
      <c r="H1193">
        <v>1</v>
      </c>
      <c r="I1193" s="2" t="s">
        <v>6</v>
      </c>
      <c r="J1193" s="2" t="s">
        <v>10529</v>
      </c>
      <c r="K1193" s="7">
        <f t="shared" si="162"/>
        <v>86211</v>
      </c>
      <c r="L1193" s="7">
        <f t="shared" si="163"/>
        <v>86211</v>
      </c>
      <c r="M1193" s="2" t="s">
        <v>4</v>
      </c>
      <c r="N1193" s="1">
        <f t="shared" si="164"/>
        <v>0</v>
      </c>
      <c r="O1193" s="5">
        <f t="shared" si="165"/>
        <v>86211</v>
      </c>
      <c r="P1193" s="5">
        <f t="shared" si="166"/>
        <v>86211</v>
      </c>
      <c r="Q1193" s="5">
        <f t="shared" si="167"/>
        <v>86211</v>
      </c>
      <c r="R1193" s="3">
        <v>25</v>
      </c>
      <c r="S1193" s="6">
        <v>25</v>
      </c>
      <c r="T1193" s="6">
        <v>25</v>
      </c>
      <c r="U1193" s="5">
        <f t="shared" si="168"/>
        <v>107763.75</v>
      </c>
      <c r="V1193" s="5">
        <f t="shared" si="169"/>
        <v>107763.75</v>
      </c>
      <c r="W1193" s="4">
        <f t="shared" si="170"/>
        <v>107763.75</v>
      </c>
      <c r="X1193" s="3">
        <v>0</v>
      </c>
      <c r="Y1193" s="3">
        <v>0</v>
      </c>
      <c r="Z1193" s="2" t="s">
        <v>3</v>
      </c>
      <c r="AA1193" s="2" t="s">
        <v>336</v>
      </c>
      <c r="AB1193" s="2" t="s">
        <v>10528</v>
      </c>
      <c r="AC1193" s="1" t="s">
        <v>0</v>
      </c>
    </row>
    <row r="1194" spans="1:29" x14ac:dyDescent="0.25">
      <c r="A1194" s="2" t="s">
        <v>10527</v>
      </c>
      <c r="B1194" s="8"/>
      <c r="C1194" s="3"/>
      <c r="D1194" s="2" t="s">
        <v>10526</v>
      </c>
      <c r="E1194" s="2" t="s">
        <v>115</v>
      </c>
      <c r="F1194" s="3" t="s">
        <v>7</v>
      </c>
      <c r="G1194" s="3">
        <v>1</v>
      </c>
      <c r="H1194">
        <v>1</v>
      </c>
      <c r="I1194" s="2" t="s">
        <v>6</v>
      </c>
      <c r="J1194" s="2" t="s">
        <v>10525</v>
      </c>
      <c r="K1194" s="7">
        <f t="shared" si="162"/>
        <v>172084</v>
      </c>
      <c r="L1194" s="7">
        <f t="shared" si="163"/>
        <v>172084</v>
      </c>
      <c r="M1194" s="2" t="s">
        <v>4</v>
      </c>
      <c r="N1194" s="1">
        <f t="shared" si="164"/>
        <v>0</v>
      </c>
      <c r="O1194" s="5">
        <f t="shared" si="165"/>
        <v>172084</v>
      </c>
      <c r="P1194" s="5">
        <f t="shared" si="166"/>
        <v>172084</v>
      </c>
      <c r="Q1194" s="5">
        <f t="shared" si="167"/>
        <v>172084</v>
      </c>
      <c r="R1194" s="3">
        <v>25</v>
      </c>
      <c r="S1194" s="6">
        <v>25</v>
      </c>
      <c r="T1194" s="6">
        <v>25</v>
      </c>
      <c r="U1194" s="5">
        <f t="shared" si="168"/>
        <v>215105</v>
      </c>
      <c r="V1194" s="5">
        <f t="shared" si="169"/>
        <v>215105</v>
      </c>
      <c r="W1194" s="4">
        <f t="shared" si="170"/>
        <v>215105</v>
      </c>
      <c r="X1194" s="3">
        <v>0</v>
      </c>
      <c r="Y1194" s="3">
        <v>0</v>
      </c>
      <c r="Z1194" s="2" t="s">
        <v>3</v>
      </c>
      <c r="AA1194" s="2" t="s">
        <v>7744</v>
      </c>
      <c r="AB1194" s="2" t="s">
        <v>10524</v>
      </c>
      <c r="AC1194" s="1" t="s">
        <v>0</v>
      </c>
    </row>
    <row r="1195" spans="1:29" x14ac:dyDescent="0.25">
      <c r="A1195" s="2" t="s">
        <v>10523</v>
      </c>
      <c r="B1195" s="8"/>
      <c r="C1195" s="3"/>
      <c r="D1195" s="2" t="s">
        <v>10522</v>
      </c>
      <c r="E1195" s="2" t="s">
        <v>380</v>
      </c>
      <c r="F1195" s="3" t="s">
        <v>7</v>
      </c>
      <c r="G1195" s="3">
        <v>1</v>
      </c>
      <c r="H1195">
        <v>1</v>
      </c>
      <c r="I1195" s="2" t="s">
        <v>6</v>
      </c>
      <c r="J1195" s="2" t="s">
        <v>10521</v>
      </c>
      <c r="K1195" s="7">
        <f t="shared" si="162"/>
        <v>2108</v>
      </c>
      <c r="L1195" s="7">
        <f t="shared" si="163"/>
        <v>2108</v>
      </c>
      <c r="M1195" s="2" t="s">
        <v>4</v>
      </c>
      <c r="N1195" s="1">
        <f t="shared" si="164"/>
        <v>0</v>
      </c>
      <c r="O1195" s="5">
        <f t="shared" si="165"/>
        <v>2108</v>
      </c>
      <c r="P1195" s="5">
        <f t="shared" si="166"/>
        <v>2108</v>
      </c>
      <c r="Q1195" s="5">
        <f t="shared" si="167"/>
        <v>2108</v>
      </c>
      <c r="R1195" s="3">
        <v>25</v>
      </c>
      <c r="S1195" s="6">
        <v>25</v>
      </c>
      <c r="T1195" s="6">
        <v>25</v>
      </c>
      <c r="U1195" s="5">
        <f t="shared" si="168"/>
        <v>2635</v>
      </c>
      <c r="V1195" s="5">
        <f t="shared" si="169"/>
        <v>2635</v>
      </c>
      <c r="W1195" s="4">
        <f t="shared" si="170"/>
        <v>2635</v>
      </c>
      <c r="X1195" s="3">
        <v>0</v>
      </c>
      <c r="Y1195" s="3">
        <v>0</v>
      </c>
      <c r="Z1195" s="2" t="s">
        <v>3</v>
      </c>
      <c r="AA1195" s="2" t="s">
        <v>2</v>
      </c>
      <c r="AB1195" s="2" t="s">
        <v>701</v>
      </c>
      <c r="AC1195" s="1" t="s">
        <v>0</v>
      </c>
    </row>
    <row r="1196" spans="1:29" x14ac:dyDescent="0.25">
      <c r="A1196" s="2" t="s">
        <v>10520</v>
      </c>
      <c r="B1196" s="8"/>
      <c r="C1196" s="3"/>
      <c r="D1196" s="2" t="s">
        <v>10519</v>
      </c>
      <c r="E1196" s="2" t="s">
        <v>636</v>
      </c>
      <c r="F1196" s="3" t="s">
        <v>7</v>
      </c>
      <c r="G1196" s="3">
        <v>1</v>
      </c>
      <c r="H1196">
        <v>1</v>
      </c>
      <c r="I1196" s="2" t="s">
        <v>6</v>
      </c>
      <c r="J1196" s="2" t="s">
        <v>10518</v>
      </c>
      <c r="K1196" s="7">
        <f t="shared" si="162"/>
        <v>177385</v>
      </c>
      <c r="L1196" s="7">
        <f t="shared" si="163"/>
        <v>177385</v>
      </c>
      <c r="M1196" s="2" t="s">
        <v>4</v>
      </c>
      <c r="N1196" s="1">
        <f t="shared" si="164"/>
        <v>0</v>
      </c>
      <c r="O1196" s="5">
        <f t="shared" si="165"/>
        <v>177385</v>
      </c>
      <c r="P1196" s="5">
        <f t="shared" si="166"/>
        <v>177385</v>
      </c>
      <c r="Q1196" s="5">
        <f t="shared" si="167"/>
        <v>177385</v>
      </c>
      <c r="R1196" s="3">
        <v>25</v>
      </c>
      <c r="S1196" s="6">
        <v>25</v>
      </c>
      <c r="T1196" s="6">
        <v>25</v>
      </c>
      <c r="U1196" s="5">
        <f t="shared" si="168"/>
        <v>221731.25</v>
      </c>
      <c r="V1196" s="5">
        <f t="shared" si="169"/>
        <v>221731.25</v>
      </c>
      <c r="W1196" s="4">
        <f t="shared" si="170"/>
        <v>221731.25</v>
      </c>
      <c r="X1196" s="3">
        <v>0</v>
      </c>
      <c r="Y1196" s="3">
        <v>0</v>
      </c>
      <c r="Z1196" s="2" t="s">
        <v>3</v>
      </c>
      <c r="AA1196" s="2" t="s">
        <v>232</v>
      </c>
      <c r="AB1196" s="2" t="s">
        <v>2745</v>
      </c>
      <c r="AC1196" s="1" t="s">
        <v>0</v>
      </c>
    </row>
    <row r="1197" spans="1:29" x14ac:dyDescent="0.25">
      <c r="A1197" s="2" t="s">
        <v>10517</v>
      </c>
      <c r="B1197" s="8">
        <v>7706569001566</v>
      </c>
      <c r="C1197" s="2" t="s">
        <v>10516</v>
      </c>
      <c r="D1197" s="2" t="s">
        <v>10515</v>
      </c>
      <c r="E1197" s="2" t="s">
        <v>8</v>
      </c>
      <c r="F1197" s="3" t="s">
        <v>7</v>
      </c>
      <c r="G1197" s="3">
        <v>1</v>
      </c>
      <c r="H1197">
        <v>1</v>
      </c>
      <c r="I1197" s="2" t="s">
        <v>6</v>
      </c>
      <c r="J1197" s="2" t="s">
        <v>10514</v>
      </c>
      <c r="K1197" s="7">
        <f t="shared" si="162"/>
        <v>11855</v>
      </c>
      <c r="L1197" s="7">
        <f t="shared" si="163"/>
        <v>11855</v>
      </c>
      <c r="M1197" s="2" t="s">
        <v>4</v>
      </c>
      <c r="N1197" s="1">
        <f t="shared" si="164"/>
        <v>0</v>
      </c>
      <c r="O1197" s="5">
        <f t="shared" si="165"/>
        <v>11855</v>
      </c>
      <c r="P1197" s="5">
        <f t="shared" si="166"/>
        <v>11855</v>
      </c>
      <c r="Q1197" s="5">
        <f t="shared" si="167"/>
        <v>11855</v>
      </c>
      <c r="R1197" s="3">
        <v>25</v>
      </c>
      <c r="S1197" s="6">
        <v>25</v>
      </c>
      <c r="T1197" s="6">
        <v>25</v>
      </c>
      <c r="U1197" s="5">
        <f t="shared" si="168"/>
        <v>14818.75</v>
      </c>
      <c r="V1197" s="5">
        <f t="shared" si="169"/>
        <v>14818.75</v>
      </c>
      <c r="W1197" s="4">
        <f t="shared" si="170"/>
        <v>14818.75</v>
      </c>
      <c r="X1197" s="3">
        <v>0</v>
      </c>
      <c r="Y1197" s="3">
        <v>0</v>
      </c>
      <c r="Z1197" s="2" t="s">
        <v>3</v>
      </c>
      <c r="AA1197" s="2" t="s">
        <v>252</v>
      </c>
      <c r="AB1197" s="2" t="s">
        <v>1423</v>
      </c>
      <c r="AC1197" s="1" t="s">
        <v>0</v>
      </c>
    </row>
    <row r="1198" spans="1:29" x14ac:dyDescent="0.25">
      <c r="A1198" s="2" t="s">
        <v>10513</v>
      </c>
      <c r="B1198" s="8"/>
      <c r="C1198" s="3"/>
      <c r="D1198" s="2" t="s">
        <v>10512</v>
      </c>
      <c r="E1198" s="2" t="s">
        <v>8</v>
      </c>
      <c r="F1198" s="3" t="s">
        <v>7</v>
      </c>
      <c r="G1198" s="3">
        <v>1</v>
      </c>
      <c r="H1198">
        <v>1</v>
      </c>
      <c r="I1198" s="2" t="s">
        <v>6</v>
      </c>
      <c r="J1198" s="2" t="s">
        <v>10511</v>
      </c>
      <c r="K1198" s="7">
        <f t="shared" si="162"/>
        <v>5510</v>
      </c>
      <c r="L1198" s="7">
        <f t="shared" si="163"/>
        <v>5510</v>
      </c>
      <c r="M1198" s="2" t="s">
        <v>4</v>
      </c>
      <c r="N1198" s="1">
        <f t="shared" si="164"/>
        <v>0</v>
      </c>
      <c r="O1198" s="5">
        <f t="shared" si="165"/>
        <v>5510</v>
      </c>
      <c r="P1198" s="5">
        <f t="shared" si="166"/>
        <v>5510</v>
      </c>
      <c r="Q1198" s="5">
        <f t="shared" si="167"/>
        <v>5510</v>
      </c>
      <c r="R1198" s="3">
        <v>25</v>
      </c>
      <c r="S1198" s="6">
        <v>25</v>
      </c>
      <c r="T1198" s="6">
        <v>25</v>
      </c>
      <c r="U1198" s="5">
        <f t="shared" si="168"/>
        <v>6887.5</v>
      </c>
      <c r="V1198" s="5">
        <f t="shared" si="169"/>
        <v>6887.5</v>
      </c>
      <c r="W1198" s="4">
        <f t="shared" si="170"/>
        <v>6887.5</v>
      </c>
      <c r="X1198" s="3">
        <v>0</v>
      </c>
      <c r="Y1198" s="3">
        <v>0</v>
      </c>
      <c r="Z1198" s="2" t="s">
        <v>3</v>
      </c>
      <c r="AA1198" s="2" t="s">
        <v>95</v>
      </c>
      <c r="AB1198" s="2" t="s">
        <v>1072</v>
      </c>
      <c r="AC1198" s="1" t="s">
        <v>0</v>
      </c>
    </row>
    <row r="1199" spans="1:29" x14ac:dyDescent="0.25">
      <c r="A1199" s="2" t="s">
        <v>10510</v>
      </c>
      <c r="B1199" s="8"/>
      <c r="C1199" s="3"/>
      <c r="D1199" s="2" t="s">
        <v>10509</v>
      </c>
      <c r="E1199" s="2" t="s">
        <v>8</v>
      </c>
      <c r="F1199" s="3" t="s">
        <v>7</v>
      </c>
      <c r="G1199" s="3">
        <v>1</v>
      </c>
      <c r="H1199">
        <v>1</v>
      </c>
      <c r="I1199" s="2" t="s">
        <v>6</v>
      </c>
      <c r="J1199" s="2" t="s">
        <v>10508</v>
      </c>
      <c r="K1199" s="7">
        <f t="shared" si="162"/>
        <v>4264</v>
      </c>
      <c r="L1199" s="7">
        <f t="shared" si="163"/>
        <v>4264</v>
      </c>
      <c r="M1199" s="2" t="s">
        <v>4</v>
      </c>
      <c r="N1199" s="1">
        <f t="shared" si="164"/>
        <v>0</v>
      </c>
      <c r="O1199" s="5">
        <f t="shared" si="165"/>
        <v>4264</v>
      </c>
      <c r="P1199" s="5">
        <f t="shared" si="166"/>
        <v>4264</v>
      </c>
      <c r="Q1199" s="5">
        <f t="shared" si="167"/>
        <v>4264</v>
      </c>
      <c r="R1199" s="3">
        <v>25</v>
      </c>
      <c r="S1199" s="6">
        <v>25</v>
      </c>
      <c r="T1199" s="6">
        <v>25</v>
      </c>
      <c r="U1199" s="5">
        <f t="shared" si="168"/>
        <v>5330</v>
      </c>
      <c r="V1199" s="5">
        <f t="shared" si="169"/>
        <v>5330</v>
      </c>
      <c r="W1199" s="4">
        <f t="shared" si="170"/>
        <v>5330</v>
      </c>
      <c r="X1199" s="3">
        <v>0</v>
      </c>
      <c r="Y1199" s="3">
        <v>0</v>
      </c>
      <c r="Z1199" s="2" t="s">
        <v>3</v>
      </c>
      <c r="AA1199" s="2" t="s">
        <v>252</v>
      </c>
      <c r="AB1199" s="2" t="s">
        <v>2599</v>
      </c>
      <c r="AC1199" s="1" t="s">
        <v>0</v>
      </c>
    </row>
    <row r="1200" spans="1:29" x14ac:dyDescent="0.25">
      <c r="A1200" s="2" t="s">
        <v>10507</v>
      </c>
      <c r="B1200" s="8"/>
      <c r="C1200" s="3"/>
      <c r="D1200" s="2" t="s">
        <v>10506</v>
      </c>
      <c r="E1200" s="2" t="s">
        <v>8</v>
      </c>
      <c r="F1200" s="3" t="s">
        <v>7</v>
      </c>
      <c r="G1200" s="3">
        <v>1</v>
      </c>
      <c r="H1200">
        <v>1</v>
      </c>
      <c r="I1200" s="2" t="s">
        <v>6</v>
      </c>
      <c r="J1200" s="2" t="s">
        <v>10505</v>
      </c>
      <c r="K1200" s="7">
        <f t="shared" si="162"/>
        <v>3819</v>
      </c>
      <c r="L1200" s="7">
        <f t="shared" si="163"/>
        <v>3819</v>
      </c>
      <c r="M1200" s="2" t="s">
        <v>4</v>
      </c>
      <c r="N1200" s="1">
        <f t="shared" si="164"/>
        <v>0</v>
      </c>
      <c r="O1200" s="5">
        <f t="shared" si="165"/>
        <v>3819</v>
      </c>
      <c r="P1200" s="5">
        <f t="shared" si="166"/>
        <v>3819</v>
      </c>
      <c r="Q1200" s="5">
        <f t="shared" si="167"/>
        <v>3819</v>
      </c>
      <c r="R1200" s="3">
        <v>25</v>
      </c>
      <c r="S1200" s="6">
        <v>25</v>
      </c>
      <c r="T1200" s="6">
        <v>25</v>
      </c>
      <c r="U1200" s="5">
        <f t="shared" si="168"/>
        <v>4773.75</v>
      </c>
      <c r="V1200" s="5">
        <f t="shared" si="169"/>
        <v>4773.75</v>
      </c>
      <c r="W1200" s="4">
        <f t="shared" si="170"/>
        <v>4773.75</v>
      </c>
      <c r="X1200" s="3">
        <v>0</v>
      </c>
      <c r="Y1200" s="3">
        <v>0</v>
      </c>
      <c r="Z1200" s="2" t="s">
        <v>3</v>
      </c>
      <c r="AA1200" s="2" t="s">
        <v>835</v>
      </c>
      <c r="AB1200" s="2" t="s">
        <v>4425</v>
      </c>
      <c r="AC1200" s="1" t="s">
        <v>0</v>
      </c>
    </row>
    <row r="1201" spans="1:29" x14ac:dyDescent="0.25">
      <c r="A1201" s="2" t="s">
        <v>10504</v>
      </c>
      <c r="B1201" s="8"/>
      <c r="C1201" s="3"/>
      <c r="D1201" s="2" t="s">
        <v>10503</v>
      </c>
      <c r="E1201" s="2" t="s">
        <v>8</v>
      </c>
      <c r="F1201" s="3" t="s">
        <v>7</v>
      </c>
      <c r="G1201" s="3">
        <v>1</v>
      </c>
      <c r="H1201">
        <v>1</v>
      </c>
      <c r="I1201" s="2" t="s">
        <v>6</v>
      </c>
      <c r="J1201" s="2" t="s">
        <v>10502</v>
      </c>
      <c r="K1201" s="7">
        <f t="shared" si="162"/>
        <v>4380</v>
      </c>
      <c r="L1201" s="7">
        <f t="shared" si="163"/>
        <v>4380</v>
      </c>
      <c r="M1201" s="2" t="s">
        <v>4</v>
      </c>
      <c r="N1201" s="1">
        <f t="shared" si="164"/>
        <v>0</v>
      </c>
      <c r="O1201" s="5">
        <f t="shared" si="165"/>
        <v>4380</v>
      </c>
      <c r="P1201" s="5">
        <f t="shared" si="166"/>
        <v>4380</v>
      </c>
      <c r="Q1201" s="5">
        <f t="shared" si="167"/>
        <v>4380</v>
      </c>
      <c r="R1201" s="3">
        <v>25</v>
      </c>
      <c r="S1201" s="6">
        <v>25</v>
      </c>
      <c r="T1201" s="6">
        <v>25</v>
      </c>
      <c r="U1201" s="5">
        <f t="shared" si="168"/>
        <v>5475</v>
      </c>
      <c r="V1201" s="5">
        <f t="shared" si="169"/>
        <v>5475</v>
      </c>
      <c r="W1201" s="4">
        <f t="shared" si="170"/>
        <v>5475</v>
      </c>
      <c r="X1201" s="3">
        <v>0</v>
      </c>
      <c r="Y1201" s="3">
        <v>0</v>
      </c>
      <c r="Z1201" s="2" t="s">
        <v>3</v>
      </c>
      <c r="AA1201" s="2" t="s">
        <v>835</v>
      </c>
      <c r="AB1201" s="2" t="s">
        <v>4425</v>
      </c>
      <c r="AC1201" s="1" t="s">
        <v>0</v>
      </c>
    </row>
    <row r="1202" spans="1:29" x14ac:dyDescent="0.25">
      <c r="A1202" s="2" t="s">
        <v>10501</v>
      </c>
      <c r="B1202" s="8"/>
      <c r="C1202" s="2" t="s">
        <v>10500</v>
      </c>
      <c r="D1202" s="2" t="s">
        <v>10497</v>
      </c>
      <c r="E1202" s="2" t="s">
        <v>1412</v>
      </c>
      <c r="F1202" s="3" t="s">
        <v>270</v>
      </c>
      <c r="G1202" s="3">
        <v>30</v>
      </c>
      <c r="H1202">
        <v>1</v>
      </c>
      <c r="I1202" s="2" t="s">
        <v>6</v>
      </c>
      <c r="J1202" s="2" t="s">
        <v>10499</v>
      </c>
      <c r="K1202" s="7">
        <f t="shared" si="162"/>
        <v>241.16666666666666</v>
      </c>
      <c r="L1202" s="7">
        <f t="shared" si="163"/>
        <v>7235</v>
      </c>
      <c r="M1202" s="2" t="s">
        <v>4</v>
      </c>
      <c r="N1202" s="1">
        <f t="shared" si="164"/>
        <v>0</v>
      </c>
      <c r="O1202" s="5">
        <f t="shared" si="165"/>
        <v>7235</v>
      </c>
      <c r="P1202" s="5">
        <f t="shared" si="166"/>
        <v>241.16666666666666</v>
      </c>
      <c r="Q1202" s="5">
        <f t="shared" si="167"/>
        <v>7235</v>
      </c>
      <c r="R1202" s="3">
        <v>25</v>
      </c>
      <c r="S1202" s="6">
        <v>25</v>
      </c>
      <c r="T1202" s="6">
        <v>25</v>
      </c>
      <c r="U1202" s="5">
        <f t="shared" si="168"/>
        <v>9043.75</v>
      </c>
      <c r="V1202" s="5">
        <f t="shared" si="169"/>
        <v>301.45833333333331</v>
      </c>
      <c r="W1202" s="4">
        <f t="shared" si="170"/>
        <v>9043.75</v>
      </c>
      <c r="X1202" s="3">
        <v>0</v>
      </c>
      <c r="Y1202" s="3">
        <v>0</v>
      </c>
      <c r="Z1202" s="2" t="s">
        <v>3</v>
      </c>
      <c r="AA1202" s="2" t="s">
        <v>674</v>
      </c>
      <c r="AB1202" s="2" t="s">
        <v>900</v>
      </c>
      <c r="AC1202" s="1" t="s">
        <v>0</v>
      </c>
    </row>
    <row r="1203" spans="1:29" x14ac:dyDescent="0.25">
      <c r="A1203" s="2" t="s">
        <v>10498</v>
      </c>
      <c r="B1203" s="8"/>
      <c r="C1203" s="3"/>
      <c r="D1203" s="2" t="s">
        <v>10497</v>
      </c>
      <c r="E1203" s="2" t="s">
        <v>1412</v>
      </c>
      <c r="F1203" s="3" t="s">
        <v>7</v>
      </c>
      <c r="G1203" s="3">
        <v>1</v>
      </c>
      <c r="H1203">
        <v>1</v>
      </c>
      <c r="I1203" s="2" t="s">
        <v>6</v>
      </c>
      <c r="J1203" s="2" t="s">
        <v>10496</v>
      </c>
      <c r="K1203" s="7">
        <f t="shared" si="162"/>
        <v>6675</v>
      </c>
      <c r="L1203" s="7">
        <f t="shared" si="163"/>
        <v>6675</v>
      </c>
      <c r="M1203" s="2" t="s">
        <v>4</v>
      </c>
      <c r="N1203" s="1">
        <f t="shared" si="164"/>
        <v>0</v>
      </c>
      <c r="O1203" s="5">
        <f t="shared" si="165"/>
        <v>6675</v>
      </c>
      <c r="P1203" s="5">
        <f t="shared" si="166"/>
        <v>6675</v>
      </c>
      <c r="Q1203" s="5">
        <f t="shared" si="167"/>
        <v>6675</v>
      </c>
      <c r="R1203" s="3">
        <v>25</v>
      </c>
      <c r="S1203" s="6">
        <v>25</v>
      </c>
      <c r="T1203" s="6">
        <v>25</v>
      </c>
      <c r="U1203" s="5">
        <f t="shared" si="168"/>
        <v>8343.75</v>
      </c>
      <c r="V1203" s="5">
        <f t="shared" si="169"/>
        <v>8343.75</v>
      </c>
      <c r="W1203" s="4">
        <f t="shared" si="170"/>
        <v>8343.75</v>
      </c>
      <c r="X1203" s="3">
        <v>0</v>
      </c>
      <c r="Y1203" s="3">
        <v>0</v>
      </c>
      <c r="Z1203" s="2" t="s">
        <v>3</v>
      </c>
      <c r="AA1203" s="2" t="s">
        <v>674</v>
      </c>
      <c r="AB1203" s="2" t="s">
        <v>900</v>
      </c>
      <c r="AC1203" s="1" t="s">
        <v>0</v>
      </c>
    </row>
    <row r="1204" spans="1:29" x14ac:dyDescent="0.25">
      <c r="A1204" s="2" t="s">
        <v>10495</v>
      </c>
      <c r="B1204" s="8"/>
      <c r="C1204" s="3"/>
      <c r="D1204" s="2" t="s">
        <v>10494</v>
      </c>
      <c r="E1204" s="2" t="s">
        <v>1412</v>
      </c>
      <c r="F1204" s="3" t="s">
        <v>7</v>
      </c>
      <c r="G1204" s="3">
        <v>1</v>
      </c>
      <c r="H1204">
        <v>1</v>
      </c>
      <c r="I1204" s="2" t="s">
        <v>6</v>
      </c>
      <c r="J1204" s="2" t="s">
        <v>10493</v>
      </c>
      <c r="K1204" s="7">
        <f t="shared" si="162"/>
        <v>38055</v>
      </c>
      <c r="L1204" s="7">
        <f t="shared" si="163"/>
        <v>38055</v>
      </c>
      <c r="M1204" s="2" t="s">
        <v>4</v>
      </c>
      <c r="N1204" s="1">
        <f t="shared" si="164"/>
        <v>0</v>
      </c>
      <c r="O1204" s="5">
        <f t="shared" si="165"/>
        <v>38055</v>
      </c>
      <c r="P1204" s="5">
        <f t="shared" si="166"/>
        <v>38055</v>
      </c>
      <c r="Q1204" s="5">
        <f t="shared" si="167"/>
        <v>38055</v>
      </c>
      <c r="R1204" s="3">
        <v>25</v>
      </c>
      <c r="S1204" s="6">
        <v>25</v>
      </c>
      <c r="T1204" s="6">
        <v>25</v>
      </c>
      <c r="U1204" s="5">
        <f t="shared" si="168"/>
        <v>47568.75</v>
      </c>
      <c r="V1204" s="5">
        <f t="shared" si="169"/>
        <v>47568.75</v>
      </c>
      <c r="W1204" s="4">
        <f t="shared" si="170"/>
        <v>47568.75</v>
      </c>
      <c r="X1204" s="3">
        <v>0</v>
      </c>
      <c r="Y1204" s="3">
        <v>0</v>
      </c>
      <c r="Z1204" s="2" t="s">
        <v>3</v>
      </c>
      <c r="AA1204" s="2" t="s">
        <v>3526</v>
      </c>
      <c r="AB1204" s="2" t="s">
        <v>4665</v>
      </c>
      <c r="AC1204" s="1" t="s">
        <v>0</v>
      </c>
    </row>
    <row r="1205" spans="1:29" x14ac:dyDescent="0.25">
      <c r="A1205" s="2" t="s">
        <v>10492</v>
      </c>
      <c r="B1205" s="8"/>
      <c r="C1205" s="3"/>
      <c r="D1205" s="2" t="s">
        <v>10491</v>
      </c>
      <c r="E1205" s="2" t="s">
        <v>1412</v>
      </c>
      <c r="F1205" s="3" t="s">
        <v>7</v>
      </c>
      <c r="G1205" s="3">
        <v>1</v>
      </c>
      <c r="H1205">
        <v>1</v>
      </c>
      <c r="I1205" s="2" t="s">
        <v>6</v>
      </c>
      <c r="J1205" s="2" t="s">
        <v>10490</v>
      </c>
      <c r="K1205" s="7">
        <f t="shared" si="162"/>
        <v>20890</v>
      </c>
      <c r="L1205" s="7">
        <f t="shared" si="163"/>
        <v>20890</v>
      </c>
      <c r="M1205" s="2" t="s">
        <v>4</v>
      </c>
      <c r="N1205" s="1">
        <f t="shared" si="164"/>
        <v>0</v>
      </c>
      <c r="O1205" s="5">
        <f t="shared" si="165"/>
        <v>20890</v>
      </c>
      <c r="P1205" s="5">
        <f t="shared" si="166"/>
        <v>20890</v>
      </c>
      <c r="Q1205" s="5">
        <f t="shared" si="167"/>
        <v>20890</v>
      </c>
      <c r="R1205" s="3">
        <v>25</v>
      </c>
      <c r="S1205" s="6">
        <v>25</v>
      </c>
      <c r="T1205" s="6">
        <v>25</v>
      </c>
      <c r="U1205" s="5">
        <f t="shared" si="168"/>
        <v>26112.5</v>
      </c>
      <c r="V1205" s="5">
        <f t="shared" si="169"/>
        <v>26112.5</v>
      </c>
      <c r="W1205" s="4">
        <f t="shared" si="170"/>
        <v>26112.5</v>
      </c>
      <c r="X1205" s="3">
        <v>0</v>
      </c>
      <c r="Y1205" s="3">
        <v>0</v>
      </c>
      <c r="Z1205" s="2" t="s">
        <v>3</v>
      </c>
      <c r="AA1205" s="2" t="s">
        <v>434</v>
      </c>
      <c r="AB1205" s="2" t="s">
        <v>433</v>
      </c>
      <c r="AC1205" s="1" t="s">
        <v>0</v>
      </c>
    </row>
    <row r="1206" spans="1:29" x14ac:dyDescent="0.25">
      <c r="A1206" s="2" t="s">
        <v>10489</v>
      </c>
      <c r="B1206" s="8"/>
      <c r="C1206" s="3"/>
      <c r="D1206" s="2" t="s">
        <v>10488</v>
      </c>
      <c r="E1206" s="2" t="s">
        <v>1412</v>
      </c>
      <c r="F1206" s="3" t="s">
        <v>7</v>
      </c>
      <c r="G1206" s="3">
        <v>1</v>
      </c>
      <c r="H1206">
        <v>1</v>
      </c>
      <c r="I1206" s="2" t="s">
        <v>6</v>
      </c>
      <c r="J1206" s="2" t="s">
        <v>10487</v>
      </c>
      <c r="K1206" s="7">
        <f t="shared" si="162"/>
        <v>11701</v>
      </c>
      <c r="L1206" s="7">
        <f t="shared" si="163"/>
        <v>11701</v>
      </c>
      <c r="M1206" s="2" t="s">
        <v>4</v>
      </c>
      <c r="N1206" s="1">
        <f t="shared" si="164"/>
        <v>0</v>
      </c>
      <c r="O1206" s="5">
        <f t="shared" si="165"/>
        <v>11701</v>
      </c>
      <c r="P1206" s="5">
        <f t="shared" si="166"/>
        <v>11701</v>
      </c>
      <c r="Q1206" s="5">
        <f t="shared" si="167"/>
        <v>11701</v>
      </c>
      <c r="R1206" s="3">
        <v>25</v>
      </c>
      <c r="S1206" s="6">
        <v>25</v>
      </c>
      <c r="T1206" s="6">
        <v>25</v>
      </c>
      <c r="U1206" s="5">
        <f t="shared" si="168"/>
        <v>14626.25</v>
      </c>
      <c r="V1206" s="5">
        <f t="shared" si="169"/>
        <v>14626.25</v>
      </c>
      <c r="W1206" s="4">
        <f t="shared" si="170"/>
        <v>14626.25</v>
      </c>
      <c r="X1206" s="3">
        <v>0</v>
      </c>
      <c r="Y1206" s="3">
        <v>0</v>
      </c>
      <c r="Z1206" s="2" t="s">
        <v>3</v>
      </c>
      <c r="AA1206" s="2" t="s">
        <v>341</v>
      </c>
      <c r="AB1206" s="2" t="s">
        <v>3791</v>
      </c>
      <c r="AC1206" s="1" t="s">
        <v>0</v>
      </c>
    </row>
    <row r="1207" spans="1:29" x14ac:dyDescent="0.25">
      <c r="A1207" s="2" t="s">
        <v>10486</v>
      </c>
      <c r="B1207" s="8"/>
      <c r="C1207" s="3"/>
      <c r="D1207" s="2" t="s">
        <v>10485</v>
      </c>
      <c r="E1207" s="2" t="s">
        <v>1412</v>
      </c>
      <c r="F1207" s="3" t="s">
        <v>7</v>
      </c>
      <c r="G1207" s="3">
        <v>1</v>
      </c>
      <c r="H1207">
        <v>1</v>
      </c>
      <c r="I1207" s="2" t="s">
        <v>6</v>
      </c>
      <c r="J1207" s="2" t="s">
        <v>10484</v>
      </c>
      <c r="K1207" s="7">
        <f t="shared" si="162"/>
        <v>35651</v>
      </c>
      <c r="L1207" s="7">
        <f t="shared" si="163"/>
        <v>35651</v>
      </c>
      <c r="M1207" s="2" t="s">
        <v>4</v>
      </c>
      <c r="N1207" s="1">
        <f t="shared" si="164"/>
        <v>0</v>
      </c>
      <c r="O1207" s="5">
        <f t="shared" si="165"/>
        <v>35651</v>
      </c>
      <c r="P1207" s="5">
        <f t="shared" si="166"/>
        <v>35651</v>
      </c>
      <c r="Q1207" s="5">
        <f t="shared" si="167"/>
        <v>35651</v>
      </c>
      <c r="R1207" s="3">
        <v>25</v>
      </c>
      <c r="S1207" s="6">
        <v>25</v>
      </c>
      <c r="T1207" s="6">
        <v>25</v>
      </c>
      <c r="U1207" s="5">
        <f t="shared" si="168"/>
        <v>44563.75</v>
      </c>
      <c r="V1207" s="5">
        <f t="shared" si="169"/>
        <v>44563.75</v>
      </c>
      <c r="W1207" s="4">
        <f t="shared" si="170"/>
        <v>44563.75</v>
      </c>
      <c r="X1207" s="3">
        <v>0</v>
      </c>
      <c r="Y1207" s="3">
        <v>0</v>
      </c>
      <c r="Z1207" s="2" t="s">
        <v>3</v>
      </c>
      <c r="AA1207" s="2" t="s">
        <v>674</v>
      </c>
      <c r="AB1207" s="2" t="s">
        <v>1817</v>
      </c>
      <c r="AC1207" s="1" t="s">
        <v>0</v>
      </c>
    </row>
    <row r="1208" spans="1:29" x14ac:dyDescent="0.25">
      <c r="A1208" s="2" t="s">
        <v>10483</v>
      </c>
      <c r="B1208" s="8"/>
      <c r="C1208" s="3"/>
      <c r="D1208" s="2" t="s">
        <v>10482</v>
      </c>
      <c r="E1208" s="2" t="s">
        <v>73</v>
      </c>
      <c r="F1208" s="3" t="s">
        <v>7</v>
      </c>
      <c r="G1208" s="3">
        <v>1</v>
      </c>
      <c r="H1208">
        <v>1</v>
      </c>
      <c r="I1208" s="2" t="s">
        <v>6</v>
      </c>
      <c r="J1208" s="2" t="s">
        <v>10481</v>
      </c>
      <c r="K1208" s="7">
        <f t="shared" si="162"/>
        <v>42911</v>
      </c>
      <c r="L1208" s="7">
        <f t="shared" si="163"/>
        <v>42911</v>
      </c>
      <c r="M1208" s="2" t="s">
        <v>4</v>
      </c>
      <c r="N1208" s="1">
        <f t="shared" si="164"/>
        <v>0</v>
      </c>
      <c r="O1208" s="5">
        <f t="shared" si="165"/>
        <v>42911</v>
      </c>
      <c r="P1208" s="5">
        <f t="shared" si="166"/>
        <v>42911</v>
      </c>
      <c r="Q1208" s="5">
        <f t="shared" si="167"/>
        <v>42911</v>
      </c>
      <c r="R1208" s="3">
        <v>25</v>
      </c>
      <c r="S1208" s="6">
        <v>25</v>
      </c>
      <c r="T1208" s="6">
        <v>25</v>
      </c>
      <c r="U1208" s="5">
        <f t="shared" si="168"/>
        <v>53638.75</v>
      </c>
      <c r="V1208" s="5">
        <f t="shared" si="169"/>
        <v>53638.75</v>
      </c>
      <c r="W1208" s="4">
        <f t="shared" si="170"/>
        <v>53638.75</v>
      </c>
      <c r="X1208" s="3">
        <v>0</v>
      </c>
      <c r="Y1208" s="3">
        <v>0</v>
      </c>
      <c r="Z1208" s="2" t="s">
        <v>3</v>
      </c>
      <c r="AA1208" s="2" t="s">
        <v>1472</v>
      </c>
      <c r="AB1208" s="2" t="s">
        <v>1471</v>
      </c>
      <c r="AC1208" s="1" t="s">
        <v>0</v>
      </c>
    </row>
    <row r="1209" spans="1:29" x14ac:dyDescent="0.25">
      <c r="A1209" s="2" t="s">
        <v>10480</v>
      </c>
      <c r="B1209" s="8"/>
      <c r="C1209" s="3"/>
      <c r="D1209" s="2" t="s">
        <v>10479</v>
      </c>
      <c r="E1209" s="2" t="s">
        <v>73</v>
      </c>
      <c r="F1209" s="3" t="s">
        <v>7</v>
      </c>
      <c r="G1209" s="3">
        <v>1</v>
      </c>
      <c r="H1209">
        <v>1</v>
      </c>
      <c r="I1209" s="2" t="s">
        <v>6</v>
      </c>
      <c r="J1209" s="2" t="s">
        <v>10478</v>
      </c>
      <c r="K1209" s="7">
        <f t="shared" si="162"/>
        <v>29662</v>
      </c>
      <c r="L1209" s="7">
        <f t="shared" si="163"/>
        <v>29662</v>
      </c>
      <c r="M1209" s="2" t="s">
        <v>4</v>
      </c>
      <c r="N1209" s="1">
        <f t="shared" si="164"/>
        <v>0</v>
      </c>
      <c r="O1209" s="5">
        <f t="shared" si="165"/>
        <v>29662</v>
      </c>
      <c r="P1209" s="5">
        <f t="shared" si="166"/>
        <v>29662</v>
      </c>
      <c r="Q1209" s="5">
        <f t="shared" si="167"/>
        <v>29662</v>
      </c>
      <c r="R1209" s="3">
        <v>25</v>
      </c>
      <c r="S1209" s="6">
        <v>25</v>
      </c>
      <c r="T1209" s="6">
        <v>25</v>
      </c>
      <c r="U1209" s="5">
        <f t="shared" si="168"/>
        <v>37077.5</v>
      </c>
      <c r="V1209" s="5">
        <f t="shared" si="169"/>
        <v>37077.5</v>
      </c>
      <c r="W1209" s="4">
        <f t="shared" si="170"/>
        <v>37077.5</v>
      </c>
      <c r="X1209" s="3">
        <v>0</v>
      </c>
      <c r="Y1209" s="3">
        <v>0</v>
      </c>
      <c r="Z1209" s="2" t="s">
        <v>3</v>
      </c>
      <c r="AA1209" s="2" t="s">
        <v>1472</v>
      </c>
      <c r="AB1209" s="2" t="s">
        <v>1471</v>
      </c>
      <c r="AC1209" s="1" t="s">
        <v>0</v>
      </c>
    </row>
    <row r="1210" spans="1:29" x14ac:dyDescent="0.25">
      <c r="A1210" s="2" t="s">
        <v>10477</v>
      </c>
      <c r="B1210" s="8"/>
      <c r="C1210" s="3"/>
      <c r="D1210" s="2" t="s">
        <v>10476</v>
      </c>
      <c r="E1210" s="2" t="s">
        <v>225</v>
      </c>
      <c r="F1210" s="3" t="s">
        <v>7</v>
      </c>
      <c r="G1210" s="3">
        <v>1</v>
      </c>
      <c r="H1210">
        <v>1</v>
      </c>
      <c r="I1210" s="2" t="s">
        <v>6</v>
      </c>
      <c r="J1210" s="2" t="s">
        <v>10475</v>
      </c>
      <c r="K1210" s="7">
        <f t="shared" si="162"/>
        <v>21326</v>
      </c>
      <c r="L1210" s="7">
        <f t="shared" si="163"/>
        <v>21326</v>
      </c>
      <c r="M1210" s="2" t="s">
        <v>4</v>
      </c>
      <c r="N1210" s="1">
        <f t="shared" si="164"/>
        <v>0</v>
      </c>
      <c r="O1210" s="5">
        <f t="shared" si="165"/>
        <v>21326</v>
      </c>
      <c r="P1210" s="5">
        <f t="shared" si="166"/>
        <v>21326</v>
      </c>
      <c r="Q1210" s="5">
        <f t="shared" si="167"/>
        <v>21326</v>
      </c>
      <c r="R1210" s="3">
        <v>25</v>
      </c>
      <c r="S1210" s="6">
        <v>25</v>
      </c>
      <c r="T1210" s="6">
        <v>25</v>
      </c>
      <c r="U1210" s="5">
        <f t="shared" si="168"/>
        <v>26657.5</v>
      </c>
      <c r="V1210" s="5">
        <f t="shared" si="169"/>
        <v>26657.5</v>
      </c>
      <c r="W1210" s="4">
        <f t="shared" si="170"/>
        <v>26657.5</v>
      </c>
      <c r="X1210" s="3">
        <v>0</v>
      </c>
      <c r="Y1210" s="3">
        <v>0</v>
      </c>
      <c r="Z1210" s="2" t="s">
        <v>3</v>
      </c>
      <c r="AA1210" s="2" t="s">
        <v>1472</v>
      </c>
      <c r="AB1210" s="2" t="s">
        <v>1471</v>
      </c>
      <c r="AC1210" s="1" t="s">
        <v>0</v>
      </c>
    </row>
    <row r="1211" spans="1:29" x14ac:dyDescent="0.25">
      <c r="A1211" s="2" t="s">
        <v>10474</v>
      </c>
      <c r="B1211" s="8"/>
      <c r="C1211" s="2" t="s">
        <v>10473</v>
      </c>
      <c r="D1211" s="2" t="s">
        <v>10472</v>
      </c>
      <c r="E1211" s="2" t="s">
        <v>238</v>
      </c>
      <c r="F1211" s="3" t="s">
        <v>270</v>
      </c>
      <c r="G1211" s="3">
        <v>5</v>
      </c>
      <c r="H1211">
        <v>1</v>
      </c>
      <c r="I1211" s="2" t="s">
        <v>6</v>
      </c>
      <c r="J1211" s="2" t="s">
        <v>10471</v>
      </c>
      <c r="K1211" s="7">
        <f t="shared" si="162"/>
        <v>12446.8</v>
      </c>
      <c r="L1211" s="7">
        <f t="shared" si="163"/>
        <v>62234</v>
      </c>
      <c r="M1211" s="2" t="s">
        <v>4</v>
      </c>
      <c r="N1211" s="1">
        <f t="shared" si="164"/>
        <v>0</v>
      </c>
      <c r="O1211" s="5">
        <f t="shared" si="165"/>
        <v>62234</v>
      </c>
      <c r="P1211" s="5">
        <f t="shared" si="166"/>
        <v>12446.8</v>
      </c>
      <c r="Q1211" s="5">
        <f t="shared" si="167"/>
        <v>62234</v>
      </c>
      <c r="R1211" s="3">
        <v>25</v>
      </c>
      <c r="S1211" s="6">
        <v>25</v>
      </c>
      <c r="T1211" s="6">
        <v>25</v>
      </c>
      <c r="U1211" s="5">
        <f t="shared" si="168"/>
        <v>77792.5</v>
      </c>
      <c r="V1211" s="5">
        <f t="shared" si="169"/>
        <v>15558.5</v>
      </c>
      <c r="W1211" s="4">
        <f t="shared" si="170"/>
        <v>77792.5</v>
      </c>
      <c r="X1211" s="3">
        <v>0</v>
      </c>
      <c r="Y1211" s="3">
        <v>0</v>
      </c>
      <c r="Z1211" s="2" t="s">
        <v>3</v>
      </c>
      <c r="AA1211" s="2" t="s">
        <v>341</v>
      </c>
      <c r="AB1211" s="2" t="s">
        <v>681</v>
      </c>
      <c r="AC1211" s="1" t="s">
        <v>0</v>
      </c>
    </row>
    <row r="1212" spans="1:29" x14ac:dyDescent="0.25">
      <c r="A1212" s="2" t="s">
        <v>10470</v>
      </c>
      <c r="B1212" s="8"/>
      <c r="C1212" s="3"/>
      <c r="D1212" s="2" t="s">
        <v>10469</v>
      </c>
      <c r="E1212" s="2" t="s">
        <v>203</v>
      </c>
      <c r="F1212" s="3" t="s">
        <v>7</v>
      </c>
      <c r="G1212" s="3">
        <v>1</v>
      </c>
      <c r="H1212">
        <v>1</v>
      </c>
      <c r="I1212" s="2" t="s">
        <v>6</v>
      </c>
      <c r="J1212" s="2" t="s">
        <v>10468</v>
      </c>
      <c r="K1212" s="7">
        <f t="shared" si="162"/>
        <v>10881</v>
      </c>
      <c r="L1212" s="7">
        <f t="shared" si="163"/>
        <v>10881</v>
      </c>
      <c r="M1212" s="2" t="s">
        <v>4</v>
      </c>
      <c r="N1212" s="1">
        <f t="shared" si="164"/>
        <v>0</v>
      </c>
      <c r="O1212" s="5">
        <f t="shared" si="165"/>
        <v>10881</v>
      </c>
      <c r="P1212" s="5">
        <f t="shared" si="166"/>
        <v>10881</v>
      </c>
      <c r="Q1212" s="5">
        <f t="shared" si="167"/>
        <v>10881</v>
      </c>
      <c r="R1212" s="3">
        <v>25</v>
      </c>
      <c r="S1212" s="6">
        <v>25</v>
      </c>
      <c r="T1212" s="6">
        <v>25</v>
      </c>
      <c r="U1212" s="5">
        <f t="shared" si="168"/>
        <v>13601.25</v>
      </c>
      <c r="V1212" s="5">
        <f t="shared" si="169"/>
        <v>13601.25</v>
      </c>
      <c r="W1212" s="4">
        <f t="shared" si="170"/>
        <v>13601.25</v>
      </c>
      <c r="X1212" s="3">
        <v>0</v>
      </c>
      <c r="Y1212" s="3">
        <v>0</v>
      </c>
      <c r="Z1212" s="2" t="s">
        <v>3</v>
      </c>
      <c r="AA1212" s="2" t="s">
        <v>12</v>
      </c>
      <c r="AB1212" s="2" t="s">
        <v>5686</v>
      </c>
      <c r="AC1212" s="1" t="s">
        <v>0</v>
      </c>
    </row>
    <row r="1213" spans="1:29" x14ac:dyDescent="0.25">
      <c r="A1213" s="2" t="s">
        <v>10467</v>
      </c>
      <c r="B1213" s="8"/>
      <c r="C1213" s="3"/>
      <c r="D1213" s="2" t="s">
        <v>10466</v>
      </c>
      <c r="E1213" s="2" t="s">
        <v>192</v>
      </c>
      <c r="F1213" s="3" t="s">
        <v>7</v>
      </c>
      <c r="G1213" s="3">
        <v>1</v>
      </c>
      <c r="H1213">
        <v>1</v>
      </c>
      <c r="I1213" s="2" t="s">
        <v>6</v>
      </c>
      <c r="J1213" s="2" t="s">
        <v>10465</v>
      </c>
      <c r="K1213" s="7">
        <f t="shared" si="162"/>
        <v>31756</v>
      </c>
      <c r="L1213" s="7">
        <f t="shared" si="163"/>
        <v>31756</v>
      </c>
      <c r="M1213" s="2" t="s">
        <v>4</v>
      </c>
      <c r="N1213" s="1">
        <f t="shared" si="164"/>
        <v>0</v>
      </c>
      <c r="O1213" s="5">
        <f t="shared" si="165"/>
        <v>31756</v>
      </c>
      <c r="P1213" s="5">
        <f t="shared" si="166"/>
        <v>31756</v>
      </c>
      <c r="Q1213" s="5">
        <f t="shared" si="167"/>
        <v>31756</v>
      </c>
      <c r="R1213" s="3">
        <v>25</v>
      </c>
      <c r="S1213" s="6">
        <v>25</v>
      </c>
      <c r="T1213" s="6">
        <v>25</v>
      </c>
      <c r="U1213" s="5">
        <f t="shared" si="168"/>
        <v>39695</v>
      </c>
      <c r="V1213" s="5">
        <f t="shared" si="169"/>
        <v>39695</v>
      </c>
      <c r="W1213" s="4">
        <f t="shared" si="170"/>
        <v>39695</v>
      </c>
      <c r="X1213" s="3">
        <v>0</v>
      </c>
      <c r="Y1213" s="3">
        <v>0</v>
      </c>
      <c r="Z1213" s="2" t="s">
        <v>3</v>
      </c>
      <c r="AA1213" s="2" t="s">
        <v>30</v>
      </c>
      <c r="AB1213" s="2" t="s">
        <v>29</v>
      </c>
      <c r="AC1213" s="1" t="s">
        <v>0</v>
      </c>
    </row>
    <row r="1214" spans="1:29" x14ac:dyDescent="0.25">
      <c r="A1214" s="2" t="s">
        <v>10464</v>
      </c>
      <c r="B1214" s="8"/>
      <c r="C1214" s="2" t="s">
        <v>10463</v>
      </c>
      <c r="D1214" s="2" t="s">
        <v>10460</v>
      </c>
      <c r="E1214" s="2" t="s">
        <v>192</v>
      </c>
      <c r="F1214" s="3" t="s">
        <v>270</v>
      </c>
      <c r="G1214" s="3">
        <v>50</v>
      </c>
      <c r="H1214">
        <v>1</v>
      </c>
      <c r="I1214" s="2" t="s">
        <v>6</v>
      </c>
      <c r="J1214" s="2" t="s">
        <v>10462</v>
      </c>
      <c r="K1214" s="7">
        <f t="shared" si="162"/>
        <v>298.68</v>
      </c>
      <c r="L1214" s="7">
        <f t="shared" si="163"/>
        <v>14934</v>
      </c>
      <c r="M1214" s="2" t="s">
        <v>4</v>
      </c>
      <c r="N1214" s="1">
        <f t="shared" si="164"/>
        <v>0</v>
      </c>
      <c r="O1214" s="5">
        <f t="shared" si="165"/>
        <v>14934</v>
      </c>
      <c r="P1214" s="5">
        <f t="shared" si="166"/>
        <v>298.68</v>
      </c>
      <c r="Q1214" s="5">
        <f t="shared" si="167"/>
        <v>14934</v>
      </c>
      <c r="R1214" s="3">
        <v>25</v>
      </c>
      <c r="S1214" s="6">
        <v>25</v>
      </c>
      <c r="T1214" s="6">
        <v>25</v>
      </c>
      <c r="U1214" s="5">
        <f t="shared" si="168"/>
        <v>18667.5</v>
      </c>
      <c r="V1214" s="5">
        <f t="shared" si="169"/>
        <v>373.35</v>
      </c>
      <c r="W1214" s="4">
        <f t="shared" si="170"/>
        <v>18667.5</v>
      </c>
      <c r="X1214" s="3">
        <v>0</v>
      </c>
      <c r="Y1214" s="3">
        <v>0</v>
      </c>
      <c r="Z1214" s="2" t="s">
        <v>3</v>
      </c>
      <c r="AA1214" s="2" t="s">
        <v>252</v>
      </c>
      <c r="AB1214" s="2" t="s">
        <v>10459</v>
      </c>
      <c r="AC1214" s="1" t="s">
        <v>0</v>
      </c>
    </row>
    <row r="1215" spans="1:29" x14ac:dyDescent="0.25">
      <c r="A1215" s="2" t="s">
        <v>10461</v>
      </c>
      <c r="B1215" s="8"/>
      <c r="C1215" s="3"/>
      <c r="D1215" s="2" t="s">
        <v>10460</v>
      </c>
      <c r="E1215" s="2" t="s">
        <v>192</v>
      </c>
      <c r="F1215" s="3" t="s">
        <v>7</v>
      </c>
      <c r="G1215" s="3">
        <v>1</v>
      </c>
      <c r="H1215">
        <v>1</v>
      </c>
      <c r="I1215" s="2" t="s">
        <v>6</v>
      </c>
      <c r="J1215" s="2" t="s">
        <v>6136</v>
      </c>
      <c r="K1215" s="7">
        <f t="shared" si="162"/>
        <v>15634</v>
      </c>
      <c r="L1215" s="7">
        <f t="shared" si="163"/>
        <v>15634</v>
      </c>
      <c r="M1215" s="2" t="s">
        <v>4</v>
      </c>
      <c r="N1215" s="1">
        <f t="shared" si="164"/>
        <v>0</v>
      </c>
      <c r="O1215" s="5">
        <f t="shared" si="165"/>
        <v>15634</v>
      </c>
      <c r="P1215" s="5">
        <f t="shared" si="166"/>
        <v>15634</v>
      </c>
      <c r="Q1215" s="5">
        <f t="shared" si="167"/>
        <v>15634</v>
      </c>
      <c r="R1215" s="3">
        <v>25</v>
      </c>
      <c r="S1215" s="6">
        <v>25</v>
      </c>
      <c r="T1215" s="6">
        <v>25</v>
      </c>
      <c r="U1215" s="5">
        <f t="shared" si="168"/>
        <v>19542.5</v>
      </c>
      <c r="V1215" s="5">
        <f t="shared" si="169"/>
        <v>19542.5</v>
      </c>
      <c r="W1215" s="4">
        <f t="shared" si="170"/>
        <v>19542.5</v>
      </c>
      <c r="X1215" s="3">
        <v>0</v>
      </c>
      <c r="Y1215" s="3">
        <v>0</v>
      </c>
      <c r="Z1215" s="2" t="s">
        <v>3</v>
      </c>
      <c r="AA1215" s="2" t="s">
        <v>252</v>
      </c>
      <c r="AB1215" s="2" t="s">
        <v>10459</v>
      </c>
      <c r="AC1215" s="1" t="s">
        <v>0</v>
      </c>
    </row>
    <row r="1216" spans="1:29" x14ac:dyDescent="0.25">
      <c r="A1216" s="2" t="s">
        <v>10458</v>
      </c>
      <c r="B1216" s="8"/>
      <c r="C1216" s="3"/>
      <c r="D1216" s="2" t="s">
        <v>10457</v>
      </c>
      <c r="E1216" s="2" t="s">
        <v>192</v>
      </c>
      <c r="F1216" s="3" t="s">
        <v>7</v>
      </c>
      <c r="G1216" s="3">
        <v>1</v>
      </c>
      <c r="H1216">
        <v>1</v>
      </c>
      <c r="I1216" s="2" t="s">
        <v>6</v>
      </c>
      <c r="J1216" s="2" t="s">
        <v>4289</v>
      </c>
      <c r="K1216" s="7">
        <f t="shared" si="162"/>
        <v>3150</v>
      </c>
      <c r="L1216" s="7">
        <f t="shared" si="163"/>
        <v>3150</v>
      </c>
      <c r="M1216" s="2" t="s">
        <v>4</v>
      </c>
      <c r="N1216" s="1">
        <f t="shared" si="164"/>
        <v>0</v>
      </c>
      <c r="O1216" s="5">
        <f t="shared" si="165"/>
        <v>3150</v>
      </c>
      <c r="P1216" s="5">
        <f t="shared" si="166"/>
        <v>3150</v>
      </c>
      <c r="Q1216" s="5">
        <f t="shared" si="167"/>
        <v>3150</v>
      </c>
      <c r="R1216" s="3">
        <v>25</v>
      </c>
      <c r="S1216" s="6">
        <v>25</v>
      </c>
      <c r="T1216" s="6">
        <v>25</v>
      </c>
      <c r="U1216" s="5">
        <f t="shared" si="168"/>
        <v>3937.5</v>
      </c>
      <c r="V1216" s="5">
        <f t="shared" si="169"/>
        <v>3937.5</v>
      </c>
      <c r="W1216" s="4">
        <f t="shared" si="170"/>
        <v>3937.5</v>
      </c>
      <c r="X1216" s="3">
        <v>0</v>
      </c>
      <c r="Y1216" s="3">
        <v>0</v>
      </c>
      <c r="Z1216" s="2" t="s">
        <v>3</v>
      </c>
      <c r="AA1216" s="2" t="s">
        <v>2</v>
      </c>
      <c r="AB1216" s="2" t="s">
        <v>9887</v>
      </c>
      <c r="AC1216" s="1" t="s">
        <v>0</v>
      </c>
    </row>
    <row r="1217" spans="1:29" x14ac:dyDescent="0.25">
      <c r="A1217" s="2" t="s">
        <v>10456</v>
      </c>
      <c r="B1217" s="8"/>
      <c r="C1217" s="3"/>
      <c r="D1217" s="2" t="s">
        <v>10455</v>
      </c>
      <c r="E1217" s="2" t="s">
        <v>192</v>
      </c>
      <c r="F1217" s="3" t="s">
        <v>7</v>
      </c>
      <c r="G1217" s="3">
        <v>1</v>
      </c>
      <c r="H1217">
        <v>1</v>
      </c>
      <c r="I1217" s="2" t="s">
        <v>6</v>
      </c>
      <c r="J1217" s="2" t="s">
        <v>694</v>
      </c>
      <c r="K1217" s="7">
        <f t="shared" si="162"/>
        <v>5134</v>
      </c>
      <c r="L1217" s="7">
        <f t="shared" si="163"/>
        <v>5134</v>
      </c>
      <c r="M1217" s="2" t="s">
        <v>4</v>
      </c>
      <c r="N1217" s="1">
        <f t="shared" si="164"/>
        <v>0</v>
      </c>
      <c r="O1217" s="5">
        <f t="shared" si="165"/>
        <v>5134</v>
      </c>
      <c r="P1217" s="5">
        <f t="shared" si="166"/>
        <v>5134</v>
      </c>
      <c r="Q1217" s="5">
        <f t="shared" si="167"/>
        <v>5134</v>
      </c>
      <c r="R1217" s="3">
        <v>25</v>
      </c>
      <c r="S1217" s="6">
        <v>25</v>
      </c>
      <c r="T1217" s="6">
        <v>25</v>
      </c>
      <c r="U1217" s="5">
        <f t="shared" si="168"/>
        <v>6417.5</v>
      </c>
      <c r="V1217" s="5">
        <f t="shared" si="169"/>
        <v>6417.5</v>
      </c>
      <c r="W1217" s="4">
        <f t="shared" si="170"/>
        <v>6417.5</v>
      </c>
      <c r="X1217" s="3">
        <v>0</v>
      </c>
      <c r="Y1217" s="3">
        <v>0</v>
      </c>
      <c r="Z1217" s="2" t="s">
        <v>3</v>
      </c>
      <c r="AA1217" s="2" t="s">
        <v>336</v>
      </c>
      <c r="AB1217" s="2" t="s">
        <v>335</v>
      </c>
      <c r="AC1217" s="1" t="s">
        <v>0</v>
      </c>
    </row>
    <row r="1218" spans="1:29" x14ac:dyDescent="0.25">
      <c r="A1218" s="2" t="s">
        <v>10454</v>
      </c>
      <c r="B1218" s="8"/>
      <c r="C1218" s="3"/>
      <c r="D1218" s="2" t="s">
        <v>10453</v>
      </c>
      <c r="E1218" s="2" t="s">
        <v>192</v>
      </c>
      <c r="F1218" s="3" t="s">
        <v>7</v>
      </c>
      <c r="G1218" s="3">
        <v>1</v>
      </c>
      <c r="H1218">
        <v>1</v>
      </c>
      <c r="I1218" s="2" t="s">
        <v>6</v>
      </c>
      <c r="J1218" s="2" t="s">
        <v>10452</v>
      </c>
      <c r="K1218" s="7">
        <f t="shared" ref="K1218:K1281" si="171">J1218/G1218</f>
        <v>1400</v>
      </c>
      <c r="L1218" s="7">
        <f t="shared" ref="L1218:L1281" si="172">J1218/H1218</f>
        <v>1400</v>
      </c>
      <c r="M1218" s="2" t="s">
        <v>4</v>
      </c>
      <c r="N1218" s="1">
        <f t="shared" ref="N1218:N1281" si="173">IF(M1218="19%  IVA",19,IF(M1218="5% IVA",5,0))</f>
        <v>0</v>
      </c>
      <c r="O1218" s="5">
        <f t="shared" ref="O1218:O1281" si="174">(N1218/100)+J1218</f>
        <v>1400</v>
      </c>
      <c r="P1218" s="5">
        <f t="shared" ref="P1218:P1281" si="175">(K1218*N1218/100)+K1218</f>
        <v>1400</v>
      </c>
      <c r="Q1218" s="5">
        <f t="shared" ref="Q1218:Q1281" si="176">(L1218*N1218/100)+L1218</f>
        <v>1400</v>
      </c>
      <c r="R1218" s="3">
        <v>25</v>
      </c>
      <c r="S1218" s="6">
        <v>25</v>
      </c>
      <c r="T1218" s="6">
        <v>25</v>
      </c>
      <c r="U1218" s="5">
        <f t="shared" ref="U1218:U1281" si="177">(O1218*R1218/100)+O1218</f>
        <v>1750</v>
      </c>
      <c r="V1218" s="5">
        <f t="shared" ref="V1218:V1281" si="178">(P1218*R1218/100)+P1218</f>
        <v>1750</v>
      </c>
      <c r="W1218" s="4">
        <f t="shared" ref="W1218:W1281" si="179">(Q1218*S1218/100)+Q1218</f>
        <v>1750</v>
      </c>
      <c r="X1218" s="3">
        <v>0</v>
      </c>
      <c r="Y1218" s="3">
        <v>0</v>
      </c>
      <c r="Z1218" s="2" t="s">
        <v>3</v>
      </c>
      <c r="AA1218" s="2" t="s">
        <v>454</v>
      </c>
      <c r="AB1218" s="2" t="s">
        <v>1263</v>
      </c>
      <c r="AC1218" s="1" t="s">
        <v>0</v>
      </c>
    </row>
    <row r="1219" spans="1:29" x14ac:dyDescent="0.25">
      <c r="A1219" s="2" t="s">
        <v>10451</v>
      </c>
      <c r="B1219" s="8"/>
      <c r="C1219" s="3"/>
      <c r="D1219" s="2" t="s">
        <v>10448</v>
      </c>
      <c r="E1219" s="2" t="s">
        <v>192</v>
      </c>
      <c r="F1219" s="3" t="s">
        <v>7</v>
      </c>
      <c r="G1219" s="3">
        <v>1</v>
      </c>
      <c r="H1219">
        <v>1</v>
      </c>
      <c r="I1219" s="2" t="s">
        <v>6</v>
      </c>
      <c r="J1219" s="2" t="s">
        <v>10450</v>
      </c>
      <c r="K1219" s="7">
        <f t="shared" si="171"/>
        <v>3967</v>
      </c>
      <c r="L1219" s="7">
        <f t="shared" si="172"/>
        <v>3967</v>
      </c>
      <c r="M1219" s="2" t="s">
        <v>4</v>
      </c>
      <c r="N1219" s="1">
        <f t="shared" si="173"/>
        <v>0</v>
      </c>
      <c r="O1219" s="5">
        <f t="shared" si="174"/>
        <v>3967</v>
      </c>
      <c r="P1219" s="5">
        <f t="shared" si="175"/>
        <v>3967</v>
      </c>
      <c r="Q1219" s="5">
        <f t="shared" si="176"/>
        <v>3967</v>
      </c>
      <c r="R1219" s="3">
        <v>25</v>
      </c>
      <c r="S1219" s="6">
        <v>25</v>
      </c>
      <c r="T1219" s="6">
        <v>25</v>
      </c>
      <c r="U1219" s="5">
        <f t="shared" si="177"/>
        <v>4958.75</v>
      </c>
      <c r="V1219" s="5">
        <f t="shared" si="178"/>
        <v>4958.75</v>
      </c>
      <c r="W1219" s="4">
        <f t="shared" si="179"/>
        <v>4958.75</v>
      </c>
      <c r="X1219" s="3">
        <v>0</v>
      </c>
      <c r="Y1219" s="3">
        <v>0</v>
      </c>
      <c r="Z1219" s="2" t="s">
        <v>3</v>
      </c>
      <c r="AA1219" s="2" t="s">
        <v>1526</v>
      </c>
      <c r="AB1219" s="2" t="s">
        <v>2549</v>
      </c>
      <c r="AC1219" s="1" t="s">
        <v>0</v>
      </c>
    </row>
    <row r="1220" spans="1:29" x14ac:dyDescent="0.25">
      <c r="A1220" s="2" t="s">
        <v>10449</v>
      </c>
      <c r="B1220" s="8"/>
      <c r="C1220" s="3"/>
      <c r="D1220" s="2" t="s">
        <v>10448</v>
      </c>
      <c r="E1220" s="2" t="s">
        <v>192</v>
      </c>
      <c r="F1220" s="3" t="s">
        <v>7</v>
      </c>
      <c r="G1220" s="3">
        <v>1</v>
      </c>
      <c r="H1220">
        <v>1</v>
      </c>
      <c r="I1220" s="2" t="s">
        <v>6</v>
      </c>
      <c r="J1220" s="2" t="s">
        <v>10447</v>
      </c>
      <c r="K1220" s="7">
        <f t="shared" si="171"/>
        <v>3733</v>
      </c>
      <c r="L1220" s="7">
        <f t="shared" si="172"/>
        <v>3733</v>
      </c>
      <c r="M1220" s="2" t="s">
        <v>4</v>
      </c>
      <c r="N1220" s="1">
        <f t="shared" si="173"/>
        <v>0</v>
      </c>
      <c r="O1220" s="5">
        <f t="shared" si="174"/>
        <v>3733</v>
      </c>
      <c r="P1220" s="5">
        <f t="shared" si="175"/>
        <v>3733</v>
      </c>
      <c r="Q1220" s="5">
        <f t="shared" si="176"/>
        <v>3733</v>
      </c>
      <c r="R1220" s="3">
        <v>25</v>
      </c>
      <c r="S1220" s="6">
        <v>25</v>
      </c>
      <c r="T1220" s="6">
        <v>25</v>
      </c>
      <c r="U1220" s="5">
        <f t="shared" si="177"/>
        <v>4666.25</v>
      </c>
      <c r="V1220" s="5">
        <f t="shared" si="178"/>
        <v>4666.25</v>
      </c>
      <c r="W1220" s="4">
        <f t="shared" si="179"/>
        <v>4666.25</v>
      </c>
      <c r="X1220" s="3">
        <v>0</v>
      </c>
      <c r="Y1220" s="3">
        <v>0</v>
      </c>
      <c r="Z1220" s="2" t="s">
        <v>3</v>
      </c>
      <c r="AA1220" s="2" t="s">
        <v>1526</v>
      </c>
      <c r="AB1220" s="2" t="s">
        <v>2549</v>
      </c>
      <c r="AC1220" s="1" t="s">
        <v>0</v>
      </c>
    </row>
    <row r="1221" spans="1:29" x14ac:dyDescent="0.25">
      <c r="A1221" s="2" t="s">
        <v>10446</v>
      </c>
      <c r="B1221" s="8"/>
      <c r="C1221" s="3"/>
      <c r="D1221" s="2" t="s">
        <v>10445</v>
      </c>
      <c r="E1221" s="2" t="s">
        <v>192</v>
      </c>
      <c r="F1221" s="3" t="s">
        <v>7</v>
      </c>
      <c r="G1221" s="3">
        <v>1</v>
      </c>
      <c r="H1221">
        <v>1</v>
      </c>
      <c r="I1221" s="2" t="s">
        <v>6</v>
      </c>
      <c r="J1221" s="2" t="s">
        <v>10444</v>
      </c>
      <c r="K1221" s="7">
        <f t="shared" si="171"/>
        <v>2683</v>
      </c>
      <c r="L1221" s="7">
        <f t="shared" si="172"/>
        <v>2683</v>
      </c>
      <c r="M1221" s="2" t="s">
        <v>4</v>
      </c>
      <c r="N1221" s="1">
        <f t="shared" si="173"/>
        <v>0</v>
      </c>
      <c r="O1221" s="5">
        <f t="shared" si="174"/>
        <v>2683</v>
      </c>
      <c r="P1221" s="5">
        <f t="shared" si="175"/>
        <v>2683</v>
      </c>
      <c r="Q1221" s="5">
        <f t="shared" si="176"/>
        <v>2683</v>
      </c>
      <c r="R1221" s="3">
        <v>25</v>
      </c>
      <c r="S1221" s="6">
        <v>25</v>
      </c>
      <c r="T1221" s="6">
        <v>25</v>
      </c>
      <c r="U1221" s="5">
        <f t="shared" si="177"/>
        <v>3353.75</v>
      </c>
      <c r="V1221" s="5">
        <f t="shared" si="178"/>
        <v>3353.75</v>
      </c>
      <c r="W1221" s="4">
        <f t="shared" si="179"/>
        <v>3353.75</v>
      </c>
      <c r="X1221" s="3">
        <v>0</v>
      </c>
      <c r="Y1221" s="3">
        <v>0</v>
      </c>
      <c r="Z1221" s="2" t="s">
        <v>3</v>
      </c>
      <c r="AA1221" s="2" t="s">
        <v>530</v>
      </c>
      <c r="AB1221" s="2" t="s">
        <v>329</v>
      </c>
      <c r="AC1221" s="1" t="s">
        <v>0</v>
      </c>
    </row>
    <row r="1222" spans="1:29" x14ac:dyDescent="0.25">
      <c r="A1222" s="2" t="s">
        <v>10443</v>
      </c>
      <c r="B1222" s="8"/>
      <c r="C1222" s="3"/>
      <c r="D1222" s="2" t="s">
        <v>10442</v>
      </c>
      <c r="E1222" s="2" t="s">
        <v>192</v>
      </c>
      <c r="F1222" s="3" t="s">
        <v>7</v>
      </c>
      <c r="G1222" s="3">
        <v>1</v>
      </c>
      <c r="H1222">
        <v>1</v>
      </c>
      <c r="I1222" s="2" t="s">
        <v>6</v>
      </c>
      <c r="J1222" s="2" t="s">
        <v>10441</v>
      </c>
      <c r="K1222" s="7">
        <f t="shared" si="171"/>
        <v>68643</v>
      </c>
      <c r="L1222" s="7">
        <f t="shared" si="172"/>
        <v>68643</v>
      </c>
      <c r="M1222" s="2" t="s">
        <v>4</v>
      </c>
      <c r="N1222" s="1">
        <f t="shared" si="173"/>
        <v>0</v>
      </c>
      <c r="O1222" s="5">
        <f t="shared" si="174"/>
        <v>68643</v>
      </c>
      <c r="P1222" s="5">
        <f t="shared" si="175"/>
        <v>68643</v>
      </c>
      <c r="Q1222" s="5">
        <f t="shared" si="176"/>
        <v>68643</v>
      </c>
      <c r="R1222" s="3">
        <v>25</v>
      </c>
      <c r="S1222" s="6">
        <v>25</v>
      </c>
      <c r="T1222" s="6">
        <v>25</v>
      </c>
      <c r="U1222" s="5">
        <f t="shared" si="177"/>
        <v>85803.75</v>
      </c>
      <c r="V1222" s="5">
        <f t="shared" si="178"/>
        <v>85803.75</v>
      </c>
      <c r="W1222" s="4">
        <f t="shared" si="179"/>
        <v>85803.75</v>
      </c>
      <c r="X1222" s="3">
        <v>0</v>
      </c>
      <c r="Y1222" s="3">
        <v>0</v>
      </c>
      <c r="Z1222" s="2" t="s">
        <v>3</v>
      </c>
      <c r="AA1222" s="2" t="s">
        <v>3561</v>
      </c>
      <c r="AB1222" s="2" t="s">
        <v>3560</v>
      </c>
      <c r="AC1222" s="1" t="s">
        <v>0</v>
      </c>
    </row>
    <row r="1223" spans="1:29" x14ac:dyDescent="0.25">
      <c r="A1223" s="2" t="s">
        <v>10440</v>
      </c>
      <c r="B1223" s="8"/>
      <c r="C1223" s="3"/>
      <c r="D1223" s="2" t="s">
        <v>10439</v>
      </c>
      <c r="E1223" s="2" t="s">
        <v>192</v>
      </c>
      <c r="F1223" s="3" t="s">
        <v>7</v>
      </c>
      <c r="G1223" s="3">
        <v>1</v>
      </c>
      <c r="H1223">
        <v>1</v>
      </c>
      <c r="I1223" s="2" t="s">
        <v>6</v>
      </c>
      <c r="J1223" s="2" t="s">
        <v>10438</v>
      </c>
      <c r="K1223" s="7">
        <f t="shared" si="171"/>
        <v>23451</v>
      </c>
      <c r="L1223" s="7">
        <f t="shared" si="172"/>
        <v>23451</v>
      </c>
      <c r="M1223" s="2" t="s">
        <v>4</v>
      </c>
      <c r="N1223" s="1">
        <f t="shared" si="173"/>
        <v>0</v>
      </c>
      <c r="O1223" s="5">
        <f t="shared" si="174"/>
        <v>23451</v>
      </c>
      <c r="P1223" s="5">
        <f t="shared" si="175"/>
        <v>23451</v>
      </c>
      <c r="Q1223" s="5">
        <f t="shared" si="176"/>
        <v>23451</v>
      </c>
      <c r="R1223" s="3">
        <v>25</v>
      </c>
      <c r="S1223" s="6">
        <v>25</v>
      </c>
      <c r="T1223" s="6">
        <v>25</v>
      </c>
      <c r="U1223" s="5">
        <f t="shared" si="177"/>
        <v>29313.75</v>
      </c>
      <c r="V1223" s="5">
        <f t="shared" si="178"/>
        <v>29313.75</v>
      </c>
      <c r="W1223" s="4">
        <f t="shared" si="179"/>
        <v>29313.75</v>
      </c>
      <c r="X1223" s="3">
        <v>0</v>
      </c>
      <c r="Y1223" s="3">
        <v>0</v>
      </c>
      <c r="Z1223" s="2" t="s">
        <v>3</v>
      </c>
      <c r="AA1223" s="2" t="s">
        <v>252</v>
      </c>
      <c r="AB1223" s="2" t="s">
        <v>1658</v>
      </c>
      <c r="AC1223" s="1" t="s">
        <v>0</v>
      </c>
    </row>
    <row r="1224" spans="1:29" x14ac:dyDescent="0.25">
      <c r="A1224" s="2" t="s">
        <v>10437</v>
      </c>
      <c r="B1224" s="8"/>
      <c r="C1224" s="3"/>
      <c r="D1224" s="2" t="s">
        <v>10436</v>
      </c>
      <c r="E1224" s="2" t="s">
        <v>614</v>
      </c>
      <c r="F1224" s="3" t="s">
        <v>7</v>
      </c>
      <c r="G1224" s="3">
        <v>1</v>
      </c>
      <c r="H1224">
        <v>1</v>
      </c>
      <c r="I1224" s="2" t="s">
        <v>6</v>
      </c>
      <c r="J1224" s="2" t="s">
        <v>10435</v>
      </c>
      <c r="K1224" s="7">
        <f t="shared" si="171"/>
        <v>22483</v>
      </c>
      <c r="L1224" s="7">
        <f t="shared" si="172"/>
        <v>22483</v>
      </c>
      <c r="M1224" s="2" t="s">
        <v>4</v>
      </c>
      <c r="N1224" s="1">
        <f t="shared" si="173"/>
        <v>0</v>
      </c>
      <c r="O1224" s="5">
        <f t="shared" si="174"/>
        <v>22483</v>
      </c>
      <c r="P1224" s="5">
        <f t="shared" si="175"/>
        <v>22483</v>
      </c>
      <c r="Q1224" s="5">
        <f t="shared" si="176"/>
        <v>22483</v>
      </c>
      <c r="R1224" s="3">
        <v>25</v>
      </c>
      <c r="S1224" s="6">
        <v>25</v>
      </c>
      <c r="T1224" s="6">
        <v>25</v>
      </c>
      <c r="U1224" s="5">
        <f t="shared" si="177"/>
        <v>28103.75</v>
      </c>
      <c r="V1224" s="5">
        <f t="shared" si="178"/>
        <v>28103.75</v>
      </c>
      <c r="W1224" s="4">
        <f t="shared" si="179"/>
        <v>28103.75</v>
      </c>
      <c r="X1224" s="3">
        <v>0</v>
      </c>
      <c r="Y1224" s="3">
        <v>0</v>
      </c>
      <c r="Z1224" s="2" t="s">
        <v>3</v>
      </c>
      <c r="AA1224" s="2" t="s">
        <v>434</v>
      </c>
      <c r="AB1224" s="2" t="s">
        <v>2894</v>
      </c>
      <c r="AC1224" s="1" t="s">
        <v>0</v>
      </c>
    </row>
    <row r="1225" spans="1:29" x14ac:dyDescent="0.25">
      <c r="A1225" s="2" t="s">
        <v>10434</v>
      </c>
      <c r="B1225" s="8"/>
      <c r="C1225" s="3"/>
      <c r="D1225" s="2" t="s">
        <v>10433</v>
      </c>
      <c r="E1225" s="2" t="s">
        <v>10429</v>
      </c>
      <c r="F1225" s="3" t="s">
        <v>7</v>
      </c>
      <c r="G1225" s="3">
        <v>1</v>
      </c>
      <c r="H1225">
        <v>1</v>
      </c>
      <c r="I1225" s="2" t="s">
        <v>6</v>
      </c>
      <c r="J1225" s="2" t="s">
        <v>10432</v>
      </c>
      <c r="K1225" s="7">
        <f t="shared" si="171"/>
        <v>11982</v>
      </c>
      <c r="L1225" s="7">
        <f t="shared" si="172"/>
        <v>11982</v>
      </c>
      <c r="M1225" s="2" t="s">
        <v>4</v>
      </c>
      <c r="N1225" s="1">
        <f t="shared" si="173"/>
        <v>0</v>
      </c>
      <c r="O1225" s="5">
        <f t="shared" si="174"/>
        <v>11982</v>
      </c>
      <c r="P1225" s="5">
        <f t="shared" si="175"/>
        <v>11982</v>
      </c>
      <c r="Q1225" s="5">
        <f t="shared" si="176"/>
        <v>11982</v>
      </c>
      <c r="R1225" s="3">
        <v>25</v>
      </c>
      <c r="S1225" s="6">
        <v>25</v>
      </c>
      <c r="T1225" s="6">
        <v>25</v>
      </c>
      <c r="U1225" s="5">
        <f t="shared" si="177"/>
        <v>14977.5</v>
      </c>
      <c r="V1225" s="5">
        <f t="shared" si="178"/>
        <v>14977.5</v>
      </c>
      <c r="W1225" s="4">
        <f t="shared" si="179"/>
        <v>14977.5</v>
      </c>
      <c r="X1225" s="3">
        <v>0</v>
      </c>
      <c r="Y1225" s="3">
        <v>0</v>
      </c>
      <c r="Z1225" s="2" t="s">
        <v>3</v>
      </c>
      <c r="AA1225" s="2" t="s">
        <v>740</v>
      </c>
      <c r="AB1225" s="2" t="s">
        <v>929</v>
      </c>
      <c r="AC1225" s="1" t="s">
        <v>0</v>
      </c>
    </row>
    <row r="1226" spans="1:29" x14ac:dyDescent="0.25">
      <c r="A1226" s="2" t="s">
        <v>10431</v>
      </c>
      <c r="B1226" s="8"/>
      <c r="C1226" s="3"/>
      <c r="D1226" s="2" t="s">
        <v>10430</v>
      </c>
      <c r="E1226" s="2" t="s">
        <v>10429</v>
      </c>
      <c r="F1226" s="3" t="s">
        <v>7</v>
      </c>
      <c r="G1226" s="3">
        <v>1</v>
      </c>
      <c r="H1226">
        <v>1</v>
      </c>
      <c r="I1226" s="2" t="s">
        <v>6</v>
      </c>
      <c r="J1226" s="2" t="s">
        <v>10428</v>
      </c>
      <c r="K1226" s="7">
        <f t="shared" si="171"/>
        <v>23721</v>
      </c>
      <c r="L1226" s="7">
        <f t="shared" si="172"/>
        <v>23721</v>
      </c>
      <c r="M1226" s="2" t="s">
        <v>4</v>
      </c>
      <c r="N1226" s="1">
        <f t="shared" si="173"/>
        <v>0</v>
      </c>
      <c r="O1226" s="5">
        <f t="shared" si="174"/>
        <v>23721</v>
      </c>
      <c r="P1226" s="5">
        <f t="shared" si="175"/>
        <v>23721</v>
      </c>
      <c r="Q1226" s="5">
        <f t="shared" si="176"/>
        <v>23721</v>
      </c>
      <c r="R1226" s="3">
        <v>25</v>
      </c>
      <c r="S1226" s="6">
        <v>25</v>
      </c>
      <c r="T1226" s="6">
        <v>25</v>
      </c>
      <c r="U1226" s="5">
        <f t="shared" si="177"/>
        <v>29651.25</v>
      </c>
      <c r="V1226" s="5">
        <f t="shared" si="178"/>
        <v>29651.25</v>
      </c>
      <c r="W1226" s="4">
        <f t="shared" si="179"/>
        <v>29651.25</v>
      </c>
      <c r="X1226" s="3">
        <v>0</v>
      </c>
      <c r="Y1226" s="3">
        <v>0</v>
      </c>
      <c r="Z1226" s="2" t="s">
        <v>3</v>
      </c>
      <c r="AA1226" s="2" t="s">
        <v>740</v>
      </c>
      <c r="AB1226" s="2" t="s">
        <v>929</v>
      </c>
      <c r="AC1226" s="1" t="s">
        <v>0</v>
      </c>
    </row>
    <row r="1227" spans="1:29" x14ac:dyDescent="0.25">
      <c r="A1227" s="2" t="s">
        <v>10427</v>
      </c>
      <c r="B1227" s="8"/>
      <c r="C1227" s="3"/>
      <c r="D1227" s="2" t="s">
        <v>10426</v>
      </c>
      <c r="E1227" s="2" t="s">
        <v>2701</v>
      </c>
      <c r="F1227" s="3" t="s">
        <v>7</v>
      </c>
      <c r="G1227" s="3">
        <v>1</v>
      </c>
      <c r="H1227">
        <v>1</v>
      </c>
      <c r="I1227" s="2" t="s">
        <v>6</v>
      </c>
      <c r="J1227" s="2" t="s">
        <v>10425</v>
      </c>
      <c r="K1227" s="7">
        <f t="shared" si="171"/>
        <v>17384</v>
      </c>
      <c r="L1227" s="7">
        <f t="shared" si="172"/>
        <v>17384</v>
      </c>
      <c r="M1227" s="2" t="s">
        <v>4</v>
      </c>
      <c r="N1227" s="1">
        <f t="shared" si="173"/>
        <v>0</v>
      </c>
      <c r="O1227" s="5">
        <f t="shared" si="174"/>
        <v>17384</v>
      </c>
      <c r="P1227" s="5">
        <f t="shared" si="175"/>
        <v>17384</v>
      </c>
      <c r="Q1227" s="5">
        <f t="shared" si="176"/>
        <v>17384</v>
      </c>
      <c r="R1227" s="3">
        <v>25</v>
      </c>
      <c r="S1227" s="6">
        <v>25</v>
      </c>
      <c r="T1227" s="6">
        <v>25</v>
      </c>
      <c r="U1227" s="5">
        <f t="shared" si="177"/>
        <v>21730</v>
      </c>
      <c r="V1227" s="5">
        <f t="shared" si="178"/>
        <v>21730</v>
      </c>
      <c r="W1227" s="4">
        <f t="shared" si="179"/>
        <v>21730</v>
      </c>
      <c r="X1227" s="3">
        <v>0</v>
      </c>
      <c r="Y1227" s="3">
        <v>0</v>
      </c>
      <c r="Z1227" s="2" t="s">
        <v>3</v>
      </c>
      <c r="AA1227" s="2" t="s">
        <v>835</v>
      </c>
      <c r="AB1227" s="2" t="s">
        <v>10424</v>
      </c>
      <c r="AC1227" s="1" t="s">
        <v>0</v>
      </c>
    </row>
    <row r="1228" spans="1:29" x14ac:dyDescent="0.25">
      <c r="A1228" s="2" t="s">
        <v>10423</v>
      </c>
      <c r="B1228" s="8"/>
      <c r="C1228" s="3"/>
      <c r="D1228" s="2" t="s">
        <v>10422</v>
      </c>
      <c r="E1228" s="2" t="s">
        <v>2701</v>
      </c>
      <c r="F1228" s="3" t="s">
        <v>7</v>
      </c>
      <c r="G1228" s="3">
        <v>1</v>
      </c>
      <c r="H1228">
        <v>1</v>
      </c>
      <c r="I1228" s="2" t="s">
        <v>6</v>
      </c>
      <c r="J1228" s="2" t="s">
        <v>10421</v>
      </c>
      <c r="K1228" s="7">
        <f t="shared" si="171"/>
        <v>46668</v>
      </c>
      <c r="L1228" s="7">
        <f t="shared" si="172"/>
        <v>46668</v>
      </c>
      <c r="M1228" s="2" t="s">
        <v>4</v>
      </c>
      <c r="N1228" s="1">
        <f t="shared" si="173"/>
        <v>0</v>
      </c>
      <c r="O1228" s="5">
        <f t="shared" si="174"/>
        <v>46668</v>
      </c>
      <c r="P1228" s="5">
        <f t="shared" si="175"/>
        <v>46668</v>
      </c>
      <c r="Q1228" s="5">
        <f t="shared" si="176"/>
        <v>46668</v>
      </c>
      <c r="R1228" s="3">
        <v>25</v>
      </c>
      <c r="S1228" s="6">
        <v>25</v>
      </c>
      <c r="T1228" s="6">
        <v>25</v>
      </c>
      <c r="U1228" s="5">
        <f t="shared" si="177"/>
        <v>58335</v>
      </c>
      <c r="V1228" s="5">
        <f t="shared" si="178"/>
        <v>58335</v>
      </c>
      <c r="W1228" s="4">
        <f t="shared" si="179"/>
        <v>58335</v>
      </c>
      <c r="X1228" s="3">
        <v>0</v>
      </c>
      <c r="Y1228" s="3">
        <v>0</v>
      </c>
      <c r="Z1228" s="2" t="s">
        <v>3</v>
      </c>
      <c r="AA1228" s="2" t="s">
        <v>811</v>
      </c>
      <c r="AB1228" s="2" t="s">
        <v>10420</v>
      </c>
      <c r="AC1228" s="1" t="s">
        <v>0</v>
      </c>
    </row>
    <row r="1229" spans="1:29" x14ac:dyDescent="0.25">
      <c r="A1229" s="2" t="s">
        <v>10419</v>
      </c>
      <c r="B1229" s="8"/>
      <c r="C1229" s="3"/>
      <c r="D1229" s="2" t="s">
        <v>10418</v>
      </c>
      <c r="E1229" s="2" t="s">
        <v>2701</v>
      </c>
      <c r="F1229" s="3" t="s">
        <v>7</v>
      </c>
      <c r="G1229" s="3">
        <v>1</v>
      </c>
      <c r="H1229">
        <v>1</v>
      </c>
      <c r="I1229" s="2" t="s">
        <v>6</v>
      </c>
      <c r="J1229" s="2" t="s">
        <v>9779</v>
      </c>
      <c r="K1229" s="7">
        <f t="shared" si="171"/>
        <v>11200</v>
      </c>
      <c r="L1229" s="7">
        <f t="shared" si="172"/>
        <v>11200</v>
      </c>
      <c r="M1229" s="2" t="s">
        <v>4</v>
      </c>
      <c r="N1229" s="1">
        <f t="shared" si="173"/>
        <v>0</v>
      </c>
      <c r="O1229" s="5">
        <f t="shared" si="174"/>
        <v>11200</v>
      </c>
      <c r="P1229" s="5">
        <f t="shared" si="175"/>
        <v>11200</v>
      </c>
      <c r="Q1229" s="5">
        <f t="shared" si="176"/>
        <v>11200</v>
      </c>
      <c r="R1229" s="3">
        <v>25</v>
      </c>
      <c r="S1229" s="6">
        <v>25</v>
      </c>
      <c r="T1229" s="6">
        <v>25</v>
      </c>
      <c r="U1229" s="5">
        <f t="shared" si="177"/>
        <v>14000</v>
      </c>
      <c r="V1229" s="5">
        <f t="shared" si="178"/>
        <v>14000</v>
      </c>
      <c r="W1229" s="4">
        <f t="shared" si="179"/>
        <v>14000</v>
      </c>
      <c r="X1229" s="3">
        <v>0</v>
      </c>
      <c r="Y1229" s="3">
        <v>0</v>
      </c>
      <c r="Z1229" s="2" t="s">
        <v>3</v>
      </c>
      <c r="AA1229" s="2" t="s">
        <v>3212</v>
      </c>
      <c r="AB1229" s="2" t="s">
        <v>10417</v>
      </c>
      <c r="AC1229" s="1" t="s">
        <v>0</v>
      </c>
    </row>
    <row r="1230" spans="1:29" x14ac:dyDescent="0.25">
      <c r="A1230" s="2" t="s">
        <v>10416</v>
      </c>
      <c r="B1230" s="8"/>
      <c r="C1230" s="3"/>
      <c r="D1230" s="2" t="s">
        <v>10413</v>
      </c>
      <c r="E1230" s="2" t="s">
        <v>138</v>
      </c>
      <c r="F1230" s="3" t="s">
        <v>7</v>
      </c>
      <c r="G1230" s="3">
        <v>1</v>
      </c>
      <c r="H1230">
        <v>1</v>
      </c>
      <c r="I1230" s="2" t="s">
        <v>6</v>
      </c>
      <c r="J1230" s="2" t="s">
        <v>10415</v>
      </c>
      <c r="K1230" s="7">
        <f t="shared" si="171"/>
        <v>55696</v>
      </c>
      <c r="L1230" s="7">
        <f t="shared" si="172"/>
        <v>55696</v>
      </c>
      <c r="M1230" s="2" t="s">
        <v>4</v>
      </c>
      <c r="N1230" s="1">
        <f t="shared" si="173"/>
        <v>0</v>
      </c>
      <c r="O1230" s="5">
        <f t="shared" si="174"/>
        <v>55696</v>
      </c>
      <c r="P1230" s="5">
        <f t="shared" si="175"/>
        <v>55696</v>
      </c>
      <c r="Q1230" s="5">
        <f t="shared" si="176"/>
        <v>55696</v>
      </c>
      <c r="R1230" s="3">
        <v>25</v>
      </c>
      <c r="S1230" s="6">
        <v>25</v>
      </c>
      <c r="T1230" s="6">
        <v>25</v>
      </c>
      <c r="U1230" s="5">
        <f t="shared" si="177"/>
        <v>69620</v>
      </c>
      <c r="V1230" s="5">
        <f t="shared" si="178"/>
        <v>69620</v>
      </c>
      <c r="W1230" s="4">
        <f t="shared" si="179"/>
        <v>69620</v>
      </c>
      <c r="X1230" s="3">
        <v>0</v>
      </c>
      <c r="Y1230" s="3">
        <v>0</v>
      </c>
      <c r="Z1230" s="2" t="s">
        <v>3</v>
      </c>
      <c r="AA1230" s="2" t="s">
        <v>3029</v>
      </c>
      <c r="AB1230" s="2" t="s">
        <v>3028</v>
      </c>
      <c r="AC1230" s="1" t="s">
        <v>0</v>
      </c>
    </row>
    <row r="1231" spans="1:29" x14ac:dyDescent="0.25">
      <c r="A1231" s="2" t="s">
        <v>10414</v>
      </c>
      <c r="B1231" s="8"/>
      <c r="C1231" s="3"/>
      <c r="D1231" s="2" t="s">
        <v>10413</v>
      </c>
      <c r="E1231" s="2" t="s">
        <v>138</v>
      </c>
      <c r="F1231" s="3" t="s">
        <v>7</v>
      </c>
      <c r="G1231" s="3">
        <v>1</v>
      </c>
      <c r="H1231">
        <v>1</v>
      </c>
      <c r="I1231" s="2" t="s">
        <v>6</v>
      </c>
      <c r="J1231" s="2" t="s">
        <v>10412</v>
      </c>
      <c r="K1231" s="7">
        <f t="shared" si="171"/>
        <v>57366</v>
      </c>
      <c r="L1231" s="7">
        <f t="shared" si="172"/>
        <v>57366</v>
      </c>
      <c r="M1231" s="2" t="s">
        <v>4</v>
      </c>
      <c r="N1231" s="1">
        <f t="shared" si="173"/>
        <v>0</v>
      </c>
      <c r="O1231" s="5">
        <f t="shared" si="174"/>
        <v>57366</v>
      </c>
      <c r="P1231" s="5">
        <f t="shared" si="175"/>
        <v>57366</v>
      </c>
      <c r="Q1231" s="5">
        <f t="shared" si="176"/>
        <v>57366</v>
      </c>
      <c r="R1231" s="3">
        <v>25</v>
      </c>
      <c r="S1231" s="6">
        <v>25</v>
      </c>
      <c r="T1231" s="6">
        <v>25</v>
      </c>
      <c r="U1231" s="5">
        <f t="shared" si="177"/>
        <v>71707.5</v>
      </c>
      <c r="V1231" s="5">
        <f t="shared" si="178"/>
        <v>71707.5</v>
      </c>
      <c r="W1231" s="4">
        <f t="shared" si="179"/>
        <v>71707.5</v>
      </c>
      <c r="X1231" s="3">
        <v>0</v>
      </c>
      <c r="Y1231" s="3">
        <v>0</v>
      </c>
      <c r="Z1231" s="2" t="s">
        <v>3</v>
      </c>
      <c r="AA1231" s="2" t="s">
        <v>3029</v>
      </c>
      <c r="AB1231" s="2" t="s">
        <v>3028</v>
      </c>
      <c r="AC1231" s="1" t="s">
        <v>0</v>
      </c>
    </row>
    <row r="1232" spans="1:29" x14ac:dyDescent="0.25">
      <c r="A1232" s="2" t="s">
        <v>10411</v>
      </c>
      <c r="B1232" s="8"/>
      <c r="C1232" s="2" t="s">
        <v>10410</v>
      </c>
      <c r="D1232" s="2" t="s">
        <v>10409</v>
      </c>
      <c r="E1232" s="2" t="s">
        <v>138</v>
      </c>
      <c r="F1232" s="3" t="s">
        <v>270</v>
      </c>
      <c r="G1232" s="3">
        <v>100</v>
      </c>
      <c r="H1232">
        <v>1</v>
      </c>
      <c r="I1232" s="2" t="s">
        <v>6</v>
      </c>
      <c r="J1232" s="2" t="s">
        <v>10408</v>
      </c>
      <c r="K1232" s="7">
        <f t="shared" si="171"/>
        <v>220.1</v>
      </c>
      <c r="L1232" s="7">
        <f t="shared" si="172"/>
        <v>22010</v>
      </c>
      <c r="M1232" s="2" t="s">
        <v>4</v>
      </c>
      <c r="N1232" s="1">
        <f t="shared" si="173"/>
        <v>0</v>
      </c>
      <c r="O1232" s="5">
        <f t="shared" si="174"/>
        <v>22010</v>
      </c>
      <c r="P1232" s="5">
        <f t="shared" si="175"/>
        <v>220.1</v>
      </c>
      <c r="Q1232" s="5">
        <f t="shared" si="176"/>
        <v>22010</v>
      </c>
      <c r="R1232" s="3">
        <v>25</v>
      </c>
      <c r="S1232" s="6">
        <v>25</v>
      </c>
      <c r="T1232" s="6">
        <v>25</v>
      </c>
      <c r="U1232" s="5">
        <f t="shared" si="177"/>
        <v>27512.5</v>
      </c>
      <c r="V1232" s="5">
        <f t="shared" si="178"/>
        <v>275.125</v>
      </c>
      <c r="W1232" s="4">
        <f t="shared" si="179"/>
        <v>27512.5</v>
      </c>
      <c r="X1232" s="3">
        <v>0</v>
      </c>
      <c r="Y1232" s="3">
        <v>0</v>
      </c>
      <c r="Z1232" s="2" t="s">
        <v>3</v>
      </c>
      <c r="AA1232" s="2" t="s">
        <v>268</v>
      </c>
      <c r="AB1232" s="2" t="s">
        <v>4652</v>
      </c>
      <c r="AC1232" s="1" t="s">
        <v>0</v>
      </c>
    </row>
    <row r="1233" spans="1:29" x14ac:dyDescent="0.25">
      <c r="A1233" s="2" t="s">
        <v>10407</v>
      </c>
      <c r="B1233" s="8"/>
      <c r="C1233" s="3"/>
      <c r="D1233" s="2" t="s">
        <v>10406</v>
      </c>
      <c r="E1233" s="2" t="s">
        <v>138</v>
      </c>
      <c r="F1233" s="3" t="s">
        <v>7</v>
      </c>
      <c r="G1233" s="3">
        <v>1</v>
      </c>
      <c r="H1233">
        <v>1</v>
      </c>
      <c r="I1233" s="2" t="s">
        <v>6</v>
      </c>
      <c r="J1233" s="2" t="s">
        <v>10405</v>
      </c>
      <c r="K1233" s="7">
        <f t="shared" si="171"/>
        <v>29976</v>
      </c>
      <c r="L1233" s="7">
        <f t="shared" si="172"/>
        <v>29976</v>
      </c>
      <c r="M1233" s="2" t="s">
        <v>4</v>
      </c>
      <c r="N1233" s="1">
        <f t="shared" si="173"/>
        <v>0</v>
      </c>
      <c r="O1233" s="5">
        <f t="shared" si="174"/>
        <v>29976</v>
      </c>
      <c r="P1233" s="5">
        <f t="shared" si="175"/>
        <v>29976</v>
      </c>
      <c r="Q1233" s="5">
        <f t="shared" si="176"/>
        <v>29976</v>
      </c>
      <c r="R1233" s="3">
        <v>25</v>
      </c>
      <c r="S1233" s="6">
        <v>25</v>
      </c>
      <c r="T1233" s="6">
        <v>25</v>
      </c>
      <c r="U1233" s="5">
        <f t="shared" si="177"/>
        <v>37470</v>
      </c>
      <c r="V1233" s="5">
        <f t="shared" si="178"/>
        <v>37470</v>
      </c>
      <c r="W1233" s="4">
        <f t="shared" si="179"/>
        <v>37470</v>
      </c>
      <c r="X1233" s="3">
        <v>0</v>
      </c>
      <c r="Y1233" s="3">
        <v>0</v>
      </c>
      <c r="Z1233" s="2" t="s">
        <v>3</v>
      </c>
      <c r="AA1233" s="2" t="s">
        <v>268</v>
      </c>
      <c r="AB1233" s="2" t="s">
        <v>4652</v>
      </c>
      <c r="AC1233" s="1" t="s">
        <v>0</v>
      </c>
    </row>
    <row r="1234" spans="1:29" x14ac:dyDescent="0.25">
      <c r="A1234" s="2" t="s">
        <v>10404</v>
      </c>
      <c r="B1234" s="8"/>
      <c r="C1234" s="3"/>
      <c r="D1234" s="2" t="s">
        <v>10403</v>
      </c>
      <c r="E1234" s="2" t="s">
        <v>138</v>
      </c>
      <c r="F1234" s="3" t="s">
        <v>7</v>
      </c>
      <c r="G1234" s="3">
        <v>1</v>
      </c>
      <c r="H1234">
        <v>1</v>
      </c>
      <c r="I1234" s="2" t="s">
        <v>6</v>
      </c>
      <c r="J1234" s="2" t="s">
        <v>10402</v>
      </c>
      <c r="K1234" s="7">
        <f t="shared" si="171"/>
        <v>32489</v>
      </c>
      <c r="L1234" s="7">
        <f t="shared" si="172"/>
        <v>32489</v>
      </c>
      <c r="M1234" s="2" t="s">
        <v>4</v>
      </c>
      <c r="N1234" s="1">
        <f t="shared" si="173"/>
        <v>0</v>
      </c>
      <c r="O1234" s="5">
        <f t="shared" si="174"/>
        <v>32489</v>
      </c>
      <c r="P1234" s="5">
        <f t="shared" si="175"/>
        <v>32489</v>
      </c>
      <c r="Q1234" s="5">
        <f t="shared" si="176"/>
        <v>32489</v>
      </c>
      <c r="R1234" s="3">
        <v>25</v>
      </c>
      <c r="S1234" s="6">
        <v>25</v>
      </c>
      <c r="T1234" s="6">
        <v>25</v>
      </c>
      <c r="U1234" s="5">
        <f t="shared" si="177"/>
        <v>40611.25</v>
      </c>
      <c r="V1234" s="5">
        <f t="shared" si="178"/>
        <v>40611.25</v>
      </c>
      <c r="W1234" s="4">
        <f t="shared" si="179"/>
        <v>40611.25</v>
      </c>
      <c r="X1234" s="3">
        <v>0</v>
      </c>
      <c r="Y1234" s="3">
        <v>0</v>
      </c>
      <c r="Z1234" s="2" t="s">
        <v>3</v>
      </c>
      <c r="AA1234" s="2" t="s">
        <v>1526</v>
      </c>
      <c r="AB1234" s="2" t="s">
        <v>10401</v>
      </c>
      <c r="AC1234" s="1" t="s">
        <v>0</v>
      </c>
    </row>
    <row r="1235" spans="1:29" x14ac:dyDescent="0.25">
      <c r="A1235" s="2" t="s">
        <v>10400</v>
      </c>
      <c r="B1235" s="8"/>
      <c r="C1235" s="3"/>
      <c r="D1235" s="2" t="s">
        <v>10399</v>
      </c>
      <c r="E1235" s="2" t="s">
        <v>138</v>
      </c>
      <c r="F1235" s="3" t="s">
        <v>7</v>
      </c>
      <c r="G1235" s="3">
        <v>1</v>
      </c>
      <c r="H1235">
        <v>1</v>
      </c>
      <c r="I1235" s="2" t="s">
        <v>6</v>
      </c>
      <c r="J1235" s="2" t="s">
        <v>10398</v>
      </c>
      <c r="K1235" s="7">
        <f t="shared" si="171"/>
        <v>22446</v>
      </c>
      <c r="L1235" s="7">
        <f t="shared" si="172"/>
        <v>22446</v>
      </c>
      <c r="M1235" s="2" t="s">
        <v>4</v>
      </c>
      <c r="N1235" s="1">
        <f t="shared" si="173"/>
        <v>0</v>
      </c>
      <c r="O1235" s="5">
        <f t="shared" si="174"/>
        <v>22446</v>
      </c>
      <c r="P1235" s="5">
        <f t="shared" si="175"/>
        <v>22446</v>
      </c>
      <c r="Q1235" s="5">
        <f t="shared" si="176"/>
        <v>22446</v>
      </c>
      <c r="R1235" s="3">
        <v>25</v>
      </c>
      <c r="S1235" s="6">
        <v>25</v>
      </c>
      <c r="T1235" s="6">
        <v>25</v>
      </c>
      <c r="U1235" s="5">
        <f t="shared" si="177"/>
        <v>28057.5</v>
      </c>
      <c r="V1235" s="5">
        <f t="shared" si="178"/>
        <v>28057.5</v>
      </c>
      <c r="W1235" s="4">
        <f t="shared" si="179"/>
        <v>28057.5</v>
      </c>
      <c r="X1235" s="3">
        <v>0</v>
      </c>
      <c r="Y1235" s="3">
        <v>0</v>
      </c>
      <c r="Z1235" s="2" t="s">
        <v>3</v>
      </c>
      <c r="AA1235" s="2" t="s">
        <v>167</v>
      </c>
      <c r="AB1235" s="2" t="s">
        <v>2188</v>
      </c>
      <c r="AC1235" s="1" t="s">
        <v>0</v>
      </c>
    </row>
    <row r="1236" spans="1:29" x14ac:dyDescent="0.25">
      <c r="A1236" s="2" t="s">
        <v>10397</v>
      </c>
      <c r="B1236" s="8"/>
      <c r="C1236" s="3"/>
      <c r="D1236" s="2" t="s">
        <v>10396</v>
      </c>
      <c r="E1236" s="2" t="s">
        <v>1601</v>
      </c>
      <c r="F1236" s="3" t="s">
        <v>7</v>
      </c>
      <c r="G1236" s="3">
        <v>1</v>
      </c>
      <c r="H1236">
        <v>1</v>
      </c>
      <c r="I1236" s="2" t="s">
        <v>6</v>
      </c>
      <c r="J1236" s="2" t="s">
        <v>10395</v>
      </c>
      <c r="K1236" s="7">
        <f t="shared" si="171"/>
        <v>5796</v>
      </c>
      <c r="L1236" s="7">
        <f t="shared" si="172"/>
        <v>5796</v>
      </c>
      <c r="M1236" s="2" t="s">
        <v>4</v>
      </c>
      <c r="N1236" s="1">
        <f t="shared" si="173"/>
        <v>0</v>
      </c>
      <c r="O1236" s="5">
        <f t="shared" si="174"/>
        <v>5796</v>
      </c>
      <c r="P1236" s="5">
        <f t="shared" si="175"/>
        <v>5796</v>
      </c>
      <c r="Q1236" s="5">
        <f t="shared" si="176"/>
        <v>5796</v>
      </c>
      <c r="R1236" s="3">
        <v>25</v>
      </c>
      <c r="S1236" s="6">
        <v>25</v>
      </c>
      <c r="T1236" s="6">
        <v>25</v>
      </c>
      <c r="U1236" s="5">
        <f t="shared" si="177"/>
        <v>7245</v>
      </c>
      <c r="V1236" s="5">
        <f t="shared" si="178"/>
        <v>7245</v>
      </c>
      <c r="W1236" s="4">
        <f t="shared" si="179"/>
        <v>7245</v>
      </c>
      <c r="X1236" s="3">
        <v>0</v>
      </c>
      <c r="Y1236" s="3">
        <v>0</v>
      </c>
      <c r="Z1236" s="2" t="s">
        <v>3</v>
      </c>
      <c r="AA1236" s="2" t="s">
        <v>24</v>
      </c>
      <c r="AB1236" s="2" t="s">
        <v>23</v>
      </c>
      <c r="AC1236" s="1" t="s">
        <v>0</v>
      </c>
    </row>
    <row r="1237" spans="1:29" x14ac:dyDescent="0.25">
      <c r="A1237" s="2" t="s">
        <v>10394</v>
      </c>
      <c r="B1237" s="8"/>
      <c r="C1237" s="3"/>
      <c r="D1237" s="2" t="s">
        <v>10393</v>
      </c>
      <c r="E1237" s="2" t="s">
        <v>624</v>
      </c>
      <c r="F1237" s="3" t="s">
        <v>7</v>
      </c>
      <c r="G1237" s="3">
        <v>1</v>
      </c>
      <c r="H1237">
        <v>1</v>
      </c>
      <c r="I1237" s="2" t="s">
        <v>6</v>
      </c>
      <c r="J1237" s="2" t="s">
        <v>10392</v>
      </c>
      <c r="K1237" s="7">
        <f t="shared" si="171"/>
        <v>25492</v>
      </c>
      <c r="L1237" s="7">
        <f t="shared" si="172"/>
        <v>25492</v>
      </c>
      <c r="M1237" s="2" t="s">
        <v>4</v>
      </c>
      <c r="N1237" s="1">
        <f t="shared" si="173"/>
        <v>0</v>
      </c>
      <c r="O1237" s="5">
        <f t="shared" si="174"/>
        <v>25492</v>
      </c>
      <c r="P1237" s="5">
        <f t="shared" si="175"/>
        <v>25492</v>
      </c>
      <c r="Q1237" s="5">
        <f t="shared" si="176"/>
        <v>25492</v>
      </c>
      <c r="R1237" s="3">
        <v>25</v>
      </c>
      <c r="S1237" s="6">
        <v>25</v>
      </c>
      <c r="T1237" s="6">
        <v>25</v>
      </c>
      <c r="U1237" s="5">
        <f t="shared" si="177"/>
        <v>31865</v>
      </c>
      <c r="V1237" s="5">
        <f t="shared" si="178"/>
        <v>31865</v>
      </c>
      <c r="W1237" s="4">
        <f t="shared" si="179"/>
        <v>31865</v>
      </c>
      <c r="X1237" s="3">
        <v>0</v>
      </c>
      <c r="Y1237" s="3">
        <v>0</v>
      </c>
      <c r="Z1237" s="2" t="s">
        <v>3</v>
      </c>
      <c r="AA1237" s="2" t="s">
        <v>1101</v>
      </c>
      <c r="AB1237" s="2" t="s">
        <v>6135</v>
      </c>
      <c r="AC1237" s="1" t="s">
        <v>0</v>
      </c>
    </row>
    <row r="1238" spans="1:29" x14ac:dyDescent="0.25">
      <c r="A1238" s="2" t="s">
        <v>10391</v>
      </c>
      <c r="B1238" s="8"/>
      <c r="C1238" s="3"/>
      <c r="D1238" s="2" t="s">
        <v>10390</v>
      </c>
      <c r="E1238" s="2" t="s">
        <v>589</v>
      </c>
      <c r="F1238" s="3" t="s">
        <v>7</v>
      </c>
      <c r="G1238" s="3">
        <v>1</v>
      </c>
      <c r="H1238">
        <v>1</v>
      </c>
      <c r="I1238" s="2" t="s">
        <v>6</v>
      </c>
      <c r="J1238" s="2" t="s">
        <v>10389</v>
      </c>
      <c r="K1238" s="7">
        <f t="shared" si="171"/>
        <v>135903</v>
      </c>
      <c r="L1238" s="7">
        <f t="shared" si="172"/>
        <v>135903</v>
      </c>
      <c r="M1238" s="2" t="s">
        <v>4</v>
      </c>
      <c r="N1238" s="1">
        <f t="shared" si="173"/>
        <v>0</v>
      </c>
      <c r="O1238" s="5">
        <f t="shared" si="174"/>
        <v>135903</v>
      </c>
      <c r="P1238" s="5">
        <f t="shared" si="175"/>
        <v>135903</v>
      </c>
      <c r="Q1238" s="5">
        <f t="shared" si="176"/>
        <v>135903</v>
      </c>
      <c r="R1238" s="3">
        <v>25</v>
      </c>
      <c r="S1238" s="6">
        <v>25</v>
      </c>
      <c r="T1238" s="6">
        <v>25</v>
      </c>
      <c r="U1238" s="5">
        <f t="shared" si="177"/>
        <v>169878.75</v>
      </c>
      <c r="V1238" s="5">
        <f t="shared" si="178"/>
        <v>169878.75</v>
      </c>
      <c r="W1238" s="4">
        <f t="shared" si="179"/>
        <v>169878.75</v>
      </c>
      <c r="X1238" s="3">
        <v>0</v>
      </c>
      <c r="Y1238" s="3">
        <v>0</v>
      </c>
      <c r="Z1238" s="2" t="s">
        <v>3</v>
      </c>
      <c r="AA1238" s="2" t="s">
        <v>83</v>
      </c>
      <c r="AB1238" s="2" t="s">
        <v>1320</v>
      </c>
      <c r="AC1238" s="1" t="s">
        <v>0</v>
      </c>
    </row>
    <row r="1239" spans="1:29" x14ac:dyDescent="0.25">
      <c r="A1239" s="2" t="s">
        <v>10388</v>
      </c>
      <c r="B1239" s="8"/>
      <c r="C1239" s="3"/>
      <c r="D1239" s="2" t="s">
        <v>10387</v>
      </c>
      <c r="E1239" s="2" t="s">
        <v>579</v>
      </c>
      <c r="F1239" s="3" t="s">
        <v>7</v>
      </c>
      <c r="G1239" s="3">
        <v>1</v>
      </c>
      <c r="H1239">
        <v>1</v>
      </c>
      <c r="I1239" s="2" t="s">
        <v>6</v>
      </c>
      <c r="J1239" s="2" t="s">
        <v>10386</v>
      </c>
      <c r="K1239" s="7">
        <f t="shared" si="171"/>
        <v>12737</v>
      </c>
      <c r="L1239" s="7">
        <f t="shared" si="172"/>
        <v>12737</v>
      </c>
      <c r="M1239" s="2" t="s">
        <v>4</v>
      </c>
      <c r="N1239" s="1">
        <f t="shared" si="173"/>
        <v>0</v>
      </c>
      <c r="O1239" s="5">
        <f t="shared" si="174"/>
        <v>12737</v>
      </c>
      <c r="P1239" s="5">
        <f t="shared" si="175"/>
        <v>12737</v>
      </c>
      <c r="Q1239" s="5">
        <f t="shared" si="176"/>
        <v>12737</v>
      </c>
      <c r="R1239" s="3">
        <v>25</v>
      </c>
      <c r="S1239" s="6">
        <v>25</v>
      </c>
      <c r="T1239" s="6">
        <v>25</v>
      </c>
      <c r="U1239" s="5">
        <f t="shared" si="177"/>
        <v>15921.25</v>
      </c>
      <c r="V1239" s="5">
        <f t="shared" si="178"/>
        <v>15921.25</v>
      </c>
      <c r="W1239" s="4">
        <f t="shared" si="179"/>
        <v>15921.25</v>
      </c>
      <c r="X1239" s="3">
        <v>0</v>
      </c>
      <c r="Y1239" s="3">
        <v>0</v>
      </c>
      <c r="Z1239" s="2" t="s">
        <v>3</v>
      </c>
      <c r="AA1239" s="2" t="s">
        <v>12</v>
      </c>
      <c r="AB1239" s="2" t="s">
        <v>45</v>
      </c>
      <c r="AC1239" s="1" t="s">
        <v>0</v>
      </c>
    </row>
    <row r="1240" spans="1:29" x14ac:dyDescent="0.25">
      <c r="A1240" s="2" t="s">
        <v>10385</v>
      </c>
      <c r="B1240" s="8"/>
      <c r="C1240" s="3"/>
      <c r="D1240" s="2" t="s">
        <v>10384</v>
      </c>
      <c r="E1240" s="2" t="s">
        <v>579</v>
      </c>
      <c r="F1240" s="3" t="s">
        <v>7</v>
      </c>
      <c r="G1240" s="3">
        <v>1</v>
      </c>
      <c r="H1240">
        <v>1</v>
      </c>
      <c r="I1240" s="2" t="s">
        <v>6</v>
      </c>
      <c r="J1240" s="2" t="s">
        <v>10383</v>
      </c>
      <c r="K1240" s="7">
        <f t="shared" si="171"/>
        <v>15223</v>
      </c>
      <c r="L1240" s="7">
        <f t="shared" si="172"/>
        <v>15223</v>
      </c>
      <c r="M1240" s="2" t="s">
        <v>4</v>
      </c>
      <c r="N1240" s="1">
        <f t="shared" si="173"/>
        <v>0</v>
      </c>
      <c r="O1240" s="5">
        <f t="shared" si="174"/>
        <v>15223</v>
      </c>
      <c r="P1240" s="5">
        <f t="shared" si="175"/>
        <v>15223</v>
      </c>
      <c r="Q1240" s="5">
        <f t="shared" si="176"/>
        <v>15223</v>
      </c>
      <c r="R1240" s="3">
        <v>25</v>
      </c>
      <c r="S1240" s="6">
        <v>25</v>
      </c>
      <c r="T1240" s="6">
        <v>25</v>
      </c>
      <c r="U1240" s="5">
        <f t="shared" si="177"/>
        <v>19028.75</v>
      </c>
      <c r="V1240" s="5">
        <f t="shared" si="178"/>
        <v>19028.75</v>
      </c>
      <c r="W1240" s="4">
        <f t="shared" si="179"/>
        <v>19028.75</v>
      </c>
      <c r="X1240" s="3">
        <v>0</v>
      </c>
      <c r="Y1240" s="3">
        <v>0</v>
      </c>
      <c r="Z1240" s="2" t="s">
        <v>3</v>
      </c>
      <c r="AA1240" s="2" t="s">
        <v>12</v>
      </c>
      <c r="AB1240" s="2" t="s">
        <v>45</v>
      </c>
      <c r="AC1240" s="1" t="s">
        <v>0</v>
      </c>
    </row>
    <row r="1241" spans="1:29" x14ac:dyDescent="0.25">
      <c r="A1241" s="2" t="s">
        <v>10382</v>
      </c>
      <c r="B1241" s="8"/>
      <c r="C1241" s="3"/>
      <c r="D1241" s="2" t="s">
        <v>10381</v>
      </c>
      <c r="E1241" s="2" t="s">
        <v>589</v>
      </c>
      <c r="F1241" s="3" t="s">
        <v>7</v>
      </c>
      <c r="G1241" s="3">
        <v>1</v>
      </c>
      <c r="H1241">
        <v>1</v>
      </c>
      <c r="I1241" s="2" t="s">
        <v>6</v>
      </c>
      <c r="J1241" s="2" t="s">
        <v>10380</v>
      </c>
      <c r="K1241" s="7">
        <f t="shared" si="171"/>
        <v>19506</v>
      </c>
      <c r="L1241" s="7">
        <f t="shared" si="172"/>
        <v>19506</v>
      </c>
      <c r="M1241" s="2" t="s">
        <v>4</v>
      </c>
      <c r="N1241" s="1">
        <f t="shared" si="173"/>
        <v>0</v>
      </c>
      <c r="O1241" s="5">
        <f t="shared" si="174"/>
        <v>19506</v>
      </c>
      <c r="P1241" s="5">
        <f t="shared" si="175"/>
        <v>19506</v>
      </c>
      <c r="Q1241" s="5">
        <f t="shared" si="176"/>
        <v>19506</v>
      </c>
      <c r="R1241" s="3">
        <v>25</v>
      </c>
      <c r="S1241" s="6">
        <v>25</v>
      </c>
      <c r="T1241" s="6">
        <v>25</v>
      </c>
      <c r="U1241" s="5">
        <f t="shared" si="177"/>
        <v>24382.5</v>
      </c>
      <c r="V1241" s="5">
        <f t="shared" si="178"/>
        <v>24382.5</v>
      </c>
      <c r="W1241" s="4">
        <f t="shared" si="179"/>
        <v>24382.5</v>
      </c>
      <c r="X1241" s="3">
        <v>0</v>
      </c>
      <c r="Y1241" s="3">
        <v>0</v>
      </c>
      <c r="Z1241" s="2" t="s">
        <v>3</v>
      </c>
      <c r="AA1241" s="2" t="s">
        <v>341</v>
      </c>
      <c r="AB1241" s="2" t="s">
        <v>485</v>
      </c>
      <c r="AC1241" s="1" t="s">
        <v>0</v>
      </c>
    </row>
    <row r="1242" spans="1:29" x14ac:dyDescent="0.25">
      <c r="A1242" s="2" t="s">
        <v>10379</v>
      </c>
      <c r="B1242" s="8"/>
      <c r="C1242" s="3"/>
      <c r="D1242" s="2" t="s">
        <v>10378</v>
      </c>
      <c r="E1242" s="2" t="s">
        <v>589</v>
      </c>
      <c r="F1242" s="3" t="s">
        <v>7</v>
      </c>
      <c r="G1242" s="3">
        <v>1</v>
      </c>
      <c r="H1242">
        <v>1</v>
      </c>
      <c r="I1242" s="2" t="s">
        <v>6</v>
      </c>
      <c r="J1242" s="2" t="s">
        <v>10377</v>
      </c>
      <c r="K1242" s="7">
        <f t="shared" si="171"/>
        <v>23231</v>
      </c>
      <c r="L1242" s="7">
        <f t="shared" si="172"/>
        <v>23231</v>
      </c>
      <c r="M1242" s="2" t="s">
        <v>4</v>
      </c>
      <c r="N1242" s="1">
        <f t="shared" si="173"/>
        <v>0</v>
      </c>
      <c r="O1242" s="5">
        <f t="shared" si="174"/>
        <v>23231</v>
      </c>
      <c r="P1242" s="5">
        <f t="shared" si="175"/>
        <v>23231</v>
      </c>
      <c r="Q1242" s="5">
        <f t="shared" si="176"/>
        <v>23231</v>
      </c>
      <c r="R1242" s="3">
        <v>25</v>
      </c>
      <c r="S1242" s="6">
        <v>25</v>
      </c>
      <c r="T1242" s="6">
        <v>25</v>
      </c>
      <c r="U1242" s="5">
        <f t="shared" si="177"/>
        <v>29038.75</v>
      </c>
      <c r="V1242" s="5">
        <f t="shared" si="178"/>
        <v>29038.75</v>
      </c>
      <c r="W1242" s="4">
        <f t="shared" si="179"/>
        <v>29038.75</v>
      </c>
      <c r="X1242" s="3">
        <v>0</v>
      </c>
      <c r="Y1242" s="3">
        <v>0</v>
      </c>
      <c r="Z1242" s="2" t="s">
        <v>3</v>
      </c>
      <c r="AA1242" s="2" t="s">
        <v>167</v>
      </c>
      <c r="AB1242" s="2" t="s">
        <v>2188</v>
      </c>
      <c r="AC1242" s="1" t="s">
        <v>0</v>
      </c>
    </row>
    <row r="1243" spans="1:29" x14ac:dyDescent="0.25">
      <c r="A1243" s="2" t="s">
        <v>10376</v>
      </c>
      <c r="B1243" s="8"/>
      <c r="C1243" s="3"/>
      <c r="D1243" s="2" t="s">
        <v>10375</v>
      </c>
      <c r="E1243" s="2" t="s">
        <v>6260</v>
      </c>
      <c r="F1243" s="3" t="s">
        <v>7</v>
      </c>
      <c r="G1243" s="3">
        <v>1</v>
      </c>
      <c r="H1243">
        <v>1</v>
      </c>
      <c r="I1243" s="2" t="s">
        <v>6</v>
      </c>
      <c r="J1243" s="2" t="s">
        <v>10374</v>
      </c>
      <c r="K1243" s="7">
        <f t="shared" si="171"/>
        <v>144797</v>
      </c>
      <c r="L1243" s="7">
        <f t="shared" si="172"/>
        <v>144797</v>
      </c>
      <c r="M1243" s="2" t="s">
        <v>4</v>
      </c>
      <c r="N1243" s="1">
        <f t="shared" si="173"/>
        <v>0</v>
      </c>
      <c r="O1243" s="5">
        <f t="shared" si="174"/>
        <v>144797</v>
      </c>
      <c r="P1243" s="5">
        <f t="shared" si="175"/>
        <v>144797</v>
      </c>
      <c r="Q1243" s="5">
        <f t="shared" si="176"/>
        <v>144797</v>
      </c>
      <c r="R1243" s="3">
        <v>25</v>
      </c>
      <c r="S1243" s="6">
        <v>25</v>
      </c>
      <c r="T1243" s="6">
        <v>25</v>
      </c>
      <c r="U1243" s="5">
        <f t="shared" si="177"/>
        <v>180996.25</v>
      </c>
      <c r="V1243" s="5">
        <f t="shared" si="178"/>
        <v>180996.25</v>
      </c>
      <c r="W1243" s="4">
        <f t="shared" si="179"/>
        <v>180996.25</v>
      </c>
      <c r="X1243" s="3">
        <v>0</v>
      </c>
      <c r="Y1243" s="3">
        <v>0</v>
      </c>
      <c r="Z1243" s="2" t="s">
        <v>3</v>
      </c>
      <c r="AA1243" s="2" t="s">
        <v>83</v>
      </c>
      <c r="AB1243" s="2" t="s">
        <v>10373</v>
      </c>
      <c r="AC1243" s="1" t="s">
        <v>0</v>
      </c>
    </row>
    <row r="1244" spans="1:29" x14ac:dyDescent="0.25">
      <c r="A1244" s="2" t="s">
        <v>10372</v>
      </c>
      <c r="B1244" s="8"/>
      <c r="C1244" s="3"/>
      <c r="D1244" s="2" t="s">
        <v>10371</v>
      </c>
      <c r="E1244" s="2" t="s">
        <v>8</v>
      </c>
      <c r="F1244" s="3" t="s">
        <v>7</v>
      </c>
      <c r="G1244" s="3">
        <v>1</v>
      </c>
      <c r="H1244">
        <v>1</v>
      </c>
      <c r="I1244" s="2" t="s">
        <v>6</v>
      </c>
      <c r="J1244" s="2" t="s">
        <v>10370</v>
      </c>
      <c r="K1244" s="7">
        <f t="shared" si="171"/>
        <v>84943</v>
      </c>
      <c r="L1244" s="7">
        <f t="shared" si="172"/>
        <v>84943</v>
      </c>
      <c r="M1244" s="2" t="s">
        <v>4</v>
      </c>
      <c r="N1244" s="1">
        <f t="shared" si="173"/>
        <v>0</v>
      </c>
      <c r="O1244" s="5">
        <f t="shared" si="174"/>
        <v>84943</v>
      </c>
      <c r="P1244" s="5">
        <f t="shared" si="175"/>
        <v>84943</v>
      </c>
      <c r="Q1244" s="5">
        <f t="shared" si="176"/>
        <v>84943</v>
      </c>
      <c r="R1244" s="3">
        <v>25</v>
      </c>
      <c r="S1244" s="6">
        <v>25</v>
      </c>
      <c r="T1244" s="6">
        <v>25</v>
      </c>
      <c r="U1244" s="5">
        <f t="shared" si="177"/>
        <v>106178.75</v>
      </c>
      <c r="V1244" s="5">
        <f t="shared" si="178"/>
        <v>106178.75</v>
      </c>
      <c r="W1244" s="4">
        <f t="shared" si="179"/>
        <v>106178.75</v>
      </c>
      <c r="X1244" s="3">
        <v>0</v>
      </c>
      <c r="Y1244" s="3">
        <v>0</v>
      </c>
      <c r="Z1244" s="2" t="s">
        <v>3</v>
      </c>
      <c r="AA1244" s="2" t="s">
        <v>3076</v>
      </c>
      <c r="AB1244" s="2" t="s">
        <v>3075</v>
      </c>
      <c r="AC1244" s="1" t="s">
        <v>0</v>
      </c>
    </row>
    <row r="1245" spans="1:29" x14ac:dyDescent="0.25">
      <c r="A1245" s="2" t="s">
        <v>10369</v>
      </c>
      <c r="B1245" s="8"/>
      <c r="C1245" s="3"/>
      <c r="D1245" s="2" t="s">
        <v>10368</v>
      </c>
      <c r="E1245" s="2" t="s">
        <v>143</v>
      </c>
      <c r="F1245" s="3" t="s">
        <v>7</v>
      </c>
      <c r="G1245" s="3">
        <v>1</v>
      </c>
      <c r="H1245">
        <v>1</v>
      </c>
      <c r="I1245" s="2" t="s">
        <v>6</v>
      </c>
      <c r="J1245" s="2" t="s">
        <v>10367</v>
      </c>
      <c r="K1245" s="7">
        <f t="shared" si="171"/>
        <v>26168</v>
      </c>
      <c r="L1245" s="7">
        <f t="shared" si="172"/>
        <v>26168</v>
      </c>
      <c r="M1245" s="2" t="s">
        <v>4</v>
      </c>
      <c r="N1245" s="1">
        <f t="shared" si="173"/>
        <v>0</v>
      </c>
      <c r="O1245" s="5">
        <f t="shared" si="174"/>
        <v>26168</v>
      </c>
      <c r="P1245" s="5">
        <f t="shared" si="175"/>
        <v>26168</v>
      </c>
      <c r="Q1245" s="5">
        <f t="shared" si="176"/>
        <v>26168</v>
      </c>
      <c r="R1245" s="3">
        <v>25</v>
      </c>
      <c r="S1245" s="6">
        <v>25</v>
      </c>
      <c r="T1245" s="6">
        <v>25</v>
      </c>
      <c r="U1245" s="5">
        <f t="shared" si="177"/>
        <v>32710</v>
      </c>
      <c r="V1245" s="5">
        <f t="shared" si="178"/>
        <v>32710</v>
      </c>
      <c r="W1245" s="4">
        <f t="shared" si="179"/>
        <v>32710</v>
      </c>
      <c r="X1245" s="3">
        <v>0</v>
      </c>
      <c r="Y1245" s="3">
        <v>0</v>
      </c>
      <c r="Z1245" s="2" t="s">
        <v>3</v>
      </c>
      <c r="AA1245" s="2" t="s">
        <v>3076</v>
      </c>
      <c r="AB1245" s="2" t="s">
        <v>3075</v>
      </c>
      <c r="AC1245" s="1" t="s">
        <v>0</v>
      </c>
    </row>
    <row r="1246" spans="1:29" x14ac:dyDescent="0.25">
      <c r="A1246" s="2" t="s">
        <v>10366</v>
      </c>
      <c r="B1246" s="8"/>
      <c r="C1246" s="3"/>
      <c r="D1246" s="2" t="s">
        <v>10365</v>
      </c>
      <c r="E1246" s="2" t="s">
        <v>143</v>
      </c>
      <c r="F1246" s="3" t="s">
        <v>7</v>
      </c>
      <c r="G1246" s="3">
        <v>1</v>
      </c>
      <c r="H1246">
        <v>1</v>
      </c>
      <c r="I1246" s="2" t="s">
        <v>6</v>
      </c>
      <c r="J1246" s="2" t="s">
        <v>10364</v>
      </c>
      <c r="K1246" s="7">
        <f t="shared" si="171"/>
        <v>27963</v>
      </c>
      <c r="L1246" s="7">
        <f t="shared" si="172"/>
        <v>27963</v>
      </c>
      <c r="M1246" s="2" t="s">
        <v>4</v>
      </c>
      <c r="N1246" s="1">
        <f t="shared" si="173"/>
        <v>0</v>
      </c>
      <c r="O1246" s="5">
        <f t="shared" si="174"/>
        <v>27963</v>
      </c>
      <c r="P1246" s="5">
        <f t="shared" si="175"/>
        <v>27963</v>
      </c>
      <c r="Q1246" s="5">
        <f t="shared" si="176"/>
        <v>27963</v>
      </c>
      <c r="R1246" s="3">
        <v>25</v>
      </c>
      <c r="S1246" s="6">
        <v>25</v>
      </c>
      <c r="T1246" s="6">
        <v>25</v>
      </c>
      <c r="U1246" s="5">
        <f t="shared" si="177"/>
        <v>34953.75</v>
      </c>
      <c r="V1246" s="5">
        <f t="shared" si="178"/>
        <v>34953.75</v>
      </c>
      <c r="W1246" s="4">
        <f t="shared" si="179"/>
        <v>34953.75</v>
      </c>
      <c r="X1246" s="3">
        <v>0</v>
      </c>
      <c r="Y1246" s="3">
        <v>0</v>
      </c>
      <c r="Z1246" s="2" t="s">
        <v>3</v>
      </c>
      <c r="AA1246" s="2" t="s">
        <v>252</v>
      </c>
      <c r="AB1246" s="2" t="s">
        <v>3781</v>
      </c>
      <c r="AC1246" s="1" t="s">
        <v>0</v>
      </c>
    </row>
    <row r="1247" spans="1:29" x14ac:dyDescent="0.25">
      <c r="A1247" s="2" t="s">
        <v>10363</v>
      </c>
      <c r="B1247" s="8"/>
      <c r="C1247" s="3"/>
      <c r="D1247" s="2" t="s">
        <v>10362</v>
      </c>
      <c r="E1247" s="2" t="s">
        <v>143</v>
      </c>
      <c r="F1247" s="3" t="s">
        <v>7</v>
      </c>
      <c r="G1247" s="3">
        <v>1</v>
      </c>
      <c r="H1247">
        <v>1</v>
      </c>
      <c r="I1247" s="2" t="s">
        <v>6</v>
      </c>
      <c r="J1247" s="2" t="s">
        <v>10361</v>
      </c>
      <c r="K1247" s="7">
        <f t="shared" si="171"/>
        <v>3214</v>
      </c>
      <c r="L1247" s="7">
        <f t="shared" si="172"/>
        <v>3214</v>
      </c>
      <c r="M1247" s="2" t="s">
        <v>4</v>
      </c>
      <c r="N1247" s="1">
        <f t="shared" si="173"/>
        <v>0</v>
      </c>
      <c r="O1247" s="5">
        <f t="shared" si="174"/>
        <v>3214</v>
      </c>
      <c r="P1247" s="5">
        <f t="shared" si="175"/>
        <v>3214</v>
      </c>
      <c r="Q1247" s="5">
        <f t="shared" si="176"/>
        <v>3214</v>
      </c>
      <c r="R1247" s="3">
        <v>25</v>
      </c>
      <c r="S1247" s="6">
        <v>25</v>
      </c>
      <c r="T1247" s="6">
        <v>25</v>
      </c>
      <c r="U1247" s="5">
        <f t="shared" si="177"/>
        <v>4017.5</v>
      </c>
      <c r="V1247" s="5">
        <f t="shared" si="178"/>
        <v>4017.5</v>
      </c>
      <c r="W1247" s="4">
        <f t="shared" si="179"/>
        <v>4017.5</v>
      </c>
      <c r="X1247" s="3">
        <v>0</v>
      </c>
      <c r="Y1247" s="3">
        <v>0</v>
      </c>
      <c r="Z1247" s="2" t="s">
        <v>3</v>
      </c>
      <c r="AA1247" s="2" t="s">
        <v>2</v>
      </c>
      <c r="AB1247" s="2" t="s">
        <v>4343</v>
      </c>
      <c r="AC1247" s="1" t="s">
        <v>0</v>
      </c>
    </row>
    <row r="1248" spans="1:29" x14ac:dyDescent="0.25">
      <c r="A1248" s="2" t="s">
        <v>10360</v>
      </c>
      <c r="B1248" s="8"/>
      <c r="C1248" s="3"/>
      <c r="D1248" s="2" t="s">
        <v>10359</v>
      </c>
      <c r="E1248" s="2" t="s">
        <v>143</v>
      </c>
      <c r="F1248" s="3" t="s">
        <v>7</v>
      </c>
      <c r="G1248" s="3">
        <v>1</v>
      </c>
      <c r="H1248">
        <v>1</v>
      </c>
      <c r="I1248" s="2" t="s">
        <v>6</v>
      </c>
      <c r="J1248" s="2" t="s">
        <v>10358</v>
      </c>
      <c r="K1248" s="7">
        <f t="shared" si="171"/>
        <v>3520</v>
      </c>
      <c r="L1248" s="7">
        <f t="shared" si="172"/>
        <v>3520</v>
      </c>
      <c r="M1248" s="2" t="s">
        <v>4</v>
      </c>
      <c r="N1248" s="1">
        <f t="shared" si="173"/>
        <v>0</v>
      </c>
      <c r="O1248" s="5">
        <f t="shared" si="174"/>
        <v>3520</v>
      </c>
      <c r="P1248" s="5">
        <f t="shared" si="175"/>
        <v>3520</v>
      </c>
      <c r="Q1248" s="5">
        <f t="shared" si="176"/>
        <v>3520</v>
      </c>
      <c r="R1248" s="3">
        <v>25</v>
      </c>
      <c r="S1248" s="6">
        <v>25</v>
      </c>
      <c r="T1248" s="6">
        <v>25</v>
      </c>
      <c r="U1248" s="5">
        <f t="shared" si="177"/>
        <v>4400</v>
      </c>
      <c r="V1248" s="5">
        <f t="shared" si="178"/>
        <v>4400</v>
      </c>
      <c r="W1248" s="4">
        <f t="shared" si="179"/>
        <v>4400</v>
      </c>
      <c r="X1248" s="3">
        <v>0</v>
      </c>
      <c r="Y1248" s="3">
        <v>0</v>
      </c>
      <c r="Z1248" s="2" t="s">
        <v>3</v>
      </c>
      <c r="AA1248" s="2" t="s">
        <v>2</v>
      </c>
      <c r="AB1248" s="2" t="s">
        <v>4343</v>
      </c>
      <c r="AC1248" s="1" t="s">
        <v>0</v>
      </c>
    </row>
    <row r="1249" spans="1:29" x14ac:dyDescent="0.25">
      <c r="A1249" s="2" t="s">
        <v>10357</v>
      </c>
      <c r="B1249" s="8"/>
      <c r="C1249" s="3"/>
      <c r="D1249" s="2" t="s">
        <v>10356</v>
      </c>
      <c r="E1249" s="2" t="s">
        <v>143</v>
      </c>
      <c r="F1249" s="3" t="s">
        <v>7</v>
      </c>
      <c r="G1249" s="3">
        <v>1</v>
      </c>
      <c r="H1249">
        <v>1</v>
      </c>
      <c r="I1249" s="2" t="s">
        <v>6</v>
      </c>
      <c r="J1249" s="2" t="s">
        <v>10355</v>
      </c>
      <c r="K1249" s="7">
        <f t="shared" si="171"/>
        <v>24870</v>
      </c>
      <c r="L1249" s="7">
        <f t="shared" si="172"/>
        <v>24870</v>
      </c>
      <c r="M1249" s="2" t="s">
        <v>4</v>
      </c>
      <c r="N1249" s="1">
        <f t="shared" si="173"/>
        <v>0</v>
      </c>
      <c r="O1249" s="5">
        <f t="shared" si="174"/>
        <v>24870</v>
      </c>
      <c r="P1249" s="5">
        <f t="shared" si="175"/>
        <v>24870</v>
      </c>
      <c r="Q1249" s="5">
        <f t="shared" si="176"/>
        <v>24870</v>
      </c>
      <c r="R1249" s="3">
        <v>25</v>
      </c>
      <c r="S1249" s="6">
        <v>25</v>
      </c>
      <c r="T1249" s="6">
        <v>25</v>
      </c>
      <c r="U1249" s="5">
        <f t="shared" si="177"/>
        <v>31087.5</v>
      </c>
      <c r="V1249" s="5">
        <f t="shared" si="178"/>
        <v>31087.5</v>
      </c>
      <c r="W1249" s="4">
        <f t="shared" si="179"/>
        <v>31087.5</v>
      </c>
      <c r="X1249" s="3">
        <v>0</v>
      </c>
      <c r="Y1249" s="3">
        <v>0</v>
      </c>
      <c r="Z1249" s="2" t="s">
        <v>3</v>
      </c>
      <c r="AA1249" s="2" t="s">
        <v>252</v>
      </c>
      <c r="AB1249" s="2" t="s">
        <v>349</v>
      </c>
      <c r="AC1249" s="1" t="s">
        <v>0</v>
      </c>
    </row>
    <row r="1250" spans="1:29" x14ac:dyDescent="0.25">
      <c r="A1250" s="2" t="s">
        <v>10354</v>
      </c>
      <c r="B1250" s="8"/>
      <c r="C1250" s="3"/>
      <c r="D1250" s="2" t="s">
        <v>10353</v>
      </c>
      <c r="E1250" s="2" t="s">
        <v>143</v>
      </c>
      <c r="F1250" s="3" t="s">
        <v>7</v>
      </c>
      <c r="G1250" s="3">
        <v>1</v>
      </c>
      <c r="H1250">
        <v>1</v>
      </c>
      <c r="I1250" s="2" t="s">
        <v>6</v>
      </c>
      <c r="J1250" s="2" t="s">
        <v>10352</v>
      </c>
      <c r="K1250" s="7">
        <f t="shared" si="171"/>
        <v>13863</v>
      </c>
      <c r="L1250" s="7">
        <f t="shared" si="172"/>
        <v>13863</v>
      </c>
      <c r="M1250" s="2" t="s">
        <v>4</v>
      </c>
      <c r="N1250" s="1">
        <f t="shared" si="173"/>
        <v>0</v>
      </c>
      <c r="O1250" s="5">
        <f t="shared" si="174"/>
        <v>13863</v>
      </c>
      <c r="P1250" s="5">
        <f t="shared" si="175"/>
        <v>13863</v>
      </c>
      <c r="Q1250" s="5">
        <f t="shared" si="176"/>
        <v>13863</v>
      </c>
      <c r="R1250" s="3">
        <v>25</v>
      </c>
      <c r="S1250" s="6">
        <v>25</v>
      </c>
      <c r="T1250" s="6">
        <v>25</v>
      </c>
      <c r="U1250" s="5">
        <f t="shared" si="177"/>
        <v>17328.75</v>
      </c>
      <c r="V1250" s="5">
        <f t="shared" si="178"/>
        <v>17328.75</v>
      </c>
      <c r="W1250" s="4">
        <f t="shared" si="179"/>
        <v>17328.75</v>
      </c>
      <c r="X1250" s="3">
        <v>0</v>
      </c>
      <c r="Y1250" s="3">
        <v>0</v>
      </c>
      <c r="Z1250" s="2" t="s">
        <v>3</v>
      </c>
      <c r="AA1250" s="2" t="s">
        <v>336</v>
      </c>
      <c r="AB1250" s="2" t="s">
        <v>964</v>
      </c>
      <c r="AC1250" s="1" t="s">
        <v>0</v>
      </c>
    </row>
    <row r="1251" spans="1:29" x14ac:dyDescent="0.25">
      <c r="A1251" s="2" t="s">
        <v>10351</v>
      </c>
      <c r="B1251" s="8"/>
      <c r="C1251" s="3"/>
      <c r="D1251" s="2" t="s">
        <v>10350</v>
      </c>
      <c r="E1251" s="2" t="s">
        <v>143</v>
      </c>
      <c r="F1251" s="3" t="s">
        <v>7</v>
      </c>
      <c r="G1251" s="3">
        <v>1</v>
      </c>
      <c r="H1251">
        <v>1</v>
      </c>
      <c r="I1251" s="2" t="s">
        <v>6</v>
      </c>
      <c r="J1251" s="2" t="s">
        <v>10349</v>
      </c>
      <c r="K1251" s="7">
        <f t="shared" si="171"/>
        <v>4658</v>
      </c>
      <c r="L1251" s="7">
        <f t="shared" si="172"/>
        <v>4658</v>
      </c>
      <c r="M1251" s="2" t="s">
        <v>4</v>
      </c>
      <c r="N1251" s="1">
        <f t="shared" si="173"/>
        <v>0</v>
      </c>
      <c r="O1251" s="5">
        <f t="shared" si="174"/>
        <v>4658</v>
      </c>
      <c r="P1251" s="5">
        <f t="shared" si="175"/>
        <v>4658</v>
      </c>
      <c r="Q1251" s="5">
        <f t="shared" si="176"/>
        <v>4658</v>
      </c>
      <c r="R1251" s="3">
        <v>25</v>
      </c>
      <c r="S1251" s="6">
        <v>25</v>
      </c>
      <c r="T1251" s="6">
        <v>25</v>
      </c>
      <c r="U1251" s="5">
        <f t="shared" si="177"/>
        <v>5822.5</v>
      </c>
      <c r="V1251" s="5">
        <f t="shared" si="178"/>
        <v>5822.5</v>
      </c>
      <c r="W1251" s="4">
        <f t="shared" si="179"/>
        <v>5822.5</v>
      </c>
      <c r="X1251" s="3">
        <v>0</v>
      </c>
      <c r="Y1251" s="3">
        <v>0</v>
      </c>
      <c r="Z1251" s="2" t="s">
        <v>3</v>
      </c>
      <c r="AA1251" s="2" t="s">
        <v>674</v>
      </c>
      <c r="AB1251" s="2" t="s">
        <v>1234</v>
      </c>
      <c r="AC1251" s="1" t="s">
        <v>0</v>
      </c>
    </row>
    <row r="1252" spans="1:29" x14ac:dyDescent="0.25">
      <c r="A1252" s="2" t="s">
        <v>10348</v>
      </c>
      <c r="B1252" s="8"/>
      <c r="C1252" s="3"/>
      <c r="D1252" s="2" t="s">
        <v>10347</v>
      </c>
      <c r="E1252" s="2" t="s">
        <v>143</v>
      </c>
      <c r="F1252" s="3" t="s">
        <v>7</v>
      </c>
      <c r="G1252" s="3">
        <v>1</v>
      </c>
      <c r="H1252">
        <v>1</v>
      </c>
      <c r="I1252" s="2" t="s">
        <v>6</v>
      </c>
      <c r="J1252" s="2" t="s">
        <v>10346</v>
      </c>
      <c r="K1252" s="7">
        <f t="shared" si="171"/>
        <v>16602</v>
      </c>
      <c r="L1252" s="7">
        <f t="shared" si="172"/>
        <v>16602</v>
      </c>
      <c r="M1252" s="2" t="s">
        <v>4</v>
      </c>
      <c r="N1252" s="1">
        <f t="shared" si="173"/>
        <v>0</v>
      </c>
      <c r="O1252" s="5">
        <f t="shared" si="174"/>
        <v>16602</v>
      </c>
      <c r="P1252" s="5">
        <f t="shared" si="175"/>
        <v>16602</v>
      </c>
      <c r="Q1252" s="5">
        <f t="shared" si="176"/>
        <v>16602</v>
      </c>
      <c r="R1252" s="3">
        <v>25</v>
      </c>
      <c r="S1252" s="6">
        <v>25</v>
      </c>
      <c r="T1252" s="6">
        <v>25</v>
      </c>
      <c r="U1252" s="5">
        <f t="shared" si="177"/>
        <v>20752.5</v>
      </c>
      <c r="V1252" s="5">
        <f t="shared" si="178"/>
        <v>20752.5</v>
      </c>
      <c r="W1252" s="4">
        <f t="shared" si="179"/>
        <v>20752.5</v>
      </c>
      <c r="X1252" s="3">
        <v>0</v>
      </c>
      <c r="Y1252" s="3">
        <v>0</v>
      </c>
      <c r="Z1252" s="2" t="s">
        <v>3</v>
      </c>
      <c r="AA1252" s="2" t="s">
        <v>2</v>
      </c>
      <c r="AB1252" s="2" t="s">
        <v>6994</v>
      </c>
      <c r="AC1252" s="1" t="s">
        <v>0</v>
      </c>
    </row>
    <row r="1253" spans="1:29" x14ac:dyDescent="0.25">
      <c r="A1253" s="2" t="s">
        <v>10345</v>
      </c>
      <c r="B1253" s="8"/>
      <c r="C1253" s="3"/>
      <c r="D1253" s="2" t="s">
        <v>10344</v>
      </c>
      <c r="E1253" s="2" t="s">
        <v>143</v>
      </c>
      <c r="F1253" s="3" t="s">
        <v>7</v>
      </c>
      <c r="G1253" s="3">
        <v>1</v>
      </c>
      <c r="H1253">
        <v>1</v>
      </c>
      <c r="I1253" s="2" t="s">
        <v>6</v>
      </c>
      <c r="J1253" s="2" t="s">
        <v>10343</v>
      </c>
      <c r="K1253" s="7">
        <f t="shared" si="171"/>
        <v>21179</v>
      </c>
      <c r="L1253" s="7">
        <f t="shared" si="172"/>
        <v>21179</v>
      </c>
      <c r="M1253" s="2" t="s">
        <v>4</v>
      </c>
      <c r="N1253" s="1">
        <f t="shared" si="173"/>
        <v>0</v>
      </c>
      <c r="O1253" s="5">
        <f t="shared" si="174"/>
        <v>21179</v>
      </c>
      <c r="P1253" s="5">
        <f t="shared" si="175"/>
        <v>21179</v>
      </c>
      <c r="Q1253" s="5">
        <f t="shared" si="176"/>
        <v>21179</v>
      </c>
      <c r="R1253" s="3">
        <v>25</v>
      </c>
      <c r="S1253" s="6">
        <v>25</v>
      </c>
      <c r="T1253" s="6">
        <v>25</v>
      </c>
      <c r="U1253" s="5">
        <f t="shared" si="177"/>
        <v>26473.75</v>
      </c>
      <c r="V1253" s="5">
        <f t="shared" si="178"/>
        <v>26473.75</v>
      </c>
      <c r="W1253" s="4">
        <f t="shared" si="179"/>
        <v>26473.75</v>
      </c>
      <c r="X1253" s="3">
        <v>0</v>
      </c>
      <c r="Y1253" s="3">
        <v>0</v>
      </c>
      <c r="Z1253" s="2" t="s">
        <v>3</v>
      </c>
      <c r="AA1253" s="2" t="s">
        <v>2</v>
      </c>
      <c r="AB1253" s="2" t="s">
        <v>701</v>
      </c>
      <c r="AC1253" s="1" t="s">
        <v>0</v>
      </c>
    </row>
    <row r="1254" spans="1:29" x14ac:dyDescent="0.25">
      <c r="A1254" s="2" t="s">
        <v>10342</v>
      </c>
      <c r="B1254" s="8"/>
      <c r="C1254" s="3"/>
      <c r="D1254" s="2" t="s">
        <v>10341</v>
      </c>
      <c r="E1254" s="2" t="s">
        <v>143</v>
      </c>
      <c r="F1254" s="3" t="s">
        <v>7</v>
      </c>
      <c r="G1254" s="3">
        <v>1</v>
      </c>
      <c r="H1254">
        <v>1</v>
      </c>
      <c r="I1254" s="2" t="s">
        <v>6</v>
      </c>
      <c r="J1254" s="2" t="s">
        <v>10340</v>
      </c>
      <c r="K1254" s="7">
        <f t="shared" si="171"/>
        <v>2110</v>
      </c>
      <c r="L1254" s="7">
        <f t="shared" si="172"/>
        <v>2110</v>
      </c>
      <c r="M1254" s="2" t="s">
        <v>4</v>
      </c>
      <c r="N1254" s="1">
        <f t="shared" si="173"/>
        <v>0</v>
      </c>
      <c r="O1254" s="5">
        <f t="shared" si="174"/>
        <v>2110</v>
      </c>
      <c r="P1254" s="5">
        <f t="shared" si="175"/>
        <v>2110</v>
      </c>
      <c r="Q1254" s="5">
        <f t="shared" si="176"/>
        <v>2110</v>
      </c>
      <c r="R1254" s="3">
        <v>25</v>
      </c>
      <c r="S1254" s="6">
        <v>25</v>
      </c>
      <c r="T1254" s="6">
        <v>25</v>
      </c>
      <c r="U1254" s="5">
        <f t="shared" si="177"/>
        <v>2637.5</v>
      </c>
      <c r="V1254" s="5">
        <f t="shared" si="178"/>
        <v>2637.5</v>
      </c>
      <c r="W1254" s="4">
        <f t="shared" si="179"/>
        <v>2637.5</v>
      </c>
      <c r="X1254" s="3">
        <v>0</v>
      </c>
      <c r="Y1254" s="3">
        <v>0</v>
      </c>
      <c r="Z1254" s="2" t="s">
        <v>3</v>
      </c>
      <c r="AA1254" s="2" t="s">
        <v>454</v>
      </c>
      <c r="AB1254" s="2" t="s">
        <v>1263</v>
      </c>
      <c r="AC1254" s="1" t="s">
        <v>0</v>
      </c>
    </row>
    <row r="1255" spans="1:29" x14ac:dyDescent="0.25">
      <c r="A1255" s="2" t="s">
        <v>10339</v>
      </c>
      <c r="B1255" s="8"/>
      <c r="C1255" s="3"/>
      <c r="D1255" s="2" t="s">
        <v>10338</v>
      </c>
      <c r="E1255" s="2" t="s">
        <v>143</v>
      </c>
      <c r="F1255" s="3" t="s">
        <v>7</v>
      </c>
      <c r="G1255" s="3">
        <v>1</v>
      </c>
      <c r="H1255">
        <v>1</v>
      </c>
      <c r="I1255" s="2" t="s">
        <v>6</v>
      </c>
      <c r="J1255" s="2" t="s">
        <v>10337</v>
      </c>
      <c r="K1255" s="7">
        <f t="shared" si="171"/>
        <v>4248</v>
      </c>
      <c r="L1255" s="7">
        <f t="shared" si="172"/>
        <v>4248</v>
      </c>
      <c r="M1255" s="2" t="s">
        <v>4</v>
      </c>
      <c r="N1255" s="1">
        <f t="shared" si="173"/>
        <v>0</v>
      </c>
      <c r="O1255" s="5">
        <f t="shared" si="174"/>
        <v>4248</v>
      </c>
      <c r="P1255" s="5">
        <f t="shared" si="175"/>
        <v>4248</v>
      </c>
      <c r="Q1255" s="5">
        <f t="shared" si="176"/>
        <v>4248</v>
      </c>
      <c r="R1255" s="3">
        <v>25</v>
      </c>
      <c r="S1255" s="6">
        <v>25</v>
      </c>
      <c r="T1255" s="6">
        <v>25</v>
      </c>
      <c r="U1255" s="5">
        <f t="shared" si="177"/>
        <v>5310</v>
      </c>
      <c r="V1255" s="5">
        <f t="shared" si="178"/>
        <v>5310</v>
      </c>
      <c r="W1255" s="4">
        <f t="shared" si="179"/>
        <v>5310</v>
      </c>
      <c r="X1255" s="3">
        <v>0</v>
      </c>
      <c r="Y1255" s="3">
        <v>0</v>
      </c>
      <c r="Z1255" s="2" t="s">
        <v>3</v>
      </c>
      <c r="AA1255" s="2" t="s">
        <v>1526</v>
      </c>
      <c r="AB1255" s="2" t="s">
        <v>2549</v>
      </c>
      <c r="AC1255" s="1" t="s">
        <v>0</v>
      </c>
    </row>
    <row r="1256" spans="1:29" x14ac:dyDescent="0.25">
      <c r="A1256" s="2" t="s">
        <v>10336</v>
      </c>
      <c r="B1256" s="8"/>
      <c r="C1256" s="3"/>
      <c r="D1256" s="2" t="s">
        <v>10335</v>
      </c>
      <c r="E1256" s="2" t="s">
        <v>143</v>
      </c>
      <c r="F1256" s="3" t="s">
        <v>7</v>
      </c>
      <c r="G1256" s="3">
        <v>1</v>
      </c>
      <c r="H1256">
        <v>1</v>
      </c>
      <c r="I1256" s="2" t="s">
        <v>6</v>
      </c>
      <c r="J1256" s="2" t="s">
        <v>10334</v>
      </c>
      <c r="K1256" s="7">
        <f t="shared" si="171"/>
        <v>4497</v>
      </c>
      <c r="L1256" s="7">
        <f t="shared" si="172"/>
        <v>4497</v>
      </c>
      <c r="M1256" s="2" t="s">
        <v>4</v>
      </c>
      <c r="N1256" s="1">
        <f t="shared" si="173"/>
        <v>0</v>
      </c>
      <c r="O1256" s="5">
        <f t="shared" si="174"/>
        <v>4497</v>
      </c>
      <c r="P1256" s="5">
        <f t="shared" si="175"/>
        <v>4497</v>
      </c>
      <c r="Q1256" s="5">
        <f t="shared" si="176"/>
        <v>4497</v>
      </c>
      <c r="R1256" s="3">
        <v>25</v>
      </c>
      <c r="S1256" s="6">
        <v>25</v>
      </c>
      <c r="T1256" s="6">
        <v>25</v>
      </c>
      <c r="U1256" s="5">
        <f t="shared" si="177"/>
        <v>5621.25</v>
      </c>
      <c r="V1256" s="5">
        <f t="shared" si="178"/>
        <v>5621.25</v>
      </c>
      <c r="W1256" s="4">
        <f t="shared" si="179"/>
        <v>5621.25</v>
      </c>
      <c r="X1256" s="3">
        <v>0</v>
      </c>
      <c r="Y1256" s="3">
        <v>0</v>
      </c>
      <c r="Z1256" s="2" t="s">
        <v>3</v>
      </c>
      <c r="AA1256" s="2" t="s">
        <v>1526</v>
      </c>
      <c r="AB1256" s="2" t="s">
        <v>2549</v>
      </c>
      <c r="AC1256" s="1" t="s">
        <v>0</v>
      </c>
    </row>
    <row r="1257" spans="1:29" x14ac:dyDescent="0.25">
      <c r="A1257" s="2" t="s">
        <v>10333</v>
      </c>
      <c r="B1257" s="8"/>
      <c r="C1257" s="3"/>
      <c r="D1257" s="2" t="s">
        <v>10332</v>
      </c>
      <c r="E1257" s="2" t="s">
        <v>143</v>
      </c>
      <c r="F1257" s="3" t="s">
        <v>7</v>
      </c>
      <c r="G1257" s="3">
        <v>1</v>
      </c>
      <c r="H1257">
        <v>1</v>
      </c>
      <c r="I1257" s="2" t="s">
        <v>6</v>
      </c>
      <c r="J1257" s="2" t="s">
        <v>10331</v>
      </c>
      <c r="K1257" s="7">
        <f t="shared" si="171"/>
        <v>6457</v>
      </c>
      <c r="L1257" s="7">
        <f t="shared" si="172"/>
        <v>6457</v>
      </c>
      <c r="M1257" s="2" t="s">
        <v>4</v>
      </c>
      <c r="N1257" s="1">
        <f t="shared" si="173"/>
        <v>0</v>
      </c>
      <c r="O1257" s="5">
        <f t="shared" si="174"/>
        <v>6457</v>
      </c>
      <c r="P1257" s="5">
        <f t="shared" si="175"/>
        <v>6457</v>
      </c>
      <c r="Q1257" s="5">
        <f t="shared" si="176"/>
        <v>6457</v>
      </c>
      <c r="R1257" s="3">
        <v>25</v>
      </c>
      <c r="S1257" s="6">
        <v>25</v>
      </c>
      <c r="T1257" s="6">
        <v>25</v>
      </c>
      <c r="U1257" s="5">
        <f t="shared" si="177"/>
        <v>8071.25</v>
      </c>
      <c r="V1257" s="5">
        <f t="shared" si="178"/>
        <v>8071.25</v>
      </c>
      <c r="W1257" s="4">
        <f t="shared" si="179"/>
        <v>8071.25</v>
      </c>
      <c r="X1257" s="3">
        <v>0</v>
      </c>
      <c r="Y1257" s="3">
        <v>0</v>
      </c>
      <c r="Z1257" s="2" t="s">
        <v>3</v>
      </c>
      <c r="AA1257" s="2" t="s">
        <v>2</v>
      </c>
      <c r="AB1257" s="2" t="s">
        <v>8261</v>
      </c>
      <c r="AC1257" s="1" t="s">
        <v>0</v>
      </c>
    </row>
    <row r="1258" spans="1:29" x14ac:dyDescent="0.25">
      <c r="A1258" s="2" t="s">
        <v>10330</v>
      </c>
      <c r="B1258" s="8"/>
      <c r="C1258" s="3"/>
      <c r="D1258" s="2" t="s">
        <v>10329</v>
      </c>
      <c r="E1258" s="2" t="s">
        <v>143</v>
      </c>
      <c r="F1258" s="3" t="s">
        <v>7</v>
      </c>
      <c r="G1258" s="3">
        <v>1</v>
      </c>
      <c r="H1258">
        <v>1</v>
      </c>
      <c r="I1258" s="2" t="s">
        <v>6</v>
      </c>
      <c r="J1258" s="2" t="s">
        <v>10328</v>
      </c>
      <c r="K1258" s="7">
        <f t="shared" si="171"/>
        <v>8799</v>
      </c>
      <c r="L1258" s="7">
        <f t="shared" si="172"/>
        <v>8799</v>
      </c>
      <c r="M1258" s="2" t="s">
        <v>4</v>
      </c>
      <c r="N1258" s="1">
        <f t="shared" si="173"/>
        <v>0</v>
      </c>
      <c r="O1258" s="5">
        <f t="shared" si="174"/>
        <v>8799</v>
      </c>
      <c r="P1258" s="5">
        <f t="shared" si="175"/>
        <v>8799</v>
      </c>
      <c r="Q1258" s="5">
        <f t="shared" si="176"/>
        <v>8799</v>
      </c>
      <c r="R1258" s="3">
        <v>25</v>
      </c>
      <c r="S1258" s="6">
        <v>25</v>
      </c>
      <c r="T1258" s="6">
        <v>25</v>
      </c>
      <c r="U1258" s="5">
        <f t="shared" si="177"/>
        <v>10998.75</v>
      </c>
      <c r="V1258" s="5">
        <f t="shared" si="178"/>
        <v>10998.75</v>
      </c>
      <c r="W1258" s="4">
        <f t="shared" si="179"/>
        <v>10998.75</v>
      </c>
      <c r="X1258" s="3">
        <v>0</v>
      </c>
      <c r="Y1258" s="3">
        <v>0</v>
      </c>
      <c r="Z1258" s="2" t="s">
        <v>3</v>
      </c>
      <c r="AA1258" s="2" t="s">
        <v>2</v>
      </c>
      <c r="AB1258" s="2" t="s">
        <v>8261</v>
      </c>
      <c r="AC1258" s="1" t="s">
        <v>0</v>
      </c>
    </row>
    <row r="1259" spans="1:29" x14ac:dyDescent="0.25">
      <c r="A1259" s="2" t="s">
        <v>10327</v>
      </c>
      <c r="B1259" s="8"/>
      <c r="C1259" s="3"/>
      <c r="D1259" s="2" t="s">
        <v>10326</v>
      </c>
      <c r="E1259" s="2" t="s">
        <v>143</v>
      </c>
      <c r="F1259" s="3" t="s">
        <v>7</v>
      </c>
      <c r="G1259" s="3">
        <v>1</v>
      </c>
      <c r="H1259">
        <v>1</v>
      </c>
      <c r="I1259" s="2" t="s">
        <v>6</v>
      </c>
      <c r="J1259" s="2" t="s">
        <v>10325</v>
      </c>
      <c r="K1259" s="7">
        <f t="shared" si="171"/>
        <v>27000</v>
      </c>
      <c r="L1259" s="7">
        <f t="shared" si="172"/>
        <v>27000</v>
      </c>
      <c r="M1259" s="2" t="s">
        <v>4</v>
      </c>
      <c r="N1259" s="1">
        <f t="shared" si="173"/>
        <v>0</v>
      </c>
      <c r="O1259" s="5">
        <f t="shared" si="174"/>
        <v>27000</v>
      </c>
      <c r="P1259" s="5">
        <f t="shared" si="175"/>
        <v>27000</v>
      </c>
      <c r="Q1259" s="5">
        <f t="shared" si="176"/>
        <v>27000</v>
      </c>
      <c r="R1259" s="3">
        <v>25</v>
      </c>
      <c r="S1259" s="6">
        <v>25</v>
      </c>
      <c r="T1259" s="6">
        <v>25</v>
      </c>
      <c r="U1259" s="5">
        <f t="shared" si="177"/>
        <v>33750</v>
      </c>
      <c r="V1259" s="5">
        <f t="shared" si="178"/>
        <v>33750</v>
      </c>
      <c r="W1259" s="4">
        <f t="shared" si="179"/>
        <v>33750</v>
      </c>
      <c r="X1259" s="3">
        <v>0</v>
      </c>
      <c r="Y1259" s="3">
        <v>0</v>
      </c>
      <c r="Z1259" s="2" t="s">
        <v>3</v>
      </c>
      <c r="AA1259" s="2" t="s">
        <v>252</v>
      </c>
      <c r="AB1259" s="2" t="s">
        <v>1658</v>
      </c>
      <c r="AC1259" s="1" t="s">
        <v>0</v>
      </c>
    </row>
    <row r="1260" spans="1:29" x14ac:dyDescent="0.25">
      <c r="A1260" s="2" t="s">
        <v>10324</v>
      </c>
      <c r="B1260" s="8"/>
      <c r="C1260" s="3"/>
      <c r="D1260" s="2" t="s">
        <v>10323</v>
      </c>
      <c r="E1260" s="2" t="s">
        <v>143</v>
      </c>
      <c r="F1260" s="3" t="s">
        <v>7</v>
      </c>
      <c r="G1260" s="3">
        <v>1</v>
      </c>
      <c r="H1260">
        <v>1</v>
      </c>
      <c r="I1260" s="2" t="s">
        <v>6</v>
      </c>
      <c r="J1260" s="2" t="s">
        <v>10322</v>
      </c>
      <c r="K1260" s="7">
        <f t="shared" si="171"/>
        <v>29599</v>
      </c>
      <c r="L1260" s="7">
        <f t="shared" si="172"/>
        <v>29599</v>
      </c>
      <c r="M1260" s="2" t="s">
        <v>4</v>
      </c>
      <c r="N1260" s="1">
        <f t="shared" si="173"/>
        <v>0</v>
      </c>
      <c r="O1260" s="5">
        <f t="shared" si="174"/>
        <v>29599</v>
      </c>
      <c r="P1260" s="5">
        <f t="shared" si="175"/>
        <v>29599</v>
      </c>
      <c r="Q1260" s="5">
        <f t="shared" si="176"/>
        <v>29599</v>
      </c>
      <c r="R1260" s="3">
        <v>25</v>
      </c>
      <c r="S1260" s="6">
        <v>25</v>
      </c>
      <c r="T1260" s="6">
        <v>25</v>
      </c>
      <c r="U1260" s="5">
        <f t="shared" si="177"/>
        <v>36998.75</v>
      </c>
      <c r="V1260" s="5">
        <f t="shared" si="178"/>
        <v>36998.75</v>
      </c>
      <c r="W1260" s="4">
        <f t="shared" si="179"/>
        <v>36998.75</v>
      </c>
      <c r="X1260" s="3">
        <v>0</v>
      </c>
      <c r="Y1260" s="3">
        <v>0</v>
      </c>
      <c r="Z1260" s="2" t="s">
        <v>3</v>
      </c>
      <c r="AA1260" s="2" t="s">
        <v>252</v>
      </c>
      <c r="AB1260" s="2" t="s">
        <v>378</v>
      </c>
      <c r="AC1260" s="1" t="s">
        <v>0</v>
      </c>
    </row>
    <row r="1261" spans="1:29" x14ac:dyDescent="0.25">
      <c r="A1261" s="2" t="s">
        <v>10321</v>
      </c>
      <c r="B1261" s="8"/>
      <c r="C1261" s="3"/>
      <c r="D1261" s="2" t="s">
        <v>10320</v>
      </c>
      <c r="E1261" s="2" t="s">
        <v>143</v>
      </c>
      <c r="F1261" s="3" t="s">
        <v>7</v>
      </c>
      <c r="G1261" s="3">
        <v>1</v>
      </c>
      <c r="H1261">
        <v>1</v>
      </c>
      <c r="I1261" s="2" t="s">
        <v>6</v>
      </c>
      <c r="J1261" s="2" t="s">
        <v>10319</v>
      </c>
      <c r="K1261" s="7">
        <f t="shared" si="171"/>
        <v>3222</v>
      </c>
      <c r="L1261" s="7">
        <f t="shared" si="172"/>
        <v>3222</v>
      </c>
      <c r="M1261" s="2" t="s">
        <v>4</v>
      </c>
      <c r="N1261" s="1">
        <f t="shared" si="173"/>
        <v>0</v>
      </c>
      <c r="O1261" s="5">
        <f t="shared" si="174"/>
        <v>3222</v>
      </c>
      <c r="P1261" s="5">
        <f t="shared" si="175"/>
        <v>3222</v>
      </c>
      <c r="Q1261" s="5">
        <f t="shared" si="176"/>
        <v>3222</v>
      </c>
      <c r="R1261" s="3">
        <v>25</v>
      </c>
      <c r="S1261" s="6">
        <v>25</v>
      </c>
      <c r="T1261" s="6">
        <v>25</v>
      </c>
      <c r="U1261" s="5">
        <f t="shared" si="177"/>
        <v>4027.5</v>
      </c>
      <c r="V1261" s="5">
        <f t="shared" si="178"/>
        <v>4027.5</v>
      </c>
      <c r="W1261" s="4">
        <f t="shared" si="179"/>
        <v>4027.5</v>
      </c>
      <c r="X1261" s="3">
        <v>0</v>
      </c>
      <c r="Y1261" s="3">
        <v>0</v>
      </c>
      <c r="Z1261" s="2" t="s">
        <v>3</v>
      </c>
      <c r="AA1261" s="2" t="s">
        <v>1526</v>
      </c>
      <c r="AB1261" s="2" t="s">
        <v>3715</v>
      </c>
      <c r="AC1261" s="1" t="s">
        <v>0</v>
      </c>
    </row>
    <row r="1262" spans="1:29" x14ac:dyDescent="0.25">
      <c r="A1262" s="2" t="s">
        <v>10318</v>
      </c>
      <c r="B1262" s="8"/>
      <c r="C1262" s="3"/>
      <c r="D1262" s="2" t="s">
        <v>10317</v>
      </c>
      <c r="E1262" s="2" t="s">
        <v>143</v>
      </c>
      <c r="F1262" s="3" t="s">
        <v>7</v>
      </c>
      <c r="G1262" s="3">
        <v>1</v>
      </c>
      <c r="H1262">
        <v>1</v>
      </c>
      <c r="I1262" s="2" t="s">
        <v>6</v>
      </c>
      <c r="J1262" s="2" t="s">
        <v>10316</v>
      </c>
      <c r="K1262" s="7">
        <f t="shared" si="171"/>
        <v>43363</v>
      </c>
      <c r="L1262" s="7">
        <f t="shared" si="172"/>
        <v>43363</v>
      </c>
      <c r="M1262" s="2" t="s">
        <v>4</v>
      </c>
      <c r="N1262" s="1">
        <f t="shared" si="173"/>
        <v>0</v>
      </c>
      <c r="O1262" s="5">
        <f t="shared" si="174"/>
        <v>43363</v>
      </c>
      <c r="P1262" s="5">
        <f t="shared" si="175"/>
        <v>43363</v>
      </c>
      <c r="Q1262" s="5">
        <f t="shared" si="176"/>
        <v>43363</v>
      </c>
      <c r="R1262" s="3">
        <v>25</v>
      </c>
      <c r="S1262" s="6">
        <v>25</v>
      </c>
      <c r="T1262" s="6">
        <v>25</v>
      </c>
      <c r="U1262" s="5">
        <f t="shared" si="177"/>
        <v>54203.75</v>
      </c>
      <c r="V1262" s="5">
        <f t="shared" si="178"/>
        <v>54203.75</v>
      </c>
      <c r="W1262" s="4">
        <f t="shared" si="179"/>
        <v>54203.75</v>
      </c>
      <c r="X1262" s="3">
        <v>0</v>
      </c>
      <c r="Y1262" s="3">
        <v>0</v>
      </c>
      <c r="Z1262" s="2" t="s">
        <v>3</v>
      </c>
      <c r="AA1262" s="2" t="s">
        <v>674</v>
      </c>
      <c r="AB1262" s="2" t="s">
        <v>1817</v>
      </c>
      <c r="AC1262" s="1" t="s">
        <v>0</v>
      </c>
    </row>
    <row r="1263" spans="1:29" x14ac:dyDescent="0.25">
      <c r="A1263" s="2" t="s">
        <v>10315</v>
      </c>
      <c r="B1263" s="8"/>
      <c r="C1263" s="3"/>
      <c r="D1263" s="2" t="s">
        <v>10314</v>
      </c>
      <c r="E1263" s="2" t="s">
        <v>143</v>
      </c>
      <c r="F1263" s="3" t="s">
        <v>7</v>
      </c>
      <c r="G1263" s="3">
        <v>1</v>
      </c>
      <c r="H1263">
        <v>1</v>
      </c>
      <c r="I1263" s="2" t="s">
        <v>6</v>
      </c>
      <c r="J1263" s="2" t="s">
        <v>10313</v>
      </c>
      <c r="K1263" s="7">
        <f t="shared" si="171"/>
        <v>8138</v>
      </c>
      <c r="L1263" s="7">
        <f t="shared" si="172"/>
        <v>8138</v>
      </c>
      <c r="M1263" s="2" t="s">
        <v>4</v>
      </c>
      <c r="N1263" s="1">
        <f t="shared" si="173"/>
        <v>0</v>
      </c>
      <c r="O1263" s="5">
        <f t="shared" si="174"/>
        <v>8138</v>
      </c>
      <c r="P1263" s="5">
        <f t="shared" si="175"/>
        <v>8138</v>
      </c>
      <c r="Q1263" s="5">
        <f t="shared" si="176"/>
        <v>8138</v>
      </c>
      <c r="R1263" s="3">
        <v>25</v>
      </c>
      <c r="S1263" s="6">
        <v>25</v>
      </c>
      <c r="T1263" s="6">
        <v>25</v>
      </c>
      <c r="U1263" s="5">
        <f t="shared" si="177"/>
        <v>10172.5</v>
      </c>
      <c r="V1263" s="5">
        <f t="shared" si="178"/>
        <v>10172.5</v>
      </c>
      <c r="W1263" s="4">
        <f t="shared" si="179"/>
        <v>10172.5</v>
      </c>
      <c r="X1263" s="3">
        <v>0</v>
      </c>
      <c r="Y1263" s="3">
        <v>0</v>
      </c>
      <c r="Z1263" s="2" t="s">
        <v>3</v>
      </c>
      <c r="AA1263" s="2" t="s">
        <v>2</v>
      </c>
      <c r="AB1263" s="2" t="s">
        <v>5415</v>
      </c>
      <c r="AC1263" s="1" t="s">
        <v>0</v>
      </c>
    </row>
    <row r="1264" spans="1:29" x14ac:dyDescent="0.25">
      <c r="A1264" s="2" t="s">
        <v>10312</v>
      </c>
      <c r="B1264" s="8"/>
      <c r="C1264" s="3"/>
      <c r="D1264" s="2" t="s">
        <v>10311</v>
      </c>
      <c r="E1264" s="2" t="s">
        <v>203</v>
      </c>
      <c r="F1264" s="3" t="s">
        <v>7</v>
      </c>
      <c r="G1264" s="3">
        <v>1</v>
      </c>
      <c r="H1264">
        <v>1</v>
      </c>
      <c r="I1264" s="2" t="s">
        <v>6</v>
      </c>
      <c r="J1264" s="2" t="s">
        <v>4321</v>
      </c>
      <c r="K1264" s="7">
        <f t="shared" si="171"/>
        <v>14123</v>
      </c>
      <c r="L1264" s="7">
        <f t="shared" si="172"/>
        <v>14123</v>
      </c>
      <c r="M1264" s="2" t="s">
        <v>4</v>
      </c>
      <c r="N1264" s="1">
        <f t="shared" si="173"/>
        <v>0</v>
      </c>
      <c r="O1264" s="5">
        <f t="shared" si="174"/>
        <v>14123</v>
      </c>
      <c r="P1264" s="5">
        <f t="shared" si="175"/>
        <v>14123</v>
      </c>
      <c r="Q1264" s="5">
        <f t="shared" si="176"/>
        <v>14123</v>
      </c>
      <c r="R1264" s="3">
        <v>25</v>
      </c>
      <c r="S1264" s="6">
        <v>25</v>
      </c>
      <c r="T1264" s="6">
        <v>25</v>
      </c>
      <c r="U1264" s="5">
        <f t="shared" si="177"/>
        <v>17653.75</v>
      </c>
      <c r="V1264" s="5">
        <f t="shared" si="178"/>
        <v>17653.75</v>
      </c>
      <c r="W1264" s="4">
        <f t="shared" si="179"/>
        <v>17653.75</v>
      </c>
      <c r="X1264" s="3">
        <v>0</v>
      </c>
      <c r="Y1264" s="3">
        <v>0</v>
      </c>
      <c r="Z1264" s="2" t="s">
        <v>3</v>
      </c>
      <c r="AA1264" s="2" t="s">
        <v>12</v>
      </c>
      <c r="AB1264" s="2" t="s">
        <v>747</v>
      </c>
      <c r="AC1264" s="1" t="s">
        <v>0</v>
      </c>
    </row>
    <row r="1265" spans="1:29" x14ac:dyDescent="0.25">
      <c r="A1265" s="2" t="s">
        <v>10310</v>
      </c>
      <c r="B1265" s="8"/>
      <c r="C1265" s="3"/>
      <c r="D1265" s="2" t="s">
        <v>10309</v>
      </c>
      <c r="E1265" s="2" t="s">
        <v>203</v>
      </c>
      <c r="F1265" s="3" t="s">
        <v>7</v>
      </c>
      <c r="G1265" s="3">
        <v>1</v>
      </c>
      <c r="H1265">
        <v>1</v>
      </c>
      <c r="I1265" s="2" t="s">
        <v>6</v>
      </c>
      <c r="J1265" s="2" t="s">
        <v>10308</v>
      </c>
      <c r="K1265" s="7">
        <f t="shared" si="171"/>
        <v>55868</v>
      </c>
      <c r="L1265" s="7">
        <f t="shared" si="172"/>
        <v>55868</v>
      </c>
      <c r="M1265" s="2" t="s">
        <v>4</v>
      </c>
      <c r="N1265" s="1">
        <f t="shared" si="173"/>
        <v>0</v>
      </c>
      <c r="O1265" s="5">
        <f t="shared" si="174"/>
        <v>55868</v>
      </c>
      <c r="P1265" s="5">
        <f t="shared" si="175"/>
        <v>55868</v>
      </c>
      <c r="Q1265" s="5">
        <f t="shared" si="176"/>
        <v>55868</v>
      </c>
      <c r="R1265" s="3">
        <v>25</v>
      </c>
      <c r="S1265" s="6">
        <v>25</v>
      </c>
      <c r="T1265" s="6">
        <v>25</v>
      </c>
      <c r="U1265" s="5">
        <f t="shared" si="177"/>
        <v>69835</v>
      </c>
      <c r="V1265" s="5">
        <f t="shared" si="178"/>
        <v>69835</v>
      </c>
      <c r="W1265" s="4">
        <f t="shared" si="179"/>
        <v>69835</v>
      </c>
      <c r="X1265" s="3">
        <v>0</v>
      </c>
      <c r="Y1265" s="3">
        <v>0</v>
      </c>
      <c r="Z1265" s="2" t="s">
        <v>3</v>
      </c>
      <c r="AA1265" s="2" t="s">
        <v>12</v>
      </c>
      <c r="AB1265" s="2" t="s">
        <v>1580</v>
      </c>
      <c r="AC1265" s="1" t="s">
        <v>0</v>
      </c>
    </row>
    <row r="1266" spans="1:29" x14ac:dyDescent="0.25">
      <c r="A1266" s="2" t="s">
        <v>10307</v>
      </c>
      <c r="B1266" s="8"/>
      <c r="C1266" s="3"/>
      <c r="D1266" s="2" t="s">
        <v>10306</v>
      </c>
      <c r="E1266" s="2" t="s">
        <v>192</v>
      </c>
      <c r="F1266" s="3" t="s">
        <v>7</v>
      </c>
      <c r="G1266" s="3">
        <v>1</v>
      </c>
      <c r="H1266">
        <v>1</v>
      </c>
      <c r="I1266" s="2" t="s">
        <v>6</v>
      </c>
      <c r="J1266" s="2" t="s">
        <v>10305</v>
      </c>
      <c r="K1266" s="7">
        <f t="shared" si="171"/>
        <v>58334</v>
      </c>
      <c r="L1266" s="7">
        <f t="shared" si="172"/>
        <v>58334</v>
      </c>
      <c r="M1266" s="2" t="s">
        <v>4</v>
      </c>
      <c r="N1266" s="1">
        <f t="shared" si="173"/>
        <v>0</v>
      </c>
      <c r="O1266" s="5">
        <f t="shared" si="174"/>
        <v>58334</v>
      </c>
      <c r="P1266" s="5">
        <f t="shared" si="175"/>
        <v>58334</v>
      </c>
      <c r="Q1266" s="5">
        <f t="shared" si="176"/>
        <v>58334</v>
      </c>
      <c r="R1266" s="3">
        <v>25</v>
      </c>
      <c r="S1266" s="6">
        <v>25</v>
      </c>
      <c r="T1266" s="6">
        <v>25</v>
      </c>
      <c r="U1266" s="5">
        <f t="shared" si="177"/>
        <v>72917.5</v>
      </c>
      <c r="V1266" s="5">
        <f t="shared" si="178"/>
        <v>72917.5</v>
      </c>
      <c r="W1266" s="4">
        <f t="shared" si="179"/>
        <v>72917.5</v>
      </c>
      <c r="X1266" s="3">
        <v>0</v>
      </c>
      <c r="Y1266" s="3">
        <v>0</v>
      </c>
      <c r="Z1266" s="2" t="s">
        <v>3</v>
      </c>
      <c r="AA1266" s="2" t="s">
        <v>1085</v>
      </c>
      <c r="AB1266" s="2" t="s">
        <v>1719</v>
      </c>
      <c r="AC1266" s="1" t="s">
        <v>0</v>
      </c>
    </row>
    <row r="1267" spans="1:29" x14ac:dyDescent="0.25">
      <c r="A1267" s="2" t="s">
        <v>10304</v>
      </c>
      <c r="B1267" s="8"/>
      <c r="C1267" s="3"/>
      <c r="D1267" s="2" t="s">
        <v>10303</v>
      </c>
      <c r="E1267" s="2" t="s">
        <v>73</v>
      </c>
      <c r="F1267" s="3" t="s">
        <v>7</v>
      </c>
      <c r="G1267" s="3">
        <v>1</v>
      </c>
      <c r="H1267">
        <v>1</v>
      </c>
      <c r="I1267" s="2" t="s">
        <v>6</v>
      </c>
      <c r="J1267" s="2" t="s">
        <v>10302</v>
      </c>
      <c r="K1267" s="7">
        <f t="shared" si="171"/>
        <v>63047</v>
      </c>
      <c r="L1267" s="7">
        <f t="shared" si="172"/>
        <v>63047</v>
      </c>
      <c r="M1267" s="2" t="s">
        <v>4</v>
      </c>
      <c r="N1267" s="1">
        <f t="shared" si="173"/>
        <v>0</v>
      </c>
      <c r="O1267" s="5">
        <f t="shared" si="174"/>
        <v>63047</v>
      </c>
      <c r="P1267" s="5">
        <f t="shared" si="175"/>
        <v>63047</v>
      </c>
      <c r="Q1267" s="5">
        <f t="shared" si="176"/>
        <v>63047</v>
      </c>
      <c r="R1267" s="3">
        <v>25</v>
      </c>
      <c r="S1267" s="6">
        <v>25</v>
      </c>
      <c r="T1267" s="6">
        <v>25</v>
      </c>
      <c r="U1267" s="5">
        <f t="shared" si="177"/>
        <v>78808.75</v>
      </c>
      <c r="V1267" s="5">
        <f t="shared" si="178"/>
        <v>78808.75</v>
      </c>
      <c r="W1267" s="4">
        <f t="shared" si="179"/>
        <v>78808.75</v>
      </c>
      <c r="X1267" s="3">
        <v>0</v>
      </c>
      <c r="Y1267" s="3">
        <v>0</v>
      </c>
      <c r="Z1267" s="2" t="s">
        <v>3</v>
      </c>
      <c r="AA1267" s="2" t="s">
        <v>593</v>
      </c>
      <c r="AB1267" s="2" t="s">
        <v>4543</v>
      </c>
      <c r="AC1267" s="1" t="s">
        <v>0</v>
      </c>
    </row>
    <row r="1268" spans="1:29" x14ac:dyDescent="0.25">
      <c r="A1268" s="2" t="s">
        <v>10301</v>
      </c>
      <c r="B1268" s="8"/>
      <c r="C1268" s="3"/>
      <c r="D1268" s="2" t="s">
        <v>10300</v>
      </c>
      <c r="E1268" s="2" t="s">
        <v>589</v>
      </c>
      <c r="F1268" s="3" t="s">
        <v>7</v>
      </c>
      <c r="G1268" s="3">
        <v>1</v>
      </c>
      <c r="H1268">
        <v>1</v>
      </c>
      <c r="I1268" s="2" t="s">
        <v>6</v>
      </c>
      <c r="J1268" s="2" t="s">
        <v>10299</v>
      </c>
      <c r="K1268" s="7">
        <f t="shared" si="171"/>
        <v>26913</v>
      </c>
      <c r="L1268" s="7">
        <f t="shared" si="172"/>
        <v>26913</v>
      </c>
      <c r="M1268" s="2" t="s">
        <v>4</v>
      </c>
      <c r="N1268" s="1">
        <f t="shared" si="173"/>
        <v>0</v>
      </c>
      <c r="O1268" s="5">
        <f t="shared" si="174"/>
        <v>26913</v>
      </c>
      <c r="P1268" s="5">
        <f t="shared" si="175"/>
        <v>26913</v>
      </c>
      <c r="Q1268" s="5">
        <f t="shared" si="176"/>
        <v>26913</v>
      </c>
      <c r="R1268" s="3">
        <v>25</v>
      </c>
      <c r="S1268" s="6">
        <v>25</v>
      </c>
      <c r="T1268" s="6">
        <v>25</v>
      </c>
      <c r="U1268" s="5">
        <f t="shared" si="177"/>
        <v>33641.25</v>
      </c>
      <c r="V1268" s="5">
        <f t="shared" si="178"/>
        <v>33641.25</v>
      </c>
      <c r="W1268" s="4">
        <f t="shared" si="179"/>
        <v>33641.25</v>
      </c>
      <c r="X1268" s="3">
        <v>0</v>
      </c>
      <c r="Y1268" s="3">
        <v>0</v>
      </c>
      <c r="Z1268" s="2" t="s">
        <v>3</v>
      </c>
      <c r="AA1268" s="2" t="s">
        <v>325</v>
      </c>
      <c r="AB1268" s="2" t="s">
        <v>1138</v>
      </c>
      <c r="AC1268" s="1" t="s">
        <v>0</v>
      </c>
    </row>
    <row r="1269" spans="1:29" x14ac:dyDescent="0.25">
      <c r="A1269" s="2" t="s">
        <v>10298</v>
      </c>
      <c r="B1269" s="8"/>
      <c r="C1269" s="3"/>
      <c r="D1269" s="2" t="s">
        <v>10297</v>
      </c>
      <c r="E1269" s="2" t="s">
        <v>589</v>
      </c>
      <c r="F1269" s="3" t="s">
        <v>7</v>
      </c>
      <c r="G1269" s="3">
        <v>1</v>
      </c>
      <c r="H1269">
        <v>1</v>
      </c>
      <c r="I1269" s="2" t="s">
        <v>6</v>
      </c>
      <c r="J1269" s="2" t="s">
        <v>10296</v>
      </c>
      <c r="K1269" s="7">
        <f t="shared" si="171"/>
        <v>99463</v>
      </c>
      <c r="L1269" s="7">
        <f t="shared" si="172"/>
        <v>99463</v>
      </c>
      <c r="M1269" s="2" t="s">
        <v>4</v>
      </c>
      <c r="N1269" s="1">
        <f t="shared" si="173"/>
        <v>0</v>
      </c>
      <c r="O1269" s="5">
        <f t="shared" si="174"/>
        <v>99463</v>
      </c>
      <c r="P1269" s="5">
        <f t="shared" si="175"/>
        <v>99463</v>
      </c>
      <c r="Q1269" s="5">
        <f t="shared" si="176"/>
        <v>99463</v>
      </c>
      <c r="R1269" s="3">
        <v>25</v>
      </c>
      <c r="S1269" s="6">
        <v>25</v>
      </c>
      <c r="T1269" s="6">
        <v>25</v>
      </c>
      <c r="U1269" s="5">
        <f t="shared" si="177"/>
        <v>124328.75</v>
      </c>
      <c r="V1269" s="5">
        <f t="shared" si="178"/>
        <v>124328.75</v>
      </c>
      <c r="W1269" s="4">
        <f t="shared" si="179"/>
        <v>124328.75</v>
      </c>
      <c r="X1269" s="3">
        <v>0</v>
      </c>
      <c r="Y1269" s="3">
        <v>0</v>
      </c>
      <c r="Z1269" s="2" t="s">
        <v>3</v>
      </c>
      <c r="AA1269" s="2" t="s">
        <v>325</v>
      </c>
      <c r="AB1269" s="2" t="s">
        <v>1138</v>
      </c>
      <c r="AC1269" s="1" t="s">
        <v>0</v>
      </c>
    </row>
    <row r="1270" spans="1:29" x14ac:dyDescent="0.25">
      <c r="A1270" s="2" t="s">
        <v>10295</v>
      </c>
      <c r="B1270" s="8"/>
      <c r="C1270" s="3"/>
      <c r="D1270" s="2" t="s">
        <v>10294</v>
      </c>
      <c r="E1270" s="2" t="s">
        <v>589</v>
      </c>
      <c r="F1270" s="3" t="s">
        <v>7</v>
      </c>
      <c r="G1270" s="3">
        <v>1</v>
      </c>
      <c r="H1270">
        <v>1</v>
      </c>
      <c r="I1270" s="2" t="s">
        <v>6</v>
      </c>
      <c r="J1270" s="2" t="s">
        <v>10293</v>
      </c>
      <c r="K1270" s="7">
        <f t="shared" si="171"/>
        <v>46604</v>
      </c>
      <c r="L1270" s="7">
        <f t="shared" si="172"/>
        <v>46604</v>
      </c>
      <c r="M1270" s="2" t="s">
        <v>4</v>
      </c>
      <c r="N1270" s="1">
        <f t="shared" si="173"/>
        <v>0</v>
      </c>
      <c r="O1270" s="5">
        <f t="shared" si="174"/>
        <v>46604</v>
      </c>
      <c r="P1270" s="5">
        <f t="shared" si="175"/>
        <v>46604</v>
      </c>
      <c r="Q1270" s="5">
        <f t="shared" si="176"/>
        <v>46604</v>
      </c>
      <c r="R1270" s="3">
        <v>25</v>
      </c>
      <c r="S1270" s="6">
        <v>25</v>
      </c>
      <c r="T1270" s="6">
        <v>25</v>
      </c>
      <c r="U1270" s="5">
        <f t="shared" si="177"/>
        <v>58255</v>
      </c>
      <c r="V1270" s="5">
        <f t="shared" si="178"/>
        <v>58255</v>
      </c>
      <c r="W1270" s="4">
        <f t="shared" si="179"/>
        <v>58255</v>
      </c>
      <c r="X1270" s="3">
        <v>0</v>
      </c>
      <c r="Y1270" s="3">
        <v>0</v>
      </c>
      <c r="Z1270" s="2" t="s">
        <v>3</v>
      </c>
      <c r="AA1270" s="2" t="s">
        <v>325</v>
      </c>
      <c r="AB1270" s="2" t="s">
        <v>1138</v>
      </c>
      <c r="AC1270" s="1" t="s">
        <v>0</v>
      </c>
    </row>
    <row r="1271" spans="1:29" x14ac:dyDescent="0.25">
      <c r="A1271" s="2" t="s">
        <v>10292</v>
      </c>
      <c r="B1271" s="8"/>
      <c r="C1271" s="3"/>
      <c r="D1271" s="2" t="s">
        <v>10291</v>
      </c>
      <c r="E1271" s="2" t="s">
        <v>589</v>
      </c>
      <c r="F1271" s="3" t="s">
        <v>7</v>
      </c>
      <c r="G1271" s="3">
        <v>1</v>
      </c>
      <c r="H1271">
        <v>1</v>
      </c>
      <c r="I1271" s="2" t="s">
        <v>6</v>
      </c>
      <c r="J1271" s="2" t="s">
        <v>10290</v>
      </c>
      <c r="K1271" s="7">
        <f t="shared" si="171"/>
        <v>187747</v>
      </c>
      <c r="L1271" s="7">
        <f t="shared" si="172"/>
        <v>187747</v>
      </c>
      <c r="M1271" s="2" t="s">
        <v>4</v>
      </c>
      <c r="N1271" s="1">
        <f t="shared" si="173"/>
        <v>0</v>
      </c>
      <c r="O1271" s="5">
        <f t="shared" si="174"/>
        <v>187747</v>
      </c>
      <c r="P1271" s="5">
        <f t="shared" si="175"/>
        <v>187747</v>
      </c>
      <c r="Q1271" s="5">
        <f t="shared" si="176"/>
        <v>187747</v>
      </c>
      <c r="R1271" s="3">
        <v>25</v>
      </c>
      <c r="S1271" s="6">
        <v>25</v>
      </c>
      <c r="T1271" s="6">
        <v>25</v>
      </c>
      <c r="U1271" s="5">
        <f t="shared" si="177"/>
        <v>234683.75</v>
      </c>
      <c r="V1271" s="5">
        <f t="shared" si="178"/>
        <v>234683.75</v>
      </c>
      <c r="W1271" s="4">
        <f t="shared" si="179"/>
        <v>234683.75</v>
      </c>
      <c r="X1271" s="3">
        <v>0</v>
      </c>
      <c r="Y1271" s="3">
        <v>0</v>
      </c>
      <c r="Z1271" s="2" t="s">
        <v>3</v>
      </c>
      <c r="AA1271" s="2" t="s">
        <v>325</v>
      </c>
      <c r="AB1271" s="2" t="s">
        <v>1138</v>
      </c>
      <c r="AC1271" s="1" t="s">
        <v>0</v>
      </c>
    </row>
    <row r="1272" spans="1:29" x14ac:dyDescent="0.25">
      <c r="A1272" s="2" t="s">
        <v>10289</v>
      </c>
      <c r="B1272" s="8"/>
      <c r="C1272" s="3"/>
      <c r="D1272" s="2" t="s">
        <v>10288</v>
      </c>
      <c r="E1272" s="2" t="s">
        <v>138</v>
      </c>
      <c r="F1272" s="3" t="s">
        <v>7</v>
      </c>
      <c r="G1272" s="3">
        <v>1</v>
      </c>
      <c r="H1272">
        <v>1</v>
      </c>
      <c r="I1272" s="2" t="s">
        <v>6</v>
      </c>
      <c r="J1272" s="2" t="s">
        <v>10287</v>
      </c>
      <c r="K1272" s="7">
        <f t="shared" si="171"/>
        <v>82067</v>
      </c>
      <c r="L1272" s="7">
        <f t="shared" si="172"/>
        <v>82067</v>
      </c>
      <c r="M1272" s="2" t="s">
        <v>4</v>
      </c>
      <c r="N1272" s="1">
        <f t="shared" si="173"/>
        <v>0</v>
      </c>
      <c r="O1272" s="5">
        <f t="shared" si="174"/>
        <v>82067</v>
      </c>
      <c r="P1272" s="5">
        <f t="shared" si="175"/>
        <v>82067</v>
      </c>
      <c r="Q1272" s="5">
        <f t="shared" si="176"/>
        <v>82067</v>
      </c>
      <c r="R1272" s="3">
        <v>25</v>
      </c>
      <c r="S1272" s="6">
        <v>25</v>
      </c>
      <c r="T1272" s="6">
        <v>25</v>
      </c>
      <c r="U1272" s="5">
        <f t="shared" si="177"/>
        <v>102583.75</v>
      </c>
      <c r="V1272" s="5">
        <f t="shared" si="178"/>
        <v>102583.75</v>
      </c>
      <c r="W1272" s="4">
        <f t="shared" si="179"/>
        <v>102583.75</v>
      </c>
      <c r="X1272" s="3">
        <v>0</v>
      </c>
      <c r="Y1272" s="3">
        <v>0</v>
      </c>
      <c r="Z1272" s="2" t="s">
        <v>3</v>
      </c>
      <c r="AA1272" s="2" t="s">
        <v>2</v>
      </c>
      <c r="AB1272" s="2" t="s">
        <v>1381</v>
      </c>
      <c r="AC1272" s="1" t="s">
        <v>0</v>
      </c>
    </row>
    <row r="1273" spans="1:29" x14ac:dyDescent="0.25">
      <c r="A1273" s="2" t="s">
        <v>10286</v>
      </c>
      <c r="B1273" s="8"/>
      <c r="C1273" s="3"/>
      <c r="D1273" s="2" t="s">
        <v>10285</v>
      </c>
      <c r="E1273" s="2" t="s">
        <v>8</v>
      </c>
      <c r="F1273" s="3" t="s">
        <v>7</v>
      </c>
      <c r="G1273" s="3">
        <v>1</v>
      </c>
      <c r="H1273">
        <v>1</v>
      </c>
      <c r="I1273" s="2" t="s">
        <v>114</v>
      </c>
      <c r="J1273" s="2" t="s">
        <v>10284</v>
      </c>
      <c r="K1273" s="7">
        <f t="shared" si="171"/>
        <v>7973</v>
      </c>
      <c r="L1273" s="7">
        <f t="shared" si="172"/>
        <v>7973</v>
      </c>
      <c r="M1273" s="2" t="s">
        <v>135</v>
      </c>
      <c r="N1273" s="1">
        <f t="shared" si="173"/>
        <v>19</v>
      </c>
      <c r="O1273" s="5">
        <f t="shared" si="174"/>
        <v>7973.19</v>
      </c>
      <c r="P1273" s="5">
        <f t="shared" si="175"/>
        <v>9487.869999999999</v>
      </c>
      <c r="Q1273" s="5">
        <f t="shared" si="176"/>
        <v>9487.869999999999</v>
      </c>
      <c r="R1273" s="3">
        <v>25</v>
      </c>
      <c r="S1273" s="6">
        <v>25</v>
      </c>
      <c r="T1273" s="6">
        <v>25</v>
      </c>
      <c r="U1273" s="5">
        <f t="shared" si="177"/>
        <v>9966.4874999999993</v>
      </c>
      <c r="V1273" s="5">
        <f t="shared" si="178"/>
        <v>11859.837499999998</v>
      </c>
      <c r="W1273" s="4">
        <f t="shared" si="179"/>
        <v>11859.837499999998</v>
      </c>
      <c r="X1273" s="3">
        <v>0</v>
      </c>
      <c r="Y1273" s="3">
        <v>0</v>
      </c>
      <c r="Z1273" s="2" t="s">
        <v>54</v>
      </c>
      <c r="AA1273" s="2" t="s">
        <v>653</v>
      </c>
      <c r="AB1273" s="2" t="s">
        <v>52</v>
      </c>
      <c r="AC1273" s="1" t="s">
        <v>0</v>
      </c>
    </row>
    <row r="1274" spans="1:29" x14ac:dyDescent="0.25">
      <c r="A1274" s="2" t="s">
        <v>10283</v>
      </c>
      <c r="B1274" s="8"/>
      <c r="C1274" s="3"/>
      <c r="D1274" s="2" t="s">
        <v>10282</v>
      </c>
      <c r="E1274" s="2" t="s">
        <v>8</v>
      </c>
      <c r="F1274" s="3" t="s">
        <v>7</v>
      </c>
      <c r="G1274" s="3">
        <v>1</v>
      </c>
      <c r="H1274">
        <v>1</v>
      </c>
      <c r="I1274" s="2" t="s">
        <v>114</v>
      </c>
      <c r="J1274" s="2" t="s">
        <v>10279</v>
      </c>
      <c r="K1274" s="7">
        <f t="shared" si="171"/>
        <v>29198</v>
      </c>
      <c r="L1274" s="7">
        <f t="shared" si="172"/>
        <v>29198</v>
      </c>
      <c r="M1274" s="2" t="s">
        <v>135</v>
      </c>
      <c r="N1274" s="1">
        <f t="shared" si="173"/>
        <v>19</v>
      </c>
      <c r="O1274" s="5">
        <f t="shared" si="174"/>
        <v>29198.19</v>
      </c>
      <c r="P1274" s="5">
        <f t="shared" si="175"/>
        <v>34745.620000000003</v>
      </c>
      <c r="Q1274" s="5">
        <f t="shared" si="176"/>
        <v>34745.620000000003</v>
      </c>
      <c r="R1274" s="3">
        <v>25</v>
      </c>
      <c r="S1274" s="6">
        <v>25</v>
      </c>
      <c r="T1274" s="6">
        <v>25</v>
      </c>
      <c r="U1274" s="5">
        <f t="shared" si="177"/>
        <v>36497.737499999996</v>
      </c>
      <c r="V1274" s="5">
        <f t="shared" si="178"/>
        <v>43432.025000000001</v>
      </c>
      <c r="W1274" s="4">
        <f t="shared" si="179"/>
        <v>43432.025000000001</v>
      </c>
      <c r="X1274" s="3">
        <v>0</v>
      </c>
      <c r="Y1274" s="3">
        <v>0</v>
      </c>
      <c r="Z1274" s="2" t="s">
        <v>54</v>
      </c>
      <c r="AA1274" s="2" t="s">
        <v>653</v>
      </c>
      <c r="AB1274" s="2" t="s">
        <v>52</v>
      </c>
      <c r="AC1274" s="1" t="s">
        <v>0</v>
      </c>
    </row>
    <row r="1275" spans="1:29" x14ac:dyDescent="0.25">
      <c r="A1275" s="2" t="s">
        <v>10281</v>
      </c>
      <c r="B1275" s="8"/>
      <c r="C1275" s="3"/>
      <c r="D1275" s="2" t="s">
        <v>10280</v>
      </c>
      <c r="E1275" s="2" t="s">
        <v>8</v>
      </c>
      <c r="F1275" s="3" t="s">
        <v>7</v>
      </c>
      <c r="G1275" s="3">
        <v>1</v>
      </c>
      <c r="H1275">
        <v>1</v>
      </c>
      <c r="I1275" s="2" t="s">
        <v>114</v>
      </c>
      <c r="J1275" s="2" t="s">
        <v>10279</v>
      </c>
      <c r="K1275" s="7">
        <f t="shared" si="171"/>
        <v>29198</v>
      </c>
      <c r="L1275" s="7">
        <f t="shared" si="172"/>
        <v>29198</v>
      </c>
      <c r="M1275" s="2" t="s">
        <v>135</v>
      </c>
      <c r="N1275" s="1">
        <f t="shared" si="173"/>
        <v>19</v>
      </c>
      <c r="O1275" s="5">
        <f t="shared" si="174"/>
        <v>29198.19</v>
      </c>
      <c r="P1275" s="5">
        <f t="shared" si="175"/>
        <v>34745.620000000003</v>
      </c>
      <c r="Q1275" s="5">
        <f t="shared" si="176"/>
        <v>34745.620000000003</v>
      </c>
      <c r="R1275" s="3">
        <v>25</v>
      </c>
      <c r="S1275" s="6">
        <v>25</v>
      </c>
      <c r="T1275" s="6">
        <v>25</v>
      </c>
      <c r="U1275" s="5">
        <f t="shared" si="177"/>
        <v>36497.737499999996</v>
      </c>
      <c r="V1275" s="5">
        <f t="shared" si="178"/>
        <v>43432.025000000001</v>
      </c>
      <c r="W1275" s="4">
        <f t="shared" si="179"/>
        <v>43432.025000000001</v>
      </c>
      <c r="X1275" s="3">
        <v>0</v>
      </c>
      <c r="Y1275" s="3">
        <v>0</v>
      </c>
      <c r="Z1275" s="2" t="s">
        <v>54</v>
      </c>
      <c r="AA1275" s="2" t="s">
        <v>653</v>
      </c>
      <c r="AB1275" s="2" t="s">
        <v>52</v>
      </c>
      <c r="AC1275" s="1" t="s">
        <v>0</v>
      </c>
    </row>
    <row r="1276" spans="1:29" x14ac:dyDescent="0.25">
      <c r="A1276" s="2" t="s">
        <v>10278</v>
      </c>
      <c r="B1276" s="8"/>
      <c r="C1276" s="3"/>
      <c r="D1276" s="2" t="s">
        <v>10277</v>
      </c>
      <c r="E1276" s="2" t="s">
        <v>8</v>
      </c>
      <c r="F1276" s="3" t="s">
        <v>7</v>
      </c>
      <c r="G1276" s="3">
        <v>1</v>
      </c>
      <c r="H1276">
        <v>1</v>
      </c>
      <c r="I1276" s="2" t="s">
        <v>6</v>
      </c>
      <c r="J1276" s="2" t="s">
        <v>10276</v>
      </c>
      <c r="K1276" s="7">
        <f t="shared" si="171"/>
        <v>21729</v>
      </c>
      <c r="L1276" s="7">
        <f t="shared" si="172"/>
        <v>21729</v>
      </c>
      <c r="M1276" s="2" t="s">
        <v>4</v>
      </c>
      <c r="N1276" s="1">
        <f t="shared" si="173"/>
        <v>0</v>
      </c>
      <c r="O1276" s="5">
        <f t="shared" si="174"/>
        <v>21729</v>
      </c>
      <c r="P1276" s="5">
        <f t="shared" si="175"/>
        <v>21729</v>
      </c>
      <c r="Q1276" s="5">
        <f t="shared" si="176"/>
        <v>21729</v>
      </c>
      <c r="R1276" s="3">
        <v>25</v>
      </c>
      <c r="S1276" s="6">
        <v>25</v>
      </c>
      <c r="T1276" s="6">
        <v>25</v>
      </c>
      <c r="U1276" s="5">
        <f t="shared" si="177"/>
        <v>27161.25</v>
      </c>
      <c r="V1276" s="5">
        <f t="shared" si="178"/>
        <v>27161.25</v>
      </c>
      <c r="W1276" s="4">
        <f t="shared" si="179"/>
        <v>27161.25</v>
      </c>
      <c r="X1276" s="3">
        <v>0</v>
      </c>
      <c r="Y1276" s="3">
        <v>0</v>
      </c>
      <c r="Z1276" s="2" t="s">
        <v>3</v>
      </c>
      <c r="AA1276" s="2" t="s">
        <v>95</v>
      </c>
      <c r="AB1276" s="2" t="s">
        <v>3008</v>
      </c>
      <c r="AC1276" s="1" t="s">
        <v>0</v>
      </c>
    </row>
    <row r="1277" spans="1:29" x14ac:dyDescent="0.25">
      <c r="A1277" s="2" t="s">
        <v>10275</v>
      </c>
      <c r="B1277" s="8"/>
      <c r="C1277" s="3"/>
      <c r="D1277" s="2" t="s">
        <v>10274</v>
      </c>
      <c r="E1277" s="2" t="s">
        <v>20</v>
      </c>
      <c r="F1277" s="3" t="s">
        <v>7</v>
      </c>
      <c r="G1277" s="3">
        <v>1</v>
      </c>
      <c r="H1277">
        <v>1</v>
      </c>
      <c r="I1277" s="2" t="s">
        <v>6</v>
      </c>
      <c r="J1277" s="2" t="s">
        <v>10273</v>
      </c>
      <c r="K1277" s="7">
        <f t="shared" si="171"/>
        <v>106257</v>
      </c>
      <c r="L1277" s="7">
        <f t="shared" si="172"/>
        <v>106257</v>
      </c>
      <c r="M1277" s="2" t="s">
        <v>4</v>
      </c>
      <c r="N1277" s="1">
        <f t="shared" si="173"/>
        <v>0</v>
      </c>
      <c r="O1277" s="5">
        <f t="shared" si="174"/>
        <v>106257</v>
      </c>
      <c r="P1277" s="5">
        <f t="shared" si="175"/>
        <v>106257</v>
      </c>
      <c r="Q1277" s="5">
        <f t="shared" si="176"/>
        <v>106257</v>
      </c>
      <c r="R1277" s="3">
        <v>25</v>
      </c>
      <c r="S1277" s="6">
        <v>25</v>
      </c>
      <c r="T1277" s="6">
        <v>25</v>
      </c>
      <c r="U1277" s="5">
        <f t="shared" si="177"/>
        <v>132821.25</v>
      </c>
      <c r="V1277" s="5">
        <f t="shared" si="178"/>
        <v>132821.25</v>
      </c>
      <c r="W1277" s="4">
        <f t="shared" si="179"/>
        <v>132821.25</v>
      </c>
      <c r="X1277" s="3">
        <v>0</v>
      </c>
      <c r="Y1277" s="3">
        <v>0</v>
      </c>
      <c r="Z1277" s="2" t="s">
        <v>3</v>
      </c>
      <c r="AA1277" s="2" t="s">
        <v>162</v>
      </c>
      <c r="AB1277" s="2" t="s">
        <v>8872</v>
      </c>
      <c r="AC1277" s="1" t="s">
        <v>0</v>
      </c>
    </row>
    <row r="1278" spans="1:29" x14ac:dyDescent="0.25">
      <c r="A1278" s="2" t="s">
        <v>10272</v>
      </c>
      <c r="B1278" s="8"/>
      <c r="C1278" s="3"/>
      <c r="D1278" s="2" t="s">
        <v>10271</v>
      </c>
      <c r="E1278" s="2" t="s">
        <v>408</v>
      </c>
      <c r="F1278" s="3" t="s">
        <v>7</v>
      </c>
      <c r="G1278" s="3">
        <v>1</v>
      </c>
      <c r="H1278">
        <v>1</v>
      </c>
      <c r="I1278" s="2" t="s">
        <v>19</v>
      </c>
      <c r="J1278" s="2" t="s">
        <v>10270</v>
      </c>
      <c r="K1278" s="7">
        <f t="shared" si="171"/>
        <v>42267</v>
      </c>
      <c r="L1278" s="7">
        <f t="shared" si="172"/>
        <v>42267</v>
      </c>
      <c r="M1278" s="2" t="s">
        <v>4</v>
      </c>
      <c r="N1278" s="1">
        <f t="shared" si="173"/>
        <v>0</v>
      </c>
      <c r="O1278" s="5">
        <f t="shared" si="174"/>
        <v>42267</v>
      </c>
      <c r="P1278" s="5">
        <f t="shared" si="175"/>
        <v>42267</v>
      </c>
      <c r="Q1278" s="5">
        <f t="shared" si="176"/>
        <v>42267</v>
      </c>
      <c r="R1278" s="3">
        <v>25</v>
      </c>
      <c r="S1278" s="6">
        <v>25</v>
      </c>
      <c r="T1278" s="6">
        <v>25</v>
      </c>
      <c r="U1278" s="5">
        <f t="shared" si="177"/>
        <v>52833.75</v>
      </c>
      <c r="V1278" s="5">
        <f t="shared" si="178"/>
        <v>52833.75</v>
      </c>
      <c r="W1278" s="4">
        <f t="shared" si="179"/>
        <v>52833.75</v>
      </c>
      <c r="X1278" s="3">
        <v>0</v>
      </c>
      <c r="Y1278" s="3">
        <v>0</v>
      </c>
      <c r="Z1278" s="2" t="s">
        <v>3</v>
      </c>
      <c r="AA1278" s="2" t="s">
        <v>128</v>
      </c>
      <c r="AB1278" s="2" t="s">
        <v>485</v>
      </c>
      <c r="AC1278" s="1" t="s">
        <v>0</v>
      </c>
    </row>
    <row r="1279" spans="1:29" x14ac:dyDescent="0.25">
      <c r="A1279" s="2" t="s">
        <v>10269</v>
      </c>
      <c r="B1279" s="8"/>
      <c r="C1279" s="3"/>
      <c r="D1279" s="2" t="s">
        <v>10268</v>
      </c>
      <c r="E1279" s="2" t="s">
        <v>646</v>
      </c>
      <c r="F1279" s="3" t="s">
        <v>7</v>
      </c>
      <c r="G1279" s="3">
        <v>1</v>
      </c>
      <c r="H1279">
        <v>1</v>
      </c>
      <c r="I1279" s="2" t="s">
        <v>19</v>
      </c>
      <c r="J1279" s="2" t="s">
        <v>10267</v>
      </c>
      <c r="K1279" s="7">
        <f t="shared" si="171"/>
        <v>4961</v>
      </c>
      <c r="L1279" s="7">
        <f t="shared" si="172"/>
        <v>4961</v>
      </c>
      <c r="M1279" s="2" t="s">
        <v>4</v>
      </c>
      <c r="N1279" s="1">
        <f t="shared" si="173"/>
        <v>0</v>
      </c>
      <c r="O1279" s="5">
        <f t="shared" si="174"/>
        <v>4961</v>
      </c>
      <c r="P1279" s="5">
        <f t="shared" si="175"/>
        <v>4961</v>
      </c>
      <c r="Q1279" s="5">
        <f t="shared" si="176"/>
        <v>4961</v>
      </c>
      <c r="R1279" s="3">
        <v>25</v>
      </c>
      <c r="S1279" s="6">
        <v>25</v>
      </c>
      <c r="T1279" s="6">
        <v>25</v>
      </c>
      <c r="U1279" s="5">
        <f t="shared" si="177"/>
        <v>6201.25</v>
      </c>
      <c r="V1279" s="5">
        <f t="shared" si="178"/>
        <v>6201.25</v>
      </c>
      <c r="W1279" s="4">
        <f t="shared" si="179"/>
        <v>6201.25</v>
      </c>
      <c r="X1279" s="3">
        <v>0</v>
      </c>
      <c r="Y1279" s="3">
        <v>0</v>
      </c>
      <c r="Z1279" s="2" t="s">
        <v>3</v>
      </c>
      <c r="AA1279" s="2" t="s">
        <v>242</v>
      </c>
      <c r="AB1279" s="2" t="s">
        <v>241</v>
      </c>
      <c r="AC1279" s="1" t="s">
        <v>0</v>
      </c>
    </row>
    <row r="1280" spans="1:29" x14ac:dyDescent="0.25">
      <c r="A1280" s="2" t="s">
        <v>10266</v>
      </c>
      <c r="B1280" s="8"/>
      <c r="C1280" s="3"/>
      <c r="D1280" s="2" t="s">
        <v>10265</v>
      </c>
      <c r="E1280" s="2" t="s">
        <v>646</v>
      </c>
      <c r="F1280" s="3" t="s">
        <v>7</v>
      </c>
      <c r="G1280" s="3">
        <v>1</v>
      </c>
      <c r="H1280">
        <v>1</v>
      </c>
      <c r="I1280" s="2" t="s">
        <v>19</v>
      </c>
      <c r="J1280" s="2" t="s">
        <v>10264</v>
      </c>
      <c r="K1280" s="7">
        <f t="shared" si="171"/>
        <v>4768</v>
      </c>
      <c r="L1280" s="7">
        <f t="shared" si="172"/>
        <v>4768</v>
      </c>
      <c r="M1280" s="2" t="s">
        <v>4</v>
      </c>
      <c r="N1280" s="1">
        <f t="shared" si="173"/>
        <v>0</v>
      </c>
      <c r="O1280" s="5">
        <f t="shared" si="174"/>
        <v>4768</v>
      </c>
      <c r="P1280" s="5">
        <f t="shared" si="175"/>
        <v>4768</v>
      </c>
      <c r="Q1280" s="5">
        <f t="shared" si="176"/>
        <v>4768</v>
      </c>
      <c r="R1280" s="3">
        <v>25</v>
      </c>
      <c r="S1280" s="6">
        <v>25</v>
      </c>
      <c r="T1280" s="6">
        <v>25</v>
      </c>
      <c r="U1280" s="5">
        <f t="shared" si="177"/>
        <v>5960</v>
      </c>
      <c r="V1280" s="5">
        <f t="shared" si="178"/>
        <v>5960</v>
      </c>
      <c r="W1280" s="4">
        <f t="shared" si="179"/>
        <v>5960</v>
      </c>
      <c r="X1280" s="3">
        <v>0</v>
      </c>
      <c r="Y1280" s="3">
        <v>0</v>
      </c>
      <c r="Z1280" s="2" t="s">
        <v>3</v>
      </c>
      <c r="AA1280" s="2" t="s">
        <v>242</v>
      </c>
      <c r="AB1280" s="2" t="s">
        <v>241</v>
      </c>
      <c r="AC1280" s="1" t="s">
        <v>0</v>
      </c>
    </row>
    <row r="1281" spans="1:29" x14ac:dyDescent="0.25">
      <c r="A1281" s="2" t="s">
        <v>10263</v>
      </c>
      <c r="B1281" s="8"/>
      <c r="C1281" s="3"/>
      <c r="D1281" s="2" t="s">
        <v>10262</v>
      </c>
      <c r="E1281" s="2" t="s">
        <v>646</v>
      </c>
      <c r="F1281" s="3" t="s">
        <v>7</v>
      </c>
      <c r="G1281" s="3">
        <v>1</v>
      </c>
      <c r="H1281">
        <v>1</v>
      </c>
      <c r="I1281" s="2" t="s">
        <v>19</v>
      </c>
      <c r="J1281" s="2" t="s">
        <v>10261</v>
      </c>
      <c r="K1281" s="7">
        <f t="shared" si="171"/>
        <v>5321</v>
      </c>
      <c r="L1281" s="7">
        <f t="shared" si="172"/>
        <v>5321</v>
      </c>
      <c r="M1281" s="2" t="s">
        <v>4</v>
      </c>
      <c r="N1281" s="1">
        <f t="shared" si="173"/>
        <v>0</v>
      </c>
      <c r="O1281" s="5">
        <f t="shared" si="174"/>
        <v>5321</v>
      </c>
      <c r="P1281" s="5">
        <f t="shared" si="175"/>
        <v>5321</v>
      </c>
      <c r="Q1281" s="5">
        <f t="shared" si="176"/>
        <v>5321</v>
      </c>
      <c r="R1281" s="3">
        <v>25</v>
      </c>
      <c r="S1281" s="6">
        <v>25</v>
      </c>
      <c r="T1281" s="6">
        <v>25</v>
      </c>
      <c r="U1281" s="5">
        <f t="shared" si="177"/>
        <v>6651.25</v>
      </c>
      <c r="V1281" s="5">
        <f t="shared" si="178"/>
        <v>6651.25</v>
      </c>
      <c r="W1281" s="4">
        <f t="shared" si="179"/>
        <v>6651.25</v>
      </c>
      <c r="X1281" s="3">
        <v>0</v>
      </c>
      <c r="Y1281" s="3">
        <v>0</v>
      </c>
      <c r="Z1281" s="2" t="s">
        <v>3</v>
      </c>
      <c r="AA1281" s="2" t="s">
        <v>242</v>
      </c>
      <c r="AB1281" s="2" t="s">
        <v>241</v>
      </c>
      <c r="AC1281" s="1" t="s">
        <v>0</v>
      </c>
    </row>
    <row r="1282" spans="1:29" x14ac:dyDescent="0.25">
      <c r="A1282" s="2" t="s">
        <v>10260</v>
      </c>
      <c r="B1282" s="8"/>
      <c r="C1282" s="3"/>
      <c r="D1282" s="2" t="s">
        <v>10259</v>
      </c>
      <c r="E1282" s="2" t="s">
        <v>8</v>
      </c>
      <c r="F1282" s="3" t="s">
        <v>7</v>
      </c>
      <c r="G1282" s="3">
        <v>1</v>
      </c>
      <c r="H1282">
        <v>1</v>
      </c>
      <c r="I1282" s="2" t="s">
        <v>6</v>
      </c>
      <c r="J1282" s="2" t="s">
        <v>10258</v>
      </c>
      <c r="K1282" s="7">
        <f t="shared" ref="K1282:K1345" si="180">J1282/G1282</f>
        <v>116410</v>
      </c>
      <c r="L1282" s="7">
        <f t="shared" ref="L1282:L1345" si="181">J1282/H1282</f>
        <v>116410</v>
      </c>
      <c r="M1282" s="2" t="s">
        <v>4</v>
      </c>
      <c r="N1282" s="1">
        <f t="shared" ref="N1282:N1345" si="182">IF(M1282="19%  IVA",19,IF(M1282="5% IVA",5,0))</f>
        <v>0</v>
      </c>
      <c r="O1282" s="5">
        <f t="shared" ref="O1282:O1345" si="183">(N1282/100)+J1282</f>
        <v>116410</v>
      </c>
      <c r="P1282" s="5">
        <f t="shared" ref="P1282:P1345" si="184">(K1282*N1282/100)+K1282</f>
        <v>116410</v>
      </c>
      <c r="Q1282" s="5">
        <f t="shared" ref="Q1282:Q1345" si="185">(L1282*N1282/100)+L1282</f>
        <v>116410</v>
      </c>
      <c r="R1282" s="3">
        <v>25</v>
      </c>
      <c r="S1282" s="6">
        <v>25</v>
      </c>
      <c r="T1282" s="6">
        <v>25</v>
      </c>
      <c r="U1282" s="5">
        <f t="shared" ref="U1282:U1345" si="186">(O1282*R1282/100)+O1282</f>
        <v>145512.5</v>
      </c>
      <c r="V1282" s="5">
        <f t="shared" ref="V1282:V1345" si="187">(P1282*R1282/100)+P1282</f>
        <v>145512.5</v>
      </c>
      <c r="W1282" s="4">
        <f t="shared" ref="W1282:W1345" si="188">(Q1282*S1282/100)+Q1282</f>
        <v>145512.5</v>
      </c>
      <c r="X1282" s="3">
        <v>0</v>
      </c>
      <c r="Y1282" s="3">
        <v>0</v>
      </c>
      <c r="Z1282" s="2" t="s">
        <v>3</v>
      </c>
      <c r="AA1282" s="2" t="s">
        <v>1116</v>
      </c>
      <c r="AB1282" s="2" t="s">
        <v>1115</v>
      </c>
      <c r="AC1282" s="1" t="s">
        <v>0</v>
      </c>
    </row>
    <row r="1283" spans="1:29" x14ac:dyDescent="0.25">
      <c r="A1283" s="2" t="s">
        <v>10257</v>
      </c>
      <c r="B1283" s="8"/>
      <c r="C1283" s="3"/>
      <c r="D1283" s="2" t="s">
        <v>10256</v>
      </c>
      <c r="E1283" s="2" t="s">
        <v>187</v>
      </c>
      <c r="F1283" s="3" t="s">
        <v>7</v>
      </c>
      <c r="G1283" s="3">
        <v>1</v>
      </c>
      <c r="H1283">
        <v>1</v>
      </c>
      <c r="I1283" s="2" t="s">
        <v>6</v>
      </c>
      <c r="J1283" s="2" t="s">
        <v>10255</v>
      </c>
      <c r="K1283" s="7">
        <f t="shared" si="180"/>
        <v>102185</v>
      </c>
      <c r="L1283" s="7">
        <f t="shared" si="181"/>
        <v>102185</v>
      </c>
      <c r="M1283" s="2" t="s">
        <v>4</v>
      </c>
      <c r="N1283" s="1">
        <f t="shared" si="182"/>
        <v>0</v>
      </c>
      <c r="O1283" s="5">
        <f t="shared" si="183"/>
        <v>102185</v>
      </c>
      <c r="P1283" s="5">
        <f t="shared" si="184"/>
        <v>102185</v>
      </c>
      <c r="Q1283" s="5">
        <f t="shared" si="185"/>
        <v>102185</v>
      </c>
      <c r="R1283" s="3">
        <v>25</v>
      </c>
      <c r="S1283" s="6">
        <v>25</v>
      </c>
      <c r="T1283" s="6">
        <v>25</v>
      </c>
      <c r="U1283" s="5">
        <f t="shared" si="186"/>
        <v>127731.25</v>
      </c>
      <c r="V1283" s="5">
        <f t="shared" si="187"/>
        <v>127731.25</v>
      </c>
      <c r="W1283" s="4">
        <f t="shared" si="188"/>
        <v>127731.25</v>
      </c>
      <c r="X1283" s="3">
        <v>0</v>
      </c>
      <c r="Y1283" s="3">
        <v>0</v>
      </c>
      <c r="Z1283" s="2" t="s">
        <v>3</v>
      </c>
      <c r="AA1283" s="2" t="s">
        <v>3526</v>
      </c>
      <c r="AB1283" s="2" t="s">
        <v>10254</v>
      </c>
      <c r="AC1283" s="1" t="s">
        <v>0</v>
      </c>
    </row>
    <row r="1284" spans="1:29" x14ac:dyDescent="0.25">
      <c r="A1284" s="2" t="s">
        <v>10253</v>
      </c>
      <c r="B1284" s="8"/>
      <c r="C1284" s="3"/>
      <c r="D1284" s="2" t="s">
        <v>10252</v>
      </c>
      <c r="E1284" s="2" t="s">
        <v>138</v>
      </c>
      <c r="F1284" s="3" t="s">
        <v>7</v>
      </c>
      <c r="G1284" s="3">
        <v>1</v>
      </c>
      <c r="H1284">
        <v>1</v>
      </c>
      <c r="I1284" s="2" t="s">
        <v>6</v>
      </c>
      <c r="J1284" s="2" t="s">
        <v>10251</v>
      </c>
      <c r="K1284" s="7">
        <f t="shared" si="180"/>
        <v>45370</v>
      </c>
      <c r="L1284" s="7">
        <f t="shared" si="181"/>
        <v>45370</v>
      </c>
      <c r="M1284" s="2" t="s">
        <v>4</v>
      </c>
      <c r="N1284" s="1">
        <f t="shared" si="182"/>
        <v>0</v>
      </c>
      <c r="O1284" s="5">
        <f t="shared" si="183"/>
        <v>45370</v>
      </c>
      <c r="P1284" s="5">
        <f t="shared" si="184"/>
        <v>45370</v>
      </c>
      <c r="Q1284" s="5">
        <f t="shared" si="185"/>
        <v>45370</v>
      </c>
      <c r="R1284" s="3">
        <v>25</v>
      </c>
      <c r="S1284" s="6">
        <v>25</v>
      </c>
      <c r="T1284" s="6">
        <v>25</v>
      </c>
      <c r="U1284" s="5">
        <f t="shared" si="186"/>
        <v>56712.5</v>
      </c>
      <c r="V1284" s="5">
        <f t="shared" si="187"/>
        <v>56712.5</v>
      </c>
      <c r="W1284" s="4">
        <f t="shared" si="188"/>
        <v>56712.5</v>
      </c>
      <c r="X1284" s="3">
        <v>0</v>
      </c>
      <c r="Y1284" s="3">
        <v>0</v>
      </c>
      <c r="Z1284" s="2" t="s">
        <v>3</v>
      </c>
      <c r="AA1284" s="2" t="s">
        <v>2145</v>
      </c>
      <c r="AB1284" s="2" t="s">
        <v>10248</v>
      </c>
      <c r="AC1284" s="1" t="s">
        <v>0</v>
      </c>
    </row>
    <row r="1285" spans="1:29" x14ac:dyDescent="0.25">
      <c r="A1285" s="2" t="s">
        <v>10250</v>
      </c>
      <c r="B1285" s="8"/>
      <c r="C1285" s="3"/>
      <c r="D1285" s="2" t="s">
        <v>10249</v>
      </c>
      <c r="E1285" s="2" t="s">
        <v>138</v>
      </c>
      <c r="F1285" s="3" t="s">
        <v>7</v>
      </c>
      <c r="G1285" s="3">
        <v>1</v>
      </c>
      <c r="H1285">
        <v>1</v>
      </c>
      <c r="I1285" s="2" t="s">
        <v>6</v>
      </c>
      <c r="J1285" s="2" t="s">
        <v>9136</v>
      </c>
      <c r="K1285" s="7">
        <f t="shared" si="180"/>
        <v>84272</v>
      </c>
      <c r="L1285" s="7">
        <f t="shared" si="181"/>
        <v>84272</v>
      </c>
      <c r="M1285" s="2" t="s">
        <v>4</v>
      </c>
      <c r="N1285" s="1">
        <f t="shared" si="182"/>
        <v>0</v>
      </c>
      <c r="O1285" s="5">
        <f t="shared" si="183"/>
        <v>84272</v>
      </c>
      <c r="P1285" s="5">
        <f t="shared" si="184"/>
        <v>84272</v>
      </c>
      <c r="Q1285" s="5">
        <f t="shared" si="185"/>
        <v>84272</v>
      </c>
      <c r="R1285" s="3">
        <v>25</v>
      </c>
      <c r="S1285" s="6">
        <v>25</v>
      </c>
      <c r="T1285" s="6">
        <v>25</v>
      </c>
      <c r="U1285" s="5">
        <f t="shared" si="186"/>
        <v>105340</v>
      </c>
      <c r="V1285" s="5">
        <f t="shared" si="187"/>
        <v>105340</v>
      </c>
      <c r="W1285" s="4">
        <f t="shared" si="188"/>
        <v>105340</v>
      </c>
      <c r="X1285" s="3">
        <v>0</v>
      </c>
      <c r="Y1285" s="3">
        <v>0</v>
      </c>
      <c r="Z1285" s="2" t="s">
        <v>3</v>
      </c>
      <c r="AA1285" s="2" t="s">
        <v>2145</v>
      </c>
      <c r="AB1285" s="2" t="s">
        <v>10248</v>
      </c>
      <c r="AC1285" s="1" t="s">
        <v>0</v>
      </c>
    </row>
    <row r="1286" spans="1:29" x14ac:dyDescent="0.25">
      <c r="A1286" s="2" t="s">
        <v>10247</v>
      </c>
      <c r="B1286" s="8"/>
      <c r="C1286" s="3"/>
      <c r="D1286" s="2" t="s">
        <v>10246</v>
      </c>
      <c r="E1286" s="2" t="s">
        <v>1412</v>
      </c>
      <c r="F1286" s="3" t="s">
        <v>7</v>
      </c>
      <c r="G1286" s="3">
        <v>1</v>
      </c>
      <c r="H1286">
        <v>1</v>
      </c>
      <c r="I1286" s="2" t="s">
        <v>6</v>
      </c>
      <c r="J1286" s="2" t="s">
        <v>10245</v>
      </c>
      <c r="K1286" s="7">
        <f t="shared" si="180"/>
        <v>11779</v>
      </c>
      <c r="L1286" s="7">
        <f t="shared" si="181"/>
        <v>11779</v>
      </c>
      <c r="M1286" s="2" t="s">
        <v>4</v>
      </c>
      <c r="N1286" s="1">
        <f t="shared" si="182"/>
        <v>0</v>
      </c>
      <c r="O1286" s="5">
        <f t="shared" si="183"/>
        <v>11779</v>
      </c>
      <c r="P1286" s="5">
        <f t="shared" si="184"/>
        <v>11779</v>
      </c>
      <c r="Q1286" s="5">
        <f t="shared" si="185"/>
        <v>11779</v>
      </c>
      <c r="R1286" s="3">
        <v>25</v>
      </c>
      <c r="S1286" s="6">
        <v>25</v>
      </c>
      <c r="T1286" s="6">
        <v>25</v>
      </c>
      <c r="U1286" s="5">
        <f t="shared" si="186"/>
        <v>14723.75</v>
      </c>
      <c r="V1286" s="5">
        <f t="shared" si="187"/>
        <v>14723.75</v>
      </c>
      <c r="W1286" s="4">
        <f t="shared" si="188"/>
        <v>14723.75</v>
      </c>
      <c r="X1286" s="3">
        <v>0</v>
      </c>
      <c r="Y1286" s="3">
        <v>0</v>
      </c>
      <c r="Z1286" s="2" t="s">
        <v>3</v>
      </c>
      <c r="AA1286" s="2" t="s">
        <v>2145</v>
      </c>
      <c r="AB1286" s="2" t="s">
        <v>6383</v>
      </c>
      <c r="AC1286" s="1" t="s">
        <v>0</v>
      </c>
    </row>
    <row r="1287" spans="1:29" x14ac:dyDescent="0.25">
      <c r="A1287" s="2" t="s">
        <v>10244</v>
      </c>
      <c r="B1287" s="8"/>
      <c r="C1287" s="3"/>
      <c r="D1287" s="2" t="s">
        <v>10241</v>
      </c>
      <c r="E1287" s="2" t="s">
        <v>1412</v>
      </c>
      <c r="F1287" s="3" t="s">
        <v>7</v>
      </c>
      <c r="G1287" s="3">
        <v>1</v>
      </c>
      <c r="H1287">
        <v>1</v>
      </c>
      <c r="I1287" s="2" t="s">
        <v>6</v>
      </c>
      <c r="J1287" s="2" t="s">
        <v>10243</v>
      </c>
      <c r="K1287" s="7">
        <f t="shared" si="180"/>
        <v>12549</v>
      </c>
      <c r="L1287" s="7">
        <f t="shared" si="181"/>
        <v>12549</v>
      </c>
      <c r="M1287" s="2" t="s">
        <v>4</v>
      </c>
      <c r="N1287" s="1">
        <f t="shared" si="182"/>
        <v>0</v>
      </c>
      <c r="O1287" s="5">
        <f t="shared" si="183"/>
        <v>12549</v>
      </c>
      <c r="P1287" s="5">
        <f t="shared" si="184"/>
        <v>12549</v>
      </c>
      <c r="Q1287" s="5">
        <f t="shared" si="185"/>
        <v>12549</v>
      </c>
      <c r="R1287" s="3">
        <v>25</v>
      </c>
      <c r="S1287" s="6">
        <v>25</v>
      </c>
      <c r="T1287" s="6">
        <v>25</v>
      </c>
      <c r="U1287" s="5">
        <f t="shared" si="186"/>
        <v>15686.25</v>
      </c>
      <c r="V1287" s="5">
        <f t="shared" si="187"/>
        <v>15686.25</v>
      </c>
      <c r="W1287" s="4">
        <f t="shared" si="188"/>
        <v>15686.25</v>
      </c>
      <c r="X1287" s="3">
        <v>0</v>
      </c>
      <c r="Y1287" s="3">
        <v>0</v>
      </c>
      <c r="Z1287" s="2" t="s">
        <v>3</v>
      </c>
      <c r="AA1287" s="2" t="s">
        <v>2145</v>
      </c>
      <c r="AB1287" s="2" t="s">
        <v>10209</v>
      </c>
      <c r="AC1287" s="1" t="s">
        <v>0</v>
      </c>
    </row>
    <row r="1288" spans="1:29" x14ac:dyDescent="0.25">
      <c r="A1288" s="2" t="s">
        <v>10242</v>
      </c>
      <c r="B1288" s="8"/>
      <c r="C1288" s="3"/>
      <c r="D1288" s="2" t="s">
        <v>10241</v>
      </c>
      <c r="E1288" s="2" t="s">
        <v>1412</v>
      </c>
      <c r="F1288" s="3" t="s">
        <v>7</v>
      </c>
      <c r="G1288" s="3">
        <v>1</v>
      </c>
      <c r="H1288">
        <v>1</v>
      </c>
      <c r="I1288" s="2" t="s">
        <v>6</v>
      </c>
      <c r="J1288" s="2" t="s">
        <v>10240</v>
      </c>
      <c r="K1288" s="7">
        <f t="shared" si="180"/>
        <v>12586</v>
      </c>
      <c r="L1288" s="7">
        <f t="shared" si="181"/>
        <v>12586</v>
      </c>
      <c r="M1288" s="2" t="s">
        <v>4</v>
      </c>
      <c r="N1288" s="1">
        <f t="shared" si="182"/>
        <v>0</v>
      </c>
      <c r="O1288" s="5">
        <f t="shared" si="183"/>
        <v>12586</v>
      </c>
      <c r="P1288" s="5">
        <f t="shared" si="184"/>
        <v>12586</v>
      </c>
      <c r="Q1288" s="5">
        <f t="shared" si="185"/>
        <v>12586</v>
      </c>
      <c r="R1288" s="3">
        <v>25</v>
      </c>
      <c r="S1288" s="6">
        <v>25</v>
      </c>
      <c r="T1288" s="6">
        <v>25</v>
      </c>
      <c r="U1288" s="5">
        <f t="shared" si="186"/>
        <v>15732.5</v>
      </c>
      <c r="V1288" s="5">
        <f t="shared" si="187"/>
        <v>15732.5</v>
      </c>
      <c r="W1288" s="4">
        <f t="shared" si="188"/>
        <v>15732.5</v>
      </c>
      <c r="X1288" s="3">
        <v>0</v>
      </c>
      <c r="Y1288" s="3">
        <v>0</v>
      </c>
      <c r="Z1288" s="2" t="s">
        <v>3</v>
      </c>
      <c r="AA1288" s="2" t="s">
        <v>2145</v>
      </c>
      <c r="AB1288" s="2" t="s">
        <v>10209</v>
      </c>
      <c r="AC1288" s="1" t="s">
        <v>0</v>
      </c>
    </row>
    <row r="1289" spans="1:29" x14ac:dyDescent="0.25">
      <c r="A1289" s="2" t="s">
        <v>10239</v>
      </c>
      <c r="B1289" s="8"/>
      <c r="C1289" s="3"/>
      <c r="D1289" s="2" t="s">
        <v>10238</v>
      </c>
      <c r="E1289" s="2" t="s">
        <v>1412</v>
      </c>
      <c r="F1289" s="3" t="s">
        <v>7</v>
      </c>
      <c r="G1289" s="3">
        <v>1</v>
      </c>
      <c r="H1289">
        <v>1</v>
      </c>
      <c r="I1289" s="2" t="s">
        <v>6</v>
      </c>
      <c r="J1289" s="2" t="s">
        <v>10237</v>
      </c>
      <c r="K1289" s="7">
        <f t="shared" si="180"/>
        <v>4477</v>
      </c>
      <c r="L1289" s="7">
        <f t="shared" si="181"/>
        <v>4477</v>
      </c>
      <c r="M1289" s="2" t="s">
        <v>4</v>
      </c>
      <c r="N1289" s="1">
        <f t="shared" si="182"/>
        <v>0</v>
      </c>
      <c r="O1289" s="5">
        <f t="shared" si="183"/>
        <v>4477</v>
      </c>
      <c r="P1289" s="5">
        <f t="shared" si="184"/>
        <v>4477</v>
      </c>
      <c r="Q1289" s="5">
        <f t="shared" si="185"/>
        <v>4477</v>
      </c>
      <c r="R1289" s="3">
        <v>25</v>
      </c>
      <c r="S1289" s="6">
        <v>25</v>
      </c>
      <c r="T1289" s="6">
        <v>25</v>
      </c>
      <c r="U1289" s="5">
        <f t="shared" si="186"/>
        <v>5596.25</v>
      </c>
      <c r="V1289" s="5">
        <f t="shared" si="187"/>
        <v>5596.25</v>
      </c>
      <c r="W1289" s="4">
        <f t="shared" si="188"/>
        <v>5596.25</v>
      </c>
      <c r="X1289" s="3">
        <v>0</v>
      </c>
      <c r="Y1289" s="3">
        <v>0</v>
      </c>
      <c r="Z1289" s="2" t="s">
        <v>3</v>
      </c>
      <c r="AA1289" s="2" t="s">
        <v>2145</v>
      </c>
      <c r="AB1289" s="2" t="s">
        <v>6656</v>
      </c>
      <c r="AC1289" s="1" t="s">
        <v>0</v>
      </c>
    </row>
    <row r="1290" spans="1:29" x14ac:dyDescent="0.25">
      <c r="A1290" s="2" t="s">
        <v>10236</v>
      </c>
      <c r="B1290" s="8"/>
      <c r="C1290" s="3"/>
      <c r="D1290" s="2" t="s">
        <v>10235</v>
      </c>
      <c r="E1290" s="2" t="s">
        <v>238</v>
      </c>
      <c r="F1290" s="3" t="s">
        <v>7</v>
      </c>
      <c r="G1290" s="3">
        <v>1</v>
      </c>
      <c r="H1290">
        <v>1</v>
      </c>
      <c r="I1290" s="2" t="s">
        <v>6</v>
      </c>
      <c r="J1290" s="2" t="s">
        <v>10234</v>
      </c>
      <c r="K1290" s="7">
        <f t="shared" si="180"/>
        <v>161014</v>
      </c>
      <c r="L1290" s="7">
        <f t="shared" si="181"/>
        <v>161014</v>
      </c>
      <c r="M1290" s="2" t="s">
        <v>4</v>
      </c>
      <c r="N1290" s="1">
        <f t="shared" si="182"/>
        <v>0</v>
      </c>
      <c r="O1290" s="5">
        <f t="shared" si="183"/>
        <v>161014</v>
      </c>
      <c r="P1290" s="5">
        <f t="shared" si="184"/>
        <v>161014</v>
      </c>
      <c r="Q1290" s="5">
        <f t="shared" si="185"/>
        <v>161014</v>
      </c>
      <c r="R1290" s="3">
        <v>25</v>
      </c>
      <c r="S1290" s="6">
        <v>25</v>
      </c>
      <c r="T1290" s="6">
        <v>25</v>
      </c>
      <c r="U1290" s="5">
        <f t="shared" si="186"/>
        <v>201267.5</v>
      </c>
      <c r="V1290" s="5">
        <f t="shared" si="187"/>
        <v>201267.5</v>
      </c>
      <c r="W1290" s="4">
        <f t="shared" si="188"/>
        <v>201267.5</v>
      </c>
      <c r="X1290" s="3">
        <v>0</v>
      </c>
      <c r="Y1290" s="3">
        <v>0</v>
      </c>
      <c r="Z1290" s="2" t="s">
        <v>3</v>
      </c>
      <c r="AA1290" s="2" t="s">
        <v>608</v>
      </c>
      <c r="AB1290" s="2" t="s">
        <v>6779</v>
      </c>
      <c r="AC1290" s="1" t="s">
        <v>0</v>
      </c>
    </row>
    <row r="1291" spans="1:29" x14ac:dyDescent="0.25">
      <c r="A1291" s="2" t="s">
        <v>10233</v>
      </c>
      <c r="B1291" s="8"/>
      <c r="C1291" s="3"/>
      <c r="D1291" s="2" t="s">
        <v>10232</v>
      </c>
      <c r="E1291" s="2" t="s">
        <v>8</v>
      </c>
      <c r="F1291" s="3" t="s">
        <v>7</v>
      </c>
      <c r="G1291" s="3">
        <v>1</v>
      </c>
      <c r="H1291">
        <v>1</v>
      </c>
      <c r="I1291" s="2" t="s">
        <v>6</v>
      </c>
      <c r="J1291" s="2" t="s">
        <v>10231</v>
      </c>
      <c r="K1291" s="7">
        <f t="shared" si="180"/>
        <v>51984</v>
      </c>
      <c r="L1291" s="7">
        <f t="shared" si="181"/>
        <v>51984</v>
      </c>
      <c r="M1291" s="2" t="s">
        <v>4</v>
      </c>
      <c r="N1291" s="1">
        <f t="shared" si="182"/>
        <v>0</v>
      </c>
      <c r="O1291" s="5">
        <f t="shared" si="183"/>
        <v>51984</v>
      </c>
      <c r="P1291" s="5">
        <f t="shared" si="184"/>
        <v>51984</v>
      </c>
      <c r="Q1291" s="5">
        <f t="shared" si="185"/>
        <v>51984</v>
      </c>
      <c r="R1291" s="3">
        <v>25</v>
      </c>
      <c r="S1291" s="6">
        <v>25</v>
      </c>
      <c r="T1291" s="6">
        <v>25</v>
      </c>
      <c r="U1291" s="5">
        <f t="shared" si="186"/>
        <v>64980</v>
      </c>
      <c r="V1291" s="5">
        <f t="shared" si="187"/>
        <v>64980</v>
      </c>
      <c r="W1291" s="4">
        <f t="shared" si="188"/>
        <v>64980</v>
      </c>
      <c r="X1291" s="3">
        <v>0</v>
      </c>
      <c r="Y1291" s="3">
        <v>0</v>
      </c>
      <c r="Z1291" s="2" t="s">
        <v>3</v>
      </c>
      <c r="AA1291" s="2" t="s">
        <v>2145</v>
      </c>
      <c r="AB1291" s="2" t="s">
        <v>6383</v>
      </c>
      <c r="AC1291" s="1" t="s">
        <v>0</v>
      </c>
    </row>
    <row r="1292" spans="1:29" x14ac:dyDescent="0.25">
      <c r="A1292" s="2" t="s">
        <v>10230</v>
      </c>
      <c r="B1292" s="8"/>
      <c r="C1292" s="3"/>
      <c r="D1292" s="2" t="s">
        <v>10229</v>
      </c>
      <c r="E1292" s="2" t="s">
        <v>203</v>
      </c>
      <c r="F1292" s="3" t="s">
        <v>7</v>
      </c>
      <c r="G1292" s="3">
        <v>1</v>
      </c>
      <c r="H1292">
        <v>1</v>
      </c>
      <c r="I1292" s="2" t="s">
        <v>6</v>
      </c>
      <c r="J1292" s="2" t="s">
        <v>10228</v>
      </c>
      <c r="K1292" s="7">
        <f t="shared" si="180"/>
        <v>75929</v>
      </c>
      <c r="L1292" s="7">
        <f t="shared" si="181"/>
        <v>75929</v>
      </c>
      <c r="M1292" s="2" t="s">
        <v>4</v>
      </c>
      <c r="N1292" s="1">
        <f t="shared" si="182"/>
        <v>0</v>
      </c>
      <c r="O1292" s="5">
        <f t="shared" si="183"/>
        <v>75929</v>
      </c>
      <c r="P1292" s="5">
        <f t="shared" si="184"/>
        <v>75929</v>
      </c>
      <c r="Q1292" s="5">
        <f t="shared" si="185"/>
        <v>75929</v>
      </c>
      <c r="R1292" s="3">
        <v>25</v>
      </c>
      <c r="S1292" s="6">
        <v>25</v>
      </c>
      <c r="T1292" s="6">
        <v>25</v>
      </c>
      <c r="U1292" s="5">
        <f t="shared" si="186"/>
        <v>94911.25</v>
      </c>
      <c r="V1292" s="5">
        <f t="shared" si="187"/>
        <v>94911.25</v>
      </c>
      <c r="W1292" s="4">
        <f t="shared" si="188"/>
        <v>94911.25</v>
      </c>
      <c r="X1292" s="3">
        <v>0</v>
      </c>
      <c r="Y1292" s="3">
        <v>0</v>
      </c>
      <c r="Z1292" s="2" t="s">
        <v>3</v>
      </c>
      <c r="AA1292" s="2" t="s">
        <v>223</v>
      </c>
      <c r="AB1292" s="2" t="s">
        <v>7581</v>
      </c>
      <c r="AC1292" s="1" t="s">
        <v>0</v>
      </c>
    </row>
    <row r="1293" spans="1:29" x14ac:dyDescent="0.25">
      <c r="A1293" s="2" t="s">
        <v>10227</v>
      </c>
      <c r="B1293" s="8"/>
      <c r="C1293" s="3"/>
      <c r="D1293" s="2" t="s">
        <v>10226</v>
      </c>
      <c r="E1293" s="2" t="s">
        <v>203</v>
      </c>
      <c r="F1293" s="3" t="s">
        <v>7</v>
      </c>
      <c r="G1293" s="3">
        <v>1</v>
      </c>
      <c r="H1293">
        <v>1</v>
      </c>
      <c r="I1293" s="2" t="s">
        <v>6</v>
      </c>
      <c r="J1293" s="2" t="s">
        <v>10225</v>
      </c>
      <c r="K1293" s="7">
        <f t="shared" si="180"/>
        <v>44609</v>
      </c>
      <c r="L1293" s="7">
        <f t="shared" si="181"/>
        <v>44609</v>
      </c>
      <c r="M1293" s="2" t="s">
        <v>4</v>
      </c>
      <c r="N1293" s="1">
        <f t="shared" si="182"/>
        <v>0</v>
      </c>
      <c r="O1293" s="5">
        <f t="shared" si="183"/>
        <v>44609</v>
      </c>
      <c r="P1293" s="5">
        <f t="shared" si="184"/>
        <v>44609</v>
      </c>
      <c r="Q1293" s="5">
        <f t="shared" si="185"/>
        <v>44609</v>
      </c>
      <c r="R1293" s="3">
        <v>25</v>
      </c>
      <c r="S1293" s="6">
        <v>25</v>
      </c>
      <c r="T1293" s="6">
        <v>25</v>
      </c>
      <c r="U1293" s="5">
        <f t="shared" si="186"/>
        <v>55761.25</v>
      </c>
      <c r="V1293" s="5">
        <f t="shared" si="187"/>
        <v>55761.25</v>
      </c>
      <c r="W1293" s="4">
        <f t="shared" si="188"/>
        <v>55761.25</v>
      </c>
      <c r="X1293" s="3">
        <v>0</v>
      </c>
      <c r="Y1293" s="3">
        <v>0</v>
      </c>
      <c r="Z1293" s="2" t="s">
        <v>3</v>
      </c>
      <c r="AA1293" s="2" t="s">
        <v>2145</v>
      </c>
      <c r="AB1293" s="2" t="s">
        <v>6383</v>
      </c>
      <c r="AC1293" s="1" t="s">
        <v>0</v>
      </c>
    </row>
    <row r="1294" spans="1:29" x14ac:dyDescent="0.25">
      <c r="A1294" s="2" t="s">
        <v>10224</v>
      </c>
      <c r="B1294" s="8"/>
      <c r="C1294" s="3"/>
      <c r="D1294" s="2" t="s">
        <v>10223</v>
      </c>
      <c r="E1294" s="2" t="s">
        <v>203</v>
      </c>
      <c r="F1294" s="3" t="s">
        <v>7</v>
      </c>
      <c r="G1294" s="3">
        <v>1</v>
      </c>
      <c r="H1294">
        <v>1</v>
      </c>
      <c r="I1294" s="2" t="s">
        <v>6</v>
      </c>
      <c r="J1294" s="2" t="s">
        <v>10222</v>
      </c>
      <c r="K1294" s="7">
        <f t="shared" si="180"/>
        <v>72574</v>
      </c>
      <c r="L1294" s="7">
        <f t="shared" si="181"/>
        <v>72574</v>
      </c>
      <c r="M1294" s="2" t="s">
        <v>4</v>
      </c>
      <c r="N1294" s="1">
        <f t="shared" si="182"/>
        <v>0</v>
      </c>
      <c r="O1294" s="5">
        <f t="shared" si="183"/>
        <v>72574</v>
      </c>
      <c r="P1294" s="5">
        <f t="shared" si="184"/>
        <v>72574</v>
      </c>
      <c r="Q1294" s="5">
        <f t="shared" si="185"/>
        <v>72574</v>
      </c>
      <c r="R1294" s="3">
        <v>25</v>
      </c>
      <c r="S1294" s="6">
        <v>25</v>
      </c>
      <c r="T1294" s="6">
        <v>25</v>
      </c>
      <c r="U1294" s="5">
        <f t="shared" si="186"/>
        <v>90717.5</v>
      </c>
      <c r="V1294" s="5">
        <f t="shared" si="187"/>
        <v>90717.5</v>
      </c>
      <c r="W1294" s="4">
        <f t="shared" si="188"/>
        <v>90717.5</v>
      </c>
      <c r="X1294" s="3">
        <v>0</v>
      </c>
      <c r="Y1294" s="3">
        <v>0</v>
      </c>
      <c r="Z1294" s="2" t="s">
        <v>3</v>
      </c>
      <c r="AA1294" s="2" t="s">
        <v>2145</v>
      </c>
      <c r="AB1294" s="2" t="s">
        <v>6383</v>
      </c>
      <c r="AC1294" s="1" t="s">
        <v>0</v>
      </c>
    </row>
    <row r="1295" spans="1:29" x14ac:dyDescent="0.25">
      <c r="A1295" s="2" t="s">
        <v>10221</v>
      </c>
      <c r="B1295" s="8"/>
      <c r="C1295" s="3"/>
      <c r="D1295" s="2" t="s">
        <v>10220</v>
      </c>
      <c r="E1295" s="2" t="s">
        <v>203</v>
      </c>
      <c r="F1295" s="3" t="s">
        <v>7</v>
      </c>
      <c r="G1295" s="3">
        <v>1</v>
      </c>
      <c r="H1295">
        <v>1</v>
      </c>
      <c r="I1295" s="2" t="s">
        <v>6</v>
      </c>
      <c r="J1295" s="2" t="s">
        <v>10219</v>
      </c>
      <c r="K1295" s="7">
        <f t="shared" si="180"/>
        <v>139385</v>
      </c>
      <c r="L1295" s="7">
        <f t="shared" si="181"/>
        <v>139385</v>
      </c>
      <c r="M1295" s="2" t="s">
        <v>4</v>
      </c>
      <c r="N1295" s="1">
        <f t="shared" si="182"/>
        <v>0</v>
      </c>
      <c r="O1295" s="5">
        <f t="shared" si="183"/>
        <v>139385</v>
      </c>
      <c r="P1295" s="5">
        <f t="shared" si="184"/>
        <v>139385</v>
      </c>
      <c r="Q1295" s="5">
        <f t="shared" si="185"/>
        <v>139385</v>
      </c>
      <c r="R1295" s="3">
        <v>25</v>
      </c>
      <c r="S1295" s="6">
        <v>25</v>
      </c>
      <c r="T1295" s="6">
        <v>25</v>
      </c>
      <c r="U1295" s="5">
        <f t="shared" si="186"/>
        <v>174231.25</v>
      </c>
      <c r="V1295" s="5">
        <f t="shared" si="187"/>
        <v>174231.25</v>
      </c>
      <c r="W1295" s="4">
        <f t="shared" si="188"/>
        <v>174231.25</v>
      </c>
      <c r="X1295" s="3">
        <v>0</v>
      </c>
      <c r="Y1295" s="3">
        <v>0</v>
      </c>
      <c r="Z1295" s="2" t="s">
        <v>3</v>
      </c>
      <c r="AA1295" s="2" t="s">
        <v>2145</v>
      </c>
      <c r="AB1295" s="2" t="s">
        <v>6383</v>
      </c>
      <c r="AC1295" s="1" t="s">
        <v>0</v>
      </c>
    </row>
    <row r="1296" spans="1:29" x14ac:dyDescent="0.25">
      <c r="A1296" s="2" t="s">
        <v>10218</v>
      </c>
      <c r="B1296" s="8"/>
      <c r="C1296" s="3"/>
      <c r="D1296" s="2" t="s">
        <v>10217</v>
      </c>
      <c r="E1296" s="2" t="s">
        <v>614</v>
      </c>
      <c r="F1296" s="3" t="s">
        <v>7</v>
      </c>
      <c r="G1296" s="3">
        <v>1</v>
      </c>
      <c r="H1296">
        <v>1</v>
      </c>
      <c r="I1296" s="2" t="s">
        <v>6</v>
      </c>
      <c r="J1296" s="2" t="s">
        <v>10216</v>
      </c>
      <c r="K1296" s="7">
        <f t="shared" si="180"/>
        <v>29256</v>
      </c>
      <c r="L1296" s="7">
        <f t="shared" si="181"/>
        <v>29256</v>
      </c>
      <c r="M1296" s="2" t="s">
        <v>4</v>
      </c>
      <c r="N1296" s="1">
        <f t="shared" si="182"/>
        <v>0</v>
      </c>
      <c r="O1296" s="5">
        <f t="shared" si="183"/>
        <v>29256</v>
      </c>
      <c r="P1296" s="5">
        <f t="shared" si="184"/>
        <v>29256</v>
      </c>
      <c r="Q1296" s="5">
        <f t="shared" si="185"/>
        <v>29256</v>
      </c>
      <c r="R1296" s="3">
        <v>25</v>
      </c>
      <c r="S1296" s="6">
        <v>25</v>
      </c>
      <c r="T1296" s="6">
        <v>25</v>
      </c>
      <c r="U1296" s="5">
        <f t="shared" si="186"/>
        <v>36570</v>
      </c>
      <c r="V1296" s="5">
        <f t="shared" si="187"/>
        <v>36570</v>
      </c>
      <c r="W1296" s="4">
        <f t="shared" si="188"/>
        <v>36570</v>
      </c>
      <c r="X1296" s="3">
        <v>0</v>
      </c>
      <c r="Y1296" s="3">
        <v>0</v>
      </c>
      <c r="Z1296" s="2" t="s">
        <v>3</v>
      </c>
      <c r="AA1296" s="2" t="s">
        <v>223</v>
      </c>
      <c r="AB1296" s="2" t="s">
        <v>3178</v>
      </c>
      <c r="AC1296" s="1" t="s">
        <v>0</v>
      </c>
    </row>
    <row r="1297" spans="1:29" x14ac:dyDescent="0.25">
      <c r="A1297" s="2" t="s">
        <v>10215</v>
      </c>
      <c r="B1297" s="8"/>
      <c r="C1297" s="3"/>
      <c r="D1297" s="2" t="s">
        <v>10214</v>
      </c>
      <c r="E1297" s="2" t="s">
        <v>614</v>
      </c>
      <c r="F1297" s="3" t="s">
        <v>7</v>
      </c>
      <c r="G1297" s="3">
        <v>1</v>
      </c>
      <c r="H1297">
        <v>1</v>
      </c>
      <c r="I1297" s="2" t="s">
        <v>6</v>
      </c>
      <c r="J1297" s="2" t="s">
        <v>10213</v>
      </c>
      <c r="K1297" s="7">
        <f t="shared" si="180"/>
        <v>64905</v>
      </c>
      <c r="L1297" s="7">
        <f t="shared" si="181"/>
        <v>64905</v>
      </c>
      <c r="M1297" s="2" t="s">
        <v>4</v>
      </c>
      <c r="N1297" s="1">
        <f t="shared" si="182"/>
        <v>0</v>
      </c>
      <c r="O1297" s="5">
        <f t="shared" si="183"/>
        <v>64905</v>
      </c>
      <c r="P1297" s="5">
        <f t="shared" si="184"/>
        <v>64905</v>
      </c>
      <c r="Q1297" s="5">
        <f t="shared" si="185"/>
        <v>64905</v>
      </c>
      <c r="R1297" s="3">
        <v>25</v>
      </c>
      <c r="S1297" s="6">
        <v>25</v>
      </c>
      <c r="T1297" s="6">
        <v>25</v>
      </c>
      <c r="U1297" s="5">
        <f t="shared" si="186"/>
        <v>81131.25</v>
      </c>
      <c r="V1297" s="5">
        <f t="shared" si="187"/>
        <v>81131.25</v>
      </c>
      <c r="W1297" s="4">
        <f t="shared" si="188"/>
        <v>81131.25</v>
      </c>
      <c r="X1297" s="3">
        <v>0</v>
      </c>
      <c r="Y1297" s="3">
        <v>0</v>
      </c>
      <c r="Z1297" s="2" t="s">
        <v>3</v>
      </c>
      <c r="AA1297" s="2" t="s">
        <v>2145</v>
      </c>
      <c r="AB1297" s="2" t="s">
        <v>10209</v>
      </c>
      <c r="AC1297" s="1" t="s">
        <v>0</v>
      </c>
    </row>
    <row r="1298" spans="1:29" x14ac:dyDescent="0.25">
      <c r="A1298" s="2" t="s">
        <v>10212</v>
      </c>
      <c r="B1298" s="8"/>
      <c r="C1298" s="3"/>
      <c r="D1298" s="2" t="s">
        <v>10211</v>
      </c>
      <c r="E1298" s="2" t="s">
        <v>614</v>
      </c>
      <c r="F1298" s="3" t="s">
        <v>7</v>
      </c>
      <c r="G1298" s="3">
        <v>1</v>
      </c>
      <c r="H1298">
        <v>1</v>
      </c>
      <c r="I1298" s="2" t="s">
        <v>6</v>
      </c>
      <c r="J1298" s="2" t="s">
        <v>10210</v>
      </c>
      <c r="K1298" s="7">
        <f t="shared" si="180"/>
        <v>59180</v>
      </c>
      <c r="L1298" s="7">
        <f t="shared" si="181"/>
        <v>59180</v>
      </c>
      <c r="M1298" s="2" t="s">
        <v>4</v>
      </c>
      <c r="N1298" s="1">
        <f t="shared" si="182"/>
        <v>0</v>
      </c>
      <c r="O1298" s="5">
        <f t="shared" si="183"/>
        <v>59180</v>
      </c>
      <c r="P1298" s="5">
        <f t="shared" si="184"/>
        <v>59180</v>
      </c>
      <c r="Q1298" s="5">
        <f t="shared" si="185"/>
        <v>59180</v>
      </c>
      <c r="R1298" s="3">
        <v>25</v>
      </c>
      <c r="S1298" s="6">
        <v>25</v>
      </c>
      <c r="T1298" s="6">
        <v>25</v>
      </c>
      <c r="U1298" s="5">
        <f t="shared" si="186"/>
        <v>73975</v>
      </c>
      <c r="V1298" s="5">
        <f t="shared" si="187"/>
        <v>73975</v>
      </c>
      <c r="W1298" s="4">
        <f t="shared" si="188"/>
        <v>73975</v>
      </c>
      <c r="X1298" s="3">
        <v>0</v>
      </c>
      <c r="Y1298" s="3">
        <v>0</v>
      </c>
      <c r="Z1298" s="2" t="s">
        <v>3</v>
      </c>
      <c r="AA1298" s="2" t="s">
        <v>2145</v>
      </c>
      <c r="AB1298" s="2" t="s">
        <v>10209</v>
      </c>
      <c r="AC1298" s="1" t="s">
        <v>0</v>
      </c>
    </row>
    <row r="1299" spans="1:29" x14ac:dyDescent="0.25">
      <c r="A1299" s="2" t="s">
        <v>10208</v>
      </c>
      <c r="B1299" s="8"/>
      <c r="C1299" s="3"/>
      <c r="D1299" s="2" t="s">
        <v>10207</v>
      </c>
      <c r="E1299" s="2" t="s">
        <v>614</v>
      </c>
      <c r="F1299" s="3" t="s">
        <v>7</v>
      </c>
      <c r="G1299" s="3">
        <v>1</v>
      </c>
      <c r="H1299">
        <v>1</v>
      </c>
      <c r="I1299" s="2" t="s">
        <v>6</v>
      </c>
      <c r="J1299" s="2" t="s">
        <v>10206</v>
      </c>
      <c r="K1299" s="7">
        <f t="shared" si="180"/>
        <v>28805</v>
      </c>
      <c r="L1299" s="7">
        <f t="shared" si="181"/>
        <v>28805</v>
      </c>
      <c r="M1299" s="2" t="s">
        <v>4</v>
      </c>
      <c r="N1299" s="1">
        <f t="shared" si="182"/>
        <v>0</v>
      </c>
      <c r="O1299" s="5">
        <f t="shared" si="183"/>
        <v>28805</v>
      </c>
      <c r="P1299" s="5">
        <f t="shared" si="184"/>
        <v>28805</v>
      </c>
      <c r="Q1299" s="5">
        <f t="shared" si="185"/>
        <v>28805</v>
      </c>
      <c r="R1299" s="3">
        <v>25</v>
      </c>
      <c r="S1299" s="6">
        <v>25</v>
      </c>
      <c r="T1299" s="6">
        <v>25</v>
      </c>
      <c r="U1299" s="5">
        <f t="shared" si="186"/>
        <v>36006.25</v>
      </c>
      <c r="V1299" s="5">
        <f t="shared" si="187"/>
        <v>36006.25</v>
      </c>
      <c r="W1299" s="4">
        <f t="shared" si="188"/>
        <v>36006.25</v>
      </c>
      <c r="X1299" s="3">
        <v>0</v>
      </c>
      <c r="Y1299" s="3">
        <v>0</v>
      </c>
      <c r="Z1299" s="2" t="s">
        <v>3</v>
      </c>
      <c r="AA1299" s="2" t="s">
        <v>2145</v>
      </c>
      <c r="AB1299" s="2" t="s">
        <v>2723</v>
      </c>
      <c r="AC1299" s="1" t="s">
        <v>0</v>
      </c>
    </row>
    <row r="1300" spans="1:29" x14ac:dyDescent="0.25">
      <c r="A1300" s="2" t="s">
        <v>10205</v>
      </c>
      <c r="B1300" s="8"/>
      <c r="C1300" s="3"/>
      <c r="D1300" s="2" t="s">
        <v>10204</v>
      </c>
      <c r="E1300" s="2" t="s">
        <v>614</v>
      </c>
      <c r="F1300" s="3" t="s">
        <v>7</v>
      </c>
      <c r="G1300" s="3">
        <v>1</v>
      </c>
      <c r="H1300">
        <v>1</v>
      </c>
      <c r="I1300" s="2" t="s">
        <v>6</v>
      </c>
      <c r="J1300" s="2" t="s">
        <v>10203</v>
      </c>
      <c r="K1300" s="7">
        <f t="shared" si="180"/>
        <v>43826</v>
      </c>
      <c r="L1300" s="7">
        <f t="shared" si="181"/>
        <v>43826</v>
      </c>
      <c r="M1300" s="2" t="s">
        <v>4</v>
      </c>
      <c r="N1300" s="1">
        <f t="shared" si="182"/>
        <v>0</v>
      </c>
      <c r="O1300" s="5">
        <f t="shared" si="183"/>
        <v>43826</v>
      </c>
      <c r="P1300" s="5">
        <f t="shared" si="184"/>
        <v>43826</v>
      </c>
      <c r="Q1300" s="5">
        <f t="shared" si="185"/>
        <v>43826</v>
      </c>
      <c r="R1300" s="3">
        <v>25</v>
      </c>
      <c r="S1300" s="6">
        <v>25</v>
      </c>
      <c r="T1300" s="6">
        <v>25</v>
      </c>
      <c r="U1300" s="5">
        <f t="shared" si="186"/>
        <v>54782.5</v>
      </c>
      <c r="V1300" s="5">
        <f t="shared" si="187"/>
        <v>54782.5</v>
      </c>
      <c r="W1300" s="4">
        <f t="shared" si="188"/>
        <v>54782.5</v>
      </c>
      <c r="X1300" s="3">
        <v>0</v>
      </c>
      <c r="Y1300" s="3">
        <v>0</v>
      </c>
      <c r="Z1300" s="2" t="s">
        <v>3</v>
      </c>
      <c r="AA1300" s="2" t="s">
        <v>2145</v>
      </c>
      <c r="AB1300" s="2" t="s">
        <v>2723</v>
      </c>
      <c r="AC1300" s="1" t="s">
        <v>0</v>
      </c>
    </row>
    <row r="1301" spans="1:29" x14ac:dyDescent="0.25">
      <c r="A1301" s="2" t="s">
        <v>10202</v>
      </c>
      <c r="B1301" s="8"/>
      <c r="C1301" s="3"/>
      <c r="D1301" s="2" t="s">
        <v>10201</v>
      </c>
      <c r="E1301" s="2" t="s">
        <v>203</v>
      </c>
      <c r="F1301" s="3" t="s">
        <v>7</v>
      </c>
      <c r="G1301" s="3">
        <v>1</v>
      </c>
      <c r="H1301">
        <v>1</v>
      </c>
      <c r="I1301" s="2" t="s">
        <v>6</v>
      </c>
      <c r="J1301" s="2" t="s">
        <v>10200</v>
      </c>
      <c r="K1301" s="7">
        <f t="shared" si="180"/>
        <v>12810</v>
      </c>
      <c r="L1301" s="7">
        <f t="shared" si="181"/>
        <v>12810</v>
      </c>
      <c r="M1301" s="2" t="s">
        <v>4</v>
      </c>
      <c r="N1301" s="1">
        <f t="shared" si="182"/>
        <v>0</v>
      </c>
      <c r="O1301" s="5">
        <f t="shared" si="183"/>
        <v>12810</v>
      </c>
      <c r="P1301" s="5">
        <f t="shared" si="184"/>
        <v>12810</v>
      </c>
      <c r="Q1301" s="5">
        <f t="shared" si="185"/>
        <v>12810</v>
      </c>
      <c r="R1301" s="3">
        <v>25</v>
      </c>
      <c r="S1301" s="6">
        <v>25</v>
      </c>
      <c r="T1301" s="6">
        <v>25</v>
      </c>
      <c r="U1301" s="5">
        <f t="shared" si="186"/>
        <v>16012.5</v>
      </c>
      <c r="V1301" s="5">
        <f t="shared" si="187"/>
        <v>16012.5</v>
      </c>
      <c r="W1301" s="4">
        <f t="shared" si="188"/>
        <v>16012.5</v>
      </c>
      <c r="X1301" s="3">
        <v>0</v>
      </c>
      <c r="Y1301" s="3">
        <v>0</v>
      </c>
      <c r="Z1301" s="2" t="s">
        <v>3</v>
      </c>
      <c r="AA1301" s="2" t="s">
        <v>2145</v>
      </c>
      <c r="AB1301" s="2" t="s">
        <v>6656</v>
      </c>
      <c r="AC1301" s="1" t="s">
        <v>0</v>
      </c>
    </row>
    <row r="1302" spans="1:29" x14ac:dyDescent="0.25">
      <c r="A1302" s="2" t="s">
        <v>10199</v>
      </c>
      <c r="B1302" s="8"/>
      <c r="C1302" s="3"/>
      <c r="D1302" s="2" t="s">
        <v>10198</v>
      </c>
      <c r="E1302" s="2" t="s">
        <v>203</v>
      </c>
      <c r="F1302" s="3" t="s">
        <v>7</v>
      </c>
      <c r="G1302" s="3">
        <v>1</v>
      </c>
      <c r="H1302">
        <v>1</v>
      </c>
      <c r="I1302" s="2" t="s">
        <v>6</v>
      </c>
      <c r="J1302" s="2" t="s">
        <v>10197</v>
      </c>
      <c r="K1302" s="7">
        <f t="shared" si="180"/>
        <v>18604</v>
      </c>
      <c r="L1302" s="7">
        <f t="shared" si="181"/>
        <v>18604</v>
      </c>
      <c r="M1302" s="2" t="s">
        <v>4</v>
      </c>
      <c r="N1302" s="1">
        <f t="shared" si="182"/>
        <v>0</v>
      </c>
      <c r="O1302" s="5">
        <f t="shared" si="183"/>
        <v>18604</v>
      </c>
      <c r="P1302" s="5">
        <f t="shared" si="184"/>
        <v>18604</v>
      </c>
      <c r="Q1302" s="5">
        <f t="shared" si="185"/>
        <v>18604</v>
      </c>
      <c r="R1302" s="3">
        <v>25</v>
      </c>
      <c r="S1302" s="6">
        <v>25</v>
      </c>
      <c r="T1302" s="6">
        <v>25</v>
      </c>
      <c r="U1302" s="5">
        <f t="shared" si="186"/>
        <v>23255</v>
      </c>
      <c r="V1302" s="5">
        <f t="shared" si="187"/>
        <v>23255</v>
      </c>
      <c r="W1302" s="4">
        <f t="shared" si="188"/>
        <v>23255</v>
      </c>
      <c r="X1302" s="3">
        <v>0</v>
      </c>
      <c r="Y1302" s="3">
        <v>0</v>
      </c>
      <c r="Z1302" s="2" t="s">
        <v>3</v>
      </c>
      <c r="AA1302" s="2" t="s">
        <v>2145</v>
      </c>
      <c r="AB1302" s="2" t="s">
        <v>6656</v>
      </c>
      <c r="AC1302" s="1" t="s">
        <v>0</v>
      </c>
    </row>
    <row r="1303" spans="1:29" x14ac:dyDescent="0.25">
      <c r="A1303" s="2" t="s">
        <v>10196</v>
      </c>
      <c r="B1303" s="8"/>
      <c r="C1303" s="3"/>
      <c r="D1303" s="2" t="s">
        <v>10195</v>
      </c>
      <c r="E1303" s="2" t="s">
        <v>491</v>
      </c>
      <c r="F1303" s="3" t="s">
        <v>7</v>
      </c>
      <c r="G1303" s="3">
        <v>1</v>
      </c>
      <c r="H1303">
        <v>1</v>
      </c>
      <c r="I1303" s="2" t="s">
        <v>6</v>
      </c>
      <c r="J1303" s="2" t="s">
        <v>10194</v>
      </c>
      <c r="K1303" s="7">
        <f t="shared" si="180"/>
        <v>68865</v>
      </c>
      <c r="L1303" s="7">
        <f t="shared" si="181"/>
        <v>68865</v>
      </c>
      <c r="M1303" s="2" t="s">
        <v>4</v>
      </c>
      <c r="N1303" s="1">
        <f t="shared" si="182"/>
        <v>0</v>
      </c>
      <c r="O1303" s="5">
        <f t="shared" si="183"/>
        <v>68865</v>
      </c>
      <c r="P1303" s="5">
        <f t="shared" si="184"/>
        <v>68865</v>
      </c>
      <c r="Q1303" s="5">
        <f t="shared" si="185"/>
        <v>68865</v>
      </c>
      <c r="R1303" s="3">
        <v>25</v>
      </c>
      <c r="S1303" s="6">
        <v>25</v>
      </c>
      <c r="T1303" s="6">
        <v>25</v>
      </c>
      <c r="U1303" s="5">
        <f t="shared" si="186"/>
        <v>86081.25</v>
      </c>
      <c r="V1303" s="5">
        <f t="shared" si="187"/>
        <v>86081.25</v>
      </c>
      <c r="W1303" s="4">
        <f t="shared" si="188"/>
        <v>86081.25</v>
      </c>
      <c r="X1303" s="3">
        <v>0</v>
      </c>
      <c r="Y1303" s="3">
        <v>0</v>
      </c>
      <c r="Z1303" s="2" t="s">
        <v>3</v>
      </c>
      <c r="AA1303" s="2" t="s">
        <v>363</v>
      </c>
      <c r="AB1303" s="2" t="s">
        <v>4002</v>
      </c>
      <c r="AC1303" s="1" t="s">
        <v>0</v>
      </c>
    </row>
    <row r="1304" spans="1:29" x14ac:dyDescent="0.25">
      <c r="A1304" s="2" t="s">
        <v>10193</v>
      </c>
      <c r="B1304" s="8"/>
      <c r="C1304" s="3"/>
      <c r="D1304" s="2" t="s">
        <v>10192</v>
      </c>
      <c r="E1304" s="2" t="s">
        <v>579</v>
      </c>
      <c r="F1304" s="3" t="s">
        <v>7</v>
      </c>
      <c r="G1304" s="3">
        <v>1</v>
      </c>
      <c r="H1304">
        <v>1</v>
      </c>
      <c r="I1304" s="2" t="s">
        <v>6</v>
      </c>
      <c r="J1304" s="2" t="s">
        <v>10191</v>
      </c>
      <c r="K1304" s="7">
        <f t="shared" si="180"/>
        <v>59292</v>
      </c>
      <c r="L1304" s="7">
        <f t="shared" si="181"/>
        <v>59292</v>
      </c>
      <c r="M1304" s="2" t="s">
        <v>4</v>
      </c>
      <c r="N1304" s="1">
        <f t="shared" si="182"/>
        <v>0</v>
      </c>
      <c r="O1304" s="5">
        <f t="shared" si="183"/>
        <v>59292</v>
      </c>
      <c r="P1304" s="5">
        <f t="shared" si="184"/>
        <v>59292</v>
      </c>
      <c r="Q1304" s="5">
        <f t="shared" si="185"/>
        <v>59292</v>
      </c>
      <c r="R1304" s="3">
        <v>25</v>
      </c>
      <c r="S1304" s="6">
        <v>25</v>
      </c>
      <c r="T1304" s="6">
        <v>25</v>
      </c>
      <c r="U1304" s="5">
        <f t="shared" si="186"/>
        <v>74115</v>
      </c>
      <c r="V1304" s="5">
        <f t="shared" si="187"/>
        <v>74115</v>
      </c>
      <c r="W1304" s="4">
        <f t="shared" si="188"/>
        <v>74115</v>
      </c>
      <c r="X1304" s="3">
        <v>0</v>
      </c>
      <c r="Y1304" s="3">
        <v>0</v>
      </c>
      <c r="Z1304" s="2" t="s">
        <v>3</v>
      </c>
      <c r="AA1304" s="2" t="s">
        <v>2091</v>
      </c>
      <c r="AB1304" s="2" t="s">
        <v>5113</v>
      </c>
      <c r="AC1304" s="1" t="s">
        <v>0</v>
      </c>
    </row>
    <row r="1305" spans="1:29" x14ac:dyDescent="0.25">
      <c r="A1305" s="2" t="s">
        <v>10190</v>
      </c>
      <c r="B1305" s="8"/>
      <c r="C1305" s="3"/>
      <c r="D1305" s="2" t="s">
        <v>10189</v>
      </c>
      <c r="E1305" s="2" t="s">
        <v>579</v>
      </c>
      <c r="F1305" s="3" t="s">
        <v>7</v>
      </c>
      <c r="G1305" s="3">
        <v>1</v>
      </c>
      <c r="H1305">
        <v>1</v>
      </c>
      <c r="I1305" s="2" t="s">
        <v>6</v>
      </c>
      <c r="J1305" s="2" t="s">
        <v>10188</v>
      </c>
      <c r="K1305" s="7">
        <f t="shared" si="180"/>
        <v>138534</v>
      </c>
      <c r="L1305" s="7">
        <f t="shared" si="181"/>
        <v>138534</v>
      </c>
      <c r="M1305" s="2" t="s">
        <v>4</v>
      </c>
      <c r="N1305" s="1">
        <f t="shared" si="182"/>
        <v>0</v>
      </c>
      <c r="O1305" s="5">
        <f t="shared" si="183"/>
        <v>138534</v>
      </c>
      <c r="P1305" s="5">
        <f t="shared" si="184"/>
        <v>138534</v>
      </c>
      <c r="Q1305" s="5">
        <f t="shared" si="185"/>
        <v>138534</v>
      </c>
      <c r="R1305" s="3">
        <v>25</v>
      </c>
      <c r="S1305" s="6">
        <v>25</v>
      </c>
      <c r="T1305" s="6">
        <v>25</v>
      </c>
      <c r="U1305" s="5">
        <f t="shared" si="186"/>
        <v>173167.5</v>
      </c>
      <c r="V1305" s="5">
        <f t="shared" si="187"/>
        <v>173167.5</v>
      </c>
      <c r="W1305" s="4">
        <f t="shared" si="188"/>
        <v>173167.5</v>
      </c>
      <c r="X1305" s="3">
        <v>0</v>
      </c>
      <c r="Y1305" s="3">
        <v>0</v>
      </c>
      <c r="Z1305" s="2" t="s">
        <v>3</v>
      </c>
      <c r="AA1305" s="2" t="s">
        <v>2091</v>
      </c>
      <c r="AB1305" s="2" t="s">
        <v>5113</v>
      </c>
      <c r="AC1305" s="1" t="s">
        <v>0</v>
      </c>
    </row>
    <row r="1306" spans="1:29" x14ac:dyDescent="0.25">
      <c r="A1306" s="2" t="s">
        <v>10187</v>
      </c>
      <c r="B1306" s="8"/>
      <c r="C1306" s="3"/>
      <c r="D1306" s="2" t="s">
        <v>10186</v>
      </c>
      <c r="E1306" s="2" t="s">
        <v>143</v>
      </c>
      <c r="F1306" s="3" t="s">
        <v>7</v>
      </c>
      <c r="G1306" s="3">
        <v>1</v>
      </c>
      <c r="H1306">
        <v>1</v>
      </c>
      <c r="I1306" s="2" t="s">
        <v>19</v>
      </c>
      <c r="J1306" s="2" t="s">
        <v>10185</v>
      </c>
      <c r="K1306" s="7">
        <f t="shared" si="180"/>
        <v>13970</v>
      </c>
      <c r="L1306" s="7">
        <f t="shared" si="181"/>
        <v>13970</v>
      </c>
      <c r="M1306" s="2" t="s">
        <v>4</v>
      </c>
      <c r="N1306" s="1">
        <f t="shared" si="182"/>
        <v>0</v>
      </c>
      <c r="O1306" s="5">
        <f t="shared" si="183"/>
        <v>13970</v>
      </c>
      <c r="P1306" s="5">
        <f t="shared" si="184"/>
        <v>13970</v>
      </c>
      <c r="Q1306" s="5">
        <f t="shared" si="185"/>
        <v>13970</v>
      </c>
      <c r="R1306" s="3">
        <v>25</v>
      </c>
      <c r="S1306" s="6">
        <v>25</v>
      </c>
      <c r="T1306" s="6">
        <v>25</v>
      </c>
      <c r="U1306" s="5">
        <f t="shared" si="186"/>
        <v>17462.5</v>
      </c>
      <c r="V1306" s="5">
        <f t="shared" si="187"/>
        <v>17462.5</v>
      </c>
      <c r="W1306" s="4">
        <f t="shared" si="188"/>
        <v>17462.5</v>
      </c>
      <c r="X1306" s="3">
        <v>0</v>
      </c>
      <c r="Y1306" s="3">
        <v>0</v>
      </c>
      <c r="Z1306" s="2" t="s">
        <v>3</v>
      </c>
      <c r="AA1306" s="2" t="s">
        <v>17</v>
      </c>
      <c r="AB1306" s="2" t="s">
        <v>16</v>
      </c>
      <c r="AC1306" s="1" t="s">
        <v>0</v>
      </c>
    </row>
    <row r="1307" spans="1:29" x14ac:dyDescent="0.25">
      <c r="A1307" s="2" t="s">
        <v>10184</v>
      </c>
      <c r="B1307" s="8"/>
      <c r="C1307" s="3"/>
      <c r="D1307" s="2" t="s">
        <v>10183</v>
      </c>
      <c r="E1307" s="2" t="s">
        <v>380</v>
      </c>
      <c r="F1307" s="3" t="s">
        <v>7</v>
      </c>
      <c r="G1307" s="3">
        <v>1</v>
      </c>
      <c r="H1307">
        <v>1</v>
      </c>
      <c r="I1307" s="2" t="s">
        <v>6</v>
      </c>
      <c r="J1307" s="2" t="s">
        <v>10182</v>
      </c>
      <c r="K1307" s="7">
        <f t="shared" si="180"/>
        <v>9738</v>
      </c>
      <c r="L1307" s="7">
        <f t="shared" si="181"/>
        <v>9738</v>
      </c>
      <c r="M1307" s="2" t="s">
        <v>4</v>
      </c>
      <c r="N1307" s="1">
        <f t="shared" si="182"/>
        <v>0</v>
      </c>
      <c r="O1307" s="5">
        <f t="shared" si="183"/>
        <v>9738</v>
      </c>
      <c r="P1307" s="5">
        <f t="shared" si="184"/>
        <v>9738</v>
      </c>
      <c r="Q1307" s="5">
        <f t="shared" si="185"/>
        <v>9738</v>
      </c>
      <c r="R1307" s="3">
        <v>25</v>
      </c>
      <c r="S1307" s="6">
        <v>25</v>
      </c>
      <c r="T1307" s="6">
        <v>25</v>
      </c>
      <c r="U1307" s="5">
        <f t="shared" si="186"/>
        <v>12172.5</v>
      </c>
      <c r="V1307" s="5">
        <f t="shared" si="187"/>
        <v>12172.5</v>
      </c>
      <c r="W1307" s="4">
        <f t="shared" si="188"/>
        <v>12172.5</v>
      </c>
      <c r="X1307" s="3">
        <v>0</v>
      </c>
      <c r="Y1307" s="3">
        <v>0</v>
      </c>
      <c r="Z1307" s="2" t="s">
        <v>3</v>
      </c>
      <c r="AA1307" s="2" t="s">
        <v>2</v>
      </c>
      <c r="AB1307" s="2" t="s">
        <v>112</v>
      </c>
      <c r="AC1307" s="1" t="s">
        <v>0</v>
      </c>
    </row>
    <row r="1308" spans="1:29" x14ac:dyDescent="0.25">
      <c r="A1308" s="2" t="s">
        <v>10181</v>
      </c>
      <c r="B1308" s="8"/>
      <c r="C1308" s="3"/>
      <c r="D1308" s="2" t="s">
        <v>10180</v>
      </c>
      <c r="E1308" s="2" t="s">
        <v>203</v>
      </c>
      <c r="F1308" s="3" t="s">
        <v>7</v>
      </c>
      <c r="G1308" s="3">
        <v>1</v>
      </c>
      <c r="H1308">
        <v>1</v>
      </c>
      <c r="I1308" s="2" t="s">
        <v>6</v>
      </c>
      <c r="J1308" s="2" t="s">
        <v>10179</v>
      </c>
      <c r="K1308" s="7">
        <f t="shared" si="180"/>
        <v>211514</v>
      </c>
      <c r="L1308" s="7">
        <f t="shared" si="181"/>
        <v>211514</v>
      </c>
      <c r="M1308" s="2" t="s">
        <v>4</v>
      </c>
      <c r="N1308" s="1">
        <f t="shared" si="182"/>
        <v>0</v>
      </c>
      <c r="O1308" s="5">
        <f t="shared" si="183"/>
        <v>211514</v>
      </c>
      <c r="P1308" s="5">
        <f t="shared" si="184"/>
        <v>211514</v>
      </c>
      <c r="Q1308" s="5">
        <f t="shared" si="185"/>
        <v>211514</v>
      </c>
      <c r="R1308" s="3">
        <v>25</v>
      </c>
      <c r="S1308" s="6">
        <v>25</v>
      </c>
      <c r="T1308" s="6">
        <v>25</v>
      </c>
      <c r="U1308" s="5">
        <f t="shared" si="186"/>
        <v>264392.5</v>
      </c>
      <c r="V1308" s="5">
        <f t="shared" si="187"/>
        <v>264392.5</v>
      </c>
      <c r="W1308" s="4">
        <f t="shared" si="188"/>
        <v>264392.5</v>
      </c>
      <c r="X1308" s="3">
        <v>0</v>
      </c>
      <c r="Y1308" s="3">
        <v>0</v>
      </c>
      <c r="Z1308" s="2" t="s">
        <v>3</v>
      </c>
      <c r="AA1308" s="2" t="s">
        <v>83</v>
      </c>
      <c r="AB1308" s="2" t="s">
        <v>2274</v>
      </c>
      <c r="AC1308" s="1" t="s">
        <v>0</v>
      </c>
    </row>
    <row r="1309" spans="1:29" x14ac:dyDescent="0.25">
      <c r="A1309" s="2" t="s">
        <v>10178</v>
      </c>
      <c r="B1309" s="8"/>
      <c r="C1309" s="3"/>
      <c r="D1309" s="2" t="s">
        <v>10177</v>
      </c>
      <c r="E1309" s="2" t="s">
        <v>192</v>
      </c>
      <c r="F1309" s="3" t="s">
        <v>7</v>
      </c>
      <c r="G1309" s="3">
        <v>1</v>
      </c>
      <c r="H1309">
        <v>1</v>
      </c>
      <c r="I1309" s="2" t="s">
        <v>19</v>
      </c>
      <c r="J1309" s="2" t="s">
        <v>10176</v>
      </c>
      <c r="K1309" s="7">
        <f t="shared" si="180"/>
        <v>19568</v>
      </c>
      <c r="L1309" s="7">
        <f t="shared" si="181"/>
        <v>19568</v>
      </c>
      <c r="M1309" s="2" t="s">
        <v>4</v>
      </c>
      <c r="N1309" s="1">
        <f t="shared" si="182"/>
        <v>0</v>
      </c>
      <c r="O1309" s="5">
        <f t="shared" si="183"/>
        <v>19568</v>
      </c>
      <c r="P1309" s="5">
        <f t="shared" si="184"/>
        <v>19568</v>
      </c>
      <c r="Q1309" s="5">
        <f t="shared" si="185"/>
        <v>19568</v>
      </c>
      <c r="R1309" s="3">
        <v>25</v>
      </c>
      <c r="S1309" s="6">
        <v>25</v>
      </c>
      <c r="T1309" s="6">
        <v>25</v>
      </c>
      <c r="U1309" s="5">
        <f t="shared" si="186"/>
        <v>24460</v>
      </c>
      <c r="V1309" s="5">
        <f t="shared" si="187"/>
        <v>24460</v>
      </c>
      <c r="W1309" s="4">
        <f t="shared" si="188"/>
        <v>24460</v>
      </c>
      <c r="X1309" s="3">
        <v>0</v>
      </c>
      <c r="Y1309" s="3">
        <v>0</v>
      </c>
      <c r="Z1309" s="2" t="s">
        <v>3</v>
      </c>
      <c r="AA1309" s="2" t="s">
        <v>128</v>
      </c>
      <c r="AB1309" s="2" t="s">
        <v>4217</v>
      </c>
      <c r="AC1309" s="1" t="s">
        <v>0</v>
      </c>
    </row>
    <row r="1310" spans="1:29" x14ac:dyDescent="0.25">
      <c r="A1310" s="2" t="s">
        <v>10175</v>
      </c>
      <c r="B1310" s="8"/>
      <c r="C1310" s="3"/>
      <c r="D1310" s="2" t="s">
        <v>10174</v>
      </c>
      <c r="E1310" s="2" t="s">
        <v>192</v>
      </c>
      <c r="F1310" s="3" t="s">
        <v>7</v>
      </c>
      <c r="G1310" s="3">
        <v>1</v>
      </c>
      <c r="H1310">
        <v>1</v>
      </c>
      <c r="I1310" s="2" t="s">
        <v>19</v>
      </c>
      <c r="J1310" s="2" t="s">
        <v>10173</v>
      </c>
      <c r="K1310" s="7">
        <f t="shared" si="180"/>
        <v>69819</v>
      </c>
      <c r="L1310" s="7">
        <f t="shared" si="181"/>
        <v>69819</v>
      </c>
      <c r="M1310" s="2" t="s">
        <v>4</v>
      </c>
      <c r="N1310" s="1">
        <f t="shared" si="182"/>
        <v>0</v>
      </c>
      <c r="O1310" s="5">
        <f t="shared" si="183"/>
        <v>69819</v>
      </c>
      <c r="P1310" s="5">
        <f t="shared" si="184"/>
        <v>69819</v>
      </c>
      <c r="Q1310" s="5">
        <f t="shared" si="185"/>
        <v>69819</v>
      </c>
      <c r="R1310" s="3">
        <v>25</v>
      </c>
      <c r="S1310" s="6">
        <v>25</v>
      </c>
      <c r="T1310" s="6">
        <v>25</v>
      </c>
      <c r="U1310" s="5">
        <f t="shared" si="186"/>
        <v>87273.75</v>
      </c>
      <c r="V1310" s="5">
        <f t="shared" si="187"/>
        <v>87273.75</v>
      </c>
      <c r="W1310" s="4">
        <f t="shared" si="188"/>
        <v>87273.75</v>
      </c>
      <c r="X1310" s="3">
        <v>0</v>
      </c>
      <c r="Y1310" s="3">
        <v>0</v>
      </c>
      <c r="Z1310" s="2" t="s">
        <v>3</v>
      </c>
      <c r="AA1310" s="2" t="s">
        <v>128</v>
      </c>
      <c r="AB1310" s="2" t="s">
        <v>5630</v>
      </c>
      <c r="AC1310" s="1" t="s">
        <v>0</v>
      </c>
    </row>
    <row r="1311" spans="1:29" x14ac:dyDescent="0.25">
      <c r="A1311" s="2" t="s">
        <v>10172</v>
      </c>
      <c r="B1311" s="8"/>
      <c r="C1311" s="3"/>
      <c r="D1311" s="2" t="s">
        <v>10171</v>
      </c>
      <c r="E1311" s="2" t="s">
        <v>259</v>
      </c>
      <c r="F1311" s="3" t="s">
        <v>7</v>
      </c>
      <c r="G1311" s="3">
        <v>1</v>
      </c>
      <c r="H1311">
        <v>1</v>
      </c>
      <c r="I1311" s="2" t="s">
        <v>19</v>
      </c>
      <c r="J1311" s="2" t="s">
        <v>10170</v>
      </c>
      <c r="K1311" s="7">
        <f t="shared" si="180"/>
        <v>5466</v>
      </c>
      <c r="L1311" s="7">
        <f t="shared" si="181"/>
        <v>5466</v>
      </c>
      <c r="M1311" s="2" t="s">
        <v>4</v>
      </c>
      <c r="N1311" s="1">
        <f t="shared" si="182"/>
        <v>0</v>
      </c>
      <c r="O1311" s="5">
        <f t="shared" si="183"/>
        <v>5466</v>
      </c>
      <c r="P1311" s="5">
        <f t="shared" si="184"/>
        <v>5466</v>
      </c>
      <c r="Q1311" s="5">
        <f t="shared" si="185"/>
        <v>5466</v>
      </c>
      <c r="R1311" s="3">
        <v>25</v>
      </c>
      <c r="S1311" s="6">
        <v>25</v>
      </c>
      <c r="T1311" s="6">
        <v>25</v>
      </c>
      <c r="U1311" s="5">
        <f t="shared" si="186"/>
        <v>6832.5</v>
      </c>
      <c r="V1311" s="5">
        <f t="shared" si="187"/>
        <v>6832.5</v>
      </c>
      <c r="W1311" s="4">
        <f t="shared" si="188"/>
        <v>6832.5</v>
      </c>
      <c r="X1311" s="3">
        <v>0</v>
      </c>
      <c r="Y1311" s="3">
        <v>0</v>
      </c>
      <c r="Z1311" s="2" t="s">
        <v>54</v>
      </c>
      <c r="AA1311" s="2" t="s">
        <v>257</v>
      </c>
      <c r="AB1311" s="2" t="s">
        <v>256</v>
      </c>
      <c r="AC1311" s="1" t="s">
        <v>0</v>
      </c>
    </row>
    <row r="1312" spans="1:29" x14ac:dyDescent="0.25">
      <c r="A1312" s="2" t="s">
        <v>10169</v>
      </c>
      <c r="B1312" s="8"/>
      <c r="C1312" s="3"/>
      <c r="D1312" s="2" t="s">
        <v>10168</v>
      </c>
      <c r="E1312" s="2" t="s">
        <v>1412</v>
      </c>
      <c r="F1312" s="3" t="s">
        <v>7</v>
      </c>
      <c r="G1312" s="3">
        <v>1</v>
      </c>
      <c r="H1312">
        <v>1</v>
      </c>
      <c r="I1312" s="2" t="s">
        <v>19</v>
      </c>
      <c r="J1312" s="2" t="s">
        <v>10167</v>
      </c>
      <c r="K1312" s="7">
        <f t="shared" si="180"/>
        <v>10154</v>
      </c>
      <c r="L1312" s="7">
        <f t="shared" si="181"/>
        <v>10154</v>
      </c>
      <c r="M1312" s="2" t="s">
        <v>4</v>
      </c>
      <c r="N1312" s="1">
        <f t="shared" si="182"/>
        <v>0</v>
      </c>
      <c r="O1312" s="5">
        <f t="shared" si="183"/>
        <v>10154</v>
      </c>
      <c r="P1312" s="5">
        <f t="shared" si="184"/>
        <v>10154</v>
      </c>
      <c r="Q1312" s="5">
        <f t="shared" si="185"/>
        <v>10154</v>
      </c>
      <c r="R1312" s="3">
        <v>25</v>
      </c>
      <c r="S1312" s="6">
        <v>25</v>
      </c>
      <c r="T1312" s="6">
        <v>25</v>
      </c>
      <c r="U1312" s="5">
        <f t="shared" si="186"/>
        <v>12692.5</v>
      </c>
      <c r="V1312" s="5">
        <f t="shared" si="187"/>
        <v>12692.5</v>
      </c>
      <c r="W1312" s="4">
        <f t="shared" si="188"/>
        <v>12692.5</v>
      </c>
      <c r="X1312" s="3">
        <v>0</v>
      </c>
      <c r="Y1312" s="3">
        <v>0</v>
      </c>
      <c r="Z1312" s="2" t="s">
        <v>3</v>
      </c>
      <c r="AA1312" s="2" t="s">
        <v>1526</v>
      </c>
      <c r="AB1312" s="2" t="s">
        <v>2731</v>
      </c>
      <c r="AC1312" s="1" t="s">
        <v>0</v>
      </c>
    </row>
    <row r="1313" spans="1:29" x14ac:dyDescent="0.25">
      <c r="A1313" s="2" t="s">
        <v>10166</v>
      </c>
      <c r="B1313" s="8"/>
      <c r="C1313" s="3"/>
      <c r="D1313" s="2" t="s">
        <v>10165</v>
      </c>
      <c r="E1313" s="2" t="s">
        <v>1976</v>
      </c>
      <c r="F1313" s="3" t="s">
        <v>7</v>
      </c>
      <c r="G1313" s="3">
        <v>1</v>
      </c>
      <c r="H1313">
        <v>1</v>
      </c>
      <c r="I1313" s="2" t="s">
        <v>343</v>
      </c>
      <c r="J1313" s="2" t="s">
        <v>10164</v>
      </c>
      <c r="K1313" s="7">
        <f t="shared" si="180"/>
        <v>34872</v>
      </c>
      <c r="L1313" s="7">
        <f t="shared" si="181"/>
        <v>34872</v>
      </c>
      <c r="M1313" s="2" t="s">
        <v>4</v>
      </c>
      <c r="N1313" s="1">
        <f t="shared" si="182"/>
        <v>0</v>
      </c>
      <c r="O1313" s="5">
        <f t="shared" si="183"/>
        <v>34872</v>
      </c>
      <c r="P1313" s="5">
        <f t="shared" si="184"/>
        <v>34872</v>
      </c>
      <c r="Q1313" s="5">
        <f t="shared" si="185"/>
        <v>34872</v>
      </c>
      <c r="R1313" s="3">
        <v>25</v>
      </c>
      <c r="S1313" s="6">
        <v>25</v>
      </c>
      <c r="T1313" s="6">
        <v>25</v>
      </c>
      <c r="U1313" s="5">
        <f t="shared" si="186"/>
        <v>43590</v>
      </c>
      <c r="V1313" s="5">
        <f t="shared" si="187"/>
        <v>43590</v>
      </c>
      <c r="W1313" s="4">
        <f t="shared" si="188"/>
        <v>43590</v>
      </c>
      <c r="X1313" s="3">
        <v>0</v>
      </c>
      <c r="Y1313" s="3">
        <v>0</v>
      </c>
      <c r="Z1313" s="2" t="s">
        <v>3</v>
      </c>
      <c r="AA1313" s="2" t="s">
        <v>480</v>
      </c>
      <c r="AB1313" s="2" t="s">
        <v>3096</v>
      </c>
      <c r="AC1313" s="1" t="s">
        <v>0</v>
      </c>
    </row>
    <row r="1314" spans="1:29" x14ac:dyDescent="0.25">
      <c r="A1314" s="2" t="s">
        <v>10163</v>
      </c>
      <c r="B1314" s="8"/>
      <c r="C1314" s="3"/>
      <c r="D1314" s="2" t="s">
        <v>10162</v>
      </c>
      <c r="E1314" s="2" t="s">
        <v>1601</v>
      </c>
      <c r="F1314" s="3" t="s">
        <v>7</v>
      </c>
      <c r="G1314" s="3">
        <v>1</v>
      </c>
      <c r="H1314">
        <v>1</v>
      </c>
      <c r="I1314" s="2" t="s">
        <v>6</v>
      </c>
      <c r="J1314" s="2" t="s">
        <v>10161</v>
      </c>
      <c r="K1314" s="7">
        <f t="shared" si="180"/>
        <v>8330</v>
      </c>
      <c r="L1314" s="7">
        <f t="shared" si="181"/>
        <v>8330</v>
      </c>
      <c r="M1314" s="2" t="s">
        <v>4</v>
      </c>
      <c r="N1314" s="1">
        <f t="shared" si="182"/>
        <v>0</v>
      </c>
      <c r="O1314" s="5">
        <f t="shared" si="183"/>
        <v>8330</v>
      </c>
      <c r="P1314" s="5">
        <f t="shared" si="184"/>
        <v>8330</v>
      </c>
      <c r="Q1314" s="5">
        <f t="shared" si="185"/>
        <v>8330</v>
      </c>
      <c r="R1314" s="3">
        <v>25</v>
      </c>
      <c r="S1314" s="6">
        <v>25</v>
      </c>
      <c r="T1314" s="6">
        <v>25</v>
      </c>
      <c r="U1314" s="5">
        <f t="shared" si="186"/>
        <v>10412.5</v>
      </c>
      <c r="V1314" s="5">
        <f t="shared" si="187"/>
        <v>10412.5</v>
      </c>
      <c r="W1314" s="4">
        <f t="shared" si="188"/>
        <v>10412.5</v>
      </c>
      <c r="X1314" s="3">
        <v>0</v>
      </c>
      <c r="Y1314" s="3">
        <v>0</v>
      </c>
      <c r="Z1314" s="2" t="s">
        <v>3</v>
      </c>
      <c r="AA1314" s="2" t="s">
        <v>232</v>
      </c>
      <c r="AB1314" s="2" t="s">
        <v>1095</v>
      </c>
      <c r="AC1314" s="1" t="s">
        <v>0</v>
      </c>
    </row>
    <row r="1315" spans="1:29" x14ac:dyDescent="0.25">
      <c r="A1315" s="2" t="s">
        <v>10160</v>
      </c>
      <c r="B1315" s="8"/>
      <c r="C1315" s="3"/>
      <c r="D1315" s="2" t="s">
        <v>10159</v>
      </c>
      <c r="E1315" s="2" t="s">
        <v>143</v>
      </c>
      <c r="F1315" s="3" t="s">
        <v>7</v>
      </c>
      <c r="G1315" s="3">
        <v>1</v>
      </c>
      <c r="H1315">
        <v>1</v>
      </c>
      <c r="I1315" s="2" t="s">
        <v>343</v>
      </c>
      <c r="J1315" s="2" t="s">
        <v>10158</v>
      </c>
      <c r="K1315" s="7">
        <f t="shared" si="180"/>
        <v>10491</v>
      </c>
      <c r="L1315" s="7">
        <f t="shared" si="181"/>
        <v>10491</v>
      </c>
      <c r="M1315" s="2" t="s">
        <v>4</v>
      </c>
      <c r="N1315" s="1">
        <f t="shared" si="182"/>
        <v>0</v>
      </c>
      <c r="O1315" s="5">
        <f t="shared" si="183"/>
        <v>10491</v>
      </c>
      <c r="P1315" s="5">
        <f t="shared" si="184"/>
        <v>10491</v>
      </c>
      <c r="Q1315" s="5">
        <f t="shared" si="185"/>
        <v>10491</v>
      </c>
      <c r="R1315" s="3">
        <v>25</v>
      </c>
      <c r="S1315" s="6">
        <v>25</v>
      </c>
      <c r="T1315" s="6">
        <v>25</v>
      </c>
      <c r="U1315" s="5">
        <f t="shared" si="186"/>
        <v>13113.75</v>
      </c>
      <c r="V1315" s="5">
        <f t="shared" si="187"/>
        <v>13113.75</v>
      </c>
      <c r="W1315" s="4">
        <f t="shared" si="188"/>
        <v>13113.75</v>
      </c>
      <c r="X1315" s="3">
        <v>0</v>
      </c>
      <c r="Y1315" s="3">
        <v>0</v>
      </c>
      <c r="Z1315" s="2" t="s">
        <v>3</v>
      </c>
      <c r="AA1315" s="2" t="s">
        <v>480</v>
      </c>
      <c r="AB1315" s="2" t="s">
        <v>3096</v>
      </c>
      <c r="AC1315" s="1" t="s">
        <v>0</v>
      </c>
    </row>
    <row r="1316" spans="1:29" x14ac:dyDescent="0.25">
      <c r="A1316" s="2" t="s">
        <v>10157</v>
      </c>
      <c r="B1316" s="8"/>
      <c r="C1316" s="3"/>
      <c r="D1316" s="2" t="s">
        <v>10156</v>
      </c>
      <c r="E1316" s="2" t="s">
        <v>143</v>
      </c>
      <c r="F1316" s="3" t="s">
        <v>7</v>
      </c>
      <c r="G1316" s="3">
        <v>1</v>
      </c>
      <c r="H1316">
        <v>1</v>
      </c>
      <c r="I1316" s="2" t="s">
        <v>6</v>
      </c>
      <c r="J1316" s="2" t="s">
        <v>10155</v>
      </c>
      <c r="K1316" s="7">
        <f t="shared" si="180"/>
        <v>79798</v>
      </c>
      <c r="L1316" s="7">
        <f t="shared" si="181"/>
        <v>79798</v>
      </c>
      <c r="M1316" s="2" t="s">
        <v>4</v>
      </c>
      <c r="N1316" s="1">
        <f t="shared" si="182"/>
        <v>0</v>
      </c>
      <c r="O1316" s="5">
        <f t="shared" si="183"/>
        <v>79798</v>
      </c>
      <c r="P1316" s="5">
        <f t="shared" si="184"/>
        <v>79798</v>
      </c>
      <c r="Q1316" s="5">
        <f t="shared" si="185"/>
        <v>79798</v>
      </c>
      <c r="R1316" s="3">
        <v>25</v>
      </c>
      <c r="S1316" s="6">
        <v>25</v>
      </c>
      <c r="T1316" s="6">
        <v>25</v>
      </c>
      <c r="U1316" s="5">
        <f t="shared" si="186"/>
        <v>99747.5</v>
      </c>
      <c r="V1316" s="5">
        <f t="shared" si="187"/>
        <v>99747.5</v>
      </c>
      <c r="W1316" s="4">
        <f t="shared" si="188"/>
        <v>99747.5</v>
      </c>
      <c r="X1316" s="3">
        <v>0</v>
      </c>
      <c r="Y1316" s="3">
        <v>0</v>
      </c>
      <c r="Z1316" s="2" t="s">
        <v>3</v>
      </c>
      <c r="AA1316" s="2" t="s">
        <v>41</v>
      </c>
      <c r="AB1316" s="2" t="s">
        <v>1023</v>
      </c>
      <c r="AC1316" s="1" t="s">
        <v>0</v>
      </c>
    </row>
    <row r="1317" spans="1:29" x14ac:dyDescent="0.25">
      <c r="A1317" s="2" t="s">
        <v>10154</v>
      </c>
      <c r="B1317" s="8"/>
      <c r="C1317" s="3"/>
      <c r="D1317" s="2" t="s">
        <v>10151</v>
      </c>
      <c r="E1317" s="2" t="s">
        <v>143</v>
      </c>
      <c r="F1317" s="3" t="s">
        <v>7</v>
      </c>
      <c r="G1317" s="3">
        <v>1</v>
      </c>
      <c r="H1317">
        <v>1</v>
      </c>
      <c r="I1317" s="2" t="s">
        <v>6</v>
      </c>
      <c r="J1317" s="2" t="s">
        <v>10153</v>
      </c>
      <c r="K1317" s="7">
        <f t="shared" si="180"/>
        <v>22170</v>
      </c>
      <c r="L1317" s="7">
        <f t="shared" si="181"/>
        <v>22170</v>
      </c>
      <c r="M1317" s="2" t="s">
        <v>4</v>
      </c>
      <c r="N1317" s="1">
        <f t="shared" si="182"/>
        <v>0</v>
      </c>
      <c r="O1317" s="5">
        <f t="shared" si="183"/>
        <v>22170</v>
      </c>
      <c r="P1317" s="5">
        <f t="shared" si="184"/>
        <v>22170</v>
      </c>
      <c r="Q1317" s="5">
        <f t="shared" si="185"/>
        <v>22170</v>
      </c>
      <c r="R1317" s="3">
        <v>25</v>
      </c>
      <c r="S1317" s="6">
        <v>25</v>
      </c>
      <c r="T1317" s="6">
        <v>25</v>
      </c>
      <c r="U1317" s="5">
        <f t="shared" si="186"/>
        <v>27712.5</v>
      </c>
      <c r="V1317" s="5">
        <f t="shared" si="187"/>
        <v>27712.5</v>
      </c>
      <c r="W1317" s="4">
        <f t="shared" si="188"/>
        <v>27712.5</v>
      </c>
      <c r="X1317" s="3">
        <v>0</v>
      </c>
      <c r="Y1317" s="3">
        <v>0</v>
      </c>
      <c r="Z1317" s="2" t="s">
        <v>3</v>
      </c>
      <c r="AA1317" s="2" t="s">
        <v>41</v>
      </c>
      <c r="AB1317" s="2" t="s">
        <v>1023</v>
      </c>
      <c r="AC1317" s="1" t="s">
        <v>0</v>
      </c>
    </row>
    <row r="1318" spans="1:29" x14ac:dyDescent="0.25">
      <c r="A1318" s="2" t="s">
        <v>10152</v>
      </c>
      <c r="B1318" s="8"/>
      <c r="C1318" s="3"/>
      <c r="D1318" s="2" t="s">
        <v>10151</v>
      </c>
      <c r="E1318" s="2" t="s">
        <v>143</v>
      </c>
      <c r="F1318" s="3" t="s">
        <v>7</v>
      </c>
      <c r="G1318" s="3">
        <v>1</v>
      </c>
      <c r="H1318">
        <v>1</v>
      </c>
      <c r="I1318" s="2" t="s">
        <v>6</v>
      </c>
      <c r="J1318" s="2" t="s">
        <v>10150</v>
      </c>
      <c r="K1318" s="7">
        <f t="shared" si="180"/>
        <v>21272</v>
      </c>
      <c r="L1318" s="7">
        <f t="shared" si="181"/>
        <v>21272</v>
      </c>
      <c r="M1318" s="2" t="s">
        <v>4</v>
      </c>
      <c r="N1318" s="1">
        <f t="shared" si="182"/>
        <v>0</v>
      </c>
      <c r="O1318" s="5">
        <f t="shared" si="183"/>
        <v>21272</v>
      </c>
      <c r="P1318" s="5">
        <f t="shared" si="184"/>
        <v>21272</v>
      </c>
      <c r="Q1318" s="5">
        <f t="shared" si="185"/>
        <v>21272</v>
      </c>
      <c r="R1318" s="3">
        <v>25</v>
      </c>
      <c r="S1318" s="6">
        <v>25</v>
      </c>
      <c r="T1318" s="6">
        <v>25</v>
      </c>
      <c r="U1318" s="5">
        <f t="shared" si="186"/>
        <v>26590</v>
      </c>
      <c r="V1318" s="5">
        <f t="shared" si="187"/>
        <v>26590</v>
      </c>
      <c r="W1318" s="4">
        <f t="shared" si="188"/>
        <v>26590</v>
      </c>
      <c r="X1318" s="3">
        <v>0</v>
      </c>
      <c r="Y1318" s="3">
        <v>0</v>
      </c>
      <c r="Z1318" s="2" t="s">
        <v>3</v>
      </c>
      <c r="AA1318" s="2" t="s">
        <v>41</v>
      </c>
      <c r="AB1318" s="2" t="s">
        <v>1023</v>
      </c>
      <c r="AC1318" s="1" t="s">
        <v>0</v>
      </c>
    </row>
    <row r="1319" spans="1:29" x14ac:dyDescent="0.25">
      <c r="A1319" s="2" t="s">
        <v>10149</v>
      </c>
      <c r="B1319" s="8"/>
      <c r="C1319" s="3"/>
      <c r="D1319" s="2" t="s">
        <v>10148</v>
      </c>
      <c r="E1319" s="2" t="s">
        <v>143</v>
      </c>
      <c r="F1319" s="3" t="s">
        <v>7</v>
      </c>
      <c r="G1319" s="3">
        <v>1</v>
      </c>
      <c r="H1319">
        <v>1</v>
      </c>
      <c r="I1319" s="2" t="s">
        <v>6</v>
      </c>
      <c r="J1319" s="2" t="s">
        <v>10147</v>
      </c>
      <c r="K1319" s="7">
        <f t="shared" si="180"/>
        <v>49526</v>
      </c>
      <c r="L1319" s="7">
        <f t="shared" si="181"/>
        <v>49526</v>
      </c>
      <c r="M1319" s="2" t="s">
        <v>4</v>
      </c>
      <c r="N1319" s="1">
        <f t="shared" si="182"/>
        <v>0</v>
      </c>
      <c r="O1319" s="5">
        <f t="shared" si="183"/>
        <v>49526</v>
      </c>
      <c r="P1319" s="5">
        <f t="shared" si="184"/>
        <v>49526</v>
      </c>
      <c r="Q1319" s="5">
        <f t="shared" si="185"/>
        <v>49526</v>
      </c>
      <c r="R1319" s="3">
        <v>25</v>
      </c>
      <c r="S1319" s="6">
        <v>25</v>
      </c>
      <c r="T1319" s="6">
        <v>25</v>
      </c>
      <c r="U1319" s="5">
        <f t="shared" si="186"/>
        <v>61907.5</v>
      </c>
      <c r="V1319" s="5">
        <f t="shared" si="187"/>
        <v>61907.5</v>
      </c>
      <c r="W1319" s="4">
        <f t="shared" si="188"/>
        <v>61907.5</v>
      </c>
      <c r="X1319" s="3">
        <v>0</v>
      </c>
      <c r="Y1319" s="3">
        <v>0</v>
      </c>
      <c r="Z1319" s="2" t="s">
        <v>3</v>
      </c>
      <c r="AA1319" s="2" t="s">
        <v>95</v>
      </c>
      <c r="AB1319" s="2" t="s">
        <v>3008</v>
      </c>
      <c r="AC1319" s="1" t="s">
        <v>0</v>
      </c>
    </row>
    <row r="1320" spans="1:29" x14ac:dyDescent="0.25">
      <c r="A1320" s="2" t="s">
        <v>10146</v>
      </c>
      <c r="B1320" s="8"/>
      <c r="C1320" s="3"/>
      <c r="D1320" s="2" t="s">
        <v>10145</v>
      </c>
      <c r="E1320" s="2" t="s">
        <v>143</v>
      </c>
      <c r="F1320" s="3" t="s">
        <v>7</v>
      </c>
      <c r="G1320" s="3">
        <v>1</v>
      </c>
      <c r="H1320">
        <v>1</v>
      </c>
      <c r="I1320" s="2" t="s">
        <v>19</v>
      </c>
      <c r="J1320" s="2" t="s">
        <v>10144</v>
      </c>
      <c r="K1320" s="7">
        <f t="shared" si="180"/>
        <v>5266</v>
      </c>
      <c r="L1320" s="7">
        <f t="shared" si="181"/>
        <v>5266</v>
      </c>
      <c r="M1320" s="2" t="s">
        <v>4</v>
      </c>
      <c r="N1320" s="1">
        <f t="shared" si="182"/>
        <v>0</v>
      </c>
      <c r="O1320" s="5">
        <f t="shared" si="183"/>
        <v>5266</v>
      </c>
      <c r="P1320" s="5">
        <f t="shared" si="184"/>
        <v>5266</v>
      </c>
      <c r="Q1320" s="5">
        <f t="shared" si="185"/>
        <v>5266</v>
      </c>
      <c r="R1320" s="3">
        <v>25</v>
      </c>
      <c r="S1320" s="6">
        <v>25</v>
      </c>
      <c r="T1320" s="6">
        <v>25</v>
      </c>
      <c r="U1320" s="5">
        <f t="shared" si="186"/>
        <v>6582.5</v>
      </c>
      <c r="V1320" s="5">
        <f t="shared" si="187"/>
        <v>6582.5</v>
      </c>
      <c r="W1320" s="4">
        <f t="shared" si="188"/>
        <v>6582.5</v>
      </c>
      <c r="X1320" s="3">
        <v>0</v>
      </c>
      <c r="Y1320" s="3">
        <v>0</v>
      </c>
      <c r="Z1320" s="2" t="s">
        <v>3</v>
      </c>
      <c r="AA1320" s="2" t="s">
        <v>1526</v>
      </c>
      <c r="AB1320" s="2" t="s">
        <v>2549</v>
      </c>
      <c r="AC1320" s="1" t="s">
        <v>0</v>
      </c>
    </row>
    <row r="1321" spans="1:29" x14ac:dyDescent="0.25">
      <c r="A1321" s="2" t="s">
        <v>10143</v>
      </c>
      <c r="B1321" s="8"/>
      <c r="C1321" s="3"/>
      <c r="D1321" s="2" t="s">
        <v>10142</v>
      </c>
      <c r="E1321" s="2" t="s">
        <v>8</v>
      </c>
      <c r="F1321" s="3" t="s">
        <v>7</v>
      </c>
      <c r="G1321" s="3">
        <v>1</v>
      </c>
      <c r="H1321">
        <v>1</v>
      </c>
      <c r="I1321" s="2" t="s">
        <v>6</v>
      </c>
      <c r="J1321" s="2" t="s">
        <v>10141</v>
      </c>
      <c r="K1321" s="7">
        <f t="shared" si="180"/>
        <v>9471</v>
      </c>
      <c r="L1321" s="7">
        <f t="shared" si="181"/>
        <v>9471</v>
      </c>
      <c r="M1321" s="2" t="s">
        <v>4</v>
      </c>
      <c r="N1321" s="1">
        <f t="shared" si="182"/>
        <v>0</v>
      </c>
      <c r="O1321" s="5">
        <f t="shared" si="183"/>
        <v>9471</v>
      </c>
      <c r="P1321" s="5">
        <f t="shared" si="184"/>
        <v>9471</v>
      </c>
      <c r="Q1321" s="5">
        <f t="shared" si="185"/>
        <v>9471</v>
      </c>
      <c r="R1321" s="3">
        <v>25</v>
      </c>
      <c r="S1321" s="6">
        <v>25</v>
      </c>
      <c r="T1321" s="6">
        <v>25</v>
      </c>
      <c r="U1321" s="5">
        <f t="shared" si="186"/>
        <v>11838.75</v>
      </c>
      <c r="V1321" s="5">
        <f t="shared" si="187"/>
        <v>11838.75</v>
      </c>
      <c r="W1321" s="4">
        <f t="shared" si="188"/>
        <v>11838.75</v>
      </c>
      <c r="X1321" s="3">
        <v>0</v>
      </c>
      <c r="Y1321" s="3">
        <v>0</v>
      </c>
      <c r="Z1321" s="2" t="s">
        <v>3</v>
      </c>
      <c r="AA1321" s="2" t="s">
        <v>65</v>
      </c>
      <c r="AB1321" s="2" t="s">
        <v>64</v>
      </c>
      <c r="AC1321" s="1" t="s">
        <v>0</v>
      </c>
    </row>
    <row r="1322" spans="1:29" x14ac:dyDescent="0.25">
      <c r="A1322" s="2" t="s">
        <v>10140</v>
      </c>
      <c r="B1322" s="8"/>
      <c r="C1322" s="3"/>
      <c r="D1322" s="2" t="s">
        <v>10139</v>
      </c>
      <c r="E1322" s="2" t="s">
        <v>1412</v>
      </c>
      <c r="F1322" s="3" t="s">
        <v>7</v>
      </c>
      <c r="G1322" s="3">
        <v>1</v>
      </c>
      <c r="H1322">
        <v>1</v>
      </c>
      <c r="I1322" s="2" t="s">
        <v>6</v>
      </c>
      <c r="J1322" s="2" t="s">
        <v>10138</v>
      </c>
      <c r="K1322" s="7">
        <f t="shared" si="180"/>
        <v>26819</v>
      </c>
      <c r="L1322" s="7">
        <f t="shared" si="181"/>
        <v>26819</v>
      </c>
      <c r="M1322" s="2" t="s">
        <v>4</v>
      </c>
      <c r="N1322" s="1">
        <f t="shared" si="182"/>
        <v>0</v>
      </c>
      <c r="O1322" s="5">
        <f t="shared" si="183"/>
        <v>26819</v>
      </c>
      <c r="P1322" s="5">
        <f t="shared" si="184"/>
        <v>26819</v>
      </c>
      <c r="Q1322" s="5">
        <f t="shared" si="185"/>
        <v>26819</v>
      </c>
      <c r="R1322" s="3">
        <v>25</v>
      </c>
      <c r="S1322" s="6">
        <v>25</v>
      </c>
      <c r="T1322" s="6">
        <v>25</v>
      </c>
      <c r="U1322" s="5">
        <f t="shared" si="186"/>
        <v>33523.75</v>
      </c>
      <c r="V1322" s="5">
        <f t="shared" si="187"/>
        <v>33523.75</v>
      </c>
      <c r="W1322" s="4">
        <f t="shared" si="188"/>
        <v>33523.75</v>
      </c>
      <c r="X1322" s="3">
        <v>0</v>
      </c>
      <c r="Y1322" s="3">
        <v>0</v>
      </c>
      <c r="Z1322" s="2" t="s">
        <v>3</v>
      </c>
      <c r="AA1322" s="2" t="s">
        <v>2</v>
      </c>
      <c r="AB1322" s="2" t="s">
        <v>218</v>
      </c>
      <c r="AC1322" s="1" t="s">
        <v>0</v>
      </c>
    </row>
    <row r="1323" spans="1:29" x14ac:dyDescent="0.25">
      <c r="A1323" s="2" t="s">
        <v>10137</v>
      </c>
      <c r="B1323" s="8"/>
      <c r="C1323" s="3"/>
      <c r="D1323" s="2" t="s">
        <v>10134</v>
      </c>
      <c r="E1323" s="2" t="s">
        <v>1412</v>
      </c>
      <c r="F1323" s="3" t="s">
        <v>7</v>
      </c>
      <c r="G1323" s="3">
        <v>1</v>
      </c>
      <c r="H1323">
        <v>1</v>
      </c>
      <c r="I1323" s="2" t="s">
        <v>343</v>
      </c>
      <c r="J1323" s="2" t="s">
        <v>10136</v>
      </c>
      <c r="K1323" s="7">
        <f t="shared" si="180"/>
        <v>5556</v>
      </c>
      <c r="L1323" s="7">
        <f t="shared" si="181"/>
        <v>5556</v>
      </c>
      <c r="M1323" s="2" t="s">
        <v>4</v>
      </c>
      <c r="N1323" s="1">
        <f t="shared" si="182"/>
        <v>0</v>
      </c>
      <c r="O1323" s="5">
        <f t="shared" si="183"/>
        <v>5556</v>
      </c>
      <c r="P1323" s="5">
        <f t="shared" si="184"/>
        <v>5556</v>
      </c>
      <c r="Q1323" s="5">
        <f t="shared" si="185"/>
        <v>5556</v>
      </c>
      <c r="R1323" s="3">
        <v>25</v>
      </c>
      <c r="S1323" s="6">
        <v>25</v>
      </c>
      <c r="T1323" s="6">
        <v>25</v>
      </c>
      <c r="U1323" s="5">
        <f t="shared" si="186"/>
        <v>6945</v>
      </c>
      <c r="V1323" s="5">
        <f t="shared" si="187"/>
        <v>6945</v>
      </c>
      <c r="W1323" s="4">
        <f t="shared" si="188"/>
        <v>6945</v>
      </c>
      <c r="X1323" s="3">
        <v>0</v>
      </c>
      <c r="Y1323" s="3">
        <v>0</v>
      </c>
      <c r="Z1323" s="2" t="s">
        <v>3</v>
      </c>
      <c r="AA1323" s="2" t="s">
        <v>480</v>
      </c>
      <c r="AB1323" s="2" t="s">
        <v>4193</v>
      </c>
      <c r="AC1323" s="1" t="s">
        <v>0</v>
      </c>
    </row>
    <row r="1324" spans="1:29" x14ac:dyDescent="0.25">
      <c r="A1324" s="2" t="s">
        <v>10135</v>
      </c>
      <c r="B1324" s="8"/>
      <c r="C1324" s="3"/>
      <c r="D1324" s="2" t="s">
        <v>10134</v>
      </c>
      <c r="E1324" s="2" t="s">
        <v>1412</v>
      </c>
      <c r="F1324" s="3" t="s">
        <v>7</v>
      </c>
      <c r="G1324" s="3">
        <v>1</v>
      </c>
      <c r="H1324">
        <v>1</v>
      </c>
      <c r="I1324" s="2" t="s">
        <v>343</v>
      </c>
      <c r="J1324" s="2" t="s">
        <v>10133</v>
      </c>
      <c r="K1324" s="7">
        <f t="shared" si="180"/>
        <v>5292</v>
      </c>
      <c r="L1324" s="7">
        <f t="shared" si="181"/>
        <v>5292</v>
      </c>
      <c r="M1324" s="2" t="s">
        <v>4</v>
      </c>
      <c r="N1324" s="1">
        <f t="shared" si="182"/>
        <v>0</v>
      </c>
      <c r="O1324" s="5">
        <f t="shared" si="183"/>
        <v>5292</v>
      </c>
      <c r="P1324" s="5">
        <f t="shared" si="184"/>
        <v>5292</v>
      </c>
      <c r="Q1324" s="5">
        <f t="shared" si="185"/>
        <v>5292</v>
      </c>
      <c r="R1324" s="3">
        <v>25</v>
      </c>
      <c r="S1324" s="6">
        <v>25</v>
      </c>
      <c r="T1324" s="6">
        <v>25</v>
      </c>
      <c r="U1324" s="5">
        <f t="shared" si="186"/>
        <v>6615</v>
      </c>
      <c r="V1324" s="5">
        <f t="shared" si="187"/>
        <v>6615</v>
      </c>
      <c r="W1324" s="4">
        <f t="shared" si="188"/>
        <v>6615</v>
      </c>
      <c r="X1324" s="3">
        <v>0</v>
      </c>
      <c r="Y1324" s="3">
        <v>0</v>
      </c>
      <c r="Z1324" s="2" t="s">
        <v>3</v>
      </c>
      <c r="AA1324" s="2" t="s">
        <v>480</v>
      </c>
      <c r="AB1324" s="2" t="s">
        <v>4193</v>
      </c>
      <c r="AC1324" s="1" t="s">
        <v>0</v>
      </c>
    </row>
    <row r="1325" spans="1:29" x14ac:dyDescent="0.25">
      <c r="A1325" s="2" t="s">
        <v>10132</v>
      </c>
      <c r="B1325" s="8"/>
      <c r="C1325" s="3"/>
      <c r="D1325" s="2" t="s">
        <v>10131</v>
      </c>
      <c r="E1325" s="2" t="s">
        <v>259</v>
      </c>
      <c r="F1325" s="3" t="s">
        <v>7</v>
      </c>
      <c r="G1325" s="3">
        <v>1</v>
      </c>
      <c r="H1325">
        <v>1</v>
      </c>
      <c r="I1325" s="2" t="s">
        <v>343</v>
      </c>
      <c r="J1325" s="2" t="s">
        <v>10130</v>
      </c>
      <c r="K1325" s="7">
        <f t="shared" si="180"/>
        <v>11857</v>
      </c>
      <c r="L1325" s="7">
        <f t="shared" si="181"/>
        <v>11857</v>
      </c>
      <c r="M1325" s="2" t="s">
        <v>4</v>
      </c>
      <c r="N1325" s="1">
        <f t="shared" si="182"/>
        <v>0</v>
      </c>
      <c r="O1325" s="5">
        <f t="shared" si="183"/>
        <v>11857</v>
      </c>
      <c r="P1325" s="5">
        <f t="shared" si="184"/>
        <v>11857</v>
      </c>
      <c r="Q1325" s="5">
        <f t="shared" si="185"/>
        <v>11857</v>
      </c>
      <c r="R1325" s="3">
        <v>25</v>
      </c>
      <c r="S1325" s="6">
        <v>25</v>
      </c>
      <c r="T1325" s="6">
        <v>25</v>
      </c>
      <c r="U1325" s="5">
        <f t="shared" si="186"/>
        <v>14821.25</v>
      </c>
      <c r="V1325" s="5">
        <f t="shared" si="187"/>
        <v>14821.25</v>
      </c>
      <c r="W1325" s="4">
        <f t="shared" si="188"/>
        <v>14821.25</v>
      </c>
      <c r="X1325" s="3">
        <v>0</v>
      </c>
      <c r="Y1325" s="3">
        <v>0</v>
      </c>
      <c r="Z1325" s="2" t="s">
        <v>3</v>
      </c>
      <c r="AA1325" s="2" t="s">
        <v>530</v>
      </c>
      <c r="AB1325" s="2" t="s">
        <v>1592</v>
      </c>
      <c r="AC1325" s="1" t="s">
        <v>0</v>
      </c>
    </row>
    <row r="1326" spans="1:29" x14ac:dyDescent="0.25">
      <c r="A1326" s="2" t="s">
        <v>10129</v>
      </c>
      <c r="B1326" s="8"/>
      <c r="C1326" s="3"/>
      <c r="D1326" s="2" t="s">
        <v>10128</v>
      </c>
      <c r="E1326" s="2" t="s">
        <v>408</v>
      </c>
      <c r="F1326" s="3" t="s">
        <v>7</v>
      </c>
      <c r="G1326" s="3">
        <v>1</v>
      </c>
      <c r="H1326">
        <v>1</v>
      </c>
      <c r="I1326" s="2" t="s">
        <v>19</v>
      </c>
      <c r="J1326" s="2" t="s">
        <v>10127</v>
      </c>
      <c r="K1326" s="7">
        <f t="shared" si="180"/>
        <v>27283</v>
      </c>
      <c r="L1326" s="7">
        <f t="shared" si="181"/>
        <v>27283</v>
      </c>
      <c r="M1326" s="2" t="s">
        <v>4</v>
      </c>
      <c r="N1326" s="1">
        <f t="shared" si="182"/>
        <v>0</v>
      </c>
      <c r="O1326" s="5">
        <f t="shared" si="183"/>
        <v>27283</v>
      </c>
      <c r="P1326" s="5">
        <f t="shared" si="184"/>
        <v>27283</v>
      </c>
      <c r="Q1326" s="5">
        <f t="shared" si="185"/>
        <v>27283</v>
      </c>
      <c r="R1326" s="3">
        <v>25</v>
      </c>
      <c r="S1326" s="6">
        <v>25</v>
      </c>
      <c r="T1326" s="6">
        <v>25</v>
      </c>
      <c r="U1326" s="5">
        <f t="shared" si="186"/>
        <v>34103.75</v>
      </c>
      <c r="V1326" s="5">
        <f t="shared" si="187"/>
        <v>34103.75</v>
      </c>
      <c r="W1326" s="4">
        <f t="shared" si="188"/>
        <v>34103.75</v>
      </c>
      <c r="X1326" s="3">
        <v>0</v>
      </c>
      <c r="Y1326" s="3">
        <v>0</v>
      </c>
      <c r="Z1326" s="2" t="s">
        <v>3</v>
      </c>
      <c r="AA1326" s="2" t="s">
        <v>128</v>
      </c>
      <c r="AB1326" s="2" t="s">
        <v>141</v>
      </c>
      <c r="AC1326" s="1" t="s">
        <v>0</v>
      </c>
    </row>
    <row r="1327" spans="1:29" x14ac:dyDescent="0.25">
      <c r="A1327" s="2" t="s">
        <v>10126</v>
      </c>
      <c r="B1327" s="8"/>
      <c r="C1327" s="3"/>
      <c r="D1327" s="2" t="s">
        <v>10125</v>
      </c>
      <c r="E1327" s="2" t="s">
        <v>604</v>
      </c>
      <c r="F1327" s="3" t="s">
        <v>7</v>
      </c>
      <c r="G1327" s="3">
        <v>1</v>
      </c>
      <c r="H1327">
        <v>1</v>
      </c>
      <c r="I1327" s="2" t="s">
        <v>343</v>
      </c>
      <c r="J1327" s="2" t="s">
        <v>10124</v>
      </c>
      <c r="K1327" s="7">
        <f t="shared" si="180"/>
        <v>40104</v>
      </c>
      <c r="L1327" s="7">
        <f t="shared" si="181"/>
        <v>40104</v>
      </c>
      <c r="M1327" s="2" t="s">
        <v>4</v>
      </c>
      <c r="N1327" s="1">
        <f t="shared" si="182"/>
        <v>0</v>
      </c>
      <c r="O1327" s="5">
        <f t="shared" si="183"/>
        <v>40104</v>
      </c>
      <c r="P1327" s="5">
        <f t="shared" si="184"/>
        <v>40104</v>
      </c>
      <c r="Q1327" s="5">
        <f t="shared" si="185"/>
        <v>40104</v>
      </c>
      <c r="R1327" s="3">
        <v>25</v>
      </c>
      <c r="S1327" s="6">
        <v>25</v>
      </c>
      <c r="T1327" s="6">
        <v>25</v>
      </c>
      <c r="U1327" s="5">
        <f t="shared" si="186"/>
        <v>50130</v>
      </c>
      <c r="V1327" s="5">
        <f t="shared" si="187"/>
        <v>50130</v>
      </c>
      <c r="W1327" s="4">
        <f t="shared" si="188"/>
        <v>50130</v>
      </c>
      <c r="X1327" s="3">
        <v>0</v>
      </c>
      <c r="Y1327" s="3">
        <v>0</v>
      </c>
      <c r="Z1327" s="2" t="s">
        <v>3</v>
      </c>
      <c r="AA1327" s="2" t="s">
        <v>480</v>
      </c>
      <c r="AB1327" s="2" t="s">
        <v>10123</v>
      </c>
      <c r="AC1327" s="1" t="s">
        <v>0</v>
      </c>
    </row>
    <row r="1328" spans="1:29" x14ac:dyDescent="0.25">
      <c r="A1328" s="2" t="s">
        <v>10122</v>
      </c>
      <c r="B1328" s="8"/>
      <c r="C1328" s="3"/>
      <c r="D1328" s="2" t="s">
        <v>10121</v>
      </c>
      <c r="E1328" s="2" t="s">
        <v>380</v>
      </c>
      <c r="F1328" s="3" t="s">
        <v>7</v>
      </c>
      <c r="G1328" s="3">
        <v>1</v>
      </c>
      <c r="H1328">
        <v>1</v>
      </c>
      <c r="I1328" s="2" t="s">
        <v>343</v>
      </c>
      <c r="J1328" s="2" t="s">
        <v>10120</v>
      </c>
      <c r="K1328" s="7">
        <f t="shared" si="180"/>
        <v>9012</v>
      </c>
      <c r="L1328" s="7">
        <f t="shared" si="181"/>
        <v>9012</v>
      </c>
      <c r="M1328" s="2" t="s">
        <v>4</v>
      </c>
      <c r="N1328" s="1">
        <f t="shared" si="182"/>
        <v>0</v>
      </c>
      <c r="O1328" s="5">
        <f t="shared" si="183"/>
        <v>9012</v>
      </c>
      <c r="P1328" s="5">
        <f t="shared" si="184"/>
        <v>9012</v>
      </c>
      <c r="Q1328" s="5">
        <f t="shared" si="185"/>
        <v>9012</v>
      </c>
      <c r="R1328" s="3">
        <v>25</v>
      </c>
      <c r="S1328" s="6">
        <v>25</v>
      </c>
      <c r="T1328" s="6">
        <v>25</v>
      </c>
      <c r="U1328" s="5">
        <f t="shared" si="186"/>
        <v>11265</v>
      </c>
      <c r="V1328" s="5">
        <f t="shared" si="187"/>
        <v>11265</v>
      </c>
      <c r="W1328" s="4">
        <f t="shared" si="188"/>
        <v>11265</v>
      </c>
      <c r="X1328" s="3">
        <v>0</v>
      </c>
      <c r="Y1328" s="3">
        <v>0</v>
      </c>
      <c r="Z1328" s="2" t="s">
        <v>3</v>
      </c>
      <c r="AA1328" s="2" t="s">
        <v>480</v>
      </c>
      <c r="AB1328" s="2" t="s">
        <v>1064</v>
      </c>
      <c r="AC1328" s="1" t="s">
        <v>0</v>
      </c>
    </row>
    <row r="1329" spans="1:29" x14ac:dyDescent="0.25">
      <c r="A1329" s="2" t="s">
        <v>10119</v>
      </c>
      <c r="B1329" s="8"/>
      <c r="C1329" s="3"/>
      <c r="D1329" s="2" t="s">
        <v>10118</v>
      </c>
      <c r="E1329" s="2" t="s">
        <v>380</v>
      </c>
      <c r="F1329" s="3" t="s">
        <v>7</v>
      </c>
      <c r="G1329" s="3">
        <v>1</v>
      </c>
      <c r="H1329">
        <v>1</v>
      </c>
      <c r="I1329" s="2" t="s">
        <v>6</v>
      </c>
      <c r="J1329" s="2" t="s">
        <v>10117</v>
      </c>
      <c r="K1329" s="7">
        <f t="shared" si="180"/>
        <v>2615</v>
      </c>
      <c r="L1329" s="7">
        <f t="shared" si="181"/>
        <v>2615</v>
      </c>
      <c r="M1329" s="2" t="s">
        <v>4</v>
      </c>
      <c r="N1329" s="1">
        <f t="shared" si="182"/>
        <v>0</v>
      </c>
      <c r="O1329" s="5">
        <f t="shared" si="183"/>
        <v>2615</v>
      </c>
      <c r="P1329" s="5">
        <f t="shared" si="184"/>
        <v>2615</v>
      </c>
      <c r="Q1329" s="5">
        <f t="shared" si="185"/>
        <v>2615</v>
      </c>
      <c r="R1329" s="3">
        <v>25</v>
      </c>
      <c r="S1329" s="6">
        <v>25</v>
      </c>
      <c r="T1329" s="6">
        <v>25</v>
      </c>
      <c r="U1329" s="5">
        <f t="shared" si="186"/>
        <v>3268.75</v>
      </c>
      <c r="V1329" s="5">
        <f t="shared" si="187"/>
        <v>3268.75</v>
      </c>
      <c r="W1329" s="4">
        <f t="shared" si="188"/>
        <v>3268.75</v>
      </c>
      <c r="X1329" s="3">
        <v>0</v>
      </c>
      <c r="Y1329" s="3">
        <v>0</v>
      </c>
      <c r="Z1329" s="2" t="s">
        <v>3</v>
      </c>
      <c r="AA1329" s="2" t="s">
        <v>2145</v>
      </c>
      <c r="AB1329" s="2" t="s">
        <v>2956</v>
      </c>
      <c r="AC1329" s="1" t="s">
        <v>0</v>
      </c>
    </row>
    <row r="1330" spans="1:29" x14ac:dyDescent="0.25">
      <c r="A1330" s="2" t="s">
        <v>10116</v>
      </c>
      <c r="B1330" s="8"/>
      <c r="C1330" s="3"/>
      <c r="D1330" s="2" t="s">
        <v>10115</v>
      </c>
      <c r="E1330" s="2" t="s">
        <v>604</v>
      </c>
      <c r="F1330" s="3" t="s">
        <v>7</v>
      </c>
      <c r="G1330" s="3">
        <v>1</v>
      </c>
      <c r="H1330">
        <v>1</v>
      </c>
      <c r="I1330" s="2" t="s">
        <v>343</v>
      </c>
      <c r="J1330" s="2" t="s">
        <v>10114</v>
      </c>
      <c r="K1330" s="7">
        <f t="shared" si="180"/>
        <v>55270</v>
      </c>
      <c r="L1330" s="7">
        <f t="shared" si="181"/>
        <v>55270</v>
      </c>
      <c r="M1330" s="2" t="s">
        <v>135</v>
      </c>
      <c r="N1330" s="1">
        <f t="shared" si="182"/>
        <v>19</v>
      </c>
      <c r="O1330" s="5">
        <f t="shared" si="183"/>
        <v>55270.19</v>
      </c>
      <c r="P1330" s="5">
        <f t="shared" si="184"/>
        <v>65771.3</v>
      </c>
      <c r="Q1330" s="5">
        <f t="shared" si="185"/>
        <v>65771.3</v>
      </c>
      <c r="R1330" s="3">
        <v>25</v>
      </c>
      <c r="S1330" s="6">
        <v>25</v>
      </c>
      <c r="T1330" s="6">
        <v>25</v>
      </c>
      <c r="U1330" s="5">
        <f t="shared" si="186"/>
        <v>69087.737500000003</v>
      </c>
      <c r="V1330" s="5">
        <f t="shared" si="187"/>
        <v>82214.125</v>
      </c>
      <c r="W1330" s="4">
        <f t="shared" si="188"/>
        <v>82214.125</v>
      </c>
      <c r="X1330" s="3">
        <v>0</v>
      </c>
      <c r="Y1330" s="3">
        <v>0</v>
      </c>
      <c r="Z1330" s="2" t="s">
        <v>3</v>
      </c>
      <c r="AA1330" s="2" t="s">
        <v>480</v>
      </c>
      <c r="AB1330" s="2" t="s">
        <v>10113</v>
      </c>
      <c r="AC1330" s="1" t="s">
        <v>0</v>
      </c>
    </row>
    <row r="1331" spans="1:29" x14ac:dyDescent="0.25">
      <c r="A1331" s="2" t="s">
        <v>10112</v>
      </c>
      <c r="B1331" s="8"/>
      <c r="C1331" s="3"/>
      <c r="D1331" s="2" t="s">
        <v>10111</v>
      </c>
      <c r="E1331" s="2" t="s">
        <v>1601</v>
      </c>
      <c r="F1331" s="3" t="s">
        <v>7</v>
      </c>
      <c r="G1331" s="3">
        <v>1</v>
      </c>
      <c r="H1331">
        <v>1</v>
      </c>
      <c r="I1331" s="2" t="s">
        <v>6</v>
      </c>
      <c r="J1331" s="2" t="s">
        <v>10110</v>
      </c>
      <c r="K1331" s="7">
        <f t="shared" si="180"/>
        <v>1486</v>
      </c>
      <c r="L1331" s="7">
        <f t="shared" si="181"/>
        <v>1486</v>
      </c>
      <c r="M1331" s="2" t="s">
        <v>4</v>
      </c>
      <c r="N1331" s="1">
        <f t="shared" si="182"/>
        <v>0</v>
      </c>
      <c r="O1331" s="5">
        <f t="shared" si="183"/>
        <v>1486</v>
      </c>
      <c r="P1331" s="5">
        <f t="shared" si="184"/>
        <v>1486</v>
      </c>
      <c r="Q1331" s="5">
        <f t="shared" si="185"/>
        <v>1486</v>
      </c>
      <c r="R1331" s="3">
        <v>25</v>
      </c>
      <c r="S1331" s="6">
        <v>25</v>
      </c>
      <c r="T1331" s="6">
        <v>25</v>
      </c>
      <c r="U1331" s="5">
        <f t="shared" si="186"/>
        <v>1857.5</v>
      </c>
      <c r="V1331" s="5">
        <f t="shared" si="187"/>
        <v>1857.5</v>
      </c>
      <c r="W1331" s="4">
        <f t="shared" si="188"/>
        <v>1857.5</v>
      </c>
      <c r="X1331" s="3">
        <v>0</v>
      </c>
      <c r="Y1331" s="3">
        <v>0</v>
      </c>
      <c r="Z1331" s="2" t="s">
        <v>3</v>
      </c>
      <c r="AA1331" s="2" t="s">
        <v>95</v>
      </c>
      <c r="AB1331" s="2" t="s">
        <v>1072</v>
      </c>
      <c r="AC1331" s="1" t="s">
        <v>0</v>
      </c>
    </row>
    <row r="1332" spans="1:29" x14ac:dyDescent="0.25">
      <c r="A1332" s="2" t="s">
        <v>10109</v>
      </c>
      <c r="B1332" s="8"/>
      <c r="C1332" s="3"/>
      <c r="D1332" s="2" t="s">
        <v>10108</v>
      </c>
      <c r="E1332" s="2" t="s">
        <v>8</v>
      </c>
      <c r="F1332" s="3" t="s">
        <v>7</v>
      </c>
      <c r="G1332" s="3">
        <v>1</v>
      </c>
      <c r="H1332">
        <v>1</v>
      </c>
      <c r="I1332" s="2" t="s">
        <v>6</v>
      </c>
      <c r="J1332" s="2" t="s">
        <v>10107</v>
      </c>
      <c r="K1332" s="7">
        <f t="shared" si="180"/>
        <v>25066</v>
      </c>
      <c r="L1332" s="7">
        <f t="shared" si="181"/>
        <v>25066</v>
      </c>
      <c r="M1332" s="2" t="s">
        <v>4</v>
      </c>
      <c r="N1332" s="1">
        <f t="shared" si="182"/>
        <v>0</v>
      </c>
      <c r="O1332" s="5">
        <f t="shared" si="183"/>
        <v>25066</v>
      </c>
      <c r="P1332" s="5">
        <f t="shared" si="184"/>
        <v>25066</v>
      </c>
      <c r="Q1332" s="5">
        <f t="shared" si="185"/>
        <v>25066</v>
      </c>
      <c r="R1332" s="3">
        <v>25</v>
      </c>
      <c r="S1332" s="6">
        <v>25</v>
      </c>
      <c r="T1332" s="6">
        <v>25</v>
      </c>
      <c r="U1332" s="5">
        <f t="shared" si="186"/>
        <v>31332.5</v>
      </c>
      <c r="V1332" s="5">
        <f t="shared" si="187"/>
        <v>31332.5</v>
      </c>
      <c r="W1332" s="4">
        <f t="shared" si="188"/>
        <v>31332.5</v>
      </c>
      <c r="X1332" s="3">
        <v>0</v>
      </c>
      <c r="Y1332" s="3">
        <v>0</v>
      </c>
      <c r="Z1332" s="2" t="s">
        <v>3</v>
      </c>
      <c r="AA1332" s="2" t="s">
        <v>1472</v>
      </c>
      <c r="AB1332" s="2" t="s">
        <v>1471</v>
      </c>
      <c r="AC1332" s="1" t="s">
        <v>0</v>
      </c>
    </row>
    <row r="1333" spans="1:29" x14ac:dyDescent="0.25">
      <c r="A1333" s="2" t="s">
        <v>10106</v>
      </c>
      <c r="B1333" s="8"/>
      <c r="C1333" s="3"/>
      <c r="D1333" s="2" t="s">
        <v>10105</v>
      </c>
      <c r="E1333" s="2" t="s">
        <v>619</v>
      </c>
      <c r="F1333" s="3" t="s">
        <v>7</v>
      </c>
      <c r="G1333" s="3">
        <v>1</v>
      </c>
      <c r="H1333">
        <v>1</v>
      </c>
      <c r="I1333" s="2" t="s">
        <v>19</v>
      </c>
      <c r="J1333" s="2" t="s">
        <v>10104</v>
      </c>
      <c r="K1333" s="7">
        <f t="shared" si="180"/>
        <v>493346</v>
      </c>
      <c r="L1333" s="7">
        <f t="shared" si="181"/>
        <v>493346</v>
      </c>
      <c r="M1333" s="2" t="s">
        <v>4</v>
      </c>
      <c r="N1333" s="1">
        <f t="shared" si="182"/>
        <v>0</v>
      </c>
      <c r="O1333" s="5">
        <f t="shared" si="183"/>
        <v>493346</v>
      </c>
      <c r="P1333" s="5">
        <f t="shared" si="184"/>
        <v>493346</v>
      </c>
      <c r="Q1333" s="5">
        <f t="shared" si="185"/>
        <v>493346</v>
      </c>
      <c r="R1333" s="3">
        <v>25</v>
      </c>
      <c r="S1333" s="6">
        <v>25</v>
      </c>
      <c r="T1333" s="6">
        <v>25</v>
      </c>
      <c r="U1333" s="5">
        <f t="shared" si="186"/>
        <v>616682.5</v>
      </c>
      <c r="V1333" s="5">
        <f t="shared" si="187"/>
        <v>616682.5</v>
      </c>
      <c r="W1333" s="4">
        <f t="shared" si="188"/>
        <v>616682.5</v>
      </c>
      <c r="X1333" s="3">
        <v>0</v>
      </c>
      <c r="Y1333" s="3">
        <v>0</v>
      </c>
      <c r="Z1333" s="2" t="s">
        <v>3</v>
      </c>
      <c r="AA1333" s="2" t="s">
        <v>7744</v>
      </c>
      <c r="AB1333" s="2" t="s">
        <v>9575</v>
      </c>
      <c r="AC1333" s="1" t="s">
        <v>0</v>
      </c>
    </row>
    <row r="1334" spans="1:29" x14ac:dyDescent="0.25">
      <c r="A1334" s="2" t="s">
        <v>10103</v>
      </c>
      <c r="B1334" s="8"/>
      <c r="C1334" s="3"/>
      <c r="D1334" s="2" t="s">
        <v>10100</v>
      </c>
      <c r="E1334" s="2" t="s">
        <v>619</v>
      </c>
      <c r="F1334" s="3" t="s">
        <v>7</v>
      </c>
      <c r="G1334" s="3">
        <v>1</v>
      </c>
      <c r="H1334">
        <v>1</v>
      </c>
      <c r="I1334" s="2" t="s">
        <v>6</v>
      </c>
      <c r="J1334" s="2" t="s">
        <v>10102</v>
      </c>
      <c r="K1334" s="7">
        <f t="shared" si="180"/>
        <v>26006</v>
      </c>
      <c r="L1334" s="7">
        <f t="shared" si="181"/>
        <v>26006</v>
      </c>
      <c r="M1334" s="2" t="s">
        <v>4</v>
      </c>
      <c r="N1334" s="1">
        <f t="shared" si="182"/>
        <v>0</v>
      </c>
      <c r="O1334" s="5">
        <f t="shared" si="183"/>
        <v>26006</v>
      </c>
      <c r="P1334" s="5">
        <f t="shared" si="184"/>
        <v>26006</v>
      </c>
      <c r="Q1334" s="5">
        <f t="shared" si="185"/>
        <v>26006</v>
      </c>
      <c r="R1334" s="3">
        <v>25</v>
      </c>
      <c r="S1334" s="6">
        <v>25</v>
      </c>
      <c r="T1334" s="6">
        <v>25</v>
      </c>
      <c r="U1334" s="5">
        <f t="shared" si="186"/>
        <v>32507.5</v>
      </c>
      <c r="V1334" s="5">
        <f t="shared" si="187"/>
        <v>32507.5</v>
      </c>
      <c r="W1334" s="4">
        <f t="shared" si="188"/>
        <v>32507.5</v>
      </c>
      <c r="X1334" s="3">
        <v>0</v>
      </c>
      <c r="Y1334" s="3">
        <v>0</v>
      </c>
      <c r="Z1334" s="2" t="s">
        <v>3</v>
      </c>
      <c r="AA1334" s="2" t="s">
        <v>602</v>
      </c>
      <c r="AB1334" s="2" t="s">
        <v>5675</v>
      </c>
      <c r="AC1334" s="1" t="s">
        <v>0</v>
      </c>
    </row>
    <row r="1335" spans="1:29" x14ac:dyDescent="0.25">
      <c r="A1335" s="2" t="s">
        <v>10101</v>
      </c>
      <c r="B1335" s="8"/>
      <c r="C1335" s="3"/>
      <c r="D1335" s="2" t="s">
        <v>10100</v>
      </c>
      <c r="E1335" s="2" t="s">
        <v>619</v>
      </c>
      <c r="F1335" s="3" t="s">
        <v>7</v>
      </c>
      <c r="G1335" s="3">
        <v>1</v>
      </c>
      <c r="H1335">
        <v>1</v>
      </c>
      <c r="I1335" s="2" t="s">
        <v>6</v>
      </c>
      <c r="J1335" s="2" t="s">
        <v>10099</v>
      </c>
      <c r="K1335" s="7">
        <f t="shared" si="180"/>
        <v>26007</v>
      </c>
      <c r="L1335" s="7">
        <f t="shared" si="181"/>
        <v>26007</v>
      </c>
      <c r="M1335" s="2" t="s">
        <v>4</v>
      </c>
      <c r="N1335" s="1">
        <f t="shared" si="182"/>
        <v>0</v>
      </c>
      <c r="O1335" s="5">
        <f t="shared" si="183"/>
        <v>26007</v>
      </c>
      <c r="P1335" s="5">
        <f t="shared" si="184"/>
        <v>26007</v>
      </c>
      <c r="Q1335" s="5">
        <f t="shared" si="185"/>
        <v>26007</v>
      </c>
      <c r="R1335" s="3">
        <v>25</v>
      </c>
      <c r="S1335" s="6">
        <v>25</v>
      </c>
      <c r="T1335" s="6">
        <v>25</v>
      </c>
      <c r="U1335" s="5">
        <f t="shared" si="186"/>
        <v>32508.75</v>
      </c>
      <c r="V1335" s="5">
        <f t="shared" si="187"/>
        <v>32508.75</v>
      </c>
      <c r="W1335" s="4">
        <f t="shared" si="188"/>
        <v>32508.75</v>
      </c>
      <c r="X1335" s="3">
        <v>0</v>
      </c>
      <c r="Y1335" s="3">
        <v>0</v>
      </c>
      <c r="Z1335" s="2" t="s">
        <v>3</v>
      </c>
      <c r="AA1335" s="2" t="s">
        <v>602</v>
      </c>
      <c r="AB1335" s="2" t="s">
        <v>5675</v>
      </c>
      <c r="AC1335" s="1" t="s">
        <v>0</v>
      </c>
    </row>
    <row r="1336" spans="1:29" x14ac:dyDescent="0.25">
      <c r="A1336" s="2" t="s">
        <v>10098</v>
      </c>
      <c r="B1336" s="8"/>
      <c r="C1336" s="3"/>
      <c r="D1336" s="2" t="s">
        <v>10097</v>
      </c>
      <c r="E1336" s="2" t="s">
        <v>659</v>
      </c>
      <c r="F1336" s="3" t="s">
        <v>7</v>
      </c>
      <c r="G1336" s="3">
        <v>1</v>
      </c>
      <c r="H1336">
        <v>1</v>
      </c>
      <c r="I1336" s="2" t="s">
        <v>19</v>
      </c>
      <c r="J1336" s="2" t="s">
        <v>142</v>
      </c>
      <c r="K1336" s="7">
        <f t="shared" si="180"/>
        <v>31182</v>
      </c>
      <c r="L1336" s="7">
        <f t="shared" si="181"/>
        <v>31182</v>
      </c>
      <c r="M1336" s="2" t="s">
        <v>4</v>
      </c>
      <c r="N1336" s="1">
        <f t="shared" si="182"/>
        <v>0</v>
      </c>
      <c r="O1336" s="5">
        <f t="shared" si="183"/>
        <v>31182</v>
      </c>
      <c r="P1336" s="5">
        <f t="shared" si="184"/>
        <v>31182</v>
      </c>
      <c r="Q1336" s="5">
        <f t="shared" si="185"/>
        <v>31182</v>
      </c>
      <c r="R1336" s="3">
        <v>25</v>
      </c>
      <c r="S1336" s="6">
        <v>25</v>
      </c>
      <c r="T1336" s="6">
        <v>25</v>
      </c>
      <c r="U1336" s="5">
        <f t="shared" si="186"/>
        <v>38977.5</v>
      </c>
      <c r="V1336" s="5">
        <f t="shared" si="187"/>
        <v>38977.5</v>
      </c>
      <c r="W1336" s="4">
        <f t="shared" si="188"/>
        <v>38977.5</v>
      </c>
      <c r="X1336" s="3">
        <v>0</v>
      </c>
      <c r="Y1336" s="3">
        <v>0</v>
      </c>
      <c r="Z1336" s="2" t="s">
        <v>3</v>
      </c>
      <c r="AA1336" s="2" t="s">
        <v>128</v>
      </c>
      <c r="AB1336" s="2" t="s">
        <v>587</v>
      </c>
      <c r="AC1336" s="1" t="s">
        <v>0</v>
      </c>
    </row>
    <row r="1337" spans="1:29" x14ac:dyDescent="0.25">
      <c r="A1337" s="2" t="s">
        <v>10096</v>
      </c>
      <c r="B1337" s="8"/>
      <c r="C1337" s="3"/>
      <c r="D1337" s="2" t="s">
        <v>10095</v>
      </c>
      <c r="E1337" s="2" t="s">
        <v>124</v>
      </c>
      <c r="F1337" s="3" t="s">
        <v>7</v>
      </c>
      <c r="G1337" s="3">
        <v>1</v>
      </c>
      <c r="H1337">
        <v>1</v>
      </c>
      <c r="I1337" s="2" t="s">
        <v>343</v>
      </c>
      <c r="J1337" s="2" t="s">
        <v>10094</v>
      </c>
      <c r="K1337" s="7">
        <f t="shared" si="180"/>
        <v>26306</v>
      </c>
      <c r="L1337" s="7">
        <f t="shared" si="181"/>
        <v>26306</v>
      </c>
      <c r="M1337" s="2" t="s">
        <v>4</v>
      </c>
      <c r="N1337" s="1">
        <f t="shared" si="182"/>
        <v>0</v>
      </c>
      <c r="O1337" s="5">
        <f t="shared" si="183"/>
        <v>26306</v>
      </c>
      <c r="P1337" s="5">
        <f t="shared" si="184"/>
        <v>26306</v>
      </c>
      <c r="Q1337" s="5">
        <f t="shared" si="185"/>
        <v>26306</v>
      </c>
      <c r="R1337" s="3">
        <v>25</v>
      </c>
      <c r="S1337" s="6">
        <v>25</v>
      </c>
      <c r="T1337" s="6">
        <v>25</v>
      </c>
      <c r="U1337" s="5">
        <f t="shared" si="186"/>
        <v>32882.5</v>
      </c>
      <c r="V1337" s="5">
        <f t="shared" si="187"/>
        <v>32882.5</v>
      </c>
      <c r="W1337" s="4">
        <f t="shared" si="188"/>
        <v>32882.5</v>
      </c>
      <c r="X1337" s="3">
        <v>0</v>
      </c>
      <c r="Y1337" s="3">
        <v>0</v>
      </c>
      <c r="Z1337" s="2" t="s">
        <v>3</v>
      </c>
      <c r="AA1337" s="2" t="s">
        <v>1439</v>
      </c>
      <c r="AB1337" s="2" t="s">
        <v>601</v>
      </c>
      <c r="AC1337" s="1" t="s">
        <v>0</v>
      </c>
    </row>
    <row r="1338" spans="1:29" x14ac:dyDescent="0.25">
      <c r="A1338" s="2" t="s">
        <v>10093</v>
      </c>
      <c r="B1338" s="8"/>
      <c r="C1338" s="3"/>
      <c r="D1338" s="2" t="s">
        <v>10092</v>
      </c>
      <c r="E1338" s="2" t="s">
        <v>8</v>
      </c>
      <c r="F1338" s="3" t="s">
        <v>7</v>
      </c>
      <c r="G1338" s="3">
        <v>1</v>
      </c>
      <c r="H1338">
        <v>1</v>
      </c>
      <c r="I1338" s="2" t="s">
        <v>6</v>
      </c>
      <c r="J1338" s="2" t="s">
        <v>10091</v>
      </c>
      <c r="K1338" s="7">
        <f t="shared" si="180"/>
        <v>127448</v>
      </c>
      <c r="L1338" s="7">
        <f t="shared" si="181"/>
        <v>127448</v>
      </c>
      <c r="M1338" s="2" t="s">
        <v>4</v>
      </c>
      <c r="N1338" s="1">
        <f t="shared" si="182"/>
        <v>0</v>
      </c>
      <c r="O1338" s="5">
        <f t="shared" si="183"/>
        <v>127448</v>
      </c>
      <c r="P1338" s="5">
        <f t="shared" si="184"/>
        <v>127448</v>
      </c>
      <c r="Q1338" s="5">
        <f t="shared" si="185"/>
        <v>127448</v>
      </c>
      <c r="R1338" s="3">
        <v>25</v>
      </c>
      <c r="S1338" s="6">
        <v>25</v>
      </c>
      <c r="T1338" s="6">
        <v>25</v>
      </c>
      <c r="U1338" s="5">
        <f t="shared" si="186"/>
        <v>159310</v>
      </c>
      <c r="V1338" s="5">
        <f t="shared" si="187"/>
        <v>159310</v>
      </c>
      <c r="W1338" s="4">
        <f t="shared" si="188"/>
        <v>159310</v>
      </c>
      <c r="X1338" s="3">
        <v>0</v>
      </c>
      <c r="Y1338" s="3">
        <v>0</v>
      </c>
      <c r="Z1338" s="2" t="s">
        <v>3</v>
      </c>
      <c r="AA1338" s="2" t="s">
        <v>12</v>
      </c>
      <c r="AB1338" s="2" t="s">
        <v>8872</v>
      </c>
      <c r="AC1338" s="1" t="s">
        <v>0</v>
      </c>
    </row>
    <row r="1339" spans="1:29" x14ac:dyDescent="0.25">
      <c r="A1339" s="2" t="s">
        <v>10090</v>
      </c>
      <c r="B1339" s="8"/>
      <c r="C1339" s="3"/>
      <c r="D1339" s="2" t="s">
        <v>10089</v>
      </c>
      <c r="E1339" s="2" t="s">
        <v>8384</v>
      </c>
      <c r="F1339" s="3" t="s">
        <v>7</v>
      </c>
      <c r="G1339" s="3">
        <v>1</v>
      </c>
      <c r="H1339">
        <v>1</v>
      </c>
      <c r="I1339" s="2" t="s">
        <v>19</v>
      </c>
      <c r="J1339" s="2" t="s">
        <v>8383</v>
      </c>
      <c r="K1339" s="7">
        <f t="shared" si="180"/>
        <v>12460</v>
      </c>
      <c r="L1339" s="7">
        <f t="shared" si="181"/>
        <v>12460</v>
      </c>
      <c r="M1339" s="2" t="s">
        <v>4</v>
      </c>
      <c r="N1339" s="1">
        <f t="shared" si="182"/>
        <v>0</v>
      </c>
      <c r="O1339" s="5">
        <f t="shared" si="183"/>
        <v>12460</v>
      </c>
      <c r="P1339" s="5">
        <f t="shared" si="184"/>
        <v>12460</v>
      </c>
      <c r="Q1339" s="5">
        <f t="shared" si="185"/>
        <v>12460</v>
      </c>
      <c r="R1339" s="3">
        <v>25</v>
      </c>
      <c r="S1339" s="6">
        <v>25</v>
      </c>
      <c r="T1339" s="6">
        <v>25</v>
      </c>
      <c r="U1339" s="5">
        <f t="shared" si="186"/>
        <v>15575</v>
      </c>
      <c r="V1339" s="5">
        <f t="shared" si="187"/>
        <v>15575</v>
      </c>
      <c r="W1339" s="4">
        <f t="shared" si="188"/>
        <v>15575</v>
      </c>
      <c r="X1339" s="3">
        <v>0</v>
      </c>
      <c r="Y1339" s="3">
        <v>0</v>
      </c>
      <c r="Z1339" s="2" t="s">
        <v>3</v>
      </c>
      <c r="AA1339" s="2" t="s">
        <v>17</v>
      </c>
      <c r="AB1339" s="2" t="s">
        <v>16</v>
      </c>
      <c r="AC1339" s="1" t="s">
        <v>0</v>
      </c>
    </row>
    <row r="1340" spans="1:29" x14ac:dyDescent="0.25">
      <c r="A1340" s="2" t="s">
        <v>10088</v>
      </c>
      <c r="B1340" s="8"/>
      <c r="C1340" s="3"/>
      <c r="D1340" s="2" t="s">
        <v>10087</v>
      </c>
      <c r="E1340" s="2" t="s">
        <v>8</v>
      </c>
      <c r="F1340" s="3" t="s">
        <v>7</v>
      </c>
      <c r="G1340" s="3">
        <v>1</v>
      </c>
      <c r="H1340">
        <v>1</v>
      </c>
      <c r="I1340" s="2" t="s">
        <v>6</v>
      </c>
      <c r="J1340" s="2" t="s">
        <v>10086</v>
      </c>
      <c r="K1340" s="7">
        <f t="shared" si="180"/>
        <v>7050</v>
      </c>
      <c r="L1340" s="7">
        <f t="shared" si="181"/>
        <v>7050</v>
      </c>
      <c r="M1340" s="2" t="s">
        <v>4</v>
      </c>
      <c r="N1340" s="1">
        <f t="shared" si="182"/>
        <v>0</v>
      </c>
      <c r="O1340" s="5">
        <f t="shared" si="183"/>
        <v>7050</v>
      </c>
      <c r="P1340" s="5">
        <f t="shared" si="184"/>
        <v>7050</v>
      </c>
      <c r="Q1340" s="5">
        <f t="shared" si="185"/>
        <v>7050</v>
      </c>
      <c r="R1340" s="3">
        <v>25</v>
      </c>
      <c r="S1340" s="6">
        <v>25</v>
      </c>
      <c r="T1340" s="6">
        <v>25</v>
      </c>
      <c r="U1340" s="5">
        <f t="shared" si="186"/>
        <v>8812.5</v>
      </c>
      <c r="V1340" s="5">
        <f t="shared" si="187"/>
        <v>8812.5</v>
      </c>
      <c r="W1340" s="4">
        <f t="shared" si="188"/>
        <v>8812.5</v>
      </c>
      <c r="X1340" s="3">
        <v>0</v>
      </c>
      <c r="Y1340" s="3">
        <v>0</v>
      </c>
      <c r="Z1340" s="2" t="s">
        <v>3</v>
      </c>
      <c r="AA1340" s="2" t="s">
        <v>2</v>
      </c>
      <c r="AB1340" s="2" t="s">
        <v>112</v>
      </c>
      <c r="AC1340" s="1" t="s">
        <v>0</v>
      </c>
    </row>
    <row r="1341" spans="1:29" x14ac:dyDescent="0.25">
      <c r="A1341" s="2" t="s">
        <v>10085</v>
      </c>
      <c r="B1341" s="8"/>
      <c r="C1341" s="3"/>
      <c r="D1341" s="2" t="s">
        <v>10080</v>
      </c>
      <c r="E1341" s="2" t="s">
        <v>659</v>
      </c>
      <c r="F1341" s="3" t="s">
        <v>7</v>
      </c>
      <c r="G1341" s="3">
        <v>1</v>
      </c>
      <c r="H1341">
        <v>1</v>
      </c>
      <c r="I1341" s="2" t="s">
        <v>6</v>
      </c>
      <c r="J1341" s="2" t="s">
        <v>10084</v>
      </c>
      <c r="K1341" s="7">
        <f t="shared" si="180"/>
        <v>69740</v>
      </c>
      <c r="L1341" s="7">
        <f t="shared" si="181"/>
        <v>69740</v>
      </c>
      <c r="M1341" s="2" t="s">
        <v>4</v>
      </c>
      <c r="N1341" s="1">
        <f t="shared" si="182"/>
        <v>0</v>
      </c>
      <c r="O1341" s="5">
        <f t="shared" si="183"/>
        <v>69740</v>
      </c>
      <c r="P1341" s="5">
        <f t="shared" si="184"/>
        <v>69740</v>
      </c>
      <c r="Q1341" s="5">
        <f t="shared" si="185"/>
        <v>69740</v>
      </c>
      <c r="R1341" s="3">
        <v>25</v>
      </c>
      <c r="S1341" s="6">
        <v>25</v>
      </c>
      <c r="T1341" s="6">
        <v>25</v>
      </c>
      <c r="U1341" s="5">
        <f t="shared" si="186"/>
        <v>87175</v>
      </c>
      <c r="V1341" s="5">
        <f t="shared" si="187"/>
        <v>87175</v>
      </c>
      <c r="W1341" s="4">
        <f t="shared" si="188"/>
        <v>87175</v>
      </c>
      <c r="X1341" s="3">
        <v>0</v>
      </c>
      <c r="Y1341" s="3">
        <v>0</v>
      </c>
      <c r="Z1341" s="2" t="s">
        <v>3</v>
      </c>
      <c r="AA1341" s="2" t="s">
        <v>17</v>
      </c>
      <c r="AB1341" s="2" t="s">
        <v>657</v>
      </c>
      <c r="AC1341" s="1" t="s">
        <v>0</v>
      </c>
    </row>
    <row r="1342" spans="1:29" x14ac:dyDescent="0.25">
      <c r="A1342" s="2" t="s">
        <v>10083</v>
      </c>
      <c r="B1342" s="8"/>
      <c r="C1342" s="3"/>
      <c r="D1342" s="2" t="s">
        <v>10080</v>
      </c>
      <c r="E1342" s="2" t="s">
        <v>659</v>
      </c>
      <c r="F1342" s="3" t="s">
        <v>7</v>
      </c>
      <c r="G1342" s="3">
        <v>1</v>
      </c>
      <c r="H1342">
        <v>1</v>
      </c>
      <c r="I1342" s="2" t="s">
        <v>6</v>
      </c>
      <c r="J1342" s="2" t="s">
        <v>10082</v>
      </c>
      <c r="K1342" s="7">
        <f t="shared" si="180"/>
        <v>65793</v>
      </c>
      <c r="L1342" s="7">
        <f t="shared" si="181"/>
        <v>65793</v>
      </c>
      <c r="M1342" s="2" t="s">
        <v>4</v>
      </c>
      <c r="N1342" s="1">
        <f t="shared" si="182"/>
        <v>0</v>
      </c>
      <c r="O1342" s="5">
        <f t="shared" si="183"/>
        <v>65793</v>
      </c>
      <c r="P1342" s="5">
        <f t="shared" si="184"/>
        <v>65793</v>
      </c>
      <c r="Q1342" s="5">
        <f t="shared" si="185"/>
        <v>65793</v>
      </c>
      <c r="R1342" s="3">
        <v>25</v>
      </c>
      <c r="S1342" s="6">
        <v>25</v>
      </c>
      <c r="T1342" s="6">
        <v>25</v>
      </c>
      <c r="U1342" s="5">
        <f t="shared" si="186"/>
        <v>82241.25</v>
      </c>
      <c r="V1342" s="5">
        <f t="shared" si="187"/>
        <v>82241.25</v>
      </c>
      <c r="W1342" s="4">
        <f t="shared" si="188"/>
        <v>82241.25</v>
      </c>
      <c r="X1342" s="3">
        <v>0</v>
      </c>
      <c r="Y1342" s="3">
        <v>0</v>
      </c>
      <c r="Z1342" s="2" t="s">
        <v>3</v>
      </c>
      <c r="AA1342" s="2" t="s">
        <v>17</v>
      </c>
      <c r="AB1342" s="2" t="s">
        <v>657</v>
      </c>
      <c r="AC1342" s="1" t="s">
        <v>0</v>
      </c>
    </row>
    <row r="1343" spans="1:29" x14ac:dyDescent="0.25">
      <c r="A1343" s="2" t="s">
        <v>10081</v>
      </c>
      <c r="B1343" s="8"/>
      <c r="C1343" s="3"/>
      <c r="D1343" s="2" t="s">
        <v>10080</v>
      </c>
      <c r="E1343" s="2" t="s">
        <v>659</v>
      </c>
      <c r="F1343" s="3" t="s">
        <v>7</v>
      </c>
      <c r="G1343" s="3">
        <v>1</v>
      </c>
      <c r="H1343">
        <v>1</v>
      </c>
      <c r="I1343" s="2" t="s">
        <v>6</v>
      </c>
      <c r="J1343" s="2" t="s">
        <v>10079</v>
      </c>
      <c r="K1343" s="7">
        <f t="shared" si="180"/>
        <v>64377</v>
      </c>
      <c r="L1343" s="7">
        <f t="shared" si="181"/>
        <v>64377</v>
      </c>
      <c r="M1343" s="2" t="s">
        <v>4</v>
      </c>
      <c r="N1343" s="1">
        <f t="shared" si="182"/>
        <v>0</v>
      </c>
      <c r="O1343" s="5">
        <f t="shared" si="183"/>
        <v>64377</v>
      </c>
      <c r="P1343" s="5">
        <f t="shared" si="184"/>
        <v>64377</v>
      </c>
      <c r="Q1343" s="5">
        <f t="shared" si="185"/>
        <v>64377</v>
      </c>
      <c r="R1343" s="3">
        <v>25</v>
      </c>
      <c r="S1343" s="6">
        <v>25</v>
      </c>
      <c r="T1343" s="6">
        <v>25</v>
      </c>
      <c r="U1343" s="5">
        <f t="shared" si="186"/>
        <v>80471.25</v>
      </c>
      <c r="V1343" s="5">
        <f t="shared" si="187"/>
        <v>80471.25</v>
      </c>
      <c r="W1343" s="4">
        <f t="shared" si="188"/>
        <v>80471.25</v>
      </c>
      <c r="X1343" s="3">
        <v>0</v>
      </c>
      <c r="Y1343" s="3">
        <v>0</v>
      </c>
      <c r="Z1343" s="2" t="s">
        <v>3</v>
      </c>
      <c r="AA1343" s="2" t="s">
        <v>17</v>
      </c>
      <c r="AB1343" s="2" t="s">
        <v>657</v>
      </c>
      <c r="AC1343" s="1" t="s">
        <v>0</v>
      </c>
    </row>
    <row r="1344" spans="1:29" x14ac:dyDescent="0.25">
      <c r="A1344" s="2" t="s">
        <v>10078</v>
      </c>
      <c r="B1344" s="8"/>
      <c r="C1344" s="3"/>
      <c r="D1344" s="2" t="s">
        <v>10077</v>
      </c>
      <c r="E1344" s="2" t="s">
        <v>619</v>
      </c>
      <c r="F1344" s="3" t="s">
        <v>7</v>
      </c>
      <c r="G1344" s="3">
        <v>1</v>
      </c>
      <c r="H1344">
        <v>1</v>
      </c>
      <c r="I1344" s="2" t="s">
        <v>6</v>
      </c>
      <c r="J1344" s="2" t="s">
        <v>10076</v>
      </c>
      <c r="K1344" s="7">
        <f t="shared" si="180"/>
        <v>55144</v>
      </c>
      <c r="L1344" s="7">
        <f t="shared" si="181"/>
        <v>55144</v>
      </c>
      <c r="M1344" s="2" t="s">
        <v>4</v>
      </c>
      <c r="N1344" s="1">
        <f t="shared" si="182"/>
        <v>0</v>
      </c>
      <c r="O1344" s="5">
        <f t="shared" si="183"/>
        <v>55144</v>
      </c>
      <c r="P1344" s="5">
        <f t="shared" si="184"/>
        <v>55144</v>
      </c>
      <c r="Q1344" s="5">
        <f t="shared" si="185"/>
        <v>55144</v>
      </c>
      <c r="R1344" s="3">
        <v>25</v>
      </c>
      <c r="S1344" s="6">
        <v>25</v>
      </c>
      <c r="T1344" s="6">
        <v>25</v>
      </c>
      <c r="U1344" s="5">
        <f t="shared" si="186"/>
        <v>68930</v>
      </c>
      <c r="V1344" s="5">
        <f t="shared" si="187"/>
        <v>68930</v>
      </c>
      <c r="W1344" s="4">
        <f t="shared" si="188"/>
        <v>68930</v>
      </c>
      <c r="X1344" s="3">
        <v>0</v>
      </c>
      <c r="Y1344" s="3">
        <v>0</v>
      </c>
      <c r="Z1344" s="2" t="s">
        <v>3</v>
      </c>
      <c r="AA1344" s="2" t="s">
        <v>252</v>
      </c>
      <c r="AB1344" s="2" t="s">
        <v>5475</v>
      </c>
      <c r="AC1344" s="1" t="s">
        <v>0</v>
      </c>
    </row>
    <row r="1345" spans="1:29" x14ac:dyDescent="0.25">
      <c r="A1345" s="2" t="s">
        <v>10075</v>
      </c>
      <c r="B1345" s="8"/>
      <c r="C1345" s="3"/>
      <c r="D1345" s="2" t="s">
        <v>10074</v>
      </c>
      <c r="E1345" s="2" t="s">
        <v>4632</v>
      </c>
      <c r="F1345" s="3" t="s">
        <v>7</v>
      </c>
      <c r="G1345" s="3">
        <v>1</v>
      </c>
      <c r="H1345">
        <v>1</v>
      </c>
      <c r="I1345" s="2" t="s">
        <v>343</v>
      </c>
      <c r="J1345" s="2" t="s">
        <v>10073</v>
      </c>
      <c r="K1345" s="7">
        <f t="shared" si="180"/>
        <v>135571</v>
      </c>
      <c r="L1345" s="7">
        <f t="shared" si="181"/>
        <v>135571</v>
      </c>
      <c r="M1345" s="2" t="s">
        <v>4</v>
      </c>
      <c r="N1345" s="1">
        <f t="shared" si="182"/>
        <v>0</v>
      </c>
      <c r="O1345" s="5">
        <f t="shared" si="183"/>
        <v>135571</v>
      </c>
      <c r="P1345" s="5">
        <f t="shared" si="184"/>
        <v>135571</v>
      </c>
      <c r="Q1345" s="5">
        <f t="shared" si="185"/>
        <v>135571</v>
      </c>
      <c r="R1345" s="3">
        <v>25</v>
      </c>
      <c r="S1345" s="6">
        <v>25</v>
      </c>
      <c r="T1345" s="6">
        <v>25</v>
      </c>
      <c r="U1345" s="5">
        <f t="shared" si="186"/>
        <v>169463.75</v>
      </c>
      <c r="V1345" s="5">
        <f t="shared" si="187"/>
        <v>169463.75</v>
      </c>
      <c r="W1345" s="4">
        <f t="shared" si="188"/>
        <v>169463.75</v>
      </c>
      <c r="X1345" s="3">
        <v>0</v>
      </c>
      <c r="Y1345" s="3">
        <v>0</v>
      </c>
      <c r="Z1345" s="2" t="s">
        <v>3</v>
      </c>
      <c r="AA1345" s="2" t="s">
        <v>480</v>
      </c>
      <c r="AB1345" s="2" t="s">
        <v>10072</v>
      </c>
      <c r="AC1345" s="1" t="s">
        <v>0</v>
      </c>
    </row>
    <row r="1346" spans="1:29" x14ac:dyDescent="0.25">
      <c r="A1346" s="2" t="s">
        <v>10071</v>
      </c>
      <c r="B1346" s="8"/>
      <c r="C1346" s="3"/>
      <c r="D1346" s="2" t="s">
        <v>10070</v>
      </c>
      <c r="E1346" s="2" t="s">
        <v>961</v>
      </c>
      <c r="F1346" s="3" t="s">
        <v>7</v>
      </c>
      <c r="G1346" s="3">
        <v>1</v>
      </c>
      <c r="H1346">
        <v>1</v>
      </c>
      <c r="I1346" s="2" t="s">
        <v>19</v>
      </c>
      <c r="J1346" s="2" t="s">
        <v>10069</v>
      </c>
      <c r="K1346" s="7">
        <f t="shared" ref="K1346:K1409" si="189">J1346/G1346</f>
        <v>30046</v>
      </c>
      <c r="L1346" s="7">
        <f t="shared" ref="L1346:L1409" si="190">J1346/H1346</f>
        <v>30046</v>
      </c>
      <c r="M1346" s="2" t="s">
        <v>4</v>
      </c>
      <c r="N1346" s="1">
        <f t="shared" ref="N1346:N1409" si="191">IF(M1346="19%  IVA",19,IF(M1346="5% IVA",5,0))</f>
        <v>0</v>
      </c>
      <c r="O1346" s="5">
        <f t="shared" ref="O1346:O1409" si="192">(N1346/100)+J1346</f>
        <v>30046</v>
      </c>
      <c r="P1346" s="5">
        <f t="shared" ref="P1346:P1409" si="193">(K1346*N1346/100)+K1346</f>
        <v>30046</v>
      </c>
      <c r="Q1346" s="5">
        <f t="shared" ref="Q1346:Q1409" si="194">(L1346*N1346/100)+L1346</f>
        <v>30046</v>
      </c>
      <c r="R1346" s="3">
        <v>25</v>
      </c>
      <c r="S1346" s="6">
        <v>25</v>
      </c>
      <c r="T1346" s="6">
        <v>25</v>
      </c>
      <c r="U1346" s="5">
        <f t="shared" ref="U1346:U1409" si="195">(O1346*R1346/100)+O1346</f>
        <v>37557.5</v>
      </c>
      <c r="V1346" s="5">
        <f t="shared" ref="V1346:V1409" si="196">(P1346*R1346/100)+P1346</f>
        <v>37557.5</v>
      </c>
      <c r="W1346" s="4">
        <f t="shared" ref="W1346:W1409" si="197">(Q1346*S1346/100)+Q1346</f>
        <v>37557.5</v>
      </c>
      <c r="X1346" s="3">
        <v>0</v>
      </c>
      <c r="Y1346" s="3">
        <v>0</v>
      </c>
      <c r="Z1346" s="2" t="s">
        <v>3</v>
      </c>
      <c r="AA1346" s="2" t="s">
        <v>336</v>
      </c>
      <c r="AB1346" s="2" t="s">
        <v>2322</v>
      </c>
      <c r="AC1346" s="1" t="s">
        <v>0</v>
      </c>
    </row>
    <row r="1347" spans="1:29" x14ac:dyDescent="0.25">
      <c r="A1347" s="2" t="s">
        <v>10068</v>
      </c>
      <c r="B1347" s="8"/>
      <c r="C1347" s="3"/>
      <c r="D1347" s="2" t="s">
        <v>10067</v>
      </c>
      <c r="E1347" s="2" t="s">
        <v>541</v>
      </c>
      <c r="F1347" s="3" t="s">
        <v>7</v>
      </c>
      <c r="G1347" s="3">
        <v>1</v>
      </c>
      <c r="H1347">
        <v>1</v>
      </c>
      <c r="I1347" s="2" t="s">
        <v>19</v>
      </c>
      <c r="J1347" s="2" t="s">
        <v>10066</v>
      </c>
      <c r="K1347" s="7">
        <f t="shared" si="189"/>
        <v>37976</v>
      </c>
      <c r="L1347" s="7">
        <f t="shared" si="190"/>
        <v>37976</v>
      </c>
      <c r="M1347" s="2" t="s">
        <v>4</v>
      </c>
      <c r="N1347" s="1">
        <f t="shared" si="191"/>
        <v>0</v>
      </c>
      <c r="O1347" s="5">
        <f t="shared" si="192"/>
        <v>37976</v>
      </c>
      <c r="P1347" s="5">
        <f t="shared" si="193"/>
        <v>37976</v>
      </c>
      <c r="Q1347" s="5">
        <f t="shared" si="194"/>
        <v>37976</v>
      </c>
      <c r="R1347" s="3">
        <v>25</v>
      </c>
      <c r="S1347" s="6">
        <v>25</v>
      </c>
      <c r="T1347" s="6">
        <v>25</v>
      </c>
      <c r="U1347" s="5">
        <f t="shared" si="195"/>
        <v>47470</v>
      </c>
      <c r="V1347" s="5">
        <f t="shared" si="196"/>
        <v>47470</v>
      </c>
      <c r="W1347" s="4">
        <f t="shared" si="197"/>
        <v>47470</v>
      </c>
      <c r="X1347" s="3">
        <v>0</v>
      </c>
      <c r="Y1347" s="3">
        <v>0</v>
      </c>
      <c r="Z1347" s="2" t="s">
        <v>3</v>
      </c>
      <c r="AA1347" s="2" t="s">
        <v>128</v>
      </c>
      <c r="AB1347" s="2" t="s">
        <v>587</v>
      </c>
      <c r="AC1347" s="1" t="s">
        <v>0</v>
      </c>
    </row>
    <row r="1348" spans="1:29" x14ac:dyDescent="0.25">
      <c r="A1348" s="2" t="s">
        <v>10065</v>
      </c>
      <c r="B1348" s="8"/>
      <c r="C1348" s="3"/>
      <c r="D1348" s="2" t="s">
        <v>10064</v>
      </c>
      <c r="E1348" s="2" t="s">
        <v>800</v>
      </c>
      <c r="F1348" s="3" t="s">
        <v>7</v>
      </c>
      <c r="G1348" s="3">
        <v>1</v>
      </c>
      <c r="H1348">
        <v>1</v>
      </c>
      <c r="I1348" s="2" t="s">
        <v>19</v>
      </c>
      <c r="J1348" s="2" t="s">
        <v>10063</v>
      </c>
      <c r="K1348" s="7">
        <f t="shared" si="189"/>
        <v>85759</v>
      </c>
      <c r="L1348" s="7">
        <f t="shared" si="190"/>
        <v>85759</v>
      </c>
      <c r="M1348" s="2" t="s">
        <v>4</v>
      </c>
      <c r="N1348" s="1">
        <f t="shared" si="191"/>
        <v>0</v>
      </c>
      <c r="O1348" s="5">
        <f t="shared" si="192"/>
        <v>85759</v>
      </c>
      <c r="P1348" s="5">
        <f t="shared" si="193"/>
        <v>85759</v>
      </c>
      <c r="Q1348" s="5">
        <f t="shared" si="194"/>
        <v>85759</v>
      </c>
      <c r="R1348" s="3">
        <v>25</v>
      </c>
      <c r="S1348" s="6">
        <v>25</v>
      </c>
      <c r="T1348" s="6">
        <v>25</v>
      </c>
      <c r="U1348" s="5">
        <f t="shared" si="195"/>
        <v>107198.75</v>
      </c>
      <c r="V1348" s="5">
        <f t="shared" si="196"/>
        <v>107198.75</v>
      </c>
      <c r="W1348" s="4">
        <f t="shared" si="197"/>
        <v>107198.75</v>
      </c>
      <c r="X1348" s="3">
        <v>0</v>
      </c>
      <c r="Y1348" s="3">
        <v>0</v>
      </c>
      <c r="Z1348" s="2" t="s">
        <v>3</v>
      </c>
      <c r="AA1348" s="2" t="s">
        <v>252</v>
      </c>
      <c r="AB1348" s="2" t="s">
        <v>1423</v>
      </c>
      <c r="AC1348" s="1" t="s">
        <v>0</v>
      </c>
    </row>
    <row r="1349" spans="1:29" x14ac:dyDescent="0.25">
      <c r="A1349" s="2" t="s">
        <v>10062</v>
      </c>
      <c r="B1349" s="8"/>
      <c r="C1349" s="3"/>
      <c r="D1349" s="2" t="s">
        <v>10061</v>
      </c>
      <c r="E1349" s="2" t="s">
        <v>8</v>
      </c>
      <c r="F1349" s="3" t="s">
        <v>7</v>
      </c>
      <c r="G1349" s="3">
        <v>1</v>
      </c>
      <c r="H1349">
        <v>1</v>
      </c>
      <c r="I1349" s="2" t="s">
        <v>6</v>
      </c>
      <c r="J1349" s="2" t="s">
        <v>10060</v>
      </c>
      <c r="K1349" s="7">
        <f t="shared" si="189"/>
        <v>110365</v>
      </c>
      <c r="L1349" s="7">
        <f t="shared" si="190"/>
        <v>110365</v>
      </c>
      <c r="M1349" s="2" t="s">
        <v>4</v>
      </c>
      <c r="N1349" s="1">
        <f t="shared" si="191"/>
        <v>0</v>
      </c>
      <c r="O1349" s="5">
        <f t="shared" si="192"/>
        <v>110365</v>
      </c>
      <c r="P1349" s="5">
        <f t="shared" si="193"/>
        <v>110365</v>
      </c>
      <c r="Q1349" s="5">
        <f t="shared" si="194"/>
        <v>110365</v>
      </c>
      <c r="R1349" s="3">
        <v>25</v>
      </c>
      <c r="S1349" s="6">
        <v>25</v>
      </c>
      <c r="T1349" s="6">
        <v>25</v>
      </c>
      <c r="U1349" s="5">
        <f t="shared" si="195"/>
        <v>137956.25</v>
      </c>
      <c r="V1349" s="5">
        <f t="shared" si="196"/>
        <v>137956.25</v>
      </c>
      <c r="W1349" s="4">
        <f t="shared" si="197"/>
        <v>137956.25</v>
      </c>
      <c r="X1349" s="3">
        <v>0</v>
      </c>
      <c r="Y1349" s="3">
        <v>0</v>
      </c>
      <c r="Z1349" s="2" t="s">
        <v>3</v>
      </c>
      <c r="AA1349" s="2" t="s">
        <v>12</v>
      </c>
      <c r="AB1349" s="2" t="s">
        <v>367</v>
      </c>
      <c r="AC1349" s="1" t="s">
        <v>0</v>
      </c>
    </row>
    <row r="1350" spans="1:29" x14ac:dyDescent="0.25">
      <c r="A1350" s="2" t="s">
        <v>10059</v>
      </c>
      <c r="B1350" s="8"/>
      <c r="C1350" s="3"/>
      <c r="D1350" s="2" t="s">
        <v>10058</v>
      </c>
      <c r="E1350" s="2" t="s">
        <v>1601</v>
      </c>
      <c r="F1350" s="3" t="s">
        <v>7</v>
      </c>
      <c r="G1350" s="3">
        <v>1</v>
      </c>
      <c r="H1350">
        <v>1</v>
      </c>
      <c r="I1350" s="2" t="s">
        <v>6</v>
      </c>
      <c r="J1350" s="2" t="s">
        <v>10057</v>
      </c>
      <c r="K1350" s="7">
        <f t="shared" si="189"/>
        <v>10465</v>
      </c>
      <c r="L1350" s="7">
        <f t="shared" si="190"/>
        <v>10465</v>
      </c>
      <c r="M1350" s="2" t="s">
        <v>4</v>
      </c>
      <c r="N1350" s="1">
        <f t="shared" si="191"/>
        <v>0</v>
      </c>
      <c r="O1350" s="5">
        <f t="shared" si="192"/>
        <v>10465</v>
      </c>
      <c r="P1350" s="5">
        <f t="shared" si="193"/>
        <v>10465</v>
      </c>
      <c r="Q1350" s="5">
        <f t="shared" si="194"/>
        <v>10465</v>
      </c>
      <c r="R1350" s="3">
        <v>25</v>
      </c>
      <c r="S1350" s="6">
        <v>25</v>
      </c>
      <c r="T1350" s="6">
        <v>25</v>
      </c>
      <c r="U1350" s="5">
        <f t="shared" si="195"/>
        <v>13081.25</v>
      </c>
      <c r="V1350" s="5">
        <f t="shared" si="196"/>
        <v>13081.25</v>
      </c>
      <c r="W1350" s="4">
        <f t="shared" si="197"/>
        <v>13081.25</v>
      </c>
      <c r="X1350" s="3">
        <v>0</v>
      </c>
      <c r="Y1350" s="3">
        <v>0</v>
      </c>
      <c r="Z1350" s="2" t="s">
        <v>3</v>
      </c>
      <c r="AA1350" s="2" t="s">
        <v>268</v>
      </c>
      <c r="AB1350" s="2" t="s">
        <v>267</v>
      </c>
      <c r="AC1350" s="1" t="s">
        <v>0</v>
      </c>
    </row>
    <row r="1351" spans="1:29" x14ac:dyDescent="0.25">
      <c r="A1351" s="2" t="s">
        <v>10056</v>
      </c>
      <c r="B1351" s="8"/>
      <c r="C1351" s="3"/>
      <c r="D1351" s="2" t="s">
        <v>10054</v>
      </c>
      <c r="E1351" s="2" t="s">
        <v>115</v>
      </c>
      <c r="F1351" s="3" t="s">
        <v>7</v>
      </c>
      <c r="G1351" s="3">
        <v>1</v>
      </c>
      <c r="H1351">
        <v>1</v>
      </c>
      <c r="I1351" s="2" t="s">
        <v>6</v>
      </c>
      <c r="J1351" s="2" t="s">
        <v>5532</v>
      </c>
      <c r="K1351" s="7">
        <f t="shared" si="189"/>
        <v>59885</v>
      </c>
      <c r="L1351" s="7">
        <f t="shared" si="190"/>
        <v>59885</v>
      </c>
      <c r="M1351" s="2" t="s">
        <v>4</v>
      </c>
      <c r="N1351" s="1">
        <f t="shared" si="191"/>
        <v>0</v>
      </c>
      <c r="O1351" s="5">
        <f t="shared" si="192"/>
        <v>59885</v>
      </c>
      <c r="P1351" s="5">
        <f t="shared" si="193"/>
        <v>59885</v>
      </c>
      <c r="Q1351" s="5">
        <f t="shared" si="194"/>
        <v>59885</v>
      </c>
      <c r="R1351" s="3">
        <v>25</v>
      </c>
      <c r="S1351" s="6">
        <v>25</v>
      </c>
      <c r="T1351" s="6">
        <v>25</v>
      </c>
      <c r="U1351" s="5">
        <f t="shared" si="195"/>
        <v>74856.25</v>
      </c>
      <c r="V1351" s="5">
        <f t="shared" si="196"/>
        <v>74856.25</v>
      </c>
      <c r="W1351" s="4">
        <f t="shared" si="197"/>
        <v>74856.25</v>
      </c>
      <c r="X1351" s="3">
        <v>0</v>
      </c>
      <c r="Y1351" s="3">
        <v>0</v>
      </c>
      <c r="Z1351" s="2" t="s">
        <v>3</v>
      </c>
      <c r="AA1351" s="2" t="s">
        <v>3526</v>
      </c>
      <c r="AB1351" s="2" t="s">
        <v>3967</v>
      </c>
      <c r="AC1351" s="1" t="s">
        <v>0</v>
      </c>
    </row>
    <row r="1352" spans="1:29" x14ac:dyDescent="0.25">
      <c r="A1352" s="2" t="s">
        <v>10055</v>
      </c>
      <c r="B1352" s="8"/>
      <c r="C1352" s="3"/>
      <c r="D1352" s="2" t="s">
        <v>10054</v>
      </c>
      <c r="E1352" s="2" t="s">
        <v>115</v>
      </c>
      <c r="F1352" s="3" t="s">
        <v>7</v>
      </c>
      <c r="G1352" s="3">
        <v>1</v>
      </c>
      <c r="H1352">
        <v>1</v>
      </c>
      <c r="I1352" s="2" t="s">
        <v>6</v>
      </c>
      <c r="J1352" s="2" t="s">
        <v>10053</v>
      </c>
      <c r="K1352" s="7">
        <f t="shared" si="189"/>
        <v>56495</v>
      </c>
      <c r="L1352" s="7">
        <f t="shared" si="190"/>
        <v>56495</v>
      </c>
      <c r="M1352" s="2" t="s">
        <v>4</v>
      </c>
      <c r="N1352" s="1">
        <f t="shared" si="191"/>
        <v>0</v>
      </c>
      <c r="O1352" s="5">
        <f t="shared" si="192"/>
        <v>56495</v>
      </c>
      <c r="P1352" s="5">
        <f t="shared" si="193"/>
        <v>56495</v>
      </c>
      <c r="Q1352" s="5">
        <f t="shared" si="194"/>
        <v>56495</v>
      </c>
      <c r="R1352" s="3">
        <v>25</v>
      </c>
      <c r="S1352" s="6">
        <v>25</v>
      </c>
      <c r="T1352" s="6">
        <v>25</v>
      </c>
      <c r="U1352" s="5">
        <f t="shared" si="195"/>
        <v>70618.75</v>
      </c>
      <c r="V1352" s="5">
        <f t="shared" si="196"/>
        <v>70618.75</v>
      </c>
      <c r="W1352" s="4">
        <f t="shared" si="197"/>
        <v>70618.75</v>
      </c>
      <c r="X1352" s="3">
        <v>0</v>
      </c>
      <c r="Y1352" s="3">
        <v>0</v>
      </c>
      <c r="Z1352" s="2" t="s">
        <v>3</v>
      </c>
      <c r="AA1352" s="2" t="s">
        <v>3526</v>
      </c>
      <c r="AB1352" s="2" t="s">
        <v>3967</v>
      </c>
      <c r="AC1352" s="1" t="s">
        <v>0</v>
      </c>
    </row>
    <row r="1353" spans="1:29" x14ac:dyDescent="0.25">
      <c r="A1353" s="2" t="s">
        <v>10052</v>
      </c>
      <c r="B1353" s="8"/>
      <c r="C1353" s="3"/>
      <c r="D1353" s="2" t="s">
        <v>10051</v>
      </c>
      <c r="E1353" s="2" t="s">
        <v>8</v>
      </c>
      <c r="F1353" s="3" t="s">
        <v>7</v>
      </c>
      <c r="G1353" s="3">
        <v>1</v>
      </c>
      <c r="H1353">
        <v>1</v>
      </c>
      <c r="I1353" s="2" t="s">
        <v>10050</v>
      </c>
      <c r="J1353" s="2" t="s">
        <v>10049</v>
      </c>
      <c r="K1353" s="7">
        <f t="shared" si="189"/>
        <v>6159</v>
      </c>
      <c r="L1353" s="7">
        <f t="shared" si="190"/>
        <v>6159</v>
      </c>
      <c r="M1353" s="2" t="s">
        <v>4</v>
      </c>
      <c r="N1353" s="1">
        <f t="shared" si="191"/>
        <v>0</v>
      </c>
      <c r="O1353" s="5">
        <f t="shared" si="192"/>
        <v>6159</v>
      </c>
      <c r="P1353" s="5">
        <f t="shared" si="193"/>
        <v>6159</v>
      </c>
      <c r="Q1353" s="5">
        <f t="shared" si="194"/>
        <v>6159</v>
      </c>
      <c r="R1353" s="3">
        <v>25</v>
      </c>
      <c r="S1353" s="6">
        <v>25</v>
      </c>
      <c r="T1353" s="6">
        <v>25</v>
      </c>
      <c r="U1353" s="5">
        <f t="shared" si="195"/>
        <v>7698.75</v>
      </c>
      <c r="V1353" s="5">
        <f t="shared" si="196"/>
        <v>7698.75</v>
      </c>
      <c r="W1353" s="4">
        <f t="shared" si="197"/>
        <v>7698.75</v>
      </c>
      <c r="X1353" s="3">
        <v>0</v>
      </c>
      <c r="Y1353" s="3">
        <v>0</v>
      </c>
      <c r="Z1353" s="2" t="s">
        <v>3</v>
      </c>
      <c r="AA1353" s="2" t="s">
        <v>740</v>
      </c>
      <c r="AB1353" s="2" t="s">
        <v>929</v>
      </c>
      <c r="AC1353" s="1" t="s">
        <v>0</v>
      </c>
    </row>
    <row r="1354" spans="1:29" x14ac:dyDescent="0.25">
      <c r="A1354" s="2" t="s">
        <v>10048</v>
      </c>
      <c r="B1354" s="8"/>
      <c r="C1354" s="3"/>
      <c r="D1354" s="2" t="s">
        <v>10047</v>
      </c>
      <c r="E1354" s="2" t="s">
        <v>1629</v>
      </c>
      <c r="F1354" s="3" t="s">
        <v>7</v>
      </c>
      <c r="G1354" s="3">
        <v>1</v>
      </c>
      <c r="H1354">
        <v>1</v>
      </c>
      <c r="I1354" s="2" t="s">
        <v>114</v>
      </c>
      <c r="J1354" s="2" t="s">
        <v>10046</v>
      </c>
      <c r="K1354" s="7">
        <f t="shared" si="189"/>
        <v>3522</v>
      </c>
      <c r="L1354" s="7">
        <f t="shared" si="190"/>
        <v>3522</v>
      </c>
      <c r="M1354" s="2" t="s">
        <v>4</v>
      </c>
      <c r="N1354" s="1">
        <f t="shared" si="191"/>
        <v>0</v>
      </c>
      <c r="O1354" s="5">
        <f t="shared" si="192"/>
        <v>3522</v>
      </c>
      <c r="P1354" s="5">
        <f t="shared" si="193"/>
        <v>3522</v>
      </c>
      <c r="Q1354" s="5">
        <f t="shared" si="194"/>
        <v>3522</v>
      </c>
      <c r="R1354" s="3">
        <v>25</v>
      </c>
      <c r="S1354" s="6">
        <v>25</v>
      </c>
      <c r="T1354" s="6">
        <v>25</v>
      </c>
      <c r="U1354" s="5">
        <f t="shared" si="195"/>
        <v>4402.5</v>
      </c>
      <c r="V1354" s="5">
        <f t="shared" si="196"/>
        <v>4402.5</v>
      </c>
      <c r="W1354" s="4">
        <f t="shared" si="197"/>
        <v>4402.5</v>
      </c>
      <c r="X1354" s="3">
        <v>0</v>
      </c>
      <c r="Y1354" s="3">
        <v>0</v>
      </c>
      <c r="Z1354" s="2" t="s">
        <v>3</v>
      </c>
      <c r="AA1354" s="2" t="s">
        <v>391</v>
      </c>
      <c r="AB1354" s="2" t="s">
        <v>8701</v>
      </c>
      <c r="AC1354" s="1" t="s">
        <v>0</v>
      </c>
    </row>
    <row r="1355" spans="1:29" x14ac:dyDescent="0.25">
      <c r="A1355" s="2" t="s">
        <v>10045</v>
      </c>
      <c r="B1355" s="8"/>
      <c r="C1355" s="3"/>
      <c r="D1355" s="2" t="s">
        <v>10042</v>
      </c>
      <c r="E1355" s="2" t="s">
        <v>115</v>
      </c>
      <c r="F1355" s="3" t="s">
        <v>7</v>
      </c>
      <c r="G1355" s="3">
        <v>1</v>
      </c>
      <c r="H1355">
        <v>1</v>
      </c>
      <c r="I1355" s="2" t="s">
        <v>6</v>
      </c>
      <c r="J1355" s="2" t="s">
        <v>10044</v>
      </c>
      <c r="K1355" s="7">
        <f t="shared" si="189"/>
        <v>51190</v>
      </c>
      <c r="L1355" s="7">
        <f t="shared" si="190"/>
        <v>51190</v>
      </c>
      <c r="M1355" s="2" t="s">
        <v>4</v>
      </c>
      <c r="N1355" s="1">
        <f t="shared" si="191"/>
        <v>0</v>
      </c>
      <c r="O1355" s="5">
        <f t="shared" si="192"/>
        <v>51190</v>
      </c>
      <c r="P1355" s="5">
        <f t="shared" si="193"/>
        <v>51190</v>
      </c>
      <c r="Q1355" s="5">
        <f t="shared" si="194"/>
        <v>51190</v>
      </c>
      <c r="R1355" s="3">
        <v>25</v>
      </c>
      <c r="S1355" s="6">
        <v>25</v>
      </c>
      <c r="T1355" s="6">
        <v>25</v>
      </c>
      <c r="U1355" s="5">
        <f t="shared" si="195"/>
        <v>63987.5</v>
      </c>
      <c r="V1355" s="5">
        <f t="shared" si="196"/>
        <v>63987.5</v>
      </c>
      <c r="W1355" s="4">
        <f t="shared" si="197"/>
        <v>63987.5</v>
      </c>
      <c r="X1355" s="3">
        <v>0</v>
      </c>
      <c r="Y1355" s="3">
        <v>0</v>
      </c>
      <c r="Z1355" s="2" t="s">
        <v>3</v>
      </c>
      <c r="AA1355" s="2" t="s">
        <v>391</v>
      </c>
      <c r="AB1355" s="2" t="s">
        <v>2298</v>
      </c>
      <c r="AC1355" s="1" t="s">
        <v>0</v>
      </c>
    </row>
    <row r="1356" spans="1:29" x14ac:dyDescent="0.25">
      <c r="A1356" s="2" t="s">
        <v>10043</v>
      </c>
      <c r="B1356" s="8"/>
      <c r="C1356" s="3"/>
      <c r="D1356" s="2" t="s">
        <v>10042</v>
      </c>
      <c r="E1356" s="2" t="s">
        <v>115</v>
      </c>
      <c r="F1356" s="3" t="s">
        <v>7</v>
      </c>
      <c r="G1356" s="3">
        <v>1</v>
      </c>
      <c r="H1356">
        <v>1</v>
      </c>
      <c r="I1356" s="2" t="s">
        <v>6</v>
      </c>
      <c r="J1356" s="2" t="s">
        <v>10041</v>
      </c>
      <c r="K1356" s="7">
        <f t="shared" si="189"/>
        <v>54531</v>
      </c>
      <c r="L1356" s="7">
        <f t="shared" si="190"/>
        <v>54531</v>
      </c>
      <c r="M1356" s="2" t="s">
        <v>4</v>
      </c>
      <c r="N1356" s="1">
        <f t="shared" si="191"/>
        <v>0</v>
      </c>
      <c r="O1356" s="5">
        <f t="shared" si="192"/>
        <v>54531</v>
      </c>
      <c r="P1356" s="5">
        <f t="shared" si="193"/>
        <v>54531</v>
      </c>
      <c r="Q1356" s="5">
        <f t="shared" si="194"/>
        <v>54531</v>
      </c>
      <c r="R1356" s="3">
        <v>25</v>
      </c>
      <c r="S1356" s="6">
        <v>25</v>
      </c>
      <c r="T1356" s="6">
        <v>25</v>
      </c>
      <c r="U1356" s="5">
        <f t="shared" si="195"/>
        <v>68163.75</v>
      </c>
      <c r="V1356" s="5">
        <f t="shared" si="196"/>
        <v>68163.75</v>
      </c>
      <c r="W1356" s="4">
        <f t="shared" si="197"/>
        <v>68163.75</v>
      </c>
      <c r="X1356" s="3">
        <v>0</v>
      </c>
      <c r="Y1356" s="3">
        <v>0</v>
      </c>
      <c r="Z1356" s="2" t="s">
        <v>3</v>
      </c>
      <c r="AA1356" s="2" t="s">
        <v>391</v>
      </c>
      <c r="AB1356" s="2" t="s">
        <v>2298</v>
      </c>
      <c r="AC1356" s="1" t="s">
        <v>0</v>
      </c>
    </row>
    <row r="1357" spans="1:29" x14ac:dyDescent="0.25">
      <c r="A1357" s="2" t="s">
        <v>10040</v>
      </c>
      <c r="B1357" s="8"/>
      <c r="C1357" s="3"/>
      <c r="D1357" s="2" t="s">
        <v>10037</v>
      </c>
      <c r="E1357" s="2" t="s">
        <v>115</v>
      </c>
      <c r="F1357" s="3" t="s">
        <v>7</v>
      </c>
      <c r="G1357" s="3">
        <v>1</v>
      </c>
      <c r="H1357">
        <v>1</v>
      </c>
      <c r="I1357" s="2" t="s">
        <v>6</v>
      </c>
      <c r="J1357" s="2" t="s">
        <v>10039</v>
      </c>
      <c r="K1357" s="7">
        <f t="shared" si="189"/>
        <v>32202</v>
      </c>
      <c r="L1357" s="7">
        <f t="shared" si="190"/>
        <v>32202</v>
      </c>
      <c r="M1357" s="2" t="s">
        <v>4</v>
      </c>
      <c r="N1357" s="1">
        <f t="shared" si="191"/>
        <v>0</v>
      </c>
      <c r="O1357" s="5">
        <f t="shared" si="192"/>
        <v>32202</v>
      </c>
      <c r="P1357" s="5">
        <f t="shared" si="193"/>
        <v>32202</v>
      </c>
      <c r="Q1357" s="5">
        <f t="shared" si="194"/>
        <v>32202</v>
      </c>
      <c r="R1357" s="3">
        <v>25</v>
      </c>
      <c r="S1357" s="6">
        <v>25</v>
      </c>
      <c r="T1357" s="6">
        <v>25</v>
      </c>
      <c r="U1357" s="5">
        <f t="shared" si="195"/>
        <v>40252.5</v>
      </c>
      <c r="V1357" s="5">
        <f t="shared" si="196"/>
        <v>40252.5</v>
      </c>
      <c r="W1357" s="4">
        <f t="shared" si="197"/>
        <v>40252.5</v>
      </c>
      <c r="X1357" s="3">
        <v>0</v>
      </c>
      <c r="Y1357" s="3">
        <v>0</v>
      </c>
      <c r="Z1357" s="2" t="s">
        <v>3</v>
      </c>
      <c r="AA1357" s="2" t="s">
        <v>391</v>
      </c>
      <c r="AB1357" s="2" t="s">
        <v>2298</v>
      </c>
      <c r="AC1357" s="1" t="s">
        <v>0</v>
      </c>
    </row>
    <row r="1358" spans="1:29" x14ac:dyDescent="0.25">
      <c r="A1358" s="2" t="s">
        <v>10038</v>
      </c>
      <c r="B1358" s="8"/>
      <c r="C1358" s="3"/>
      <c r="D1358" s="2" t="s">
        <v>10037</v>
      </c>
      <c r="E1358" s="2" t="s">
        <v>115</v>
      </c>
      <c r="F1358" s="3" t="s">
        <v>7</v>
      </c>
      <c r="G1358" s="3">
        <v>1</v>
      </c>
      <c r="H1358">
        <v>1</v>
      </c>
      <c r="I1358" s="2" t="s">
        <v>6</v>
      </c>
      <c r="J1358" s="2" t="s">
        <v>10036</v>
      </c>
      <c r="K1358" s="7">
        <f t="shared" si="189"/>
        <v>34123</v>
      </c>
      <c r="L1358" s="7">
        <f t="shared" si="190"/>
        <v>34123</v>
      </c>
      <c r="M1358" s="2" t="s">
        <v>4</v>
      </c>
      <c r="N1358" s="1">
        <f t="shared" si="191"/>
        <v>0</v>
      </c>
      <c r="O1358" s="5">
        <f t="shared" si="192"/>
        <v>34123</v>
      </c>
      <c r="P1358" s="5">
        <f t="shared" si="193"/>
        <v>34123</v>
      </c>
      <c r="Q1358" s="5">
        <f t="shared" si="194"/>
        <v>34123</v>
      </c>
      <c r="R1358" s="3">
        <v>25</v>
      </c>
      <c r="S1358" s="6">
        <v>25</v>
      </c>
      <c r="T1358" s="6">
        <v>25</v>
      </c>
      <c r="U1358" s="5">
        <f t="shared" si="195"/>
        <v>42653.75</v>
      </c>
      <c r="V1358" s="5">
        <f t="shared" si="196"/>
        <v>42653.75</v>
      </c>
      <c r="W1358" s="4">
        <f t="shared" si="197"/>
        <v>42653.75</v>
      </c>
      <c r="X1358" s="3">
        <v>0</v>
      </c>
      <c r="Y1358" s="3">
        <v>0</v>
      </c>
      <c r="Z1358" s="2" t="s">
        <v>3</v>
      </c>
      <c r="AA1358" s="2" t="s">
        <v>391</v>
      </c>
      <c r="AB1358" s="2" t="s">
        <v>2298</v>
      </c>
      <c r="AC1358" s="1" t="s">
        <v>0</v>
      </c>
    </row>
    <row r="1359" spans="1:29" x14ac:dyDescent="0.25">
      <c r="A1359" s="2" t="s">
        <v>10035</v>
      </c>
      <c r="B1359" s="8"/>
      <c r="C1359" s="3"/>
      <c r="D1359" s="2" t="s">
        <v>10034</v>
      </c>
      <c r="E1359" s="2" t="s">
        <v>589</v>
      </c>
      <c r="F1359" s="3" t="s">
        <v>7</v>
      </c>
      <c r="G1359" s="3">
        <v>1</v>
      </c>
      <c r="H1359">
        <v>1</v>
      </c>
      <c r="I1359" s="2" t="s">
        <v>6</v>
      </c>
      <c r="J1359" s="2" t="s">
        <v>10033</v>
      </c>
      <c r="K1359" s="7">
        <f t="shared" si="189"/>
        <v>102967</v>
      </c>
      <c r="L1359" s="7">
        <f t="shared" si="190"/>
        <v>102967</v>
      </c>
      <c r="M1359" s="2" t="s">
        <v>4</v>
      </c>
      <c r="N1359" s="1">
        <f t="shared" si="191"/>
        <v>0</v>
      </c>
      <c r="O1359" s="5">
        <f t="shared" si="192"/>
        <v>102967</v>
      </c>
      <c r="P1359" s="5">
        <f t="shared" si="193"/>
        <v>102967</v>
      </c>
      <c r="Q1359" s="5">
        <f t="shared" si="194"/>
        <v>102967</v>
      </c>
      <c r="R1359" s="3">
        <v>25</v>
      </c>
      <c r="S1359" s="6">
        <v>25</v>
      </c>
      <c r="T1359" s="6">
        <v>25</v>
      </c>
      <c r="U1359" s="5">
        <f t="shared" si="195"/>
        <v>128708.75</v>
      </c>
      <c r="V1359" s="5">
        <f t="shared" si="196"/>
        <v>128708.75</v>
      </c>
      <c r="W1359" s="4">
        <f t="shared" si="197"/>
        <v>128708.75</v>
      </c>
      <c r="X1359" s="3">
        <v>0</v>
      </c>
      <c r="Y1359" s="3">
        <v>0</v>
      </c>
      <c r="Z1359" s="2" t="s">
        <v>3</v>
      </c>
      <c r="AA1359" s="2" t="s">
        <v>12</v>
      </c>
      <c r="AB1359" s="2" t="s">
        <v>1320</v>
      </c>
      <c r="AC1359" s="1" t="s">
        <v>0</v>
      </c>
    </row>
    <row r="1360" spans="1:29" x14ac:dyDescent="0.25">
      <c r="A1360" s="2" t="s">
        <v>10032</v>
      </c>
      <c r="B1360" s="8"/>
      <c r="C1360" s="3"/>
      <c r="D1360" s="2" t="s">
        <v>10031</v>
      </c>
      <c r="E1360" s="2" t="s">
        <v>897</v>
      </c>
      <c r="F1360" s="3" t="s">
        <v>7</v>
      </c>
      <c r="G1360" s="3">
        <v>1</v>
      </c>
      <c r="H1360">
        <v>1</v>
      </c>
      <c r="I1360" s="2" t="s">
        <v>6</v>
      </c>
      <c r="J1360" s="2" t="s">
        <v>10030</v>
      </c>
      <c r="K1360" s="7">
        <f t="shared" si="189"/>
        <v>12121</v>
      </c>
      <c r="L1360" s="7">
        <f t="shared" si="190"/>
        <v>12121</v>
      </c>
      <c r="M1360" s="2" t="s">
        <v>4</v>
      </c>
      <c r="N1360" s="1">
        <f t="shared" si="191"/>
        <v>0</v>
      </c>
      <c r="O1360" s="5">
        <f t="shared" si="192"/>
        <v>12121</v>
      </c>
      <c r="P1360" s="5">
        <f t="shared" si="193"/>
        <v>12121</v>
      </c>
      <c r="Q1360" s="5">
        <f t="shared" si="194"/>
        <v>12121</v>
      </c>
      <c r="R1360" s="3">
        <v>25</v>
      </c>
      <c r="S1360" s="6">
        <v>25</v>
      </c>
      <c r="T1360" s="6">
        <v>25</v>
      </c>
      <c r="U1360" s="5">
        <f t="shared" si="195"/>
        <v>15151.25</v>
      </c>
      <c r="V1360" s="5">
        <f t="shared" si="196"/>
        <v>15151.25</v>
      </c>
      <c r="W1360" s="4">
        <f t="shared" si="197"/>
        <v>15151.25</v>
      </c>
      <c r="X1360" s="3">
        <v>0</v>
      </c>
      <c r="Y1360" s="3">
        <v>0</v>
      </c>
      <c r="Z1360" s="2" t="s">
        <v>3</v>
      </c>
      <c r="AA1360" s="2" t="s">
        <v>454</v>
      </c>
      <c r="AB1360" s="2" t="s">
        <v>5186</v>
      </c>
      <c r="AC1360" s="1" t="s">
        <v>0</v>
      </c>
    </row>
    <row r="1361" spans="1:29" x14ac:dyDescent="0.25">
      <c r="A1361" s="2" t="s">
        <v>10029</v>
      </c>
      <c r="B1361" s="8"/>
      <c r="C1361" s="3"/>
      <c r="D1361" s="2" t="s">
        <v>10028</v>
      </c>
      <c r="E1361" s="2" t="s">
        <v>897</v>
      </c>
      <c r="F1361" s="3" t="s">
        <v>7</v>
      </c>
      <c r="G1361" s="3">
        <v>1</v>
      </c>
      <c r="H1361">
        <v>1</v>
      </c>
      <c r="I1361" s="2" t="s">
        <v>6</v>
      </c>
      <c r="J1361" s="2" t="s">
        <v>10027</v>
      </c>
      <c r="K1361" s="7">
        <f t="shared" si="189"/>
        <v>13524</v>
      </c>
      <c r="L1361" s="7">
        <f t="shared" si="190"/>
        <v>13524</v>
      </c>
      <c r="M1361" s="2" t="s">
        <v>4</v>
      </c>
      <c r="N1361" s="1">
        <f t="shared" si="191"/>
        <v>0</v>
      </c>
      <c r="O1361" s="5">
        <f t="shared" si="192"/>
        <v>13524</v>
      </c>
      <c r="P1361" s="5">
        <f t="shared" si="193"/>
        <v>13524</v>
      </c>
      <c r="Q1361" s="5">
        <f t="shared" si="194"/>
        <v>13524</v>
      </c>
      <c r="R1361" s="3">
        <v>25</v>
      </c>
      <c r="S1361" s="6">
        <v>25</v>
      </c>
      <c r="T1361" s="6">
        <v>25</v>
      </c>
      <c r="U1361" s="5">
        <f t="shared" si="195"/>
        <v>16905</v>
      </c>
      <c r="V1361" s="5">
        <f t="shared" si="196"/>
        <v>16905</v>
      </c>
      <c r="W1361" s="4">
        <f t="shared" si="197"/>
        <v>16905</v>
      </c>
      <c r="X1361" s="3">
        <v>0</v>
      </c>
      <c r="Y1361" s="3">
        <v>0</v>
      </c>
      <c r="Z1361" s="2" t="s">
        <v>3</v>
      </c>
      <c r="AA1361" s="2" t="s">
        <v>454</v>
      </c>
      <c r="AB1361" s="2" t="s">
        <v>5186</v>
      </c>
      <c r="AC1361" s="1" t="s">
        <v>0</v>
      </c>
    </row>
    <row r="1362" spans="1:29" x14ac:dyDescent="0.25">
      <c r="A1362" s="2" t="s">
        <v>10026</v>
      </c>
      <c r="B1362" s="8"/>
      <c r="C1362" s="3"/>
      <c r="D1362" s="2" t="s">
        <v>10025</v>
      </c>
      <c r="E1362" s="2" t="s">
        <v>1601</v>
      </c>
      <c r="F1362" s="3" t="s">
        <v>7</v>
      </c>
      <c r="G1362" s="3">
        <v>1</v>
      </c>
      <c r="H1362">
        <v>1</v>
      </c>
      <c r="I1362" s="2" t="s">
        <v>19</v>
      </c>
      <c r="J1362" s="2" t="s">
        <v>10024</v>
      </c>
      <c r="K1362" s="7">
        <f t="shared" si="189"/>
        <v>4032</v>
      </c>
      <c r="L1362" s="7">
        <f t="shared" si="190"/>
        <v>4032</v>
      </c>
      <c r="M1362" s="2" t="s">
        <v>4</v>
      </c>
      <c r="N1362" s="1">
        <f t="shared" si="191"/>
        <v>0</v>
      </c>
      <c r="O1362" s="5">
        <f t="shared" si="192"/>
        <v>4032</v>
      </c>
      <c r="P1362" s="5">
        <f t="shared" si="193"/>
        <v>4032</v>
      </c>
      <c r="Q1362" s="5">
        <f t="shared" si="194"/>
        <v>4032</v>
      </c>
      <c r="R1362" s="3">
        <v>25</v>
      </c>
      <c r="S1362" s="6">
        <v>25</v>
      </c>
      <c r="T1362" s="6">
        <v>25</v>
      </c>
      <c r="U1362" s="5">
        <f t="shared" si="195"/>
        <v>5040</v>
      </c>
      <c r="V1362" s="5">
        <f t="shared" si="196"/>
        <v>5040</v>
      </c>
      <c r="W1362" s="4">
        <f t="shared" si="197"/>
        <v>5040</v>
      </c>
      <c r="X1362" s="3">
        <v>0</v>
      </c>
      <c r="Y1362" s="3">
        <v>0</v>
      </c>
      <c r="Z1362" s="2" t="s">
        <v>3</v>
      </c>
      <c r="AA1362" s="2" t="s">
        <v>336</v>
      </c>
      <c r="AB1362" s="2" t="s">
        <v>2472</v>
      </c>
      <c r="AC1362" s="1" t="s">
        <v>0</v>
      </c>
    </row>
    <row r="1363" spans="1:29" x14ac:dyDescent="0.25">
      <c r="A1363" s="2" t="s">
        <v>10023</v>
      </c>
      <c r="B1363" s="8"/>
      <c r="C1363" s="3"/>
      <c r="D1363" s="2" t="s">
        <v>10022</v>
      </c>
      <c r="E1363" s="2" t="s">
        <v>2701</v>
      </c>
      <c r="F1363" s="3" t="s">
        <v>7</v>
      </c>
      <c r="G1363" s="3">
        <v>1</v>
      </c>
      <c r="H1363">
        <v>1</v>
      </c>
      <c r="I1363" s="2" t="s">
        <v>114</v>
      </c>
      <c r="J1363" s="2" t="s">
        <v>10021</v>
      </c>
      <c r="K1363" s="7">
        <f t="shared" si="189"/>
        <v>14642</v>
      </c>
      <c r="L1363" s="7">
        <f t="shared" si="190"/>
        <v>14642</v>
      </c>
      <c r="M1363" s="2" t="s">
        <v>4</v>
      </c>
      <c r="N1363" s="1">
        <f t="shared" si="191"/>
        <v>0</v>
      </c>
      <c r="O1363" s="5">
        <f t="shared" si="192"/>
        <v>14642</v>
      </c>
      <c r="P1363" s="5">
        <f t="shared" si="193"/>
        <v>14642</v>
      </c>
      <c r="Q1363" s="5">
        <f t="shared" si="194"/>
        <v>14642</v>
      </c>
      <c r="R1363" s="3">
        <v>25</v>
      </c>
      <c r="S1363" s="6">
        <v>25</v>
      </c>
      <c r="T1363" s="6">
        <v>25</v>
      </c>
      <c r="U1363" s="5">
        <f t="shared" si="195"/>
        <v>18302.5</v>
      </c>
      <c r="V1363" s="5">
        <f t="shared" si="196"/>
        <v>18302.5</v>
      </c>
      <c r="W1363" s="4">
        <f t="shared" si="197"/>
        <v>18302.5</v>
      </c>
      <c r="X1363" s="3">
        <v>0</v>
      </c>
      <c r="Y1363" s="3">
        <v>0</v>
      </c>
      <c r="Z1363" s="2" t="s">
        <v>3</v>
      </c>
      <c r="AA1363" s="2" t="s">
        <v>530</v>
      </c>
      <c r="AB1363" s="2" t="s">
        <v>4705</v>
      </c>
      <c r="AC1363" s="1" t="s">
        <v>0</v>
      </c>
    </row>
    <row r="1364" spans="1:29" x14ac:dyDescent="0.25">
      <c r="A1364" s="2" t="s">
        <v>10020</v>
      </c>
      <c r="B1364" s="8"/>
      <c r="C1364" s="3"/>
      <c r="D1364" s="2" t="s">
        <v>10019</v>
      </c>
      <c r="E1364" s="2" t="s">
        <v>10018</v>
      </c>
      <c r="F1364" s="3" t="s">
        <v>7</v>
      </c>
      <c r="G1364" s="3">
        <v>1</v>
      </c>
      <c r="H1364">
        <v>1</v>
      </c>
      <c r="I1364" s="2" t="s">
        <v>19</v>
      </c>
      <c r="J1364" s="2" t="s">
        <v>10017</v>
      </c>
      <c r="K1364" s="7">
        <f t="shared" si="189"/>
        <v>1406</v>
      </c>
      <c r="L1364" s="7">
        <f t="shared" si="190"/>
        <v>1406</v>
      </c>
      <c r="M1364" s="2" t="s">
        <v>4</v>
      </c>
      <c r="N1364" s="1">
        <f t="shared" si="191"/>
        <v>0</v>
      </c>
      <c r="O1364" s="5">
        <f t="shared" si="192"/>
        <v>1406</v>
      </c>
      <c r="P1364" s="5">
        <f t="shared" si="193"/>
        <v>1406</v>
      </c>
      <c r="Q1364" s="5">
        <f t="shared" si="194"/>
        <v>1406</v>
      </c>
      <c r="R1364" s="3">
        <v>25</v>
      </c>
      <c r="S1364" s="6">
        <v>25</v>
      </c>
      <c r="T1364" s="6">
        <v>25</v>
      </c>
      <c r="U1364" s="5">
        <f t="shared" si="195"/>
        <v>1757.5</v>
      </c>
      <c r="V1364" s="5">
        <f t="shared" si="196"/>
        <v>1757.5</v>
      </c>
      <c r="W1364" s="4">
        <f t="shared" si="197"/>
        <v>1757.5</v>
      </c>
      <c r="X1364" s="3">
        <v>0</v>
      </c>
      <c r="Y1364" s="3">
        <v>0</v>
      </c>
      <c r="Z1364" s="2" t="s">
        <v>3</v>
      </c>
      <c r="AA1364" s="2" t="s">
        <v>207</v>
      </c>
      <c r="AB1364" s="2" t="s">
        <v>6598</v>
      </c>
      <c r="AC1364" s="1" t="s">
        <v>0</v>
      </c>
    </row>
    <row r="1365" spans="1:29" x14ac:dyDescent="0.25">
      <c r="A1365" s="2" t="s">
        <v>10016</v>
      </c>
      <c r="B1365" s="8"/>
      <c r="C1365" s="3"/>
      <c r="D1365" s="2" t="s">
        <v>10015</v>
      </c>
      <c r="E1365" s="2" t="s">
        <v>192</v>
      </c>
      <c r="F1365" s="3" t="s">
        <v>7</v>
      </c>
      <c r="G1365" s="3">
        <v>1</v>
      </c>
      <c r="H1365">
        <v>1</v>
      </c>
      <c r="I1365" s="2" t="s">
        <v>19</v>
      </c>
      <c r="J1365" s="2" t="s">
        <v>10014</v>
      </c>
      <c r="K1365" s="7">
        <f t="shared" si="189"/>
        <v>16172</v>
      </c>
      <c r="L1365" s="7">
        <f t="shared" si="190"/>
        <v>16172</v>
      </c>
      <c r="M1365" s="2" t="s">
        <v>4</v>
      </c>
      <c r="N1365" s="1">
        <f t="shared" si="191"/>
        <v>0</v>
      </c>
      <c r="O1365" s="5">
        <f t="shared" si="192"/>
        <v>16172</v>
      </c>
      <c r="P1365" s="5">
        <f t="shared" si="193"/>
        <v>16172</v>
      </c>
      <c r="Q1365" s="5">
        <f t="shared" si="194"/>
        <v>16172</v>
      </c>
      <c r="R1365" s="3">
        <v>25</v>
      </c>
      <c r="S1365" s="6">
        <v>25</v>
      </c>
      <c r="T1365" s="6">
        <v>25</v>
      </c>
      <c r="U1365" s="5">
        <f t="shared" si="195"/>
        <v>20215</v>
      </c>
      <c r="V1365" s="5">
        <f t="shared" si="196"/>
        <v>20215</v>
      </c>
      <c r="W1365" s="4">
        <f t="shared" si="197"/>
        <v>20215</v>
      </c>
      <c r="X1365" s="3">
        <v>0</v>
      </c>
      <c r="Y1365" s="3">
        <v>0</v>
      </c>
      <c r="Z1365" s="2" t="s">
        <v>3</v>
      </c>
      <c r="AA1365" s="2" t="s">
        <v>30</v>
      </c>
      <c r="AB1365" s="2" t="s">
        <v>445</v>
      </c>
      <c r="AC1365" s="1" t="s">
        <v>0</v>
      </c>
    </row>
    <row r="1366" spans="1:29" x14ac:dyDescent="0.25">
      <c r="A1366" s="2" t="s">
        <v>10013</v>
      </c>
      <c r="B1366" s="8"/>
      <c r="C1366" s="3"/>
      <c r="D1366" s="2" t="s">
        <v>10012</v>
      </c>
      <c r="E1366" s="2" t="s">
        <v>192</v>
      </c>
      <c r="F1366" s="3" t="s">
        <v>7</v>
      </c>
      <c r="G1366" s="3">
        <v>1</v>
      </c>
      <c r="H1366">
        <v>1</v>
      </c>
      <c r="I1366" s="2" t="s">
        <v>6</v>
      </c>
      <c r="J1366" s="2" t="s">
        <v>10011</v>
      </c>
      <c r="K1366" s="7">
        <f t="shared" si="189"/>
        <v>46248</v>
      </c>
      <c r="L1366" s="7">
        <f t="shared" si="190"/>
        <v>46248</v>
      </c>
      <c r="M1366" s="2" t="s">
        <v>4</v>
      </c>
      <c r="N1366" s="1">
        <f t="shared" si="191"/>
        <v>0</v>
      </c>
      <c r="O1366" s="5">
        <f t="shared" si="192"/>
        <v>46248</v>
      </c>
      <c r="P1366" s="5">
        <f t="shared" si="193"/>
        <v>46248</v>
      </c>
      <c r="Q1366" s="5">
        <f t="shared" si="194"/>
        <v>46248</v>
      </c>
      <c r="R1366" s="3">
        <v>25</v>
      </c>
      <c r="S1366" s="6">
        <v>25</v>
      </c>
      <c r="T1366" s="6">
        <v>25</v>
      </c>
      <c r="U1366" s="5">
        <f t="shared" si="195"/>
        <v>57810</v>
      </c>
      <c r="V1366" s="5">
        <f t="shared" si="196"/>
        <v>57810</v>
      </c>
      <c r="W1366" s="4">
        <f t="shared" si="197"/>
        <v>57810</v>
      </c>
      <c r="X1366" s="3">
        <v>0</v>
      </c>
      <c r="Y1366" s="3">
        <v>0</v>
      </c>
      <c r="Z1366" s="2" t="s">
        <v>3</v>
      </c>
      <c r="AA1366" s="2" t="s">
        <v>65</v>
      </c>
      <c r="AB1366" s="2" t="s">
        <v>64</v>
      </c>
      <c r="AC1366" s="1" t="s">
        <v>0</v>
      </c>
    </row>
    <row r="1367" spans="1:29" x14ac:dyDescent="0.25">
      <c r="A1367" s="2" t="s">
        <v>10010</v>
      </c>
      <c r="B1367" s="8"/>
      <c r="C1367" s="3"/>
      <c r="D1367" s="2" t="s">
        <v>10009</v>
      </c>
      <c r="E1367" s="2" t="s">
        <v>1412</v>
      </c>
      <c r="F1367" s="3" t="s">
        <v>7</v>
      </c>
      <c r="G1367" s="3">
        <v>1</v>
      </c>
      <c r="H1367">
        <v>1</v>
      </c>
      <c r="I1367" s="2" t="s">
        <v>3013</v>
      </c>
      <c r="J1367" s="2" t="s">
        <v>10008</v>
      </c>
      <c r="K1367" s="7">
        <f t="shared" si="189"/>
        <v>42295</v>
      </c>
      <c r="L1367" s="7">
        <f t="shared" si="190"/>
        <v>42295</v>
      </c>
      <c r="M1367" s="2" t="s">
        <v>4</v>
      </c>
      <c r="N1367" s="1">
        <f t="shared" si="191"/>
        <v>0</v>
      </c>
      <c r="O1367" s="5">
        <f t="shared" si="192"/>
        <v>42295</v>
      </c>
      <c r="P1367" s="5">
        <f t="shared" si="193"/>
        <v>42295</v>
      </c>
      <c r="Q1367" s="5">
        <f t="shared" si="194"/>
        <v>42295</v>
      </c>
      <c r="R1367" s="3">
        <v>25</v>
      </c>
      <c r="S1367" s="6">
        <v>25</v>
      </c>
      <c r="T1367" s="6">
        <v>25</v>
      </c>
      <c r="U1367" s="5">
        <f t="shared" si="195"/>
        <v>52868.75</v>
      </c>
      <c r="V1367" s="5">
        <f t="shared" si="196"/>
        <v>52868.75</v>
      </c>
      <c r="W1367" s="4">
        <f t="shared" si="197"/>
        <v>52868.75</v>
      </c>
      <c r="X1367" s="3">
        <v>0</v>
      </c>
      <c r="Y1367" s="3">
        <v>0</v>
      </c>
      <c r="Z1367" s="2" t="s">
        <v>3</v>
      </c>
      <c r="AA1367" s="2" t="s">
        <v>95</v>
      </c>
      <c r="AB1367" s="2" t="s">
        <v>10007</v>
      </c>
      <c r="AC1367" s="1" t="s">
        <v>0</v>
      </c>
    </row>
    <row r="1368" spans="1:29" x14ac:dyDescent="0.25">
      <c r="A1368" s="2" t="s">
        <v>10006</v>
      </c>
      <c r="B1368" s="8"/>
      <c r="C1368" s="3"/>
      <c r="D1368" s="2" t="s">
        <v>10005</v>
      </c>
      <c r="E1368" s="2" t="s">
        <v>387</v>
      </c>
      <c r="F1368" s="3" t="s">
        <v>7</v>
      </c>
      <c r="G1368" s="3">
        <v>1</v>
      </c>
      <c r="H1368">
        <v>1</v>
      </c>
      <c r="I1368" s="2" t="s">
        <v>19</v>
      </c>
      <c r="J1368" s="2" t="s">
        <v>10004</v>
      </c>
      <c r="K1368" s="7">
        <f t="shared" si="189"/>
        <v>17271</v>
      </c>
      <c r="L1368" s="7">
        <f t="shared" si="190"/>
        <v>17271</v>
      </c>
      <c r="M1368" s="2" t="s">
        <v>4</v>
      </c>
      <c r="N1368" s="1">
        <f t="shared" si="191"/>
        <v>0</v>
      </c>
      <c r="O1368" s="5">
        <f t="shared" si="192"/>
        <v>17271</v>
      </c>
      <c r="P1368" s="5">
        <f t="shared" si="193"/>
        <v>17271</v>
      </c>
      <c r="Q1368" s="5">
        <f t="shared" si="194"/>
        <v>17271</v>
      </c>
      <c r="R1368" s="3">
        <v>25</v>
      </c>
      <c r="S1368" s="6">
        <v>25</v>
      </c>
      <c r="T1368" s="6">
        <v>25</v>
      </c>
      <c r="U1368" s="5">
        <f t="shared" si="195"/>
        <v>21588.75</v>
      </c>
      <c r="V1368" s="5">
        <f t="shared" si="196"/>
        <v>21588.75</v>
      </c>
      <c r="W1368" s="4">
        <f t="shared" si="197"/>
        <v>21588.75</v>
      </c>
      <c r="X1368" s="3">
        <v>0</v>
      </c>
      <c r="Y1368" s="3">
        <v>0</v>
      </c>
      <c r="Z1368" s="2" t="s">
        <v>3</v>
      </c>
      <c r="AA1368" s="2" t="s">
        <v>1526</v>
      </c>
      <c r="AB1368" s="2" t="s">
        <v>3198</v>
      </c>
      <c r="AC1368" s="1" t="s">
        <v>0</v>
      </c>
    </row>
    <row r="1369" spans="1:29" x14ac:dyDescent="0.25">
      <c r="A1369" s="2" t="s">
        <v>10003</v>
      </c>
      <c r="B1369" s="8"/>
      <c r="C1369" s="3"/>
      <c r="D1369" s="2" t="s">
        <v>10002</v>
      </c>
      <c r="E1369" s="2" t="s">
        <v>380</v>
      </c>
      <c r="F1369" s="3" t="s">
        <v>7</v>
      </c>
      <c r="G1369" s="3">
        <v>1</v>
      </c>
      <c r="H1369">
        <v>1</v>
      </c>
      <c r="I1369" s="2" t="s">
        <v>6</v>
      </c>
      <c r="J1369" s="2" t="s">
        <v>10001</v>
      </c>
      <c r="K1369" s="7">
        <f t="shared" si="189"/>
        <v>5116</v>
      </c>
      <c r="L1369" s="7">
        <f t="shared" si="190"/>
        <v>5116</v>
      </c>
      <c r="M1369" s="2" t="s">
        <v>4</v>
      </c>
      <c r="N1369" s="1">
        <f t="shared" si="191"/>
        <v>0</v>
      </c>
      <c r="O1369" s="5">
        <f t="shared" si="192"/>
        <v>5116</v>
      </c>
      <c r="P1369" s="5">
        <f t="shared" si="193"/>
        <v>5116</v>
      </c>
      <c r="Q1369" s="5">
        <f t="shared" si="194"/>
        <v>5116</v>
      </c>
      <c r="R1369" s="3">
        <v>25</v>
      </c>
      <c r="S1369" s="6">
        <v>25</v>
      </c>
      <c r="T1369" s="6">
        <v>25</v>
      </c>
      <c r="U1369" s="5">
        <f t="shared" si="195"/>
        <v>6395</v>
      </c>
      <c r="V1369" s="5">
        <f t="shared" si="196"/>
        <v>6395</v>
      </c>
      <c r="W1369" s="4">
        <f t="shared" si="197"/>
        <v>6395</v>
      </c>
      <c r="X1369" s="3">
        <v>0</v>
      </c>
      <c r="Y1369" s="3">
        <v>0</v>
      </c>
      <c r="Z1369" s="2" t="s">
        <v>3</v>
      </c>
      <c r="AA1369" s="2" t="s">
        <v>336</v>
      </c>
      <c r="AB1369" s="2" t="s">
        <v>335</v>
      </c>
      <c r="AC1369" s="1" t="s">
        <v>0</v>
      </c>
    </row>
    <row r="1370" spans="1:29" x14ac:dyDescent="0.25">
      <c r="A1370" s="2" t="s">
        <v>10000</v>
      </c>
      <c r="B1370" s="8"/>
      <c r="C1370" s="3"/>
      <c r="D1370" s="2" t="s">
        <v>9999</v>
      </c>
      <c r="E1370" s="2" t="s">
        <v>800</v>
      </c>
      <c r="F1370" s="3" t="s">
        <v>7</v>
      </c>
      <c r="G1370" s="3">
        <v>1</v>
      </c>
      <c r="H1370">
        <v>1</v>
      </c>
      <c r="I1370" s="2" t="s">
        <v>6</v>
      </c>
      <c r="J1370" s="2" t="s">
        <v>9998</v>
      </c>
      <c r="K1370" s="7">
        <f t="shared" si="189"/>
        <v>54032</v>
      </c>
      <c r="L1370" s="7">
        <f t="shared" si="190"/>
        <v>54032</v>
      </c>
      <c r="M1370" s="2" t="s">
        <v>4</v>
      </c>
      <c r="N1370" s="1">
        <f t="shared" si="191"/>
        <v>0</v>
      </c>
      <c r="O1370" s="5">
        <f t="shared" si="192"/>
        <v>54032</v>
      </c>
      <c r="P1370" s="5">
        <f t="shared" si="193"/>
        <v>54032</v>
      </c>
      <c r="Q1370" s="5">
        <f t="shared" si="194"/>
        <v>54032</v>
      </c>
      <c r="R1370" s="3">
        <v>25</v>
      </c>
      <c r="S1370" s="6">
        <v>25</v>
      </c>
      <c r="T1370" s="6">
        <v>25</v>
      </c>
      <c r="U1370" s="5">
        <f t="shared" si="195"/>
        <v>67540</v>
      </c>
      <c r="V1370" s="5">
        <f t="shared" si="196"/>
        <v>67540</v>
      </c>
      <c r="W1370" s="4">
        <f t="shared" si="197"/>
        <v>67540</v>
      </c>
      <c r="X1370" s="3">
        <v>0</v>
      </c>
      <c r="Y1370" s="3">
        <v>0</v>
      </c>
      <c r="Z1370" s="2" t="s">
        <v>3</v>
      </c>
      <c r="AA1370" s="2" t="s">
        <v>674</v>
      </c>
      <c r="AB1370" s="2" t="s">
        <v>9123</v>
      </c>
      <c r="AC1370" s="1" t="s">
        <v>0</v>
      </c>
    </row>
    <row r="1371" spans="1:29" x14ac:dyDescent="0.25">
      <c r="A1371" s="2" t="s">
        <v>9997</v>
      </c>
      <c r="B1371" s="8"/>
      <c r="C1371" s="3"/>
      <c r="D1371" s="2" t="s">
        <v>9994</v>
      </c>
      <c r="E1371" s="2" t="s">
        <v>192</v>
      </c>
      <c r="F1371" s="3" t="s">
        <v>7</v>
      </c>
      <c r="G1371" s="3">
        <v>1</v>
      </c>
      <c r="H1371">
        <v>1</v>
      </c>
      <c r="I1371" s="2" t="s">
        <v>19</v>
      </c>
      <c r="J1371" s="2" t="s">
        <v>9996</v>
      </c>
      <c r="K1371" s="7">
        <f t="shared" si="189"/>
        <v>33134</v>
      </c>
      <c r="L1371" s="7">
        <f t="shared" si="190"/>
        <v>33134</v>
      </c>
      <c r="M1371" s="2" t="s">
        <v>4</v>
      </c>
      <c r="N1371" s="1">
        <f t="shared" si="191"/>
        <v>0</v>
      </c>
      <c r="O1371" s="5">
        <f t="shared" si="192"/>
        <v>33134</v>
      </c>
      <c r="P1371" s="5">
        <f t="shared" si="193"/>
        <v>33134</v>
      </c>
      <c r="Q1371" s="5">
        <f t="shared" si="194"/>
        <v>33134</v>
      </c>
      <c r="R1371" s="3">
        <v>25</v>
      </c>
      <c r="S1371" s="6">
        <v>25</v>
      </c>
      <c r="T1371" s="6">
        <v>25</v>
      </c>
      <c r="U1371" s="5">
        <f t="shared" si="195"/>
        <v>41417.5</v>
      </c>
      <c r="V1371" s="5">
        <f t="shared" si="196"/>
        <v>41417.5</v>
      </c>
      <c r="W1371" s="4">
        <f t="shared" si="197"/>
        <v>41417.5</v>
      </c>
      <c r="X1371" s="3">
        <v>0</v>
      </c>
      <c r="Y1371" s="3">
        <v>0</v>
      </c>
      <c r="Z1371" s="2" t="s">
        <v>3</v>
      </c>
      <c r="AA1371" s="2" t="s">
        <v>162</v>
      </c>
      <c r="AB1371" s="2" t="s">
        <v>6837</v>
      </c>
      <c r="AC1371" s="1" t="s">
        <v>0</v>
      </c>
    </row>
    <row r="1372" spans="1:29" x14ac:dyDescent="0.25">
      <c r="A1372" s="2" t="s">
        <v>9995</v>
      </c>
      <c r="B1372" s="8"/>
      <c r="C1372" s="3"/>
      <c r="D1372" s="2" t="s">
        <v>9994</v>
      </c>
      <c r="E1372" s="2" t="s">
        <v>192</v>
      </c>
      <c r="F1372" s="3" t="s">
        <v>7</v>
      </c>
      <c r="G1372" s="3">
        <v>1</v>
      </c>
      <c r="H1372">
        <v>1</v>
      </c>
      <c r="I1372" s="2" t="s">
        <v>19</v>
      </c>
      <c r="J1372" s="2" t="s">
        <v>9993</v>
      </c>
      <c r="K1372" s="7">
        <f t="shared" si="189"/>
        <v>34768</v>
      </c>
      <c r="L1372" s="7">
        <f t="shared" si="190"/>
        <v>34768</v>
      </c>
      <c r="M1372" s="2" t="s">
        <v>4</v>
      </c>
      <c r="N1372" s="1">
        <f t="shared" si="191"/>
        <v>0</v>
      </c>
      <c r="O1372" s="5">
        <f t="shared" si="192"/>
        <v>34768</v>
      </c>
      <c r="P1372" s="5">
        <f t="shared" si="193"/>
        <v>34768</v>
      </c>
      <c r="Q1372" s="5">
        <f t="shared" si="194"/>
        <v>34768</v>
      </c>
      <c r="R1372" s="3">
        <v>25</v>
      </c>
      <c r="S1372" s="6">
        <v>25</v>
      </c>
      <c r="T1372" s="6">
        <v>25</v>
      </c>
      <c r="U1372" s="5">
        <f t="shared" si="195"/>
        <v>43460</v>
      </c>
      <c r="V1372" s="5">
        <f t="shared" si="196"/>
        <v>43460</v>
      </c>
      <c r="W1372" s="4">
        <f t="shared" si="197"/>
        <v>43460</v>
      </c>
      <c r="X1372" s="3">
        <v>0</v>
      </c>
      <c r="Y1372" s="3">
        <v>0</v>
      </c>
      <c r="Z1372" s="2" t="s">
        <v>3</v>
      </c>
      <c r="AA1372" s="2" t="s">
        <v>162</v>
      </c>
      <c r="AB1372" s="2" t="s">
        <v>6837</v>
      </c>
      <c r="AC1372" s="1" t="s">
        <v>0</v>
      </c>
    </row>
    <row r="1373" spans="1:29" x14ac:dyDescent="0.25">
      <c r="A1373" s="2" t="s">
        <v>9992</v>
      </c>
      <c r="B1373" s="8"/>
      <c r="C1373" s="3"/>
      <c r="D1373" s="2" t="s">
        <v>9989</v>
      </c>
      <c r="E1373" s="2" t="s">
        <v>1412</v>
      </c>
      <c r="F1373" s="3" t="s">
        <v>7</v>
      </c>
      <c r="G1373" s="3">
        <v>1</v>
      </c>
      <c r="H1373">
        <v>1</v>
      </c>
      <c r="I1373" s="2" t="s">
        <v>6</v>
      </c>
      <c r="J1373" s="2" t="s">
        <v>9991</v>
      </c>
      <c r="K1373" s="7">
        <f t="shared" si="189"/>
        <v>5101</v>
      </c>
      <c r="L1373" s="7">
        <f t="shared" si="190"/>
        <v>5101</v>
      </c>
      <c r="M1373" s="2" t="s">
        <v>4</v>
      </c>
      <c r="N1373" s="1">
        <f t="shared" si="191"/>
        <v>0</v>
      </c>
      <c r="O1373" s="5">
        <f t="shared" si="192"/>
        <v>5101</v>
      </c>
      <c r="P1373" s="5">
        <f t="shared" si="193"/>
        <v>5101</v>
      </c>
      <c r="Q1373" s="5">
        <f t="shared" si="194"/>
        <v>5101</v>
      </c>
      <c r="R1373" s="3">
        <v>25</v>
      </c>
      <c r="S1373" s="6">
        <v>25</v>
      </c>
      <c r="T1373" s="6">
        <v>25</v>
      </c>
      <c r="U1373" s="5">
        <f t="shared" si="195"/>
        <v>6376.25</v>
      </c>
      <c r="V1373" s="5">
        <f t="shared" si="196"/>
        <v>6376.25</v>
      </c>
      <c r="W1373" s="4">
        <f t="shared" si="197"/>
        <v>6376.25</v>
      </c>
      <c r="X1373" s="3">
        <v>0</v>
      </c>
      <c r="Y1373" s="3">
        <v>0</v>
      </c>
      <c r="Z1373" s="2" t="s">
        <v>3</v>
      </c>
      <c r="AA1373" s="2" t="s">
        <v>268</v>
      </c>
      <c r="AB1373" s="2" t="s">
        <v>4652</v>
      </c>
      <c r="AC1373" s="1" t="s">
        <v>0</v>
      </c>
    </row>
    <row r="1374" spans="1:29" x14ac:dyDescent="0.25">
      <c r="A1374" s="2" t="s">
        <v>9990</v>
      </c>
      <c r="B1374" s="8"/>
      <c r="C1374" s="3"/>
      <c r="D1374" s="2" t="s">
        <v>9989</v>
      </c>
      <c r="E1374" s="2" t="s">
        <v>1412</v>
      </c>
      <c r="F1374" s="3" t="s">
        <v>7</v>
      </c>
      <c r="G1374" s="3">
        <v>1</v>
      </c>
      <c r="H1374">
        <v>1</v>
      </c>
      <c r="I1374" s="2" t="s">
        <v>6</v>
      </c>
      <c r="J1374" s="2" t="s">
        <v>9988</v>
      </c>
      <c r="K1374" s="7">
        <f t="shared" si="189"/>
        <v>4868</v>
      </c>
      <c r="L1374" s="7">
        <f t="shared" si="190"/>
        <v>4868</v>
      </c>
      <c r="M1374" s="2" t="s">
        <v>4</v>
      </c>
      <c r="N1374" s="1">
        <f t="shared" si="191"/>
        <v>0</v>
      </c>
      <c r="O1374" s="5">
        <f t="shared" si="192"/>
        <v>4868</v>
      </c>
      <c r="P1374" s="5">
        <f t="shared" si="193"/>
        <v>4868</v>
      </c>
      <c r="Q1374" s="5">
        <f t="shared" si="194"/>
        <v>4868</v>
      </c>
      <c r="R1374" s="3">
        <v>25</v>
      </c>
      <c r="S1374" s="6">
        <v>25</v>
      </c>
      <c r="T1374" s="6">
        <v>25</v>
      </c>
      <c r="U1374" s="5">
        <f t="shared" si="195"/>
        <v>6085</v>
      </c>
      <c r="V1374" s="5">
        <f t="shared" si="196"/>
        <v>6085</v>
      </c>
      <c r="W1374" s="4">
        <f t="shared" si="197"/>
        <v>6085</v>
      </c>
      <c r="X1374" s="3">
        <v>0</v>
      </c>
      <c r="Y1374" s="3">
        <v>0</v>
      </c>
      <c r="Z1374" s="2" t="s">
        <v>3</v>
      </c>
      <c r="AA1374" s="2" t="s">
        <v>268</v>
      </c>
      <c r="AB1374" s="2" t="s">
        <v>4652</v>
      </c>
      <c r="AC1374" s="1" t="s">
        <v>0</v>
      </c>
    </row>
    <row r="1375" spans="1:29" x14ac:dyDescent="0.25">
      <c r="A1375" s="2" t="s">
        <v>9987</v>
      </c>
      <c r="B1375" s="8"/>
      <c r="C1375" s="2" t="s">
        <v>9986</v>
      </c>
      <c r="D1375" s="2" t="s">
        <v>9983</v>
      </c>
      <c r="E1375" s="2" t="s">
        <v>1412</v>
      </c>
      <c r="F1375" s="3" t="s">
        <v>270</v>
      </c>
      <c r="G1375" s="3">
        <v>100</v>
      </c>
      <c r="H1375">
        <v>1</v>
      </c>
      <c r="I1375" s="2" t="s">
        <v>6</v>
      </c>
      <c r="J1375" s="2" t="s">
        <v>9985</v>
      </c>
      <c r="K1375" s="7">
        <f t="shared" si="189"/>
        <v>139.99</v>
      </c>
      <c r="L1375" s="7">
        <f t="shared" si="190"/>
        <v>13999</v>
      </c>
      <c r="M1375" s="2" t="s">
        <v>4</v>
      </c>
      <c r="N1375" s="1">
        <f t="shared" si="191"/>
        <v>0</v>
      </c>
      <c r="O1375" s="5">
        <f t="shared" si="192"/>
        <v>13999</v>
      </c>
      <c r="P1375" s="5">
        <f t="shared" si="193"/>
        <v>139.99</v>
      </c>
      <c r="Q1375" s="5">
        <f t="shared" si="194"/>
        <v>13999</v>
      </c>
      <c r="R1375" s="3">
        <v>25</v>
      </c>
      <c r="S1375" s="6">
        <v>25</v>
      </c>
      <c r="T1375" s="6">
        <v>25</v>
      </c>
      <c r="U1375" s="5">
        <f t="shared" si="195"/>
        <v>17498.75</v>
      </c>
      <c r="V1375" s="5">
        <f t="shared" si="196"/>
        <v>174.98750000000001</v>
      </c>
      <c r="W1375" s="4">
        <f t="shared" si="197"/>
        <v>17498.75</v>
      </c>
      <c r="X1375" s="3">
        <v>0</v>
      </c>
      <c r="Y1375" s="3">
        <v>0</v>
      </c>
      <c r="Z1375" s="2" t="s">
        <v>3</v>
      </c>
      <c r="AA1375" s="2" t="s">
        <v>268</v>
      </c>
      <c r="AB1375" s="2" t="s">
        <v>4652</v>
      </c>
      <c r="AC1375" s="1" t="s">
        <v>0</v>
      </c>
    </row>
    <row r="1376" spans="1:29" x14ac:dyDescent="0.25">
      <c r="A1376" s="2" t="s">
        <v>9984</v>
      </c>
      <c r="B1376" s="8"/>
      <c r="C1376" s="3"/>
      <c r="D1376" s="2" t="s">
        <v>9983</v>
      </c>
      <c r="E1376" s="2" t="s">
        <v>1412</v>
      </c>
      <c r="F1376" s="3" t="s">
        <v>7</v>
      </c>
      <c r="G1376" s="3">
        <v>1</v>
      </c>
      <c r="H1376">
        <v>1</v>
      </c>
      <c r="I1376" s="2" t="s">
        <v>6</v>
      </c>
      <c r="J1376" s="2" t="s">
        <v>9982</v>
      </c>
      <c r="K1376" s="7">
        <f t="shared" si="189"/>
        <v>14670</v>
      </c>
      <c r="L1376" s="7">
        <f t="shared" si="190"/>
        <v>14670</v>
      </c>
      <c r="M1376" s="2" t="s">
        <v>4</v>
      </c>
      <c r="N1376" s="1">
        <f t="shared" si="191"/>
        <v>0</v>
      </c>
      <c r="O1376" s="5">
        <f t="shared" si="192"/>
        <v>14670</v>
      </c>
      <c r="P1376" s="5">
        <f t="shared" si="193"/>
        <v>14670</v>
      </c>
      <c r="Q1376" s="5">
        <f t="shared" si="194"/>
        <v>14670</v>
      </c>
      <c r="R1376" s="3">
        <v>25</v>
      </c>
      <c r="S1376" s="6">
        <v>25</v>
      </c>
      <c r="T1376" s="6">
        <v>25</v>
      </c>
      <c r="U1376" s="5">
        <f t="shared" si="195"/>
        <v>18337.5</v>
      </c>
      <c r="V1376" s="5">
        <f t="shared" si="196"/>
        <v>18337.5</v>
      </c>
      <c r="W1376" s="4">
        <f t="shared" si="197"/>
        <v>18337.5</v>
      </c>
      <c r="X1376" s="3">
        <v>0</v>
      </c>
      <c r="Y1376" s="3">
        <v>0</v>
      </c>
      <c r="Z1376" s="2" t="s">
        <v>3</v>
      </c>
      <c r="AA1376" s="2" t="s">
        <v>268</v>
      </c>
      <c r="AB1376" s="2" t="s">
        <v>4652</v>
      </c>
      <c r="AC1376" s="1" t="s">
        <v>0</v>
      </c>
    </row>
    <row r="1377" spans="1:29" x14ac:dyDescent="0.25">
      <c r="A1377" s="2" t="s">
        <v>9981</v>
      </c>
      <c r="B1377" s="8"/>
      <c r="C1377" s="3"/>
      <c r="D1377" s="2" t="s">
        <v>9980</v>
      </c>
      <c r="E1377" s="2" t="s">
        <v>124</v>
      </c>
      <c r="F1377" s="3" t="s">
        <v>7</v>
      </c>
      <c r="G1377" s="3">
        <v>1</v>
      </c>
      <c r="H1377">
        <v>1</v>
      </c>
      <c r="I1377" s="2" t="s">
        <v>6</v>
      </c>
      <c r="J1377" s="2" t="s">
        <v>9979</v>
      </c>
      <c r="K1377" s="7">
        <f t="shared" si="189"/>
        <v>77964</v>
      </c>
      <c r="L1377" s="7">
        <f t="shared" si="190"/>
        <v>77964</v>
      </c>
      <c r="M1377" s="2" t="s">
        <v>4</v>
      </c>
      <c r="N1377" s="1">
        <f t="shared" si="191"/>
        <v>0</v>
      </c>
      <c r="O1377" s="5">
        <f t="shared" si="192"/>
        <v>77964</v>
      </c>
      <c r="P1377" s="5">
        <f t="shared" si="193"/>
        <v>77964</v>
      </c>
      <c r="Q1377" s="5">
        <f t="shared" si="194"/>
        <v>77964</v>
      </c>
      <c r="R1377" s="3">
        <v>25</v>
      </c>
      <c r="S1377" s="6">
        <v>25</v>
      </c>
      <c r="T1377" s="6">
        <v>25</v>
      </c>
      <c r="U1377" s="5">
        <f t="shared" si="195"/>
        <v>97455</v>
      </c>
      <c r="V1377" s="5">
        <f t="shared" si="196"/>
        <v>97455</v>
      </c>
      <c r="W1377" s="4">
        <f t="shared" si="197"/>
        <v>97455</v>
      </c>
      <c r="X1377" s="3">
        <v>0</v>
      </c>
      <c r="Y1377" s="3">
        <v>0</v>
      </c>
      <c r="Z1377" s="2" t="s">
        <v>3</v>
      </c>
      <c r="AA1377" s="2" t="s">
        <v>201</v>
      </c>
      <c r="AB1377" s="2" t="s">
        <v>2375</v>
      </c>
      <c r="AC1377" s="1" t="s">
        <v>0</v>
      </c>
    </row>
    <row r="1378" spans="1:29" x14ac:dyDescent="0.25">
      <c r="A1378" s="2" t="s">
        <v>9978</v>
      </c>
      <c r="B1378" s="8"/>
      <c r="C1378" s="3"/>
      <c r="D1378" s="2" t="s">
        <v>9977</v>
      </c>
      <c r="E1378" s="2" t="s">
        <v>800</v>
      </c>
      <c r="F1378" s="3" t="s">
        <v>7</v>
      </c>
      <c r="G1378" s="3">
        <v>1</v>
      </c>
      <c r="H1378">
        <v>1</v>
      </c>
      <c r="I1378" s="2" t="s">
        <v>114</v>
      </c>
      <c r="J1378" s="2" t="s">
        <v>9976</v>
      </c>
      <c r="K1378" s="7">
        <f t="shared" si="189"/>
        <v>111725</v>
      </c>
      <c r="L1378" s="7">
        <f t="shared" si="190"/>
        <v>111725</v>
      </c>
      <c r="M1378" s="2" t="s">
        <v>4</v>
      </c>
      <c r="N1378" s="1">
        <f t="shared" si="191"/>
        <v>0</v>
      </c>
      <c r="O1378" s="5">
        <f t="shared" si="192"/>
        <v>111725</v>
      </c>
      <c r="P1378" s="5">
        <f t="shared" si="193"/>
        <v>111725</v>
      </c>
      <c r="Q1378" s="5">
        <f t="shared" si="194"/>
        <v>111725</v>
      </c>
      <c r="R1378" s="3">
        <v>25</v>
      </c>
      <c r="S1378" s="6">
        <v>25</v>
      </c>
      <c r="T1378" s="6">
        <v>25</v>
      </c>
      <c r="U1378" s="5">
        <f t="shared" si="195"/>
        <v>139656.25</v>
      </c>
      <c r="V1378" s="5">
        <f t="shared" si="196"/>
        <v>139656.25</v>
      </c>
      <c r="W1378" s="4">
        <f t="shared" si="197"/>
        <v>139656.25</v>
      </c>
      <c r="X1378" s="3">
        <v>0</v>
      </c>
      <c r="Y1378" s="3">
        <v>0</v>
      </c>
      <c r="Z1378" s="2" t="s">
        <v>3</v>
      </c>
      <c r="AA1378" s="2" t="s">
        <v>480</v>
      </c>
      <c r="AB1378" s="2" t="s">
        <v>952</v>
      </c>
      <c r="AC1378" s="1" t="s">
        <v>0</v>
      </c>
    </row>
    <row r="1379" spans="1:29" x14ac:dyDescent="0.25">
      <c r="A1379" s="2" t="s">
        <v>9975</v>
      </c>
      <c r="B1379" s="8"/>
      <c r="C1379" s="3"/>
      <c r="D1379" s="2" t="s">
        <v>9974</v>
      </c>
      <c r="E1379" s="2" t="s">
        <v>20</v>
      </c>
      <c r="F1379" s="3" t="s">
        <v>7</v>
      </c>
      <c r="G1379" s="3">
        <v>1</v>
      </c>
      <c r="H1379">
        <v>1</v>
      </c>
      <c r="I1379" s="2" t="s">
        <v>19</v>
      </c>
      <c r="J1379" s="2" t="s">
        <v>9973</v>
      </c>
      <c r="K1379" s="7">
        <f t="shared" si="189"/>
        <v>41700</v>
      </c>
      <c r="L1379" s="7">
        <f t="shared" si="190"/>
        <v>41700</v>
      </c>
      <c r="M1379" s="2" t="s">
        <v>4</v>
      </c>
      <c r="N1379" s="1">
        <f t="shared" si="191"/>
        <v>0</v>
      </c>
      <c r="O1379" s="5">
        <f t="shared" si="192"/>
        <v>41700</v>
      </c>
      <c r="P1379" s="5">
        <f t="shared" si="193"/>
        <v>41700</v>
      </c>
      <c r="Q1379" s="5">
        <f t="shared" si="194"/>
        <v>41700</v>
      </c>
      <c r="R1379" s="3">
        <v>25</v>
      </c>
      <c r="S1379" s="6">
        <v>25</v>
      </c>
      <c r="T1379" s="6">
        <v>25</v>
      </c>
      <c r="U1379" s="5">
        <f t="shared" si="195"/>
        <v>52125</v>
      </c>
      <c r="V1379" s="5">
        <f t="shared" si="196"/>
        <v>52125</v>
      </c>
      <c r="W1379" s="4">
        <f t="shared" si="197"/>
        <v>52125</v>
      </c>
      <c r="X1379" s="3">
        <v>0</v>
      </c>
      <c r="Y1379" s="3">
        <v>0</v>
      </c>
      <c r="Z1379" s="2" t="s">
        <v>3</v>
      </c>
      <c r="AA1379" s="2" t="s">
        <v>454</v>
      </c>
      <c r="AB1379" s="2" t="s">
        <v>1263</v>
      </c>
      <c r="AC1379" s="1" t="s">
        <v>0</v>
      </c>
    </row>
    <row r="1380" spans="1:29" x14ac:dyDescent="0.25">
      <c r="A1380" s="2" t="s">
        <v>9972</v>
      </c>
      <c r="B1380" s="8"/>
      <c r="C1380" s="3"/>
      <c r="D1380" s="2" t="s">
        <v>9971</v>
      </c>
      <c r="E1380" s="2" t="s">
        <v>203</v>
      </c>
      <c r="F1380" s="3" t="s">
        <v>7</v>
      </c>
      <c r="G1380" s="3">
        <v>1</v>
      </c>
      <c r="H1380">
        <v>1</v>
      </c>
      <c r="I1380" s="2" t="s">
        <v>6</v>
      </c>
      <c r="J1380" s="2" t="s">
        <v>9970</v>
      </c>
      <c r="K1380" s="7">
        <f t="shared" si="189"/>
        <v>38186</v>
      </c>
      <c r="L1380" s="7">
        <f t="shared" si="190"/>
        <v>38186</v>
      </c>
      <c r="M1380" s="2" t="s">
        <v>4</v>
      </c>
      <c r="N1380" s="1">
        <f t="shared" si="191"/>
        <v>0</v>
      </c>
      <c r="O1380" s="5">
        <f t="shared" si="192"/>
        <v>38186</v>
      </c>
      <c r="P1380" s="5">
        <f t="shared" si="193"/>
        <v>38186</v>
      </c>
      <c r="Q1380" s="5">
        <f t="shared" si="194"/>
        <v>38186</v>
      </c>
      <c r="R1380" s="3">
        <v>25</v>
      </c>
      <c r="S1380" s="6">
        <v>25</v>
      </c>
      <c r="T1380" s="6">
        <v>25</v>
      </c>
      <c r="U1380" s="5">
        <f t="shared" si="195"/>
        <v>47732.5</v>
      </c>
      <c r="V1380" s="5">
        <f t="shared" si="196"/>
        <v>47732.5</v>
      </c>
      <c r="W1380" s="4">
        <f t="shared" si="197"/>
        <v>47732.5</v>
      </c>
      <c r="X1380" s="3">
        <v>0</v>
      </c>
      <c r="Y1380" s="3">
        <v>0</v>
      </c>
      <c r="Z1380" s="2" t="s">
        <v>3</v>
      </c>
      <c r="AA1380" s="2" t="s">
        <v>12</v>
      </c>
      <c r="AB1380" s="2" t="s">
        <v>5686</v>
      </c>
      <c r="AC1380" s="1" t="s">
        <v>0</v>
      </c>
    </row>
    <row r="1381" spans="1:29" x14ac:dyDescent="0.25">
      <c r="A1381" s="2" t="s">
        <v>9969</v>
      </c>
      <c r="B1381" s="8"/>
      <c r="C1381" s="3"/>
      <c r="D1381" s="2" t="s">
        <v>9968</v>
      </c>
      <c r="E1381" s="2" t="s">
        <v>192</v>
      </c>
      <c r="F1381" s="3" t="s">
        <v>7</v>
      </c>
      <c r="G1381" s="3">
        <v>1</v>
      </c>
      <c r="H1381">
        <v>1</v>
      </c>
      <c r="I1381" s="2" t="s">
        <v>6</v>
      </c>
      <c r="J1381" s="2" t="s">
        <v>9967</v>
      </c>
      <c r="K1381" s="7">
        <f t="shared" si="189"/>
        <v>61449</v>
      </c>
      <c r="L1381" s="7">
        <f t="shared" si="190"/>
        <v>61449</v>
      </c>
      <c r="M1381" s="2" t="s">
        <v>4</v>
      </c>
      <c r="N1381" s="1">
        <f t="shared" si="191"/>
        <v>0</v>
      </c>
      <c r="O1381" s="5">
        <f t="shared" si="192"/>
        <v>61449</v>
      </c>
      <c r="P1381" s="5">
        <f t="shared" si="193"/>
        <v>61449</v>
      </c>
      <c r="Q1381" s="5">
        <f t="shared" si="194"/>
        <v>61449</v>
      </c>
      <c r="R1381" s="3">
        <v>25</v>
      </c>
      <c r="S1381" s="6">
        <v>25</v>
      </c>
      <c r="T1381" s="6">
        <v>25</v>
      </c>
      <c r="U1381" s="5">
        <f t="shared" si="195"/>
        <v>76811.25</v>
      </c>
      <c r="V1381" s="5">
        <f t="shared" si="196"/>
        <v>76811.25</v>
      </c>
      <c r="W1381" s="4">
        <f t="shared" si="197"/>
        <v>76811.25</v>
      </c>
      <c r="X1381" s="3">
        <v>0</v>
      </c>
      <c r="Y1381" s="3">
        <v>0</v>
      </c>
      <c r="Z1381" s="2" t="s">
        <v>3</v>
      </c>
      <c r="AA1381" s="2" t="s">
        <v>336</v>
      </c>
      <c r="AB1381" s="2" t="s">
        <v>9966</v>
      </c>
      <c r="AC1381" s="1" t="s">
        <v>0</v>
      </c>
    </row>
    <row r="1382" spans="1:29" x14ac:dyDescent="0.25">
      <c r="A1382" s="2" t="s">
        <v>9965</v>
      </c>
      <c r="B1382" s="8"/>
      <c r="C1382" s="3"/>
      <c r="D1382" s="2" t="s">
        <v>9964</v>
      </c>
      <c r="E1382" s="2" t="s">
        <v>143</v>
      </c>
      <c r="F1382" s="3" t="s">
        <v>7</v>
      </c>
      <c r="G1382" s="3">
        <v>1</v>
      </c>
      <c r="H1382">
        <v>1</v>
      </c>
      <c r="I1382" s="2" t="s">
        <v>6</v>
      </c>
      <c r="J1382" s="2" t="s">
        <v>9963</v>
      </c>
      <c r="K1382" s="7">
        <f t="shared" si="189"/>
        <v>53807</v>
      </c>
      <c r="L1382" s="7">
        <f t="shared" si="190"/>
        <v>53807</v>
      </c>
      <c r="M1382" s="2" t="s">
        <v>4</v>
      </c>
      <c r="N1382" s="1">
        <f t="shared" si="191"/>
        <v>0</v>
      </c>
      <c r="O1382" s="5">
        <f t="shared" si="192"/>
        <v>53807</v>
      </c>
      <c r="P1382" s="5">
        <f t="shared" si="193"/>
        <v>53807</v>
      </c>
      <c r="Q1382" s="5">
        <f t="shared" si="194"/>
        <v>53807</v>
      </c>
      <c r="R1382" s="3">
        <v>25</v>
      </c>
      <c r="S1382" s="6">
        <v>25</v>
      </c>
      <c r="T1382" s="6">
        <v>25</v>
      </c>
      <c r="U1382" s="5">
        <f t="shared" si="195"/>
        <v>67258.75</v>
      </c>
      <c r="V1382" s="5">
        <f t="shared" si="196"/>
        <v>67258.75</v>
      </c>
      <c r="W1382" s="4">
        <f t="shared" si="197"/>
        <v>67258.75</v>
      </c>
      <c r="X1382" s="3">
        <v>0</v>
      </c>
      <c r="Y1382" s="3">
        <v>0</v>
      </c>
      <c r="Z1382" s="2" t="s">
        <v>3</v>
      </c>
      <c r="AA1382" s="2" t="s">
        <v>2091</v>
      </c>
      <c r="AB1382" s="2" t="s">
        <v>9962</v>
      </c>
      <c r="AC1382" s="1" t="s">
        <v>0</v>
      </c>
    </row>
    <row r="1383" spans="1:29" x14ac:dyDescent="0.25">
      <c r="A1383" s="2" t="s">
        <v>9961</v>
      </c>
      <c r="B1383" s="8"/>
      <c r="C1383" s="3"/>
      <c r="D1383" s="2" t="s">
        <v>9960</v>
      </c>
      <c r="E1383" s="2" t="s">
        <v>143</v>
      </c>
      <c r="F1383" s="3" t="s">
        <v>7</v>
      </c>
      <c r="G1383" s="3">
        <v>1</v>
      </c>
      <c r="H1383">
        <v>1</v>
      </c>
      <c r="I1383" s="2" t="s">
        <v>114</v>
      </c>
      <c r="J1383" s="2" t="s">
        <v>9959</v>
      </c>
      <c r="K1383" s="7">
        <f t="shared" si="189"/>
        <v>9636</v>
      </c>
      <c r="L1383" s="7">
        <f t="shared" si="190"/>
        <v>9636</v>
      </c>
      <c r="M1383" s="2" t="s">
        <v>4</v>
      </c>
      <c r="N1383" s="1">
        <f t="shared" si="191"/>
        <v>0</v>
      </c>
      <c r="O1383" s="5">
        <f t="shared" si="192"/>
        <v>9636</v>
      </c>
      <c r="P1383" s="5">
        <f t="shared" si="193"/>
        <v>9636</v>
      </c>
      <c r="Q1383" s="5">
        <f t="shared" si="194"/>
        <v>9636</v>
      </c>
      <c r="R1383" s="3">
        <v>25</v>
      </c>
      <c r="S1383" s="6">
        <v>25</v>
      </c>
      <c r="T1383" s="6">
        <v>25</v>
      </c>
      <c r="U1383" s="5">
        <f t="shared" si="195"/>
        <v>12045</v>
      </c>
      <c r="V1383" s="5">
        <f t="shared" si="196"/>
        <v>12045</v>
      </c>
      <c r="W1383" s="4">
        <f t="shared" si="197"/>
        <v>12045</v>
      </c>
      <c r="X1383" s="3">
        <v>0</v>
      </c>
      <c r="Y1383" s="3">
        <v>0</v>
      </c>
      <c r="Z1383" s="2" t="s">
        <v>3</v>
      </c>
      <c r="AA1383" s="2" t="s">
        <v>480</v>
      </c>
      <c r="AB1383" s="2" t="s">
        <v>601</v>
      </c>
      <c r="AC1383" s="1" t="s">
        <v>0</v>
      </c>
    </row>
    <row r="1384" spans="1:29" x14ac:dyDescent="0.25">
      <c r="A1384" s="2" t="s">
        <v>9958</v>
      </c>
      <c r="B1384" s="8"/>
      <c r="C1384" s="3"/>
      <c r="D1384" s="2" t="s">
        <v>9957</v>
      </c>
      <c r="E1384" s="2" t="s">
        <v>143</v>
      </c>
      <c r="F1384" s="3" t="s">
        <v>7</v>
      </c>
      <c r="G1384" s="3">
        <v>1</v>
      </c>
      <c r="H1384">
        <v>1</v>
      </c>
      <c r="I1384" s="2" t="s">
        <v>6</v>
      </c>
      <c r="J1384" s="2" t="s">
        <v>9956</v>
      </c>
      <c r="K1384" s="7">
        <f t="shared" si="189"/>
        <v>61458</v>
      </c>
      <c r="L1384" s="7">
        <f t="shared" si="190"/>
        <v>61458</v>
      </c>
      <c r="M1384" s="2" t="s">
        <v>4</v>
      </c>
      <c r="N1384" s="1">
        <f t="shared" si="191"/>
        <v>0</v>
      </c>
      <c r="O1384" s="5">
        <f t="shared" si="192"/>
        <v>61458</v>
      </c>
      <c r="P1384" s="5">
        <f t="shared" si="193"/>
        <v>61458</v>
      </c>
      <c r="Q1384" s="5">
        <f t="shared" si="194"/>
        <v>61458</v>
      </c>
      <c r="R1384" s="3">
        <v>25</v>
      </c>
      <c r="S1384" s="6">
        <v>25</v>
      </c>
      <c r="T1384" s="6">
        <v>25</v>
      </c>
      <c r="U1384" s="5">
        <f t="shared" si="195"/>
        <v>76822.5</v>
      </c>
      <c r="V1384" s="5">
        <f t="shared" si="196"/>
        <v>76822.5</v>
      </c>
      <c r="W1384" s="4">
        <f t="shared" si="197"/>
        <v>76822.5</v>
      </c>
      <c r="X1384" s="3">
        <v>0</v>
      </c>
      <c r="Y1384" s="3">
        <v>0</v>
      </c>
      <c r="Z1384" s="2" t="s">
        <v>3</v>
      </c>
      <c r="AA1384" s="2" t="s">
        <v>173</v>
      </c>
      <c r="AB1384" s="2" t="s">
        <v>1571</v>
      </c>
      <c r="AC1384" s="1" t="s">
        <v>0</v>
      </c>
    </row>
    <row r="1385" spans="1:29" x14ac:dyDescent="0.25">
      <c r="A1385" s="2" t="s">
        <v>9955</v>
      </c>
      <c r="B1385" s="8"/>
      <c r="C1385" s="3"/>
      <c r="D1385" s="2" t="s">
        <v>9954</v>
      </c>
      <c r="E1385" s="2" t="s">
        <v>3612</v>
      </c>
      <c r="F1385" s="3" t="s">
        <v>7</v>
      </c>
      <c r="G1385" s="3">
        <v>1</v>
      </c>
      <c r="H1385">
        <v>1</v>
      </c>
      <c r="I1385" s="2" t="s">
        <v>6</v>
      </c>
      <c r="J1385" s="2" t="s">
        <v>9953</v>
      </c>
      <c r="K1385" s="7">
        <f t="shared" si="189"/>
        <v>13152</v>
      </c>
      <c r="L1385" s="7">
        <f t="shared" si="190"/>
        <v>13152</v>
      </c>
      <c r="M1385" s="2" t="s">
        <v>4</v>
      </c>
      <c r="N1385" s="1">
        <f t="shared" si="191"/>
        <v>0</v>
      </c>
      <c r="O1385" s="5">
        <f t="shared" si="192"/>
        <v>13152</v>
      </c>
      <c r="P1385" s="5">
        <f t="shared" si="193"/>
        <v>13152</v>
      </c>
      <c r="Q1385" s="5">
        <f t="shared" si="194"/>
        <v>13152</v>
      </c>
      <c r="R1385" s="3">
        <v>25</v>
      </c>
      <c r="S1385" s="6">
        <v>25</v>
      </c>
      <c r="T1385" s="6">
        <v>25</v>
      </c>
      <c r="U1385" s="5">
        <f t="shared" si="195"/>
        <v>16440</v>
      </c>
      <c r="V1385" s="5">
        <f t="shared" si="196"/>
        <v>16440</v>
      </c>
      <c r="W1385" s="4">
        <f t="shared" si="197"/>
        <v>16440</v>
      </c>
      <c r="X1385" s="3">
        <v>0</v>
      </c>
      <c r="Y1385" s="3">
        <v>0</v>
      </c>
      <c r="Z1385" s="2" t="s">
        <v>3</v>
      </c>
      <c r="AA1385" s="2" t="s">
        <v>336</v>
      </c>
      <c r="AB1385" s="2" t="s">
        <v>2472</v>
      </c>
      <c r="AC1385" s="1" t="s">
        <v>0</v>
      </c>
    </row>
    <row r="1386" spans="1:29" x14ac:dyDescent="0.25">
      <c r="A1386" s="2" t="s">
        <v>9952</v>
      </c>
      <c r="B1386" s="8"/>
      <c r="C1386" s="3"/>
      <c r="D1386" s="2" t="s">
        <v>9951</v>
      </c>
      <c r="E1386" s="2" t="s">
        <v>584</v>
      </c>
      <c r="F1386" s="3" t="s">
        <v>7</v>
      </c>
      <c r="G1386" s="3">
        <v>1</v>
      </c>
      <c r="H1386">
        <v>1</v>
      </c>
      <c r="I1386" s="2" t="s">
        <v>19</v>
      </c>
      <c r="J1386" s="2" t="s">
        <v>9950</v>
      </c>
      <c r="K1386" s="7">
        <f t="shared" si="189"/>
        <v>51002</v>
      </c>
      <c r="L1386" s="7">
        <f t="shared" si="190"/>
        <v>51002</v>
      </c>
      <c r="M1386" s="2" t="s">
        <v>4</v>
      </c>
      <c r="N1386" s="1">
        <f t="shared" si="191"/>
        <v>0</v>
      </c>
      <c r="O1386" s="5">
        <f t="shared" si="192"/>
        <v>51002</v>
      </c>
      <c r="P1386" s="5">
        <f t="shared" si="193"/>
        <v>51002</v>
      </c>
      <c r="Q1386" s="5">
        <f t="shared" si="194"/>
        <v>51002</v>
      </c>
      <c r="R1386" s="3">
        <v>25</v>
      </c>
      <c r="S1386" s="6">
        <v>25</v>
      </c>
      <c r="T1386" s="6">
        <v>25</v>
      </c>
      <c r="U1386" s="5">
        <f t="shared" si="195"/>
        <v>63752.5</v>
      </c>
      <c r="V1386" s="5">
        <f t="shared" si="196"/>
        <v>63752.5</v>
      </c>
      <c r="W1386" s="4">
        <f t="shared" si="197"/>
        <v>63752.5</v>
      </c>
      <c r="X1386" s="3">
        <v>0</v>
      </c>
      <c r="Y1386" s="3">
        <v>0</v>
      </c>
      <c r="Z1386" s="2" t="s">
        <v>3</v>
      </c>
      <c r="AA1386" s="2" t="s">
        <v>128</v>
      </c>
      <c r="AB1386" s="2" t="s">
        <v>5623</v>
      </c>
      <c r="AC1386" s="1" t="s">
        <v>0</v>
      </c>
    </row>
    <row r="1387" spans="1:29" x14ac:dyDescent="0.25">
      <c r="A1387" s="2" t="s">
        <v>9949</v>
      </c>
      <c r="B1387" s="8"/>
      <c r="C1387" s="3"/>
      <c r="D1387" s="2" t="s">
        <v>9948</v>
      </c>
      <c r="E1387" s="2" t="s">
        <v>124</v>
      </c>
      <c r="F1387" s="3" t="s">
        <v>7</v>
      </c>
      <c r="G1387" s="3">
        <v>1</v>
      </c>
      <c r="H1387">
        <v>1</v>
      </c>
      <c r="I1387" s="2" t="s">
        <v>6</v>
      </c>
      <c r="J1387" s="2" t="s">
        <v>9947</v>
      </c>
      <c r="K1387" s="7">
        <f t="shared" si="189"/>
        <v>84618</v>
      </c>
      <c r="L1387" s="7">
        <f t="shared" si="190"/>
        <v>84618</v>
      </c>
      <c r="M1387" s="2" t="s">
        <v>4</v>
      </c>
      <c r="N1387" s="1">
        <f t="shared" si="191"/>
        <v>0</v>
      </c>
      <c r="O1387" s="5">
        <f t="shared" si="192"/>
        <v>84618</v>
      </c>
      <c r="P1387" s="5">
        <f t="shared" si="193"/>
        <v>84618</v>
      </c>
      <c r="Q1387" s="5">
        <f t="shared" si="194"/>
        <v>84618</v>
      </c>
      <c r="R1387" s="3">
        <v>25</v>
      </c>
      <c r="S1387" s="6">
        <v>25</v>
      </c>
      <c r="T1387" s="6">
        <v>25</v>
      </c>
      <c r="U1387" s="5">
        <f t="shared" si="195"/>
        <v>105772.5</v>
      </c>
      <c r="V1387" s="5">
        <f t="shared" si="196"/>
        <v>105772.5</v>
      </c>
      <c r="W1387" s="4">
        <f t="shared" si="197"/>
        <v>105772.5</v>
      </c>
      <c r="X1387" s="3">
        <v>0</v>
      </c>
      <c r="Y1387" s="3">
        <v>0</v>
      </c>
      <c r="Z1387" s="2" t="s">
        <v>3</v>
      </c>
      <c r="AA1387" s="2" t="s">
        <v>3212</v>
      </c>
      <c r="AB1387" s="2" t="s">
        <v>5772</v>
      </c>
      <c r="AC1387" s="1" t="s">
        <v>0</v>
      </c>
    </row>
    <row r="1388" spans="1:29" x14ac:dyDescent="0.25">
      <c r="A1388" s="2" t="s">
        <v>9946</v>
      </c>
      <c r="B1388" s="8"/>
      <c r="C1388" s="3"/>
      <c r="D1388" s="2" t="s">
        <v>9945</v>
      </c>
      <c r="E1388" s="2" t="s">
        <v>192</v>
      </c>
      <c r="F1388" s="3" t="s">
        <v>7</v>
      </c>
      <c r="G1388" s="3">
        <v>1</v>
      </c>
      <c r="H1388">
        <v>1</v>
      </c>
      <c r="I1388" s="2" t="s">
        <v>6</v>
      </c>
      <c r="J1388" s="2" t="s">
        <v>9944</v>
      </c>
      <c r="K1388" s="7">
        <f t="shared" si="189"/>
        <v>28087</v>
      </c>
      <c r="L1388" s="7">
        <f t="shared" si="190"/>
        <v>28087</v>
      </c>
      <c r="M1388" s="2" t="s">
        <v>4</v>
      </c>
      <c r="N1388" s="1">
        <f t="shared" si="191"/>
        <v>0</v>
      </c>
      <c r="O1388" s="5">
        <f t="shared" si="192"/>
        <v>28087</v>
      </c>
      <c r="P1388" s="5">
        <f t="shared" si="193"/>
        <v>28087</v>
      </c>
      <c r="Q1388" s="5">
        <f t="shared" si="194"/>
        <v>28087</v>
      </c>
      <c r="R1388" s="3">
        <v>25</v>
      </c>
      <c r="S1388" s="6">
        <v>25</v>
      </c>
      <c r="T1388" s="6">
        <v>25</v>
      </c>
      <c r="U1388" s="5">
        <f t="shared" si="195"/>
        <v>35108.75</v>
      </c>
      <c r="V1388" s="5">
        <f t="shared" si="196"/>
        <v>35108.75</v>
      </c>
      <c r="W1388" s="4">
        <f t="shared" si="197"/>
        <v>35108.75</v>
      </c>
      <c r="X1388" s="3">
        <v>0</v>
      </c>
      <c r="Y1388" s="3">
        <v>0</v>
      </c>
      <c r="Z1388" s="2" t="s">
        <v>3</v>
      </c>
      <c r="AA1388" s="2" t="s">
        <v>167</v>
      </c>
      <c r="AB1388" s="2" t="s">
        <v>4044</v>
      </c>
      <c r="AC1388" s="1" t="s">
        <v>0</v>
      </c>
    </row>
    <row r="1389" spans="1:29" x14ac:dyDescent="0.25">
      <c r="A1389" s="2" t="s">
        <v>9943</v>
      </c>
      <c r="B1389" s="8"/>
      <c r="C1389" s="3"/>
      <c r="D1389" s="2" t="s">
        <v>9942</v>
      </c>
      <c r="E1389" s="2" t="s">
        <v>158</v>
      </c>
      <c r="F1389" s="3" t="s">
        <v>7</v>
      </c>
      <c r="G1389" s="3">
        <v>1</v>
      </c>
      <c r="H1389">
        <v>1</v>
      </c>
      <c r="I1389" s="2" t="s">
        <v>19</v>
      </c>
      <c r="J1389" s="2" t="s">
        <v>9941</v>
      </c>
      <c r="K1389" s="7">
        <f t="shared" si="189"/>
        <v>19482</v>
      </c>
      <c r="L1389" s="7">
        <f t="shared" si="190"/>
        <v>19482</v>
      </c>
      <c r="M1389" s="2" t="s">
        <v>4</v>
      </c>
      <c r="N1389" s="1">
        <f t="shared" si="191"/>
        <v>0</v>
      </c>
      <c r="O1389" s="5">
        <f t="shared" si="192"/>
        <v>19482</v>
      </c>
      <c r="P1389" s="5">
        <f t="shared" si="193"/>
        <v>19482</v>
      </c>
      <c r="Q1389" s="5">
        <f t="shared" si="194"/>
        <v>19482</v>
      </c>
      <c r="R1389" s="3">
        <v>25</v>
      </c>
      <c r="S1389" s="6">
        <v>25</v>
      </c>
      <c r="T1389" s="6">
        <v>25</v>
      </c>
      <c r="U1389" s="5">
        <f t="shared" si="195"/>
        <v>24352.5</v>
      </c>
      <c r="V1389" s="5">
        <f t="shared" si="196"/>
        <v>24352.5</v>
      </c>
      <c r="W1389" s="4">
        <f t="shared" si="197"/>
        <v>24352.5</v>
      </c>
      <c r="X1389" s="3">
        <v>0</v>
      </c>
      <c r="Y1389" s="3">
        <v>0</v>
      </c>
      <c r="Z1389" s="2" t="s">
        <v>3</v>
      </c>
      <c r="AA1389" s="2" t="s">
        <v>2203</v>
      </c>
      <c r="AB1389" s="2" t="s">
        <v>4547</v>
      </c>
      <c r="AC1389" s="1" t="s">
        <v>0</v>
      </c>
    </row>
    <row r="1390" spans="1:29" x14ac:dyDescent="0.25">
      <c r="A1390" s="2" t="s">
        <v>9940</v>
      </c>
      <c r="B1390" s="8"/>
      <c r="C1390" s="3"/>
      <c r="D1390" s="2" t="s">
        <v>9939</v>
      </c>
      <c r="E1390" s="2" t="s">
        <v>800</v>
      </c>
      <c r="F1390" s="3" t="s">
        <v>7</v>
      </c>
      <c r="G1390" s="3">
        <v>1</v>
      </c>
      <c r="H1390">
        <v>1</v>
      </c>
      <c r="I1390" s="2" t="s">
        <v>6</v>
      </c>
      <c r="J1390" s="2" t="s">
        <v>9938</v>
      </c>
      <c r="K1390" s="7">
        <f t="shared" si="189"/>
        <v>74799</v>
      </c>
      <c r="L1390" s="7">
        <f t="shared" si="190"/>
        <v>74799</v>
      </c>
      <c r="M1390" s="2" t="s">
        <v>4</v>
      </c>
      <c r="N1390" s="1">
        <f t="shared" si="191"/>
        <v>0</v>
      </c>
      <c r="O1390" s="5">
        <f t="shared" si="192"/>
        <v>74799</v>
      </c>
      <c r="P1390" s="5">
        <f t="shared" si="193"/>
        <v>74799</v>
      </c>
      <c r="Q1390" s="5">
        <f t="shared" si="194"/>
        <v>74799</v>
      </c>
      <c r="R1390" s="3">
        <v>25</v>
      </c>
      <c r="S1390" s="6">
        <v>25</v>
      </c>
      <c r="T1390" s="6">
        <v>25</v>
      </c>
      <c r="U1390" s="5">
        <f t="shared" si="195"/>
        <v>93498.75</v>
      </c>
      <c r="V1390" s="5">
        <f t="shared" si="196"/>
        <v>93498.75</v>
      </c>
      <c r="W1390" s="4">
        <f t="shared" si="197"/>
        <v>93498.75</v>
      </c>
      <c r="X1390" s="3">
        <v>0</v>
      </c>
      <c r="Y1390" s="3">
        <v>0</v>
      </c>
      <c r="Z1390" s="2" t="s">
        <v>3</v>
      </c>
      <c r="AA1390" s="2" t="s">
        <v>674</v>
      </c>
      <c r="AB1390" s="2" t="s">
        <v>4759</v>
      </c>
      <c r="AC1390" s="1" t="s">
        <v>0</v>
      </c>
    </row>
    <row r="1391" spans="1:29" x14ac:dyDescent="0.25">
      <c r="A1391" s="2" t="s">
        <v>9937</v>
      </c>
      <c r="B1391" s="8"/>
      <c r="C1391" s="3"/>
      <c r="D1391" s="2" t="s">
        <v>9936</v>
      </c>
      <c r="E1391" s="2" t="s">
        <v>541</v>
      </c>
      <c r="F1391" s="3" t="s">
        <v>7</v>
      </c>
      <c r="G1391" s="3">
        <v>1</v>
      </c>
      <c r="H1391">
        <v>1</v>
      </c>
      <c r="I1391" s="2" t="s">
        <v>19</v>
      </c>
      <c r="J1391" s="2" t="s">
        <v>9935</v>
      </c>
      <c r="K1391" s="7">
        <f t="shared" si="189"/>
        <v>72155</v>
      </c>
      <c r="L1391" s="7">
        <f t="shared" si="190"/>
        <v>72155</v>
      </c>
      <c r="M1391" s="2" t="s">
        <v>4</v>
      </c>
      <c r="N1391" s="1">
        <f t="shared" si="191"/>
        <v>0</v>
      </c>
      <c r="O1391" s="5">
        <f t="shared" si="192"/>
        <v>72155</v>
      </c>
      <c r="P1391" s="5">
        <f t="shared" si="193"/>
        <v>72155</v>
      </c>
      <c r="Q1391" s="5">
        <f t="shared" si="194"/>
        <v>72155</v>
      </c>
      <c r="R1391" s="3">
        <v>25</v>
      </c>
      <c r="S1391" s="6">
        <v>25</v>
      </c>
      <c r="T1391" s="6">
        <v>25</v>
      </c>
      <c r="U1391" s="5">
        <f t="shared" si="195"/>
        <v>90193.75</v>
      </c>
      <c r="V1391" s="5">
        <f t="shared" si="196"/>
        <v>90193.75</v>
      </c>
      <c r="W1391" s="4">
        <f t="shared" si="197"/>
        <v>90193.75</v>
      </c>
      <c r="X1391" s="3">
        <v>0</v>
      </c>
      <c r="Y1391" s="3">
        <v>0</v>
      </c>
      <c r="Z1391" s="2" t="s">
        <v>3</v>
      </c>
      <c r="AA1391" s="2" t="s">
        <v>128</v>
      </c>
      <c r="AB1391" s="2" t="s">
        <v>587</v>
      </c>
      <c r="AC1391" s="1" t="s">
        <v>0</v>
      </c>
    </row>
    <row r="1392" spans="1:29" x14ac:dyDescent="0.25">
      <c r="A1392" s="2" t="s">
        <v>9934</v>
      </c>
      <c r="B1392" s="8"/>
      <c r="C1392" s="3"/>
      <c r="D1392" s="2" t="s">
        <v>9933</v>
      </c>
      <c r="E1392" s="2" t="s">
        <v>187</v>
      </c>
      <c r="F1392" s="3" t="s">
        <v>7</v>
      </c>
      <c r="G1392" s="3">
        <v>1</v>
      </c>
      <c r="H1392">
        <v>1</v>
      </c>
      <c r="I1392" s="2" t="s">
        <v>6</v>
      </c>
      <c r="J1392" s="2" t="s">
        <v>9932</v>
      </c>
      <c r="K1392" s="7">
        <f t="shared" si="189"/>
        <v>69894</v>
      </c>
      <c r="L1392" s="7">
        <f t="shared" si="190"/>
        <v>69894</v>
      </c>
      <c r="M1392" s="2" t="s">
        <v>4</v>
      </c>
      <c r="N1392" s="1">
        <f t="shared" si="191"/>
        <v>0</v>
      </c>
      <c r="O1392" s="5">
        <f t="shared" si="192"/>
        <v>69894</v>
      </c>
      <c r="P1392" s="5">
        <f t="shared" si="193"/>
        <v>69894</v>
      </c>
      <c r="Q1392" s="5">
        <f t="shared" si="194"/>
        <v>69894</v>
      </c>
      <c r="R1392" s="3">
        <v>25</v>
      </c>
      <c r="S1392" s="6">
        <v>25</v>
      </c>
      <c r="T1392" s="6">
        <v>25</v>
      </c>
      <c r="U1392" s="5">
        <f t="shared" si="195"/>
        <v>87367.5</v>
      </c>
      <c r="V1392" s="5">
        <f t="shared" si="196"/>
        <v>87367.5</v>
      </c>
      <c r="W1392" s="4">
        <f t="shared" si="197"/>
        <v>87367.5</v>
      </c>
      <c r="X1392" s="3">
        <v>0</v>
      </c>
      <c r="Y1392" s="3">
        <v>0</v>
      </c>
      <c r="Z1392" s="2" t="s">
        <v>3</v>
      </c>
      <c r="AA1392" s="2" t="s">
        <v>214</v>
      </c>
      <c r="AB1392" s="2" t="s">
        <v>3219</v>
      </c>
      <c r="AC1392" s="1" t="s">
        <v>0</v>
      </c>
    </row>
    <row r="1393" spans="1:29" x14ac:dyDescent="0.25">
      <c r="A1393" s="2" t="s">
        <v>9931</v>
      </c>
      <c r="B1393" s="8"/>
      <c r="C1393" s="3"/>
      <c r="D1393" s="2" t="s">
        <v>9930</v>
      </c>
      <c r="E1393" s="2" t="s">
        <v>187</v>
      </c>
      <c r="F1393" s="3" t="s">
        <v>7</v>
      </c>
      <c r="G1393" s="3">
        <v>1</v>
      </c>
      <c r="H1393">
        <v>1</v>
      </c>
      <c r="I1393" s="2" t="s">
        <v>6</v>
      </c>
      <c r="J1393" s="2" t="s">
        <v>9929</v>
      </c>
      <c r="K1393" s="7">
        <f t="shared" si="189"/>
        <v>54098</v>
      </c>
      <c r="L1393" s="7">
        <f t="shared" si="190"/>
        <v>54098</v>
      </c>
      <c r="M1393" s="2" t="s">
        <v>4</v>
      </c>
      <c r="N1393" s="1">
        <f t="shared" si="191"/>
        <v>0</v>
      </c>
      <c r="O1393" s="5">
        <f t="shared" si="192"/>
        <v>54098</v>
      </c>
      <c r="P1393" s="5">
        <f t="shared" si="193"/>
        <v>54098</v>
      </c>
      <c r="Q1393" s="5">
        <f t="shared" si="194"/>
        <v>54098</v>
      </c>
      <c r="R1393" s="3">
        <v>25</v>
      </c>
      <c r="S1393" s="6">
        <v>25</v>
      </c>
      <c r="T1393" s="6">
        <v>25</v>
      </c>
      <c r="U1393" s="5">
        <f t="shared" si="195"/>
        <v>67622.5</v>
      </c>
      <c r="V1393" s="5">
        <f t="shared" si="196"/>
        <v>67622.5</v>
      </c>
      <c r="W1393" s="4">
        <f t="shared" si="197"/>
        <v>67622.5</v>
      </c>
      <c r="X1393" s="3">
        <v>0</v>
      </c>
      <c r="Y1393" s="3">
        <v>0</v>
      </c>
      <c r="Z1393" s="2" t="s">
        <v>3</v>
      </c>
      <c r="AA1393" s="2" t="s">
        <v>214</v>
      </c>
      <c r="AB1393" s="2" t="s">
        <v>3219</v>
      </c>
      <c r="AC1393" s="1" t="s">
        <v>0</v>
      </c>
    </row>
    <row r="1394" spans="1:29" x14ac:dyDescent="0.25">
      <c r="A1394" s="2" t="s">
        <v>9928</v>
      </c>
      <c r="B1394" s="8"/>
      <c r="C1394" s="3"/>
      <c r="D1394" s="2" t="s">
        <v>9927</v>
      </c>
      <c r="E1394" s="2" t="s">
        <v>1565</v>
      </c>
      <c r="F1394" s="3" t="s">
        <v>7</v>
      </c>
      <c r="G1394" s="3">
        <v>1</v>
      </c>
      <c r="H1394">
        <v>1</v>
      </c>
      <c r="I1394" s="2" t="s">
        <v>114</v>
      </c>
      <c r="J1394" s="2" t="s">
        <v>9926</v>
      </c>
      <c r="K1394" s="7">
        <f t="shared" si="189"/>
        <v>7179</v>
      </c>
      <c r="L1394" s="7">
        <f t="shared" si="190"/>
        <v>7179</v>
      </c>
      <c r="M1394" s="2" t="s">
        <v>4</v>
      </c>
      <c r="N1394" s="1">
        <f t="shared" si="191"/>
        <v>0</v>
      </c>
      <c r="O1394" s="5">
        <f t="shared" si="192"/>
        <v>7179</v>
      </c>
      <c r="P1394" s="5">
        <f t="shared" si="193"/>
        <v>7179</v>
      </c>
      <c r="Q1394" s="5">
        <f t="shared" si="194"/>
        <v>7179</v>
      </c>
      <c r="R1394" s="3">
        <v>25</v>
      </c>
      <c r="S1394" s="6">
        <v>25</v>
      </c>
      <c r="T1394" s="6">
        <v>25</v>
      </c>
      <c r="U1394" s="5">
        <f t="shared" si="195"/>
        <v>8973.75</v>
      </c>
      <c r="V1394" s="5">
        <f t="shared" si="196"/>
        <v>8973.75</v>
      </c>
      <c r="W1394" s="4">
        <f t="shared" si="197"/>
        <v>8973.75</v>
      </c>
      <c r="X1394" s="3">
        <v>0</v>
      </c>
      <c r="Y1394" s="3">
        <v>0</v>
      </c>
      <c r="Z1394" s="2" t="s">
        <v>3</v>
      </c>
      <c r="AA1394" s="2" t="s">
        <v>480</v>
      </c>
      <c r="AB1394" s="2" t="s">
        <v>9925</v>
      </c>
      <c r="AC1394" s="1" t="s">
        <v>0</v>
      </c>
    </row>
    <row r="1395" spans="1:29" x14ac:dyDescent="0.25">
      <c r="A1395" s="2" t="s">
        <v>9924</v>
      </c>
      <c r="B1395" s="8"/>
      <c r="C1395" s="3"/>
      <c r="D1395" s="2" t="s">
        <v>9923</v>
      </c>
      <c r="E1395" s="2" t="s">
        <v>259</v>
      </c>
      <c r="F1395" s="3" t="s">
        <v>7</v>
      </c>
      <c r="G1395" s="3">
        <v>1</v>
      </c>
      <c r="H1395">
        <v>1</v>
      </c>
      <c r="I1395" s="2" t="s">
        <v>19</v>
      </c>
      <c r="J1395" s="2" t="s">
        <v>9922</v>
      </c>
      <c r="K1395" s="7">
        <f t="shared" si="189"/>
        <v>3366</v>
      </c>
      <c r="L1395" s="7">
        <f t="shared" si="190"/>
        <v>3366</v>
      </c>
      <c r="M1395" s="2" t="s">
        <v>4</v>
      </c>
      <c r="N1395" s="1">
        <f t="shared" si="191"/>
        <v>0</v>
      </c>
      <c r="O1395" s="5">
        <f t="shared" si="192"/>
        <v>3366</v>
      </c>
      <c r="P1395" s="5">
        <f t="shared" si="193"/>
        <v>3366</v>
      </c>
      <c r="Q1395" s="5">
        <f t="shared" si="194"/>
        <v>3366</v>
      </c>
      <c r="R1395" s="3">
        <v>25</v>
      </c>
      <c r="S1395" s="6">
        <v>25</v>
      </c>
      <c r="T1395" s="6">
        <v>25</v>
      </c>
      <c r="U1395" s="5">
        <f t="shared" si="195"/>
        <v>4207.5</v>
      </c>
      <c r="V1395" s="5">
        <f t="shared" si="196"/>
        <v>4207.5</v>
      </c>
      <c r="W1395" s="4">
        <f t="shared" si="197"/>
        <v>4207.5</v>
      </c>
      <c r="X1395" s="3">
        <v>0</v>
      </c>
      <c r="Y1395" s="3">
        <v>0</v>
      </c>
      <c r="Z1395" s="2" t="s">
        <v>3</v>
      </c>
      <c r="AA1395" s="2" t="s">
        <v>1526</v>
      </c>
      <c r="AB1395" s="2" t="s">
        <v>1951</v>
      </c>
      <c r="AC1395" s="1" t="s">
        <v>0</v>
      </c>
    </row>
    <row r="1396" spans="1:29" x14ac:dyDescent="0.25">
      <c r="A1396" s="2" t="s">
        <v>9921</v>
      </c>
      <c r="B1396" s="8"/>
      <c r="C1396" s="3"/>
      <c r="D1396" s="2" t="s">
        <v>9920</v>
      </c>
      <c r="E1396" s="2" t="s">
        <v>8</v>
      </c>
      <c r="F1396" s="3" t="s">
        <v>7</v>
      </c>
      <c r="G1396" s="3">
        <v>1</v>
      </c>
      <c r="H1396">
        <v>1</v>
      </c>
      <c r="I1396" s="2" t="s">
        <v>6</v>
      </c>
      <c r="J1396" s="2" t="s">
        <v>9919</v>
      </c>
      <c r="K1396" s="7">
        <f t="shared" si="189"/>
        <v>139696</v>
      </c>
      <c r="L1396" s="7">
        <f t="shared" si="190"/>
        <v>139696</v>
      </c>
      <c r="M1396" s="2" t="s">
        <v>4</v>
      </c>
      <c r="N1396" s="1">
        <f t="shared" si="191"/>
        <v>0</v>
      </c>
      <c r="O1396" s="5">
        <f t="shared" si="192"/>
        <v>139696</v>
      </c>
      <c r="P1396" s="5">
        <f t="shared" si="193"/>
        <v>139696</v>
      </c>
      <c r="Q1396" s="5">
        <f t="shared" si="194"/>
        <v>139696</v>
      </c>
      <c r="R1396" s="3">
        <v>25</v>
      </c>
      <c r="S1396" s="6">
        <v>25</v>
      </c>
      <c r="T1396" s="6">
        <v>25</v>
      </c>
      <c r="U1396" s="5">
        <f t="shared" si="195"/>
        <v>174620</v>
      </c>
      <c r="V1396" s="5">
        <f t="shared" si="196"/>
        <v>174620</v>
      </c>
      <c r="W1396" s="4">
        <f t="shared" si="197"/>
        <v>174620</v>
      </c>
      <c r="X1396" s="3">
        <v>0</v>
      </c>
      <c r="Y1396" s="3">
        <v>0</v>
      </c>
      <c r="Z1396" s="2" t="s">
        <v>3</v>
      </c>
      <c r="AA1396" s="2" t="s">
        <v>336</v>
      </c>
      <c r="AB1396" s="2" t="s">
        <v>2322</v>
      </c>
      <c r="AC1396" s="1" t="s">
        <v>0</v>
      </c>
    </row>
    <row r="1397" spans="1:29" x14ac:dyDescent="0.25">
      <c r="A1397" s="2" t="s">
        <v>9918</v>
      </c>
      <c r="B1397" s="8"/>
      <c r="C1397" s="3"/>
      <c r="D1397" s="2" t="s">
        <v>9917</v>
      </c>
      <c r="E1397" s="2" t="s">
        <v>8</v>
      </c>
      <c r="F1397" s="3" t="s">
        <v>7</v>
      </c>
      <c r="G1397" s="3">
        <v>1</v>
      </c>
      <c r="H1397">
        <v>1</v>
      </c>
      <c r="I1397" s="2" t="s">
        <v>6</v>
      </c>
      <c r="J1397" s="2" t="s">
        <v>9916</v>
      </c>
      <c r="K1397" s="7">
        <f t="shared" si="189"/>
        <v>101897</v>
      </c>
      <c r="L1397" s="7">
        <f t="shared" si="190"/>
        <v>101897</v>
      </c>
      <c r="M1397" s="2" t="s">
        <v>4</v>
      </c>
      <c r="N1397" s="1">
        <f t="shared" si="191"/>
        <v>0</v>
      </c>
      <c r="O1397" s="5">
        <f t="shared" si="192"/>
        <v>101897</v>
      </c>
      <c r="P1397" s="5">
        <f t="shared" si="193"/>
        <v>101897</v>
      </c>
      <c r="Q1397" s="5">
        <f t="shared" si="194"/>
        <v>101897</v>
      </c>
      <c r="R1397" s="3">
        <v>25</v>
      </c>
      <c r="S1397" s="6">
        <v>25</v>
      </c>
      <c r="T1397" s="6">
        <v>25</v>
      </c>
      <c r="U1397" s="5">
        <f t="shared" si="195"/>
        <v>127371.25</v>
      </c>
      <c r="V1397" s="5">
        <f t="shared" si="196"/>
        <v>127371.25</v>
      </c>
      <c r="W1397" s="4">
        <f t="shared" si="197"/>
        <v>127371.25</v>
      </c>
      <c r="X1397" s="3">
        <v>0</v>
      </c>
      <c r="Y1397" s="3">
        <v>0</v>
      </c>
      <c r="Z1397" s="2" t="s">
        <v>3</v>
      </c>
      <c r="AA1397" s="2" t="s">
        <v>835</v>
      </c>
      <c r="AB1397" s="2" t="s">
        <v>834</v>
      </c>
      <c r="AC1397" s="1" t="s">
        <v>0</v>
      </c>
    </row>
    <row r="1398" spans="1:29" x14ac:dyDescent="0.25">
      <c r="A1398" s="2" t="s">
        <v>9915</v>
      </c>
      <c r="B1398" s="8"/>
      <c r="C1398" s="3"/>
      <c r="D1398" s="2" t="s">
        <v>9914</v>
      </c>
      <c r="E1398" s="2" t="s">
        <v>8</v>
      </c>
      <c r="F1398" s="3" t="s">
        <v>7</v>
      </c>
      <c r="G1398" s="3">
        <v>1</v>
      </c>
      <c r="H1398">
        <v>1</v>
      </c>
      <c r="I1398" s="2" t="s">
        <v>6</v>
      </c>
      <c r="J1398" s="2" t="s">
        <v>9913</v>
      </c>
      <c r="K1398" s="7">
        <f t="shared" si="189"/>
        <v>120805</v>
      </c>
      <c r="L1398" s="7">
        <f t="shared" si="190"/>
        <v>120805</v>
      </c>
      <c r="M1398" s="2" t="s">
        <v>4</v>
      </c>
      <c r="N1398" s="1">
        <f t="shared" si="191"/>
        <v>0</v>
      </c>
      <c r="O1398" s="5">
        <f t="shared" si="192"/>
        <v>120805</v>
      </c>
      <c r="P1398" s="5">
        <f t="shared" si="193"/>
        <v>120805</v>
      </c>
      <c r="Q1398" s="5">
        <f t="shared" si="194"/>
        <v>120805</v>
      </c>
      <c r="R1398" s="3">
        <v>25</v>
      </c>
      <c r="S1398" s="6">
        <v>25</v>
      </c>
      <c r="T1398" s="6">
        <v>25</v>
      </c>
      <c r="U1398" s="5">
        <f t="shared" si="195"/>
        <v>151006.25</v>
      </c>
      <c r="V1398" s="5">
        <f t="shared" si="196"/>
        <v>151006.25</v>
      </c>
      <c r="W1398" s="4">
        <f t="shared" si="197"/>
        <v>151006.25</v>
      </c>
      <c r="X1398" s="3">
        <v>0</v>
      </c>
      <c r="Y1398" s="3">
        <v>0</v>
      </c>
      <c r="Z1398" s="2" t="s">
        <v>3</v>
      </c>
      <c r="AA1398" s="2" t="s">
        <v>835</v>
      </c>
      <c r="AB1398" s="2" t="s">
        <v>834</v>
      </c>
      <c r="AC1398" s="1" t="s">
        <v>0</v>
      </c>
    </row>
    <row r="1399" spans="1:29" x14ac:dyDescent="0.25">
      <c r="A1399" s="2" t="s">
        <v>9912</v>
      </c>
      <c r="B1399" s="8"/>
      <c r="C1399" s="3"/>
      <c r="D1399" s="2" t="s">
        <v>9911</v>
      </c>
      <c r="E1399" s="2" t="s">
        <v>1976</v>
      </c>
      <c r="F1399" s="3" t="s">
        <v>7</v>
      </c>
      <c r="G1399" s="3">
        <v>1</v>
      </c>
      <c r="H1399">
        <v>1</v>
      </c>
      <c r="I1399" s="2" t="s">
        <v>343</v>
      </c>
      <c r="J1399" s="2" t="s">
        <v>9910</v>
      </c>
      <c r="K1399" s="7">
        <f t="shared" si="189"/>
        <v>33800</v>
      </c>
      <c r="L1399" s="7">
        <f t="shared" si="190"/>
        <v>33800</v>
      </c>
      <c r="M1399" s="2" t="s">
        <v>4</v>
      </c>
      <c r="N1399" s="1">
        <f t="shared" si="191"/>
        <v>0</v>
      </c>
      <c r="O1399" s="5">
        <f t="shared" si="192"/>
        <v>33800</v>
      </c>
      <c r="P1399" s="5">
        <f t="shared" si="193"/>
        <v>33800</v>
      </c>
      <c r="Q1399" s="5">
        <f t="shared" si="194"/>
        <v>33800</v>
      </c>
      <c r="R1399" s="3">
        <v>25</v>
      </c>
      <c r="S1399" s="6">
        <v>25</v>
      </c>
      <c r="T1399" s="6">
        <v>25</v>
      </c>
      <c r="U1399" s="5">
        <f t="shared" si="195"/>
        <v>42250</v>
      </c>
      <c r="V1399" s="5">
        <f t="shared" si="196"/>
        <v>42250</v>
      </c>
      <c r="W1399" s="4">
        <f t="shared" si="197"/>
        <v>42250</v>
      </c>
      <c r="X1399" s="3">
        <v>0</v>
      </c>
      <c r="Y1399" s="3">
        <v>0</v>
      </c>
      <c r="Z1399" s="2" t="s">
        <v>3</v>
      </c>
      <c r="AA1399" s="2" t="s">
        <v>480</v>
      </c>
      <c r="AB1399" s="2" t="s">
        <v>3096</v>
      </c>
      <c r="AC1399" s="1" t="s">
        <v>0</v>
      </c>
    </row>
    <row r="1400" spans="1:29" x14ac:dyDescent="0.25">
      <c r="A1400" s="2" t="s">
        <v>9909</v>
      </c>
      <c r="B1400" s="8"/>
      <c r="C1400" s="3"/>
      <c r="D1400" s="2" t="s">
        <v>9908</v>
      </c>
      <c r="E1400" s="2" t="s">
        <v>1601</v>
      </c>
      <c r="F1400" s="3" t="s">
        <v>7</v>
      </c>
      <c r="G1400" s="3"/>
      <c r="H1400">
        <v>1</v>
      </c>
      <c r="I1400" s="2" t="s">
        <v>6</v>
      </c>
      <c r="J1400" s="2" t="s">
        <v>9907</v>
      </c>
      <c r="K1400" s="7" t="e">
        <f t="shared" si="189"/>
        <v>#DIV/0!</v>
      </c>
      <c r="L1400" s="7">
        <f t="shared" si="190"/>
        <v>38557</v>
      </c>
      <c r="M1400" s="2" t="s">
        <v>4</v>
      </c>
      <c r="N1400" s="1">
        <f t="shared" si="191"/>
        <v>0</v>
      </c>
      <c r="O1400" s="5">
        <f t="shared" si="192"/>
        <v>38557</v>
      </c>
      <c r="P1400" s="5" t="e">
        <f t="shared" si="193"/>
        <v>#DIV/0!</v>
      </c>
      <c r="Q1400" s="5">
        <f t="shared" si="194"/>
        <v>38557</v>
      </c>
      <c r="R1400" s="3">
        <v>25</v>
      </c>
      <c r="S1400" s="6">
        <v>25</v>
      </c>
      <c r="T1400" s="6">
        <v>25</v>
      </c>
      <c r="U1400" s="5">
        <f t="shared" si="195"/>
        <v>48196.25</v>
      </c>
      <c r="V1400" s="5" t="e">
        <f t="shared" si="196"/>
        <v>#DIV/0!</v>
      </c>
      <c r="W1400" s="4">
        <f t="shared" si="197"/>
        <v>48196.25</v>
      </c>
      <c r="X1400" s="3">
        <v>0</v>
      </c>
      <c r="Y1400" s="3">
        <v>0</v>
      </c>
      <c r="Z1400" s="2" t="s">
        <v>3</v>
      </c>
      <c r="AA1400" s="2" t="s">
        <v>232</v>
      </c>
      <c r="AB1400" s="2" t="s">
        <v>1095</v>
      </c>
      <c r="AC1400" s="1" t="s">
        <v>0</v>
      </c>
    </row>
    <row r="1401" spans="1:29" x14ac:dyDescent="0.25">
      <c r="A1401" s="2" t="s">
        <v>9906</v>
      </c>
      <c r="B1401" s="8">
        <v>7702057840105</v>
      </c>
      <c r="C1401" s="2" t="s">
        <v>9905</v>
      </c>
      <c r="D1401" s="2" t="s">
        <v>9904</v>
      </c>
      <c r="E1401" s="2" t="s">
        <v>143</v>
      </c>
      <c r="F1401" s="3" t="s">
        <v>270</v>
      </c>
      <c r="G1401" s="3">
        <v>16</v>
      </c>
      <c r="H1401">
        <v>1</v>
      </c>
      <c r="I1401" s="2" t="s">
        <v>6</v>
      </c>
      <c r="J1401" s="2" t="s">
        <v>9903</v>
      </c>
      <c r="K1401" s="7">
        <f t="shared" si="189"/>
        <v>1768.6875</v>
      </c>
      <c r="L1401" s="7">
        <f t="shared" si="190"/>
        <v>28299</v>
      </c>
      <c r="M1401" s="2" t="s">
        <v>4</v>
      </c>
      <c r="N1401" s="1">
        <f t="shared" si="191"/>
        <v>0</v>
      </c>
      <c r="O1401" s="5">
        <f t="shared" si="192"/>
        <v>28299</v>
      </c>
      <c r="P1401" s="5">
        <f t="shared" si="193"/>
        <v>1768.6875</v>
      </c>
      <c r="Q1401" s="5">
        <f t="shared" si="194"/>
        <v>28299</v>
      </c>
      <c r="R1401" s="3">
        <v>25</v>
      </c>
      <c r="S1401" s="6">
        <v>25</v>
      </c>
      <c r="T1401" s="6">
        <v>25</v>
      </c>
      <c r="U1401" s="5">
        <f t="shared" si="195"/>
        <v>35373.75</v>
      </c>
      <c r="V1401" s="5">
        <f t="shared" si="196"/>
        <v>2210.859375</v>
      </c>
      <c r="W1401" s="4">
        <f t="shared" si="197"/>
        <v>35373.75</v>
      </c>
      <c r="X1401" s="3">
        <v>0</v>
      </c>
      <c r="Y1401" s="3">
        <v>0</v>
      </c>
      <c r="Z1401" s="2" t="s">
        <v>3</v>
      </c>
      <c r="AA1401" s="2" t="s">
        <v>268</v>
      </c>
      <c r="AB1401" s="2" t="s">
        <v>3697</v>
      </c>
      <c r="AC1401" s="1" t="s">
        <v>0</v>
      </c>
    </row>
    <row r="1402" spans="1:29" x14ac:dyDescent="0.25">
      <c r="A1402" s="2" t="s">
        <v>9902</v>
      </c>
      <c r="B1402" s="8"/>
      <c r="C1402" s="3"/>
      <c r="D1402" s="2" t="s">
        <v>9901</v>
      </c>
      <c r="E1402" s="2" t="s">
        <v>143</v>
      </c>
      <c r="F1402" s="3" t="s">
        <v>7</v>
      </c>
      <c r="G1402" s="3">
        <v>1</v>
      </c>
      <c r="H1402">
        <v>1</v>
      </c>
      <c r="I1402" s="2" t="s">
        <v>6</v>
      </c>
      <c r="J1402" s="2" t="s">
        <v>9900</v>
      </c>
      <c r="K1402" s="7">
        <f t="shared" si="189"/>
        <v>56597</v>
      </c>
      <c r="L1402" s="7">
        <f t="shared" si="190"/>
        <v>56597</v>
      </c>
      <c r="M1402" s="2" t="s">
        <v>4</v>
      </c>
      <c r="N1402" s="1">
        <f t="shared" si="191"/>
        <v>0</v>
      </c>
      <c r="O1402" s="5">
        <f t="shared" si="192"/>
        <v>56597</v>
      </c>
      <c r="P1402" s="5">
        <f t="shared" si="193"/>
        <v>56597</v>
      </c>
      <c r="Q1402" s="5">
        <f t="shared" si="194"/>
        <v>56597</v>
      </c>
      <c r="R1402" s="3">
        <v>25</v>
      </c>
      <c r="S1402" s="6">
        <v>25</v>
      </c>
      <c r="T1402" s="6">
        <v>25</v>
      </c>
      <c r="U1402" s="5">
        <f t="shared" si="195"/>
        <v>70746.25</v>
      </c>
      <c r="V1402" s="5">
        <f t="shared" si="196"/>
        <v>70746.25</v>
      </c>
      <c r="W1402" s="4">
        <f t="shared" si="197"/>
        <v>70746.25</v>
      </c>
      <c r="X1402" s="3">
        <v>0</v>
      </c>
      <c r="Y1402" s="3">
        <v>0</v>
      </c>
      <c r="Z1402" s="2" t="s">
        <v>3</v>
      </c>
      <c r="AA1402" s="2" t="s">
        <v>268</v>
      </c>
      <c r="AB1402" s="2" t="s">
        <v>3697</v>
      </c>
      <c r="AC1402" s="1" t="s">
        <v>0</v>
      </c>
    </row>
    <row r="1403" spans="1:29" x14ac:dyDescent="0.25">
      <c r="A1403" s="2" t="s">
        <v>9899</v>
      </c>
      <c r="B1403" s="8"/>
      <c r="C1403" s="3"/>
      <c r="D1403" s="2" t="s">
        <v>9898</v>
      </c>
      <c r="E1403" s="2" t="s">
        <v>541</v>
      </c>
      <c r="F1403" s="3" t="s">
        <v>7</v>
      </c>
      <c r="G1403" s="3">
        <v>1</v>
      </c>
      <c r="H1403">
        <v>1</v>
      </c>
      <c r="I1403" s="2" t="s">
        <v>343</v>
      </c>
      <c r="J1403" s="2" t="s">
        <v>9897</v>
      </c>
      <c r="K1403" s="7">
        <f t="shared" si="189"/>
        <v>48756</v>
      </c>
      <c r="L1403" s="7">
        <f t="shared" si="190"/>
        <v>48756</v>
      </c>
      <c r="M1403" s="2" t="s">
        <v>4</v>
      </c>
      <c r="N1403" s="1">
        <f t="shared" si="191"/>
        <v>0</v>
      </c>
      <c r="O1403" s="5">
        <f t="shared" si="192"/>
        <v>48756</v>
      </c>
      <c r="P1403" s="5">
        <f t="shared" si="193"/>
        <v>48756</v>
      </c>
      <c r="Q1403" s="5">
        <f t="shared" si="194"/>
        <v>48756</v>
      </c>
      <c r="R1403" s="3">
        <v>25</v>
      </c>
      <c r="S1403" s="6">
        <v>25</v>
      </c>
      <c r="T1403" s="6">
        <v>25</v>
      </c>
      <c r="U1403" s="5">
        <f t="shared" si="195"/>
        <v>60945</v>
      </c>
      <c r="V1403" s="5">
        <f t="shared" si="196"/>
        <v>60945</v>
      </c>
      <c r="W1403" s="4">
        <f t="shared" si="197"/>
        <v>60945</v>
      </c>
      <c r="X1403" s="3">
        <v>0</v>
      </c>
      <c r="Y1403" s="3">
        <v>0</v>
      </c>
      <c r="Z1403" s="2" t="s">
        <v>3</v>
      </c>
      <c r="AA1403" s="2" t="s">
        <v>128</v>
      </c>
      <c r="AB1403" s="2" t="s">
        <v>4217</v>
      </c>
      <c r="AC1403" s="1" t="s">
        <v>0</v>
      </c>
    </row>
    <row r="1404" spans="1:29" x14ac:dyDescent="0.25">
      <c r="A1404" s="2" t="s">
        <v>9896</v>
      </c>
      <c r="B1404" s="8"/>
      <c r="C1404" s="3"/>
      <c r="D1404" s="2" t="s">
        <v>9895</v>
      </c>
      <c r="E1404" s="2" t="s">
        <v>589</v>
      </c>
      <c r="F1404" s="3" t="s">
        <v>7</v>
      </c>
      <c r="G1404" s="3">
        <v>1</v>
      </c>
      <c r="H1404">
        <v>1</v>
      </c>
      <c r="I1404" s="2" t="s">
        <v>6</v>
      </c>
      <c r="J1404" s="2" t="s">
        <v>9894</v>
      </c>
      <c r="K1404" s="7">
        <f t="shared" si="189"/>
        <v>99168</v>
      </c>
      <c r="L1404" s="7">
        <f t="shared" si="190"/>
        <v>99168</v>
      </c>
      <c r="M1404" s="2" t="s">
        <v>4</v>
      </c>
      <c r="N1404" s="1">
        <f t="shared" si="191"/>
        <v>0</v>
      </c>
      <c r="O1404" s="5">
        <f t="shared" si="192"/>
        <v>99168</v>
      </c>
      <c r="P1404" s="5">
        <f t="shared" si="193"/>
        <v>99168</v>
      </c>
      <c r="Q1404" s="5">
        <f t="shared" si="194"/>
        <v>99168</v>
      </c>
      <c r="R1404" s="3">
        <v>25</v>
      </c>
      <c r="S1404" s="6">
        <v>25</v>
      </c>
      <c r="T1404" s="6">
        <v>25</v>
      </c>
      <c r="U1404" s="5">
        <f t="shared" si="195"/>
        <v>123960</v>
      </c>
      <c r="V1404" s="5">
        <f t="shared" si="196"/>
        <v>123960</v>
      </c>
      <c r="W1404" s="4">
        <f t="shared" si="197"/>
        <v>123960</v>
      </c>
      <c r="X1404" s="3">
        <v>0</v>
      </c>
      <c r="Y1404" s="3">
        <v>0</v>
      </c>
      <c r="Z1404" s="2" t="s">
        <v>3</v>
      </c>
      <c r="AA1404" s="2" t="s">
        <v>252</v>
      </c>
      <c r="AB1404" s="2" t="s">
        <v>587</v>
      </c>
      <c r="AC1404" s="1" t="s">
        <v>0</v>
      </c>
    </row>
    <row r="1405" spans="1:29" x14ac:dyDescent="0.25">
      <c r="A1405" s="2" t="s">
        <v>9893</v>
      </c>
      <c r="B1405" s="8"/>
      <c r="C1405" s="3"/>
      <c r="D1405" s="2" t="s">
        <v>9892</v>
      </c>
      <c r="E1405" s="2" t="s">
        <v>589</v>
      </c>
      <c r="F1405" s="3" t="s">
        <v>7</v>
      </c>
      <c r="G1405" s="3">
        <v>1</v>
      </c>
      <c r="H1405">
        <v>1</v>
      </c>
      <c r="I1405" s="2" t="s">
        <v>6</v>
      </c>
      <c r="J1405" s="2" t="s">
        <v>9891</v>
      </c>
      <c r="K1405" s="7">
        <f t="shared" si="189"/>
        <v>189743</v>
      </c>
      <c r="L1405" s="7">
        <f t="shared" si="190"/>
        <v>189743</v>
      </c>
      <c r="M1405" s="2" t="s">
        <v>4</v>
      </c>
      <c r="N1405" s="1">
        <f t="shared" si="191"/>
        <v>0</v>
      </c>
      <c r="O1405" s="5">
        <f t="shared" si="192"/>
        <v>189743</v>
      </c>
      <c r="P1405" s="5">
        <f t="shared" si="193"/>
        <v>189743</v>
      </c>
      <c r="Q1405" s="5">
        <f t="shared" si="194"/>
        <v>189743</v>
      </c>
      <c r="R1405" s="3">
        <v>25</v>
      </c>
      <c r="S1405" s="6">
        <v>25</v>
      </c>
      <c r="T1405" s="6">
        <v>25</v>
      </c>
      <c r="U1405" s="5">
        <f t="shared" si="195"/>
        <v>237178.75</v>
      </c>
      <c r="V1405" s="5">
        <f t="shared" si="196"/>
        <v>237178.75</v>
      </c>
      <c r="W1405" s="4">
        <f t="shared" si="197"/>
        <v>237178.75</v>
      </c>
      <c r="X1405" s="3">
        <v>0</v>
      </c>
      <c r="Y1405" s="3">
        <v>0</v>
      </c>
      <c r="Z1405" s="2" t="s">
        <v>3</v>
      </c>
      <c r="AA1405" s="2" t="s">
        <v>252</v>
      </c>
      <c r="AB1405" s="2" t="s">
        <v>587</v>
      </c>
      <c r="AC1405" s="1" t="s">
        <v>0</v>
      </c>
    </row>
    <row r="1406" spans="1:29" x14ac:dyDescent="0.25">
      <c r="A1406" s="2" t="s">
        <v>9890</v>
      </c>
      <c r="B1406" s="8"/>
      <c r="C1406" s="3"/>
      <c r="D1406" s="2" t="s">
        <v>9889</v>
      </c>
      <c r="E1406" s="2" t="s">
        <v>1893</v>
      </c>
      <c r="F1406" s="3" t="s">
        <v>7</v>
      </c>
      <c r="G1406" s="3">
        <v>1</v>
      </c>
      <c r="H1406">
        <v>1</v>
      </c>
      <c r="I1406" s="2" t="s">
        <v>6</v>
      </c>
      <c r="J1406" s="2" t="s">
        <v>9888</v>
      </c>
      <c r="K1406" s="7">
        <f t="shared" si="189"/>
        <v>71925</v>
      </c>
      <c r="L1406" s="7">
        <f t="shared" si="190"/>
        <v>71925</v>
      </c>
      <c r="M1406" s="2" t="s">
        <v>4</v>
      </c>
      <c r="N1406" s="1">
        <f t="shared" si="191"/>
        <v>0</v>
      </c>
      <c r="O1406" s="5">
        <f t="shared" si="192"/>
        <v>71925</v>
      </c>
      <c r="P1406" s="5">
        <f t="shared" si="193"/>
        <v>71925</v>
      </c>
      <c r="Q1406" s="5">
        <f t="shared" si="194"/>
        <v>71925</v>
      </c>
      <c r="R1406" s="3">
        <v>25</v>
      </c>
      <c r="S1406" s="6">
        <v>25</v>
      </c>
      <c r="T1406" s="6">
        <v>25</v>
      </c>
      <c r="U1406" s="5">
        <f t="shared" si="195"/>
        <v>89906.25</v>
      </c>
      <c r="V1406" s="5">
        <f t="shared" si="196"/>
        <v>89906.25</v>
      </c>
      <c r="W1406" s="4">
        <f t="shared" si="197"/>
        <v>89906.25</v>
      </c>
      <c r="X1406" s="3">
        <v>0</v>
      </c>
      <c r="Y1406" s="3">
        <v>0</v>
      </c>
      <c r="Z1406" s="2" t="s">
        <v>3</v>
      </c>
      <c r="AA1406" s="2" t="s">
        <v>2</v>
      </c>
      <c r="AB1406" s="2" t="s">
        <v>9887</v>
      </c>
      <c r="AC1406" s="1" t="s">
        <v>0</v>
      </c>
    </row>
    <row r="1407" spans="1:29" x14ac:dyDescent="0.25">
      <c r="A1407" s="2" t="s">
        <v>9886</v>
      </c>
      <c r="B1407" s="8"/>
      <c r="C1407" s="3"/>
      <c r="D1407" s="2" t="s">
        <v>9884</v>
      </c>
      <c r="E1407" s="2" t="s">
        <v>1893</v>
      </c>
      <c r="F1407" s="3" t="s">
        <v>7</v>
      </c>
      <c r="G1407" s="3">
        <v>1</v>
      </c>
      <c r="H1407">
        <v>1</v>
      </c>
      <c r="I1407" s="2" t="s">
        <v>6</v>
      </c>
      <c r="J1407" s="2" t="s">
        <v>9883</v>
      </c>
      <c r="K1407" s="7">
        <f t="shared" si="189"/>
        <v>50583</v>
      </c>
      <c r="L1407" s="7">
        <f t="shared" si="190"/>
        <v>50583</v>
      </c>
      <c r="M1407" s="2" t="s">
        <v>4</v>
      </c>
      <c r="N1407" s="1">
        <f t="shared" si="191"/>
        <v>0</v>
      </c>
      <c r="O1407" s="5">
        <f t="shared" si="192"/>
        <v>50583</v>
      </c>
      <c r="P1407" s="5">
        <f t="shared" si="193"/>
        <v>50583</v>
      </c>
      <c r="Q1407" s="5">
        <f t="shared" si="194"/>
        <v>50583</v>
      </c>
      <c r="R1407" s="3">
        <v>25</v>
      </c>
      <c r="S1407" s="6">
        <v>25</v>
      </c>
      <c r="T1407" s="6">
        <v>25</v>
      </c>
      <c r="U1407" s="5">
        <f t="shared" si="195"/>
        <v>63228.75</v>
      </c>
      <c r="V1407" s="5">
        <f t="shared" si="196"/>
        <v>63228.75</v>
      </c>
      <c r="W1407" s="4">
        <f t="shared" si="197"/>
        <v>63228.75</v>
      </c>
      <c r="X1407" s="3">
        <v>0</v>
      </c>
      <c r="Y1407" s="3">
        <v>0</v>
      </c>
      <c r="Z1407" s="2" t="s">
        <v>3</v>
      </c>
      <c r="AA1407" s="2" t="s">
        <v>2</v>
      </c>
      <c r="AB1407" s="2" t="s">
        <v>112</v>
      </c>
      <c r="AC1407" s="1" t="s">
        <v>0</v>
      </c>
    </row>
    <row r="1408" spans="1:29" x14ac:dyDescent="0.25">
      <c r="A1408" s="2" t="s">
        <v>9885</v>
      </c>
      <c r="B1408" s="8"/>
      <c r="C1408" s="3"/>
      <c r="D1408" s="2" t="s">
        <v>9884</v>
      </c>
      <c r="E1408" s="2" t="s">
        <v>1893</v>
      </c>
      <c r="F1408" s="3" t="s">
        <v>7</v>
      </c>
      <c r="G1408" s="3">
        <v>1</v>
      </c>
      <c r="H1408">
        <v>1</v>
      </c>
      <c r="I1408" s="2" t="s">
        <v>6</v>
      </c>
      <c r="J1408" s="2" t="s">
        <v>9883</v>
      </c>
      <c r="K1408" s="7">
        <f t="shared" si="189"/>
        <v>50583</v>
      </c>
      <c r="L1408" s="7">
        <f t="shared" si="190"/>
        <v>50583</v>
      </c>
      <c r="M1408" s="2" t="s">
        <v>4</v>
      </c>
      <c r="N1408" s="1">
        <f t="shared" si="191"/>
        <v>0</v>
      </c>
      <c r="O1408" s="5">
        <f t="shared" si="192"/>
        <v>50583</v>
      </c>
      <c r="P1408" s="5">
        <f t="shared" si="193"/>
        <v>50583</v>
      </c>
      <c r="Q1408" s="5">
        <f t="shared" si="194"/>
        <v>50583</v>
      </c>
      <c r="R1408" s="3">
        <v>25</v>
      </c>
      <c r="S1408" s="6">
        <v>25</v>
      </c>
      <c r="T1408" s="6">
        <v>25</v>
      </c>
      <c r="U1408" s="5">
        <f t="shared" si="195"/>
        <v>63228.75</v>
      </c>
      <c r="V1408" s="5">
        <f t="shared" si="196"/>
        <v>63228.75</v>
      </c>
      <c r="W1408" s="4">
        <f t="shared" si="197"/>
        <v>63228.75</v>
      </c>
      <c r="X1408" s="3">
        <v>0</v>
      </c>
      <c r="Y1408" s="3">
        <v>0</v>
      </c>
      <c r="Z1408" s="2" t="s">
        <v>3</v>
      </c>
      <c r="AA1408" s="2" t="s">
        <v>2</v>
      </c>
      <c r="AB1408" s="2" t="s">
        <v>112</v>
      </c>
      <c r="AC1408" s="1" t="s">
        <v>0</v>
      </c>
    </row>
    <row r="1409" spans="1:29" x14ac:dyDescent="0.25">
      <c r="A1409" s="2" t="s">
        <v>9882</v>
      </c>
      <c r="B1409" s="8"/>
      <c r="C1409" s="3"/>
      <c r="D1409" s="2" t="s">
        <v>9881</v>
      </c>
      <c r="E1409" s="2" t="s">
        <v>1893</v>
      </c>
      <c r="F1409" s="3" t="s">
        <v>7</v>
      </c>
      <c r="G1409" s="3">
        <v>1</v>
      </c>
      <c r="H1409">
        <v>1</v>
      </c>
      <c r="I1409" s="2" t="s">
        <v>6</v>
      </c>
      <c r="J1409" s="2" t="s">
        <v>9880</v>
      </c>
      <c r="K1409" s="7">
        <f t="shared" si="189"/>
        <v>99701</v>
      </c>
      <c r="L1409" s="7">
        <f t="shared" si="190"/>
        <v>99701</v>
      </c>
      <c r="M1409" s="2" t="s">
        <v>4</v>
      </c>
      <c r="N1409" s="1">
        <f t="shared" si="191"/>
        <v>0</v>
      </c>
      <c r="O1409" s="5">
        <f t="shared" si="192"/>
        <v>99701</v>
      </c>
      <c r="P1409" s="5">
        <f t="shared" si="193"/>
        <v>99701</v>
      </c>
      <c r="Q1409" s="5">
        <f t="shared" si="194"/>
        <v>99701</v>
      </c>
      <c r="R1409" s="3">
        <v>25</v>
      </c>
      <c r="S1409" s="6">
        <v>25</v>
      </c>
      <c r="T1409" s="6">
        <v>25</v>
      </c>
      <c r="U1409" s="5">
        <f t="shared" si="195"/>
        <v>124626.25</v>
      </c>
      <c r="V1409" s="5">
        <f t="shared" si="196"/>
        <v>124626.25</v>
      </c>
      <c r="W1409" s="4">
        <f t="shared" si="197"/>
        <v>124626.25</v>
      </c>
      <c r="X1409" s="3">
        <v>0</v>
      </c>
      <c r="Y1409" s="3">
        <v>0</v>
      </c>
      <c r="Z1409" s="2" t="s">
        <v>3</v>
      </c>
      <c r="AA1409" s="2" t="s">
        <v>2</v>
      </c>
      <c r="AB1409" s="2" t="s">
        <v>112</v>
      </c>
      <c r="AC1409" s="1" t="s">
        <v>0</v>
      </c>
    </row>
    <row r="1410" spans="1:29" x14ac:dyDescent="0.25">
      <c r="A1410" s="2" t="s">
        <v>9879</v>
      </c>
      <c r="B1410" s="8"/>
      <c r="C1410" s="3"/>
      <c r="D1410" s="2" t="s">
        <v>9878</v>
      </c>
      <c r="E1410" s="2" t="s">
        <v>192</v>
      </c>
      <c r="F1410" s="3" t="s">
        <v>7</v>
      </c>
      <c r="G1410" s="3">
        <v>1</v>
      </c>
      <c r="H1410">
        <v>1</v>
      </c>
      <c r="I1410" s="2" t="s">
        <v>6</v>
      </c>
      <c r="J1410" s="2" t="s">
        <v>9877</v>
      </c>
      <c r="K1410" s="7">
        <f t="shared" ref="K1410:K1473" si="198">J1410/G1410</f>
        <v>160861</v>
      </c>
      <c r="L1410" s="7">
        <f t="shared" ref="L1410:L1473" si="199">J1410/H1410</f>
        <v>160861</v>
      </c>
      <c r="M1410" s="2" t="s">
        <v>4</v>
      </c>
      <c r="N1410" s="1">
        <f t="shared" ref="N1410:N1473" si="200">IF(M1410="19%  IVA",19,IF(M1410="5% IVA",5,0))</f>
        <v>0</v>
      </c>
      <c r="O1410" s="5">
        <f t="shared" ref="O1410:O1473" si="201">(N1410/100)+J1410</f>
        <v>160861</v>
      </c>
      <c r="P1410" s="5">
        <f t="shared" ref="P1410:P1473" si="202">(K1410*N1410/100)+K1410</f>
        <v>160861</v>
      </c>
      <c r="Q1410" s="5">
        <f t="shared" ref="Q1410:Q1473" si="203">(L1410*N1410/100)+L1410</f>
        <v>160861</v>
      </c>
      <c r="R1410" s="3">
        <v>25</v>
      </c>
      <c r="S1410" s="6">
        <v>25</v>
      </c>
      <c r="T1410" s="6">
        <v>25</v>
      </c>
      <c r="U1410" s="5">
        <f t="shared" ref="U1410:U1473" si="204">(O1410*R1410/100)+O1410</f>
        <v>201076.25</v>
      </c>
      <c r="V1410" s="5">
        <f t="shared" ref="V1410:V1473" si="205">(P1410*R1410/100)+P1410</f>
        <v>201076.25</v>
      </c>
      <c r="W1410" s="4">
        <f t="shared" ref="W1410:W1473" si="206">(Q1410*S1410/100)+Q1410</f>
        <v>201076.25</v>
      </c>
      <c r="X1410" s="3">
        <v>0</v>
      </c>
      <c r="Y1410" s="3">
        <v>0</v>
      </c>
      <c r="Z1410" s="2" t="s">
        <v>3</v>
      </c>
      <c r="AA1410" s="2" t="s">
        <v>5215</v>
      </c>
      <c r="AB1410" s="2" t="s">
        <v>5214</v>
      </c>
      <c r="AC1410" s="1" t="s">
        <v>0</v>
      </c>
    </row>
    <row r="1411" spans="1:29" x14ac:dyDescent="0.25">
      <c r="A1411" s="2" t="s">
        <v>9876</v>
      </c>
      <c r="B1411" s="8"/>
      <c r="C1411" s="3"/>
      <c r="D1411" s="2" t="s">
        <v>9875</v>
      </c>
      <c r="E1411" s="2" t="s">
        <v>192</v>
      </c>
      <c r="F1411" s="3" t="s">
        <v>7</v>
      </c>
      <c r="G1411" s="3">
        <v>1</v>
      </c>
      <c r="H1411">
        <v>1</v>
      </c>
      <c r="I1411" s="2" t="s">
        <v>6</v>
      </c>
      <c r="J1411" s="2" t="s">
        <v>9874</v>
      </c>
      <c r="K1411" s="7">
        <f t="shared" si="198"/>
        <v>83315</v>
      </c>
      <c r="L1411" s="7">
        <f t="shared" si="199"/>
        <v>83315</v>
      </c>
      <c r="M1411" s="2" t="s">
        <v>4</v>
      </c>
      <c r="N1411" s="1">
        <f t="shared" si="200"/>
        <v>0</v>
      </c>
      <c r="O1411" s="5">
        <f t="shared" si="201"/>
        <v>83315</v>
      </c>
      <c r="P1411" s="5">
        <f t="shared" si="202"/>
        <v>83315</v>
      </c>
      <c r="Q1411" s="5">
        <f t="shared" si="203"/>
        <v>83315</v>
      </c>
      <c r="R1411" s="3">
        <v>25</v>
      </c>
      <c r="S1411" s="6">
        <v>25</v>
      </c>
      <c r="T1411" s="6">
        <v>25</v>
      </c>
      <c r="U1411" s="5">
        <f t="shared" si="204"/>
        <v>104143.75</v>
      </c>
      <c r="V1411" s="5">
        <f t="shared" si="205"/>
        <v>104143.75</v>
      </c>
      <c r="W1411" s="4">
        <f t="shared" si="206"/>
        <v>104143.75</v>
      </c>
      <c r="X1411" s="3">
        <v>0</v>
      </c>
      <c r="Y1411" s="3">
        <v>0</v>
      </c>
      <c r="Z1411" s="2" t="s">
        <v>3</v>
      </c>
      <c r="AA1411" s="2" t="s">
        <v>835</v>
      </c>
      <c r="AB1411" s="2" t="s">
        <v>2585</v>
      </c>
      <c r="AC1411" s="1" t="s">
        <v>0</v>
      </c>
    </row>
    <row r="1412" spans="1:29" x14ac:dyDescent="0.25">
      <c r="A1412" s="2" t="s">
        <v>9873</v>
      </c>
      <c r="B1412" s="8"/>
      <c r="C1412" s="3"/>
      <c r="D1412" s="2" t="s">
        <v>9872</v>
      </c>
      <c r="E1412" s="2" t="s">
        <v>491</v>
      </c>
      <c r="F1412" s="3" t="s">
        <v>7</v>
      </c>
      <c r="G1412" s="3">
        <v>1</v>
      </c>
      <c r="H1412">
        <v>1</v>
      </c>
      <c r="I1412" s="2" t="s">
        <v>6</v>
      </c>
      <c r="J1412" s="2" t="s">
        <v>9871</v>
      </c>
      <c r="K1412" s="7">
        <f t="shared" si="198"/>
        <v>9831</v>
      </c>
      <c r="L1412" s="7">
        <f t="shared" si="199"/>
        <v>9831</v>
      </c>
      <c r="M1412" s="2" t="s">
        <v>4</v>
      </c>
      <c r="N1412" s="1">
        <f t="shared" si="200"/>
        <v>0</v>
      </c>
      <c r="O1412" s="5">
        <f t="shared" si="201"/>
        <v>9831</v>
      </c>
      <c r="P1412" s="5">
        <f t="shared" si="202"/>
        <v>9831</v>
      </c>
      <c r="Q1412" s="5">
        <f t="shared" si="203"/>
        <v>9831</v>
      </c>
      <c r="R1412" s="3">
        <v>25</v>
      </c>
      <c r="S1412" s="6">
        <v>25</v>
      </c>
      <c r="T1412" s="6">
        <v>25</v>
      </c>
      <c r="U1412" s="5">
        <f t="shared" si="204"/>
        <v>12288.75</v>
      </c>
      <c r="V1412" s="5">
        <f t="shared" si="205"/>
        <v>12288.75</v>
      </c>
      <c r="W1412" s="4">
        <f t="shared" si="206"/>
        <v>12288.75</v>
      </c>
      <c r="X1412" s="3">
        <v>0</v>
      </c>
      <c r="Y1412" s="3">
        <v>0</v>
      </c>
      <c r="Z1412" s="2" t="s">
        <v>3</v>
      </c>
      <c r="AA1412" s="2" t="s">
        <v>480</v>
      </c>
      <c r="AB1412" s="2" t="s">
        <v>1148</v>
      </c>
      <c r="AC1412" s="1" t="s">
        <v>0</v>
      </c>
    </row>
    <row r="1413" spans="1:29" x14ac:dyDescent="0.25">
      <c r="A1413" s="2" t="s">
        <v>9870</v>
      </c>
      <c r="B1413" s="8"/>
      <c r="C1413" s="3"/>
      <c r="D1413" s="2" t="s">
        <v>9869</v>
      </c>
      <c r="E1413" s="2" t="s">
        <v>614</v>
      </c>
      <c r="F1413" s="3" t="s">
        <v>7</v>
      </c>
      <c r="G1413" s="3">
        <v>1</v>
      </c>
      <c r="H1413">
        <v>1</v>
      </c>
      <c r="I1413" s="2" t="s">
        <v>6</v>
      </c>
      <c r="J1413" s="2" t="s">
        <v>9868</v>
      </c>
      <c r="K1413" s="7">
        <f t="shared" si="198"/>
        <v>34986</v>
      </c>
      <c r="L1413" s="7">
        <f t="shared" si="199"/>
        <v>34986</v>
      </c>
      <c r="M1413" s="2" t="s">
        <v>4</v>
      </c>
      <c r="N1413" s="1">
        <f t="shared" si="200"/>
        <v>0</v>
      </c>
      <c r="O1413" s="5">
        <f t="shared" si="201"/>
        <v>34986</v>
      </c>
      <c r="P1413" s="5">
        <f t="shared" si="202"/>
        <v>34986</v>
      </c>
      <c r="Q1413" s="5">
        <f t="shared" si="203"/>
        <v>34986</v>
      </c>
      <c r="R1413" s="3">
        <v>25</v>
      </c>
      <c r="S1413" s="6">
        <v>25</v>
      </c>
      <c r="T1413" s="6">
        <v>25</v>
      </c>
      <c r="U1413" s="5">
        <f t="shared" si="204"/>
        <v>43732.5</v>
      </c>
      <c r="V1413" s="5">
        <f t="shared" si="205"/>
        <v>43732.5</v>
      </c>
      <c r="W1413" s="4">
        <f t="shared" si="206"/>
        <v>43732.5</v>
      </c>
      <c r="X1413" s="3">
        <v>0</v>
      </c>
      <c r="Y1413" s="3">
        <v>0</v>
      </c>
      <c r="Z1413" s="2" t="s">
        <v>3</v>
      </c>
      <c r="AA1413" s="2" t="s">
        <v>2</v>
      </c>
      <c r="AB1413" s="2" t="s">
        <v>4210</v>
      </c>
      <c r="AC1413" s="1" t="s">
        <v>0</v>
      </c>
    </row>
    <row r="1414" spans="1:29" x14ac:dyDescent="0.25">
      <c r="A1414" s="2" t="s">
        <v>9867</v>
      </c>
      <c r="B1414" s="8"/>
      <c r="C1414" s="3"/>
      <c r="D1414" s="2" t="s">
        <v>9866</v>
      </c>
      <c r="E1414" s="2" t="s">
        <v>102</v>
      </c>
      <c r="F1414" s="3" t="s">
        <v>7</v>
      </c>
      <c r="G1414" s="3">
        <v>1</v>
      </c>
      <c r="H1414">
        <v>1</v>
      </c>
      <c r="I1414" s="2" t="s">
        <v>343</v>
      </c>
      <c r="J1414" s="2" t="s">
        <v>9865</v>
      </c>
      <c r="K1414" s="7">
        <f t="shared" si="198"/>
        <v>122258</v>
      </c>
      <c r="L1414" s="7">
        <f t="shared" si="199"/>
        <v>122258</v>
      </c>
      <c r="M1414" s="2" t="s">
        <v>4</v>
      </c>
      <c r="N1414" s="1">
        <f t="shared" si="200"/>
        <v>0</v>
      </c>
      <c r="O1414" s="5">
        <f t="shared" si="201"/>
        <v>122258</v>
      </c>
      <c r="P1414" s="5">
        <f t="shared" si="202"/>
        <v>122258</v>
      </c>
      <c r="Q1414" s="5">
        <f t="shared" si="203"/>
        <v>122258</v>
      </c>
      <c r="R1414" s="3">
        <v>25</v>
      </c>
      <c r="S1414" s="6">
        <v>25</v>
      </c>
      <c r="T1414" s="6">
        <v>25</v>
      </c>
      <c r="U1414" s="5">
        <f t="shared" si="204"/>
        <v>152822.5</v>
      </c>
      <c r="V1414" s="5">
        <f t="shared" si="205"/>
        <v>152822.5</v>
      </c>
      <c r="W1414" s="4">
        <f t="shared" si="206"/>
        <v>152822.5</v>
      </c>
      <c r="X1414" s="3">
        <v>0</v>
      </c>
      <c r="Y1414" s="3">
        <v>0</v>
      </c>
      <c r="Z1414" s="2" t="s">
        <v>3</v>
      </c>
      <c r="AA1414" s="2" t="s">
        <v>480</v>
      </c>
      <c r="AB1414" s="2" t="s">
        <v>1857</v>
      </c>
      <c r="AC1414" s="1" t="s">
        <v>0</v>
      </c>
    </row>
    <row r="1415" spans="1:29" x14ac:dyDescent="0.25">
      <c r="A1415" s="2" t="s">
        <v>9864</v>
      </c>
      <c r="B1415" s="8"/>
      <c r="C1415" s="3"/>
      <c r="D1415" s="2" t="s">
        <v>9859</v>
      </c>
      <c r="E1415" s="2" t="s">
        <v>115</v>
      </c>
      <c r="F1415" s="3" t="s">
        <v>7</v>
      </c>
      <c r="G1415" s="3">
        <v>1</v>
      </c>
      <c r="H1415">
        <v>1</v>
      </c>
      <c r="I1415" s="2" t="s">
        <v>6</v>
      </c>
      <c r="J1415" s="2" t="s">
        <v>9863</v>
      </c>
      <c r="K1415" s="7">
        <f t="shared" si="198"/>
        <v>70409</v>
      </c>
      <c r="L1415" s="7">
        <f t="shared" si="199"/>
        <v>70409</v>
      </c>
      <c r="M1415" s="2" t="s">
        <v>4</v>
      </c>
      <c r="N1415" s="1">
        <f t="shared" si="200"/>
        <v>0</v>
      </c>
      <c r="O1415" s="5">
        <f t="shared" si="201"/>
        <v>70409</v>
      </c>
      <c r="P1415" s="5">
        <f t="shared" si="202"/>
        <v>70409</v>
      </c>
      <c r="Q1415" s="5">
        <f t="shared" si="203"/>
        <v>70409</v>
      </c>
      <c r="R1415" s="3">
        <v>25</v>
      </c>
      <c r="S1415" s="6">
        <v>25</v>
      </c>
      <c r="T1415" s="6">
        <v>25</v>
      </c>
      <c r="U1415" s="5">
        <f t="shared" si="204"/>
        <v>88011.25</v>
      </c>
      <c r="V1415" s="5">
        <f t="shared" si="205"/>
        <v>88011.25</v>
      </c>
      <c r="W1415" s="4">
        <f t="shared" si="206"/>
        <v>88011.25</v>
      </c>
      <c r="X1415" s="3">
        <v>0</v>
      </c>
      <c r="Y1415" s="3">
        <v>0</v>
      </c>
      <c r="Z1415" s="2" t="s">
        <v>3</v>
      </c>
      <c r="AA1415" s="2" t="s">
        <v>1526</v>
      </c>
      <c r="AB1415" s="2" t="s">
        <v>2305</v>
      </c>
      <c r="AC1415" s="1" t="s">
        <v>0</v>
      </c>
    </row>
    <row r="1416" spans="1:29" x14ac:dyDescent="0.25">
      <c r="A1416" s="2" t="s">
        <v>9862</v>
      </c>
      <c r="B1416" s="8"/>
      <c r="C1416" s="3"/>
      <c r="D1416" s="2" t="s">
        <v>9859</v>
      </c>
      <c r="E1416" s="2" t="s">
        <v>115</v>
      </c>
      <c r="F1416" s="3" t="s">
        <v>7</v>
      </c>
      <c r="G1416" s="3">
        <v>1</v>
      </c>
      <c r="H1416">
        <v>1</v>
      </c>
      <c r="I1416" s="2" t="s">
        <v>6</v>
      </c>
      <c r="J1416" s="2" t="s">
        <v>9861</v>
      </c>
      <c r="K1416" s="7">
        <f t="shared" si="198"/>
        <v>77544</v>
      </c>
      <c r="L1416" s="7">
        <f t="shared" si="199"/>
        <v>77544</v>
      </c>
      <c r="M1416" s="2" t="s">
        <v>4</v>
      </c>
      <c r="N1416" s="1">
        <f t="shared" si="200"/>
        <v>0</v>
      </c>
      <c r="O1416" s="5">
        <f t="shared" si="201"/>
        <v>77544</v>
      </c>
      <c r="P1416" s="5">
        <f t="shared" si="202"/>
        <v>77544</v>
      </c>
      <c r="Q1416" s="5">
        <f t="shared" si="203"/>
        <v>77544</v>
      </c>
      <c r="R1416" s="3">
        <v>25</v>
      </c>
      <c r="S1416" s="6">
        <v>25</v>
      </c>
      <c r="T1416" s="6">
        <v>25</v>
      </c>
      <c r="U1416" s="5">
        <f t="shared" si="204"/>
        <v>96930</v>
      </c>
      <c r="V1416" s="5">
        <f t="shared" si="205"/>
        <v>96930</v>
      </c>
      <c r="W1416" s="4">
        <f t="shared" si="206"/>
        <v>96930</v>
      </c>
      <c r="X1416" s="3">
        <v>0</v>
      </c>
      <c r="Y1416" s="3">
        <v>0</v>
      </c>
      <c r="Z1416" s="2" t="s">
        <v>3</v>
      </c>
      <c r="AA1416" s="2" t="s">
        <v>1526</v>
      </c>
      <c r="AB1416" s="2" t="s">
        <v>2305</v>
      </c>
      <c r="AC1416" s="1" t="s">
        <v>0</v>
      </c>
    </row>
    <row r="1417" spans="1:29" x14ac:dyDescent="0.25">
      <c r="A1417" s="2" t="s">
        <v>9860</v>
      </c>
      <c r="B1417" s="8"/>
      <c r="C1417" s="3"/>
      <c r="D1417" s="2" t="s">
        <v>9859</v>
      </c>
      <c r="E1417" s="2" t="s">
        <v>115</v>
      </c>
      <c r="F1417" s="3" t="s">
        <v>7</v>
      </c>
      <c r="G1417" s="3">
        <v>1</v>
      </c>
      <c r="H1417">
        <v>1</v>
      </c>
      <c r="I1417" s="2" t="s">
        <v>6</v>
      </c>
      <c r="J1417" s="2" t="s">
        <v>9858</v>
      </c>
      <c r="K1417" s="7">
        <f t="shared" si="198"/>
        <v>70405</v>
      </c>
      <c r="L1417" s="7">
        <f t="shared" si="199"/>
        <v>70405</v>
      </c>
      <c r="M1417" s="2" t="s">
        <v>4</v>
      </c>
      <c r="N1417" s="1">
        <f t="shared" si="200"/>
        <v>0</v>
      </c>
      <c r="O1417" s="5">
        <f t="shared" si="201"/>
        <v>70405</v>
      </c>
      <c r="P1417" s="5">
        <f t="shared" si="202"/>
        <v>70405</v>
      </c>
      <c r="Q1417" s="5">
        <f t="shared" si="203"/>
        <v>70405</v>
      </c>
      <c r="R1417" s="3">
        <v>25</v>
      </c>
      <c r="S1417" s="6">
        <v>25</v>
      </c>
      <c r="T1417" s="6">
        <v>25</v>
      </c>
      <c r="U1417" s="5">
        <f t="shared" si="204"/>
        <v>88006.25</v>
      </c>
      <c r="V1417" s="5">
        <f t="shared" si="205"/>
        <v>88006.25</v>
      </c>
      <c r="W1417" s="4">
        <f t="shared" si="206"/>
        <v>88006.25</v>
      </c>
      <c r="X1417" s="3">
        <v>0</v>
      </c>
      <c r="Y1417" s="3">
        <v>0</v>
      </c>
      <c r="Z1417" s="2" t="s">
        <v>3</v>
      </c>
      <c r="AA1417" s="2" t="s">
        <v>1526</v>
      </c>
      <c r="AB1417" s="2" t="s">
        <v>2305</v>
      </c>
      <c r="AC1417" s="1" t="s">
        <v>0</v>
      </c>
    </row>
    <row r="1418" spans="1:29" x14ac:dyDescent="0.25">
      <c r="A1418" s="2" t="s">
        <v>9857</v>
      </c>
      <c r="B1418" s="8"/>
      <c r="C1418" s="3"/>
      <c r="D1418" s="2" t="s">
        <v>9856</v>
      </c>
      <c r="E1418" s="2" t="s">
        <v>115</v>
      </c>
      <c r="F1418" s="3" t="s">
        <v>7</v>
      </c>
      <c r="G1418" s="3">
        <v>1</v>
      </c>
      <c r="H1418">
        <v>1</v>
      </c>
      <c r="I1418" s="2" t="s">
        <v>19</v>
      </c>
      <c r="J1418" s="2" t="s">
        <v>9855</v>
      </c>
      <c r="K1418" s="7">
        <f t="shared" si="198"/>
        <v>66822</v>
      </c>
      <c r="L1418" s="7">
        <f t="shared" si="199"/>
        <v>66822</v>
      </c>
      <c r="M1418" s="2" t="s">
        <v>4</v>
      </c>
      <c r="N1418" s="1">
        <f t="shared" si="200"/>
        <v>0</v>
      </c>
      <c r="O1418" s="5">
        <f t="shared" si="201"/>
        <v>66822</v>
      </c>
      <c r="P1418" s="5">
        <f t="shared" si="202"/>
        <v>66822</v>
      </c>
      <c r="Q1418" s="5">
        <f t="shared" si="203"/>
        <v>66822</v>
      </c>
      <c r="R1418" s="3">
        <v>25</v>
      </c>
      <c r="S1418" s="6">
        <v>25</v>
      </c>
      <c r="T1418" s="6">
        <v>25</v>
      </c>
      <c r="U1418" s="5">
        <f t="shared" si="204"/>
        <v>83527.5</v>
      </c>
      <c r="V1418" s="5">
        <f t="shared" si="205"/>
        <v>83527.5</v>
      </c>
      <c r="W1418" s="4">
        <f t="shared" si="206"/>
        <v>83527.5</v>
      </c>
      <c r="X1418" s="3">
        <v>0</v>
      </c>
      <c r="Y1418" s="3">
        <v>0</v>
      </c>
      <c r="Z1418" s="2" t="s">
        <v>3</v>
      </c>
      <c r="AA1418" s="2" t="s">
        <v>1526</v>
      </c>
      <c r="AB1418" s="2" t="s">
        <v>2305</v>
      </c>
      <c r="AC1418" s="1" t="s">
        <v>0</v>
      </c>
    </row>
    <row r="1419" spans="1:29" x14ac:dyDescent="0.25">
      <c r="A1419" s="2" t="s">
        <v>9854</v>
      </c>
      <c r="B1419" s="8"/>
      <c r="C1419" s="3"/>
      <c r="D1419" s="2" t="s">
        <v>9853</v>
      </c>
      <c r="E1419" s="2" t="s">
        <v>1601</v>
      </c>
      <c r="F1419" s="3" t="s">
        <v>7</v>
      </c>
      <c r="G1419" s="3">
        <v>1</v>
      </c>
      <c r="H1419">
        <v>1</v>
      </c>
      <c r="I1419" s="2" t="s">
        <v>19</v>
      </c>
      <c r="J1419" s="2" t="s">
        <v>9852</v>
      </c>
      <c r="K1419" s="7">
        <f t="shared" si="198"/>
        <v>2604</v>
      </c>
      <c r="L1419" s="7">
        <f t="shared" si="199"/>
        <v>2604</v>
      </c>
      <c r="M1419" s="2" t="s">
        <v>4</v>
      </c>
      <c r="N1419" s="1">
        <f t="shared" si="200"/>
        <v>0</v>
      </c>
      <c r="O1419" s="5">
        <f t="shared" si="201"/>
        <v>2604</v>
      </c>
      <c r="P1419" s="5">
        <f t="shared" si="202"/>
        <v>2604</v>
      </c>
      <c r="Q1419" s="5">
        <f t="shared" si="203"/>
        <v>2604</v>
      </c>
      <c r="R1419" s="3">
        <v>25</v>
      </c>
      <c r="S1419" s="6">
        <v>25</v>
      </c>
      <c r="T1419" s="6">
        <v>25</v>
      </c>
      <c r="U1419" s="5">
        <f t="shared" si="204"/>
        <v>3255</v>
      </c>
      <c r="V1419" s="5">
        <f t="shared" si="205"/>
        <v>3255</v>
      </c>
      <c r="W1419" s="4">
        <f t="shared" si="206"/>
        <v>3255</v>
      </c>
      <c r="X1419" s="3">
        <v>0</v>
      </c>
      <c r="Y1419" s="3">
        <v>0</v>
      </c>
      <c r="Z1419" s="2" t="s">
        <v>3</v>
      </c>
      <c r="AA1419" s="2" t="s">
        <v>454</v>
      </c>
      <c r="AB1419" s="2" t="s">
        <v>4689</v>
      </c>
      <c r="AC1419" s="1" t="s">
        <v>0</v>
      </c>
    </row>
    <row r="1420" spans="1:29" x14ac:dyDescent="0.25">
      <c r="A1420" s="2" t="s">
        <v>9851</v>
      </c>
      <c r="B1420" s="8"/>
      <c r="C1420" s="3"/>
      <c r="D1420" s="2" t="s">
        <v>9848</v>
      </c>
      <c r="E1420" s="2" t="s">
        <v>203</v>
      </c>
      <c r="F1420" s="3" t="s">
        <v>7</v>
      </c>
      <c r="G1420" s="3">
        <v>1</v>
      </c>
      <c r="H1420">
        <v>1</v>
      </c>
      <c r="I1420" s="2" t="s">
        <v>6</v>
      </c>
      <c r="J1420" s="2" t="s">
        <v>9850</v>
      </c>
      <c r="K1420" s="7">
        <f t="shared" si="198"/>
        <v>49846</v>
      </c>
      <c r="L1420" s="7">
        <f t="shared" si="199"/>
        <v>49846</v>
      </c>
      <c r="M1420" s="2" t="s">
        <v>4</v>
      </c>
      <c r="N1420" s="1">
        <f t="shared" si="200"/>
        <v>0</v>
      </c>
      <c r="O1420" s="5">
        <f t="shared" si="201"/>
        <v>49846</v>
      </c>
      <c r="P1420" s="5">
        <f t="shared" si="202"/>
        <v>49846</v>
      </c>
      <c r="Q1420" s="5">
        <f t="shared" si="203"/>
        <v>49846</v>
      </c>
      <c r="R1420" s="3">
        <v>25</v>
      </c>
      <c r="S1420" s="6">
        <v>25</v>
      </c>
      <c r="T1420" s="6">
        <v>25</v>
      </c>
      <c r="U1420" s="5">
        <f t="shared" si="204"/>
        <v>62307.5</v>
      </c>
      <c r="V1420" s="5">
        <f t="shared" si="205"/>
        <v>62307.5</v>
      </c>
      <c r="W1420" s="4">
        <f t="shared" si="206"/>
        <v>62307.5</v>
      </c>
      <c r="X1420" s="3">
        <v>0</v>
      </c>
      <c r="Y1420" s="3">
        <v>0</v>
      </c>
      <c r="Z1420" s="2" t="s">
        <v>3</v>
      </c>
      <c r="AA1420" s="2" t="s">
        <v>341</v>
      </c>
      <c r="AB1420" s="2" t="s">
        <v>3936</v>
      </c>
      <c r="AC1420" s="1" t="s">
        <v>0</v>
      </c>
    </row>
    <row r="1421" spans="1:29" x14ac:dyDescent="0.25">
      <c r="A1421" s="2" t="s">
        <v>9849</v>
      </c>
      <c r="B1421" s="8"/>
      <c r="C1421" s="3"/>
      <c r="D1421" s="2" t="s">
        <v>9848</v>
      </c>
      <c r="E1421" s="2" t="s">
        <v>203</v>
      </c>
      <c r="F1421" s="3" t="s">
        <v>7</v>
      </c>
      <c r="G1421" s="3">
        <v>1</v>
      </c>
      <c r="H1421">
        <v>1</v>
      </c>
      <c r="I1421" s="2" t="s">
        <v>6</v>
      </c>
      <c r="J1421" s="2" t="s">
        <v>9847</v>
      </c>
      <c r="K1421" s="7">
        <f t="shared" si="198"/>
        <v>58642</v>
      </c>
      <c r="L1421" s="7">
        <f t="shared" si="199"/>
        <v>58642</v>
      </c>
      <c r="M1421" s="2" t="s">
        <v>4</v>
      </c>
      <c r="N1421" s="1">
        <f t="shared" si="200"/>
        <v>0</v>
      </c>
      <c r="O1421" s="5">
        <f t="shared" si="201"/>
        <v>58642</v>
      </c>
      <c r="P1421" s="5">
        <f t="shared" si="202"/>
        <v>58642</v>
      </c>
      <c r="Q1421" s="5">
        <f t="shared" si="203"/>
        <v>58642</v>
      </c>
      <c r="R1421" s="3">
        <v>25</v>
      </c>
      <c r="S1421" s="6">
        <v>25</v>
      </c>
      <c r="T1421" s="6">
        <v>25</v>
      </c>
      <c r="U1421" s="5">
        <f t="shared" si="204"/>
        <v>73302.5</v>
      </c>
      <c r="V1421" s="5">
        <f t="shared" si="205"/>
        <v>73302.5</v>
      </c>
      <c r="W1421" s="4">
        <f t="shared" si="206"/>
        <v>73302.5</v>
      </c>
      <c r="X1421" s="3">
        <v>0</v>
      </c>
      <c r="Y1421" s="3">
        <v>0</v>
      </c>
      <c r="Z1421" s="2" t="s">
        <v>3</v>
      </c>
      <c r="AA1421" s="2" t="s">
        <v>341</v>
      </c>
      <c r="AB1421" s="2" t="s">
        <v>3936</v>
      </c>
      <c r="AC1421" s="1" t="s">
        <v>0</v>
      </c>
    </row>
    <row r="1422" spans="1:29" x14ac:dyDescent="0.25">
      <c r="A1422" s="2" t="s">
        <v>9846</v>
      </c>
      <c r="B1422" s="8"/>
      <c r="C1422" s="3"/>
      <c r="D1422" s="2" t="s">
        <v>9845</v>
      </c>
      <c r="E1422" s="2" t="s">
        <v>203</v>
      </c>
      <c r="F1422" s="3" t="s">
        <v>7</v>
      </c>
      <c r="G1422" s="3">
        <v>1</v>
      </c>
      <c r="H1422">
        <v>1</v>
      </c>
      <c r="I1422" s="2" t="s">
        <v>19</v>
      </c>
      <c r="J1422" s="2" t="s">
        <v>9844</v>
      </c>
      <c r="K1422" s="7">
        <f t="shared" si="198"/>
        <v>102601</v>
      </c>
      <c r="L1422" s="7">
        <f t="shared" si="199"/>
        <v>102601</v>
      </c>
      <c r="M1422" s="2" t="s">
        <v>4</v>
      </c>
      <c r="N1422" s="1">
        <f t="shared" si="200"/>
        <v>0</v>
      </c>
      <c r="O1422" s="5">
        <f t="shared" si="201"/>
        <v>102601</v>
      </c>
      <c r="P1422" s="5">
        <f t="shared" si="202"/>
        <v>102601</v>
      </c>
      <c r="Q1422" s="5">
        <f t="shared" si="203"/>
        <v>102601</v>
      </c>
      <c r="R1422" s="3">
        <v>25</v>
      </c>
      <c r="S1422" s="6">
        <v>25</v>
      </c>
      <c r="T1422" s="6">
        <v>25</v>
      </c>
      <c r="U1422" s="5">
        <f t="shared" si="204"/>
        <v>128251.25</v>
      </c>
      <c r="V1422" s="5">
        <f t="shared" si="205"/>
        <v>128251.25</v>
      </c>
      <c r="W1422" s="4">
        <f t="shared" si="206"/>
        <v>128251.25</v>
      </c>
      <c r="X1422" s="3">
        <v>0</v>
      </c>
      <c r="Y1422" s="3">
        <v>0</v>
      </c>
      <c r="Z1422" s="2" t="s">
        <v>3</v>
      </c>
      <c r="AA1422" s="2" t="s">
        <v>252</v>
      </c>
      <c r="AB1422" s="2" t="s">
        <v>353</v>
      </c>
      <c r="AC1422" s="1" t="s">
        <v>0</v>
      </c>
    </row>
    <row r="1423" spans="1:29" x14ac:dyDescent="0.25">
      <c r="A1423" s="2" t="s">
        <v>9843</v>
      </c>
      <c r="B1423" s="8"/>
      <c r="C1423" s="3"/>
      <c r="D1423" s="2" t="s">
        <v>9842</v>
      </c>
      <c r="E1423" s="2" t="s">
        <v>8</v>
      </c>
      <c r="F1423" s="3" t="s">
        <v>7</v>
      </c>
      <c r="G1423" s="3">
        <v>1</v>
      </c>
      <c r="H1423">
        <v>1</v>
      </c>
      <c r="I1423" s="2" t="s">
        <v>343</v>
      </c>
      <c r="J1423" s="2" t="s">
        <v>9841</v>
      </c>
      <c r="K1423" s="7">
        <f t="shared" si="198"/>
        <v>6268</v>
      </c>
      <c r="L1423" s="7">
        <f t="shared" si="199"/>
        <v>6268</v>
      </c>
      <c r="M1423" s="2" t="s">
        <v>4</v>
      </c>
      <c r="N1423" s="1">
        <f t="shared" si="200"/>
        <v>0</v>
      </c>
      <c r="O1423" s="5">
        <f t="shared" si="201"/>
        <v>6268</v>
      </c>
      <c r="P1423" s="5">
        <f t="shared" si="202"/>
        <v>6268</v>
      </c>
      <c r="Q1423" s="5">
        <f t="shared" si="203"/>
        <v>6268</v>
      </c>
      <c r="R1423" s="3">
        <v>25</v>
      </c>
      <c r="S1423" s="6">
        <v>25</v>
      </c>
      <c r="T1423" s="6">
        <v>25</v>
      </c>
      <c r="U1423" s="5">
        <f t="shared" si="204"/>
        <v>7835</v>
      </c>
      <c r="V1423" s="5">
        <f t="shared" si="205"/>
        <v>7835</v>
      </c>
      <c r="W1423" s="4">
        <f t="shared" si="206"/>
        <v>7835</v>
      </c>
      <c r="X1423" s="3">
        <v>0</v>
      </c>
      <c r="Y1423" s="3">
        <v>0</v>
      </c>
      <c r="Z1423" s="2" t="s">
        <v>3</v>
      </c>
      <c r="AA1423" s="2" t="s">
        <v>480</v>
      </c>
      <c r="AB1423" s="2" t="s">
        <v>3096</v>
      </c>
      <c r="AC1423" s="1" t="s">
        <v>0</v>
      </c>
    </row>
    <row r="1424" spans="1:29" x14ac:dyDescent="0.25">
      <c r="A1424" s="2" t="s">
        <v>9840</v>
      </c>
      <c r="B1424" s="8"/>
      <c r="C1424" s="3"/>
      <c r="D1424" s="2" t="s">
        <v>9839</v>
      </c>
      <c r="E1424" s="2" t="s">
        <v>380</v>
      </c>
      <c r="F1424" s="3" t="s">
        <v>7</v>
      </c>
      <c r="G1424" s="3">
        <v>1</v>
      </c>
      <c r="H1424">
        <v>1</v>
      </c>
      <c r="I1424" s="2" t="s">
        <v>6</v>
      </c>
      <c r="J1424" s="2" t="s">
        <v>9838</v>
      </c>
      <c r="K1424" s="7">
        <f t="shared" si="198"/>
        <v>1556</v>
      </c>
      <c r="L1424" s="7">
        <f t="shared" si="199"/>
        <v>1556</v>
      </c>
      <c r="M1424" s="2" t="s">
        <v>4</v>
      </c>
      <c r="N1424" s="1">
        <f t="shared" si="200"/>
        <v>0</v>
      </c>
      <c r="O1424" s="5">
        <f t="shared" si="201"/>
        <v>1556</v>
      </c>
      <c r="P1424" s="5">
        <f t="shared" si="202"/>
        <v>1556</v>
      </c>
      <c r="Q1424" s="5">
        <f t="shared" si="203"/>
        <v>1556</v>
      </c>
      <c r="R1424" s="3">
        <v>25</v>
      </c>
      <c r="S1424" s="6">
        <v>25</v>
      </c>
      <c r="T1424" s="6">
        <v>25</v>
      </c>
      <c r="U1424" s="5">
        <f t="shared" si="204"/>
        <v>1945</v>
      </c>
      <c r="V1424" s="5">
        <f t="shared" si="205"/>
        <v>1945</v>
      </c>
      <c r="W1424" s="4">
        <f t="shared" si="206"/>
        <v>1945</v>
      </c>
      <c r="X1424" s="3">
        <v>0</v>
      </c>
      <c r="Y1424" s="3">
        <v>0</v>
      </c>
      <c r="Z1424" s="2" t="s">
        <v>3</v>
      </c>
      <c r="AA1424" s="2" t="s">
        <v>268</v>
      </c>
      <c r="AB1424" s="2" t="s">
        <v>3397</v>
      </c>
      <c r="AC1424" s="1" t="s">
        <v>0</v>
      </c>
    </row>
    <row r="1425" spans="1:29" x14ac:dyDescent="0.25">
      <c r="A1425" s="2" t="s">
        <v>9837</v>
      </c>
      <c r="B1425" s="8"/>
      <c r="C1425" s="3"/>
      <c r="D1425" s="2" t="s">
        <v>9836</v>
      </c>
      <c r="E1425" s="2" t="s">
        <v>380</v>
      </c>
      <c r="F1425" s="3" t="s">
        <v>7</v>
      </c>
      <c r="G1425" s="3">
        <v>1</v>
      </c>
      <c r="H1425">
        <v>1</v>
      </c>
      <c r="I1425" s="2" t="s">
        <v>19</v>
      </c>
      <c r="J1425" s="2" t="s">
        <v>9835</v>
      </c>
      <c r="K1425" s="7">
        <f t="shared" si="198"/>
        <v>5222</v>
      </c>
      <c r="L1425" s="7">
        <f t="shared" si="199"/>
        <v>5222</v>
      </c>
      <c r="M1425" s="2" t="s">
        <v>4</v>
      </c>
      <c r="N1425" s="1">
        <f t="shared" si="200"/>
        <v>0</v>
      </c>
      <c r="O1425" s="5">
        <f t="shared" si="201"/>
        <v>5222</v>
      </c>
      <c r="P1425" s="5">
        <f t="shared" si="202"/>
        <v>5222</v>
      </c>
      <c r="Q1425" s="5">
        <f t="shared" si="203"/>
        <v>5222</v>
      </c>
      <c r="R1425" s="3">
        <v>25</v>
      </c>
      <c r="S1425" s="6">
        <v>25</v>
      </c>
      <c r="T1425" s="6">
        <v>25</v>
      </c>
      <c r="U1425" s="5">
        <f t="shared" si="204"/>
        <v>6527.5</v>
      </c>
      <c r="V1425" s="5">
        <f t="shared" si="205"/>
        <v>6527.5</v>
      </c>
      <c r="W1425" s="4">
        <f t="shared" si="206"/>
        <v>6527.5</v>
      </c>
      <c r="X1425" s="3">
        <v>0</v>
      </c>
      <c r="Y1425" s="3">
        <v>0</v>
      </c>
      <c r="Z1425" s="2" t="s">
        <v>3</v>
      </c>
      <c r="AA1425" s="2" t="s">
        <v>128</v>
      </c>
      <c r="AB1425" s="2" t="s">
        <v>2545</v>
      </c>
      <c r="AC1425" s="1" t="s">
        <v>0</v>
      </c>
    </row>
    <row r="1426" spans="1:29" x14ac:dyDescent="0.25">
      <c r="A1426" s="2" t="s">
        <v>9834</v>
      </c>
      <c r="B1426" s="8"/>
      <c r="C1426" s="3"/>
      <c r="D1426" s="2" t="s">
        <v>9833</v>
      </c>
      <c r="E1426" s="2" t="s">
        <v>380</v>
      </c>
      <c r="F1426" s="3" t="s">
        <v>7</v>
      </c>
      <c r="G1426" s="3">
        <v>1</v>
      </c>
      <c r="H1426">
        <v>1</v>
      </c>
      <c r="I1426" s="2" t="s">
        <v>19</v>
      </c>
      <c r="J1426" s="2" t="s">
        <v>9832</v>
      </c>
      <c r="K1426" s="7">
        <f t="shared" si="198"/>
        <v>11737</v>
      </c>
      <c r="L1426" s="7">
        <f t="shared" si="199"/>
        <v>11737</v>
      </c>
      <c r="M1426" s="2" t="s">
        <v>4</v>
      </c>
      <c r="N1426" s="1">
        <f t="shared" si="200"/>
        <v>0</v>
      </c>
      <c r="O1426" s="5">
        <f t="shared" si="201"/>
        <v>11737</v>
      </c>
      <c r="P1426" s="5">
        <f t="shared" si="202"/>
        <v>11737</v>
      </c>
      <c r="Q1426" s="5">
        <f t="shared" si="203"/>
        <v>11737</v>
      </c>
      <c r="R1426" s="3">
        <v>25</v>
      </c>
      <c r="S1426" s="6">
        <v>25</v>
      </c>
      <c r="T1426" s="6">
        <v>25</v>
      </c>
      <c r="U1426" s="5">
        <f t="shared" si="204"/>
        <v>14671.25</v>
      </c>
      <c r="V1426" s="5">
        <f t="shared" si="205"/>
        <v>14671.25</v>
      </c>
      <c r="W1426" s="4">
        <f t="shared" si="206"/>
        <v>14671.25</v>
      </c>
      <c r="X1426" s="3">
        <v>0</v>
      </c>
      <c r="Y1426" s="3">
        <v>0</v>
      </c>
      <c r="Z1426" s="2" t="s">
        <v>3</v>
      </c>
      <c r="AA1426" s="2" t="s">
        <v>128</v>
      </c>
      <c r="AB1426" s="2" t="s">
        <v>5586</v>
      </c>
      <c r="AC1426" s="1" t="s">
        <v>0</v>
      </c>
    </row>
    <row r="1427" spans="1:29" x14ac:dyDescent="0.25">
      <c r="A1427" s="2" t="s">
        <v>9831</v>
      </c>
      <c r="B1427" s="8"/>
      <c r="C1427" s="3"/>
      <c r="D1427" s="2" t="s">
        <v>9830</v>
      </c>
      <c r="E1427" s="2" t="s">
        <v>380</v>
      </c>
      <c r="F1427" s="3" t="s">
        <v>7</v>
      </c>
      <c r="G1427" s="3">
        <v>1</v>
      </c>
      <c r="H1427">
        <v>1</v>
      </c>
      <c r="I1427" s="2" t="s">
        <v>19</v>
      </c>
      <c r="J1427" s="2" t="s">
        <v>9829</v>
      </c>
      <c r="K1427" s="7">
        <f t="shared" si="198"/>
        <v>8109</v>
      </c>
      <c r="L1427" s="7">
        <f t="shared" si="199"/>
        <v>8109</v>
      </c>
      <c r="M1427" s="2" t="s">
        <v>4</v>
      </c>
      <c r="N1427" s="1">
        <f t="shared" si="200"/>
        <v>0</v>
      </c>
      <c r="O1427" s="5">
        <f t="shared" si="201"/>
        <v>8109</v>
      </c>
      <c r="P1427" s="5">
        <f t="shared" si="202"/>
        <v>8109</v>
      </c>
      <c r="Q1427" s="5">
        <f t="shared" si="203"/>
        <v>8109</v>
      </c>
      <c r="R1427" s="3">
        <v>25</v>
      </c>
      <c r="S1427" s="6">
        <v>25</v>
      </c>
      <c r="T1427" s="6">
        <v>25</v>
      </c>
      <c r="U1427" s="5">
        <f t="shared" si="204"/>
        <v>10136.25</v>
      </c>
      <c r="V1427" s="5">
        <f t="shared" si="205"/>
        <v>10136.25</v>
      </c>
      <c r="W1427" s="4">
        <f t="shared" si="206"/>
        <v>10136.25</v>
      </c>
      <c r="X1427" s="3">
        <v>0</v>
      </c>
      <c r="Y1427" s="3">
        <v>0</v>
      </c>
      <c r="Z1427" s="2" t="s">
        <v>3</v>
      </c>
      <c r="AA1427" s="2" t="s">
        <v>128</v>
      </c>
      <c r="AB1427" s="2" t="s">
        <v>2541</v>
      </c>
      <c r="AC1427" s="1" t="s">
        <v>0</v>
      </c>
    </row>
    <row r="1428" spans="1:29" x14ac:dyDescent="0.25">
      <c r="A1428" s="2" t="s">
        <v>9828</v>
      </c>
      <c r="B1428" s="8"/>
      <c r="C1428" s="3"/>
      <c r="D1428" s="2" t="s">
        <v>9827</v>
      </c>
      <c r="E1428" s="2" t="s">
        <v>380</v>
      </c>
      <c r="F1428" s="3" t="s">
        <v>7</v>
      </c>
      <c r="G1428" s="3">
        <v>1</v>
      </c>
      <c r="H1428">
        <v>1</v>
      </c>
      <c r="I1428" s="2" t="s">
        <v>19</v>
      </c>
      <c r="J1428" s="2" t="s">
        <v>9826</v>
      </c>
      <c r="K1428" s="7">
        <f t="shared" si="198"/>
        <v>17403</v>
      </c>
      <c r="L1428" s="7">
        <f t="shared" si="199"/>
        <v>17403</v>
      </c>
      <c r="M1428" s="2" t="s">
        <v>4</v>
      </c>
      <c r="N1428" s="1">
        <f t="shared" si="200"/>
        <v>0</v>
      </c>
      <c r="O1428" s="5">
        <f t="shared" si="201"/>
        <v>17403</v>
      </c>
      <c r="P1428" s="5">
        <f t="shared" si="202"/>
        <v>17403</v>
      </c>
      <c r="Q1428" s="5">
        <f t="shared" si="203"/>
        <v>17403</v>
      </c>
      <c r="R1428" s="3">
        <v>25</v>
      </c>
      <c r="S1428" s="6">
        <v>25</v>
      </c>
      <c r="T1428" s="6">
        <v>25</v>
      </c>
      <c r="U1428" s="5">
        <f t="shared" si="204"/>
        <v>21753.75</v>
      </c>
      <c r="V1428" s="5">
        <f t="shared" si="205"/>
        <v>21753.75</v>
      </c>
      <c r="W1428" s="4">
        <f t="shared" si="206"/>
        <v>21753.75</v>
      </c>
      <c r="X1428" s="3">
        <v>0</v>
      </c>
      <c r="Y1428" s="3">
        <v>0</v>
      </c>
      <c r="Z1428" s="2" t="s">
        <v>3</v>
      </c>
      <c r="AA1428" s="2" t="s">
        <v>128</v>
      </c>
      <c r="AB1428" s="2" t="s">
        <v>6017</v>
      </c>
      <c r="AC1428" s="1" t="s">
        <v>0</v>
      </c>
    </row>
    <row r="1429" spans="1:29" x14ac:dyDescent="0.25">
      <c r="A1429" s="2" t="s">
        <v>9825</v>
      </c>
      <c r="B1429" s="8"/>
      <c r="C1429" s="3"/>
      <c r="D1429" s="2" t="s">
        <v>9822</v>
      </c>
      <c r="E1429" s="2" t="s">
        <v>20</v>
      </c>
      <c r="F1429" s="3" t="s">
        <v>7</v>
      </c>
      <c r="G1429" s="3">
        <v>1</v>
      </c>
      <c r="H1429">
        <v>1</v>
      </c>
      <c r="I1429" s="2" t="s">
        <v>114</v>
      </c>
      <c r="J1429" s="2" t="s">
        <v>9824</v>
      </c>
      <c r="K1429" s="7">
        <f t="shared" si="198"/>
        <v>55513</v>
      </c>
      <c r="L1429" s="7">
        <f t="shared" si="199"/>
        <v>55513</v>
      </c>
      <c r="M1429" s="2" t="s">
        <v>4</v>
      </c>
      <c r="N1429" s="1">
        <f t="shared" si="200"/>
        <v>0</v>
      </c>
      <c r="O1429" s="5">
        <f t="shared" si="201"/>
        <v>55513</v>
      </c>
      <c r="P1429" s="5">
        <f t="shared" si="202"/>
        <v>55513</v>
      </c>
      <c r="Q1429" s="5">
        <f t="shared" si="203"/>
        <v>55513</v>
      </c>
      <c r="R1429" s="3">
        <v>25</v>
      </c>
      <c r="S1429" s="6">
        <v>25</v>
      </c>
      <c r="T1429" s="6">
        <v>25</v>
      </c>
      <c r="U1429" s="5">
        <f t="shared" si="204"/>
        <v>69391.25</v>
      </c>
      <c r="V1429" s="5">
        <f t="shared" si="205"/>
        <v>69391.25</v>
      </c>
      <c r="W1429" s="4">
        <f t="shared" si="206"/>
        <v>69391.25</v>
      </c>
      <c r="X1429" s="3">
        <v>0</v>
      </c>
      <c r="Y1429" s="3">
        <v>0</v>
      </c>
      <c r="Z1429" s="2" t="s">
        <v>3</v>
      </c>
      <c r="AA1429" s="2" t="s">
        <v>1242</v>
      </c>
      <c r="AB1429" s="2" t="s">
        <v>4363</v>
      </c>
      <c r="AC1429" s="1" t="s">
        <v>0</v>
      </c>
    </row>
    <row r="1430" spans="1:29" x14ac:dyDescent="0.25">
      <c r="A1430" s="2" t="s">
        <v>9823</v>
      </c>
      <c r="B1430" s="8"/>
      <c r="C1430" s="3"/>
      <c r="D1430" s="2" t="s">
        <v>9822</v>
      </c>
      <c r="E1430" s="2" t="s">
        <v>20</v>
      </c>
      <c r="F1430" s="3" t="s">
        <v>7</v>
      </c>
      <c r="G1430" s="3">
        <v>1</v>
      </c>
      <c r="H1430">
        <v>1</v>
      </c>
      <c r="I1430" s="2" t="s">
        <v>114</v>
      </c>
      <c r="J1430" s="2" t="s">
        <v>9821</v>
      </c>
      <c r="K1430" s="7">
        <f t="shared" si="198"/>
        <v>59954</v>
      </c>
      <c r="L1430" s="7">
        <f t="shared" si="199"/>
        <v>59954</v>
      </c>
      <c r="M1430" s="2" t="s">
        <v>4</v>
      </c>
      <c r="N1430" s="1">
        <f t="shared" si="200"/>
        <v>0</v>
      </c>
      <c r="O1430" s="5">
        <f t="shared" si="201"/>
        <v>59954</v>
      </c>
      <c r="P1430" s="5">
        <f t="shared" si="202"/>
        <v>59954</v>
      </c>
      <c r="Q1430" s="5">
        <f t="shared" si="203"/>
        <v>59954</v>
      </c>
      <c r="R1430" s="3">
        <v>25</v>
      </c>
      <c r="S1430" s="6">
        <v>25</v>
      </c>
      <c r="T1430" s="6">
        <v>25</v>
      </c>
      <c r="U1430" s="5">
        <f t="shared" si="204"/>
        <v>74942.5</v>
      </c>
      <c r="V1430" s="5">
        <f t="shared" si="205"/>
        <v>74942.5</v>
      </c>
      <c r="W1430" s="4">
        <f t="shared" si="206"/>
        <v>74942.5</v>
      </c>
      <c r="X1430" s="3">
        <v>0</v>
      </c>
      <c r="Y1430" s="3">
        <v>0</v>
      </c>
      <c r="Z1430" s="2" t="s">
        <v>3</v>
      </c>
      <c r="AA1430" s="2" t="s">
        <v>1242</v>
      </c>
      <c r="AB1430" s="2" t="s">
        <v>4363</v>
      </c>
      <c r="AC1430" s="1" t="s">
        <v>0</v>
      </c>
    </row>
    <row r="1431" spans="1:29" x14ac:dyDescent="0.25">
      <c r="A1431" s="2" t="s">
        <v>9820</v>
      </c>
      <c r="B1431" s="8"/>
      <c r="C1431" s="3"/>
      <c r="D1431" s="2" t="s">
        <v>9819</v>
      </c>
      <c r="E1431" s="2" t="s">
        <v>20</v>
      </c>
      <c r="F1431" s="3" t="s">
        <v>7</v>
      </c>
      <c r="G1431" s="3">
        <v>1</v>
      </c>
      <c r="H1431">
        <v>1</v>
      </c>
      <c r="I1431" s="2" t="s">
        <v>114</v>
      </c>
      <c r="J1431" s="2" t="s">
        <v>9818</v>
      </c>
      <c r="K1431" s="7">
        <f t="shared" si="198"/>
        <v>37596</v>
      </c>
      <c r="L1431" s="7">
        <f t="shared" si="199"/>
        <v>37596</v>
      </c>
      <c r="M1431" s="2" t="s">
        <v>4</v>
      </c>
      <c r="N1431" s="1">
        <f t="shared" si="200"/>
        <v>0</v>
      </c>
      <c r="O1431" s="5">
        <f t="shared" si="201"/>
        <v>37596</v>
      </c>
      <c r="P1431" s="5">
        <f t="shared" si="202"/>
        <v>37596</v>
      </c>
      <c r="Q1431" s="5">
        <f t="shared" si="203"/>
        <v>37596</v>
      </c>
      <c r="R1431" s="3">
        <v>25</v>
      </c>
      <c r="S1431" s="6">
        <v>25</v>
      </c>
      <c r="T1431" s="6">
        <v>25</v>
      </c>
      <c r="U1431" s="5">
        <f t="shared" si="204"/>
        <v>46995</v>
      </c>
      <c r="V1431" s="5">
        <f t="shared" si="205"/>
        <v>46995</v>
      </c>
      <c r="W1431" s="4">
        <f t="shared" si="206"/>
        <v>46995</v>
      </c>
      <c r="X1431" s="3">
        <v>0</v>
      </c>
      <c r="Y1431" s="3">
        <v>0</v>
      </c>
      <c r="Z1431" s="2" t="s">
        <v>3</v>
      </c>
      <c r="AA1431" s="2" t="s">
        <v>1242</v>
      </c>
      <c r="AB1431" s="2" t="s">
        <v>4363</v>
      </c>
      <c r="AC1431" s="1" t="s">
        <v>0</v>
      </c>
    </row>
    <row r="1432" spans="1:29" x14ac:dyDescent="0.25">
      <c r="A1432" s="2" t="s">
        <v>9817</v>
      </c>
      <c r="B1432" s="8"/>
      <c r="C1432" s="3"/>
      <c r="D1432" s="2" t="s">
        <v>9816</v>
      </c>
      <c r="E1432" s="2" t="s">
        <v>20</v>
      </c>
      <c r="F1432" s="3" t="s">
        <v>7</v>
      </c>
      <c r="G1432" s="3">
        <v>1</v>
      </c>
      <c r="H1432">
        <v>1</v>
      </c>
      <c r="I1432" s="2" t="s">
        <v>343</v>
      </c>
      <c r="J1432" s="2" t="s">
        <v>9815</v>
      </c>
      <c r="K1432" s="7">
        <f t="shared" si="198"/>
        <v>66458</v>
      </c>
      <c r="L1432" s="7">
        <f t="shared" si="199"/>
        <v>66458</v>
      </c>
      <c r="M1432" s="2" t="s">
        <v>4</v>
      </c>
      <c r="N1432" s="1">
        <f t="shared" si="200"/>
        <v>0</v>
      </c>
      <c r="O1432" s="5">
        <f t="shared" si="201"/>
        <v>66458</v>
      </c>
      <c r="P1432" s="5">
        <f t="shared" si="202"/>
        <v>66458</v>
      </c>
      <c r="Q1432" s="5">
        <f t="shared" si="203"/>
        <v>66458</v>
      </c>
      <c r="R1432" s="3">
        <v>25</v>
      </c>
      <c r="S1432" s="6">
        <v>25</v>
      </c>
      <c r="T1432" s="6">
        <v>25</v>
      </c>
      <c r="U1432" s="5">
        <f t="shared" si="204"/>
        <v>83072.5</v>
      </c>
      <c r="V1432" s="5">
        <f t="shared" si="205"/>
        <v>83072.5</v>
      </c>
      <c r="W1432" s="4">
        <f t="shared" si="206"/>
        <v>83072.5</v>
      </c>
      <c r="X1432" s="3">
        <v>0</v>
      </c>
      <c r="Y1432" s="3">
        <v>0</v>
      </c>
      <c r="Z1432" s="2" t="s">
        <v>3</v>
      </c>
      <c r="AA1432" s="2" t="s">
        <v>83</v>
      </c>
      <c r="AB1432" s="2" t="s">
        <v>1580</v>
      </c>
      <c r="AC1432" s="1" t="s">
        <v>0</v>
      </c>
    </row>
    <row r="1433" spans="1:29" x14ac:dyDescent="0.25">
      <c r="A1433" s="2" t="s">
        <v>9814</v>
      </c>
      <c r="B1433" s="8"/>
      <c r="C1433" s="3"/>
      <c r="D1433" s="2" t="s">
        <v>9813</v>
      </c>
      <c r="E1433" s="2" t="s">
        <v>1412</v>
      </c>
      <c r="F1433" s="3" t="s">
        <v>7</v>
      </c>
      <c r="G1433" s="3">
        <v>1</v>
      </c>
      <c r="H1433">
        <v>1</v>
      </c>
      <c r="I1433" s="2" t="s">
        <v>6</v>
      </c>
      <c r="J1433" s="2" t="s">
        <v>9812</v>
      </c>
      <c r="K1433" s="7">
        <f t="shared" si="198"/>
        <v>21919</v>
      </c>
      <c r="L1433" s="7">
        <f t="shared" si="199"/>
        <v>21919</v>
      </c>
      <c r="M1433" s="2" t="s">
        <v>4</v>
      </c>
      <c r="N1433" s="1">
        <f t="shared" si="200"/>
        <v>0</v>
      </c>
      <c r="O1433" s="5">
        <f t="shared" si="201"/>
        <v>21919</v>
      </c>
      <c r="P1433" s="5">
        <f t="shared" si="202"/>
        <v>21919</v>
      </c>
      <c r="Q1433" s="5">
        <f t="shared" si="203"/>
        <v>21919</v>
      </c>
      <c r="R1433" s="3">
        <v>25</v>
      </c>
      <c r="S1433" s="6">
        <v>25</v>
      </c>
      <c r="T1433" s="6">
        <v>25</v>
      </c>
      <c r="U1433" s="5">
        <f t="shared" si="204"/>
        <v>27398.75</v>
      </c>
      <c r="V1433" s="5">
        <f t="shared" si="205"/>
        <v>27398.75</v>
      </c>
      <c r="W1433" s="4">
        <f t="shared" si="206"/>
        <v>27398.75</v>
      </c>
      <c r="X1433" s="3">
        <v>0</v>
      </c>
      <c r="Y1433" s="3">
        <v>0</v>
      </c>
      <c r="Z1433" s="2" t="s">
        <v>3</v>
      </c>
      <c r="AA1433" s="2" t="s">
        <v>674</v>
      </c>
      <c r="AB1433" s="2" t="s">
        <v>690</v>
      </c>
      <c r="AC1433" s="1" t="s">
        <v>0</v>
      </c>
    </row>
    <row r="1434" spans="1:29" x14ac:dyDescent="0.25">
      <c r="A1434" s="2" t="s">
        <v>9811</v>
      </c>
      <c r="B1434" s="8"/>
      <c r="C1434" s="3"/>
      <c r="D1434" s="2" t="s">
        <v>9810</v>
      </c>
      <c r="E1434" s="2" t="s">
        <v>1412</v>
      </c>
      <c r="F1434" s="3" t="s">
        <v>7</v>
      </c>
      <c r="G1434" s="3">
        <v>1</v>
      </c>
      <c r="H1434">
        <v>1</v>
      </c>
      <c r="I1434" s="2" t="s">
        <v>6</v>
      </c>
      <c r="J1434" s="2" t="s">
        <v>9809</v>
      </c>
      <c r="K1434" s="7">
        <f t="shared" si="198"/>
        <v>37879</v>
      </c>
      <c r="L1434" s="7">
        <f t="shared" si="199"/>
        <v>37879</v>
      </c>
      <c r="M1434" s="2" t="s">
        <v>4</v>
      </c>
      <c r="N1434" s="1">
        <f t="shared" si="200"/>
        <v>0</v>
      </c>
      <c r="O1434" s="5">
        <f t="shared" si="201"/>
        <v>37879</v>
      </c>
      <c r="P1434" s="5">
        <f t="shared" si="202"/>
        <v>37879</v>
      </c>
      <c r="Q1434" s="5">
        <f t="shared" si="203"/>
        <v>37879</v>
      </c>
      <c r="R1434" s="3">
        <v>25</v>
      </c>
      <c r="S1434" s="6">
        <v>25</v>
      </c>
      <c r="T1434" s="6">
        <v>25</v>
      </c>
      <c r="U1434" s="5">
        <f t="shared" si="204"/>
        <v>47348.75</v>
      </c>
      <c r="V1434" s="5">
        <f t="shared" si="205"/>
        <v>47348.75</v>
      </c>
      <c r="W1434" s="4">
        <f t="shared" si="206"/>
        <v>47348.75</v>
      </c>
      <c r="X1434" s="3">
        <v>0</v>
      </c>
      <c r="Y1434" s="3">
        <v>0</v>
      </c>
      <c r="Z1434" s="2" t="s">
        <v>3</v>
      </c>
      <c r="AA1434" s="2" t="s">
        <v>674</v>
      </c>
      <c r="AB1434" s="2" t="s">
        <v>690</v>
      </c>
      <c r="AC1434" s="1" t="s">
        <v>0</v>
      </c>
    </row>
    <row r="1435" spans="1:29" x14ac:dyDescent="0.25">
      <c r="A1435" s="2" t="s">
        <v>9808</v>
      </c>
      <c r="B1435" s="8"/>
      <c r="C1435" s="3"/>
      <c r="D1435" s="2" t="s">
        <v>9807</v>
      </c>
      <c r="E1435" s="2" t="s">
        <v>1412</v>
      </c>
      <c r="F1435" s="3" t="s">
        <v>7</v>
      </c>
      <c r="G1435" s="3">
        <v>1</v>
      </c>
      <c r="H1435">
        <v>1</v>
      </c>
      <c r="I1435" s="2" t="s">
        <v>6</v>
      </c>
      <c r="J1435" s="2" t="s">
        <v>9806</v>
      </c>
      <c r="K1435" s="7">
        <f t="shared" si="198"/>
        <v>24098</v>
      </c>
      <c r="L1435" s="7">
        <f t="shared" si="199"/>
        <v>24098</v>
      </c>
      <c r="M1435" s="2" t="s">
        <v>4</v>
      </c>
      <c r="N1435" s="1">
        <f t="shared" si="200"/>
        <v>0</v>
      </c>
      <c r="O1435" s="5">
        <f t="shared" si="201"/>
        <v>24098</v>
      </c>
      <c r="P1435" s="5">
        <f t="shared" si="202"/>
        <v>24098</v>
      </c>
      <c r="Q1435" s="5">
        <f t="shared" si="203"/>
        <v>24098</v>
      </c>
      <c r="R1435" s="3">
        <v>25</v>
      </c>
      <c r="S1435" s="6">
        <v>25</v>
      </c>
      <c r="T1435" s="6">
        <v>25</v>
      </c>
      <c r="U1435" s="5">
        <f t="shared" si="204"/>
        <v>30122.5</v>
      </c>
      <c r="V1435" s="5">
        <f t="shared" si="205"/>
        <v>30122.5</v>
      </c>
      <c r="W1435" s="4">
        <f t="shared" si="206"/>
        <v>30122.5</v>
      </c>
      <c r="X1435" s="3">
        <v>0</v>
      </c>
      <c r="Y1435" s="3">
        <v>0</v>
      </c>
      <c r="Z1435" s="2" t="s">
        <v>3</v>
      </c>
      <c r="AA1435" s="2" t="s">
        <v>252</v>
      </c>
      <c r="AB1435" s="2" t="s">
        <v>3777</v>
      </c>
      <c r="AC1435" s="1" t="s">
        <v>0</v>
      </c>
    </row>
    <row r="1436" spans="1:29" x14ac:dyDescent="0.25">
      <c r="A1436" s="2" t="s">
        <v>9805</v>
      </c>
      <c r="B1436" s="8"/>
      <c r="C1436" s="3"/>
      <c r="D1436" s="2" t="s">
        <v>9804</v>
      </c>
      <c r="E1436" s="2" t="s">
        <v>1412</v>
      </c>
      <c r="F1436" s="3" t="s">
        <v>7</v>
      </c>
      <c r="G1436" s="3">
        <v>1</v>
      </c>
      <c r="H1436">
        <v>1</v>
      </c>
      <c r="I1436" s="2" t="s">
        <v>19</v>
      </c>
      <c r="J1436" s="2" t="s">
        <v>9803</v>
      </c>
      <c r="K1436" s="7">
        <f t="shared" si="198"/>
        <v>27181</v>
      </c>
      <c r="L1436" s="7">
        <f t="shared" si="199"/>
        <v>27181</v>
      </c>
      <c r="M1436" s="2" t="s">
        <v>4</v>
      </c>
      <c r="N1436" s="1">
        <f t="shared" si="200"/>
        <v>0</v>
      </c>
      <c r="O1436" s="5">
        <f t="shared" si="201"/>
        <v>27181</v>
      </c>
      <c r="P1436" s="5">
        <f t="shared" si="202"/>
        <v>27181</v>
      </c>
      <c r="Q1436" s="5">
        <f t="shared" si="203"/>
        <v>27181</v>
      </c>
      <c r="R1436" s="3">
        <v>25</v>
      </c>
      <c r="S1436" s="6">
        <v>25</v>
      </c>
      <c r="T1436" s="6">
        <v>25</v>
      </c>
      <c r="U1436" s="5">
        <f t="shared" si="204"/>
        <v>33976.25</v>
      </c>
      <c r="V1436" s="5">
        <f t="shared" si="205"/>
        <v>33976.25</v>
      </c>
      <c r="W1436" s="4">
        <f t="shared" si="206"/>
        <v>33976.25</v>
      </c>
      <c r="X1436" s="3">
        <v>0</v>
      </c>
      <c r="Y1436" s="3">
        <v>0</v>
      </c>
      <c r="Z1436" s="2" t="s">
        <v>3</v>
      </c>
      <c r="AA1436" s="2" t="s">
        <v>252</v>
      </c>
      <c r="AB1436" s="2" t="s">
        <v>6206</v>
      </c>
      <c r="AC1436" s="1" t="s">
        <v>0</v>
      </c>
    </row>
    <row r="1437" spans="1:29" x14ac:dyDescent="0.25">
      <c r="A1437" s="2" t="s">
        <v>9802</v>
      </c>
      <c r="B1437" s="8"/>
      <c r="C1437" s="3"/>
      <c r="D1437" s="2" t="s">
        <v>9801</v>
      </c>
      <c r="E1437" s="2" t="s">
        <v>8</v>
      </c>
      <c r="F1437" s="3" t="s">
        <v>7</v>
      </c>
      <c r="G1437" s="3">
        <v>1</v>
      </c>
      <c r="H1437">
        <v>1</v>
      </c>
      <c r="I1437" s="2" t="s">
        <v>6</v>
      </c>
      <c r="J1437" s="2" t="s">
        <v>9800</v>
      </c>
      <c r="K1437" s="7">
        <f t="shared" si="198"/>
        <v>45288</v>
      </c>
      <c r="L1437" s="7">
        <f t="shared" si="199"/>
        <v>45288</v>
      </c>
      <c r="M1437" s="2" t="s">
        <v>4</v>
      </c>
      <c r="N1437" s="1">
        <f t="shared" si="200"/>
        <v>0</v>
      </c>
      <c r="O1437" s="5">
        <f t="shared" si="201"/>
        <v>45288</v>
      </c>
      <c r="P1437" s="5">
        <f t="shared" si="202"/>
        <v>45288</v>
      </c>
      <c r="Q1437" s="5">
        <f t="shared" si="203"/>
        <v>45288</v>
      </c>
      <c r="R1437" s="3">
        <v>25</v>
      </c>
      <c r="S1437" s="6">
        <v>25</v>
      </c>
      <c r="T1437" s="6">
        <v>25</v>
      </c>
      <c r="U1437" s="5">
        <f t="shared" si="204"/>
        <v>56610</v>
      </c>
      <c r="V1437" s="5">
        <f t="shared" si="205"/>
        <v>56610</v>
      </c>
      <c r="W1437" s="4">
        <f t="shared" si="206"/>
        <v>56610</v>
      </c>
      <c r="X1437" s="3">
        <v>0</v>
      </c>
      <c r="Y1437" s="3">
        <v>0</v>
      </c>
      <c r="Z1437" s="2" t="s">
        <v>3</v>
      </c>
      <c r="AA1437" s="2" t="s">
        <v>2</v>
      </c>
      <c r="AB1437" s="2" t="s">
        <v>419</v>
      </c>
      <c r="AC1437" s="1" t="s">
        <v>0</v>
      </c>
    </row>
    <row r="1438" spans="1:29" x14ac:dyDescent="0.25">
      <c r="A1438" s="2" t="s">
        <v>9799</v>
      </c>
      <c r="B1438" s="8"/>
      <c r="C1438" s="3"/>
      <c r="D1438" s="2" t="s">
        <v>9798</v>
      </c>
      <c r="E1438" s="2" t="s">
        <v>8</v>
      </c>
      <c r="F1438" s="3" t="s">
        <v>7</v>
      </c>
      <c r="G1438" s="3">
        <v>1</v>
      </c>
      <c r="H1438">
        <v>1</v>
      </c>
      <c r="I1438" s="2" t="s">
        <v>6</v>
      </c>
      <c r="J1438" s="2" t="s">
        <v>9797</v>
      </c>
      <c r="K1438" s="7">
        <f t="shared" si="198"/>
        <v>23329</v>
      </c>
      <c r="L1438" s="7">
        <f t="shared" si="199"/>
        <v>23329</v>
      </c>
      <c r="M1438" s="2" t="s">
        <v>4</v>
      </c>
      <c r="N1438" s="1">
        <f t="shared" si="200"/>
        <v>0</v>
      </c>
      <c r="O1438" s="5">
        <f t="shared" si="201"/>
        <v>23329</v>
      </c>
      <c r="P1438" s="5">
        <f t="shared" si="202"/>
        <v>23329</v>
      </c>
      <c r="Q1438" s="5">
        <f t="shared" si="203"/>
        <v>23329</v>
      </c>
      <c r="R1438" s="3">
        <v>25</v>
      </c>
      <c r="S1438" s="6">
        <v>25</v>
      </c>
      <c r="T1438" s="6">
        <v>25</v>
      </c>
      <c r="U1438" s="5">
        <f t="shared" si="204"/>
        <v>29161.25</v>
      </c>
      <c r="V1438" s="5">
        <f t="shared" si="205"/>
        <v>29161.25</v>
      </c>
      <c r="W1438" s="4">
        <f t="shared" si="206"/>
        <v>29161.25</v>
      </c>
      <c r="X1438" s="3">
        <v>0</v>
      </c>
      <c r="Y1438" s="3">
        <v>0</v>
      </c>
      <c r="Z1438" s="2" t="s">
        <v>3</v>
      </c>
      <c r="AA1438" s="2" t="s">
        <v>2</v>
      </c>
      <c r="AB1438" s="2" t="s">
        <v>419</v>
      </c>
      <c r="AC1438" s="1" t="s">
        <v>0</v>
      </c>
    </row>
    <row r="1439" spans="1:29" x14ac:dyDescent="0.25">
      <c r="A1439" s="2" t="s">
        <v>9796</v>
      </c>
      <c r="B1439" s="8"/>
      <c r="C1439" s="3"/>
      <c r="D1439" s="2" t="s">
        <v>9795</v>
      </c>
      <c r="E1439" s="2" t="s">
        <v>8</v>
      </c>
      <c r="F1439" s="3" t="s">
        <v>7</v>
      </c>
      <c r="G1439" s="3">
        <v>1</v>
      </c>
      <c r="H1439">
        <v>1</v>
      </c>
      <c r="I1439" s="2" t="s">
        <v>6</v>
      </c>
      <c r="J1439" s="2" t="s">
        <v>9794</v>
      </c>
      <c r="K1439" s="7">
        <f t="shared" si="198"/>
        <v>46581</v>
      </c>
      <c r="L1439" s="7">
        <f t="shared" si="199"/>
        <v>46581</v>
      </c>
      <c r="M1439" s="2" t="s">
        <v>4</v>
      </c>
      <c r="N1439" s="1">
        <f t="shared" si="200"/>
        <v>0</v>
      </c>
      <c r="O1439" s="5">
        <f t="shared" si="201"/>
        <v>46581</v>
      </c>
      <c r="P1439" s="5">
        <f t="shared" si="202"/>
        <v>46581</v>
      </c>
      <c r="Q1439" s="5">
        <f t="shared" si="203"/>
        <v>46581</v>
      </c>
      <c r="R1439" s="3">
        <v>25</v>
      </c>
      <c r="S1439" s="6">
        <v>25</v>
      </c>
      <c r="T1439" s="6">
        <v>25</v>
      </c>
      <c r="U1439" s="5">
        <f t="shared" si="204"/>
        <v>58226.25</v>
      </c>
      <c r="V1439" s="5">
        <f t="shared" si="205"/>
        <v>58226.25</v>
      </c>
      <c r="W1439" s="4">
        <f t="shared" si="206"/>
        <v>58226.25</v>
      </c>
      <c r="X1439" s="3">
        <v>0</v>
      </c>
      <c r="Y1439" s="3">
        <v>0</v>
      </c>
      <c r="Z1439" s="2" t="s">
        <v>3</v>
      </c>
      <c r="AA1439" s="2" t="s">
        <v>2</v>
      </c>
      <c r="AB1439" s="2" t="s">
        <v>419</v>
      </c>
      <c r="AC1439" s="1" t="s">
        <v>0</v>
      </c>
    </row>
    <row r="1440" spans="1:29" x14ac:dyDescent="0.25">
      <c r="A1440" s="2" t="s">
        <v>9793</v>
      </c>
      <c r="B1440" s="8"/>
      <c r="C1440" s="3"/>
      <c r="D1440" s="2" t="s">
        <v>9792</v>
      </c>
      <c r="E1440" s="2" t="s">
        <v>8</v>
      </c>
      <c r="F1440" s="3" t="s">
        <v>7</v>
      </c>
      <c r="G1440" s="3">
        <v>1</v>
      </c>
      <c r="H1440">
        <v>1</v>
      </c>
      <c r="I1440" s="2" t="s">
        <v>57</v>
      </c>
      <c r="J1440" s="2" t="s">
        <v>9791</v>
      </c>
      <c r="K1440" s="7">
        <f t="shared" si="198"/>
        <v>58392</v>
      </c>
      <c r="L1440" s="7">
        <f t="shared" si="199"/>
        <v>58392</v>
      </c>
      <c r="M1440" s="2" t="s">
        <v>135</v>
      </c>
      <c r="N1440" s="1">
        <f t="shared" si="200"/>
        <v>19</v>
      </c>
      <c r="O1440" s="5">
        <f t="shared" si="201"/>
        <v>58392.19</v>
      </c>
      <c r="P1440" s="5">
        <f t="shared" si="202"/>
        <v>69486.48</v>
      </c>
      <c r="Q1440" s="5">
        <f t="shared" si="203"/>
        <v>69486.48</v>
      </c>
      <c r="R1440" s="3">
        <v>25</v>
      </c>
      <c r="S1440" s="6">
        <v>25</v>
      </c>
      <c r="T1440" s="6">
        <v>25</v>
      </c>
      <c r="U1440" s="5">
        <f t="shared" si="204"/>
        <v>72990.237500000003</v>
      </c>
      <c r="V1440" s="5">
        <f t="shared" si="205"/>
        <v>86858.099999999991</v>
      </c>
      <c r="W1440" s="4">
        <f t="shared" si="206"/>
        <v>86858.099999999991</v>
      </c>
      <c r="X1440" s="3">
        <v>0</v>
      </c>
      <c r="Y1440" s="3">
        <v>0</v>
      </c>
      <c r="Z1440" s="2" t="s">
        <v>54</v>
      </c>
      <c r="AA1440" s="2" t="s">
        <v>653</v>
      </c>
      <c r="AB1440" s="2" t="s">
        <v>52</v>
      </c>
      <c r="AC1440" s="1" t="s">
        <v>0</v>
      </c>
    </row>
    <row r="1441" spans="1:29" x14ac:dyDescent="0.25">
      <c r="A1441" s="2" t="s">
        <v>9790</v>
      </c>
      <c r="B1441" s="8"/>
      <c r="C1441" s="3"/>
      <c r="D1441" s="2" t="s">
        <v>9789</v>
      </c>
      <c r="E1441" s="2" t="s">
        <v>8</v>
      </c>
      <c r="F1441" s="3" t="s">
        <v>7</v>
      </c>
      <c r="G1441" s="3">
        <v>1</v>
      </c>
      <c r="H1441">
        <v>1</v>
      </c>
      <c r="I1441" s="2" t="s">
        <v>57</v>
      </c>
      <c r="J1441" s="2" t="s">
        <v>9784</v>
      </c>
      <c r="K1441" s="7">
        <f t="shared" si="198"/>
        <v>23539</v>
      </c>
      <c r="L1441" s="7">
        <f t="shared" si="199"/>
        <v>23539</v>
      </c>
      <c r="M1441" s="2" t="s">
        <v>135</v>
      </c>
      <c r="N1441" s="1">
        <f t="shared" si="200"/>
        <v>19</v>
      </c>
      <c r="O1441" s="5">
        <f t="shared" si="201"/>
        <v>23539.19</v>
      </c>
      <c r="P1441" s="5">
        <f t="shared" si="202"/>
        <v>28011.41</v>
      </c>
      <c r="Q1441" s="5">
        <f t="shared" si="203"/>
        <v>28011.41</v>
      </c>
      <c r="R1441" s="3">
        <v>25</v>
      </c>
      <c r="S1441" s="6">
        <v>25</v>
      </c>
      <c r="T1441" s="6">
        <v>25</v>
      </c>
      <c r="U1441" s="5">
        <f t="shared" si="204"/>
        <v>29423.987499999999</v>
      </c>
      <c r="V1441" s="5">
        <f t="shared" si="205"/>
        <v>35014.262499999997</v>
      </c>
      <c r="W1441" s="4">
        <f t="shared" si="206"/>
        <v>35014.262499999997</v>
      </c>
      <c r="X1441" s="3">
        <v>0</v>
      </c>
      <c r="Y1441" s="3">
        <v>0</v>
      </c>
      <c r="Z1441" s="2" t="s">
        <v>54</v>
      </c>
      <c r="AA1441" s="2" t="s">
        <v>653</v>
      </c>
      <c r="AB1441" s="2" t="s">
        <v>52</v>
      </c>
      <c r="AC1441" s="1" t="s">
        <v>0</v>
      </c>
    </row>
    <row r="1442" spans="1:29" x14ac:dyDescent="0.25">
      <c r="A1442" s="2" t="s">
        <v>9788</v>
      </c>
      <c r="B1442" s="8"/>
      <c r="C1442" s="3"/>
      <c r="D1442" s="2" t="s">
        <v>9787</v>
      </c>
      <c r="E1442" s="2" t="s">
        <v>8</v>
      </c>
      <c r="F1442" s="3" t="s">
        <v>7</v>
      </c>
      <c r="G1442" s="3">
        <v>1</v>
      </c>
      <c r="H1442">
        <v>1</v>
      </c>
      <c r="I1442" s="2" t="s">
        <v>57</v>
      </c>
      <c r="J1442" s="2" t="s">
        <v>9784</v>
      </c>
      <c r="K1442" s="7">
        <f t="shared" si="198"/>
        <v>23539</v>
      </c>
      <c r="L1442" s="7">
        <f t="shared" si="199"/>
        <v>23539</v>
      </c>
      <c r="M1442" s="2" t="s">
        <v>135</v>
      </c>
      <c r="N1442" s="1">
        <f t="shared" si="200"/>
        <v>19</v>
      </c>
      <c r="O1442" s="5">
        <f t="shared" si="201"/>
        <v>23539.19</v>
      </c>
      <c r="P1442" s="5">
        <f t="shared" si="202"/>
        <v>28011.41</v>
      </c>
      <c r="Q1442" s="5">
        <f t="shared" si="203"/>
        <v>28011.41</v>
      </c>
      <c r="R1442" s="3">
        <v>25</v>
      </c>
      <c r="S1442" s="6">
        <v>25</v>
      </c>
      <c r="T1442" s="6">
        <v>25</v>
      </c>
      <c r="U1442" s="5">
        <f t="shared" si="204"/>
        <v>29423.987499999999</v>
      </c>
      <c r="V1442" s="5">
        <f t="shared" si="205"/>
        <v>35014.262499999997</v>
      </c>
      <c r="W1442" s="4">
        <f t="shared" si="206"/>
        <v>35014.262499999997</v>
      </c>
      <c r="X1442" s="3">
        <v>0</v>
      </c>
      <c r="Y1442" s="3">
        <v>0</v>
      </c>
      <c r="Z1442" s="2" t="s">
        <v>54</v>
      </c>
      <c r="AA1442" s="2" t="s">
        <v>653</v>
      </c>
      <c r="AB1442" s="2" t="s">
        <v>52</v>
      </c>
      <c r="AC1442" s="1" t="s">
        <v>0</v>
      </c>
    </row>
    <row r="1443" spans="1:29" x14ac:dyDescent="0.25">
      <c r="A1443" s="2" t="s">
        <v>9786</v>
      </c>
      <c r="B1443" s="8"/>
      <c r="C1443" s="3"/>
      <c r="D1443" s="2" t="s">
        <v>9785</v>
      </c>
      <c r="E1443" s="2" t="s">
        <v>8</v>
      </c>
      <c r="F1443" s="3" t="s">
        <v>7</v>
      </c>
      <c r="G1443" s="3">
        <v>1</v>
      </c>
      <c r="H1443">
        <v>1</v>
      </c>
      <c r="I1443" s="2" t="s">
        <v>57</v>
      </c>
      <c r="J1443" s="2" t="s">
        <v>9784</v>
      </c>
      <c r="K1443" s="7">
        <f t="shared" si="198"/>
        <v>23539</v>
      </c>
      <c r="L1443" s="7">
        <f t="shared" si="199"/>
        <v>23539</v>
      </c>
      <c r="M1443" s="2" t="s">
        <v>135</v>
      </c>
      <c r="N1443" s="1">
        <f t="shared" si="200"/>
        <v>19</v>
      </c>
      <c r="O1443" s="5">
        <f t="shared" si="201"/>
        <v>23539.19</v>
      </c>
      <c r="P1443" s="5">
        <f t="shared" si="202"/>
        <v>28011.41</v>
      </c>
      <c r="Q1443" s="5">
        <f t="shared" si="203"/>
        <v>28011.41</v>
      </c>
      <c r="R1443" s="3">
        <v>25</v>
      </c>
      <c r="S1443" s="6">
        <v>25</v>
      </c>
      <c r="T1443" s="6">
        <v>25</v>
      </c>
      <c r="U1443" s="5">
        <f t="shared" si="204"/>
        <v>29423.987499999999</v>
      </c>
      <c r="V1443" s="5">
        <f t="shared" si="205"/>
        <v>35014.262499999997</v>
      </c>
      <c r="W1443" s="4">
        <f t="shared" si="206"/>
        <v>35014.262499999997</v>
      </c>
      <c r="X1443" s="3">
        <v>0</v>
      </c>
      <c r="Y1443" s="3">
        <v>0</v>
      </c>
      <c r="Z1443" s="2" t="s">
        <v>54</v>
      </c>
      <c r="AA1443" s="2" t="s">
        <v>653</v>
      </c>
      <c r="AB1443" s="2" t="s">
        <v>52</v>
      </c>
      <c r="AC1443" s="1" t="s">
        <v>0</v>
      </c>
    </row>
    <row r="1444" spans="1:29" x14ac:dyDescent="0.25">
      <c r="A1444" s="2" t="s">
        <v>9783</v>
      </c>
      <c r="B1444" s="8"/>
      <c r="C1444" s="3"/>
      <c r="D1444" s="2" t="s">
        <v>9782</v>
      </c>
      <c r="E1444" s="2" t="s">
        <v>8</v>
      </c>
      <c r="F1444" s="3" t="s">
        <v>7</v>
      </c>
      <c r="G1444" s="3">
        <v>1</v>
      </c>
      <c r="H1444">
        <v>1</v>
      </c>
      <c r="I1444" s="2" t="s">
        <v>6</v>
      </c>
      <c r="J1444" s="2" t="s">
        <v>6371</v>
      </c>
      <c r="K1444" s="7">
        <f t="shared" si="198"/>
        <v>47832</v>
      </c>
      <c r="L1444" s="7">
        <f t="shared" si="199"/>
        <v>47832</v>
      </c>
      <c r="M1444" s="2" t="s">
        <v>4</v>
      </c>
      <c r="N1444" s="1">
        <f t="shared" si="200"/>
        <v>0</v>
      </c>
      <c r="O1444" s="5">
        <f t="shared" si="201"/>
        <v>47832</v>
      </c>
      <c r="P1444" s="5">
        <f t="shared" si="202"/>
        <v>47832</v>
      </c>
      <c r="Q1444" s="5">
        <f t="shared" si="203"/>
        <v>47832</v>
      </c>
      <c r="R1444" s="3">
        <v>25</v>
      </c>
      <c r="S1444" s="6">
        <v>25</v>
      </c>
      <c r="T1444" s="6">
        <v>25</v>
      </c>
      <c r="U1444" s="5">
        <f t="shared" si="204"/>
        <v>59790</v>
      </c>
      <c r="V1444" s="5">
        <f t="shared" si="205"/>
        <v>59790</v>
      </c>
      <c r="W1444" s="4">
        <f t="shared" si="206"/>
        <v>59790</v>
      </c>
      <c r="X1444" s="3">
        <v>0</v>
      </c>
      <c r="Y1444" s="3">
        <v>0</v>
      </c>
      <c r="Z1444" s="2" t="s">
        <v>3</v>
      </c>
      <c r="AA1444" s="2" t="s">
        <v>12</v>
      </c>
      <c r="AB1444" s="2" t="s">
        <v>45</v>
      </c>
      <c r="AC1444" s="1" t="s">
        <v>0</v>
      </c>
    </row>
    <row r="1445" spans="1:29" x14ac:dyDescent="0.25">
      <c r="A1445" s="2" t="s">
        <v>9781</v>
      </c>
      <c r="B1445" s="8"/>
      <c r="C1445" s="3"/>
      <c r="D1445" s="2" t="s">
        <v>9780</v>
      </c>
      <c r="E1445" s="2" t="s">
        <v>8</v>
      </c>
      <c r="F1445" s="3" t="s">
        <v>7</v>
      </c>
      <c r="G1445" s="3">
        <v>1</v>
      </c>
      <c r="H1445">
        <v>1</v>
      </c>
      <c r="I1445" s="2" t="s">
        <v>6</v>
      </c>
      <c r="J1445" s="2" t="s">
        <v>9779</v>
      </c>
      <c r="K1445" s="7">
        <f t="shared" si="198"/>
        <v>11200</v>
      </c>
      <c r="L1445" s="7">
        <f t="shared" si="199"/>
        <v>11200</v>
      </c>
      <c r="M1445" s="2" t="s">
        <v>4</v>
      </c>
      <c r="N1445" s="1">
        <f t="shared" si="200"/>
        <v>0</v>
      </c>
      <c r="O1445" s="5">
        <f t="shared" si="201"/>
        <v>11200</v>
      </c>
      <c r="P1445" s="5">
        <f t="shared" si="202"/>
        <v>11200</v>
      </c>
      <c r="Q1445" s="5">
        <f t="shared" si="203"/>
        <v>11200</v>
      </c>
      <c r="R1445" s="3">
        <v>25</v>
      </c>
      <c r="S1445" s="6">
        <v>25</v>
      </c>
      <c r="T1445" s="6">
        <v>25</v>
      </c>
      <c r="U1445" s="5">
        <f t="shared" si="204"/>
        <v>14000</v>
      </c>
      <c r="V1445" s="5">
        <f t="shared" si="205"/>
        <v>14000</v>
      </c>
      <c r="W1445" s="4">
        <f t="shared" si="206"/>
        <v>14000</v>
      </c>
      <c r="X1445" s="3">
        <v>0</v>
      </c>
      <c r="Y1445" s="3">
        <v>0</v>
      </c>
      <c r="Z1445" s="2" t="s">
        <v>3</v>
      </c>
      <c r="AA1445" s="2" t="s">
        <v>12</v>
      </c>
      <c r="AB1445" s="2" t="s">
        <v>45</v>
      </c>
      <c r="AC1445" s="1" t="s">
        <v>0</v>
      </c>
    </row>
    <row r="1446" spans="1:29" x14ac:dyDescent="0.25">
      <c r="A1446" s="2" t="s">
        <v>9778</v>
      </c>
      <c r="B1446" s="8"/>
      <c r="C1446" s="3"/>
      <c r="D1446" s="2" t="s">
        <v>9777</v>
      </c>
      <c r="E1446" s="2" t="s">
        <v>589</v>
      </c>
      <c r="F1446" s="3" t="s">
        <v>7</v>
      </c>
      <c r="G1446" s="3">
        <v>1</v>
      </c>
      <c r="H1446">
        <v>1</v>
      </c>
      <c r="I1446" s="2" t="s">
        <v>19</v>
      </c>
      <c r="J1446" s="2" t="s">
        <v>9776</v>
      </c>
      <c r="K1446" s="7">
        <f t="shared" si="198"/>
        <v>16847</v>
      </c>
      <c r="L1446" s="7">
        <f t="shared" si="199"/>
        <v>16847</v>
      </c>
      <c r="M1446" s="2" t="s">
        <v>4</v>
      </c>
      <c r="N1446" s="1">
        <f t="shared" si="200"/>
        <v>0</v>
      </c>
      <c r="O1446" s="5">
        <f t="shared" si="201"/>
        <v>16847</v>
      </c>
      <c r="P1446" s="5">
        <f t="shared" si="202"/>
        <v>16847</v>
      </c>
      <c r="Q1446" s="5">
        <f t="shared" si="203"/>
        <v>16847</v>
      </c>
      <c r="R1446" s="3">
        <v>25</v>
      </c>
      <c r="S1446" s="6">
        <v>25</v>
      </c>
      <c r="T1446" s="6">
        <v>25</v>
      </c>
      <c r="U1446" s="5">
        <f t="shared" si="204"/>
        <v>21058.75</v>
      </c>
      <c r="V1446" s="5">
        <f t="shared" si="205"/>
        <v>21058.75</v>
      </c>
      <c r="W1446" s="4">
        <f t="shared" si="206"/>
        <v>21058.75</v>
      </c>
      <c r="X1446" s="3">
        <v>0</v>
      </c>
      <c r="Y1446" s="3">
        <v>0</v>
      </c>
      <c r="Z1446" s="2" t="s">
        <v>3</v>
      </c>
      <c r="AA1446" s="2" t="s">
        <v>167</v>
      </c>
      <c r="AB1446" s="2" t="s">
        <v>2188</v>
      </c>
      <c r="AC1446" s="1" t="s">
        <v>0</v>
      </c>
    </row>
    <row r="1447" spans="1:29" x14ac:dyDescent="0.25">
      <c r="A1447" s="2" t="s">
        <v>9775</v>
      </c>
      <c r="B1447" s="8"/>
      <c r="C1447" s="3"/>
      <c r="D1447" s="2" t="s">
        <v>9774</v>
      </c>
      <c r="E1447" s="2" t="s">
        <v>143</v>
      </c>
      <c r="F1447" s="3" t="s">
        <v>7</v>
      </c>
      <c r="G1447" s="3">
        <v>1</v>
      </c>
      <c r="H1447">
        <v>1</v>
      </c>
      <c r="I1447" s="2" t="s">
        <v>6</v>
      </c>
      <c r="J1447" s="2" t="s">
        <v>5205</v>
      </c>
      <c r="K1447" s="7">
        <f t="shared" si="198"/>
        <v>7504</v>
      </c>
      <c r="L1447" s="7">
        <f t="shared" si="199"/>
        <v>7504</v>
      </c>
      <c r="M1447" s="2" t="s">
        <v>4</v>
      </c>
      <c r="N1447" s="1">
        <f t="shared" si="200"/>
        <v>0</v>
      </c>
      <c r="O1447" s="5">
        <f t="shared" si="201"/>
        <v>7504</v>
      </c>
      <c r="P1447" s="5">
        <f t="shared" si="202"/>
        <v>7504</v>
      </c>
      <c r="Q1447" s="5">
        <f t="shared" si="203"/>
        <v>7504</v>
      </c>
      <c r="R1447" s="3">
        <v>25</v>
      </c>
      <c r="S1447" s="6">
        <v>25</v>
      </c>
      <c r="T1447" s="6">
        <v>25</v>
      </c>
      <c r="U1447" s="5">
        <f t="shared" si="204"/>
        <v>9380</v>
      </c>
      <c r="V1447" s="5">
        <f t="shared" si="205"/>
        <v>9380</v>
      </c>
      <c r="W1447" s="4">
        <f t="shared" si="206"/>
        <v>9380</v>
      </c>
      <c r="X1447" s="3">
        <v>0</v>
      </c>
      <c r="Y1447" s="3">
        <v>0</v>
      </c>
      <c r="Z1447" s="2" t="s">
        <v>3</v>
      </c>
      <c r="AA1447" s="2" t="s">
        <v>325</v>
      </c>
      <c r="AB1447" s="2" t="s">
        <v>324</v>
      </c>
      <c r="AC1447" s="1" t="s">
        <v>0</v>
      </c>
    </row>
    <row r="1448" spans="1:29" x14ac:dyDescent="0.25">
      <c r="A1448" s="2" t="s">
        <v>9773</v>
      </c>
      <c r="B1448" s="8"/>
      <c r="C1448" s="3"/>
      <c r="D1448" s="2" t="s">
        <v>9772</v>
      </c>
      <c r="E1448" s="2" t="s">
        <v>143</v>
      </c>
      <c r="F1448" s="3" t="s">
        <v>7</v>
      </c>
      <c r="G1448" s="3">
        <v>1</v>
      </c>
      <c r="H1448">
        <v>1</v>
      </c>
      <c r="I1448" s="2" t="s">
        <v>6</v>
      </c>
      <c r="J1448" s="2" t="s">
        <v>9771</v>
      </c>
      <c r="K1448" s="7">
        <f t="shared" si="198"/>
        <v>17445</v>
      </c>
      <c r="L1448" s="7">
        <f t="shared" si="199"/>
        <v>17445</v>
      </c>
      <c r="M1448" s="2" t="s">
        <v>4</v>
      </c>
      <c r="N1448" s="1">
        <f t="shared" si="200"/>
        <v>0</v>
      </c>
      <c r="O1448" s="5">
        <f t="shared" si="201"/>
        <v>17445</v>
      </c>
      <c r="P1448" s="5">
        <f t="shared" si="202"/>
        <v>17445</v>
      </c>
      <c r="Q1448" s="5">
        <f t="shared" si="203"/>
        <v>17445</v>
      </c>
      <c r="R1448" s="3">
        <v>25</v>
      </c>
      <c r="S1448" s="6">
        <v>25</v>
      </c>
      <c r="T1448" s="6">
        <v>25</v>
      </c>
      <c r="U1448" s="5">
        <f t="shared" si="204"/>
        <v>21806.25</v>
      </c>
      <c r="V1448" s="5">
        <f t="shared" si="205"/>
        <v>21806.25</v>
      </c>
      <c r="W1448" s="4">
        <f t="shared" si="206"/>
        <v>21806.25</v>
      </c>
      <c r="X1448" s="3">
        <v>0</v>
      </c>
      <c r="Y1448" s="3">
        <v>0</v>
      </c>
      <c r="Z1448" s="2" t="s">
        <v>3</v>
      </c>
      <c r="AA1448" s="2" t="s">
        <v>2</v>
      </c>
      <c r="AB1448" s="2" t="s">
        <v>918</v>
      </c>
      <c r="AC1448" s="1" t="s">
        <v>0</v>
      </c>
    </row>
    <row r="1449" spans="1:29" x14ac:dyDescent="0.25">
      <c r="A1449" s="2" t="s">
        <v>9770</v>
      </c>
      <c r="B1449" s="8"/>
      <c r="C1449" s="3"/>
      <c r="D1449" s="2" t="s">
        <v>9769</v>
      </c>
      <c r="E1449" s="2" t="s">
        <v>143</v>
      </c>
      <c r="F1449" s="3" t="s">
        <v>7</v>
      </c>
      <c r="G1449" s="3">
        <v>1</v>
      </c>
      <c r="H1449">
        <v>1</v>
      </c>
      <c r="I1449" s="2" t="s">
        <v>6</v>
      </c>
      <c r="J1449" s="2" t="s">
        <v>9768</v>
      </c>
      <c r="K1449" s="7">
        <f t="shared" si="198"/>
        <v>23025</v>
      </c>
      <c r="L1449" s="7">
        <f t="shared" si="199"/>
        <v>23025</v>
      </c>
      <c r="M1449" s="2" t="s">
        <v>4</v>
      </c>
      <c r="N1449" s="1">
        <f t="shared" si="200"/>
        <v>0</v>
      </c>
      <c r="O1449" s="5">
        <f t="shared" si="201"/>
        <v>23025</v>
      </c>
      <c r="P1449" s="5">
        <f t="shared" si="202"/>
        <v>23025</v>
      </c>
      <c r="Q1449" s="5">
        <f t="shared" si="203"/>
        <v>23025</v>
      </c>
      <c r="R1449" s="3">
        <v>25</v>
      </c>
      <c r="S1449" s="6">
        <v>25</v>
      </c>
      <c r="T1449" s="6">
        <v>25</v>
      </c>
      <c r="U1449" s="5">
        <f t="shared" si="204"/>
        <v>28781.25</v>
      </c>
      <c r="V1449" s="5">
        <f t="shared" si="205"/>
        <v>28781.25</v>
      </c>
      <c r="W1449" s="4">
        <f t="shared" si="206"/>
        <v>28781.25</v>
      </c>
      <c r="X1449" s="3">
        <v>0</v>
      </c>
      <c r="Y1449" s="3">
        <v>0</v>
      </c>
      <c r="Z1449" s="2" t="s">
        <v>3</v>
      </c>
      <c r="AA1449" s="2" t="s">
        <v>252</v>
      </c>
      <c r="AB1449" s="2" t="s">
        <v>952</v>
      </c>
      <c r="AC1449" s="1" t="s">
        <v>0</v>
      </c>
    </row>
    <row r="1450" spans="1:29" x14ac:dyDescent="0.25">
      <c r="A1450" s="2" t="s">
        <v>9767</v>
      </c>
      <c r="B1450" s="8"/>
      <c r="C1450" s="3"/>
      <c r="D1450" s="2" t="s">
        <v>9766</v>
      </c>
      <c r="E1450" s="2" t="s">
        <v>143</v>
      </c>
      <c r="F1450" s="3" t="s">
        <v>7</v>
      </c>
      <c r="G1450" s="3">
        <v>1</v>
      </c>
      <c r="H1450">
        <v>1</v>
      </c>
      <c r="I1450" s="2" t="s">
        <v>19</v>
      </c>
      <c r="J1450" s="2" t="s">
        <v>9765</v>
      </c>
      <c r="K1450" s="7">
        <f t="shared" si="198"/>
        <v>18584</v>
      </c>
      <c r="L1450" s="7">
        <f t="shared" si="199"/>
        <v>18584</v>
      </c>
      <c r="M1450" s="2" t="s">
        <v>4</v>
      </c>
      <c r="N1450" s="1">
        <f t="shared" si="200"/>
        <v>0</v>
      </c>
      <c r="O1450" s="5">
        <f t="shared" si="201"/>
        <v>18584</v>
      </c>
      <c r="P1450" s="5">
        <f t="shared" si="202"/>
        <v>18584</v>
      </c>
      <c r="Q1450" s="5">
        <f t="shared" si="203"/>
        <v>18584</v>
      </c>
      <c r="R1450" s="3">
        <v>25</v>
      </c>
      <c r="S1450" s="6">
        <v>25</v>
      </c>
      <c r="T1450" s="6">
        <v>25</v>
      </c>
      <c r="U1450" s="5">
        <f t="shared" si="204"/>
        <v>23230</v>
      </c>
      <c r="V1450" s="5">
        <f t="shared" si="205"/>
        <v>23230</v>
      </c>
      <c r="W1450" s="4">
        <f t="shared" si="206"/>
        <v>23230</v>
      </c>
      <c r="X1450" s="3">
        <v>0</v>
      </c>
      <c r="Y1450" s="3">
        <v>0</v>
      </c>
      <c r="Z1450" s="2" t="s">
        <v>3</v>
      </c>
      <c r="AA1450" s="2" t="s">
        <v>128</v>
      </c>
      <c r="AB1450" s="2" t="s">
        <v>9764</v>
      </c>
      <c r="AC1450" s="1" t="s">
        <v>0</v>
      </c>
    </row>
    <row r="1451" spans="1:29" x14ac:dyDescent="0.25">
      <c r="A1451" s="2" t="s">
        <v>9763</v>
      </c>
      <c r="B1451" s="8"/>
      <c r="C1451" s="3"/>
      <c r="D1451" s="2" t="s">
        <v>9762</v>
      </c>
      <c r="E1451" s="2" t="s">
        <v>143</v>
      </c>
      <c r="F1451" s="3" t="s">
        <v>7</v>
      </c>
      <c r="G1451" s="3">
        <v>1</v>
      </c>
      <c r="H1451">
        <v>1</v>
      </c>
      <c r="I1451" s="2" t="s">
        <v>6</v>
      </c>
      <c r="J1451" s="2" t="s">
        <v>9761</v>
      </c>
      <c r="K1451" s="7">
        <f t="shared" si="198"/>
        <v>6355</v>
      </c>
      <c r="L1451" s="7">
        <f t="shared" si="199"/>
        <v>6355</v>
      </c>
      <c r="M1451" s="2" t="s">
        <v>4</v>
      </c>
      <c r="N1451" s="1">
        <f t="shared" si="200"/>
        <v>0</v>
      </c>
      <c r="O1451" s="5">
        <f t="shared" si="201"/>
        <v>6355</v>
      </c>
      <c r="P1451" s="5">
        <f t="shared" si="202"/>
        <v>6355</v>
      </c>
      <c r="Q1451" s="5">
        <f t="shared" si="203"/>
        <v>6355</v>
      </c>
      <c r="R1451" s="3">
        <v>25</v>
      </c>
      <c r="S1451" s="6">
        <v>25</v>
      </c>
      <c r="T1451" s="6">
        <v>25</v>
      </c>
      <c r="U1451" s="5">
        <f t="shared" si="204"/>
        <v>7943.75</v>
      </c>
      <c r="V1451" s="5">
        <f t="shared" si="205"/>
        <v>7943.75</v>
      </c>
      <c r="W1451" s="4">
        <f t="shared" si="206"/>
        <v>7943.75</v>
      </c>
      <c r="X1451" s="3">
        <v>0</v>
      </c>
      <c r="Y1451" s="3">
        <v>0</v>
      </c>
      <c r="Z1451" s="2" t="s">
        <v>3</v>
      </c>
      <c r="AA1451" s="2" t="s">
        <v>2</v>
      </c>
      <c r="AB1451" s="2" t="s">
        <v>458</v>
      </c>
      <c r="AC1451" s="1" t="s">
        <v>0</v>
      </c>
    </row>
    <row r="1452" spans="1:29" x14ac:dyDescent="0.25">
      <c r="A1452" s="2" t="s">
        <v>9760</v>
      </c>
      <c r="B1452" s="8"/>
      <c r="C1452" s="3"/>
      <c r="D1452" s="2" t="s">
        <v>9759</v>
      </c>
      <c r="E1452" s="2" t="s">
        <v>143</v>
      </c>
      <c r="F1452" s="3" t="s">
        <v>7</v>
      </c>
      <c r="G1452" s="3">
        <v>1</v>
      </c>
      <c r="H1452">
        <v>1</v>
      </c>
      <c r="I1452" s="2" t="s">
        <v>6</v>
      </c>
      <c r="J1452" s="2" t="s">
        <v>9758</v>
      </c>
      <c r="K1452" s="7">
        <f t="shared" si="198"/>
        <v>7519</v>
      </c>
      <c r="L1452" s="7">
        <f t="shared" si="199"/>
        <v>7519</v>
      </c>
      <c r="M1452" s="2" t="s">
        <v>4</v>
      </c>
      <c r="N1452" s="1">
        <f t="shared" si="200"/>
        <v>0</v>
      </c>
      <c r="O1452" s="5">
        <f t="shared" si="201"/>
        <v>7519</v>
      </c>
      <c r="P1452" s="5">
        <f t="shared" si="202"/>
        <v>7519</v>
      </c>
      <c r="Q1452" s="5">
        <f t="shared" si="203"/>
        <v>7519</v>
      </c>
      <c r="R1452" s="3">
        <v>25</v>
      </c>
      <c r="S1452" s="6">
        <v>25</v>
      </c>
      <c r="T1452" s="6">
        <v>25</v>
      </c>
      <c r="U1452" s="5">
        <f t="shared" si="204"/>
        <v>9398.75</v>
      </c>
      <c r="V1452" s="5">
        <f t="shared" si="205"/>
        <v>9398.75</v>
      </c>
      <c r="W1452" s="4">
        <f t="shared" si="206"/>
        <v>9398.75</v>
      </c>
      <c r="X1452" s="3">
        <v>0</v>
      </c>
      <c r="Y1452" s="3">
        <v>0</v>
      </c>
      <c r="Z1452" s="2" t="s">
        <v>3</v>
      </c>
      <c r="AA1452" s="2" t="s">
        <v>2</v>
      </c>
      <c r="AB1452" s="2" t="s">
        <v>458</v>
      </c>
      <c r="AC1452" s="1" t="s">
        <v>0</v>
      </c>
    </row>
    <row r="1453" spans="1:29" x14ac:dyDescent="0.25">
      <c r="A1453" s="2" t="s">
        <v>9757</v>
      </c>
      <c r="B1453" s="8"/>
      <c r="C1453" s="3"/>
      <c r="D1453" s="2" t="s">
        <v>9756</v>
      </c>
      <c r="E1453" s="2" t="s">
        <v>187</v>
      </c>
      <c r="F1453" s="3" t="s">
        <v>7</v>
      </c>
      <c r="G1453" s="3">
        <v>1</v>
      </c>
      <c r="H1453">
        <v>1</v>
      </c>
      <c r="I1453" s="2" t="s">
        <v>6</v>
      </c>
      <c r="J1453" s="2" t="s">
        <v>9755</v>
      </c>
      <c r="K1453" s="7">
        <f t="shared" si="198"/>
        <v>98704</v>
      </c>
      <c r="L1453" s="7">
        <f t="shared" si="199"/>
        <v>98704</v>
      </c>
      <c r="M1453" s="2" t="s">
        <v>4</v>
      </c>
      <c r="N1453" s="1">
        <f t="shared" si="200"/>
        <v>0</v>
      </c>
      <c r="O1453" s="5">
        <f t="shared" si="201"/>
        <v>98704</v>
      </c>
      <c r="P1453" s="5">
        <f t="shared" si="202"/>
        <v>98704</v>
      </c>
      <c r="Q1453" s="5">
        <f t="shared" si="203"/>
        <v>98704</v>
      </c>
      <c r="R1453" s="3">
        <v>25</v>
      </c>
      <c r="S1453" s="6">
        <v>25</v>
      </c>
      <c r="T1453" s="6">
        <v>25</v>
      </c>
      <c r="U1453" s="5">
        <f t="shared" si="204"/>
        <v>123380</v>
      </c>
      <c r="V1453" s="5">
        <f t="shared" si="205"/>
        <v>123380</v>
      </c>
      <c r="W1453" s="4">
        <f t="shared" si="206"/>
        <v>123380</v>
      </c>
      <c r="X1453" s="3">
        <v>0</v>
      </c>
      <c r="Y1453" s="3">
        <v>0</v>
      </c>
      <c r="Z1453" s="2" t="s">
        <v>3</v>
      </c>
      <c r="AA1453" s="2" t="s">
        <v>530</v>
      </c>
      <c r="AB1453" s="2" t="s">
        <v>9751</v>
      </c>
      <c r="AC1453" s="1" t="s">
        <v>0</v>
      </c>
    </row>
    <row r="1454" spans="1:29" x14ac:dyDescent="0.25">
      <c r="A1454" s="2" t="s">
        <v>9754</v>
      </c>
      <c r="B1454" s="8"/>
      <c r="C1454" s="3"/>
      <c r="D1454" s="2" t="s">
        <v>9753</v>
      </c>
      <c r="E1454" s="2" t="s">
        <v>187</v>
      </c>
      <c r="F1454" s="3" t="s">
        <v>7</v>
      </c>
      <c r="G1454" s="3">
        <v>1</v>
      </c>
      <c r="H1454">
        <v>1</v>
      </c>
      <c r="I1454" s="2" t="s">
        <v>6</v>
      </c>
      <c r="J1454" s="2" t="s">
        <v>9752</v>
      </c>
      <c r="K1454" s="7">
        <f t="shared" si="198"/>
        <v>68622</v>
      </c>
      <c r="L1454" s="7">
        <f t="shared" si="199"/>
        <v>68622</v>
      </c>
      <c r="M1454" s="2" t="s">
        <v>4</v>
      </c>
      <c r="N1454" s="1">
        <f t="shared" si="200"/>
        <v>0</v>
      </c>
      <c r="O1454" s="5">
        <f t="shared" si="201"/>
        <v>68622</v>
      </c>
      <c r="P1454" s="5">
        <f t="shared" si="202"/>
        <v>68622</v>
      </c>
      <c r="Q1454" s="5">
        <f t="shared" si="203"/>
        <v>68622</v>
      </c>
      <c r="R1454" s="3">
        <v>25</v>
      </c>
      <c r="S1454" s="6">
        <v>25</v>
      </c>
      <c r="T1454" s="6">
        <v>25</v>
      </c>
      <c r="U1454" s="5">
        <f t="shared" si="204"/>
        <v>85777.5</v>
      </c>
      <c r="V1454" s="5">
        <f t="shared" si="205"/>
        <v>85777.5</v>
      </c>
      <c r="W1454" s="4">
        <f t="shared" si="206"/>
        <v>85777.5</v>
      </c>
      <c r="X1454" s="3">
        <v>0</v>
      </c>
      <c r="Y1454" s="3">
        <v>0</v>
      </c>
      <c r="Z1454" s="2" t="s">
        <v>3</v>
      </c>
      <c r="AA1454" s="2" t="s">
        <v>530</v>
      </c>
      <c r="AB1454" s="2" t="s">
        <v>9751</v>
      </c>
      <c r="AC1454" s="1" t="s">
        <v>0</v>
      </c>
    </row>
    <row r="1455" spans="1:29" x14ac:dyDescent="0.25">
      <c r="A1455" s="2" t="s">
        <v>9750</v>
      </c>
      <c r="B1455" s="8"/>
      <c r="C1455" s="3"/>
      <c r="D1455" s="2" t="s">
        <v>9749</v>
      </c>
      <c r="E1455" s="2" t="s">
        <v>589</v>
      </c>
      <c r="F1455" s="3" t="s">
        <v>7</v>
      </c>
      <c r="G1455" s="3">
        <v>1</v>
      </c>
      <c r="H1455">
        <v>1</v>
      </c>
      <c r="I1455" s="2" t="s">
        <v>114</v>
      </c>
      <c r="J1455" s="2" t="s">
        <v>9748</v>
      </c>
      <c r="K1455" s="7">
        <f t="shared" si="198"/>
        <v>26422</v>
      </c>
      <c r="L1455" s="7">
        <f t="shared" si="199"/>
        <v>26422</v>
      </c>
      <c r="M1455" s="2" t="s">
        <v>4</v>
      </c>
      <c r="N1455" s="1">
        <f t="shared" si="200"/>
        <v>0</v>
      </c>
      <c r="O1455" s="5">
        <f t="shared" si="201"/>
        <v>26422</v>
      </c>
      <c r="P1455" s="5">
        <f t="shared" si="202"/>
        <v>26422</v>
      </c>
      <c r="Q1455" s="5">
        <f t="shared" si="203"/>
        <v>26422</v>
      </c>
      <c r="R1455" s="3">
        <v>25</v>
      </c>
      <c r="S1455" s="6">
        <v>25</v>
      </c>
      <c r="T1455" s="6">
        <v>25</v>
      </c>
      <c r="U1455" s="5">
        <f t="shared" si="204"/>
        <v>33027.5</v>
      </c>
      <c r="V1455" s="5">
        <f t="shared" si="205"/>
        <v>33027.5</v>
      </c>
      <c r="W1455" s="4">
        <f t="shared" si="206"/>
        <v>33027.5</v>
      </c>
      <c r="X1455" s="3">
        <v>0</v>
      </c>
      <c r="Y1455" s="3">
        <v>0</v>
      </c>
      <c r="Z1455" s="2" t="s">
        <v>3</v>
      </c>
      <c r="AA1455" s="2" t="s">
        <v>341</v>
      </c>
      <c r="AB1455" s="2" t="s">
        <v>9744</v>
      </c>
      <c r="AC1455" s="1" t="s">
        <v>0</v>
      </c>
    </row>
    <row r="1456" spans="1:29" x14ac:dyDescent="0.25">
      <c r="A1456" s="2" t="s">
        <v>9747</v>
      </c>
      <c r="B1456" s="8"/>
      <c r="C1456" s="3"/>
      <c r="D1456" s="2" t="s">
        <v>9746</v>
      </c>
      <c r="E1456" s="2" t="s">
        <v>589</v>
      </c>
      <c r="F1456" s="3" t="s">
        <v>7</v>
      </c>
      <c r="G1456" s="3">
        <v>1</v>
      </c>
      <c r="H1456">
        <v>1</v>
      </c>
      <c r="I1456" s="2" t="s">
        <v>114</v>
      </c>
      <c r="J1456" s="2" t="s">
        <v>9745</v>
      </c>
      <c r="K1456" s="7">
        <f t="shared" si="198"/>
        <v>38887</v>
      </c>
      <c r="L1456" s="7">
        <f t="shared" si="199"/>
        <v>38887</v>
      </c>
      <c r="M1456" s="2" t="s">
        <v>4</v>
      </c>
      <c r="N1456" s="1">
        <f t="shared" si="200"/>
        <v>0</v>
      </c>
      <c r="O1456" s="5">
        <f t="shared" si="201"/>
        <v>38887</v>
      </c>
      <c r="P1456" s="5">
        <f t="shared" si="202"/>
        <v>38887</v>
      </c>
      <c r="Q1456" s="5">
        <f t="shared" si="203"/>
        <v>38887</v>
      </c>
      <c r="R1456" s="3">
        <v>25</v>
      </c>
      <c r="S1456" s="6">
        <v>25</v>
      </c>
      <c r="T1456" s="6">
        <v>25</v>
      </c>
      <c r="U1456" s="5">
        <f t="shared" si="204"/>
        <v>48608.75</v>
      </c>
      <c r="V1456" s="5">
        <f t="shared" si="205"/>
        <v>48608.75</v>
      </c>
      <c r="W1456" s="4">
        <f t="shared" si="206"/>
        <v>48608.75</v>
      </c>
      <c r="X1456" s="3">
        <v>0</v>
      </c>
      <c r="Y1456" s="3">
        <v>0</v>
      </c>
      <c r="Z1456" s="2" t="s">
        <v>3</v>
      </c>
      <c r="AA1456" s="2" t="s">
        <v>341</v>
      </c>
      <c r="AB1456" s="2" t="s">
        <v>9744</v>
      </c>
      <c r="AC1456" s="1" t="s">
        <v>0</v>
      </c>
    </row>
    <row r="1457" spans="1:29" x14ac:dyDescent="0.25">
      <c r="A1457" s="2" t="s">
        <v>9743</v>
      </c>
      <c r="B1457" s="8"/>
      <c r="C1457" s="3"/>
      <c r="D1457" s="2" t="s">
        <v>9742</v>
      </c>
      <c r="E1457" s="2" t="s">
        <v>143</v>
      </c>
      <c r="F1457" s="3" t="s">
        <v>7</v>
      </c>
      <c r="G1457" s="3">
        <v>1</v>
      </c>
      <c r="H1457">
        <v>1</v>
      </c>
      <c r="I1457" s="2" t="s">
        <v>19</v>
      </c>
      <c r="J1457" s="2" t="s">
        <v>9741</v>
      </c>
      <c r="K1457" s="7">
        <f t="shared" si="198"/>
        <v>17139</v>
      </c>
      <c r="L1457" s="7">
        <f t="shared" si="199"/>
        <v>17139</v>
      </c>
      <c r="M1457" s="2" t="s">
        <v>4</v>
      </c>
      <c r="N1457" s="1">
        <f t="shared" si="200"/>
        <v>0</v>
      </c>
      <c r="O1457" s="5">
        <f t="shared" si="201"/>
        <v>17139</v>
      </c>
      <c r="P1457" s="5">
        <f t="shared" si="202"/>
        <v>17139</v>
      </c>
      <c r="Q1457" s="5">
        <f t="shared" si="203"/>
        <v>17139</v>
      </c>
      <c r="R1457" s="3">
        <v>25</v>
      </c>
      <c r="S1457" s="6">
        <v>25</v>
      </c>
      <c r="T1457" s="6">
        <v>25</v>
      </c>
      <c r="U1457" s="5">
        <f t="shared" si="204"/>
        <v>21423.75</v>
      </c>
      <c r="V1457" s="5">
        <f t="shared" si="205"/>
        <v>21423.75</v>
      </c>
      <c r="W1457" s="4">
        <f t="shared" si="206"/>
        <v>21423.75</v>
      </c>
      <c r="X1457" s="3">
        <v>0</v>
      </c>
      <c r="Y1457" s="3">
        <v>0</v>
      </c>
      <c r="Z1457" s="2" t="s">
        <v>3</v>
      </c>
      <c r="AA1457" s="2" t="s">
        <v>2402</v>
      </c>
      <c r="AB1457" s="2" t="s">
        <v>9740</v>
      </c>
      <c r="AC1457" s="1" t="s">
        <v>0</v>
      </c>
    </row>
    <row r="1458" spans="1:29" x14ac:dyDescent="0.25">
      <c r="A1458" s="2" t="s">
        <v>9739</v>
      </c>
      <c r="B1458" s="8"/>
      <c r="C1458" s="3"/>
      <c r="D1458" s="2" t="s">
        <v>9738</v>
      </c>
      <c r="E1458" s="2" t="s">
        <v>624</v>
      </c>
      <c r="F1458" s="3" t="s">
        <v>7</v>
      </c>
      <c r="G1458" s="3">
        <v>1</v>
      </c>
      <c r="H1458">
        <v>1</v>
      </c>
      <c r="I1458" s="2" t="s">
        <v>6</v>
      </c>
      <c r="J1458" s="2" t="s">
        <v>9737</v>
      </c>
      <c r="K1458" s="7">
        <f t="shared" si="198"/>
        <v>135081</v>
      </c>
      <c r="L1458" s="7">
        <f t="shared" si="199"/>
        <v>135081</v>
      </c>
      <c r="M1458" s="2" t="s">
        <v>4</v>
      </c>
      <c r="N1458" s="1">
        <f t="shared" si="200"/>
        <v>0</v>
      </c>
      <c r="O1458" s="5">
        <f t="shared" si="201"/>
        <v>135081</v>
      </c>
      <c r="P1458" s="5">
        <f t="shared" si="202"/>
        <v>135081</v>
      </c>
      <c r="Q1458" s="5">
        <f t="shared" si="203"/>
        <v>135081</v>
      </c>
      <c r="R1458" s="3">
        <v>25</v>
      </c>
      <c r="S1458" s="6">
        <v>25</v>
      </c>
      <c r="T1458" s="6">
        <v>25</v>
      </c>
      <c r="U1458" s="5">
        <f t="shared" si="204"/>
        <v>168851.25</v>
      </c>
      <c r="V1458" s="5">
        <f t="shared" si="205"/>
        <v>168851.25</v>
      </c>
      <c r="W1458" s="4">
        <f t="shared" si="206"/>
        <v>168851.25</v>
      </c>
      <c r="X1458" s="3">
        <v>0</v>
      </c>
      <c r="Y1458" s="3">
        <v>0</v>
      </c>
      <c r="Z1458" s="2" t="s">
        <v>3</v>
      </c>
      <c r="AA1458" s="2" t="s">
        <v>835</v>
      </c>
      <c r="AB1458" s="2" t="s">
        <v>2585</v>
      </c>
      <c r="AC1458" s="1" t="s">
        <v>0</v>
      </c>
    </row>
    <row r="1459" spans="1:29" x14ac:dyDescent="0.25">
      <c r="A1459" s="2" t="s">
        <v>9736</v>
      </c>
      <c r="B1459" s="8"/>
      <c r="C1459" s="3"/>
      <c r="D1459" s="2" t="s">
        <v>9735</v>
      </c>
      <c r="E1459" s="2" t="s">
        <v>541</v>
      </c>
      <c r="F1459" s="3" t="s">
        <v>7</v>
      </c>
      <c r="G1459" s="3">
        <v>1</v>
      </c>
      <c r="H1459">
        <v>1</v>
      </c>
      <c r="I1459" s="2" t="s">
        <v>19</v>
      </c>
      <c r="J1459" s="2" t="s">
        <v>9734</v>
      </c>
      <c r="K1459" s="7">
        <f t="shared" si="198"/>
        <v>77702</v>
      </c>
      <c r="L1459" s="7">
        <f t="shared" si="199"/>
        <v>77702</v>
      </c>
      <c r="M1459" s="2" t="s">
        <v>4</v>
      </c>
      <c r="N1459" s="1">
        <f t="shared" si="200"/>
        <v>0</v>
      </c>
      <c r="O1459" s="5">
        <f t="shared" si="201"/>
        <v>77702</v>
      </c>
      <c r="P1459" s="5">
        <f t="shared" si="202"/>
        <v>77702</v>
      </c>
      <c r="Q1459" s="5">
        <f t="shared" si="203"/>
        <v>77702</v>
      </c>
      <c r="R1459" s="3">
        <v>25</v>
      </c>
      <c r="S1459" s="6">
        <v>25</v>
      </c>
      <c r="T1459" s="6">
        <v>25</v>
      </c>
      <c r="U1459" s="5">
        <f t="shared" si="204"/>
        <v>97127.5</v>
      </c>
      <c r="V1459" s="5">
        <f t="shared" si="205"/>
        <v>97127.5</v>
      </c>
      <c r="W1459" s="4">
        <f t="shared" si="206"/>
        <v>97127.5</v>
      </c>
      <c r="X1459" s="3">
        <v>0</v>
      </c>
      <c r="Y1459" s="3">
        <v>0</v>
      </c>
      <c r="Z1459" s="2" t="s">
        <v>3</v>
      </c>
      <c r="AA1459" s="2" t="s">
        <v>128</v>
      </c>
      <c r="AB1459" s="2" t="s">
        <v>3728</v>
      </c>
      <c r="AC1459" s="1" t="s">
        <v>0</v>
      </c>
    </row>
    <row r="1460" spans="1:29" x14ac:dyDescent="0.25">
      <c r="A1460" s="2" t="s">
        <v>9733</v>
      </c>
      <c r="B1460" s="8"/>
      <c r="C1460" s="3"/>
      <c r="D1460" s="2" t="s">
        <v>9732</v>
      </c>
      <c r="E1460" s="2" t="s">
        <v>614</v>
      </c>
      <c r="F1460" s="3" t="s">
        <v>7</v>
      </c>
      <c r="G1460" s="3">
        <v>1</v>
      </c>
      <c r="H1460">
        <v>1</v>
      </c>
      <c r="I1460" s="2" t="s">
        <v>6</v>
      </c>
      <c r="J1460" s="2" t="s">
        <v>9731</v>
      </c>
      <c r="K1460" s="7">
        <f t="shared" si="198"/>
        <v>98035</v>
      </c>
      <c r="L1460" s="7">
        <f t="shared" si="199"/>
        <v>98035</v>
      </c>
      <c r="M1460" s="2" t="s">
        <v>4</v>
      </c>
      <c r="N1460" s="1">
        <f t="shared" si="200"/>
        <v>0</v>
      </c>
      <c r="O1460" s="5">
        <f t="shared" si="201"/>
        <v>98035</v>
      </c>
      <c r="P1460" s="5">
        <f t="shared" si="202"/>
        <v>98035</v>
      </c>
      <c r="Q1460" s="5">
        <f t="shared" si="203"/>
        <v>98035</v>
      </c>
      <c r="R1460" s="3">
        <v>25</v>
      </c>
      <c r="S1460" s="6">
        <v>25</v>
      </c>
      <c r="T1460" s="6">
        <v>25</v>
      </c>
      <c r="U1460" s="5">
        <f t="shared" si="204"/>
        <v>122543.75</v>
      </c>
      <c r="V1460" s="5">
        <f t="shared" si="205"/>
        <v>122543.75</v>
      </c>
      <c r="W1460" s="4">
        <f t="shared" si="206"/>
        <v>122543.75</v>
      </c>
      <c r="X1460" s="3">
        <v>0</v>
      </c>
      <c r="Y1460" s="3">
        <v>0</v>
      </c>
      <c r="Z1460" s="2" t="s">
        <v>3</v>
      </c>
      <c r="AA1460" s="2" t="s">
        <v>2</v>
      </c>
      <c r="AB1460" s="2" t="s">
        <v>4210</v>
      </c>
      <c r="AC1460" s="1" t="s">
        <v>0</v>
      </c>
    </row>
    <row r="1461" spans="1:29" x14ac:dyDescent="0.25">
      <c r="A1461" s="2" t="s">
        <v>9730</v>
      </c>
      <c r="B1461" s="8"/>
      <c r="C1461" s="3"/>
      <c r="D1461" s="2" t="s">
        <v>9729</v>
      </c>
      <c r="E1461" s="2" t="s">
        <v>614</v>
      </c>
      <c r="F1461" s="3" t="s">
        <v>7</v>
      </c>
      <c r="G1461" s="3">
        <v>1</v>
      </c>
      <c r="H1461">
        <v>1</v>
      </c>
      <c r="I1461" s="2" t="s">
        <v>6</v>
      </c>
      <c r="J1461" s="2" t="s">
        <v>9728</v>
      </c>
      <c r="K1461" s="7">
        <f t="shared" si="198"/>
        <v>65491</v>
      </c>
      <c r="L1461" s="7">
        <f t="shared" si="199"/>
        <v>65491</v>
      </c>
      <c r="M1461" s="2" t="s">
        <v>4</v>
      </c>
      <c r="N1461" s="1">
        <f t="shared" si="200"/>
        <v>0</v>
      </c>
      <c r="O1461" s="5">
        <f t="shared" si="201"/>
        <v>65491</v>
      </c>
      <c r="P1461" s="5">
        <f t="shared" si="202"/>
        <v>65491</v>
      </c>
      <c r="Q1461" s="5">
        <f t="shared" si="203"/>
        <v>65491</v>
      </c>
      <c r="R1461" s="3">
        <v>25</v>
      </c>
      <c r="S1461" s="6">
        <v>25</v>
      </c>
      <c r="T1461" s="6">
        <v>25</v>
      </c>
      <c r="U1461" s="5">
        <f t="shared" si="204"/>
        <v>81863.75</v>
      </c>
      <c r="V1461" s="5">
        <f t="shared" si="205"/>
        <v>81863.75</v>
      </c>
      <c r="W1461" s="4">
        <f t="shared" si="206"/>
        <v>81863.75</v>
      </c>
      <c r="X1461" s="3">
        <v>0</v>
      </c>
      <c r="Y1461" s="3">
        <v>0</v>
      </c>
      <c r="Z1461" s="2" t="s">
        <v>3</v>
      </c>
      <c r="AA1461" s="2" t="s">
        <v>2</v>
      </c>
      <c r="AB1461" s="2" t="s">
        <v>4210</v>
      </c>
      <c r="AC1461" s="1" t="s">
        <v>0</v>
      </c>
    </row>
    <row r="1462" spans="1:29" x14ac:dyDescent="0.25">
      <c r="A1462" s="2" t="s">
        <v>9727</v>
      </c>
      <c r="B1462" s="8"/>
      <c r="C1462" s="3"/>
      <c r="D1462" s="2" t="s">
        <v>9726</v>
      </c>
      <c r="E1462" s="2" t="s">
        <v>380</v>
      </c>
      <c r="F1462" s="3" t="s">
        <v>7</v>
      </c>
      <c r="G1462" s="3">
        <v>1</v>
      </c>
      <c r="H1462">
        <v>1</v>
      </c>
      <c r="I1462" s="2" t="s">
        <v>6</v>
      </c>
      <c r="J1462" s="2" t="s">
        <v>9725</v>
      </c>
      <c r="K1462" s="7">
        <f t="shared" si="198"/>
        <v>2822</v>
      </c>
      <c r="L1462" s="7">
        <f t="shared" si="199"/>
        <v>2822</v>
      </c>
      <c r="M1462" s="2" t="s">
        <v>4</v>
      </c>
      <c r="N1462" s="1">
        <f t="shared" si="200"/>
        <v>0</v>
      </c>
      <c r="O1462" s="5">
        <f t="shared" si="201"/>
        <v>2822</v>
      </c>
      <c r="P1462" s="5">
        <f t="shared" si="202"/>
        <v>2822</v>
      </c>
      <c r="Q1462" s="5">
        <f t="shared" si="203"/>
        <v>2822</v>
      </c>
      <c r="R1462" s="3">
        <v>25</v>
      </c>
      <c r="S1462" s="6">
        <v>25</v>
      </c>
      <c r="T1462" s="6">
        <v>25</v>
      </c>
      <c r="U1462" s="5">
        <f t="shared" si="204"/>
        <v>3527.5</v>
      </c>
      <c r="V1462" s="5">
        <f t="shared" si="205"/>
        <v>3527.5</v>
      </c>
      <c r="W1462" s="4">
        <f t="shared" si="206"/>
        <v>3527.5</v>
      </c>
      <c r="X1462" s="3">
        <v>0</v>
      </c>
      <c r="Y1462" s="3">
        <v>0</v>
      </c>
      <c r="Z1462" s="2" t="s">
        <v>3</v>
      </c>
      <c r="AA1462" s="2" t="s">
        <v>325</v>
      </c>
      <c r="AB1462" s="2" t="s">
        <v>324</v>
      </c>
      <c r="AC1462" s="1" t="s">
        <v>0</v>
      </c>
    </row>
    <row r="1463" spans="1:29" x14ac:dyDescent="0.25">
      <c r="A1463" s="2" t="s">
        <v>9724</v>
      </c>
      <c r="B1463" s="8"/>
      <c r="C1463" s="3"/>
      <c r="D1463" s="2" t="s">
        <v>9723</v>
      </c>
      <c r="E1463" s="2" t="s">
        <v>20</v>
      </c>
      <c r="F1463" s="3" t="s">
        <v>7</v>
      </c>
      <c r="G1463" s="3">
        <v>1</v>
      </c>
      <c r="H1463">
        <v>1</v>
      </c>
      <c r="I1463" s="2" t="s">
        <v>114</v>
      </c>
      <c r="J1463" s="2" t="s">
        <v>4458</v>
      </c>
      <c r="K1463" s="7">
        <f t="shared" si="198"/>
        <v>9071</v>
      </c>
      <c r="L1463" s="7">
        <f t="shared" si="199"/>
        <v>9071</v>
      </c>
      <c r="M1463" s="2" t="s">
        <v>4</v>
      </c>
      <c r="N1463" s="1">
        <f t="shared" si="200"/>
        <v>0</v>
      </c>
      <c r="O1463" s="5">
        <f t="shared" si="201"/>
        <v>9071</v>
      </c>
      <c r="P1463" s="5">
        <f t="shared" si="202"/>
        <v>9071</v>
      </c>
      <c r="Q1463" s="5">
        <f t="shared" si="203"/>
        <v>9071</v>
      </c>
      <c r="R1463" s="3">
        <v>25</v>
      </c>
      <c r="S1463" s="6">
        <v>25</v>
      </c>
      <c r="T1463" s="6">
        <v>25</v>
      </c>
      <c r="U1463" s="5">
        <f t="shared" si="204"/>
        <v>11338.75</v>
      </c>
      <c r="V1463" s="5">
        <f t="shared" si="205"/>
        <v>11338.75</v>
      </c>
      <c r="W1463" s="4">
        <f t="shared" si="206"/>
        <v>11338.75</v>
      </c>
      <c r="X1463" s="3">
        <v>0</v>
      </c>
      <c r="Y1463" s="3">
        <v>0</v>
      </c>
      <c r="Z1463" s="2" t="s">
        <v>3</v>
      </c>
      <c r="AA1463" s="2" t="s">
        <v>12</v>
      </c>
      <c r="AB1463" s="2" t="s">
        <v>45</v>
      </c>
      <c r="AC1463" s="1" t="s">
        <v>0</v>
      </c>
    </row>
    <row r="1464" spans="1:29" x14ac:dyDescent="0.25">
      <c r="A1464" s="2" t="s">
        <v>9722</v>
      </c>
      <c r="B1464" s="8"/>
      <c r="C1464" s="3"/>
      <c r="D1464" s="2" t="s">
        <v>9721</v>
      </c>
      <c r="E1464" s="2" t="s">
        <v>20</v>
      </c>
      <c r="F1464" s="3" t="s">
        <v>7</v>
      </c>
      <c r="G1464" s="3">
        <v>1</v>
      </c>
      <c r="H1464">
        <v>1</v>
      </c>
      <c r="I1464" s="2" t="s">
        <v>114</v>
      </c>
      <c r="J1464" s="2" t="s">
        <v>9720</v>
      </c>
      <c r="K1464" s="7">
        <f t="shared" si="198"/>
        <v>18460</v>
      </c>
      <c r="L1464" s="7">
        <f t="shared" si="199"/>
        <v>18460</v>
      </c>
      <c r="M1464" s="2" t="s">
        <v>4</v>
      </c>
      <c r="N1464" s="1">
        <f t="shared" si="200"/>
        <v>0</v>
      </c>
      <c r="O1464" s="5">
        <f t="shared" si="201"/>
        <v>18460</v>
      </c>
      <c r="P1464" s="5">
        <f t="shared" si="202"/>
        <v>18460</v>
      </c>
      <c r="Q1464" s="5">
        <f t="shared" si="203"/>
        <v>18460</v>
      </c>
      <c r="R1464" s="3">
        <v>25</v>
      </c>
      <c r="S1464" s="6">
        <v>25</v>
      </c>
      <c r="T1464" s="6">
        <v>25</v>
      </c>
      <c r="U1464" s="5">
        <f t="shared" si="204"/>
        <v>23075</v>
      </c>
      <c r="V1464" s="5">
        <f t="shared" si="205"/>
        <v>23075</v>
      </c>
      <c r="W1464" s="4">
        <f t="shared" si="206"/>
        <v>23075</v>
      </c>
      <c r="X1464" s="3">
        <v>0</v>
      </c>
      <c r="Y1464" s="3">
        <v>0</v>
      </c>
      <c r="Z1464" s="2" t="s">
        <v>3</v>
      </c>
      <c r="AA1464" s="2" t="s">
        <v>12</v>
      </c>
      <c r="AB1464" s="2" t="s">
        <v>45</v>
      </c>
      <c r="AC1464" s="1" t="s">
        <v>0</v>
      </c>
    </row>
    <row r="1465" spans="1:29" x14ac:dyDescent="0.25">
      <c r="A1465" s="2" t="s">
        <v>9719</v>
      </c>
      <c r="B1465" s="8"/>
      <c r="C1465" s="3"/>
      <c r="D1465" s="2" t="s">
        <v>9718</v>
      </c>
      <c r="E1465" s="2" t="s">
        <v>4571</v>
      </c>
      <c r="F1465" s="3" t="s">
        <v>7</v>
      </c>
      <c r="G1465" s="3">
        <v>1</v>
      </c>
      <c r="H1465">
        <v>1</v>
      </c>
      <c r="I1465" s="2" t="s">
        <v>6</v>
      </c>
      <c r="J1465" s="2" t="s">
        <v>9717</v>
      </c>
      <c r="K1465" s="7">
        <f t="shared" si="198"/>
        <v>8373</v>
      </c>
      <c r="L1465" s="7">
        <f t="shared" si="199"/>
        <v>8373</v>
      </c>
      <c r="M1465" s="2" t="s">
        <v>1122</v>
      </c>
      <c r="N1465" s="1">
        <f t="shared" si="200"/>
        <v>0</v>
      </c>
      <c r="O1465" s="5">
        <f t="shared" si="201"/>
        <v>8373</v>
      </c>
      <c r="P1465" s="5">
        <f t="shared" si="202"/>
        <v>8373</v>
      </c>
      <c r="Q1465" s="5">
        <f t="shared" si="203"/>
        <v>8373</v>
      </c>
      <c r="R1465" s="3">
        <v>25</v>
      </c>
      <c r="S1465" s="6">
        <v>25</v>
      </c>
      <c r="T1465" s="6">
        <v>25</v>
      </c>
      <c r="U1465" s="5">
        <f t="shared" si="204"/>
        <v>10466.25</v>
      </c>
      <c r="V1465" s="5">
        <f t="shared" si="205"/>
        <v>10466.25</v>
      </c>
      <c r="W1465" s="4">
        <f t="shared" si="206"/>
        <v>10466.25</v>
      </c>
      <c r="X1465" s="3">
        <v>0</v>
      </c>
      <c r="Y1465" s="3">
        <v>0</v>
      </c>
      <c r="Z1465" s="2" t="s">
        <v>54</v>
      </c>
      <c r="AA1465" s="2" t="s">
        <v>1121</v>
      </c>
      <c r="AB1465" s="2" t="s">
        <v>1120</v>
      </c>
      <c r="AC1465" s="1" t="s">
        <v>0</v>
      </c>
    </row>
    <row r="1466" spans="1:29" x14ac:dyDescent="0.25">
      <c r="A1466" s="2" t="s">
        <v>9716</v>
      </c>
      <c r="B1466" s="8"/>
      <c r="C1466" s="3"/>
      <c r="D1466" s="2" t="s">
        <v>9715</v>
      </c>
      <c r="E1466" s="2" t="s">
        <v>192</v>
      </c>
      <c r="F1466" s="3" t="s">
        <v>7</v>
      </c>
      <c r="G1466" s="3">
        <v>1</v>
      </c>
      <c r="H1466">
        <v>1</v>
      </c>
      <c r="I1466" s="2" t="s">
        <v>6</v>
      </c>
      <c r="J1466" s="2" t="s">
        <v>9714</v>
      </c>
      <c r="K1466" s="7">
        <f t="shared" si="198"/>
        <v>17151</v>
      </c>
      <c r="L1466" s="7">
        <f t="shared" si="199"/>
        <v>17151</v>
      </c>
      <c r="M1466" s="2" t="s">
        <v>4</v>
      </c>
      <c r="N1466" s="1">
        <f t="shared" si="200"/>
        <v>0</v>
      </c>
      <c r="O1466" s="5">
        <f t="shared" si="201"/>
        <v>17151</v>
      </c>
      <c r="P1466" s="5">
        <f t="shared" si="202"/>
        <v>17151</v>
      </c>
      <c r="Q1466" s="5">
        <f t="shared" si="203"/>
        <v>17151</v>
      </c>
      <c r="R1466" s="3">
        <v>25</v>
      </c>
      <c r="S1466" s="6">
        <v>25</v>
      </c>
      <c r="T1466" s="6">
        <v>25</v>
      </c>
      <c r="U1466" s="5">
        <f t="shared" si="204"/>
        <v>21438.75</v>
      </c>
      <c r="V1466" s="5">
        <f t="shared" si="205"/>
        <v>21438.75</v>
      </c>
      <c r="W1466" s="4">
        <f t="shared" si="206"/>
        <v>21438.75</v>
      </c>
      <c r="X1466" s="3">
        <v>0</v>
      </c>
      <c r="Y1466" s="3">
        <v>0</v>
      </c>
      <c r="Z1466" s="2" t="s">
        <v>3</v>
      </c>
      <c r="AA1466" s="2" t="s">
        <v>1116</v>
      </c>
      <c r="AB1466" s="2" t="s">
        <v>1686</v>
      </c>
      <c r="AC1466" s="1" t="s">
        <v>0</v>
      </c>
    </row>
    <row r="1467" spans="1:29" x14ac:dyDescent="0.25">
      <c r="A1467" s="2" t="s">
        <v>9713</v>
      </c>
      <c r="B1467" s="8"/>
      <c r="C1467" s="3"/>
      <c r="D1467" s="2" t="s">
        <v>9712</v>
      </c>
      <c r="E1467" s="2" t="s">
        <v>192</v>
      </c>
      <c r="F1467" s="3" t="s">
        <v>7</v>
      </c>
      <c r="G1467" s="3">
        <v>1</v>
      </c>
      <c r="H1467">
        <v>1</v>
      </c>
      <c r="I1467" s="2" t="s">
        <v>6</v>
      </c>
      <c r="J1467" s="2" t="s">
        <v>9711</v>
      </c>
      <c r="K1467" s="7">
        <f t="shared" si="198"/>
        <v>13067</v>
      </c>
      <c r="L1467" s="7">
        <f t="shared" si="199"/>
        <v>13067</v>
      </c>
      <c r="M1467" s="2" t="s">
        <v>4</v>
      </c>
      <c r="N1467" s="1">
        <f t="shared" si="200"/>
        <v>0</v>
      </c>
      <c r="O1467" s="5">
        <f t="shared" si="201"/>
        <v>13067</v>
      </c>
      <c r="P1467" s="5">
        <f t="shared" si="202"/>
        <v>13067</v>
      </c>
      <c r="Q1467" s="5">
        <f t="shared" si="203"/>
        <v>13067</v>
      </c>
      <c r="R1467" s="3">
        <v>25</v>
      </c>
      <c r="S1467" s="6">
        <v>25</v>
      </c>
      <c r="T1467" s="6">
        <v>25</v>
      </c>
      <c r="U1467" s="5">
        <f t="shared" si="204"/>
        <v>16333.75</v>
      </c>
      <c r="V1467" s="5">
        <f t="shared" si="205"/>
        <v>16333.75</v>
      </c>
      <c r="W1467" s="4">
        <f t="shared" si="206"/>
        <v>16333.75</v>
      </c>
      <c r="X1467" s="3">
        <v>0</v>
      </c>
      <c r="Y1467" s="3">
        <v>0</v>
      </c>
      <c r="Z1467" s="2" t="s">
        <v>3</v>
      </c>
      <c r="AA1467" s="2" t="s">
        <v>1116</v>
      </c>
      <c r="AB1467" s="2" t="s">
        <v>1686</v>
      </c>
      <c r="AC1467" s="1" t="s">
        <v>0</v>
      </c>
    </row>
    <row r="1468" spans="1:29" x14ac:dyDescent="0.25">
      <c r="A1468" s="2" t="s">
        <v>9710</v>
      </c>
      <c r="B1468" s="8"/>
      <c r="C1468" s="3"/>
      <c r="D1468" s="2" t="s">
        <v>9709</v>
      </c>
      <c r="E1468" s="2" t="s">
        <v>143</v>
      </c>
      <c r="F1468" s="3" t="s">
        <v>7</v>
      </c>
      <c r="G1468" s="3">
        <v>1</v>
      </c>
      <c r="H1468">
        <v>1</v>
      </c>
      <c r="I1468" s="2" t="s">
        <v>19</v>
      </c>
      <c r="J1468" s="2" t="s">
        <v>9708</v>
      </c>
      <c r="K1468" s="7">
        <f t="shared" si="198"/>
        <v>7111</v>
      </c>
      <c r="L1468" s="7">
        <f t="shared" si="199"/>
        <v>7111</v>
      </c>
      <c r="M1468" s="2" t="s">
        <v>4</v>
      </c>
      <c r="N1468" s="1">
        <f t="shared" si="200"/>
        <v>0</v>
      </c>
      <c r="O1468" s="5">
        <f t="shared" si="201"/>
        <v>7111</v>
      </c>
      <c r="P1468" s="5">
        <f t="shared" si="202"/>
        <v>7111</v>
      </c>
      <c r="Q1468" s="5">
        <f t="shared" si="203"/>
        <v>7111</v>
      </c>
      <c r="R1468" s="3">
        <v>25</v>
      </c>
      <c r="S1468" s="6">
        <v>25</v>
      </c>
      <c r="T1468" s="6">
        <v>25</v>
      </c>
      <c r="U1468" s="5">
        <f t="shared" si="204"/>
        <v>8888.75</v>
      </c>
      <c r="V1468" s="5">
        <f t="shared" si="205"/>
        <v>8888.75</v>
      </c>
      <c r="W1468" s="4">
        <f t="shared" si="206"/>
        <v>8888.75</v>
      </c>
      <c r="X1468" s="3">
        <v>0</v>
      </c>
      <c r="Y1468" s="3">
        <v>0</v>
      </c>
      <c r="Z1468" s="2" t="s">
        <v>3</v>
      </c>
      <c r="AA1468" s="2" t="s">
        <v>242</v>
      </c>
      <c r="AB1468" s="2" t="s">
        <v>241</v>
      </c>
      <c r="AC1468" s="1" t="s">
        <v>0</v>
      </c>
    </row>
    <row r="1469" spans="1:29" x14ac:dyDescent="0.25">
      <c r="A1469" s="2" t="s">
        <v>9707</v>
      </c>
      <c r="B1469" s="8"/>
      <c r="C1469" s="3"/>
      <c r="D1469" s="2" t="s">
        <v>9706</v>
      </c>
      <c r="E1469" s="2" t="s">
        <v>143</v>
      </c>
      <c r="F1469" s="3" t="s">
        <v>7</v>
      </c>
      <c r="G1469" s="3">
        <v>1</v>
      </c>
      <c r="H1469">
        <v>1</v>
      </c>
      <c r="I1469" s="2" t="s">
        <v>19</v>
      </c>
      <c r="J1469" s="2" t="s">
        <v>9705</v>
      </c>
      <c r="K1469" s="7">
        <f t="shared" si="198"/>
        <v>5612</v>
      </c>
      <c r="L1469" s="7">
        <f t="shared" si="199"/>
        <v>5612</v>
      </c>
      <c r="M1469" s="2" t="s">
        <v>4</v>
      </c>
      <c r="N1469" s="1">
        <f t="shared" si="200"/>
        <v>0</v>
      </c>
      <c r="O1469" s="5">
        <f t="shared" si="201"/>
        <v>5612</v>
      </c>
      <c r="P1469" s="5">
        <f t="shared" si="202"/>
        <v>5612</v>
      </c>
      <c r="Q1469" s="5">
        <f t="shared" si="203"/>
        <v>5612</v>
      </c>
      <c r="R1469" s="3">
        <v>25</v>
      </c>
      <c r="S1469" s="6">
        <v>25</v>
      </c>
      <c r="T1469" s="6">
        <v>25</v>
      </c>
      <c r="U1469" s="5">
        <f t="shared" si="204"/>
        <v>7015</v>
      </c>
      <c r="V1469" s="5">
        <f t="shared" si="205"/>
        <v>7015</v>
      </c>
      <c r="W1469" s="4">
        <f t="shared" si="206"/>
        <v>7015</v>
      </c>
      <c r="X1469" s="3">
        <v>0</v>
      </c>
      <c r="Y1469" s="3">
        <v>0</v>
      </c>
      <c r="Z1469" s="2" t="s">
        <v>3</v>
      </c>
      <c r="AA1469" s="2" t="s">
        <v>242</v>
      </c>
      <c r="AB1469" s="2" t="s">
        <v>241</v>
      </c>
      <c r="AC1469" s="1" t="s">
        <v>0</v>
      </c>
    </row>
    <row r="1470" spans="1:29" x14ac:dyDescent="0.25">
      <c r="A1470" s="2" t="s">
        <v>9704</v>
      </c>
      <c r="B1470" s="8"/>
      <c r="C1470" s="3"/>
      <c r="D1470" s="2" t="s">
        <v>9703</v>
      </c>
      <c r="E1470" s="2" t="s">
        <v>143</v>
      </c>
      <c r="F1470" s="3" t="s">
        <v>7</v>
      </c>
      <c r="G1470" s="3">
        <v>1</v>
      </c>
      <c r="H1470">
        <v>1</v>
      </c>
      <c r="I1470" s="2" t="s">
        <v>19</v>
      </c>
      <c r="J1470" s="2" t="s">
        <v>9702</v>
      </c>
      <c r="K1470" s="7">
        <f t="shared" si="198"/>
        <v>7968</v>
      </c>
      <c r="L1470" s="7">
        <f t="shared" si="199"/>
        <v>7968</v>
      </c>
      <c r="M1470" s="2" t="s">
        <v>4</v>
      </c>
      <c r="N1470" s="1">
        <f t="shared" si="200"/>
        <v>0</v>
      </c>
      <c r="O1470" s="5">
        <f t="shared" si="201"/>
        <v>7968</v>
      </c>
      <c r="P1470" s="5">
        <f t="shared" si="202"/>
        <v>7968</v>
      </c>
      <c r="Q1470" s="5">
        <f t="shared" si="203"/>
        <v>7968</v>
      </c>
      <c r="R1470" s="3">
        <v>25</v>
      </c>
      <c r="S1470" s="6">
        <v>25</v>
      </c>
      <c r="T1470" s="6">
        <v>25</v>
      </c>
      <c r="U1470" s="5">
        <f t="shared" si="204"/>
        <v>9960</v>
      </c>
      <c r="V1470" s="5">
        <f t="shared" si="205"/>
        <v>9960</v>
      </c>
      <c r="W1470" s="4">
        <f t="shared" si="206"/>
        <v>9960</v>
      </c>
      <c r="X1470" s="3">
        <v>0</v>
      </c>
      <c r="Y1470" s="3">
        <v>0</v>
      </c>
      <c r="Z1470" s="2" t="s">
        <v>3</v>
      </c>
      <c r="AA1470" s="2" t="s">
        <v>242</v>
      </c>
      <c r="AB1470" s="2" t="s">
        <v>241</v>
      </c>
      <c r="AC1470" s="1" t="s">
        <v>0</v>
      </c>
    </row>
    <row r="1471" spans="1:29" x14ac:dyDescent="0.25">
      <c r="A1471" s="2" t="s">
        <v>9701</v>
      </c>
      <c r="B1471" s="8"/>
      <c r="C1471" s="3"/>
      <c r="D1471" s="2" t="s">
        <v>9700</v>
      </c>
      <c r="E1471" s="2" t="s">
        <v>143</v>
      </c>
      <c r="F1471" s="3" t="s">
        <v>7</v>
      </c>
      <c r="G1471" s="3">
        <v>1</v>
      </c>
      <c r="H1471">
        <v>1</v>
      </c>
      <c r="I1471" s="2" t="s">
        <v>19</v>
      </c>
      <c r="J1471" s="2" t="s">
        <v>9699</v>
      </c>
      <c r="K1471" s="7">
        <f t="shared" si="198"/>
        <v>6828</v>
      </c>
      <c r="L1471" s="7">
        <f t="shared" si="199"/>
        <v>6828</v>
      </c>
      <c r="M1471" s="2" t="s">
        <v>4</v>
      </c>
      <c r="N1471" s="1">
        <f t="shared" si="200"/>
        <v>0</v>
      </c>
      <c r="O1471" s="5">
        <f t="shared" si="201"/>
        <v>6828</v>
      </c>
      <c r="P1471" s="5">
        <f t="shared" si="202"/>
        <v>6828</v>
      </c>
      <c r="Q1471" s="5">
        <f t="shared" si="203"/>
        <v>6828</v>
      </c>
      <c r="R1471" s="3">
        <v>25</v>
      </c>
      <c r="S1471" s="6">
        <v>25</v>
      </c>
      <c r="T1471" s="6">
        <v>25</v>
      </c>
      <c r="U1471" s="5">
        <f t="shared" si="204"/>
        <v>8535</v>
      </c>
      <c r="V1471" s="5">
        <f t="shared" si="205"/>
        <v>8535</v>
      </c>
      <c r="W1471" s="4">
        <f t="shared" si="206"/>
        <v>8535</v>
      </c>
      <c r="X1471" s="3">
        <v>0</v>
      </c>
      <c r="Y1471" s="3">
        <v>0</v>
      </c>
      <c r="Z1471" s="2" t="s">
        <v>3</v>
      </c>
      <c r="AA1471" s="2" t="s">
        <v>242</v>
      </c>
      <c r="AB1471" s="2" t="s">
        <v>241</v>
      </c>
      <c r="AC1471" s="1" t="s">
        <v>0</v>
      </c>
    </row>
    <row r="1472" spans="1:29" x14ac:dyDescent="0.25">
      <c r="A1472" s="2" t="s">
        <v>9698</v>
      </c>
      <c r="B1472" s="8"/>
      <c r="C1472" s="3"/>
      <c r="D1472" s="2" t="s">
        <v>9697</v>
      </c>
      <c r="E1472" s="2" t="s">
        <v>1412</v>
      </c>
      <c r="F1472" s="3" t="s">
        <v>7</v>
      </c>
      <c r="G1472" s="3">
        <v>1</v>
      </c>
      <c r="H1472">
        <v>1</v>
      </c>
      <c r="I1472" s="2" t="s">
        <v>19</v>
      </c>
      <c r="J1472" s="2" t="s">
        <v>9696</v>
      </c>
      <c r="K1472" s="7">
        <f t="shared" si="198"/>
        <v>11330</v>
      </c>
      <c r="L1472" s="7">
        <f t="shared" si="199"/>
        <v>11330</v>
      </c>
      <c r="M1472" s="2" t="s">
        <v>4</v>
      </c>
      <c r="N1472" s="1">
        <f t="shared" si="200"/>
        <v>0</v>
      </c>
      <c r="O1472" s="5">
        <f t="shared" si="201"/>
        <v>11330</v>
      </c>
      <c r="P1472" s="5">
        <f t="shared" si="202"/>
        <v>11330</v>
      </c>
      <c r="Q1472" s="5">
        <f t="shared" si="203"/>
        <v>11330</v>
      </c>
      <c r="R1472" s="3">
        <v>25</v>
      </c>
      <c r="S1472" s="6">
        <v>25</v>
      </c>
      <c r="T1472" s="6">
        <v>25</v>
      </c>
      <c r="U1472" s="5">
        <f t="shared" si="204"/>
        <v>14162.5</v>
      </c>
      <c r="V1472" s="5">
        <f t="shared" si="205"/>
        <v>14162.5</v>
      </c>
      <c r="W1472" s="4">
        <f t="shared" si="206"/>
        <v>14162.5</v>
      </c>
      <c r="X1472" s="3">
        <v>0</v>
      </c>
      <c r="Y1472" s="3">
        <v>0</v>
      </c>
      <c r="Z1472" s="2" t="s">
        <v>3</v>
      </c>
      <c r="AA1472" s="2" t="s">
        <v>1303</v>
      </c>
      <c r="AB1472" s="2" t="s">
        <v>2556</v>
      </c>
      <c r="AC1472" s="1" t="s">
        <v>0</v>
      </c>
    </row>
    <row r="1473" spans="1:29" x14ac:dyDescent="0.25">
      <c r="A1473" s="2" t="s">
        <v>9695</v>
      </c>
      <c r="B1473" s="8"/>
      <c r="C1473" s="3"/>
      <c r="D1473" s="2" t="s">
        <v>9694</v>
      </c>
      <c r="E1473" s="2" t="s">
        <v>1412</v>
      </c>
      <c r="F1473" s="3" t="s">
        <v>7</v>
      </c>
      <c r="G1473" s="3">
        <v>1</v>
      </c>
      <c r="H1473">
        <v>1</v>
      </c>
      <c r="I1473" s="2" t="s">
        <v>6</v>
      </c>
      <c r="J1473" s="2" t="s">
        <v>3751</v>
      </c>
      <c r="K1473" s="7">
        <f t="shared" si="198"/>
        <v>13761</v>
      </c>
      <c r="L1473" s="7">
        <f t="shared" si="199"/>
        <v>13761</v>
      </c>
      <c r="M1473" s="2" t="s">
        <v>4</v>
      </c>
      <c r="N1473" s="1">
        <f t="shared" si="200"/>
        <v>0</v>
      </c>
      <c r="O1473" s="5">
        <f t="shared" si="201"/>
        <v>13761</v>
      </c>
      <c r="P1473" s="5">
        <f t="shared" si="202"/>
        <v>13761</v>
      </c>
      <c r="Q1473" s="5">
        <f t="shared" si="203"/>
        <v>13761</v>
      </c>
      <c r="R1473" s="3">
        <v>25</v>
      </c>
      <c r="S1473" s="6">
        <v>25</v>
      </c>
      <c r="T1473" s="6">
        <v>25</v>
      </c>
      <c r="U1473" s="5">
        <f t="shared" si="204"/>
        <v>17201.25</v>
      </c>
      <c r="V1473" s="5">
        <f t="shared" si="205"/>
        <v>17201.25</v>
      </c>
      <c r="W1473" s="4">
        <f t="shared" si="206"/>
        <v>17201.25</v>
      </c>
      <c r="X1473" s="3">
        <v>0</v>
      </c>
      <c r="Y1473" s="3">
        <v>0</v>
      </c>
      <c r="Z1473" s="2" t="s">
        <v>3</v>
      </c>
      <c r="AA1473" s="2" t="s">
        <v>6475</v>
      </c>
      <c r="AB1473" s="2" t="s">
        <v>6474</v>
      </c>
      <c r="AC1473" s="1" t="s">
        <v>0</v>
      </c>
    </row>
    <row r="1474" spans="1:29" x14ac:dyDescent="0.25">
      <c r="A1474" s="2" t="s">
        <v>9693</v>
      </c>
      <c r="B1474" s="8"/>
      <c r="C1474" s="3"/>
      <c r="D1474" s="2" t="s">
        <v>9692</v>
      </c>
      <c r="E1474" s="2" t="s">
        <v>1412</v>
      </c>
      <c r="F1474" s="3" t="s">
        <v>7</v>
      </c>
      <c r="G1474" s="3">
        <v>1</v>
      </c>
      <c r="H1474">
        <v>1</v>
      </c>
      <c r="I1474" s="2" t="s">
        <v>6</v>
      </c>
      <c r="J1474" s="2" t="s">
        <v>9691</v>
      </c>
      <c r="K1474" s="7">
        <f t="shared" ref="K1474:K1537" si="207">J1474/G1474</f>
        <v>10790</v>
      </c>
      <c r="L1474" s="7">
        <f t="shared" ref="L1474:L1537" si="208">J1474/H1474</f>
        <v>10790</v>
      </c>
      <c r="M1474" s="2" t="s">
        <v>4</v>
      </c>
      <c r="N1474" s="1">
        <f t="shared" ref="N1474:N1537" si="209">IF(M1474="19%  IVA",19,IF(M1474="5% IVA",5,0))</f>
        <v>0</v>
      </c>
      <c r="O1474" s="5">
        <f t="shared" ref="O1474:O1537" si="210">(N1474/100)+J1474</f>
        <v>10790</v>
      </c>
      <c r="P1474" s="5">
        <f t="shared" ref="P1474:P1537" si="211">(K1474*N1474/100)+K1474</f>
        <v>10790</v>
      </c>
      <c r="Q1474" s="5">
        <f t="shared" ref="Q1474:Q1537" si="212">(L1474*N1474/100)+L1474</f>
        <v>10790</v>
      </c>
      <c r="R1474" s="3">
        <v>25</v>
      </c>
      <c r="S1474" s="6">
        <v>25</v>
      </c>
      <c r="T1474" s="6">
        <v>25</v>
      </c>
      <c r="U1474" s="5">
        <f t="shared" ref="U1474:U1537" si="213">(O1474*R1474/100)+O1474</f>
        <v>13487.5</v>
      </c>
      <c r="V1474" s="5">
        <f t="shared" ref="V1474:V1537" si="214">(P1474*R1474/100)+P1474</f>
        <v>13487.5</v>
      </c>
      <c r="W1474" s="4">
        <f t="shared" ref="W1474:W1537" si="215">(Q1474*S1474/100)+Q1474</f>
        <v>13487.5</v>
      </c>
      <c r="X1474" s="3">
        <v>0</v>
      </c>
      <c r="Y1474" s="3">
        <v>0</v>
      </c>
      <c r="Z1474" s="2" t="s">
        <v>3</v>
      </c>
      <c r="AA1474" s="2" t="s">
        <v>480</v>
      </c>
      <c r="AB1474" s="2" t="s">
        <v>4193</v>
      </c>
      <c r="AC1474" s="1" t="s">
        <v>0</v>
      </c>
    </row>
    <row r="1475" spans="1:29" x14ac:dyDescent="0.25">
      <c r="A1475" s="2" t="s">
        <v>9690</v>
      </c>
      <c r="B1475" s="8"/>
      <c r="C1475" s="3"/>
      <c r="D1475" s="2" t="s">
        <v>9689</v>
      </c>
      <c r="E1475" s="2" t="s">
        <v>4632</v>
      </c>
      <c r="F1475" s="3" t="s">
        <v>7</v>
      </c>
      <c r="G1475" s="3">
        <v>1</v>
      </c>
      <c r="H1475">
        <v>1</v>
      </c>
      <c r="I1475" s="2" t="s">
        <v>114</v>
      </c>
      <c r="J1475" s="2" t="s">
        <v>9688</v>
      </c>
      <c r="K1475" s="7">
        <f t="shared" si="207"/>
        <v>38968</v>
      </c>
      <c r="L1475" s="7">
        <f t="shared" si="208"/>
        <v>38968</v>
      </c>
      <c r="M1475" s="2" t="s">
        <v>4</v>
      </c>
      <c r="N1475" s="1">
        <f t="shared" si="209"/>
        <v>0</v>
      </c>
      <c r="O1475" s="5">
        <f t="shared" si="210"/>
        <v>38968</v>
      </c>
      <c r="P1475" s="5">
        <f t="shared" si="211"/>
        <v>38968</v>
      </c>
      <c r="Q1475" s="5">
        <f t="shared" si="212"/>
        <v>38968</v>
      </c>
      <c r="R1475" s="3">
        <v>25</v>
      </c>
      <c r="S1475" s="6">
        <v>25</v>
      </c>
      <c r="T1475" s="6">
        <v>25</v>
      </c>
      <c r="U1475" s="5">
        <f t="shared" si="213"/>
        <v>48710</v>
      </c>
      <c r="V1475" s="5">
        <f t="shared" si="214"/>
        <v>48710</v>
      </c>
      <c r="W1475" s="4">
        <f t="shared" si="215"/>
        <v>48710</v>
      </c>
      <c r="X1475" s="3">
        <v>0</v>
      </c>
      <c r="Y1475" s="3">
        <v>0</v>
      </c>
      <c r="Z1475" s="2" t="s">
        <v>3</v>
      </c>
      <c r="AA1475" s="2" t="s">
        <v>480</v>
      </c>
      <c r="AB1475" s="2" t="s">
        <v>9687</v>
      </c>
      <c r="AC1475" s="1" t="s">
        <v>0</v>
      </c>
    </row>
    <row r="1476" spans="1:29" x14ac:dyDescent="0.25">
      <c r="A1476" s="2" t="s">
        <v>9686</v>
      </c>
      <c r="B1476" s="8"/>
      <c r="C1476" s="3"/>
      <c r="D1476" s="2" t="s">
        <v>9685</v>
      </c>
      <c r="E1476" s="2" t="s">
        <v>192</v>
      </c>
      <c r="F1476" s="3" t="s">
        <v>7</v>
      </c>
      <c r="G1476" s="3">
        <v>1</v>
      </c>
      <c r="H1476">
        <v>1</v>
      </c>
      <c r="I1476" s="2" t="s">
        <v>19</v>
      </c>
      <c r="J1476" s="2" t="s">
        <v>9684</v>
      </c>
      <c r="K1476" s="7">
        <f t="shared" si="207"/>
        <v>17131</v>
      </c>
      <c r="L1476" s="7">
        <f t="shared" si="208"/>
        <v>17131</v>
      </c>
      <c r="M1476" s="2" t="s">
        <v>4</v>
      </c>
      <c r="N1476" s="1">
        <f t="shared" si="209"/>
        <v>0</v>
      </c>
      <c r="O1476" s="5">
        <f t="shared" si="210"/>
        <v>17131</v>
      </c>
      <c r="P1476" s="5">
        <f t="shared" si="211"/>
        <v>17131</v>
      </c>
      <c r="Q1476" s="5">
        <f t="shared" si="212"/>
        <v>17131</v>
      </c>
      <c r="R1476" s="3">
        <v>25</v>
      </c>
      <c r="S1476" s="6">
        <v>25</v>
      </c>
      <c r="T1476" s="6">
        <v>25</v>
      </c>
      <c r="U1476" s="5">
        <f t="shared" si="213"/>
        <v>21413.75</v>
      </c>
      <c r="V1476" s="5">
        <f t="shared" si="214"/>
        <v>21413.75</v>
      </c>
      <c r="W1476" s="4">
        <f t="shared" si="215"/>
        <v>21413.75</v>
      </c>
      <c r="X1476" s="3">
        <v>0</v>
      </c>
      <c r="Y1476" s="3">
        <v>0</v>
      </c>
      <c r="Z1476" s="2" t="s">
        <v>3</v>
      </c>
      <c r="AA1476" s="2" t="s">
        <v>9683</v>
      </c>
      <c r="AB1476" s="2" t="s">
        <v>4448</v>
      </c>
      <c r="AC1476" s="1" t="s">
        <v>0</v>
      </c>
    </row>
    <row r="1477" spans="1:29" x14ac:dyDescent="0.25">
      <c r="A1477" s="2" t="s">
        <v>9682</v>
      </c>
      <c r="B1477" s="8"/>
      <c r="C1477" s="3"/>
      <c r="D1477" s="2" t="s">
        <v>9681</v>
      </c>
      <c r="E1477" s="2" t="s">
        <v>8</v>
      </c>
      <c r="F1477" s="3" t="s">
        <v>7</v>
      </c>
      <c r="G1477" s="3">
        <v>1</v>
      </c>
      <c r="H1477">
        <v>1</v>
      </c>
      <c r="I1477" s="2" t="s">
        <v>6</v>
      </c>
      <c r="J1477" s="2" t="s">
        <v>9680</v>
      </c>
      <c r="K1477" s="7">
        <f t="shared" si="207"/>
        <v>155490</v>
      </c>
      <c r="L1477" s="7">
        <f t="shared" si="208"/>
        <v>155490</v>
      </c>
      <c r="M1477" s="2" t="s">
        <v>4</v>
      </c>
      <c r="N1477" s="1">
        <f t="shared" si="209"/>
        <v>0</v>
      </c>
      <c r="O1477" s="5">
        <f t="shared" si="210"/>
        <v>155490</v>
      </c>
      <c r="P1477" s="5">
        <f t="shared" si="211"/>
        <v>155490</v>
      </c>
      <c r="Q1477" s="5">
        <f t="shared" si="212"/>
        <v>155490</v>
      </c>
      <c r="R1477" s="3">
        <v>25</v>
      </c>
      <c r="S1477" s="6">
        <v>25</v>
      </c>
      <c r="T1477" s="6">
        <v>25</v>
      </c>
      <c r="U1477" s="5">
        <f t="shared" si="213"/>
        <v>194362.5</v>
      </c>
      <c r="V1477" s="5">
        <f t="shared" si="214"/>
        <v>194362.5</v>
      </c>
      <c r="W1477" s="4">
        <f t="shared" si="215"/>
        <v>194362.5</v>
      </c>
      <c r="X1477" s="3">
        <v>0</v>
      </c>
      <c r="Y1477" s="3">
        <v>0</v>
      </c>
      <c r="Z1477" s="2" t="s">
        <v>3</v>
      </c>
      <c r="AA1477" s="2" t="s">
        <v>674</v>
      </c>
      <c r="AB1477" s="2" t="s">
        <v>2781</v>
      </c>
      <c r="AC1477" s="1" t="s">
        <v>0</v>
      </c>
    </row>
    <row r="1478" spans="1:29" x14ac:dyDescent="0.25">
      <c r="A1478" s="2" t="s">
        <v>9679</v>
      </c>
      <c r="B1478" s="8"/>
      <c r="C1478" s="3"/>
      <c r="D1478" s="2" t="s">
        <v>9678</v>
      </c>
      <c r="E1478" s="2" t="s">
        <v>614</v>
      </c>
      <c r="F1478" s="3" t="s">
        <v>7</v>
      </c>
      <c r="G1478" s="3">
        <v>1</v>
      </c>
      <c r="H1478">
        <v>1</v>
      </c>
      <c r="I1478" s="2" t="s">
        <v>19</v>
      </c>
      <c r="J1478" s="2" t="s">
        <v>4836</v>
      </c>
      <c r="K1478" s="7">
        <f t="shared" si="207"/>
        <v>13199</v>
      </c>
      <c r="L1478" s="7">
        <f t="shared" si="208"/>
        <v>13199</v>
      </c>
      <c r="M1478" s="2" t="s">
        <v>4</v>
      </c>
      <c r="N1478" s="1">
        <f t="shared" si="209"/>
        <v>0</v>
      </c>
      <c r="O1478" s="5">
        <f t="shared" si="210"/>
        <v>13199</v>
      </c>
      <c r="P1478" s="5">
        <f t="shared" si="211"/>
        <v>13199</v>
      </c>
      <c r="Q1478" s="5">
        <f t="shared" si="212"/>
        <v>13199</v>
      </c>
      <c r="R1478" s="3">
        <v>25</v>
      </c>
      <c r="S1478" s="6">
        <v>25</v>
      </c>
      <c r="T1478" s="6">
        <v>25</v>
      </c>
      <c r="U1478" s="5">
        <f t="shared" si="213"/>
        <v>16498.75</v>
      </c>
      <c r="V1478" s="5">
        <f t="shared" si="214"/>
        <v>16498.75</v>
      </c>
      <c r="W1478" s="4">
        <f t="shared" si="215"/>
        <v>16498.75</v>
      </c>
      <c r="X1478" s="3">
        <v>0</v>
      </c>
      <c r="Y1478" s="3">
        <v>0</v>
      </c>
      <c r="Z1478" s="2" t="s">
        <v>3</v>
      </c>
      <c r="AA1478" s="2" t="s">
        <v>1060</v>
      </c>
      <c r="AB1478" s="2" t="s">
        <v>9677</v>
      </c>
      <c r="AC1478" s="1" t="s">
        <v>0</v>
      </c>
    </row>
    <row r="1479" spans="1:29" x14ac:dyDescent="0.25">
      <c r="A1479" s="2" t="s">
        <v>9676</v>
      </c>
      <c r="B1479" s="8"/>
      <c r="C1479" s="3"/>
      <c r="D1479" s="2" t="s">
        <v>9675</v>
      </c>
      <c r="E1479" s="2" t="s">
        <v>8</v>
      </c>
      <c r="F1479" s="3" t="s">
        <v>7</v>
      </c>
      <c r="G1479" s="3">
        <v>1</v>
      </c>
      <c r="H1479">
        <v>1</v>
      </c>
      <c r="I1479" s="2" t="s">
        <v>2518</v>
      </c>
      <c r="J1479" s="2" t="s">
        <v>9674</v>
      </c>
      <c r="K1479" s="7">
        <f t="shared" si="207"/>
        <v>19734</v>
      </c>
      <c r="L1479" s="7">
        <f t="shared" si="208"/>
        <v>19734</v>
      </c>
      <c r="M1479" s="2" t="s">
        <v>4</v>
      </c>
      <c r="N1479" s="1">
        <f t="shared" si="209"/>
        <v>0</v>
      </c>
      <c r="O1479" s="5">
        <f t="shared" si="210"/>
        <v>19734</v>
      </c>
      <c r="P1479" s="5">
        <f t="shared" si="211"/>
        <v>19734</v>
      </c>
      <c r="Q1479" s="5">
        <f t="shared" si="212"/>
        <v>19734</v>
      </c>
      <c r="R1479" s="3">
        <v>25</v>
      </c>
      <c r="S1479" s="6">
        <v>25</v>
      </c>
      <c r="T1479" s="6">
        <v>25</v>
      </c>
      <c r="U1479" s="5">
        <f t="shared" si="213"/>
        <v>24667.5</v>
      </c>
      <c r="V1479" s="5">
        <f t="shared" si="214"/>
        <v>24667.5</v>
      </c>
      <c r="W1479" s="4">
        <f t="shared" si="215"/>
        <v>24667.5</v>
      </c>
      <c r="X1479" s="3">
        <v>0</v>
      </c>
      <c r="Y1479" s="3">
        <v>0</v>
      </c>
      <c r="Z1479" s="2" t="s">
        <v>3</v>
      </c>
      <c r="AA1479" s="2" t="s">
        <v>12</v>
      </c>
      <c r="AB1479" s="2" t="s">
        <v>9673</v>
      </c>
      <c r="AC1479" s="1" t="s">
        <v>0</v>
      </c>
    </row>
    <row r="1480" spans="1:29" x14ac:dyDescent="0.25">
      <c r="A1480" s="2" t="s">
        <v>9672</v>
      </c>
      <c r="B1480" s="8"/>
      <c r="C1480" s="3"/>
      <c r="D1480" s="2" t="s">
        <v>9671</v>
      </c>
      <c r="E1480" s="2" t="s">
        <v>1412</v>
      </c>
      <c r="F1480" s="3" t="s">
        <v>7</v>
      </c>
      <c r="G1480" s="3">
        <v>1</v>
      </c>
      <c r="H1480">
        <v>1</v>
      </c>
      <c r="I1480" s="2" t="s">
        <v>19</v>
      </c>
      <c r="J1480" s="2" t="s">
        <v>9670</v>
      </c>
      <c r="K1480" s="7">
        <f t="shared" si="207"/>
        <v>11429</v>
      </c>
      <c r="L1480" s="7">
        <f t="shared" si="208"/>
        <v>11429</v>
      </c>
      <c r="M1480" s="2" t="s">
        <v>4</v>
      </c>
      <c r="N1480" s="1">
        <f t="shared" si="209"/>
        <v>0</v>
      </c>
      <c r="O1480" s="5">
        <f t="shared" si="210"/>
        <v>11429</v>
      </c>
      <c r="P1480" s="5">
        <f t="shared" si="211"/>
        <v>11429</v>
      </c>
      <c r="Q1480" s="5">
        <f t="shared" si="212"/>
        <v>11429</v>
      </c>
      <c r="R1480" s="3">
        <v>25</v>
      </c>
      <c r="S1480" s="6">
        <v>25</v>
      </c>
      <c r="T1480" s="6">
        <v>25</v>
      </c>
      <c r="U1480" s="5">
        <f t="shared" si="213"/>
        <v>14286.25</v>
      </c>
      <c r="V1480" s="5">
        <f t="shared" si="214"/>
        <v>14286.25</v>
      </c>
      <c r="W1480" s="4">
        <f t="shared" si="215"/>
        <v>14286.25</v>
      </c>
      <c r="X1480" s="3">
        <v>0</v>
      </c>
      <c r="Y1480" s="3">
        <v>0</v>
      </c>
      <c r="Z1480" s="2" t="s">
        <v>3</v>
      </c>
      <c r="AA1480" s="2" t="s">
        <v>268</v>
      </c>
      <c r="AB1480" s="2" t="s">
        <v>9669</v>
      </c>
      <c r="AC1480" s="1" t="s">
        <v>0</v>
      </c>
    </row>
    <row r="1481" spans="1:29" x14ac:dyDescent="0.25">
      <c r="A1481" s="2" t="s">
        <v>9668</v>
      </c>
      <c r="B1481" s="8"/>
      <c r="C1481" s="3"/>
      <c r="D1481" s="2" t="s">
        <v>9667</v>
      </c>
      <c r="E1481" s="2" t="s">
        <v>2902</v>
      </c>
      <c r="F1481" s="3" t="s">
        <v>7</v>
      </c>
      <c r="G1481" s="3">
        <v>1</v>
      </c>
      <c r="H1481">
        <v>1</v>
      </c>
      <c r="I1481" s="2" t="s">
        <v>19</v>
      </c>
      <c r="J1481" s="2" t="s">
        <v>9666</v>
      </c>
      <c r="K1481" s="7">
        <f t="shared" si="207"/>
        <v>13672</v>
      </c>
      <c r="L1481" s="7">
        <f t="shared" si="208"/>
        <v>13672</v>
      </c>
      <c r="M1481" s="2" t="s">
        <v>4</v>
      </c>
      <c r="N1481" s="1">
        <f t="shared" si="209"/>
        <v>0</v>
      </c>
      <c r="O1481" s="5">
        <f t="shared" si="210"/>
        <v>13672</v>
      </c>
      <c r="P1481" s="5">
        <f t="shared" si="211"/>
        <v>13672</v>
      </c>
      <c r="Q1481" s="5">
        <f t="shared" si="212"/>
        <v>13672</v>
      </c>
      <c r="R1481" s="3">
        <v>25</v>
      </c>
      <c r="S1481" s="6">
        <v>25</v>
      </c>
      <c r="T1481" s="6">
        <v>25</v>
      </c>
      <c r="U1481" s="5">
        <f t="shared" si="213"/>
        <v>17090</v>
      </c>
      <c r="V1481" s="5">
        <f t="shared" si="214"/>
        <v>17090</v>
      </c>
      <c r="W1481" s="4">
        <f t="shared" si="215"/>
        <v>17090</v>
      </c>
      <c r="X1481" s="3">
        <v>0</v>
      </c>
      <c r="Y1481" s="3">
        <v>0</v>
      </c>
      <c r="Z1481" s="2" t="s">
        <v>3</v>
      </c>
      <c r="AA1481" s="2" t="s">
        <v>1303</v>
      </c>
      <c r="AB1481" s="2" t="s">
        <v>3118</v>
      </c>
      <c r="AC1481" s="1" t="s">
        <v>0</v>
      </c>
    </row>
    <row r="1482" spans="1:29" x14ac:dyDescent="0.25">
      <c r="A1482" s="2" t="s">
        <v>9665</v>
      </c>
      <c r="B1482" s="8"/>
      <c r="C1482" s="3"/>
      <c r="D1482" s="2" t="s">
        <v>9664</v>
      </c>
      <c r="E1482" s="2" t="s">
        <v>203</v>
      </c>
      <c r="F1482" s="3" t="s">
        <v>7</v>
      </c>
      <c r="G1482" s="3">
        <v>1</v>
      </c>
      <c r="H1482">
        <v>1</v>
      </c>
      <c r="I1482" s="2" t="s">
        <v>6</v>
      </c>
      <c r="J1482" s="2" t="s">
        <v>9663</v>
      </c>
      <c r="K1482" s="7">
        <f t="shared" si="207"/>
        <v>110708</v>
      </c>
      <c r="L1482" s="7">
        <f t="shared" si="208"/>
        <v>110708</v>
      </c>
      <c r="M1482" s="2" t="s">
        <v>4</v>
      </c>
      <c r="N1482" s="1">
        <f t="shared" si="209"/>
        <v>0</v>
      </c>
      <c r="O1482" s="5">
        <f t="shared" si="210"/>
        <v>110708</v>
      </c>
      <c r="P1482" s="5">
        <f t="shared" si="211"/>
        <v>110708</v>
      </c>
      <c r="Q1482" s="5">
        <f t="shared" si="212"/>
        <v>110708</v>
      </c>
      <c r="R1482" s="3">
        <v>25</v>
      </c>
      <c r="S1482" s="6">
        <v>25</v>
      </c>
      <c r="T1482" s="6">
        <v>25</v>
      </c>
      <c r="U1482" s="5">
        <f t="shared" si="213"/>
        <v>138385</v>
      </c>
      <c r="V1482" s="5">
        <f t="shared" si="214"/>
        <v>138385</v>
      </c>
      <c r="W1482" s="4">
        <f t="shared" si="215"/>
        <v>138385</v>
      </c>
      <c r="X1482" s="3">
        <v>0</v>
      </c>
      <c r="Y1482" s="3">
        <v>0</v>
      </c>
      <c r="Z1482" s="2" t="s">
        <v>3</v>
      </c>
      <c r="AA1482" s="2" t="s">
        <v>341</v>
      </c>
      <c r="AB1482" s="2" t="s">
        <v>6199</v>
      </c>
      <c r="AC1482" s="1" t="s">
        <v>0</v>
      </c>
    </row>
    <row r="1483" spans="1:29" x14ac:dyDescent="0.25">
      <c r="A1483" s="2" t="s">
        <v>9662</v>
      </c>
      <c r="B1483" s="8"/>
      <c r="C1483" s="3"/>
      <c r="D1483" s="2" t="s">
        <v>9661</v>
      </c>
      <c r="E1483" s="2" t="s">
        <v>8</v>
      </c>
      <c r="F1483" s="3" t="s">
        <v>7</v>
      </c>
      <c r="G1483" s="3">
        <v>1</v>
      </c>
      <c r="H1483">
        <v>1</v>
      </c>
      <c r="I1483" s="2" t="s">
        <v>6</v>
      </c>
      <c r="J1483" s="2" t="s">
        <v>9660</v>
      </c>
      <c r="K1483" s="7">
        <f t="shared" si="207"/>
        <v>36112</v>
      </c>
      <c r="L1483" s="7">
        <f t="shared" si="208"/>
        <v>36112</v>
      </c>
      <c r="M1483" s="2" t="s">
        <v>4</v>
      </c>
      <c r="N1483" s="1">
        <f t="shared" si="209"/>
        <v>0</v>
      </c>
      <c r="O1483" s="5">
        <f t="shared" si="210"/>
        <v>36112</v>
      </c>
      <c r="P1483" s="5">
        <f t="shared" si="211"/>
        <v>36112</v>
      </c>
      <c r="Q1483" s="5">
        <f t="shared" si="212"/>
        <v>36112</v>
      </c>
      <c r="R1483" s="3">
        <v>25</v>
      </c>
      <c r="S1483" s="6">
        <v>25</v>
      </c>
      <c r="T1483" s="6">
        <v>25</v>
      </c>
      <c r="U1483" s="5">
        <f t="shared" si="213"/>
        <v>45140</v>
      </c>
      <c r="V1483" s="5">
        <f t="shared" si="214"/>
        <v>45140</v>
      </c>
      <c r="W1483" s="4">
        <f t="shared" si="215"/>
        <v>45140</v>
      </c>
      <c r="X1483" s="3">
        <v>0</v>
      </c>
      <c r="Y1483" s="3">
        <v>0</v>
      </c>
      <c r="Z1483" s="2" t="s">
        <v>3</v>
      </c>
      <c r="AA1483" s="2" t="s">
        <v>162</v>
      </c>
      <c r="AB1483" s="2" t="s">
        <v>847</v>
      </c>
      <c r="AC1483" s="1" t="s">
        <v>0</v>
      </c>
    </row>
    <row r="1484" spans="1:29" x14ac:dyDescent="0.25">
      <c r="A1484" s="2" t="s">
        <v>9659</v>
      </c>
      <c r="B1484" s="8"/>
      <c r="C1484" s="3"/>
      <c r="D1484" s="2" t="s">
        <v>9658</v>
      </c>
      <c r="E1484" s="2" t="s">
        <v>387</v>
      </c>
      <c r="F1484" s="3" t="s">
        <v>7</v>
      </c>
      <c r="G1484" s="3">
        <v>1</v>
      </c>
      <c r="H1484">
        <v>1</v>
      </c>
      <c r="I1484" s="2" t="s">
        <v>6</v>
      </c>
      <c r="J1484" s="2" t="s">
        <v>9657</v>
      </c>
      <c r="K1484" s="7">
        <f t="shared" si="207"/>
        <v>149338</v>
      </c>
      <c r="L1484" s="7">
        <f t="shared" si="208"/>
        <v>149338</v>
      </c>
      <c r="M1484" s="2" t="s">
        <v>4</v>
      </c>
      <c r="N1484" s="1">
        <f t="shared" si="209"/>
        <v>0</v>
      </c>
      <c r="O1484" s="5">
        <f t="shared" si="210"/>
        <v>149338</v>
      </c>
      <c r="P1484" s="5">
        <f t="shared" si="211"/>
        <v>149338</v>
      </c>
      <c r="Q1484" s="5">
        <f t="shared" si="212"/>
        <v>149338</v>
      </c>
      <c r="R1484" s="3">
        <v>25</v>
      </c>
      <c r="S1484" s="6">
        <v>25</v>
      </c>
      <c r="T1484" s="6">
        <v>25</v>
      </c>
      <c r="U1484" s="5">
        <f t="shared" si="213"/>
        <v>186672.5</v>
      </c>
      <c r="V1484" s="5">
        <f t="shared" si="214"/>
        <v>186672.5</v>
      </c>
      <c r="W1484" s="4">
        <f t="shared" si="215"/>
        <v>186672.5</v>
      </c>
      <c r="X1484" s="3">
        <v>0</v>
      </c>
      <c r="Y1484" s="3">
        <v>0</v>
      </c>
      <c r="Z1484" s="2" t="s">
        <v>3</v>
      </c>
      <c r="AA1484" s="2" t="s">
        <v>2</v>
      </c>
      <c r="AB1484" s="2" t="s">
        <v>112</v>
      </c>
      <c r="AC1484" s="1" t="s">
        <v>0</v>
      </c>
    </row>
    <row r="1485" spans="1:29" x14ac:dyDescent="0.25">
      <c r="A1485" s="2" t="s">
        <v>9656</v>
      </c>
      <c r="B1485" s="8"/>
      <c r="C1485" s="3"/>
      <c r="D1485" s="2" t="s">
        <v>9655</v>
      </c>
      <c r="E1485" s="2" t="s">
        <v>387</v>
      </c>
      <c r="F1485" s="3" t="s">
        <v>7</v>
      </c>
      <c r="G1485" s="3">
        <v>1</v>
      </c>
      <c r="H1485">
        <v>1</v>
      </c>
      <c r="I1485" s="2" t="s">
        <v>6</v>
      </c>
      <c r="J1485" s="2" t="s">
        <v>9654</v>
      </c>
      <c r="K1485" s="7">
        <f t="shared" si="207"/>
        <v>126937</v>
      </c>
      <c r="L1485" s="7">
        <f t="shared" si="208"/>
        <v>126937</v>
      </c>
      <c r="M1485" s="2" t="s">
        <v>4</v>
      </c>
      <c r="N1485" s="1">
        <f t="shared" si="209"/>
        <v>0</v>
      </c>
      <c r="O1485" s="5">
        <f t="shared" si="210"/>
        <v>126937</v>
      </c>
      <c r="P1485" s="5">
        <f t="shared" si="211"/>
        <v>126937</v>
      </c>
      <c r="Q1485" s="5">
        <f t="shared" si="212"/>
        <v>126937</v>
      </c>
      <c r="R1485" s="3">
        <v>25</v>
      </c>
      <c r="S1485" s="6">
        <v>25</v>
      </c>
      <c r="T1485" s="6">
        <v>25</v>
      </c>
      <c r="U1485" s="5">
        <f t="shared" si="213"/>
        <v>158671.25</v>
      </c>
      <c r="V1485" s="5">
        <f t="shared" si="214"/>
        <v>158671.25</v>
      </c>
      <c r="W1485" s="4">
        <f t="shared" si="215"/>
        <v>158671.25</v>
      </c>
      <c r="X1485" s="3">
        <v>0</v>
      </c>
      <c r="Y1485" s="3">
        <v>0</v>
      </c>
      <c r="Z1485" s="2" t="s">
        <v>3</v>
      </c>
      <c r="AA1485" s="2" t="s">
        <v>2</v>
      </c>
      <c r="AB1485" s="2" t="s">
        <v>112</v>
      </c>
      <c r="AC1485" s="1" t="s">
        <v>0</v>
      </c>
    </row>
    <row r="1486" spans="1:29" x14ac:dyDescent="0.25">
      <c r="A1486" s="2" t="s">
        <v>9653</v>
      </c>
      <c r="B1486" s="8"/>
      <c r="C1486" s="3"/>
      <c r="D1486" s="2" t="s">
        <v>9652</v>
      </c>
      <c r="E1486" s="2" t="s">
        <v>8</v>
      </c>
      <c r="F1486" s="3" t="s">
        <v>7</v>
      </c>
      <c r="G1486" s="3">
        <v>1</v>
      </c>
      <c r="H1486">
        <v>1</v>
      </c>
      <c r="I1486" s="2" t="s">
        <v>6</v>
      </c>
      <c r="J1486" s="2" t="s">
        <v>9651</v>
      </c>
      <c r="K1486" s="7">
        <f t="shared" si="207"/>
        <v>79245</v>
      </c>
      <c r="L1486" s="7">
        <f t="shared" si="208"/>
        <v>79245</v>
      </c>
      <c r="M1486" s="2" t="s">
        <v>4</v>
      </c>
      <c r="N1486" s="1">
        <f t="shared" si="209"/>
        <v>0</v>
      </c>
      <c r="O1486" s="5">
        <f t="shared" si="210"/>
        <v>79245</v>
      </c>
      <c r="P1486" s="5">
        <f t="shared" si="211"/>
        <v>79245</v>
      </c>
      <c r="Q1486" s="5">
        <f t="shared" si="212"/>
        <v>79245</v>
      </c>
      <c r="R1486" s="3">
        <v>25</v>
      </c>
      <c r="S1486" s="6">
        <v>25</v>
      </c>
      <c r="T1486" s="6">
        <v>25</v>
      </c>
      <c r="U1486" s="5">
        <f t="shared" si="213"/>
        <v>99056.25</v>
      </c>
      <c r="V1486" s="5">
        <f t="shared" si="214"/>
        <v>99056.25</v>
      </c>
      <c r="W1486" s="4">
        <f t="shared" si="215"/>
        <v>99056.25</v>
      </c>
      <c r="X1486" s="3">
        <v>0</v>
      </c>
      <c r="Y1486" s="3">
        <v>0</v>
      </c>
      <c r="Z1486" s="2" t="s">
        <v>3</v>
      </c>
      <c r="AA1486" s="2" t="s">
        <v>201</v>
      </c>
      <c r="AB1486" s="2" t="s">
        <v>2414</v>
      </c>
      <c r="AC1486" s="1" t="s">
        <v>0</v>
      </c>
    </row>
    <row r="1487" spans="1:29" x14ac:dyDescent="0.25">
      <c r="A1487" s="2" t="s">
        <v>9650</v>
      </c>
      <c r="B1487" s="8"/>
      <c r="C1487" s="3"/>
      <c r="D1487" s="2" t="s">
        <v>9649</v>
      </c>
      <c r="E1487" s="2" t="s">
        <v>8</v>
      </c>
      <c r="F1487" s="3" t="s">
        <v>7</v>
      </c>
      <c r="G1487" s="3">
        <v>1</v>
      </c>
      <c r="H1487">
        <v>1</v>
      </c>
      <c r="I1487" s="2" t="s">
        <v>6</v>
      </c>
      <c r="J1487" s="2" t="s">
        <v>9648</v>
      </c>
      <c r="K1487" s="7">
        <f t="shared" si="207"/>
        <v>41847</v>
      </c>
      <c r="L1487" s="7">
        <f t="shared" si="208"/>
        <v>41847</v>
      </c>
      <c r="M1487" s="2" t="s">
        <v>4</v>
      </c>
      <c r="N1487" s="1">
        <f t="shared" si="209"/>
        <v>0</v>
      </c>
      <c r="O1487" s="5">
        <f t="shared" si="210"/>
        <v>41847</v>
      </c>
      <c r="P1487" s="5">
        <f t="shared" si="211"/>
        <v>41847</v>
      </c>
      <c r="Q1487" s="5">
        <f t="shared" si="212"/>
        <v>41847</v>
      </c>
      <c r="R1487" s="3">
        <v>25</v>
      </c>
      <c r="S1487" s="6">
        <v>25</v>
      </c>
      <c r="T1487" s="6">
        <v>25</v>
      </c>
      <c r="U1487" s="5">
        <f t="shared" si="213"/>
        <v>52308.75</v>
      </c>
      <c r="V1487" s="5">
        <f t="shared" si="214"/>
        <v>52308.75</v>
      </c>
      <c r="W1487" s="4">
        <f t="shared" si="215"/>
        <v>52308.75</v>
      </c>
      <c r="X1487" s="3">
        <v>0</v>
      </c>
      <c r="Y1487" s="3">
        <v>0</v>
      </c>
      <c r="Z1487" s="2" t="s">
        <v>3</v>
      </c>
      <c r="AA1487" s="2" t="s">
        <v>201</v>
      </c>
      <c r="AB1487" s="2" t="s">
        <v>2414</v>
      </c>
      <c r="AC1487" s="1" t="s">
        <v>0</v>
      </c>
    </row>
    <row r="1488" spans="1:29" x14ac:dyDescent="0.25">
      <c r="A1488" s="2" t="s">
        <v>9647</v>
      </c>
      <c r="B1488" s="8"/>
      <c r="C1488" s="3"/>
      <c r="D1488" s="2" t="s">
        <v>9646</v>
      </c>
      <c r="E1488" s="2" t="s">
        <v>143</v>
      </c>
      <c r="F1488" s="3" t="s">
        <v>7</v>
      </c>
      <c r="G1488" s="3">
        <v>1</v>
      </c>
      <c r="H1488">
        <v>1</v>
      </c>
      <c r="I1488" s="2" t="s">
        <v>19</v>
      </c>
      <c r="J1488" s="2" t="s">
        <v>9645</v>
      </c>
      <c r="K1488" s="7">
        <f t="shared" si="207"/>
        <v>16840</v>
      </c>
      <c r="L1488" s="7">
        <f t="shared" si="208"/>
        <v>16840</v>
      </c>
      <c r="M1488" s="2" t="s">
        <v>4</v>
      </c>
      <c r="N1488" s="1">
        <f t="shared" si="209"/>
        <v>0</v>
      </c>
      <c r="O1488" s="5">
        <f t="shared" si="210"/>
        <v>16840</v>
      </c>
      <c r="P1488" s="5">
        <f t="shared" si="211"/>
        <v>16840</v>
      </c>
      <c r="Q1488" s="5">
        <f t="shared" si="212"/>
        <v>16840</v>
      </c>
      <c r="R1488" s="3">
        <v>25</v>
      </c>
      <c r="S1488" s="6">
        <v>25</v>
      </c>
      <c r="T1488" s="6">
        <v>25</v>
      </c>
      <c r="U1488" s="5">
        <f t="shared" si="213"/>
        <v>21050</v>
      </c>
      <c r="V1488" s="5">
        <f t="shared" si="214"/>
        <v>21050</v>
      </c>
      <c r="W1488" s="4">
        <f t="shared" si="215"/>
        <v>21050</v>
      </c>
      <c r="X1488" s="3">
        <v>0</v>
      </c>
      <c r="Y1488" s="3">
        <v>0</v>
      </c>
      <c r="Z1488" s="2" t="s">
        <v>3</v>
      </c>
      <c r="AA1488" s="2" t="s">
        <v>17</v>
      </c>
      <c r="AB1488" s="2" t="s">
        <v>16</v>
      </c>
      <c r="AC1488" s="1" t="s">
        <v>0</v>
      </c>
    </row>
    <row r="1489" spans="1:29" x14ac:dyDescent="0.25">
      <c r="A1489" s="2" t="s">
        <v>9644</v>
      </c>
      <c r="B1489" s="8"/>
      <c r="C1489" s="3"/>
      <c r="D1489" s="2" t="s">
        <v>9643</v>
      </c>
      <c r="E1489" s="2" t="s">
        <v>143</v>
      </c>
      <c r="F1489" s="3" t="s">
        <v>7</v>
      </c>
      <c r="G1489" s="3">
        <v>1</v>
      </c>
      <c r="H1489">
        <v>1</v>
      </c>
      <c r="I1489" s="2" t="s">
        <v>19</v>
      </c>
      <c r="J1489" s="2" t="s">
        <v>9642</v>
      </c>
      <c r="K1489" s="7">
        <f t="shared" si="207"/>
        <v>9422</v>
      </c>
      <c r="L1489" s="7">
        <f t="shared" si="208"/>
        <v>9422</v>
      </c>
      <c r="M1489" s="2" t="s">
        <v>4</v>
      </c>
      <c r="N1489" s="1">
        <f t="shared" si="209"/>
        <v>0</v>
      </c>
      <c r="O1489" s="5">
        <f t="shared" si="210"/>
        <v>9422</v>
      </c>
      <c r="P1489" s="5">
        <f t="shared" si="211"/>
        <v>9422</v>
      </c>
      <c r="Q1489" s="5">
        <f t="shared" si="212"/>
        <v>9422</v>
      </c>
      <c r="R1489" s="3">
        <v>25</v>
      </c>
      <c r="S1489" s="6">
        <v>25</v>
      </c>
      <c r="T1489" s="6">
        <v>25</v>
      </c>
      <c r="U1489" s="5">
        <f t="shared" si="213"/>
        <v>11777.5</v>
      </c>
      <c r="V1489" s="5">
        <f t="shared" si="214"/>
        <v>11777.5</v>
      </c>
      <c r="W1489" s="4">
        <f t="shared" si="215"/>
        <v>11777.5</v>
      </c>
      <c r="X1489" s="3">
        <v>0</v>
      </c>
      <c r="Y1489" s="3">
        <v>0</v>
      </c>
      <c r="Z1489" s="2" t="s">
        <v>3</v>
      </c>
      <c r="AA1489" s="2" t="s">
        <v>480</v>
      </c>
      <c r="AB1489" s="2" t="s">
        <v>2213</v>
      </c>
      <c r="AC1489" s="1" t="s">
        <v>0</v>
      </c>
    </row>
    <row r="1490" spans="1:29" x14ac:dyDescent="0.25">
      <c r="A1490" s="2" t="s">
        <v>9641</v>
      </c>
      <c r="B1490" s="8"/>
      <c r="C1490" s="3"/>
      <c r="D1490" s="2" t="s">
        <v>9640</v>
      </c>
      <c r="E1490" s="2" t="s">
        <v>2902</v>
      </c>
      <c r="F1490" s="3" t="s">
        <v>7</v>
      </c>
      <c r="G1490" s="3">
        <v>1</v>
      </c>
      <c r="H1490">
        <v>1</v>
      </c>
      <c r="I1490" s="2" t="s">
        <v>343</v>
      </c>
      <c r="J1490" s="2" t="s">
        <v>9639</v>
      </c>
      <c r="K1490" s="7">
        <f t="shared" si="207"/>
        <v>38756</v>
      </c>
      <c r="L1490" s="7">
        <f t="shared" si="208"/>
        <v>38756</v>
      </c>
      <c r="M1490" s="2" t="s">
        <v>4</v>
      </c>
      <c r="N1490" s="1">
        <f t="shared" si="209"/>
        <v>0</v>
      </c>
      <c r="O1490" s="5">
        <f t="shared" si="210"/>
        <v>38756</v>
      </c>
      <c r="P1490" s="5">
        <f t="shared" si="211"/>
        <v>38756</v>
      </c>
      <c r="Q1490" s="5">
        <f t="shared" si="212"/>
        <v>38756</v>
      </c>
      <c r="R1490" s="3">
        <v>25</v>
      </c>
      <c r="S1490" s="6">
        <v>25</v>
      </c>
      <c r="T1490" s="6">
        <v>25</v>
      </c>
      <c r="U1490" s="5">
        <f t="shared" si="213"/>
        <v>48445</v>
      </c>
      <c r="V1490" s="5">
        <f t="shared" si="214"/>
        <v>48445</v>
      </c>
      <c r="W1490" s="4">
        <f t="shared" si="215"/>
        <v>48445</v>
      </c>
      <c r="X1490" s="3">
        <v>0</v>
      </c>
      <c r="Y1490" s="3">
        <v>0</v>
      </c>
      <c r="Z1490" s="2" t="s">
        <v>3</v>
      </c>
      <c r="AA1490" s="2" t="s">
        <v>341</v>
      </c>
      <c r="AB1490" s="2" t="s">
        <v>681</v>
      </c>
      <c r="AC1490" s="1" t="s">
        <v>0</v>
      </c>
    </row>
    <row r="1491" spans="1:29" x14ac:dyDescent="0.25">
      <c r="A1491" s="2" t="s">
        <v>9638</v>
      </c>
      <c r="B1491" s="8"/>
      <c r="C1491" s="3"/>
      <c r="D1491" s="2" t="s">
        <v>9637</v>
      </c>
      <c r="E1491" s="2" t="s">
        <v>73</v>
      </c>
      <c r="F1491" s="3" t="s">
        <v>7</v>
      </c>
      <c r="G1491" s="3">
        <v>1</v>
      </c>
      <c r="H1491">
        <v>1</v>
      </c>
      <c r="I1491" s="2" t="s">
        <v>19</v>
      </c>
      <c r="J1491" s="2" t="s">
        <v>9636</v>
      </c>
      <c r="K1491" s="7">
        <f t="shared" si="207"/>
        <v>56771</v>
      </c>
      <c r="L1491" s="7">
        <f t="shared" si="208"/>
        <v>56771</v>
      </c>
      <c r="M1491" s="2" t="s">
        <v>4</v>
      </c>
      <c r="N1491" s="1">
        <f t="shared" si="209"/>
        <v>0</v>
      </c>
      <c r="O1491" s="5">
        <f t="shared" si="210"/>
        <v>56771</v>
      </c>
      <c r="P1491" s="5">
        <f t="shared" si="211"/>
        <v>56771</v>
      </c>
      <c r="Q1491" s="5">
        <f t="shared" si="212"/>
        <v>56771</v>
      </c>
      <c r="R1491" s="3">
        <v>25</v>
      </c>
      <c r="S1491" s="6">
        <v>25</v>
      </c>
      <c r="T1491" s="6">
        <v>25</v>
      </c>
      <c r="U1491" s="5">
        <f t="shared" si="213"/>
        <v>70963.75</v>
      </c>
      <c r="V1491" s="5">
        <f t="shared" si="214"/>
        <v>70963.75</v>
      </c>
      <c r="W1491" s="4">
        <f t="shared" si="215"/>
        <v>70963.75</v>
      </c>
      <c r="X1491" s="3">
        <v>0</v>
      </c>
      <c r="Y1491" s="3">
        <v>0</v>
      </c>
      <c r="Z1491" s="2" t="s">
        <v>3</v>
      </c>
      <c r="AA1491" s="2" t="s">
        <v>1085</v>
      </c>
      <c r="AB1491" s="2" t="s">
        <v>6131</v>
      </c>
      <c r="AC1491" s="1" t="s">
        <v>0</v>
      </c>
    </row>
    <row r="1492" spans="1:29" x14ac:dyDescent="0.25">
      <c r="A1492" s="2" t="s">
        <v>9635</v>
      </c>
      <c r="B1492" s="8"/>
      <c r="C1492" s="3"/>
      <c r="D1492" s="2" t="s">
        <v>9632</v>
      </c>
      <c r="E1492" s="2" t="s">
        <v>73</v>
      </c>
      <c r="F1492" s="3" t="s">
        <v>7</v>
      </c>
      <c r="G1492" s="3">
        <v>1</v>
      </c>
      <c r="H1492">
        <v>1</v>
      </c>
      <c r="I1492" s="2" t="s">
        <v>19</v>
      </c>
      <c r="J1492" s="2" t="s">
        <v>9634</v>
      </c>
      <c r="K1492" s="7">
        <f t="shared" si="207"/>
        <v>42740</v>
      </c>
      <c r="L1492" s="7">
        <f t="shared" si="208"/>
        <v>42740</v>
      </c>
      <c r="M1492" s="2" t="s">
        <v>4</v>
      </c>
      <c r="N1492" s="1">
        <f t="shared" si="209"/>
        <v>0</v>
      </c>
      <c r="O1492" s="5">
        <f t="shared" si="210"/>
        <v>42740</v>
      </c>
      <c r="P1492" s="5">
        <f t="shared" si="211"/>
        <v>42740</v>
      </c>
      <c r="Q1492" s="5">
        <f t="shared" si="212"/>
        <v>42740</v>
      </c>
      <c r="R1492" s="3">
        <v>25</v>
      </c>
      <c r="S1492" s="6">
        <v>25</v>
      </c>
      <c r="T1492" s="6">
        <v>25</v>
      </c>
      <c r="U1492" s="5">
        <f t="shared" si="213"/>
        <v>53425</v>
      </c>
      <c r="V1492" s="5">
        <f t="shared" si="214"/>
        <v>53425</v>
      </c>
      <c r="W1492" s="4">
        <f t="shared" si="215"/>
        <v>53425</v>
      </c>
      <c r="X1492" s="3">
        <v>0</v>
      </c>
      <c r="Y1492" s="3">
        <v>0</v>
      </c>
      <c r="Z1492" s="2" t="s">
        <v>3</v>
      </c>
      <c r="AA1492" s="2" t="s">
        <v>1085</v>
      </c>
      <c r="AB1492" s="2" t="s">
        <v>6131</v>
      </c>
      <c r="AC1492" s="1" t="s">
        <v>0</v>
      </c>
    </row>
    <row r="1493" spans="1:29" x14ac:dyDescent="0.25">
      <c r="A1493" s="2" t="s">
        <v>9633</v>
      </c>
      <c r="B1493" s="8"/>
      <c r="C1493" s="3"/>
      <c r="D1493" s="2" t="s">
        <v>9632</v>
      </c>
      <c r="E1493" s="2" t="s">
        <v>73</v>
      </c>
      <c r="F1493" s="3" t="s">
        <v>7</v>
      </c>
      <c r="G1493" s="3">
        <v>1</v>
      </c>
      <c r="H1493">
        <v>1</v>
      </c>
      <c r="I1493" s="2" t="s">
        <v>19</v>
      </c>
      <c r="J1493" s="2" t="s">
        <v>9631</v>
      </c>
      <c r="K1493" s="7">
        <f t="shared" si="207"/>
        <v>49151</v>
      </c>
      <c r="L1493" s="7">
        <f t="shared" si="208"/>
        <v>49151</v>
      </c>
      <c r="M1493" s="2" t="s">
        <v>4</v>
      </c>
      <c r="N1493" s="1">
        <f t="shared" si="209"/>
        <v>0</v>
      </c>
      <c r="O1493" s="5">
        <f t="shared" si="210"/>
        <v>49151</v>
      </c>
      <c r="P1493" s="5">
        <f t="shared" si="211"/>
        <v>49151</v>
      </c>
      <c r="Q1493" s="5">
        <f t="shared" si="212"/>
        <v>49151</v>
      </c>
      <c r="R1493" s="3">
        <v>25</v>
      </c>
      <c r="S1493" s="6">
        <v>25</v>
      </c>
      <c r="T1493" s="6">
        <v>25</v>
      </c>
      <c r="U1493" s="5">
        <f t="shared" si="213"/>
        <v>61438.75</v>
      </c>
      <c r="V1493" s="5">
        <f t="shared" si="214"/>
        <v>61438.75</v>
      </c>
      <c r="W1493" s="4">
        <f t="shared" si="215"/>
        <v>61438.75</v>
      </c>
      <c r="X1493" s="3">
        <v>0</v>
      </c>
      <c r="Y1493" s="3">
        <v>0</v>
      </c>
      <c r="Z1493" s="2" t="s">
        <v>3</v>
      </c>
      <c r="AA1493" s="2" t="s">
        <v>1085</v>
      </c>
      <c r="AB1493" s="2" t="s">
        <v>6131</v>
      </c>
      <c r="AC1493" s="1" t="s">
        <v>0</v>
      </c>
    </row>
    <row r="1494" spans="1:29" x14ac:dyDescent="0.25">
      <c r="A1494" s="2" t="s">
        <v>9630</v>
      </c>
      <c r="B1494" s="8"/>
      <c r="C1494" s="3"/>
      <c r="D1494" s="2" t="s">
        <v>9629</v>
      </c>
      <c r="E1494" s="2" t="s">
        <v>225</v>
      </c>
      <c r="F1494" s="3" t="s">
        <v>7</v>
      </c>
      <c r="G1494" s="3">
        <v>1</v>
      </c>
      <c r="H1494">
        <v>1</v>
      </c>
      <c r="I1494" s="2" t="s">
        <v>6</v>
      </c>
      <c r="J1494" s="2" t="s">
        <v>9628</v>
      </c>
      <c r="K1494" s="7">
        <f t="shared" si="207"/>
        <v>40182</v>
      </c>
      <c r="L1494" s="7">
        <f t="shared" si="208"/>
        <v>40182</v>
      </c>
      <c r="M1494" s="2" t="s">
        <v>4</v>
      </c>
      <c r="N1494" s="1">
        <f t="shared" si="209"/>
        <v>0</v>
      </c>
      <c r="O1494" s="5">
        <f t="shared" si="210"/>
        <v>40182</v>
      </c>
      <c r="P1494" s="5">
        <f t="shared" si="211"/>
        <v>40182</v>
      </c>
      <c r="Q1494" s="5">
        <f t="shared" si="212"/>
        <v>40182</v>
      </c>
      <c r="R1494" s="3">
        <v>25</v>
      </c>
      <c r="S1494" s="6">
        <v>25</v>
      </c>
      <c r="T1494" s="6">
        <v>25</v>
      </c>
      <c r="U1494" s="5">
        <f t="shared" si="213"/>
        <v>50227.5</v>
      </c>
      <c r="V1494" s="5">
        <f t="shared" si="214"/>
        <v>50227.5</v>
      </c>
      <c r="W1494" s="4">
        <f t="shared" si="215"/>
        <v>50227.5</v>
      </c>
      <c r="X1494" s="3">
        <v>0</v>
      </c>
      <c r="Y1494" s="3">
        <v>0</v>
      </c>
      <c r="Z1494" s="2" t="s">
        <v>3</v>
      </c>
      <c r="AA1494" s="2" t="s">
        <v>1472</v>
      </c>
      <c r="AB1494" s="2" t="s">
        <v>1471</v>
      </c>
      <c r="AC1494" s="1" t="s">
        <v>0</v>
      </c>
    </row>
    <row r="1495" spans="1:29" x14ac:dyDescent="0.25">
      <c r="A1495" s="2" t="s">
        <v>9627</v>
      </c>
      <c r="B1495" s="8"/>
      <c r="C1495" s="3"/>
      <c r="D1495" s="2" t="s">
        <v>9626</v>
      </c>
      <c r="E1495" s="2" t="s">
        <v>225</v>
      </c>
      <c r="F1495" s="3" t="s">
        <v>7</v>
      </c>
      <c r="G1495" s="3">
        <v>1</v>
      </c>
      <c r="H1495">
        <v>1</v>
      </c>
      <c r="I1495" s="2" t="s">
        <v>6</v>
      </c>
      <c r="J1495" s="2" t="s">
        <v>9625</v>
      </c>
      <c r="K1495" s="7">
        <f t="shared" si="207"/>
        <v>46705</v>
      </c>
      <c r="L1495" s="7">
        <f t="shared" si="208"/>
        <v>46705</v>
      </c>
      <c r="M1495" s="2" t="s">
        <v>4</v>
      </c>
      <c r="N1495" s="1">
        <f t="shared" si="209"/>
        <v>0</v>
      </c>
      <c r="O1495" s="5">
        <f t="shared" si="210"/>
        <v>46705</v>
      </c>
      <c r="P1495" s="5">
        <f t="shared" si="211"/>
        <v>46705</v>
      </c>
      <c r="Q1495" s="5">
        <f t="shared" si="212"/>
        <v>46705</v>
      </c>
      <c r="R1495" s="3">
        <v>25</v>
      </c>
      <c r="S1495" s="6">
        <v>25</v>
      </c>
      <c r="T1495" s="6">
        <v>25</v>
      </c>
      <c r="U1495" s="5">
        <f t="shared" si="213"/>
        <v>58381.25</v>
      </c>
      <c r="V1495" s="5">
        <f t="shared" si="214"/>
        <v>58381.25</v>
      </c>
      <c r="W1495" s="4">
        <f t="shared" si="215"/>
        <v>58381.25</v>
      </c>
      <c r="X1495" s="3">
        <v>0</v>
      </c>
      <c r="Y1495" s="3">
        <v>0</v>
      </c>
      <c r="Z1495" s="2" t="s">
        <v>3</v>
      </c>
      <c r="AA1495" s="2" t="s">
        <v>1472</v>
      </c>
      <c r="AB1495" s="2" t="s">
        <v>1471</v>
      </c>
      <c r="AC1495" s="1" t="s">
        <v>0</v>
      </c>
    </row>
    <row r="1496" spans="1:29" x14ac:dyDescent="0.25">
      <c r="A1496" s="2" t="s">
        <v>9624</v>
      </c>
      <c r="B1496" s="8"/>
      <c r="C1496" s="3"/>
      <c r="D1496" s="2" t="s">
        <v>9623</v>
      </c>
      <c r="E1496" s="2" t="s">
        <v>1412</v>
      </c>
      <c r="F1496" s="3" t="s">
        <v>7</v>
      </c>
      <c r="G1496" s="3">
        <v>1</v>
      </c>
      <c r="H1496">
        <v>1</v>
      </c>
      <c r="I1496" s="2" t="s">
        <v>6</v>
      </c>
      <c r="J1496" s="2" t="s">
        <v>9622</v>
      </c>
      <c r="K1496" s="7">
        <f t="shared" si="207"/>
        <v>55773</v>
      </c>
      <c r="L1496" s="7">
        <f t="shared" si="208"/>
        <v>55773</v>
      </c>
      <c r="M1496" s="2" t="s">
        <v>4</v>
      </c>
      <c r="N1496" s="1">
        <f t="shared" si="209"/>
        <v>0</v>
      </c>
      <c r="O1496" s="5">
        <f t="shared" si="210"/>
        <v>55773</v>
      </c>
      <c r="P1496" s="5">
        <f t="shared" si="211"/>
        <v>55773</v>
      </c>
      <c r="Q1496" s="5">
        <f t="shared" si="212"/>
        <v>55773</v>
      </c>
      <c r="R1496" s="3">
        <v>25</v>
      </c>
      <c r="S1496" s="6">
        <v>25</v>
      </c>
      <c r="T1496" s="6">
        <v>25</v>
      </c>
      <c r="U1496" s="5">
        <f t="shared" si="213"/>
        <v>69716.25</v>
      </c>
      <c r="V1496" s="5">
        <f t="shared" si="214"/>
        <v>69716.25</v>
      </c>
      <c r="W1496" s="4">
        <f t="shared" si="215"/>
        <v>69716.25</v>
      </c>
      <c r="X1496" s="3">
        <v>0</v>
      </c>
      <c r="Y1496" s="3">
        <v>0</v>
      </c>
      <c r="Z1496" s="2" t="s">
        <v>3</v>
      </c>
      <c r="AA1496" s="2" t="s">
        <v>252</v>
      </c>
      <c r="AB1496" s="2" t="s">
        <v>3292</v>
      </c>
      <c r="AC1496" s="1" t="s">
        <v>0</v>
      </c>
    </row>
    <row r="1497" spans="1:29" x14ac:dyDescent="0.25">
      <c r="A1497" s="2" t="s">
        <v>9621</v>
      </c>
      <c r="B1497" s="8"/>
      <c r="C1497" s="3"/>
      <c r="D1497" s="2" t="s">
        <v>9620</v>
      </c>
      <c r="E1497" s="2" t="s">
        <v>1412</v>
      </c>
      <c r="F1497" s="3" t="s">
        <v>7</v>
      </c>
      <c r="G1497" s="3">
        <v>1</v>
      </c>
      <c r="H1497">
        <v>1</v>
      </c>
      <c r="I1497" s="2" t="s">
        <v>6</v>
      </c>
      <c r="J1497" s="2" t="s">
        <v>9619</v>
      </c>
      <c r="K1497" s="7">
        <f t="shared" si="207"/>
        <v>20999</v>
      </c>
      <c r="L1497" s="7">
        <f t="shared" si="208"/>
        <v>20999</v>
      </c>
      <c r="M1497" s="2" t="s">
        <v>4</v>
      </c>
      <c r="N1497" s="1">
        <f t="shared" si="209"/>
        <v>0</v>
      </c>
      <c r="O1497" s="5">
        <f t="shared" si="210"/>
        <v>20999</v>
      </c>
      <c r="P1497" s="5">
        <f t="shared" si="211"/>
        <v>20999</v>
      </c>
      <c r="Q1497" s="5">
        <f t="shared" si="212"/>
        <v>20999</v>
      </c>
      <c r="R1497" s="3">
        <v>25</v>
      </c>
      <c r="S1497" s="6">
        <v>25</v>
      </c>
      <c r="T1497" s="6">
        <v>25</v>
      </c>
      <c r="U1497" s="5">
        <f t="shared" si="213"/>
        <v>26248.75</v>
      </c>
      <c r="V1497" s="5">
        <f t="shared" si="214"/>
        <v>26248.75</v>
      </c>
      <c r="W1497" s="4">
        <f t="shared" si="215"/>
        <v>26248.75</v>
      </c>
      <c r="X1497" s="3">
        <v>0</v>
      </c>
      <c r="Y1497" s="3">
        <v>0</v>
      </c>
      <c r="Z1497" s="2" t="s">
        <v>3</v>
      </c>
      <c r="AA1497" s="2" t="s">
        <v>162</v>
      </c>
      <c r="AB1497" s="2" t="s">
        <v>6094</v>
      </c>
      <c r="AC1497" s="1" t="s">
        <v>0</v>
      </c>
    </row>
    <row r="1498" spans="1:29" x14ac:dyDescent="0.25">
      <c r="A1498" s="2" t="s">
        <v>9618</v>
      </c>
      <c r="B1498" s="8"/>
      <c r="C1498" s="3"/>
      <c r="D1498" s="2" t="s">
        <v>9617</v>
      </c>
      <c r="E1498" s="2" t="s">
        <v>1412</v>
      </c>
      <c r="F1498" s="3" t="s">
        <v>7</v>
      </c>
      <c r="G1498" s="3">
        <v>1</v>
      </c>
      <c r="H1498">
        <v>1</v>
      </c>
      <c r="I1498" s="2" t="s">
        <v>2518</v>
      </c>
      <c r="J1498" s="2" t="s">
        <v>9616</v>
      </c>
      <c r="K1498" s="7">
        <f t="shared" si="207"/>
        <v>9658</v>
      </c>
      <c r="L1498" s="7">
        <f t="shared" si="208"/>
        <v>9658</v>
      </c>
      <c r="M1498" s="2" t="s">
        <v>4</v>
      </c>
      <c r="N1498" s="1">
        <f t="shared" si="209"/>
        <v>0</v>
      </c>
      <c r="O1498" s="5">
        <f t="shared" si="210"/>
        <v>9658</v>
      </c>
      <c r="P1498" s="5">
        <f t="shared" si="211"/>
        <v>9658</v>
      </c>
      <c r="Q1498" s="5">
        <f t="shared" si="212"/>
        <v>9658</v>
      </c>
      <c r="R1498" s="3">
        <v>25</v>
      </c>
      <c r="S1498" s="6">
        <v>25</v>
      </c>
      <c r="T1498" s="6">
        <v>25</v>
      </c>
      <c r="U1498" s="5">
        <f t="shared" si="213"/>
        <v>12072.5</v>
      </c>
      <c r="V1498" s="5">
        <f t="shared" si="214"/>
        <v>12072.5</v>
      </c>
      <c r="W1498" s="4">
        <f t="shared" si="215"/>
        <v>12072.5</v>
      </c>
      <c r="X1498" s="3">
        <v>0</v>
      </c>
      <c r="Y1498" s="3">
        <v>0</v>
      </c>
      <c r="Z1498" s="2" t="s">
        <v>3</v>
      </c>
      <c r="AA1498" s="2" t="s">
        <v>252</v>
      </c>
      <c r="AB1498" s="2" t="s">
        <v>5333</v>
      </c>
      <c r="AC1498" s="1" t="s">
        <v>0</v>
      </c>
    </row>
    <row r="1499" spans="1:29" x14ac:dyDescent="0.25">
      <c r="A1499" s="2" t="s">
        <v>9615</v>
      </c>
      <c r="B1499" s="8"/>
      <c r="C1499" s="3"/>
      <c r="D1499" s="2" t="s">
        <v>9614</v>
      </c>
      <c r="E1499" s="2" t="s">
        <v>1412</v>
      </c>
      <c r="F1499" s="3" t="s">
        <v>7</v>
      </c>
      <c r="G1499" s="3">
        <v>1</v>
      </c>
      <c r="H1499">
        <v>1</v>
      </c>
      <c r="I1499" s="2" t="s">
        <v>2518</v>
      </c>
      <c r="J1499" s="2" t="s">
        <v>9613</v>
      </c>
      <c r="K1499" s="7">
        <f t="shared" si="207"/>
        <v>6075</v>
      </c>
      <c r="L1499" s="7">
        <f t="shared" si="208"/>
        <v>6075</v>
      </c>
      <c r="M1499" s="2" t="s">
        <v>4</v>
      </c>
      <c r="N1499" s="1">
        <f t="shared" si="209"/>
        <v>0</v>
      </c>
      <c r="O1499" s="5">
        <f t="shared" si="210"/>
        <v>6075</v>
      </c>
      <c r="P1499" s="5">
        <f t="shared" si="211"/>
        <v>6075</v>
      </c>
      <c r="Q1499" s="5">
        <f t="shared" si="212"/>
        <v>6075</v>
      </c>
      <c r="R1499" s="3">
        <v>25</v>
      </c>
      <c r="S1499" s="6">
        <v>25</v>
      </c>
      <c r="T1499" s="6">
        <v>25</v>
      </c>
      <c r="U1499" s="5">
        <f t="shared" si="213"/>
        <v>7593.75</v>
      </c>
      <c r="V1499" s="5">
        <f t="shared" si="214"/>
        <v>7593.75</v>
      </c>
      <c r="W1499" s="4">
        <f t="shared" si="215"/>
        <v>7593.75</v>
      </c>
      <c r="X1499" s="3">
        <v>0</v>
      </c>
      <c r="Y1499" s="3">
        <v>0</v>
      </c>
      <c r="Z1499" s="2" t="s">
        <v>3</v>
      </c>
      <c r="AA1499" s="2" t="s">
        <v>252</v>
      </c>
      <c r="AB1499" s="2" t="s">
        <v>5333</v>
      </c>
      <c r="AC1499" s="1" t="s">
        <v>0</v>
      </c>
    </row>
    <row r="1500" spans="1:29" x14ac:dyDescent="0.25">
      <c r="A1500" s="2" t="s">
        <v>9612</v>
      </c>
      <c r="B1500" s="8"/>
      <c r="C1500" s="3"/>
      <c r="D1500" s="2" t="s">
        <v>9611</v>
      </c>
      <c r="E1500" s="2" t="s">
        <v>584</v>
      </c>
      <c r="F1500" s="3" t="s">
        <v>7</v>
      </c>
      <c r="G1500" s="3">
        <v>1</v>
      </c>
      <c r="H1500">
        <v>1</v>
      </c>
      <c r="I1500" s="2" t="s">
        <v>19</v>
      </c>
      <c r="J1500" s="2" t="s">
        <v>9610</v>
      </c>
      <c r="K1500" s="7">
        <f t="shared" si="207"/>
        <v>80867</v>
      </c>
      <c r="L1500" s="7">
        <f t="shared" si="208"/>
        <v>80867</v>
      </c>
      <c r="M1500" s="2" t="s">
        <v>4</v>
      </c>
      <c r="N1500" s="1">
        <f t="shared" si="209"/>
        <v>0</v>
      </c>
      <c r="O1500" s="5">
        <f t="shared" si="210"/>
        <v>80867</v>
      </c>
      <c r="P1500" s="5">
        <f t="shared" si="211"/>
        <v>80867</v>
      </c>
      <c r="Q1500" s="5">
        <f t="shared" si="212"/>
        <v>80867</v>
      </c>
      <c r="R1500" s="3">
        <v>25</v>
      </c>
      <c r="S1500" s="6">
        <v>25</v>
      </c>
      <c r="T1500" s="6">
        <v>25</v>
      </c>
      <c r="U1500" s="5">
        <f t="shared" si="213"/>
        <v>101083.75</v>
      </c>
      <c r="V1500" s="5">
        <f t="shared" si="214"/>
        <v>101083.75</v>
      </c>
      <c r="W1500" s="4">
        <f t="shared" si="215"/>
        <v>101083.75</v>
      </c>
      <c r="X1500" s="3">
        <v>0</v>
      </c>
      <c r="Y1500" s="3">
        <v>0</v>
      </c>
      <c r="Z1500" s="2" t="s">
        <v>3</v>
      </c>
      <c r="AA1500" s="2" t="s">
        <v>128</v>
      </c>
      <c r="AB1500" s="2" t="s">
        <v>582</v>
      </c>
      <c r="AC1500" s="1" t="s">
        <v>0</v>
      </c>
    </row>
    <row r="1501" spans="1:29" x14ac:dyDescent="0.25">
      <c r="A1501" s="2" t="s">
        <v>9609</v>
      </c>
      <c r="B1501" s="8"/>
      <c r="C1501" s="3"/>
      <c r="D1501" s="2" t="s">
        <v>9608</v>
      </c>
      <c r="E1501" s="2" t="s">
        <v>143</v>
      </c>
      <c r="F1501" s="3" t="s">
        <v>7</v>
      </c>
      <c r="G1501" s="3">
        <v>1</v>
      </c>
      <c r="H1501">
        <v>1</v>
      </c>
      <c r="I1501" s="2" t="s">
        <v>19</v>
      </c>
      <c r="J1501" s="2" t="s">
        <v>9607</v>
      </c>
      <c r="K1501" s="7">
        <f t="shared" si="207"/>
        <v>62755</v>
      </c>
      <c r="L1501" s="7">
        <f t="shared" si="208"/>
        <v>62755</v>
      </c>
      <c r="M1501" s="2" t="s">
        <v>4</v>
      </c>
      <c r="N1501" s="1">
        <f t="shared" si="209"/>
        <v>0</v>
      </c>
      <c r="O1501" s="5">
        <f t="shared" si="210"/>
        <v>62755</v>
      </c>
      <c r="P1501" s="5">
        <f t="shared" si="211"/>
        <v>62755</v>
      </c>
      <c r="Q1501" s="5">
        <f t="shared" si="212"/>
        <v>62755</v>
      </c>
      <c r="R1501" s="3">
        <v>25</v>
      </c>
      <c r="S1501" s="6">
        <v>25</v>
      </c>
      <c r="T1501" s="6">
        <v>25</v>
      </c>
      <c r="U1501" s="5">
        <f t="shared" si="213"/>
        <v>78443.75</v>
      </c>
      <c r="V1501" s="5">
        <f t="shared" si="214"/>
        <v>78443.75</v>
      </c>
      <c r="W1501" s="4">
        <f t="shared" si="215"/>
        <v>78443.75</v>
      </c>
      <c r="X1501" s="3">
        <v>0</v>
      </c>
      <c r="Y1501" s="3">
        <v>0</v>
      </c>
      <c r="Z1501" s="2" t="s">
        <v>3</v>
      </c>
      <c r="AA1501" s="2" t="s">
        <v>252</v>
      </c>
      <c r="AB1501" s="2" t="s">
        <v>9606</v>
      </c>
      <c r="AC1501" s="1" t="s">
        <v>0</v>
      </c>
    </row>
    <row r="1502" spans="1:29" x14ac:dyDescent="0.25">
      <c r="A1502" s="2" t="s">
        <v>9605</v>
      </c>
      <c r="B1502" s="8"/>
      <c r="C1502" s="3"/>
      <c r="D1502" s="2" t="s">
        <v>9602</v>
      </c>
      <c r="E1502" s="2" t="s">
        <v>143</v>
      </c>
      <c r="F1502" s="3" t="s">
        <v>7</v>
      </c>
      <c r="G1502" s="3">
        <v>1</v>
      </c>
      <c r="H1502">
        <v>1</v>
      </c>
      <c r="I1502" s="2" t="s">
        <v>6</v>
      </c>
      <c r="J1502" s="2" t="s">
        <v>9604</v>
      </c>
      <c r="K1502" s="7">
        <f t="shared" si="207"/>
        <v>3577</v>
      </c>
      <c r="L1502" s="7">
        <f t="shared" si="208"/>
        <v>3577</v>
      </c>
      <c r="M1502" s="2" t="s">
        <v>4</v>
      </c>
      <c r="N1502" s="1">
        <f t="shared" si="209"/>
        <v>0</v>
      </c>
      <c r="O1502" s="5">
        <f t="shared" si="210"/>
        <v>3577</v>
      </c>
      <c r="P1502" s="5">
        <f t="shared" si="211"/>
        <v>3577</v>
      </c>
      <c r="Q1502" s="5">
        <f t="shared" si="212"/>
        <v>3577</v>
      </c>
      <c r="R1502" s="3">
        <v>25</v>
      </c>
      <c r="S1502" s="6">
        <v>25</v>
      </c>
      <c r="T1502" s="6">
        <v>25</v>
      </c>
      <c r="U1502" s="5">
        <f t="shared" si="213"/>
        <v>4471.25</v>
      </c>
      <c r="V1502" s="5">
        <f t="shared" si="214"/>
        <v>4471.25</v>
      </c>
      <c r="W1502" s="4">
        <f t="shared" si="215"/>
        <v>4471.25</v>
      </c>
      <c r="X1502" s="3">
        <v>0</v>
      </c>
      <c r="Y1502" s="3">
        <v>0</v>
      </c>
      <c r="Z1502" s="2" t="s">
        <v>3</v>
      </c>
      <c r="AA1502" s="2" t="s">
        <v>835</v>
      </c>
      <c r="AB1502" s="2" t="s">
        <v>2585</v>
      </c>
      <c r="AC1502" s="1" t="s">
        <v>0</v>
      </c>
    </row>
    <row r="1503" spans="1:29" x14ac:dyDescent="0.25">
      <c r="A1503" s="2" t="s">
        <v>9603</v>
      </c>
      <c r="B1503" s="8"/>
      <c r="C1503" s="3"/>
      <c r="D1503" s="2" t="s">
        <v>9602</v>
      </c>
      <c r="E1503" s="2" t="s">
        <v>143</v>
      </c>
      <c r="F1503" s="3" t="s">
        <v>7</v>
      </c>
      <c r="G1503" s="3">
        <v>1</v>
      </c>
      <c r="H1503">
        <v>1</v>
      </c>
      <c r="I1503" s="2" t="s">
        <v>6</v>
      </c>
      <c r="J1503" s="2" t="s">
        <v>9601</v>
      </c>
      <c r="K1503" s="7">
        <f t="shared" si="207"/>
        <v>3749</v>
      </c>
      <c r="L1503" s="7">
        <f t="shared" si="208"/>
        <v>3749</v>
      </c>
      <c r="M1503" s="2" t="s">
        <v>4</v>
      </c>
      <c r="N1503" s="1">
        <f t="shared" si="209"/>
        <v>0</v>
      </c>
      <c r="O1503" s="5">
        <f t="shared" si="210"/>
        <v>3749</v>
      </c>
      <c r="P1503" s="5">
        <f t="shared" si="211"/>
        <v>3749</v>
      </c>
      <c r="Q1503" s="5">
        <f t="shared" si="212"/>
        <v>3749</v>
      </c>
      <c r="R1503" s="3">
        <v>25</v>
      </c>
      <c r="S1503" s="6">
        <v>25</v>
      </c>
      <c r="T1503" s="6">
        <v>25</v>
      </c>
      <c r="U1503" s="5">
        <f t="shared" si="213"/>
        <v>4686.25</v>
      </c>
      <c r="V1503" s="5">
        <f t="shared" si="214"/>
        <v>4686.25</v>
      </c>
      <c r="W1503" s="4">
        <f t="shared" si="215"/>
        <v>4686.25</v>
      </c>
      <c r="X1503" s="3">
        <v>0</v>
      </c>
      <c r="Y1503" s="3">
        <v>0</v>
      </c>
      <c r="Z1503" s="2" t="s">
        <v>3</v>
      </c>
      <c r="AA1503" s="2" t="s">
        <v>835</v>
      </c>
      <c r="AB1503" s="2" t="s">
        <v>2585</v>
      </c>
      <c r="AC1503" s="1" t="s">
        <v>0</v>
      </c>
    </row>
    <row r="1504" spans="1:29" x14ac:dyDescent="0.25">
      <c r="A1504" s="2" t="s">
        <v>9600</v>
      </c>
      <c r="B1504" s="8"/>
      <c r="C1504" s="3"/>
      <c r="D1504" s="2" t="s">
        <v>9599</v>
      </c>
      <c r="E1504" s="2" t="s">
        <v>143</v>
      </c>
      <c r="F1504" s="3" t="s">
        <v>7</v>
      </c>
      <c r="G1504" s="3">
        <v>1</v>
      </c>
      <c r="H1504">
        <v>1</v>
      </c>
      <c r="I1504" s="2" t="s">
        <v>19</v>
      </c>
      <c r="J1504" s="2" t="s">
        <v>9598</v>
      </c>
      <c r="K1504" s="7">
        <f t="shared" si="207"/>
        <v>18631</v>
      </c>
      <c r="L1504" s="7">
        <f t="shared" si="208"/>
        <v>18631</v>
      </c>
      <c r="M1504" s="2" t="s">
        <v>4</v>
      </c>
      <c r="N1504" s="1">
        <f t="shared" si="209"/>
        <v>0</v>
      </c>
      <c r="O1504" s="5">
        <f t="shared" si="210"/>
        <v>18631</v>
      </c>
      <c r="P1504" s="5">
        <f t="shared" si="211"/>
        <v>18631</v>
      </c>
      <c r="Q1504" s="5">
        <f t="shared" si="212"/>
        <v>18631</v>
      </c>
      <c r="R1504" s="3">
        <v>25</v>
      </c>
      <c r="S1504" s="6">
        <v>25</v>
      </c>
      <c r="T1504" s="6">
        <v>25</v>
      </c>
      <c r="U1504" s="5">
        <f t="shared" si="213"/>
        <v>23288.75</v>
      </c>
      <c r="V1504" s="5">
        <f t="shared" si="214"/>
        <v>23288.75</v>
      </c>
      <c r="W1504" s="4">
        <f t="shared" si="215"/>
        <v>23288.75</v>
      </c>
      <c r="X1504" s="3">
        <v>0</v>
      </c>
      <c r="Y1504" s="3">
        <v>0</v>
      </c>
      <c r="Z1504" s="2" t="s">
        <v>3</v>
      </c>
      <c r="AA1504" s="2" t="s">
        <v>1242</v>
      </c>
      <c r="AB1504" s="2" t="s">
        <v>4363</v>
      </c>
      <c r="AC1504" s="1" t="s">
        <v>0</v>
      </c>
    </row>
    <row r="1505" spans="1:29" x14ac:dyDescent="0.25">
      <c r="A1505" s="2" t="s">
        <v>9597</v>
      </c>
      <c r="B1505" s="8"/>
      <c r="C1505" s="3"/>
      <c r="D1505" s="2" t="s">
        <v>9596</v>
      </c>
      <c r="E1505" s="2" t="s">
        <v>143</v>
      </c>
      <c r="F1505" s="3" t="s">
        <v>7</v>
      </c>
      <c r="G1505" s="3">
        <v>1</v>
      </c>
      <c r="H1505">
        <v>1</v>
      </c>
      <c r="I1505" s="2" t="s">
        <v>6</v>
      </c>
      <c r="J1505" s="2" t="s">
        <v>9595</v>
      </c>
      <c r="K1505" s="7">
        <f t="shared" si="207"/>
        <v>7526</v>
      </c>
      <c r="L1505" s="7">
        <f t="shared" si="208"/>
        <v>7526</v>
      </c>
      <c r="M1505" s="2" t="s">
        <v>4</v>
      </c>
      <c r="N1505" s="1">
        <f t="shared" si="209"/>
        <v>0</v>
      </c>
      <c r="O1505" s="5">
        <f t="shared" si="210"/>
        <v>7526</v>
      </c>
      <c r="P1505" s="5">
        <f t="shared" si="211"/>
        <v>7526</v>
      </c>
      <c r="Q1505" s="5">
        <f t="shared" si="212"/>
        <v>7526</v>
      </c>
      <c r="R1505" s="3">
        <v>25</v>
      </c>
      <c r="S1505" s="6">
        <v>25</v>
      </c>
      <c r="T1505" s="6">
        <v>25</v>
      </c>
      <c r="U1505" s="5">
        <f t="shared" si="213"/>
        <v>9407.5</v>
      </c>
      <c r="V1505" s="5">
        <f t="shared" si="214"/>
        <v>9407.5</v>
      </c>
      <c r="W1505" s="4">
        <f t="shared" si="215"/>
        <v>9407.5</v>
      </c>
      <c r="X1505" s="3">
        <v>0</v>
      </c>
      <c r="Y1505" s="3">
        <v>0</v>
      </c>
      <c r="Z1505" s="2" t="s">
        <v>3</v>
      </c>
      <c r="AA1505" s="2" t="s">
        <v>674</v>
      </c>
      <c r="AB1505" s="2" t="s">
        <v>900</v>
      </c>
      <c r="AC1505" s="1" t="s">
        <v>0</v>
      </c>
    </row>
    <row r="1506" spans="1:29" x14ac:dyDescent="0.25">
      <c r="A1506" s="2" t="s">
        <v>9594</v>
      </c>
      <c r="B1506" s="8"/>
      <c r="C1506" s="3"/>
      <c r="D1506" s="2" t="s">
        <v>9593</v>
      </c>
      <c r="E1506" s="2" t="s">
        <v>143</v>
      </c>
      <c r="F1506" s="3" t="s">
        <v>7</v>
      </c>
      <c r="G1506" s="3">
        <v>1</v>
      </c>
      <c r="H1506">
        <v>1</v>
      </c>
      <c r="I1506" s="2" t="s">
        <v>19</v>
      </c>
      <c r="J1506" s="2" t="s">
        <v>9592</v>
      </c>
      <c r="K1506" s="7">
        <f t="shared" si="207"/>
        <v>15194</v>
      </c>
      <c r="L1506" s="7">
        <f t="shared" si="208"/>
        <v>15194</v>
      </c>
      <c r="M1506" s="2" t="s">
        <v>4</v>
      </c>
      <c r="N1506" s="1">
        <f t="shared" si="209"/>
        <v>0</v>
      </c>
      <c r="O1506" s="5">
        <f t="shared" si="210"/>
        <v>15194</v>
      </c>
      <c r="P1506" s="5">
        <f t="shared" si="211"/>
        <v>15194</v>
      </c>
      <c r="Q1506" s="5">
        <f t="shared" si="212"/>
        <v>15194</v>
      </c>
      <c r="R1506" s="3">
        <v>25</v>
      </c>
      <c r="S1506" s="6">
        <v>25</v>
      </c>
      <c r="T1506" s="6">
        <v>25</v>
      </c>
      <c r="U1506" s="5">
        <f t="shared" si="213"/>
        <v>18992.5</v>
      </c>
      <c r="V1506" s="5">
        <f t="shared" si="214"/>
        <v>18992.5</v>
      </c>
      <c r="W1506" s="4">
        <f t="shared" si="215"/>
        <v>18992.5</v>
      </c>
      <c r="X1506" s="3">
        <v>0</v>
      </c>
      <c r="Y1506" s="3">
        <v>0</v>
      </c>
      <c r="Z1506" s="2" t="s">
        <v>3</v>
      </c>
      <c r="AA1506" s="2" t="s">
        <v>201</v>
      </c>
      <c r="AB1506" s="2" t="s">
        <v>5867</v>
      </c>
      <c r="AC1506" s="1" t="s">
        <v>0</v>
      </c>
    </row>
    <row r="1507" spans="1:29" x14ac:dyDescent="0.25">
      <c r="A1507" s="2" t="s">
        <v>9591</v>
      </c>
      <c r="B1507" s="8"/>
      <c r="C1507" s="3"/>
      <c r="D1507" s="2" t="s">
        <v>9590</v>
      </c>
      <c r="E1507" s="2" t="s">
        <v>143</v>
      </c>
      <c r="F1507" s="3" t="s">
        <v>7</v>
      </c>
      <c r="G1507" s="3">
        <v>1</v>
      </c>
      <c r="H1507">
        <v>1</v>
      </c>
      <c r="I1507" s="2" t="s">
        <v>6</v>
      </c>
      <c r="J1507" s="2" t="s">
        <v>9589</v>
      </c>
      <c r="K1507" s="7">
        <f t="shared" si="207"/>
        <v>13218</v>
      </c>
      <c r="L1507" s="7">
        <f t="shared" si="208"/>
        <v>13218</v>
      </c>
      <c r="M1507" s="2" t="s">
        <v>4</v>
      </c>
      <c r="N1507" s="1">
        <f t="shared" si="209"/>
        <v>0</v>
      </c>
      <c r="O1507" s="5">
        <f t="shared" si="210"/>
        <v>13218</v>
      </c>
      <c r="P1507" s="5">
        <f t="shared" si="211"/>
        <v>13218</v>
      </c>
      <c r="Q1507" s="5">
        <f t="shared" si="212"/>
        <v>13218</v>
      </c>
      <c r="R1507" s="3">
        <v>25</v>
      </c>
      <c r="S1507" s="6">
        <v>25</v>
      </c>
      <c r="T1507" s="6">
        <v>25</v>
      </c>
      <c r="U1507" s="5">
        <f t="shared" si="213"/>
        <v>16522.5</v>
      </c>
      <c r="V1507" s="5">
        <f t="shared" si="214"/>
        <v>16522.5</v>
      </c>
      <c r="W1507" s="4">
        <f t="shared" si="215"/>
        <v>16522.5</v>
      </c>
      <c r="X1507" s="3">
        <v>0</v>
      </c>
      <c r="Y1507" s="3">
        <v>0</v>
      </c>
      <c r="Z1507" s="2" t="s">
        <v>3</v>
      </c>
      <c r="AA1507" s="2" t="s">
        <v>341</v>
      </c>
      <c r="AB1507" s="2" t="s">
        <v>1748</v>
      </c>
      <c r="AC1507" s="1" t="s">
        <v>0</v>
      </c>
    </row>
    <row r="1508" spans="1:29" x14ac:dyDescent="0.25">
      <c r="A1508" s="2" t="s">
        <v>9588</v>
      </c>
      <c r="B1508" s="8"/>
      <c r="C1508" s="3"/>
      <c r="D1508" s="2" t="s">
        <v>9587</v>
      </c>
      <c r="E1508" s="2" t="s">
        <v>143</v>
      </c>
      <c r="F1508" s="3" t="s">
        <v>7</v>
      </c>
      <c r="G1508" s="3">
        <v>1</v>
      </c>
      <c r="H1508">
        <v>1</v>
      </c>
      <c r="I1508" s="2" t="s">
        <v>19</v>
      </c>
      <c r="J1508" s="2" t="s">
        <v>9586</v>
      </c>
      <c r="K1508" s="7">
        <f t="shared" si="207"/>
        <v>6030</v>
      </c>
      <c r="L1508" s="7">
        <f t="shared" si="208"/>
        <v>6030</v>
      </c>
      <c r="M1508" s="2" t="s">
        <v>4</v>
      </c>
      <c r="N1508" s="1">
        <f t="shared" si="209"/>
        <v>0</v>
      </c>
      <c r="O1508" s="5">
        <f t="shared" si="210"/>
        <v>6030</v>
      </c>
      <c r="P1508" s="5">
        <f t="shared" si="211"/>
        <v>6030</v>
      </c>
      <c r="Q1508" s="5">
        <f t="shared" si="212"/>
        <v>6030</v>
      </c>
      <c r="R1508" s="3">
        <v>25</v>
      </c>
      <c r="S1508" s="6">
        <v>25</v>
      </c>
      <c r="T1508" s="6">
        <v>25</v>
      </c>
      <c r="U1508" s="5">
        <f t="shared" si="213"/>
        <v>7537.5</v>
      </c>
      <c r="V1508" s="5">
        <f t="shared" si="214"/>
        <v>7537.5</v>
      </c>
      <c r="W1508" s="4">
        <f t="shared" si="215"/>
        <v>7537.5</v>
      </c>
      <c r="X1508" s="3">
        <v>0</v>
      </c>
      <c r="Y1508" s="3">
        <v>0</v>
      </c>
      <c r="Z1508" s="2" t="s">
        <v>3</v>
      </c>
      <c r="AA1508" s="2" t="s">
        <v>128</v>
      </c>
      <c r="AB1508" s="2" t="s">
        <v>2545</v>
      </c>
      <c r="AC1508" s="1" t="s">
        <v>0</v>
      </c>
    </row>
    <row r="1509" spans="1:29" x14ac:dyDescent="0.25">
      <c r="A1509" s="2" t="s">
        <v>9585</v>
      </c>
      <c r="B1509" s="8"/>
      <c r="C1509" s="3"/>
      <c r="D1509" s="2" t="s">
        <v>9584</v>
      </c>
      <c r="E1509" s="2" t="s">
        <v>143</v>
      </c>
      <c r="F1509" s="3" t="s">
        <v>7</v>
      </c>
      <c r="G1509" s="3">
        <v>1</v>
      </c>
      <c r="H1509">
        <v>1</v>
      </c>
      <c r="I1509" s="2" t="s">
        <v>19</v>
      </c>
      <c r="J1509" s="2" t="s">
        <v>9583</v>
      </c>
      <c r="K1509" s="7">
        <f t="shared" si="207"/>
        <v>25005</v>
      </c>
      <c r="L1509" s="7">
        <f t="shared" si="208"/>
        <v>25005</v>
      </c>
      <c r="M1509" s="2" t="s">
        <v>4</v>
      </c>
      <c r="N1509" s="1">
        <f t="shared" si="209"/>
        <v>0</v>
      </c>
      <c r="O1509" s="5">
        <f t="shared" si="210"/>
        <v>25005</v>
      </c>
      <c r="P1509" s="5">
        <f t="shared" si="211"/>
        <v>25005</v>
      </c>
      <c r="Q1509" s="5">
        <f t="shared" si="212"/>
        <v>25005</v>
      </c>
      <c r="R1509" s="3">
        <v>25</v>
      </c>
      <c r="S1509" s="6">
        <v>25</v>
      </c>
      <c r="T1509" s="6">
        <v>25</v>
      </c>
      <c r="U1509" s="5">
        <f t="shared" si="213"/>
        <v>31256.25</v>
      </c>
      <c r="V1509" s="5">
        <f t="shared" si="214"/>
        <v>31256.25</v>
      </c>
      <c r="W1509" s="4">
        <f t="shared" si="215"/>
        <v>31256.25</v>
      </c>
      <c r="X1509" s="3">
        <v>0</v>
      </c>
      <c r="Y1509" s="3">
        <v>0</v>
      </c>
      <c r="Z1509" s="2" t="s">
        <v>3</v>
      </c>
      <c r="AA1509" s="2" t="s">
        <v>128</v>
      </c>
      <c r="AB1509" s="2" t="s">
        <v>6017</v>
      </c>
      <c r="AC1509" s="1" t="s">
        <v>0</v>
      </c>
    </row>
    <row r="1510" spans="1:29" x14ac:dyDescent="0.25">
      <c r="A1510" s="2" t="s">
        <v>9582</v>
      </c>
      <c r="B1510" s="8"/>
      <c r="C1510" s="2" t="s">
        <v>9581</v>
      </c>
      <c r="D1510" s="2" t="s">
        <v>9580</v>
      </c>
      <c r="E1510" s="2" t="s">
        <v>143</v>
      </c>
      <c r="F1510" s="3" t="s">
        <v>270</v>
      </c>
      <c r="G1510" s="3">
        <v>12</v>
      </c>
      <c r="H1510">
        <v>1</v>
      </c>
      <c r="I1510" s="2" t="s">
        <v>2209</v>
      </c>
      <c r="J1510" s="2" t="s">
        <v>9579</v>
      </c>
      <c r="K1510" s="7">
        <f t="shared" si="207"/>
        <v>2143.75</v>
      </c>
      <c r="L1510" s="7">
        <f t="shared" si="208"/>
        <v>25725</v>
      </c>
      <c r="M1510" s="2" t="s">
        <v>4</v>
      </c>
      <c r="N1510" s="1">
        <f t="shared" si="209"/>
        <v>0</v>
      </c>
      <c r="O1510" s="5">
        <f t="shared" si="210"/>
        <v>25725</v>
      </c>
      <c r="P1510" s="5">
        <f t="shared" si="211"/>
        <v>2143.75</v>
      </c>
      <c r="Q1510" s="5">
        <f t="shared" si="212"/>
        <v>25725</v>
      </c>
      <c r="R1510" s="3">
        <v>25</v>
      </c>
      <c r="S1510" s="6">
        <v>25</v>
      </c>
      <c r="T1510" s="6">
        <v>25</v>
      </c>
      <c r="U1510" s="5">
        <f t="shared" si="213"/>
        <v>32156.25</v>
      </c>
      <c r="V1510" s="5">
        <f t="shared" si="214"/>
        <v>2679.6875</v>
      </c>
      <c r="W1510" s="4">
        <f t="shared" si="215"/>
        <v>32156.25</v>
      </c>
      <c r="X1510" s="3">
        <v>0</v>
      </c>
      <c r="Y1510" s="3">
        <v>0</v>
      </c>
      <c r="Z1510" s="2" t="s">
        <v>3</v>
      </c>
      <c r="AA1510" s="2" t="s">
        <v>887</v>
      </c>
      <c r="AB1510" s="2" t="s">
        <v>1851</v>
      </c>
      <c r="AC1510" s="1" t="s">
        <v>0</v>
      </c>
    </row>
    <row r="1511" spans="1:29" x14ac:dyDescent="0.25">
      <c r="A1511" s="2" t="s">
        <v>9578</v>
      </c>
      <c r="B1511" s="8"/>
      <c r="C1511" s="3"/>
      <c r="D1511" s="2" t="s">
        <v>9577</v>
      </c>
      <c r="E1511" s="2" t="s">
        <v>619</v>
      </c>
      <c r="F1511" s="3" t="s">
        <v>7</v>
      </c>
      <c r="G1511" s="3">
        <v>1</v>
      </c>
      <c r="H1511">
        <v>1</v>
      </c>
      <c r="I1511" s="2" t="s">
        <v>19</v>
      </c>
      <c r="J1511" s="2" t="s">
        <v>9576</v>
      </c>
      <c r="K1511" s="7">
        <f t="shared" si="207"/>
        <v>71541</v>
      </c>
      <c r="L1511" s="7">
        <f t="shared" si="208"/>
        <v>71541</v>
      </c>
      <c r="M1511" s="2" t="s">
        <v>4</v>
      </c>
      <c r="N1511" s="1">
        <f t="shared" si="209"/>
        <v>0</v>
      </c>
      <c r="O1511" s="5">
        <f t="shared" si="210"/>
        <v>71541</v>
      </c>
      <c r="P1511" s="5">
        <f t="shared" si="211"/>
        <v>71541</v>
      </c>
      <c r="Q1511" s="5">
        <f t="shared" si="212"/>
        <v>71541</v>
      </c>
      <c r="R1511" s="3">
        <v>25</v>
      </c>
      <c r="S1511" s="6">
        <v>25</v>
      </c>
      <c r="T1511" s="6">
        <v>25</v>
      </c>
      <c r="U1511" s="5">
        <f t="shared" si="213"/>
        <v>89426.25</v>
      </c>
      <c r="V1511" s="5">
        <f t="shared" si="214"/>
        <v>89426.25</v>
      </c>
      <c r="W1511" s="4">
        <f t="shared" si="215"/>
        <v>89426.25</v>
      </c>
      <c r="X1511" s="3">
        <v>0</v>
      </c>
      <c r="Y1511" s="3">
        <v>0</v>
      </c>
      <c r="Z1511" s="2" t="s">
        <v>3</v>
      </c>
      <c r="AA1511" s="2" t="s">
        <v>7715</v>
      </c>
      <c r="AB1511" s="2" t="s">
        <v>9575</v>
      </c>
      <c r="AC1511" s="1" t="s">
        <v>0</v>
      </c>
    </row>
    <row r="1512" spans="1:29" x14ac:dyDescent="0.25">
      <c r="A1512" s="2" t="s">
        <v>9574</v>
      </c>
      <c r="B1512" s="8"/>
      <c r="C1512" s="3"/>
      <c r="D1512" s="2" t="s">
        <v>9573</v>
      </c>
      <c r="E1512" s="2" t="s">
        <v>238</v>
      </c>
      <c r="F1512" s="3" t="s">
        <v>7</v>
      </c>
      <c r="G1512" s="3">
        <v>1</v>
      </c>
      <c r="H1512">
        <v>1</v>
      </c>
      <c r="I1512" s="2" t="s">
        <v>6</v>
      </c>
      <c r="J1512" s="2" t="s">
        <v>9572</v>
      </c>
      <c r="K1512" s="7">
        <f t="shared" si="207"/>
        <v>74271</v>
      </c>
      <c r="L1512" s="7">
        <f t="shared" si="208"/>
        <v>74271</v>
      </c>
      <c r="M1512" s="2" t="s">
        <v>4</v>
      </c>
      <c r="N1512" s="1">
        <f t="shared" si="209"/>
        <v>0</v>
      </c>
      <c r="O1512" s="5">
        <f t="shared" si="210"/>
        <v>74271</v>
      </c>
      <c r="P1512" s="5">
        <f t="shared" si="211"/>
        <v>74271</v>
      </c>
      <c r="Q1512" s="5">
        <f t="shared" si="212"/>
        <v>74271</v>
      </c>
      <c r="R1512" s="3">
        <v>25</v>
      </c>
      <c r="S1512" s="6">
        <v>25</v>
      </c>
      <c r="T1512" s="6">
        <v>25</v>
      </c>
      <c r="U1512" s="5">
        <f t="shared" si="213"/>
        <v>92838.75</v>
      </c>
      <c r="V1512" s="5">
        <f t="shared" si="214"/>
        <v>92838.75</v>
      </c>
      <c r="W1512" s="4">
        <f t="shared" si="215"/>
        <v>92838.75</v>
      </c>
      <c r="X1512" s="3">
        <v>0</v>
      </c>
      <c r="Y1512" s="3">
        <v>0</v>
      </c>
      <c r="Z1512" s="2" t="s">
        <v>3</v>
      </c>
      <c r="AA1512" s="2" t="s">
        <v>2</v>
      </c>
      <c r="AB1512" s="2" t="s">
        <v>419</v>
      </c>
      <c r="AC1512" s="1" t="s">
        <v>0</v>
      </c>
    </row>
    <row r="1513" spans="1:29" x14ac:dyDescent="0.25">
      <c r="A1513" s="2" t="s">
        <v>9571</v>
      </c>
      <c r="B1513" s="8"/>
      <c r="C1513" s="3"/>
      <c r="D1513" s="2" t="s">
        <v>9570</v>
      </c>
      <c r="E1513" s="2" t="s">
        <v>187</v>
      </c>
      <c r="F1513" s="3" t="s">
        <v>7</v>
      </c>
      <c r="G1513" s="3">
        <v>1</v>
      </c>
      <c r="H1513">
        <v>1</v>
      </c>
      <c r="I1513" s="2" t="s">
        <v>6</v>
      </c>
      <c r="J1513" s="2" t="s">
        <v>9569</v>
      </c>
      <c r="K1513" s="7">
        <f t="shared" si="207"/>
        <v>28685</v>
      </c>
      <c r="L1513" s="7">
        <f t="shared" si="208"/>
        <v>28685</v>
      </c>
      <c r="M1513" s="2" t="s">
        <v>4</v>
      </c>
      <c r="N1513" s="1">
        <f t="shared" si="209"/>
        <v>0</v>
      </c>
      <c r="O1513" s="5">
        <f t="shared" si="210"/>
        <v>28685</v>
      </c>
      <c r="P1513" s="5">
        <f t="shared" si="211"/>
        <v>28685</v>
      </c>
      <c r="Q1513" s="5">
        <f t="shared" si="212"/>
        <v>28685</v>
      </c>
      <c r="R1513" s="3">
        <v>25</v>
      </c>
      <c r="S1513" s="6">
        <v>25</v>
      </c>
      <c r="T1513" s="6">
        <v>25</v>
      </c>
      <c r="U1513" s="5">
        <f t="shared" si="213"/>
        <v>35856.25</v>
      </c>
      <c r="V1513" s="5">
        <f t="shared" si="214"/>
        <v>35856.25</v>
      </c>
      <c r="W1513" s="4">
        <f t="shared" si="215"/>
        <v>35856.25</v>
      </c>
      <c r="X1513" s="3">
        <v>0</v>
      </c>
      <c r="Y1513" s="3">
        <v>0</v>
      </c>
      <c r="Z1513" s="2" t="s">
        <v>3</v>
      </c>
      <c r="AA1513" s="2" t="s">
        <v>30</v>
      </c>
      <c r="AB1513" s="2" t="s">
        <v>959</v>
      </c>
      <c r="AC1513" s="1" t="s">
        <v>0</v>
      </c>
    </row>
    <row r="1514" spans="1:29" x14ac:dyDescent="0.25">
      <c r="A1514" s="2" t="s">
        <v>9568</v>
      </c>
      <c r="B1514" s="8"/>
      <c r="C1514" s="3"/>
      <c r="D1514" s="2" t="s">
        <v>9567</v>
      </c>
      <c r="E1514" s="2" t="s">
        <v>387</v>
      </c>
      <c r="F1514" s="3" t="s">
        <v>7</v>
      </c>
      <c r="G1514" s="3">
        <v>1</v>
      </c>
      <c r="H1514">
        <v>1</v>
      </c>
      <c r="I1514" s="2" t="s">
        <v>343</v>
      </c>
      <c r="J1514" s="2" t="s">
        <v>2254</v>
      </c>
      <c r="K1514" s="7">
        <f t="shared" si="207"/>
        <v>59265</v>
      </c>
      <c r="L1514" s="7">
        <f t="shared" si="208"/>
        <v>59265</v>
      </c>
      <c r="M1514" s="2" t="s">
        <v>135</v>
      </c>
      <c r="N1514" s="1">
        <f t="shared" si="209"/>
        <v>19</v>
      </c>
      <c r="O1514" s="5">
        <f t="shared" si="210"/>
        <v>59265.19</v>
      </c>
      <c r="P1514" s="5">
        <f t="shared" si="211"/>
        <v>70525.350000000006</v>
      </c>
      <c r="Q1514" s="5">
        <f t="shared" si="212"/>
        <v>70525.350000000006</v>
      </c>
      <c r="R1514" s="3">
        <v>25</v>
      </c>
      <c r="S1514" s="6">
        <v>25</v>
      </c>
      <c r="T1514" s="6">
        <v>25</v>
      </c>
      <c r="U1514" s="5">
        <f t="shared" si="213"/>
        <v>74081.487500000003</v>
      </c>
      <c r="V1514" s="5">
        <f t="shared" si="214"/>
        <v>88156.6875</v>
      </c>
      <c r="W1514" s="4">
        <f t="shared" si="215"/>
        <v>88156.6875</v>
      </c>
      <c r="X1514" s="3">
        <v>0</v>
      </c>
      <c r="Y1514" s="3">
        <v>0</v>
      </c>
      <c r="Z1514" s="2" t="s">
        <v>54</v>
      </c>
      <c r="AA1514" s="2" t="s">
        <v>30</v>
      </c>
      <c r="AB1514" s="2" t="s">
        <v>155</v>
      </c>
      <c r="AC1514" s="1" t="s">
        <v>0</v>
      </c>
    </row>
    <row r="1515" spans="1:29" x14ac:dyDescent="0.25">
      <c r="A1515" s="2" t="s">
        <v>9566</v>
      </c>
      <c r="B1515" s="8"/>
      <c r="C1515" s="3"/>
      <c r="D1515" s="2" t="s">
        <v>9565</v>
      </c>
      <c r="E1515" s="2" t="s">
        <v>197</v>
      </c>
      <c r="F1515" s="3" t="s">
        <v>7</v>
      </c>
      <c r="G1515" s="3">
        <v>1</v>
      </c>
      <c r="H1515">
        <v>1</v>
      </c>
      <c r="I1515" s="2" t="s">
        <v>6</v>
      </c>
      <c r="J1515" s="2" t="s">
        <v>9564</v>
      </c>
      <c r="K1515" s="7">
        <f t="shared" si="207"/>
        <v>2098</v>
      </c>
      <c r="L1515" s="7">
        <f t="shared" si="208"/>
        <v>2098</v>
      </c>
      <c r="M1515" s="2" t="s">
        <v>4</v>
      </c>
      <c r="N1515" s="1">
        <f t="shared" si="209"/>
        <v>0</v>
      </c>
      <c r="O1515" s="5">
        <f t="shared" si="210"/>
        <v>2098</v>
      </c>
      <c r="P1515" s="5">
        <f t="shared" si="211"/>
        <v>2098</v>
      </c>
      <c r="Q1515" s="5">
        <f t="shared" si="212"/>
        <v>2098</v>
      </c>
      <c r="R1515" s="3">
        <v>25</v>
      </c>
      <c r="S1515" s="6">
        <v>25</v>
      </c>
      <c r="T1515" s="6">
        <v>25</v>
      </c>
      <c r="U1515" s="5">
        <f t="shared" si="213"/>
        <v>2622.5</v>
      </c>
      <c r="V1515" s="5">
        <f t="shared" si="214"/>
        <v>2622.5</v>
      </c>
      <c r="W1515" s="4">
        <f t="shared" si="215"/>
        <v>2622.5</v>
      </c>
      <c r="X1515" s="3">
        <v>0</v>
      </c>
      <c r="Y1515" s="3">
        <v>0</v>
      </c>
      <c r="Z1515" s="2" t="s">
        <v>3</v>
      </c>
      <c r="AA1515" s="2" t="s">
        <v>454</v>
      </c>
      <c r="AB1515" s="2" t="s">
        <v>1263</v>
      </c>
      <c r="AC1515" s="1" t="s">
        <v>0</v>
      </c>
    </row>
    <row r="1516" spans="1:29" x14ac:dyDescent="0.25">
      <c r="A1516" s="2" t="s">
        <v>9563</v>
      </c>
      <c r="B1516" s="8"/>
      <c r="C1516" s="3"/>
      <c r="D1516" s="2" t="s">
        <v>9562</v>
      </c>
      <c r="E1516" s="2" t="s">
        <v>197</v>
      </c>
      <c r="F1516" s="3" t="s">
        <v>7</v>
      </c>
      <c r="G1516" s="3">
        <v>1</v>
      </c>
      <c r="H1516">
        <v>1</v>
      </c>
      <c r="I1516" s="2" t="s">
        <v>6</v>
      </c>
      <c r="J1516" s="2" t="s">
        <v>9561</v>
      </c>
      <c r="K1516" s="7">
        <f t="shared" si="207"/>
        <v>4635</v>
      </c>
      <c r="L1516" s="7">
        <f t="shared" si="208"/>
        <v>4635</v>
      </c>
      <c r="M1516" s="2" t="s">
        <v>4</v>
      </c>
      <c r="N1516" s="1">
        <f t="shared" si="209"/>
        <v>0</v>
      </c>
      <c r="O1516" s="5">
        <f t="shared" si="210"/>
        <v>4635</v>
      </c>
      <c r="P1516" s="5">
        <f t="shared" si="211"/>
        <v>4635</v>
      </c>
      <c r="Q1516" s="5">
        <f t="shared" si="212"/>
        <v>4635</v>
      </c>
      <c r="R1516" s="3">
        <v>25</v>
      </c>
      <c r="S1516" s="6">
        <v>25</v>
      </c>
      <c r="T1516" s="6">
        <v>25</v>
      </c>
      <c r="U1516" s="5">
        <f t="shared" si="213"/>
        <v>5793.75</v>
      </c>
      <c r="V1516" s="5">
        <f t="shared" si="214"/>
        <v>5793.75</v>
      </c>
      <c r="W1516" s="4">
        <f t="shared" si="215"/>
        <v>5793.75</v>
      </c>
      <c r="X1516" s="3">
        <v>0</v>
      </c>
      <c r="Y1516" s="3">
        <v>0</v>
      </c>
      <c r="Z1516" s="2" t="s">
        <v>3</v>
      </c>
      <c r="AA1516" s="2" t="s">
        <v>268</v>
      </c>
      <c r="AB1516" s="2" t="s">
        <v>267</v>
      </c>
      <c r="AC1516" s="1" t="s">
        <v>0</v>
      </c>
    </row>
    <row r="1517" spans="1:29" x14ac:dyDescent="0.25">
      <c r="A1517" s="2" t="s">
        <v>9560</v>
      </c>
      <c r="B1517" s="8"/>
      <c r="C1517" s="3"/>
      <c r="D1517" s="2" t="s">
        <v>9559</v>
      </c>
      <c r="E1517" s="2" t="s">
        <v>197</v>
      </c>
      <c r="F1517" s="3" t="s">
        <v>7</v>
      </c>
      <c r="G1517" s="3">
        <v>1</v>
      </c>
      <c r="H1517">
        <v>1</v>
      </c>
      <c r="I1517" s="2" t="s">
        <v>6</v>
      </c>
      <c r="J1517" s="2" t="s">
        <v>9558</v>
      </c>
      <c r="K1517" s="7">
        <f t="shared" si="207"/>
        <v>10427</v>
      </c>
      <c r="L1517" s="7">
        <f t="shared" si="208"/>
        <v>10427</v>
      </c>
      <c r="M1517" s="2" t="s">
        <v>4</v>
      </c>
      <c r="N1517" s="1">
        <f t="shared" si="209"/>
        <v>0</v>
      </c>
      <c r="O1517" s="5">
        <f t="shared" si="210"/>
        <v>10427</v>
      </c>
      <c r="P1517" s="5">
        <f t="shared" si="211"/>
        <v>10427</v>
      </c>
      <c r="Q1517" s="5">
        <f t="shared" si="212"/>
        <v>10427</v>
      </c>
      <c r="R1517" s="3">
        <v>25</v>
      </c>
      <c r="S1517" s="6">
        <v>25</v>
      </c>
      <c r="T1517" s="6">
        <v>25</v>
      </c>
      <c r="U1517" s="5">
        <f t="shared" si="213"/>
        <v>13033.75</v>
      </c>
      <c r="V1517" s="5">
        <f t="shared" si="214"/>
        <v>13033.75</v>
      </c>
      <c r="W1517" s="4">
        <f t="shared" si="215"/>
        <v>13033.75</v>
      </c>
      <c r="X1517" s="3">
        <v>0</v>
      </c>
      <c r="Y1517" s="3">
        <v>0</v>
      </c>
      <c r="Z1517" s="2" t="s">
        <v>3</v>
      </c>
      <c r="AA1517" s="2" t="s">
        <v>268</v>
      </c>
      <c r="AB1517" s="2" t="s">
        <v>267</v>
      </c>
      <c r="AC1517" s="1" t="s">
        <v>0</v>
      </c>
    </row>
    <row r="1518" spans="1:29" x14ac:dyDescent="0.25">
      <c r="A1518" s="2" t="s">
        <v>9557</v>
      </c>
      <c r="B1518" s="8"/>
      <c r="C1518" s="3"/>
      <c r="D1518" s="2" t="s">
        <v>9556</v>
      </c>
      <c r="E1518" s="2" t="s">
        <v>197</v>
      </c>
      <c r="F1518" s="3" t="s">
        <v>7</v>
      </c>
      <c r="G1518" s="3">
        <v>1</v>
      </c>
      <c r="H1518">
        <v>1</v>
      </c>
      <c r="I1518" s="2" t="s">
        <v>6</v>
      </c>
      <c r="J1518" s="2" t="s">
        <v>9555</v>
      </c>
      <c r="K1518" s="7">
        <f t="shared" si="207"/>
        <v>12088</v>
      </c>
      <c r="L1518" s="7">
        <f t="shared" si="208"/>
        <v>12088</v>
      </c>
      <c r="M1518" s="2" t="s">
        <v>4</v>
      </c>
      <c r="N1518" s="1">
        <f t="shared" si="209"/>
        <v>0</v>
      </c>
      <c r="O1518" s="5">
        <f t="shared" si="210"/>
        <v>12088</v>
      </c>
      <c r="P1518" s="5">
        <f t="shared" si="211"/>
        <v>12088</v>
      </c>
      <c r="Q1518" s="5">
        <f t="shared" si="212"/>
        <v>12088</v>
      </c>
      <c r="R1518" s="3">
        <v>25</v>
      </c>
      <c r="S1518" s="6">
        <v>25</v>
      </c>
      <c r="T1518" s="6">
        <v>25</v>
      </c>
      <c r="U1518" s="5">
        <f t="shared" si="213"/>
        <v>15110</v>
      </c>
      <c r="V1518" s="5">
        <f t="shared" si="214"/>
        <v>15110</v>
      </c>
      <c r="W1518" s="4">
        <f t="shared" si="215"/>
        <v>15110</v>
      </c>
      <c r="X1518" s="3">
        <v>0</v>
      </c>
      <c r="Y1518" s="3">
        <v>0</v>
      </c>
      <c r="Z1518" s="2" t="s">
        <v>3</v>
      </c>
      <c r="AA1518" s="2" t="s">
        <v>268</v>
      </c>
      <c r="AB1518" s="2" t="s">
        <v>267</v>
      </c>
      <c r="AC1518" s="1" t="s">
        <v>0</v>
      </c>
    </row>
    <row r="1519" spans="1:29" x14ac:dyDescent="0.25">
      <c r="A1519" s="2" t="s">
        <v>9554</v>
      </c>
      <c r="B1519" s="8"/>
      <c r="C1519" s="3"/>
      <c r="D1519" s="2" t="s">
        <v>9553</v>
      </c>
      <c r="E1519" s="2" t="s">
        <v>197</v>
      </c>
      <c r="F1519" s="3" t="s">
        <v>7</v>
      </c>
      <c r="G1519" s="3">
        <v>1</v>
      </c>
      <c r="H1519">
        <v>1</v>
      </c>
      <c r="I1519" s="2" t="s">
        <v>6</v>
      </c>
      <c r="J1519" s="2" t="s">
        <v>9552</v>
      </c>
      <c r="K1519" s="7">
        <f t="shared" si="207"/>
        <v>3900</v>
      </c>
      <c r="L1519" s="7">
        <f t="shared" si="208"/>
        <v>3900</v>
      </c>
      <c r="M1519" s="2" t="s">
        <v>4</v>
      </c>
      <c r="N1519" s="1">
        <f t="shared" si="209"/>
        <v>0</v>
      </c>
      <c r="O1519" s="5">
        <f t="shared" si="210"/>
        <v>3900</v>
      </c>
      <c r="P1519" s="5">
        <f t="shared" si="211"/>
        <v>3900</v>
      </c>
      <c r="Q1519" s="5">
        <f t="shared" si="212"/>
        <v>3900</v>
      </c>
      <c r="R1519" s="3">
        <v>25</v>
      </c>
      <c r="S1519" s="6">
        <v>25</v>
      </c>
      <c r="T1519" s="6">
        <v>25</v>
      </c>
      <c r="U1519" s="5">
        <f t="shared" si="213"/>
        <v>4875</v>
      </c>
      <c r="V1519" s="5">
        <f t="shared" si="214"/>
        <v>4875</v>
      </c>
      <c r="W1519" s="4">
        <f t="shared" si="215"/>
        <v>4875</v>
      </c>
      <c r="X1519" s="3">
        <v>0</v>
      </c>
      <c r="Y1519" s="3">
        <v>0</v>
      </c>
      <c r="Z1519" s="2" t="s">
        <v>3</v>
      </c>
      <c r="AA1519" s="2" t="s">
        <v>835</v>
      </c>
      <c r="AB1519" s="2" t="s">
        <v>4425</v>
      </c>
      <c r="AC1519" s="1" t="s">
        <v>0</v>
      </c>
    </row>
    <row r="1520" spans="1:29" x14ac:dyDescent="0.25">
      <c r="A1520" s="2" t="s">
        <v>9551</v>
      </c>
      <c r="B1520" s="8"/>
      <c r="C1520" s="3"/>
      <c r="D1520" s="2" t="s">
        <v>9550</v>
      </c>
      <c r="E1520" s="2" t="s">
        <v>225</v>
      </c>
      <c r="F1520" s="3" t="s">
        <v>7</v>
      </c>
      <c r="G1520" s="3">
        <v>1</v>
      </c>
      <c r="H1520">
        <v>1</v>
      </c>
      <c r="I1520" s="2" t="s">
        <v>3976</v>
      </c>
      <c r="J1520" s="2" t="s">
        <v>9549</v>
      </c>
      <c r="K1520" s="7">
        <f t="shared" si="207"/>
        <v>4511</v>
      </c>
      <c r="L1520" s="7">
        <f t="shared" si="208"/>
        <v>4511</v>
      </c>
      <c r="M1520" s="2" t="s">
        <v>4</v>
      </c>
      <c r="N1520" s="1">
        <f t="shared" si="209"/>
        <v>0</v>
      </c>
      <c r="O1520" s="5">
        <f t="shared" si="210"/>
        <v>4511</v>
      </c>
      <c r="P1520" s="5">
        <f t="shared" si="211"/>
        <v>4511</v>
      </c>
      <c r="Q1520" s="5">
        <f t="shared" si="212"/>
        <v>4511</v>
      </c>
      <c r="R1520" s="3">
        <v>25</v>
      </c>
      <c r="S1520" s="6">
        <v>25</v>
      </c>
      <c r="T1520" s="6">
        <v>25</v>
      </c>
      <c r="U1520" s="5">
        <f t="shared" si="213"/>
        <v>5638.75</v>
      </c>
      <c r="V1520" s="5">
        <f t="shared" si="214"/>
        <v>5638.75</v>
      </c>
      <c r="W1520" s="4">
        <f t="shared" si="215"/>
        <v>5638.75</v>
      </c>
      <c r="X1520" s="3">
        <v>0</v>
      </c>
      <c r="Y1520" s="3">
        <v>0</v>
      </c>
      <c r="Z1520" s="2" t="s">
        <v>3</v>
      </c>
      <c r="AA1520" s="2" t="s">
        <v>3412</v>
      </c>
      <c r="AB1520" s="2" t="s">
        <v>9548</v>
      </c>
      <c r="AC1520" s="1" t="s">
        <v>0</v>
      </c>
    </row>
    <row r="1521" spans="1:29" x14ac:dyDescent="0.25">
      <c r="A1521" s="2" t="s">
        <v>9547</v>
      </c>
      <c r="B1521" s="8"/>
      <c r="C1521" s="3"/>
      <c r="D1521" s="2" t="s">
        <v>9546</v>
      </c>
      <c r="E1521" s="2" t="s">
        <v>197</v>
      </c>
      <c r="F1521" s="3" t="s">
        <v>7</v>
      </c>
      <c r="G1521" s="3">
        <v>1</v>
      </c>
      <c r="H1521">
        <v>1</v>
      </c>
      <c r="I1521" s="2" t="s">
        <v>6</v>
      </c>
      <c r="J1521" s="2" t="s">
        <v>9545</v>
      </c>
      <c r="K1521" s="7">
        <f t="shared" si="207"/>
        <v>10503</v>
      </c>
      <c r="L1521" s="7">
        <f t="shared" si="208"/>
        <v>10503</v>
      </c>
      <c r="M1521" s="2" t="s">
        <v>4</v>
      </c>
      <c r="N1521" s="1">
        <f t="shared" si="209"/>
        <v>0</v>
      </c>
      <c r="O1521" s="5">
        <f t="shared" si="210"/>
        <v>10503</v>
      </c>
      <c r="P1521" s="5">
        <f t="shared" si="211"/>
        <v>10503</v>
      </c>
      <c r="Q1521" s="5">
        <f t="shared" si="212"/>
        <v>10503</v>
      </c>
      <c r="R1521" s="3">
        <v>25</v>
      </c>
      <c r="S1521" s="6">
        <v>25</v>
      </c>
      <c r="T1521" s="6">
        <v>25</v>
      </c>
      <c r="U1521" s="5">
        <f t="shared" si="213"/>
        <v>13128.75</v>
      </c>
      <c r="V1521" s="5">
        <f t="shared" si="214"/>
        <v>13128.75</v>
      </c>
      <c r="W1521" s="4">
        <f t="shared" si="215"/>
        <v>13128.75</v>
      </c>
      <c r="X1521" s="3">
        <v>0</v>
      </c>
      <c r="Y1521" s="3">
        <v>0</v>
      </c>
      <c r="Z1521" s="2" t="s">
        <v>3</v>
      </c>
      <c r="AA1521" s="2" t="s">
        <v>252</v>
      </c>
      <c r="AB1521" s="2" t="s">
        <v>1698</v>
      </c>
      <c r="AC1521" s="1" t="s">
        <v>0</v>
      </c>
    </row>
    <row r="1522" spans="1:29" x14ac:dyDescent="0.25">
      <c r="A1522" s="2" t="s">
        <v>9544</v>
      </c>
      <c r="B1522" s="8"/>
      <c r="C1522" s="3"/>
      <c r="D1522" s="2" t="s">
        <v>9543</v>
      </c>
      <c r="E1522" s="2" t="s">
        <v>197</v>
      </c>
      <c r="F1522" s="3" t="s">
        <v>7</v>
      </c>
      <c r="G1522" s="3">
        <v>1</v>
      </c>
      <c r="H1522">
        <v>1</v>
      </c>
      <c r="I1522" s="2" t="s">
        <v>19</v>
      </c>
      <c r="J1522" s="2" t="s">
        <v>9542</v>
      </c>
      <c r="K1522" s="7">
        <f t="shared" si="207"/>
        <v>10699</v>
      </c>
      <c r="L1522" s="7">
        <f t="shared" si="208"/>
        <v>10699</v>
      </c>
      <c r="M1522" s="2" t="s">
        <v>4</v>
      </c>
      <c r="N1522" s="1">
        <f t="shared" si="209"/>
        <v>0</v>
      </c>
      <c r="O1522" s="5">
        <f t="shared" si="210"/>
        <v>10699</v>
      </c>
      <c r="P1522" s="5">
        <f t="shared" si="211"/>
        <v>10699</v>
      </c>
      <c r="Q1522" s="5">
        <f t="shared" si="212"/>
        <v>10699</v>
      </c>
      <c r="R1522" s="3">
        <v>25</v>
      </c>
      <c r="S1522" s="6">
        <v>25</v>
      </c>
      <c r="T1522" s="6">
        <v>25</v>
      </c>
      <c r="U1522" s="5">
        <f t="shared" si="213"/>
        <v>13373.75</v>
      </c>
      <c r="V1522" s="5">
        <f t="shared" si="214"/>
        <v>13373.75</v>
      </c>
      <c r="W1522" s="4">
        <f t="shared" si="215"/>
        <v>13373.75</v>
      </c>
      <c r="X1522" s="3">
        <v>0</v>
      </c>
      <c r="Y1522" s="3">
        <v>0</v>
      </c>
      <c r="Z1522" s="2" t="s">
        <v>3</v>
      </c>
      <c r="AA1522" s="2" t="s">
        <v>252</v>
      </c>
      <c r="AB1522" s="2" t="s">
        <v>353</v>
      </c>
      <c r="AC1522" s="1" t="s">
        <v>0</v>
      </c>
    </row>
    <row r="1523" spans="1:29" x14ac:dyDescent="0.25">
      <c r="A1523" s="2" t="s">
        <v>9541</v>
      </c>
      <c r="B1523" s="8"/>
      <c r="C1523" s="3"/>
      <c r="D1523" s="2" t="s">
        <v>9540</v>
      </c>
      <c r="E1523" s="2" t="s">
        <v>197</v>
      </c>
      <c r="F1523" s="3" t="s">
        <v>7</v>
      </c>
      <c r="G1523" s="3">
        <v>1</v>
      </c>
      <c r="H1523">
        <v>1</v>
      </c>
      <c r="I1523" s="2" t="s">
        <v>6</v>
      </c>
      <c r="J1523" s="2" t="s">
        <v>8520</v>
      </c>
      <c r="K1523" s="7">
        <f t="shared" si="207"/>
        <v>8037</v>
      </c>
      <c r="L1523" s="7">
        <f t="shared" si="208"/>
        <v>8037</v>
      </c>
      <c r="M1523" s="2" t="s">
        <v>4</v>
      </c>
      <c r="N1523" s="1">
        <f t="shared" si="209"/>
        <v>0</v>
      </c>
      <c r="O1523" s="5">
        <f t="shared" si="210"/>
        <v>8037</v>
      </c>
      <c r="P1523" s="5">
        <f t="shared" si="211"/>
        <v>8037</v>
      </c>
      <c r="Q1523" s="5">
        <f t="shared" si="212"/>
        <v>8037</v>
      </c>
      <c r="R1523" s="3">
        <v>25</v>
      </c>
      <c r="S1523" s="6">
        <v>25</v>
      </c>
      <c r="T1523" s="6">
        <v>25</v>
      </c>
      <c r="U1523" s="5">
        <f t="shared" si="213"/>
        <v>10046.25</v>
      </c>
      <c r="V1523" s="5">
        <f t="shared" si="214"/>
        <v>10046.25</v>
      </c>
      <c r="W1523" s="4">
        <f t="shared" si="215"/>
        <v>10046.25</v>
      </c>
      <c r="X1523" s="3">
        <v>0</v>
      </c>
      <c r="Y1523" s="3">
        <v>0</v>
      </c>
      <c r="Z1523" s="2" t="s">
        <v>3</v>
      </c>
      <c r="AA1523" s="2" t="s">
        <v>252</v>
      </c>
      <c r="AB1523" s="2" t="s">
        <v>353</v>
      </c>
      <c r="AC1523" s="1" t="s">
        <v>0</v>
      </c>
    </row>
    <row r="1524" spans="1:29" x14ac:dyDescent="0.25">
      <c r="A1524" s="2" t="s">
        <v>9539</v>
      </c>
      <c r="B1524" s="8"/>
      <c r="C1524" s="3"/>
      <c r="D1524" s="2" t="s">
        <v>9538</v>
      </c>
      <c r="E1524" s="2" t="s">
        <v>197</v>
      </c>
      <c r="F1524" s="3" t="s">
        <v>7</v>
      </c>
      <c r="G1524" s="3">
        <v>1</v>
      </c>
      <c r="H1524">
        <v>1</v>
      </c>
      <c r="I1524" s="2" t="s">
        <v>6</v>
      </c>
      <c r="J1524" s="2" t="s">
        <v>9537</v>
      </c>
      <c r="K1524" s="7">
        <f t="shared" si="207"/>
        <v>15334</v>
      </c>
      <c r="L1524" s="7">
        <f t="shared" si="208"/>
        <v>15334</v>
      </c>
      <c r="M1524" s="2" t="s">
        <v>4</v>
      </c>
      <c r="N1524" s="1">
        <f t="shared" si="209"/>
        <v>0</v>
      </c>
      <c r="O1524" s="5">
        <f t="shared" si="210"/>
        <v>15334</v>
      </c>
      <c r="P1524" s="5">
        <f t="shared" si="211"/>
        <v>15334</v>
      </c>
      <c r="Q1524" s="5">
        <f t="shared" si="212"/>
        <v>15334</v>
      </c>
      <c r="R1524" s="3">
        <v>25</v>
      </c>
      <c r="S1524" s="6">
        <v>25</v>
      </c>
      <c r="T1524" s="6">
        <v>25</v>
      </c>
      <c r="U1524" s="5">
        <f t="shared" si="213"/>
        <v>19167.5</v>
      </c>
      <c r="V1524" s="5">
        <f t="shared" si="214"/>
        <v>19167.5</v>
      </c>
      <c r="W1524" s="4">
        <f t="shared" si="215"/>
        <v>19167.5</v>
      </c>
      <c r="X1524" s="3">
        <v>0</v>
      </c>
      <c r="Y1524" s="3">
        <v>0</v>
      </c>
      <c r="Z1524" s="2" t="s">
        <v>3</v>
      </c>
      <c r="AA1524" s="2" t="s">
        <v>1303</v>
      </c>
      <c r="AB1524" s="2" t="s">
        <v>9536</v>
      </c>
      <c r="AC1524" s="1" t="s">
        <v>0</v>
      </c>
    </row>
    <row r="1525" spans="1:29" x14ac:dyDescent="0.25">
      <c r="A1525" s="2" t="s">
        <v>9535</v>
      </c>
      <c r="B1525" s="8"/>
      <c r="C1525" s="3"/>
      <c r="D1525" s="2" t="s">
        <v>9534</v>
      </c>
      <c r="E1525" s="2" t="s">
        <v>579</v>
      </c>
      <c r="F1525" s="3" t="s">
        <v>7</v>
      </c>
      <c r="G1525" s="3">
        <v>1</v>
      </c>
      <c r="H1525">
        <v>1</v>
      </c>
      <c r="I1525" s="2" t="s">
        <v>6</v>
      </c>
      <c r="J1525" s="2" t="s">
        <v>9533</v>
      </c>
      <c r="K1525" s="7">
        <f t="shared" si="207"/>
        <v>134264</v>
      </c>
      <c r="L1525" s="7">
        <f t="shared" si="208"/>
        <v>134264</v>
      </c>
      <c r="M1525" s="2" t="s">
        <v>4</v>
      </c>
      <c r="N1525" s="1">
        <f t="shared" si="209"/>
        <v>0</v>
      </c>
      <c r="O1525" s="5">
        <f t="shared" si="210"/>
        <v>134264</v>
      </c>
      <c r="P1525" s="5">
        <f t="shared" si="211"/>
        <v>134264</v>
      </c>
      <c r="Q1525" s="5">
        <f t="shared" si="212"/>
        <v>134264</v>
      </c>
      <c r="R1525" s="3">
        <v>25</v>
      </c>
      <c r="S1525" s="6">
        <v>25</v>
      </c>
      <c r="T1525" s="6">
        <v>25</v>
      </c>
      <c r="U1525" s="5">
        <f t="shared" si="213"/>
        <v>167830</v>
      </c>
      <c r="V1525" s="5">
        <f t="shared" si="214"/>
        <v>167830</v>
      </c>
      <c r="W1525" s="4">
        <f t="shared" si="215"/>
        <v>167830</v>
      </c>
      <c r="X1525" s="3">
        <v>0</v>
      </c>
      <c r="Y1525" s="3">
        <v>0</v>
      </c>
      <c r="Z1525" s="2" t="s">
        <v>3</v>
      </c>
      <c r="AA1525" s="2" t="s">
        <v>12</v>
      </c>
      <c r="AB1525" s="2" t="s">
        <v>367</v>
      </c>
      <c r="AC1525" s="1" t="s">
        <v>0</v>
      </c>
    </row>
    <row r="1526" spans="1:29" x14ac:dyDescent="0.25">
      <c r="A1526" s="2" t="s">
        <v>9532</v>
      </c>
      <c r="B1526" s="8"/>
      <c r="C1526" s="3"/>
      <c r="D1526" s="2" t="s">
        <v>9531</v>
      </c>
      <c r="E1526" s="2" t="s">
        <v>579</v>
      </c>
      <c r="F1526" s="3" t="s">
        <v>7</v>
      </c>
      <c r="G1526" s="3">
        <v>1</v>
      </c>
      <c r="H1526">
        <v>1</v>
      </c>
      <c r="I1526" s="2" t="s">
        <v>6</v>
      </c>
      <c r="J1526" s="2" t="s">
        <v>9530</v>
      </c>
      <c r="K1526" s="7">
        <f t="shared" si="207"/>
        <v>148654</v>
      </c>
      <c r="L1526" s="7">
        <f t="shared" si="208"/>
        <v>148654</v>
      </c>
      <c r="M1526" s="2" t="s">
        <v>4</v>
      </c>
      <c r="N1526" s="1">
        <f t="shared" si="209"/>
        <v>0</v>
      </c>
      <c r="O1526" s="5">
        <f t="shared" si="210"/>
        <v>148654</v>
      </c>
      <c r="P1526" s="5">
        <f t="shared" si="211"/>
        <v>148654</v>
      </c>
      <c r="Q1526" s="5">
        <f t="shared" si="212"/>
        <v>148654</v>
      </c>
      <c r="R1526" s="3">
        <v>25</v>
      </c>
      <c r="S1526" s="6">
        <v>25</v>
      </c>
      <c r="T1526" s="6">
        <v>25</v>
      </c>
      <c r="U1526" s="5">
        <f t="shared" si="213"/>
        <v>185817.5</v>
      </c>
      <c r="V1526" s="5">
        <f t="shared" si="214"/>
        <v>185817.5</v>
      </c>
      <c r="W1526" s="4">
        <f t="shared" si="215"/>
        <v>185817.5</v>
      </c>
      <c r="X1526" s="3">
        <v>0</v>
      </c>
      <c r="Y1526" s="3">
        <v>0</v>
      </c>
      <c r="Z1526" s="2" t="s">
        <v>3</v>
      </c>
      <c r="AA1526" s="2" t="s">
        <v>252</v>
      </c>
      <c r="AB1526" s="2" t="s">
        <v>1076</v>
      </c>
      <c r="AC1526" s="1" t="s">
        <v>0</v>
      </c>
    </row>
    <row r="1527" spans="1:29" x14ac:dyDescent="0.25">
      <c r="A1527" s="2" t="s">
        <v>9529</v>
      </c>
      <c r="B1527" s="8"/>
      <c r="C1527" s="3"/>
      <c r="D1527" s="2" t="s">
        <v>9528</v>
      </c>
      <c r="E1527" s="2" t="s">
        <v>225</v>
      </c>
      <c r="F1527" s="3" t="s">
        <v>7</v>
      </c>
      <c r="G1527" s="3">
        <v>1</v>
      </c>
      <c r="H1527">
        <v>1</v>
      </c>
      <c r="I1527" s="2" t="s">
        <v>19</v>
      </c>
      <c r="J1527" s="2" t="s">
        <v>9527</v>
      </c>
      <c r="K1527" s="7">
        <f t="shared" si="207"/>
        <v>51898</v>
      </c>
      <c r="L1527" s="7">
        <f t="shared" si="208"/>
        <v>51898</v>
      </c>
      <c r="M1527" s="2" t="s">
        <v>135</v>
      </c>
      <c r="N1527" s="1">
        <f t="shared" si="209"/>
        <v>19</v>
      </c>
      <c r="O1527" s="5">
        <f t="shared" si="210"/>
        <v>51898.19</v>
      </c>
      <c r="P1527" s="5">
        <f t="shared" si="211"/>
        <v>61758.62</v>
      </c>
      <c r="Q1527" s="5">
        <f t="shared" si="212"/>
        <v>61758.62</v>
      </c>
      <c r="R1527" s="3">
        <v>25</v>
      </c>
      <c r="S1527" s="6">
        <v>25</v>
      </c>
      <c r="T1527" s="6">
        <v>25</v>
      </c>
      <c r="U1527" s="5">
        <f t="shared" si="213"/>
        <v>64872.737500000003</v>
      </c>
      <c r="V1527" s="5">
        <f t="shared" si="214"/>
        <v>77198.275000000009</v>
      </c>
      <c r="W1527" s="4">
        <f t="shared" si="215"/>
        <v>77198.275000000009</v>
      </c>
      <c r="X1527" s="3">
        <v>0</v>
      </c>
      <c r="Y1527" s="3">
        <v>0</v>
      </c>
      <c r="Z1527" s="2" t="s">
        <v>54</v>
      </c>
      <c r="AA1527" s="2" t="s">
        <v>3569</v>
      </c>
      <c r="AB1527" s="2" t="s">
        <v>515</v>
      </c>
      <c r="AC1527" s="1" t="s">
        <v>0</v>
      </c>
    </row>
    <row r="1528" spans="1:29" x14ac:dyDescent="0.25">
      <c r="A1528" s="2" t="s">
        <v>9526</v>
      </c>
      <c r="B1528" s="8"/>
      <c r="C1528" s="3"/>
      <c r="D1528" s="2" t="s">
        <v>9523</v>
      </c>
      <c r="E1528" s="2" t="s">
        <v>225</v>
      </c>
      <c r="F1528" s="3" t="s">
        <v>7</v>
      </c>
      <c r="G1528" s="3">
        <v>1</v>
      </c>
      <c r="H1528">
        <v>1</v>
      </c>
      <c r="I1528" s="2" t="s">
        <v>19</v>
      </c>
      <c r="J1528" s="2" t="s">
        <v>9525</v>
      </c>
      <c r="K1528" s="7">
        <f t="shared" si="207"/>
        <v>52562</v>
      </c>
      <c r="L1528" s="7">
        <f t="shared" si="208"/>
        <v>52562</v>
      </c>
      <c r="M1528" s="2" t="s">
        <v>135</v>
      </c>
      <c r="N1528" s="1">
        <f t="shared" si="209"/>
        <v>19</v>
      </c>
      <c r="O1528" s="5">
        <f t="shared" si="210"/>
        <v>52562.19</v>
      </c>
      <c r="P1528" s="5">
        <f t="shared" si="211"/>
        <v>62548.78</v>
      </c>
      <c r="Q1528" s="5">
        <f t="shared" si="212"/>
        <v>62548.78</v>
      </c>
      <c r="R1528" s="3">
        <v>25</v>
      </c>
      <c r="S1528" s="6">
        <v>25</v>
      </c>
      <c r="T1528" s="6">
        <v>25</v>
      </c>
      <c r="U1528" s="5">
        <f t="shared" si="213"/>
        <v>65702.737500000003</v>
      </c>
      <c r="V1528" s="5">
        <f t="shared" si="214"/>
        <v>78185.975000000006</v>
      </c>
      <c r="W1528" s="4">
        <f t="shared" si="215"/>
        <v>78185.975000000006</v>
      </c>
      <c r="X1528" s="3">
        <v>0</v>
      </c>
      <c r="Y1528" s="3">
        <v>0</v>
      </c>
      <c r="Z1528" s="2" t="s">
        <v>54</v>
      </c>
      <c r="AA1528" s="2" t="s">
        <v>9521</v>
      </c>
      <c r="AB1528" s="2" t="s">
        <v>2537</v>
      </c>
      <c r="AC1528" s="1" t="s">
        <v>0</v>
      </c>
    </row>
    <row r="1529" spans="1:29" x14ac:dyDescent="0.25">
      <c r="A1529" s="2" t="s">
        <v>9524</v>
      </c>
      <c r="B1529" s="8"/>
      <c r="C1529" s="3"/>
      <c r="D1529" s="2" t="s">
        <v>9523</v>
      </c>
      <c r="E1529" s="2" t="s">
        <v>225</v>
      </c>
      <c r="F1529" s="3" t="s">
        <v>7</v>
      </c>
      <c r="G1529" s="3">
        <v>1</v>
      </c>
      <c r="H1529">
        <v>1</v>
      </c>
      <c r="I1529" s="2" t="s">
        <v>19</v>
      </c>
      <c r="J1529" s="2" t="s">
        <v>9522</v>
      </c>
      <c r="K1529" s="7">
        <f t="shared" si="207"/>
        <v>52561</v>
      </c>
      <c r="L1529" s="7">
        <f t="shared" si="208"/>
        <v>52561</v>
      </c>
      <c r="M1529" s="2" t="s">
        <v>135</v>
      </c>
      <c r="N1529" s="1">
        <f t="shared" si="209"/>
        <v>19</v>
      </c>
      <c r="O1529" s="5">
        <f t="shared" si="210"/>
        <v>52561.19</v>
      </c>
      <c r="P1529" s="5">
        <f t="shared" si="211"/>
        <v>62547.59</v>
      </c>
      <c r="Q1529" s="5">
        <f t="shared" si="212"/>
        <v>62547.59</v>
      </c>
      <c r="R1529" s="3">
        <v>25</v>
      </c>
      <c r="S1529" s="6">
        <v>25</v>
      </c>
      <c r="T1529" s="6">
        <v>25</v>
      </c>
      <c r="U1529" s="5">
        <f t="shared" si="213"/>
        <v>65701.487500000003</v>
      </c>
      <c r="V1529" s="5">
        <f t="shared" si="214"/>
        <v>78184.487499999988</v>
      </c>
      <c r="W1529" s="4">
        <f t="shared" si="215"/>
        <v>78184.487499999988</v>
      </c>
      <c r="X1529" s="3">
        <v>0</v>
      </c>
      <c r="Y1529" s="3">
        <v>0</v>
      </c>
      <c r="Z1529" s="2" t="s">
        <v>54</v>
      </c>
      <c r="AA1529" s="2" t="s">
        <v>9521</v>
      </c>
      <c r="AB1529" s="2" t="s">
        <v>2537</v>
      </c>
      <c r="AC1529" s="1" t="s">
        <v>0</v>
      </c>
    </row>
    <row r="1530" spans="1:29" x14ac:dyDescent="0.25">
      <c r="A1530" s="2" t="s">
        <v>9520</v>
      </c>
      <c r="B1530" s="8"/>
      <c r="C1530" s="3"/>
      <c r="D1530" s="2" t="s">
        <v>9519</v>
      </c>
      <c r="E1530" s="2" t="s">
        <v>1412</v>
      </c>
      <c r="F1530" s="3" t="s">
        <v>7</v>
      </c>
      <c r="G1530" s="3">
        <v>1</v>
      </c>
      <c r="H1530">
        <v>1</v>
      </c>
      <c r="I1530" s="2" t="s">
        <v>19</v>
      </c>
      <c r="J1530" s="2" t="s">
        <v>9518</v>
      </c>
      <c r="K1530" s="7">
        <f t="shared" si="207"/>
        <v>8910</v>
      </c>
      <c r="L1530" s="7">
        <f t="shared" si="208"/>
        <v>8910</v>
      </c>
      <c r="M1530" s="2" t="s">
        <v>4</v>
      </c>
      <c r="N1530" s="1">
        <f t="shared" si="209"/>
        <v>0</v>
      </c>
      <c r="O1530" s="5">
        <f t="shared" si="210"/>
        <v>8910</v>
      </c>
      <c r="P1530" s="5">
        <f t="shared" si="211"/>
        <v>8910</v>
      </c>
      <c r="Q1530" s="5">
        <f t="shared" si="212"/>
        <v>8910</v>
      </c>
      <c r="R1530" s="3">
        <v>25</v>
      </c>
      <c r="S1530" s="6">
        <v>25</v>
      </c>
      <c r="T1530" s="6">
        <v>25</v>
      </c>
      <c r="U1530" s="5">
        <f t="shared" si="213"/>
        <v>11137.5</v>
      </c>
      <c r="V1530" s="5">
        <f t="shared" si="214"/>
        <v>11137.5</v>
      </c>
      <c r="W1530" s="4">
        <f t="shared" si="215"/>
        <v>11137.5</v>
      </c>
      <c r="X1530" s="3">
        <v>0</v>
      </c>
      <c r="Y1530" s="3">
        <v>0</v>
      </c>
      <c r="Z1530" s="2" t="s">
        <v>3</v>
      </c>
      <c r="AA1530" s="2" t="s">
        <v>1526</v>
      </c>
      <c r="AB1530" s="2" t="s">
        <v>3198</v>
      </c>
      <c r="AC1530" s="1" t="s">
        <v>0</v>
      </c>
    </row>
    <row r="1531" spans="1:29" x14ac:dyDescent="0.25">
      <c r="A1531" s="2" t="s">
        <v>9517</v>
      </c>
      <c r="B1531" s="8"/>
      <c r="C1531" s="3"/>
      <c r="D1531" s="2" t="s">
        <v>9516</v>
      </c>
      <c r="E1531" s="2" t="s">
        <v>8</v>
      </c>
      <c r="F1531" s="3" t="s">
        <v>7</v>
      </c>
      <c r="G1531" s="3">
        <v>1</v>
      </c>
      <c r="H1531">
        <v>1</v>
      </c>
      <c r="I1531" s="2" t="s">
        <v>343</v>
      </c>
      <c r="J1531" s="2" t="s">
        <v>9515</v>
      </c>
      <c r="K1531" s="7">
        <f t="shared" si="207"/>
        <v>25856</v>
      </c>
      <c r="L1531" s="7">
        <f t="shared" si="208"/>
        <v>25856</v>
      </c>
      <c r="M1531" s="2" t="s">
        <v>4</v>
      </c>
      <c r="N1531" s="1">
        <f t="shared" si="209"/>
        <v>0</v>
      </c>
      <c r="O1531" s="5">
        <f t="shared" si="210"/>
        <v>25856</v>
      </c>
      <c r="P1531" s="5">
        <f t="shared" si="211"/>
        <v>25856</v>
      </c>
      <c r="Q1531" s="5">
        <f t="shared" si="212"/>
        <v>25856</v>
      </c>
      <c r="R1531" s="3">
        <v>25</v>
      </c>
      <c r="S1531" s="6">
        <v>25</v>
      </c>
      <c r="T1531" s="6">
        <v>25</v>
      </c>
      <c r="U1531" s="5">
        <f t="shared" si="213"/>
        <v>32320</v>
      </c>
      <c r="V1531" s="5">
        <f t="shared" si="214"/>
        <v>32320</v>
      </c>
      <c r="W1531" s="4">
        <f t="shared" si="215"/>
        <v>32320</v>
      </c>
      <c r="X1531" s="3">
        <v>0</v>
      </c>
      <c r="Y1531" s="3">
        <v>0</v>
      </c>
      <c r="Z1531" s="2" t="s">
        <v>3</v>
      </c>
      <c r="AA1531" s="2" t="s">
        <v>480</v>
      </c>
      <c r="AB1531" s="2" t="s">
        <v>2322</v>
      </c>
      <c r="AC1531" s="1" t="s">
        <v>0</v>
      </c>
    </row>
    <row r="1532" spans="1:29" x14ac:dyDescent="0.25">
      <c r="A1532" s="2" t="s">
        <v>9514</v>
      </c>
      <c r="B1532" s="8"/>
      <c r="C1532" s="3"/>
      <c r="D1532" s="2" t="s">
        <v>9513</v>
      </c>
      <c r="E1532" s="2" t="s">
        <v>624</v>
      </c>
      <c r="F1532" s="3" t="s">
        <v>7</v>
      </c>
      <c r="G1532" s="3">
        <v>1</v>
      </c>
      <c r="H1532">
        <v>1</v>
      </c>
      <c r="I1532" s="2" t="s">
        <v>6</v>
      </c>
      <c r="J1532" s="2" t="s">
        <v>9512</v>
      </c>
      <c r="K1532" s="7">
        <f t="shared" si="207"/>
        <v>138166</v>
      </c>
      <c r="L1532" s="7">
        <f t="shared" si="208"/>
        <v>138166</v>
      </c>
      <c r="M1532" s="2" t="s">
        <v>4</v>
      </c>
      <c r="N1532" s="1">
        <f t="shared" si="209"/>
        <v>0</v>
      </c>
      <c r="O1532" s="5">
        <f t="shared" si="210"/>
        <v>138166</v>
      </c>
      <c r="P1532" s="5">
        <f t="shared" si="211"/>
        <v>138166</v>
      </c>
      <c r="Q1532" s="5">
        <f t="shared" si="212"/>
        <v>138166</v>
      </c>
      <c r="R1532" s="3">
        <v>25</v>
      </c>
      <c r="S1532" s="6">
        <v>25</v>
      </c>
      <c r="T1532" s="6">
        <v>25</v>
      </c>
      <c r="U1532" s="5">
        <f t="shared" si="213"/>
        <v>172707.5</v>
      </c>
      <c r="V1532" s="5">
        <f t="shared" si="214"/>
        <v>172707.5</v>
      </c>
      <c r="W1532" s="4">
        <f t="shared" si="215"/>
        <v>172707.5</v>
      </c>
      <c r="X1532" s="3">
        <v>0</v>
      </c>
      <c r="Y1532" s="3">
        <v>0</v>
      </c>
      <c r="Z1532" s="2" t="s">
        <v>3</v>
      </c>
      <c r="AA1532" s="2" t="s">
        <v>232</v>
      </c>
      <c r="AB1532" s="2" t="s">
        <v>9511</v>
      </c>
      <c r="AC1532" s="1" t="s">
        <v>0</v>
      </c>
    </row>
    <row r="1533" spans="1:29" x14ac:dyDescent="0.25">
      <c r="A1533" s="2" t="s">
        <v>9510</v>
      </c>
      <c r="B1533" s="8"/>
      <c r="C1533" s="3"/>
      <c r="D1533" s="2" t="s">
        <v>9509</v>
      </c>
      <c r="E1533" s="2" t="s">
        <v>624</v>
      </c>
      <c r="F1533" s="3" t="s">
        <v>7</v>
      </c>
      <c r="G1533" s="3">
        <v>1</v>
      </c>
      <c r="H1533">
        <v>1</v>
      </c>
      <c r="I1533" s="2" t="s">
        <v>6</v>
      </c>
      <c r="J1533" s="2" t="s">
        <v>9508</v>
      </c>
      <c r="K1533" s="7">
        <f t="shared" si="207"/>
        <v>161152</v>
      </c>
      <c r="L1533" s="7">
        <f t="shared" si="208"/>
        <v>161152</v>
      </c>
      <c r="M1533" s="2" t="s">
        <v>4</v>
      </c>
      <c r="N1533" s="1">
        <f t="shared" si="209"/>
        <v>0</v>
      </c>
      <c r="O1533" s="5">
        <f t="shared" si="210"/>
        <v>161152</v>
      </c>
      <c r="P1533" s="5">
        <f t="shared" si="211"/>
        <v>161152</v>
      </c>
      <c r="Q1533" s="5">
        <f t="shared" si="212"/>
        <v>161152</v>
      </c>
      <c r="R1533" s="3">
        <v>25</v>
      </c>
      <c r="S1533" s="6">
        <v>25</v>
      </c>
      <c r="T1533" s="6">
        <v>25</v>
      </c>
      <c r="U1533" s="5">
        <f t="shared" si="213"/>
        <v>201440</v>
      </c>
      <c r="V1533" s="5">
        <f t="shared" si="214"/>
        <v>201440</v>
      </c>
      <c r="W1533" s="4">
        <f t="shared" si="215"/>
        <v>201440</v>
      </c>
      <c r="X1533" s="3">
        <v>0</v>
      </c>
      <c r="Y1533" s="3">
        <v>0</v>
      </c>
      <c r="Z1533" s="2" t="s">
        <v>3</v>
      </c>
      <c r="AA1533" s="2" t="s">
        <v>341</v>
      </c>
      <c r="AB1533" s="2" t="s">
        <v>8540</v>
      </c>
      <c r="AC1533" s="1" t="s">
        <v>0</v>
      </c>
    </row>
    <row r="1534" spans="1:29" x14ac:dyDescent="0.25">
      <c r="A1534" s="2" t="s">
        <v>9507</v>
      </c>
      <c r="B1534" s="8"/>
      <c r="C1534" s="3"/>
      <c r="D1534" s="2" t="s">
        <v>9504</v>
      </c>
      <c r="E1534" s="2" t="s">
        <v>203</v>
      </c>
      <c r="F1534" s="3" t="s">
        <v>7</v>
      </c>
      <c r="G1534" s="3">
        <v>1</v>
      </c>
      <c r="H1534">
        <v>1</v>
      </c>
      <c r="I1534" s="2" t="s">
        <v>19</v>
      </c>
      <c r="J1534" s="2" t="s">
        <v>9506</v>
      </c>
      <c r="K1534" s="7">
        <f t="shared" si="207"/>
        <v>16264</v>
      </c>
      <c r="L1534" s="7">
        <f t="shared" si="208"/>
        <v>16264</v>
      </c>
      <c r="M1534" s="2" t="s">
        <v>4</v>
      </c>
      <c r="N1534" s="1">
        <f t="shared" si="209"/>
        <v>0</v>
      </c>
      <c r="O1534" s="5">
        <f t="shared" si="210"/>
        <v>16264</v>
      </c>
      <c r="P1534" s="5">
        <f t="shared" si="211"/>
        <v>16264</v>
      </c>
      <c r="Q1534" s="5">
        <f t="shared" si="212"/>
        <v>16264</v>
      </c>
      <c r="R1534" s="3">
        <v>25</v>
      </c>
      <c r="S1534" s="6">
        <v>25</v>
      </c>
      <c r="T1534" s="6">
        <v>25</v>
      </c>
      <c r="U1534" s="5">
        <f t="shared" si="213"/>
        <v>20330</v>
      </c>
      <c r="V1534" s="5">
        <f t="shared" si="214"/>
        <v>20330</v>
      </c>
      <c r="W1534" s="4">
        <f t="shared" si="215"/>
        <v>20330</v>
      </c>
      <c r="X1534" s="3">
        <v>0</v>
      </c>
      <c r="Y1534" s="3">
        <v>0</v>
      </c>
      <c r="Z1534" s="2" t="s">
        <v>3</v>
      </c>
      <c r="AA1534" s="2" t="s">
        <v>268</v>
      </c>
      <c r="AB1534" s="2" t="s">
        <v>267</v>
      </c>
      <c r="AC1534" s="1" t="s">
        <v>0</v>
      </c>
    </row>
    <row r="1535" spans="1:29" x14ac:dyDescent="0.25">
      <c r="A1535" s="2" t="s">
        <v>9505</v>
      </c>
      <c r="B1535" s="8"/>
      <c r="C1535" s="3"/>
      <c r="D1535" s="2" t="s">
        <v>9504</v>
      </c>
      <c r="E1535" s="2" t="s">
        <v>203</v>
      </c>
      <c r="F1535" s="3" t="s">
        <v>7</v>
      </c>
      <c r="G1535" s="3">
        <v>1</v>
      </c>
      <c r="H1535">
        <v>1</v>
      </c>
      <c r="I1535" s="2" t="s">
        <v>19</v>
      </c>
      <c r="J1535" s="2" t="s">
        <v>9503</v>
      </c>
      <c r="K1535" s="7">
        <f t="shared" si="207"/>
        <v>17612</v>
      </c>
      <c r="L1535" s="7">
        <f t="shared" si="208"/>
        <v>17612</v>
      </c>
      <c r="M1535" s="2" t="s">
        <v>4</v>
      </c>
      <c r="N1535" s="1">
        <f t="shared" si="209"/>
        <v>0</v>
      </c>
      <c r="O1535" s="5">
        <f t="shared" si="210"/>
        <v>17612</v>
      </c>
      <c r="P1535" s="5">
        <f t="shared" si="211"/>
        <v>17612</v>
      </c>
      <c r="Q1535" s="5">
        <f t="shared" si="212"/>
        <v>17612</v>
      </c>
      <c r="R1535" s="3">
        <v>25</v>
      </c>
      <c r="S1535" s="6">
        <v>25</v>
      </c>
      <c r="T1535" s="6">
        <v>25</v>
      </c>
      <c r="U1535" s="5">
        <f t="shared" si="213"/>
        <v>22015</v>
      </c>
      <c r="V1535" s="5">
        <f t="shared" si="214"/>
        <v>22015</v>
      </c>
      <c r="W1535" s="4">
        <f t="shared" si="215"/>
        <v>22015</v>
      </c>
      <c r="X1535" s="3">
        <v>0</v>
      </c>
      <c r="Y1535" s="3">
        <v>0</v>
      </c>
      <c r="Z1535" s="2" t="s">
        <v>3</v>
      </c>
      <c r="AA1535" s="2" t="s">
        <v>268</v>
      </c>
      <c r="AB1535" s="2" t="s">
        <v>267</v>
      </c>
      <c r="AC1535" s="1" t="s">
        <v>0</v>
      </c>
    </row>
    <row r="1536" spans="1:29" x14ac:dyDescent="0.25">
      <c r="A1536" s="2" t="s">
        <v>9502</v>
      </c>
      <c r="B1536" s="8"/>
      <c r="C1536" s="3"/>
      <c r="D1536" s="2" t="s">
        <v>9501</v>
      </c>
      <c r="E1536" s="2" t="s">
        <v>380</v>
      </c>
      <c r="F1536" s="3" t="s">
        <v>7</v>
      </c>
      <c r="G1536" s="3">
        <v>1</v>
      </c>
      <c r="H1536">
        <v>1</v>
      </c>
      <c r="I1536" s="2" t="s">
        <v>6</v>
      </c>
      <c r="J1536" s="2" t="s">
        <v>9500</v>
      </c>
      <c r="K1536" s="7">
        <f t="shared" si="207"/>
        <v>14854</v>
      </c>
      <c r="L1536" s="7">
        <f t="shared" si="208"/>
        <v>14854</v>
      </c>
      <c r="M1536" s="2" t="s">
        <v>4</v>
      </c>
      <c r="N1536" s="1">
        <f t="shared" si="209"/>
        <v>0</v>
      </c>
      <c r="O1536" s="5">
        <f t="shared" si="210"/>
        <v>14854</v>
      </c>
      <c r="P1536" s="5">
        <f t="shared" si="211"/>
        <v>14854</v>
      </c>
      <c r="Q1536" s="5">
        <f t="shared" si="212"/>
        <v>14854</v>
      </c>
      <c r="R1536" s="3">
        <v>25</v>
      </c>
      <c r="S1536" s="6">
        <v>25</v>
      </c>
      <c r="T1536" s="6">
        <v>25</v>
      </c>
      <c r="U1536" s="5">
        <f t="shared" si="213"/>
        <v>18567.5</v>
      </c>
      <c r="V1536" s="5">
        <f t="shared" si="214"/>
        <v>18567.5</v>
      </c>
      <c r="W1536" s="4">
        <f t="shared" si="215"/>
        <v>18567.5</v>
      </c>
      <c r="X1536" s="3">
        <v>0</v>
      </c>
      <c r="Y1536" s="3">
        <v>0</v>
      </c>
      <c r="Z1536" s="2" t="s">
        <v>3</v>
      </c>
      <c r="AA1536" s="2" t="s">
        <v>162</v>
      </c>
      <c r="AB1536" s="2" t="s">
        <v>6094</v>
      </c>
      <c r="AC1536" s="1" t="s">
        <v>0</v>
      </c>
    </row>
    <row r="1537" spans="1:29" x14ac:dyDescent="0.25">
      <c r="A1537" s="2" t="s">
        <v>9499</v>
      </c>
      <c r="B1537" s="8"/>
      <c r="C1537" s="3"/>
      <c r="D1537" s="2" t="s">
        <v>9498</v>
      </c>
      <c r="E1537" s="2" t="s">
        <v>192</v>
      </c>
      <c r="F1537" s="3" t="s">
        <v>7</v>
      </c>
      <c r="G1537" s="3">
        <v>1</v>
      </c>
      <c r="H1537">
        <v>1</v>
      </c>
      <c r="I1537" s="2" t="s">
        <v>6</v>
      </c>
      <c r="J1537" s="2" t="s">
        <v>9497</v>
      </c>
      <c r="K1537" s="7">
        <f t="shared" si="207"/>
        <v>70694</v>
      </c>
      <c r="L1537" s="7">
        <f t="shared" si="208"/>
        <v>70694</v>
      </c>
      <c r="M1537" s="2" t="s">
        <v>4</v>
      </c>
      <c r="N1537" s="1">
        <f t="shared" si="209"/>
        <v>0</v>
      </c>
      <c r="O1537" s="5">
        <f t="shared" si="210"/>
        <v>70694</v>
      </c>
      <c r="P1537" s="5">
        <f t="shared" si="211"/>
        <v>70694</v>
      </c>
      <c r="Q1537" s="5">
        <f t="shared" si="212"/>
        <v>70694</v>
      </c>
      <c r="R1537" s="3">
        <v>25</v>
      </c>
      <c r="S1537" s="6">
        <v>25</v>
      </c>
      <c r="T1537" s="6">
        <v>25</v>
      </c>
      <c r="U1537" s="5">
        <f t="shared" si="213"/>
        <v>88367.5</v>
      </c>
      <c r="V1537" s="5">
        <f t="shared" si="214"/>
        <v>88367.5</v>
      </c>
      <c r="W1537" s="4">
        <f t="shared" si="215"/>
        <v>88367.5</v>
      </c>
      <c r="X1537" s="3">
        <v>0</v>
      </c>
      <c r="Y1537" s="3">
        <v>0</v>
      </c>
      <c r="Z1537" s="2" t="s">
        <v>3</v>
      </c>
      <c r="AA1537" s="2" t="s">
        <v>454</v>
      </c>
      <c r="AB1537" s="2" t="s">
        <v>453</v>
      </c>
      <c r="AC1537" s="1" t="s">
        <v>0</v>
      </c>
    </row>
    <row r="1538" spans="1:29" x14ac:dyDescent="0.25">
      <c r="A1538" s="2" t="s">
        <v>9496</v>
      </c>
      <c r="B1538" s="8"/>
      <c r="C1538" s="3"/>
      <c r="D1538" s="2" t="s">
        <v>9495</v>
      </c>
      <c r="E1538" s="2" t="s">
        <v>58</v>
      </c>
      <c r="F1538" s="3" t="s">
        <v>7</v>
      </c>
      <c r="G1538" s="3">
        <v>1</v>
      </c>
      <c r="H1538">
        <v>1</v>
      </c>
      <c r="I1538" s="2" t="s">
        <v>57</v>
      </c>
      <c r="J1538" s="2" t="s">
        <v>5306</v>
      </c>
      <c r="K1538" s="7">
        <f t="shared" ref="K1538:K1601" si="216">J1538/G1538</f>
        <v>66090</v>
      </c>
      <c r="L1538" s="7">
        <f t="shared" ref="L1538:L1601" si="217">J1538/H1538</f>
        <v>66090</v>
      </c>
      <c r="M1538" s="2" t="s">
        <v>4</v>
      </c>
      <c r="N1538" s="1">
        <f t="shared" ref="N1538:N1601" si="218">IF(M1538="19%  IVA",19,IF(M1538="5% IVA",5,0))</f>
        <v>0</v>
      </c>
      <c r="O1538" s="5">
        <f t="shared" ref="O1538:O1601" si="219">(N1538/100)+J1538</f>
        <v>66090</v>
      </c>
      <c r="P1538" s="5">
        <f t="shared" ref="P1538:P1601" si="220">(K1538*N1538/100)+K1538</f>
        <v>66090</v>
      </c>
      <c r="Q1538" s="5">
        <f t="shared" ref="Q1538:Q1601" si="221">(L1538*N1538/100)+L1538</f>
        <v>66090</v>
      </c>
      <c r="R1538" s="3">
        <v>25</v>
      </c>
      <c r="S1538" s="6">
        <v>25</v>
      </c>
      <c r="T1538" s="6">
        <v>25</v>
      </c>
      <c r="U1538" s="5">
        <f t="shared" ref="U1538:U1601" si="222">(O1538*R1538/100)+O1538</f>
        <v>82612.5</v>
      </c>
      <c r="V1538" s="5">
        <f t="shared" ref="V1538:V1601" si="223">(P1538*R1538/100)+P1538</f>
        <v>82612.5</v>
      </c>
      <c r="W1538" s="4">
        <f t="shared" ref="W1538:W1601" si="224">(Q1538*S1538/100)+Q1538</f>
        <v>82612.5</v>
      </c>
      <c r="X1538" s="3">
        <v>0</v>
      </c>
      <c r="Y1538" s="3">
        <v>0</v>
      </c>
      <c r="Z1538" s="2" t="s">
        <v>54</v>
      </c>
      <c r="AA1538" s="2" t="s">
        <v>653</v>
      </c>
      <c r="AB1538" s="2" t="s">
        <v>155</v>
      </c>
      <c r="AC1538" s="1" t="s">
        <v>0</v>
      </c>
    </row>
    <row r="1539" spans="1:29" x14ac:dyDescent="0.25">
      <c r="A1539" s="2" t="s">
        <v>9494</v>
      </c>
      <c r="B1539" s="8"/>
      <c r="C1539" s="3"/>
      <c r="D1539" s="2" t="s">
        <v>9493</v>
      </c>
      <c r="E1539" s="2" t="s">
        <v>73</v>
      </c>
      <c r="F1539" s="3" t="s">
        <v>7</v>
      </c>
      <c r="G1539" s="3">
        <v>1</v>
      </c>
      <c r="H1539">
        <v>1</v>
      </c>
      <c r="I1539" s="2" t="s">
        <v>2209</v>
      </c>
      <c r="J1539" s="2" t="s">
        <v>9492</v>
      </c>
      <c r="K1539" s="7">
        <f t="shared" si="216"/>
        <v>73184</v>
      </c>
      <c r="L1539" s="7">
        <f t="shared" si="217"/>
        <v>73184</v>
      </c>
      <c r="M1539" s="2" t="s">
        <v>4</v>
      </c>
      <c r="N1539" s="1">
        <f t="shared" si="218"/>
        <v>0</v>
      </c>
      <c r="O1539" s="5">
        <f t="shared" si="219"/>
        <v>73184</v>
      </c>
      <c r="P1539" s="5">
        <f t="shared" si="220"/>
        <v>73184</v>
      </c>
      <c r="Q1539" s="5">
        <f t="shared" si="221"/>
        <v>73184</v>
      </c>
      <c r="R1539" s="3">
        <v>25</v>
      </c>
      <c r="S1539" s="6">
        <v>25</v>
      </c>
      <c r="T1539" s="6">
        <v>25</v>
      </c>
      <c r="U1539" s="5">
        <f t="shared" si="222"/>
        <v>91480</v>
      </c>
      <c r="V1539" s="5">
        <f t="shared" si="223"/>
        <v>91480</v>
      </c>
      <c r="W1539" s="4">
        <f t="shared" si="224"/>
        <v>91480</v>
      </c>
      <c r="X1539" s="3">
        <v>0</v>
      </c>
      <c r="Y1539" s="3">
        <v>0</v>
      </c>
      <c r="Z1539" s="2" t="s">
        <v>3</v>
      </c>
      <c r="AA1539" s="2" t="s">
        <v>30</v>
      </c>
      <c r="AB1539" s="2" t="s">
        <v>842</v>
      </c>
      <c r="AC1539" s="1" t="s">
        <v>0</v>
      </c>
    </row>
    <row r="1540" spans="1:29" x14ac:dyDescent="0.25">
      <c r="A1540" s="2" t="s">
        <v>9491</v>
      </c>
      <c r="B1540" s="8"/>
      <c r="C1540" s="3"/>
      <c r="D1540" s="2" t="s">
        <v>9490</v>
      </c>
      <c r="E1540" s="2" t="s">
        <v>203</v>
      </c>
      <c r="F1540" s="3" t="s">
        <v>7</v>
      </c>
      <c r="G1540" s="3">
        <v>1</v>
      </c>
      <c r="H1540">
        <v>1</v>
      </c>
      <c r="I1540" s="2" t="s">
        <v>19</v>
      </c>
      <c r="J1540" s="2" t="s">
        <v>9489</v>
      </c>
      <c r="K1540" s="7">
        <f t="shared" si="216"/>
        <v>19741</v>
      </c>
      <c r="L1540" s="7">
        <f t="shared" si="217"/>
        <v>19741</v>
      </c>
      <c r="M1540" s="2" t="s">
        <v>4</v>
      </c>
      <c r="N1540" s="1">
        <f t="shared" si="218"/>
        <v>0</v>
      </c>
      <c r="O1540" s="5">
        <f t="shared" si="219"/>
        <v>19741</v>
      </c>
      <c r="P1540" s="5">
        <f t="shared" si="220"/>
        <v>19741</v>
      </c>
      <c r="Q1540" s="5">
        <f t="shared" si="221"/>
        <v>19741</v>
      </c>
      <c r="R1540" s="3">
        <v>25</v>
      </c>
      <c r="S1540" s="6">
        <v>25</v>
      </c>
      <c r="T1540" s="6">
        <v>25</v>
      </c>
      <c r="U1540" s="5">
        <f t="shared" si="222"/>
        <v>24676.25</v>
      </c>
      <c r="V1540" s="5">
        <f t="shared" si="223"/>
        <v>24676.25</v>
      </c>
      <c r="W1540" s="4">
        <f t="shared" si="224"/>
        <v>24676.25</v>
      </c>
      <c r="X1540" s="3">
        <v>0</v>
      </c>
      <c r="Y1540" s="3">
        <v>0</v>
      </c>
      <c r="Z1540" s="2" t="s">
        <v>3</v>
      </c>
      <c r="AA1540" s="2" t="s">
        <v>201</v>
      </c>
      <c r="AB1540" s="2" t="s">
        <v>9488</v>
      </c>
      <c r="AC1540" s="1" t="s">
        <v>0</v>
      </c>
    </row>
    <row r="1541" spans="1:29" x14ac:dyDescent="0.25">
      <c r="A1541" s="2" t="s">
        <v>9487</v>
      </c>
      <c r="B1541" s="8"/>
      <c r="C1541" s="3"/>
      <c r="D1541" s="2" t="s">
        <v>9486</v>
      </c>
      <c r="E1541" s="2" t="s">
        <v>124</v>
      </c>
      <c r="F1541" s="3" t="s">
        <v>7</v>
      </c>
      <c r="G1541" s="3">
        <v>1</v>
      </c>
      <c r="H1541">
        <v>1</v>
      </c>
      <c r="I1541" s="2" t="s">
        <v>6</v>
      </c>
      <c r="J1541" s="2" t="s">
        <v>9485</v>
      </c>
      <c r="K1541" s="7">
        <f t="shared" si="216"/>
        <v>29760</v>
      </c>
      <c r="L1541" s="7">
        <f t="shared" si="217"/>
        <v>29760</v>
      </c>
      <c r="M1541" s="2" t="s">
        <v>4</v>
      </c>
      <c r="N1541" s="1">
        <f t="shared" si="218"/>
        <v>0</v>
      </c>
      <c r="O1541" s="5">
        <f t="shared" si="219"/>
        <v>29760</v>
      </c>
      <c r="P1541" s="5">
        <f t="shared" si="220"/>
        <v>29760</v>
      </c>
      <c r="Q1541" s="5">
        <f t="shared" si="221"/>
        <v>29760</v>
      </c>
      <c r="R1541" s="3">
        <v>25</v>
      </c>
      <c r="S1541" s="6">
        <v>25</v>
      </c>
      <c r="T1541" s="6">
        <v>25</v>
      </c>
      <c r="U1541" s="5">
        <f t="shared" si="222"/>
        <v>37200</v>
      </c>
      <c r="V1541" s="5">
        <f t="shared" si="223"/>
        <v>37200</v>
      </c>
      <c r="W1541" s="4">
        <f t="shared" si="224"/>
        <v>37200</v>
      </c>
      <c r="X1541" s="3">
        <v>0</v>
      </c>
      <c r="Y1541" s="3">
        <v>0</v>
      </c>
      <c r="Z1541" s="2" t="s">
        <v>3</v>
      </c>
      <c r="AA1541" s="2" t="s">
        <v>341</v>
      </c>
      <c r="AB1541" s="2" t="s">
        <v>1748</v>
      </c>
      <c r="AC1541" s="1" t="s">
        <v>0</v>
      </c>
    </row>
    <row r="1542" spans="1:29" x14ac:dyDescent="0.25">
      <c r="A1542" s="2" t="s">
        <v>9484</v>
      </c>
      <c r="B1542" s="8"/>
      <c r="C1542" s="3"/>
      <c r="D1542" s="2" t="s">
        <v>9483</v>
      </c>
      <c r="E1542" s="2" t="s">
        <v>138</v>
      </c>
      <c r="F1542" s="3" t="s">
        <v>7</v>
      </c>
      <c r="G1542" s="3">
        <v>1</v>
      </c>
      <c r="H1542">
        <v>1</v>
      </c>
      <c r="I1542" s="2" t="s">
        <v>6</v>
      </c>
      <c r="J1542" s="2" t="s">
        <v>9482</v>
      </c>
      <c r="K1542" s="7">
        <f t="shared" si="216"/>
        <v>29204</v>
      </c>
      <c r="L1542" s="7">
        <f t="shared" si="217"/>
        <v>29204</v>
      </c>
      <c r="M1542" s="2" t="s">
        <v>4</v>
      </c>
      <c r="N1542" s="1">
        <f t="shared" si="218"/>
        <v>0</v>
      </c>
      <c r="O1542" s="5">
        <f t="shared" si="219"/>
        <v>29204</v>
      </c>
      <c r="P1542" s="5">
        <f t="shared" si="220"/>
        <v>29204</v>
      </c>
      <c r="Q1542" s="5">
        <f t="shared" si="221"/>
        <v>29204</v>
      </c>
      <c r="R1542" s="3">
        <v>25</v>
      </c>
      <c r="S1542" s="6">
        <v>25</v>
      </c>
      <c r="T1542" s="6">
        <v>25</v>
      </c>
      <c r="U1542" s="5">
        <f t="shared" si="222"/>
        <v>36505</v>
      </c>
      <c r="V1542" s="5">
        <f t="shared" si="223"/>
        <v>36505</v>
      </c>
      <c r="W1542" s="4">
        <f t="shared" si="224"/>
        <v>36505</v>
      </c>
      <c r="X1542" s="3">
        <v>0</v>
      </c>
      <c r="Y1542" s="3">
        <v>0</v>
      </c>
      <c r="Z1542" s="2" t="s">
        <v>3</v>
      </c>
      <c r="AA1542" s="2" t="s">
        <v>608</v>
      </c>
      <c r="AB1542" s="2" t="s">
        <v>9481</v>
      </c>
      <c r="AC1542" s="1" t="s">
        <v>0</v>
      </c>
    </row>
    <row r="1543" spans="1:29" x14ac:dyDescent="0.25">
      <c r="A1543" s="2" t="s">
        <v>9480</v>
      </c>
      <c r="B1543" s="8"/>
      <c r="C1543" s="3"/>
      <c r="D1543" s="2" t="s">
        <v>9479</v>
      </c>
      <c r="E1543" s="2" t="s">
        <v>541</v>
      </c>
      <c r="F1543" s="3" t="s">
        <v>7</v>
      </c>
      <c r="G1543" s="3">
        <v>1</v>
      </c>
      <c r="H1543">
        <v>1</v>
      </c>
      <c r="I1543" s="2" t="s">
        <v>19</v>
      </c>
      <c r="J1543" s="2" t="s">
        <v>9478</v>
      </c>
      <c r="K1543" s="7">
        <f t="shared" si="216"/>
        <v>72335</v>
      </c>
      <c r="L1543" s="7">
        <f t="shared" si="217"/>
        <v>72335</v>
      </c>
      <c r="M1543" s="2" t="s">
        <v>4</v>
      </c>
      <c r="N1543" s="1">
        <f t="shared" si="218"/>
        <v>0</v>
      </c>
      <c r="O1543" s="5">
        <f t="shared" si="219"/>
        <v>72335</v>
      </c>
      <c r="P1543" s="5">
        <f t="shared" si="220"/>
        <v>72335</v>
      </c>
      <c r="Q1543" s="5">
        <f t="shared" si="221"/>
        <v>72335</v>
      </c>
      <c r="R1543" s="3">
        <v>25</v>
      </c>
      <c r="S1543" s="6">
        <v>25</v>
      </c>
      <c r="T1543" s="6">
        <v>25</v>
      </c>
      <c r="U1543" s="5">
        <f t="shared" si="222"/>
        <v>90418.75</v>
      </c>
      <c r="V1543" s="5">
        <f t="shared" si="223"/>
        <v>90418.75</v>
      </c>
      <c r="W1543" s="4">
        <f t="shared" si="224"/>
        <v>90418.75</v>
      </c>
      <c r="X1543" s="3">
        <v>0</v>
      </c>
      <c r="Y1543" s="3">
        <v>0</v>
      </c>
      <c r="Z1543" s="2" t="s">
        <v>3</v>
      </c>
      <c r="AA1543" s="2" t="s">
        <v>128</v>
      </c>
      <c r="AB1543" s="2" t="s">
        <v>9477</v>
      </c>
      <c r="AC1543" s="1" t="s">
        <v>0</v>
      </c>
    </row>
    <row r="1544" spans="1:29" x14ac:dyDescent="0.25">
      <c r="A1544" s="2" t="s">
        <v>9476</v>
      </c>
      <c r="B1544" s="8"/>
      <c r="C1544" s="3"/>
      <c r="D1544" s="2" t="s">
        <v>9475</v>
      </c>
      <c r="E1544" s="2" t="s">
        <v>8</v>
      </c>
      <c r="F1544" s="3" t="s">
        <v>7</v>
      </c>
      <c r="G1544" s="3">
        <v>1</v>
      </c>
      <c r="H1544">
        <v>1</v>
      </c>
      <c r="I1544" s="2" t="s">
        <v>6</v>
      </c>
      <c r="J1544" s="2" t="s">
        <v>9474</v>
      </c>
      <c r="K1544" s="7">
        <f t="shared" si="216"/>
        <v>114173</v>
      </c>
      <c r="L1544" s="7">
        <f t="shared" si="217"/>
        <v>114173</v>
      </c>
      <c r="M1544" s="2" t="s">
        <v>4</v>
      </c>
      <c r="N1544" s="1">
        <f t="shared" si="218"/>
        <v>0</v>
      </c>
      <c r="O1544" s="5">
        <f t="shared" si="219"/>
        <v>114173</v>
      </c>
      <c r="P1544" s="5">
        <f t="shared" si="220"/>
        <v>114173</v>
      </c>
      <c r="Q1544" s="5">
        <f t="shared" si="221"/>
        <v>114173</v>
      </c>
      <c r="R1544" s="3">
        <v>25</v>
      </c>
      <c r="S1544" s="6">
        <v>25</v>
      </c>
      <c r="T1544" s="6">
        <v>25</v>
      </c>
      <c r="U1544" s="5">
        <f t="shared" si="222"/>
        <v>142716.25</v>
      </c>
      <c r="V1544" s="5">
        <f t="shared" si="223"/>
        <v>142716.25</v>
      </c>
      <c r="W1544" s="4">
        <f t="shared" si="224"/>
        <v>142716.25</v>
      </c>
      <c r="X1544" s="3">
        <v>0</v>
      </c>
      <c r="Y1544" s="3">
        <v>0</v>
      </c>
      <c r="Z1544" s="2" t="s">
        <v>3</v>
      </c>
      <c r="AA1544" s="2" t="s">
        <v>9473</v>
      </c>
      <c r="AB1544" s="2" t="s">
        <v>9472</v>
      </c>
      <c r="AC1544" s="1" t="s">
        <v>0</v>
      </c>
    </row>
    <row r="1545" spans="1:29" x14ac:dyDescent="0.25">
      <c r="A1545" s="2" t="s">
        <v>9471</v>
      </c>
      <c r="B1545" s="8"/>
      <c r="C1545" s="3"/>
      <c r="D1545" s="2" t="s">
        <v>9470</v>
      </c>
      <c r="E1545" s="2" t="s">
        <v>192</v>
      </c>
      <c r="F1545" s="3" t="s">
        <v>7</v>
      </c>
      <c r="G1545" s="3">
        <v>1</v>
      </c>
      <c r="H1545">
        <v>1</v>
      </c>
      <c r="I1545" s="2" t="s">
        <v>6</v>
      </c>
      <c r="J1545" s="2" t="s">
        <v>9469</v>
      </c>
      <c r="K1545" s="7">
        <f t="shared" si="216"/>
        <v>61735</v>
      </c>
      <c r="L1545" s="7">
        <f t="shared" si="217"/>
        <v>61735</v>
      </c>
      <c r="M1545" s="2" t="s">
        <v>4</v>
      </c>
      <c r="N1545" s="1">
        <f t="shared" si="218"/>
        <v>0</v>
      </c>
      <c r="O1545" s="5">
        <f t="shared" si="219"/>
        <v>61735</v>
      </c>
      <c r="P1545" s="5">
        <f t="shared" si="220"/>
        <v>61735</v>
      </c>
      <c r="Q1545" s="5">
        <f t="shared" si="221"/>
        <v>61735</v>
      </c>
      <c r="R1545" s="3">
        <v>25</v>
      </c>
      <c r="S1545" s="6">
        <v>25</v>
      </c>
      <c r="T1545" s="6">
        <v>25</v>
      </c>
      <c r="U1545" s="5">
        <f t="shared" si="222"/>
        <v>77168.75</v>
      </c>
      <c r="V1545" s="5">
        <f t="shared" si="223"/>
        <v>77168.75</v>
      </c>
      <c r="W1545" s="4">
        <f t="shared" si="224"/>
        <v>77168.75</v>
      </c>
      <c r="X1545" s="3">
        <v>0</v>
      </c>
      <c r="Y1545" s="3">
        <v>0</v>
      </c>
      <c r="Z1545" s="2" t="s">
        <v>3</v>
      </c>
      <c r="AA1545" s="2" t="s">
        <v>1526</v>
      </c>
      <c r="AB1545" s="2" t="s">
        <v>2305</v>
      </c>
      <c r="AC1545" s="1" t="s">
        <v>0</v>
      </c>
    </row>
    <row r="1546" spans="1:29" x14ac:dyDescent="0.25">
      <c r="A1546" s="2" t="s">
        <v>9468</v>
      </c>
      <c r="B1546" s="8"/>
      <c r="C1546" s="3"/>
      <c r="D1546" s="2" t="s">
        <v>9467</v>
      </c>
      <c r="E1546" s="2" t="s">
        <v>192</v>
      </c>
      <c r="F1546" s="3" t="s">
        <v>7</v>
      </c>
      <c r="G1546" s="3">
        <v>1</v>
      </c>
      <c r="H1546">
        <v>1</v>
      </c>
      <c r="I1546" s="2" t="s">
        <v>19</v>
      </c>
      <c r="J1546" s="2" t="s">
        <v>9466</v>
      </c>
      <c r="K1546" s="7">
        <f t="shared" si="216"/>
        <v>60066</v>
      </c>
      <c r="L1546" s="7">
        <f t="shared" si="217"/>
        <v>60066</v>
      </c>
      <c r="M1546" s="2" t="s">
        <v>4</v>
      </c>
      <c r="N1546" s="1">
        <f t="shared" si="218"/>
        <v>0</v>
      </c>
      <c r="O1546" s="5">
        <f t="shared" si="219"/>
        <v>60066</v>
      </c>
      <c r="P1546" s="5">
        <f t="shared" si="220"/>
        <v>60066</v>
      </c>
      <c r="Q1546" s="5">
        <f t="shared" si="221"/>
        <v>60066</v>
      </c>
      <c r="R1546" s="3">
        <v>25</v>
      </c>
      <c r="S1546" s="6">
        <v>25</v>
      </c>
      <c r="T1546" s="6">
        <v>25</v>
      </c>
      <c r="U1546" s="5">
        <f t="shared" si="222"/>
        <v>75082.5</v>
      </c>
      <c r="V1546" s="5">
        <f t="shared" si="223"/>
        <v>75082.5</v>
      </c>
      <c r="W1546" s="4">
        <f t="shared" si="224"/>
        <v>75082.5</v>
      </c>
      <c r="X1546" s="3">
        <v>0</v>
      </c>
      <c r="Y1546" s="3">
        <v>0</v>
      </c>
      <c r="Z1546" s="2" t="s">
        <v>3</v>
      </c>
      <c r="AA1546" s="2" t="s">
        <v>1526</v>
      </c>
      <c r="AB1546" s="2" t="s">
        <v>2305</v>
      </c>
      <c r="AC1546" s="1" t="s">
        <v>0</v>
      </c>
    </row>
    <row r="1547" spans="1:29" x14ac:dyDescent="0.25">
      <c r="A1547" s="2" t="s">
        <v>9465</v>
      </c>
      <c r="B1547" s="8"/>
      <c r="C1547" s="3"/>
      <c r="D1547" s="2" t="s">
        <v>9464</v>
      </c>
      <c r="E1547" s="2" t="s">
        <v>1244</v>
      </c>
      <c r="F1547" s="3" t="s">
        <v>7</v>
      </c>
      <c r="G1547" s="3">
        <v>1</v>
      </c>
      <c r="H1547">
        <v>1</v>
      </c>
      <c r="I1547" s="2" t="s">
        <v>6</v>
      </c>
      <c r="J1547" s="2" t="s">
        <v>9463</v>
      </c>
      <c r="K1547" s="7">
        <f t="shared" si="216"/>
        <v>98943</v>
      </c>
      <c r="L1547" s="7">
        <f t="shared" si="217"/>
        <v>98943</v>
      </c>
      <c r="M1547" s="2" t="s">
        <v>4</v>
      </c>
      <c r="N1547" s="1">
        <f t="shared" si="218"/>
        <v>0</v>
      </c>
      <c r="O1547" s="5">
        <f t="shared" si="219"/>
        <v>98943</v>
      </c>
      <c r="P1547" s="5">
        <f t="shared" si="220"/>
        <v>98943</v>
      </c>
      <c r="Q1547" s="5">
        <f t="shared" si="221"/>
        <v>98943</v>
      </c>
      <c r="R1547" s="3">
        <v>25</v>
      </c>
      <c r="S1547" s="6">
        <v>25</v>
      </c>
      <c r="T1547" s="6">
        <v>25</v>
      </c>
      <c r="U1547" s="5">
        <f t="shared" si="222"/>
        <v>123678.75</v>
      </c>
      <c r="V1547" s="5">
        <f t="shared" si="223"/>
        <v>123678.75</v>
      </c>
      <c r="W1547" s="4">
        <f t="shared" si="224"/>
        <v>123678.75</v>
      </c>
      <c r="X1547" s="3">
        <v>0</v>
      </c>
      <c r="Y1547" s="3">
        <v>0</v>
      </c>
      <c r="Z1547" s="2" t="s">
        <v>3</v>
      </c>
      <c r="AA1547" s="2" t="s">
        <v>835</v>
      </c>
      <c r="AB1547" s="2" t="s">
        <v>2585</v>
      </c>
      <c r="AC1547" s="1" t="s">
        <v>0</v>
      </c>
    </row>
    <row r="1548" spans="1:29" x14ac:dyDescent="0.25">
      <c r="A1548" s="2" t="s">
        <v>9462</v>
      </c>
      <c r="B1548" s="8"/>
      <c r="C1548" s="3"/>
      <c r="D1548" s="2" t="s">
        <v>9461</v>
      </c>
      <c r="E1548" s="2" t="s">
        <v>1244</v>
      </c>
      <c r="F1548" s="3" t="s">
        <v>7</v>
      </c>
      <c r="G1548" s="3">
        <v>1</v>
      </c>
      <c r="H1548">
        <v>1</v>
      </c>
      <c r="I1548" s="2" t="s">
        <v>6</v>
      </c>
      <c r="J1548" s="2" t="s">
        <v>9460</v>
      </c>
      <c r="K1548" s="7">
        <f t="shared" si="216"/>
        <v>114229</v>
      </c>
      <c r="L1548" s="7">
        <f t="shared" si="217"/>
        <v>114229</v>
      </c>
      <c r="M1548" s="2" t="s">
        <v>4</v>
      </c>
      <c r="N1548" s="1">
        <f t="shared" si="218"/>
        <v>0</v>
      </c>
      <c r="O1548" s="5">
        <f t="shared" si="219"/>
        <v>114229</v>
      </c>
      <c r="P1548" s="5">
        <f t="shared" si="220"/>
        <v>114229</v>
      </c>
      <c r="Q1548" s="5">
        <f t="shared" si="221"/>
        <v>114229</v>
      </c>
      <c r="R1548" s="3">
        <v>25</v>
      </c>
      <c r="S1548" s="6">
        <v>25</v>
      </c>
      <c r="T1548" s="6">
        <v>25</v>
      </c>
      <c r="U1548" s="5">
        <f t="shared" si="222"/>
        <v>142786.25</v>
      </c>
      <c r="V1548" s="5">
        <f t="shared" si="223"/>
        <v>142786.25</v>
      </c>
      <c r="W1548" s="4">
        <f t="shared" si="224"/>
        <v>142786.25</v>
      </c>
      <c r="X1548" s="3">
        <v>0</v>
      </c>
      <c r="Y1548" s="3">
        <v>0</v>
      </c>
      <c r="Z1548" s="2" t="s">
        <v>3</v>
      </c>
      <c r="AA1548" s="2" t="s">
        <v>835</v>
      </c>
      <c r="AB1548" s="2" t="s">
        <v>2585</v>
      </c>
      <c r="AC1548" s="1" t="s">
        <v>0</v>
      </c>
    </row>
    <row r="1549" spans="1:29" x14ac:dyDescent="0.25">
      <c r="A1549" s="2" t="s">
        <v>9459</v>
      </c>
      <c r="B1549" s="8"/>
      <c r="C1549" s="2" t="s">
        <v>9458</v>
      </c>
      <c r="D1549" s="2" t="s">
        <v>9457</v>
      </c>
      <c r="E1549" s="2" t="s">
        <v>491</v>
      </c>
      <c r="F1549" s="3" t="s">
        <v>270</v>
      </c>
      <c r="G1549" s="3">
        <v>1</v>
      </c>
      <c r="H1549">
        <v>1</v>
      </c>
      <c r="I1549" s="2" t="s">
        <v>6</v>
      </c>
      <c r="J1549" s="2" t="s">
        <v>9456</v>
      </c>
      <c r="K1549" s="7">
        <f t="shared" si="216"/>
        <v>38636</v>
      </c>
      <c r="L1549" s="7">
        <f t="shared" si="217"/>
        <v>38636</v>
      </c>
      <c r="M1549" s="2" t="s">
        <v>4</v>
      </c>
      <c r="N1549" s="1">
        <f t="shared" si="218"/>
        <v>0</v>
      </c>
      <c r="O1549" s="5">
        <f t="shared" si="219"/>
        <v>38636</v>
      </c>
      <c r="P1549" s="5">
        <f t="shared" si="220"/>
        <v>38636</v>
      </c>
      <c r="Q1549" s="5">
        <f t="shared" si="221"/>
        <v>38636</v>
      </c>
      <c r="R1549" s="3">
        <v>25</v>
      </c>
      <c r="S1549" s="6">
        <v>25</v>
      </c>
      <c r="T1549" s="6">
        <v>25</v>
      </c>
      <c r="U1549" s="5">
        <f t="shared" si="222"/>
        <v>48295</v>
      </c>
      <c r="V1549" s="5">
        <f t="shared" si="223"/>
        <v>48295</v>
      </c>
      <c r="W1549" s="4">
        <f t="shared" si="224"/>
        <v>48295</v>
      </c>
      <c r="X1549" s="3">
        <v>0</v>
      </c>
      <c r="Y1549" s="3">
        <v>0</v>
      </c>
      <c r="Z1549" s="2" t="s">
        <v>3</v>
      </c>
      <c r="AA1549" s="2" t="s">
        <v>242</v>
      </c>
      <c r="AB1549" s="2" t="s">
        <v>2449</v>
      </c>
      <c r="AC1549" s="1" t="s">
        <v>0</v>
      </c>
    </row>
    <row r="1550" spans="1:29" x14ac:dyDescent="0.25">
      <c r="A1550" s="2" t="s">
        <v>9455</v>
      </c>
      <c r="B1550" s="8"/>
      <c r="C1550" s="3"/>
      <c r="D1550" s="2" t="s">
        <v>9454</v>
      </c>
      <c r="E1550" s="2" t="s">
        <v>73</v>
      </c>
      <c r="F1550" s="3" t="s">
        <v>7</v>
      </c>
      <c r="G1550" s="3">
        <v>1</v>
      </c>
      <c r="H1550">
        <v>1</v>
      </c>
      <c r="I1550" s="2" t="s">
        <v>19</v>
      </c>
      <c r="J1550" s="2" t="s">
        <v>9453</v>
      </c>
      <c r="K1550" s="7">
        <f t="shared" si="216"/>
        <v>12191</v>
      </c>
      <c r="L1550" s="7">
        <f t="shared" si="217"/>
        <v>12191</v>
      </c>
      <c r="M1550" s="2" t="s">
        <v>4</v>
      </c>
      <c r="N1550" s="1">
        <f t="shared" si="218"/>
        <v>0</v>
      </c>
      <c r="O1550" s="5">
        <f t="shared" si="219"/>
        <v>12191</v>
      </c>
      <c r="P1550" s="5">
        <f t="shared" si="220"/>
        <v>12191</v>
      </c>
      <c r="Q1550" s="5">
        <f t="shared" si="221"/>
        <v>12191</v>
      </c>
      <c r="R1550" s="3">
        <v>25</v>
      </c>
      <c r="S1550" s="6">
        <v>25</v>
      </c>
      <c r="T1550" s="6">
        <v>25</v>
      </c>
      <c r="U1550" s="5">
        <f t="shared" si="222"/>
        <v>15238.75</v>
      </c>
      <c r="V1550" s="5">
        <f t="shared" si="223"/>
        <v>15238.75</v>
      </c>
      <c r="W1550" s="4">
        <f t="shared" si="224"/>
        <v>15238.75</v>
      </c>
      <c r="X1550" s="3">
        <v>0</v>
      </c>
      <c r="Y1550" s="3">
        <v>0</v>
      </c>
      <c r="Z1550" s="2" t="s">
        <v>3</v>
      </c>
      <c r="AA1550" s="2" t="s">
        <v>185</v>
      </c>
      <c r="AB1550" s="2" t="s">
        <v>2655</v>
      </c>
      <c r="AC1550" s="1" t="s">
        <v>0</v>
      </c>
    </row>
    <row r="1551" spans="1:29" x14ac:dyDescent="0.25">
      <c r="A1551" s="2" t="s">
        <v>9452</v>
      </c>
      <c r="B1551" s="8"/>
      <c r="C1551" s="3"/>
      <c r="D1551" s="2" t="s">
        <v>9451</v>
      </c>
      <c r="E1551" s="2" t="s">
        <v>670</v>
      </c>
      <c r="F1551" s="3" t="s">
        <v>7</v>
      </c>
      <c r="G1551" s="3">
        <v>1</v>
      </c>
      <c r="H1551">
        <v>1</v>
      </c>
      <c r="I1551" s="2" t="s">
        <v>6</v>
      </c>
      <c r="J1551" s="2" t="s">
        <v>9450</v>
      </c>
      <c r="K1551" s="7">
        <f t="shared" si="216"/>
        <v>18667</v>
      </c>
      <c r="L1551" s="7">
        <f t="shared" si="217"/>
        <v>18667</v>
      </c>
      <c r="M1551" s="2" t="s">
        <v>4</v>
      </c>
      <c r="N1551" s="1">
        <f t="shared" si="218"/>
        <v>0</v>
      </c>
      <c r="O1551" s="5">
        <f t="shared" si="219"/>
        <v>18667</v>
      </c>
      <c r="P1551" s="5">
        <f t="shared" si="220"/>
        <v>18667</v>
      </c>
      <c r="Q1551" s="5">
        <f t="shared" si="221"/>
        <v>18667</v>
      </c>
      <c r="R1551" s="3">
        <v>25</v>
      </c>
      <c r="S1551" s="6">
        <v>25</v>
      </c>
      <c r="T1551" s="6">
        <v>25</v>
      </c>
      <c r="U1551" s="5">
        <f t="shared" si="222"/>
        <v>23333.75</v>
      </c>
      <c r="V1551" s="5">
        <f t="shared" si="223"/>
        <v>23333.75</v>
      </c>
      <c r="W1551" s="4">
        <f t="shared" si="224"/>
        <v>23333.75</v>
      </c>
      <c r="X1551" s="3">
        <v>0</v>
      </c>
      <c r="Y1551" s="3">
        <v>0</v>
      </c>
      <c r="Z1551" s="2" t="s">
        <v>54</v>
      </c>
      <c r="AA1551" s="2" t="s">
        <v>77</v>
      </c>
      <c r="AB1551" s="2" t="s">
        <v>1861</v>
      </c>
      <c r="AC1551" s="1" t="s">
        <v>0</v>
      </c>
    </row>
    <row r="1552" spans="1:29" x14ac:dyDescent="0.25">
      <c r="A1552" s="2" t="s">
        <v>9449</v>
      </c>
      <c r="B1552" s="8"/>
      <c r="C1552" s="3"/>
      <c r="D1552" s="2" t="s">
        <v>9448</v>
      </c>
      <c r="E1552" s="2" t="s">
        <v>102</v>
      </c>
      <c r="F1552" s="3" t="s">
        <v>7</v>
      </c>
      <c r="G1552" s="3">
        <v>1</v>
      </c>
      <c r="H1552">
        <v>1</v>
      </c>
      <c r="I1552" s="2" t="s">
        <v>6</v>
      </c>
      <c r="J1552" s="2" t="s">
        <v>9447</v>
      </c>
      <c r="K1552" s="7">
        <f t="shared" si="216"/>
        <v>185505</v>
      </c>
      <c r="L1552" s="7">
        <f t="shared" si="217"/>
        <v>185505</v>
      </c>
      <c r="M1552" s="2" t="s">
        <v>4</v>
      </c>
      <c r="N1552" s="1">
        <f t="shared" si="218"/>
        <v>0</v>
      </c>
      <c r="O1552" s="5">
        <f t="shared" si="219"/>
        <v>185505</v>
      </c>
      <c r="P1552" s="5">
        <f t="shared" si="220"/>
        <v>185505</v>
      </c>
      <c r="Q1552" s="5">
        <f t="shared" si="221"/>
        <v>185505</v>
      </c>
      <c r="R1552" s="3">
        <v>25</v>
      </c>
      <c r="S1552" s="6">
        <v>25</v>
      </c>
      <c r="T1552" s="6">
        <v>25</v>
      </c>
      <c r="U1552" s="5">
        <f t="shared" si="222"/>
        <v>231881.25</v>
      </c>
      <c r="V1552" s="5">
        <f t="shared" si="223"/>
        <v>231881.25</v>
      </c>
      <c r="W1552" s="4">
        <f t="shared" si="224"/>
        <v>231881.25</v>
      </c>
      <c r="X1552" s="3">
        <v>0</v>
      </c>
      <c r="Y1552" s="3">
        <v>0</v>
      </c>
      <c r="Z1552" s="2" t="s">
        <v>3</v>
      </c>
      <c r="AA1552" s="2" t="s">
        <v>12</v>
      </c>
      <c r="AB1552" s="2" t="s">
        <v>367</v>
      </c>
      <c r="AC1552" s="1" t="s">
        <v>0</v>
      </c>
    </row>
    <row r="1553" spans="1:29" x14ac:dyDescent="0.25">
      <c r="A1553" s="2" t="s">
        <v>9446</v>
      </c>
      <c r="B1553" s="8"/>
      <c r="C1553" s="3"/>
      <c r="D1553" s="2" t="s">
        <v>9445</v>
      </c>
      <c r="E1553" s="2" t="s">
        <v>102</v>
      </c>
      <c r="F1553" s="3" t="s">
        <v>7</v>
      </c>
      <c r="G1553" s="3">
        <v>1</v>
      </c>
      <c r="H1553">
        <v>1</v>
      </c>
      <c r="I1553" s="2" t="s">
        <v>19</v>
      </c>
      <c r="J1553" s="2" t="s">
        <v>9444</v>
      </c>
      <c r="K1553" s="7">
        <f t="shared" si="216"/>
        <v>132771</v>
      </c>
      <c r="L1553" s="7">
        <f t="shared" si="217"/>
        <v>132771</v>
      </c>
      <c r="M1553" s="2" t="s">
        <v>4</v>
      </c>
      <c r="N1553" s="1">
        <f t="shared" si="218"/>
        <v>0</v>
      </c>
      <c r="O1553" s="5">
        <f t="shared" si="219"/>
        <v>132771</v>
      </c>
      <c r="P1553" s="5">
        <f t="shared" si="220"/>
        <v>132771</v>
      </c>
      <c r="Q1553" s="5">
        <f t="shared" si="221"/>
        <v>132771</v>
      </c>
      <c r="R1553" s="3">
        <v>25</v>
      </c>
      <c r="S1553" s="6">
        <v>25</v>
      </c>
      <c r="T1553" s="6">
        <v>25</v>
      </c>
      <c r="U1553" s="5">
        <f t="shared" si="222"/>
        <v>165963.75</v>
      </c>
      <c r="V1553" s="5">
        <f t="shared" si="223"/>
        <v>165963.75</v>
      </c>
      <c r="W1553" s="4">
        <f t="shared" si="224"/>
        <v>165963.75</v>
      </c>
      <c r="X1553" s="3">
        <v>0</v>
      </c>
      <c r="Y1553" s="3">
        <v>0</v>
      </c>
      <c r="Z1553" s="2" t="s">
        <v>3</v>
      </c>
      <c r="AA1553" s="2" t="s">
        <v>12</v>
      </c>
      <c r="AB1553" s="2" t="s">
        <v>1320</v>
      </c>
      <c r="AC1553" s="1" t="s">
        <v>0</v>
      </c>
    </row>
    <row r="1554" spans="1:29" x14ac:dyDescent="0.25">
      <c r="A1554" s="2" t="s">
        <v>9443</v>
      </c>
      <c r="B1554" s="8"/>
      <c r="C1554" s="3"/>
      <c r="D1554" s="2" t="s">
        <v>9440</v>
      </c>
      <c r="E1554" s="2" t="s">
        <v>1412</v>
      </c>
      <c r="F1554" s="3" t="s">
        <v>7</v>
      </c>
      <c r="G1554" s="3">
        <v>1</v>
      </c>
      <c r="H1554">
        <v>1</v>
      </c>
      <c r="I1554" s="2" t="s">
        <v>19</v>
      </c>
      <c r="J1554" s="2" t="s">
        <v>9442</v>
      </c>
      <c r="K1554" s="7">
        <f t="shared" si="216"/>
        <v>7375</v>
      </c>
      <c r="L1554" s="7">
        <f t="shared" si="217"/>
        <v>7375</v>
      </c>
      <c r="M1554" s="2" t="s">
        <v>4</v>
      </c>
      <c r="N1554" s="1">
        <f t="shared" si="218"/>
        <v>0</v>
      </c>
      <c r="O1554" s="5">
        <f t="shared" si="219"/>
        <v>7375</v>
      </c>
      <c r="P1554" s="5">
        <f t="shared" si="220"/>
        <v>7375</v>
      </c>
      <c r="Q1554" s="5">
        <f t="shared" si="221"/>
        <v>7375</v>
      </c>
      <c r="R1554" s="3">
        <v>25</v>
      </c>
      <c r="S1554" s="6">
        <v>25</v>
      </c>
      <c r="T1554" s="6">
        <v>25</v>
      </c>
      <c r="U1554" s="5">
        <f t="shared" si="222"/>
        <v>9218.75</v>
      </c>
      <c r="V1554" s="5">
        <f t="shared" si="223"/>
        <v>9218.75</v>
      </c>
      <c r="W1554" s="4">
        <f t="shared" si="224"/>
        <v>9218.75</v>
      </c>
      <c r="X1554" s="3">
        <v>0</v>
      </c>
      <c r="Y1554" s="3">
        <v>0</v>
      </c>
      <c r="Z1554" s="2" t="s">
        <v>3</v>
      </c>
      <c r="AA1554" s="2" t="s">
        <v>480</v>
      </c>
      <c r="AB1554" s="2" t="s">
        <v>5711</v>
      </c>
      <c r="AC1554" s="1" t="s">
        <v>0</v>
      </c>
    </row>
    <row r="1555" spans="1:29" x14ac:dyDescent="0.25">
      <c r="A1555" s="2" t="s">
        <v>9441</v>
      </c>
      <c r="B1555" s="8"/>
      <c r="C1555" s="3"/>
      <c r="D1555" s="2" t="s">
        <v>9440</v>
      </c>
      <c r="E1555" s="2" t="s">
        <v>1412</v>
      </c>
      <c r="F1555" s="3" t="s">
        <v>7</v>
      </c>
      <c r="G1555" s="3">
        <v>1</v>
      </c>
      <c r="H1555">
        <v>1</v>
      </c>
      <c r="I1555" s="2" t="s">
        <v>19</v>
      </c>
      <c r="J1555" s="2" t="s">
        <v>9439</v>
      </c>
      <c r="K1555" s="7">
        <f t="shared" si="216"/>
        <v>7091</v>
      </c>
      <c r="L1555" s="7">
        <f t="shared" si="217"/>
        <v>7091</v>
      </c>
      <c r="M1555" s="2" t="s">
        <v>4</v>
      </c>
      <c r="N1555" s="1">
        <f t="shared" si="218"/>
        <v>0</v>
      </c>
      <c r="O1555" s="5">
        <f t="shared" si="219"/>
        <v>7091</v>
      </c>
      <c r="P1555" s="5">
        <f t="shared" si="220"/>
        <v>7091</v>
      </c>
      <c r="Q1555" s="5">
        <f t="shared" si="221"/>
        <v>7091</v>
      </c>
      <c r="R1555" s="3">
        <v>25</v>
      </c>
      <c r="S1555" s="6">
        <v>25</v>
      </c>
      <c r="T1555" s="6">
        <v>25</v>
      </c>
      <c r="U1555" s="5">
        <f t="shared" si="222"/>
        <v>8863.75</v>
      </c>
      <c r="V1555" s="5">
        <f t="shared" si="223"/>
        <v>8863.75</v>
      </c>
      <c r="W1555" s="4">
        <f t="shared" si="224"/>
        <v>8863.75</v>
      </c>
      <c r="X1555" s="3">
        <v>0</v>
      </c>
      <c r="Y1555" s="3">
        <v>0</v>
      </c>
      <c r="Z1555" s="2" t="s">
        <v>3</v>
      </c>
      <c r="AA1555" s="2" t="s">
        <v>480</v>
      </c>
      <c r="AB1555" s="2" t="s">
        <v>5711</v>
      </c>
      <c r="AC1555" s="1" t="s">
        <v>0</v>
      </c>
    </row>
    <row r="1556" spans="1:29" x14ac:dyDescent="0.25">
      <c r="A1556" s="2" t="s">
        <v>9438</v>
      </c>
      <c r="B1556" s="8"/>
      <c r="C1556" s="3"/>
      <c r="D1556" s="2" t="s">
        <v>9437</v>
      </c>
      <c r="E1556" s="2" t="s">
        <v>1412</v>
      </c>
      <c r="F1556" s="3" t="s">
        <v>7</v>
      </c>
      <c r="G1556" s="3">
        <v>1</v>
      </c>
      <c r="H1556">
        <v>1</v>
      </c>
      <c r="I1556" s="2" t="s">
        <v>6</v>
      </c>
      <c r="J1556" s="2" t="s">
        <v>9436</v>
      </c>
      <c r="K1556" s="7">
        <f t="shared" si="216"/>
        <v>12773</v>
      </c>
      <c r="L1556" s="7">
        <f t="shared" si="217"/>
        <v>12773</v>
      </c>
      <c r="M1556" s="2" t="s">
        <v>4</v>
      </c>
      <c r="N1556" s="1">
        <f t="shared" si="218"/>
        <v>0</v>
      </c>
      <c r="O1556" s="5">
        <f t="shared" si="219"/>
        <v>12773</v>
      </c>
      <c r="P1556" s="5">
        <f t="shared" si="220"/>
        <v>12773</v>
      </c>
      <c r="Q1556" s="5">
        <f t="shared" si="221"/>
        <v>12773</v>
      </c>
      <c r="R1556" s="3">
        <v>25</v>
      </c>
      <c r="S1556" s="6">
        <v>25</v>
      </c>
      <c r="T1556" s="6">
        <v>25</v>
      </c>
      <c r="U1556" s="5">
        <f t="shared" si="222"/>
        <v>15966.25</v>
      </c>
      <c r="V1556" s="5">
        <f t="shared" si="223"/>
        <v>15966.25</v>
      </c>
      <c r="W1556" s="4">
        <f t="shared" si="224"/>
        <v>15966.25</v>
      </c>
      <c r="X1556" s="3">
        <v>0</v>
      </c>
      <c r="Y1556" s="3">
        <v>0</v>
      </c>
      <c r="Z1556" s="2" t="s">
        <v>3</v>
      </c>
      <c r="AA1556" s="2" t="s">
        <v>223</v>
      </c>
      <c r="AB1556" s="2" t="s">
        <v>940</v>
      </c>
      <c r="AC1556" s="1" t="s">
        <v>0</v>
      </c>
    </row>
    <row r="1557" spans="1:29" x14ac:dyDescent="0.25">
      <c r="A1557" s="2" t="s">
        <v>9435</v>
      </c>
      <c r="B1557" s="8"/>
      <c r="C1557" s="3"/>
      <c r="D1557" s="2" t="s">
        <v>9434</v>
      </c>
      <c r="E1557" s="2" t="s">
        <v>1412</v>
      </c>
      <c r="F1557" s="3" t="s">
        <v>7</v>
      </c>
      <c r="G1557" s="3">
        <v>1</v>
      </c>
      <c r="H1557">
        <v>1</v>
      </c>
      <c r="I1557" s="2" t="s">
        <v>6</v>
      </c>
      <c r="J1557" s="2" t="s">
        <v>9433</v>
      </c>
      <c r="K1557" s="7">
        <f t="shared" si="216"/>
        <v>31872</v>
      </c>
      <c r="L1557" s="7">
        <f t="shared" si="217"/>
        <v>31872</v>
      </c>
      <c r="M1557" s="2" t="s">
        <v>4</v>
      </c>
      <c r="N1557" s="1">
        <f t="shared" si="218"/>
        <v>0</v>
      </c>
      <c r="O1557" s="5">
        <f t="shared" si="219"/>
        <v>31872</v>
      </c>
      <c r="P1557" s="5">
        <f t="shared" si="220"/>
        <v>31872</v>
      </c>
      <c r="Q1557" s="5">
        <f t="shared" si="221"/>
        <v>31872</v>
      </c>
      <c r="R1557" s="3">
        <v>25</v>
      </c>
      <c r="S1557" s="6">
        <v>25</v>
      </c>
      <c r="T1557" s="6">
        <v>25</v>
      </c>
      <c r="U1557" s="5">
        <f t="shared" si="222"/>
        <v>39840</v>
      </c>
      <c r="V1557" s="5">
        <f t="shared" si="223"/>
        <v>39840</v>
      </c>
      <c r="W1557" s="4">
        <f t="shared" si="224"/>
        <v>39840</v>
      </c>
      <c r="X1557" s="3">
        <v>0</v>
      </c>
      <c r="Y1557" s="3">
        <v>0</v>
      </c>
      <c r="Z1557" s="2" t="s">
        <v>3</v>
      </c>
      <c r="AA1557" s="2" t="s">
        <v>95</v>
      </c>
      <c r="AB1557" s="2" t="s">
        <v>3008</v>
      </c>
      <c r="AC1557" s="1" t="s">
        <v>0</v>
      </c>
    </row>
    <row r="1558" spans="1:29" x14ac:dyDescent="0.25">
      <c r="A1558" s="2" t="s">
        <v>9432</v>
      </c>
      <c r="B1558" s="8"/>
      <c r="C1558" s="3"/>
      <c r="D1558" s="2" t="s">
        <v>9431</v>
      </c>
      <c r="E1558" s="2" t="s">
        <v>1412</v>
      </c>
      <c r="F1558" s="3" t="s">
        <v>7</v>
      </c>
      <c r="G1558" s="3">
        <v>1</v>
      </c>
      <c r="H1558">
        <v>1</v>
      </c>
      <c r="I1558" s="2" t="s">
        <v>6</v>
      </c>
      <c r="J1558" s="2" t="s">
        <v>9430</v>
      </c>
      <c r="K1558" s="7">
        <f t="shared" si="216"/>
        <v>40837</v>
      </c>
      <c r="L1558" s="7">
        <f t="shared" si="217"/>
        <v>40837</v>
      </c>
      <c r="M1558" s="2" t="s">
        <v>4</v>
      </c>
      <c r="N1558" s="1">
        <f t="shared" si="218"/>
        <v>0</v>
      </c>
      <c r="O1558" s="5">
        <f t="shared" si="219"/>
        <v>40837</v>
      </c>
      <c r="P1558" s="5">
        <f t="shared" si="220"/>
        <v>40837</v>
      </c>
      <c r="Q1558" s="5">
        <f t="shared" si="221"/>
        <v>40837</v>
      </c>
      <c r="R1558" s="3">
        <v>25</v>
      </c>
      <c r="S1558" s="6">
        <v>25</v>
      </c>
      <c r="T1558" s="6">
        <v>25</v>
      </c>
      <c r="U1558" s="5">
        <f t="shared" si="222"/>
        <v>51046.25</v>
      </c>
      <c r="V1558" s="5">
        <f t="shared" si="223"/>
        <v>51046.25</v>
      </c>
      <c r="W1558" s="4">
        <f t="shared" si="224"/>
        <v>51046.25</v>
      </c>
      <c r="X1558" s="3">
        <v>0</v>
      </c>
      <c r="Y1558" s="3">
        <v>0</v>
      </c>
      <c r="Z1558" s="2" t="s">
        <v>3</v>
      </c>
      <c r="AA1558" s="2" t="s">
        <v>95</v>
      </c>
      <c r="AB1558" s="2" t="s">
        <v>3008</v>
      </c>
      <c r="AC1558" s="1" t="s">
        <v>0</v>
      </c>
    </row>
    <row r="1559" spans="1:29" x14ac:dyDescent="0.25">
      <c r="A1559" s="2" t="s">
        <v>9429</v>
      </c>
      <c r="B1559" s="8"/>
      <c r="C1559" s="2" t="s">
        <v>9428</v>
      </c>
      <c r="D1559" s="2" t="s">
        <v>9427</v>
      </c>
      <c r="E1559" s="2" t="s">
        <v>1412</v>
      </c>
      <c r="F1559" s="3" t="s">
        <v>270</v>
      </c>
      <c r="G1559" s="3">
        <v>10</v>
      </c>
      <c r="H1559">
        <v>1</v>
      </c>
      <c r="I1559" s="2" t="s">
        <v>6</v>
      </c>
      <c r="J1559" s="2" t="s">
        <v>9426</v>
      </c>
      <c r="K1559" s="7">
        <f t="shared" si="216"/>
        <v>1091</v>
      </c>
      <c r="L1559" s="7">
        <f t="shared" si="217"/>
        <v>10910</v>
      </c>
      <c r="M1559" s="2" t="s">
        <v>4</v>
      </c>
      <c r="N1559" s="1">
        <f t="shared" si="218"/>
        <v>0</v>
      </c>
      <c r="O1559" s="5">
        <f t="shared" si="219"/>
        <v>10910</v>
      </c>
      <c r="P1559" s="5">
        <f t="shared" si="220"/>
        <v>1091</v>
      </c>
      <c r="Q1559" s="5">
        <f t="shared" si="221"/>
        <v>10910</v>
      </c>
      <c r="R1559" s="3">
        <v>25</v>
      </c>
      <c r="S1559" s="6">
        <v>25</v>
      </c>
      <c r="T1559" s="6">
        <v>25</v>
      </c>
      <c r="U1559" s="5">
        <f t="shared" si="222"/>
        <v>13637.5</v>
      </c>
      <c r="V1559" s="5">
        <f t="shared" si="223"/>
        <v>1363.75</v>
      </c>
      <c r="W1559" s="4">
        <f t="shared" si="224"/>
        <v>13637.5</v>
      </c>
      <c r="X1559" s="3">
        <v>0</v>
      </c>
      <c r="Y1559" s="3">
        <v>0</v>
      </c>
      <c r="Z1559" s="2" t="s">
        <v>3</v>
      </c>
      <c r="AA1559" s="2" t="s">
        <v>341</v>
      </c>
      <c r="AB1559" s="2" t="s">
        <v>3096</v>
      </c>
      <c r="AC1559" s="1" t="s">
        <v>0</v>
      </c>
    </row>
    <row r="1560" spans="1:29" x14ac:dyDescent="0.25">
      <c r="A1560" s="2" t="s">
        <v>9425</v>
      </c>
      <c r="B1560" s="8"/>
      <c r="C1560" s="3"/>
      <c r="D1560" s="2" t="s">
        <v>9422</v>
      </c>
      <c r="E1560" s="2" t="s">
        <v>1412</v>
      </c>
      <c r="F1560" s="3" t="s">
        <v>7</v>
      </c>
      <c r="G1560" s="3">
        <v>1</v>
      </c>
      <c r="H1560">
        <v>1</v>
      </c>
      <c r="I1560" s="2" t="s">
        <v>2518</v>
      </c>
      <c r="J1560" s="2" t="s">
        <v>9424</v>
      </c>
      <c r="K1560" s="7">
        <f t="shared" si="216"/>
        <v>1985</v>
      </c>
      <c r="L1560" s="7">
        <f t="shared" si="217"/>
        <v>1985</v>
      </c>
      <c r="M1560" s="2" t="s">
        <v>4</v>
      </c>
      <c r="N1560" s="1">
        <f t="shared" si="218"/>
        <v>0</v>
      </c>
      <c r="O1560" s="5">
        <f t="shared" si="219"/>
        <v>1985</v>
      </c>
      <c r="P1560" s="5">
        <f t="shared" si="220"/>
        <v>1985</v>
      </c>
      <c r="Q1560" s="5">
        <f t="shared" si="221"/>
        <v>1985</v>
      </c>
      <c r="R1560" s="3">
        <v>25</v>
      </c>
      <c r="S1560" s="6">
        <v>25</v>
      </c>
      <c r="T1560" s="6">
        <v>25</v>
      </c>
      <c r="U1560" s="5">
        <f t="shared" si="222"/>
        <v>2481.25</v>
      </c>
      <c r="V1560" s="5">
        <f t="shared" si="223"/>
        <v>2481.25</v>
      </c>
      <c r="W1560" s="4">
        <f t="shared" si="224"/>
        <v>2481.25</v>
      </c>
      <c r="X1560" s="3">
        <v>0</v>
      </c>
      <c r="Y1560" s="3">
        <v>0</v>
      </c>
      <c r="Z1560" s="2" t="s">
        <v>3</v>
      </c>
      <c r="AA1560" s="2" t="s">
        <v>341</v>
      </c>
      <c r="AB1560" s="2" t="s">
        <v>3096</v>
      </c>
      <c r="AC1560" s="1" t="s">
        <v>0</v>
      </c>
    </row>
    <row r="1561" spans="1:29" x14ac:dyDescent="0.25">
      <c r="A1561" s="2" t="s">
        <v>9423</v>
      </c>
      <c r="B1561" s="8"/>
      <c r="C1561" s="3"/>
      <c r="D1561" s="2" t="s">
        <v>9422</v>
      </c>
      <c r="E1561" s="2" t="s">
        <v>1412</v>
      </c>
      <c r="F1561" s="3" t="s">
        <v>7</v>
      </c>
      <c r="G1561" s="3">
        <v>1</v>
      </c>
      <c r="H1561">
        <v>1</v>
      </c>
      <c r="I1561" s="2" t="s">
        <v>2518</v>
      </c>
      <c r="J1561" s="2" t="s">
        <v>9421</v>
      </c>
      <c r="K1561" s="7">
        <f t="shared" si="216"/>
        <v>2282</v>
      </c>
      <c r="L1561" s="7">
        <f t="shared" si="217"/>
        <v>2282</v>
      </c>
      <c r="M1561" s="2" t="s">
        <v>4</v>
      </c>
      <c r="N1561" s="1">
        <f t="shared" si="218"/>
        <v>0</v>
      </c>
      <c r="O1561" s="5">
        <f t="shared" si="219"/>
        <v>2282</v>
      </c>
      <c r="P1561" s="5">
        <f t="shared" si="220"/>
        <v>2282</v>
      </c>
      <c r="Q1561" s="5">
        <f t="shared" si="221"/>
        <v>2282</v>
      </c>
      <c r="R1561" s="3">
        <v>25</v>
      </c>
      <c r="S1561" s="6">
        <v>25</v>
      </c>
      <c r="T1561" s="6">
        <v>25</v>
      </c>
      <c r="U1561" s="5">
        <f t="shared" si="222"/>
        <v>2852.5</v>
      </c>
      <c r="V1561" s="5">
        <f t="shared" si="223"/>
        <v>2852.5</v>
      </c>
      <c r="W1561" s="4">
        <f t="shared" si="224"/>
        <v>2852.5</v>
      </c>
      <c r="X1561" s="3">
        <v>0</v>
      </c>
      <c r="Y1561" s="3">
        <v>0</v>
      </c>
      <c r="Z1561" s="2" t="s">
        <v>3</v>
      </c>
      <c r="AA1561" s="2" t="s">
        <v>341</v>
      </c>
      <c r="AB1561" s="2" t="s">
        <v>3096</v>
      </c>
      <c r="AC1561" s="1" t="s">
        <v>0</v>
      </c>
    </row>
    <row r="1562" spans="1:29" x14ac:dyDescent="0.25">
      <c r="A1562" s="2" t="s">
        <v>9420</v>
      </c>
      <c r="B1562" s="8"/>
      <c r="C1562" s="2" t="s">
        <v>9419</v>
      </c>
      <c r="D1562" s="2" t="s">
        <v>9418</v>
      </c>
      <c r="E1562" s="2" t="s">
        <v>1412</v>
      </c>
      <c r="F1562" s="3" t="s">
        <v>270</v>
      </c>
      <c r="G1562" s="3">
        <v>10</v>
      </c>
      <c r="H1562">
        <v>1</v>
      </c>
      <c r="I1562" s="2" t="s">
        <v>6</v>
      </c>
      <c r="J1562" s="2" t="s">
        <v>9417</v>
      </c>
      <c r="K1562" s="7">
        <f t="shared" si="216"/>
        <v>2306.1</v>
      </c>
      <c r="L1562" s="7">
        <f t="shared" si="217"/>
        <v>23061</v>
      </c>
      <c r="M1562" s="2" t="s">
        <v>4</v>
      </c>
      <c r="N1562" s="1">
        <f t="shared" si="218"/>
        <v>0</v>
      </c>
      <c r="O1562" s="5">
        <f t="shared" si="219"/>
        <v>23061</v>
      </c>
      <c r="P1562" s="5">
        <f t="shared" si="220"/>
        <v>2306.1</v>
      </c>
      <c r="Q1562" s="5">
        <f t="shared" si="221"/>
        <v>23061</v>
      </c>
      <c r="R1562" s="3">
        <v>25</v>
      </c>
      <c r="S1562" s="6">
        <v>25</v>
      </c>
      <c r="T1562" s="6">
        <v>25</v>
      </c>
      <c r="U1562" s="5">
        <f t="shared" si="222"/>
        <v>28826.25</v>
      </c>
      <c r="V1562" s="5">
        <f t="shared" si="223"/>
        <v>2882.625</v>
      </c>
      <c r="W1562" s="4">
        <f t="shared" si="224"/>
        <v>28826.25</v>
      </c>
      <c r="X1562" s="3">
        <v>0</v>
      </c>
      <c r="Y1562" s="3">
        <v>0</v>
      </c>
      <c r="Z1562" s="2" t="s">
        <v>3</v>
      </c>
      <c r="AA1562" s="2" t="s">
        <v>341</v>
      </c>
      <c r="AB1562" s="2" t="s">
        <v>3096</v>
      </c>
      <c r="AC1562" s="1" t="s">
        <v>0</v>
      </c>
    </row>
    <row r="1563" spans="1:29" x14ac:dyDescent="0.25">
      <c r="A1563" s="2" t="s">
        <v>9416</v>
      </c>
      <c r="B1563" s="8"/>
      <c r="C1563" s="3"/>
      <c r="D1563" s="2" t="s">
        <v>9415</v>
      </c>
      <c r="E1563" s="2" t="s">
        <v>1412</v>
      </c>
      <c r="F1563" s="3" t="s">
        <v>7</v>
      </c>
      <c r="G1563" s="3">
        <v>1</v>
      </c>
      <c r="H1563">
        <v>1</v>
      </c>
      <c r="I1563" s="2" t="s">
        <v>6</v>
      </c>
      <c r="J1563" s="2" t="s">
        <v>9414</v>
      </c>
      <c r="K1563" s="7">
        <f t="shared" si="216"/>
        <v>16643</v>
      </c>
      <c r="L1563" s="7">
        <f t="shared" si="217"/>
        <v>16643</v>
      </c>
      <c r="M1563" s="2" t="s">
        <v>4</v>
      </c>
      <c r="N1563" s="1">
        <f t="shared" si="218"/>
        <v>0</v>
      </c>
      <c r="O1563" s="5">
        <f t="shared" si="219"/>
        <v>16643</v>
      </c>
      <c r="P1563" s="5">
        <f t="shared" si="220"/>
        <v>16643</v>
      </c>
      <c r="Q1563" s="5">
        <f t="shared" si="221"/>
        <v>16643</v>
      </c>
      <c r="R1563" s="3">
        <v>25</v>
      </c>
      <c r="S1563" s="6">
        <v>25</v>
      </c>
      <c r="T1563" s="6">
        <v>25</v>
      </c>
      <c r="U1563" s="5">
        <f t="shared" si="222"/>
        <v>20803.75</v>
      </c>
      <c r="V1563" s="5">
        <f t="shared" si="223"/>
        <v>20803.75</v>
      </c>
      <c r="W1563" s="4">
        <f t="shared" si="224"/>
        <v>20803.75</v>
      </c>
      <c r="X1563" s="3">
        <v>0</v>
      </c>
      <c r="Y1563" s="3">
        <v>0</v>
      </c>
      <c r="Z1563" s="2" t="s">
        <v>3</v>
      </c>
      <c r="AA1563" s="2" t="s">
        <v>214</v>
      </c>
      <c r="AB1563" s="2" t="s">
        <v>317</v>
      </c>
      <c r="AC1563" s="1" t="s">
        <v>0</v>
      </c>
    </row>
    <row r="1564" spans="1:29" x14ac:dyDescent="0.25">
      <c r="A1564" s="2" t="s">
        <v>9413</v>
      </c>
      <c r="B1564" s="8"/>
      <c r="C1564" s="3"/>
      <c r="D1564" s="2" t="s">
        <v>9412</v>
      </c>
      <c r="E1564" s="2" t="s">
        <v>1412</v>
      </c>
      <c r="F1564" s="3" t="s">
        <v>7</v>
      </c>
      <c r="G1564" s="3">
        <v>1</v>
      </c>
      <c r="H1564">
        <v>1</v>
      </c>
      <c r="I1564" s="2" t="s">
        <v>6</v>
      </c>
      <c r="J1564" s="2" t="s">
        <v>9411</v>
      </c>
      <c r="K1564" s="7">
        <f t="shared" si="216"/>
        <v>41376</v>
      </c>
      <c r="L1564" s="7">
        <f t="shared" si="217"/>
        <v>41376</v>
      </c>
      <c r="M1564" s="2" t="s">
        <v>4</v>
      </c>
      <c r="N1564" s="1">
        <f t="shared" si="218"/>
        <v>0</v>
      </c>
      <c r="O1564" s="5">
        <f t="shared" si="219"/>
        <v>41376</v>
      </c>
      <c r="P1564" s="5">
        <f t="shared" si="220"/>
        <v>41376</v>
      </c>
      <c r="Q1564" s="5">
        <f t="shared" si="221"/>
        <v>41376</v>
      </c>
      <c r="R1564" s="3">
        <v>25</v>
      </c>
      <c r="S1564" s="6">
        <v>25</v>
      </c>
      <c r="T1564" s="6">
        <v>25</v>
      </c>
      <c r="U1564" s="5">
        <f t="shared" si="222"/>
        <v>51720</v>
      </c>
      <c r="V1564" s="5">
        <f t="shared" si="223"/>
        <v>51720</v>
      </c>
      <c r="W1564" s="4">
        <f t="shared" si="224"/>
        <v>51720</v>
      </c>
      <c r="X1564" s="3">
        <v>0</v>
      </c>
      <c r="Y1564" s="3">
        <v>0</v>
      </c>
      <c r="Z1564" s="2" t="s">
        <v>3</v>
      </c>
      <c r="AA1564" s="2" t="s">
        <v>214</v>
      </c>
      <c r="AB1564" s="2" t="s">
        <v>317</v>
      </c>
      <c r="AC1564" s="1" t="s">
        <v>0</v>
      </c>
    </row>
    <row r="1565" spans="1:29" x14ac:dyDescent="0.25">
      <c r="A1565" s="2" t="s">
        <v>9410</v>
      </c>
      <c r="B1565" s="8"/>
      <c r="C1565" s="3"/>
      <c r="D1565" s="2" t="s">
        <v>9409</v>
      </c>
      <c r="E1565" s="2" t="s">
        <v>1412</v>
      </c>
      <c r="F1565" s="3" t="s">
        <v>7</v>
      </c>
      <c r="G1565" s="3">
        <v>1</v>
      </c>
      <c r="H1565">
        <v>1</v>
      </c>
      <c r="I1565" s="2" t="s">
        <v>6</v>
      </c>
      <c r="J1565" s="2" t="s">
        <v>9408</v>
      </c>
      <c r="K1565" s="7">
        <f t="shared" si="216"/>
        <v>20519</v>
      </c>
      <c r="L1565" s="7">
        <f t="shared" si="217"/>
        <v>20519</v>
      </c>
      <c r="M1565" s="2" t="s">
        <v>4</v>
      </c>
      <c r="N1565" s="1">
        <f t="shared" si="218"/>
        <v>0</v>
      </c>
      <c r="O1565" s="5">
        <f t="shared" si="219"/>
        <v>20519</v>
      </c>
      <c r="P1565" s="5">
        <f t="shared" si="220"/>
        <v>20519</v>
      </c>
      <c r="Q1565" s="5">
        <f t="shared" si="221"/>
        <v>20519</v>
      </c>
      <c r="R1565" s="3">
        <v>25</v>
      </c>
      <c r="S1565" s="6">
        <v>25</v>
      </c>
      <c r="T1565" s="6">
        <v>25</v>
      </c>
      <c r="U1565" s="5">
        <f t="shared" si="222"/>
        <v>25648.75</v>
      </c>
      <c r="V1565" s="5">
        <f t="shared" si="223"/>
        <v>25648.75</v>
      </c>
      <c r="W1565" s="4">
        <f t="shared" si="224"/>
        <v>25648.75</v>
      </c>
      <c r="X1565" s="3">
        <v>0</v>
      </c>
      <c r="Y1565" s="3">
        <v>0</v>
      </c>
      <c r="Z1565" s="2" t="s">
        <v>3</v>
      </c>
      <c r="AA1565" s="2" t="s">
        <v>214</v>
      </c>
      <c r="AB1565" s="2" t="s">
        <v>317</v>
      </c>
      <c r="AC1565" s="1" t="s">
        <v>0</v>
      </c>
    </row>
    <row r="1566" spans="1:29" x14ac:dyDescent="0.25">
      <c r="A1566" s="2" t="s">
        <v>9407</v>
      </c>
      <c r="B1566" s="8"/>
      <c r="C1566" s="3"/>
      <c r="D1566" s="2" t="s">
        <v>9404</v>
      </c>
      <c r="E1566" s="2" t="s">
        <v>1412</v>
      </c>
      <c r="F1566" s="3" t="s">
        <v>7</v>
      </c>
      <c r="G1566" s="3">
        <v>1</v>
      </c>
      <c r="H1566">
        <v>1</v>
      </c>
      <c r="I1566" s="2" t="s">
        <v>6</v>
      </c>
      <c r="J1566" s="2" t="s">
        <v>9406</v>
      </c>
      <c r="K1566" s="7">
        <f t="shared" si="216"/>
        <v>48853</v>
      </c>
      <c r="L1566" s="7">
        <f t="shared" si="217"/>
        <v>48853</v>
      </c>
      <c r="M1566" s="2" t="s">
        <v>4</v>
      </c>
      <c r="N1566" s="1">
        <f t="shared" si="218"/>
        <v>0</v>
      </c>
      <c r="O1566" s="5">
        <f t="shared" si="219"/>
        <v>48853</v>
      </c>
      <c r="P1566" s="5">
        <f t="shared" si="220"/>
        <v>48853</v>
      </c>
      <c r="Q1566" s="5">
        <f t="shared" si="221"/>
        <v>48853</v>
      </c>
      <c r="R1566" s="3">
        <v>25</v>
      </c>
      <c r="S1566" s="6">
        <v>25</v>
      </c>
      <c r="T1566" s="6">
        <v>25</v>
      </c>
      <c r="U1566" s="5">
        <f t="shared" si="222"/>
        <v>61066.25</v>
      </c>
      <c r="V1566" s="5">
        <f t="shared" si="223"/>
        <v>61066.25</v>
      </c>
      <c r="W1566" s="4">
        <f t="shared" si="224"/>
        <v>61066.25</v>
      </c>
      <c r="X1566" s="3">
        <v>0</v>
      </c>
      <c r="Y1566" s="3">
        <v>0</v>
      </c>
      <c r="Z1566" s="2" t="s">
        <v>3</v>
      </c>
      <c r="AA1566" s="2" t="s">
        <v>214</v>
      </c>
      <c r="AB1566" s="2" t="s">
        <v>317</v>
      </c>
      <c r="AC1566" s="1" t="s">
        <v>0</v>
      </c>
    </row>
    <row r="1567" spans="1:29" x14ac:dyDescent="0.25">
      <c r="A1567" s="2" t="s">
        <v>9405</v>
      </c>
      <c r="B1567" s="8"/>
      <c r="C1567" s="3"/>
      <c r="D1567" s="2" t="s">
        <v>9404</v>
      </c>
      <c r="E1567" s="2" t="s">
        <v>1412</v>
      </c>
      <c r="F1567" s="3" t="s">
        <v>7</v>
      </c>
      <c r="G1567" s="3">
        <v>1</v>
      </c>
      <c r="H1567">
        <v>1</v>
      </c>
      <c r="I1567" s="2" t="s">
        <v>6</v>
      </c>
      <c r="J1567" s="2" t="s">
        <v>9403</v>
      </c>
      <c r="K1567" s="7">
        <f t="shared" si="216"/>
        <v>48852</v>
      </c>
      <c r="L1567" s="7">
        <f t="shared" si="217"/>
        <v>48852</v>
      </c>
      <c r="M1567" s="2" t="s">
        <v>4</v>
      </c>
      <c r="N1567" s="1">
        <f t="shared" si="218"/>
        <v>0</v>
      </c>
      <c r="O1567" s="5">
        <f t="shared" si="219"/>
        <v>48852</v>
      </c>
      <c r="P1567" s="5">
        <f t="shared" si="220"/>
        <v>48852</v>
      </c>
      <c r="Q1567" s="5">
        <f t="shared" si="221"/>
        <v>48852</v>
      </c>
      <c r="R1567" s="3">
        <v>25</v>
      </c>
      <c r="S1567" s="6">
        <v>25</v>
      </c>
      <c r="T1567" s="6">
        <v>25</v>
      </c>
      <c r="U1567" s="5">
        <f t="shared" si="222"/>
        <v>61065</v>
      </c>
      <c r="V1567" s="5">
        <f t="shared" si="223"/>
        <v>61065</v>
      </c>
      <c r="W1567" s="4">
        <f t="shared" si="224"/>
        <v>61065</v>
      </c>
      <c r="X1567" s="3">
        <v>0</v>
      </c>
      <c r="Y1567" s="3">
        <v>0</v>
      </c>
      <c r="Z1567" s="2" t="s">
        <v>3</v>
      </c>
      <c r="AA1567" s="2" t="s">
        <v>214</v>
      </c>
      <c r="AB1567" s="2" t="s">
        <v>317</v>
      </c>
      <c r="AC1567" s="1" t="s">
        <v>0</v>
      </c>
    </row>
    <row r="1568" spans="1:29" x14ac:dyDescent="0.25">
      <c r="A1568" s="2" t="s">
        <v>9402</v>
      </c>
      <c r="B1568" s="8"/>
      <c r="C1568" s="3"/>
      <c r="D1568" s="2" t="s">
        <v>9401</v>
      </c>
      <c r="E1568" s="2" t="s">
        <v>589</v>
      </c>
      <c r="F1568" s="3" t="s">
        <v>7</v>
      </c>
      <c r="G1568" s="3">
        <v>1</v>
      </c>
      <c r="H1568">
        <v>1</v>
      </c>
      <c r="I1568" s="2" t="s">
        <v>6</v>
      </c>
      <c r="J1568" s="2" t="s">
        <v>9400</v>
      </c>
      <c r="K1568" s="7">
        <f t="shared" si="216"/>
        <v>108052</v>
      </c>
      <c r="L1568" s="7">
        <f t="shared" si="217"/>
        <v>108052</v>
      </c>
      <c r="M1568" s="2" t="s">
        <v>4</v>
      </c>
      <c r="N1568" s="1">
        <f t="shared" si="218"/>
        <v>0</v>
      </c>
      <c r="O1568" s="5">
        <f t="shared" si="219"/>
        <v>108052</v>
      </c>
      <c r="P1568" s="5">
        <f t="shared" si="220"/>
        <v>108052</v>
      </c>
      <c r="Q1568" s="5">
        <f t="shared" si="221"/>
        <v>108052</v>
      </c>
      <c r="R1568" s="3">
        <v>25</v>
      </c>
      <c r="S1568" s="6">
        <v>25</v>
      </c>
      <c r="T1568" s="6">
        <v>25</v>
      </c>
      <c r="U1568" s="5">
        <f t="shared" si="222"/>
        <v>135065</v>
      </c>
      <c r="V1568" s="5">
        <f t="shared" si="223"/>
        <v>135065</v>
      </c>
      <c r="W1568" s="4">
        <f t="shared" si="224"/>
        <v>135065</v>
      </c>
      <c r="X1568" s="3">
        <v>0</v>
      </c>
      <c r="Y1568" s="3">
        <v>0</v>
      </c>
      <c r="Z1568" s="2" t="s">
        <v>3</v>
      </c>
      <c r="AA1568" s="2" t="s">
        <v>12</v>
      </c>
      <c r="AB1568" s="2" t="s">
        <v>1320</v>
      </c>
      <c r="AC1568" s="1" t="s">
        <v>0</v>
      </c>
    </row>
    <row r="1569" spans="1:29" x14ac:dyDescent="0.25">
      <c r="A1569" s="2" t="s">
        <v>9399</v>
      </c>
      <c r="B1569" s="8"/>
      <c r="C1569" s="3"/>
      <c r="D1569" s="2" t="s">
        <v>9398</v>
      </c>
      <c r="E1569" s="2" t="s">
        <v>8</v>
      </c>
      <c r="F1569" s="3" t="s">
        <v>7</v>
      </c>
      <c r="G1569" s="3">
        <v>1</v>
      </c>
      <c r="H1569">
        <v>1</v>
      </c>
      <c r="I1569" s="2" t="s">
        <v>19</v>
      </c>
      <c r="J1569" s="2" t="s">
        <v>9397</v>
      </c>
      <c r="K1569" s="7">
        <f t="shared" si="216"/>
        <v>42698</v>
      </c>
      <c r="L1569" s="7">
        <f t="shared" si="217"/>
        <v>42698</v>
      </c>
      <c r="M1569" s="2" t="s">
        <v>4</v>
      </c>
      <c r="N1569" s="1">
        <f t="shared" si="218"/>
        <v>0</v>
      </c>
      <c r="O1569" s="5">
        <f t="shared" si="219"/>
        <v>42698</v>
      </c>
      <c r="P1569" s="5">
        <f t="shared" si="220"/>
        <v>42698</v>
      </c>
      <c r="Q1569" s="5">
        <f t="shared" si="221"/>
        <v>42698</v>
      </c>
      <c r="R1569" s="3">
        <v>25</v>
      </c>
      <c r="S1569" s="6">
        <v>25</v>
      </c>
      <c r="T1569" s="6">
        <v>25</v>
      </c>
      <c r="U1569" s="5">
        <f t="shared" si="222"/>
        <v>53372.5</v>
      </c>
      <c r="V1569" s="5">
        <f t="shared" si="223"/>
        <v>53372.5</v>
      </c>
      <c r="W1569" s="4">
        <f t="shared" si="224"/>
        <v>53372.5</v>
      </c>
      <c r="X1569" s="3">
        <v>0</v>
      </c>
      <c r="Y1569" s="3">
        <v>0</v>
      </c>
      <c r="Z1569" s="2" t="s">
        <v>3</v>
      </c>
      <c r="AA1569" s="2" t="s">
        <v>758</v>
      </c>
      <c r="AB1569" s="2" t="s">
        <v>9396</v>
      </c>
      <c r="AC1569" s="1" t="s">
        <v>0</v>
      </c>
    </row>
    <row r="1570" spans="1:29" x14ac:dyDescent="0.25">
      <c r="A1570" s="2" t="s">
        <v>9395</v>
      </c>
      <c r="B1570" s="8"/>
      <c r="C1570" s="3"/>
      <c r="D1570" s="2" t="s">
        <v>9394</v>
      </c>
      <c r="E1570" s="2" t="s">
        <v>8</v>
      </c>
      <c r="F1570" s="3" t="s">
        <v>7</v>
      </c>
      <c r="G1570" s="3">
        <v>1</v>
      </c>
      <c r="H1570">
        <v>1</v>
      </c>
      <c r="I1570" s="2" t="s">
        <v>19</v>
      </c>
      <c r="J1570" s="2" t="s">
        <v>9393</v>
      </c>
      <c r="K1570" s="7">
        <f t="shared" si="216"/>
        <v>54156</v>
      </c>
      <c r="L1570" s="7">
        <f t="shared" si="217"/>
        <v>54156</v>
      </c>
      <c r="M1570" s="2" t="s">
        <v>4</v>
      </c>
      <c r="N1570" s="1">
        <f t="shared" si="218"/>
        <v>0</v>
      </c>
      <c r="O1570" s="5">
        <f t="shared" si="219"/>
        <v>54156</v>
      </c>
      <c r="P1570" s="5">
        <f t="shared" si="220"/>
        <v>54156</v>
      </c>
      <c r="Q1570" s="5">
        <f t="shared" si="221"/>
        <v>54156</v>
      </c>
      <c r="R1570" s="3">
        <v>25</v>
      </c>
      <c r="S1570" s="6">
        <v>25</v>
      </c>
      <c r="T1570" s="6">
        <v>25</v>
      </c>
      <c r="U1570" s="5">
        <f t="shared" si="222"/>
        <v>67695</v>
      </c>
      <c r="V1570" s="5">
        <f t="shared" si="223"/>
        <v>67695</v>
      </c>
      <c r="W1570" s="4">
        <f t="shared" si="224"/>
        <v>67695</v>
      </c>
      <c r="X1570" s="3">
        <v>0</v>
      </c>
      <c r="Y1570" s="3">
        <v>0</v>
      </c>
      <c r="Z1570" s="2" t="s">
        <v>54</v>
      </c>
      <c r="AA1570" s="2" t="s">
        <v>77</v>
      </c>
      <c r="AB1570" s="2" t="s">
        <v>6155</v>
      </c>
      <c r="AC1570" s="1" t="s">
        <v>0</v>
      </c>
    </row>
    <row r="1571" spans="1:29" x14ac:dyDescent="0.25">
      <c r="A1571" s="2" t="s">
        <v>9392</v>
      </c>
      <c r="B1571" s="8"/>
      <c r="C1571" s="3"/>
      <c r="D1571" s="2" t="s">
        <v>9391</v>
      </c>
      <c r="E1571" s="2" t="s">
        <v>8</v>
      </c>
      <c r="F1571" s="3" t="s">
        <v>7</v>
      </c>
      <c r="G1571" s="3">
        <v>1</v>
      </c>
      <c r="H1571">
        <v>1</v>
      </c>
      <c r="I1571" s="2" t="s">
        <v>6</v>
      </c>
      <c r="J1571" s="2" t="s">
        <v>5237</v>
      </c>
      <c r="K1571" s="7">
        <f t="shared" si="216"/>
        <v>32588</v>
      </c>
      <c r="L1571" s="7">
        <f t="shared" si="217"/>
        <v>32588</v>
      </c>
      <c r="M1571" s="2" t="s">
        <v>4</v>
      </c>
      <c r="N1571" s="1">
        <f t="shared" si="218"/>
        <v>0</v>
      </c>
      <c r="O1571" s="5">
        <f t="shared" si="219"/>
        <v>32588</v>
      </c>
      <c r="P1571" s="5">
        <f t="shared" si="220"/>
        <v>32588</v>
      </c>
      <c r="Q1571" s="5">
        <f t="shared" si="221"/>
        <v>32588</v>
      </c>
      <c r="R1571" s="3">
        <v>25</v>
      </c>
      <c r="S1571" s="6">
        <v>25</v>
      </c>
      <c r="T1571" s="6">
        <v>25</v>
      </c>
      <c r="U1571" s="5">
        <f t="shared" si="222"/>
        <v>40735</v>
      </c>
      <c r="V1571" s="5">
        <f t="shared" si="223"/>
        <v>40735</v>
      </c>
      <c r="W1571" s="4">
        <f t="shared" si="224"/>
        <v>40735</v>
      </c>
      <c r="X1571" s="3">
        <v>0</v>
      </c>
      <c r="Y1571" s="3">
        <v>0</v>
      </c>
      <c r="Z1571" s="2" t="s">
        <v>3</v>
      </c>
      <c r="AA1571" s="2" t="s">
        <v>2145</v>
      </c>
      <c r="AB1571" s="2" t="s">
        <v>306</v>
      </c>
      <c r="AC1571" s="1" t="s">
        <v>0</v>
      </c>
    </row>
    <row r="1572" spans="1:29" x14ac:dyDescent="0.25">
      <c r="A1572" s="2" t="s">
        <v>9390</v>
      </c>
      <c r="B1572" s="8"/>
      <c r="C1572" s="3"/>
      <c r="D1572" s="2" t="s">
        <v>9389</v>
      </c>
      <c r="E1572" s="2" t="s">
        <v>5052</v>
      </c>
      <c r="F1572" s="3" t="s">
        <v>7</v>
      </c>
      <c r="G1572" s="3">
        <v>1</v>
      </c>
      <c r="H1572">
        <v>1</v>
      </c>
      <c r="I1572" s="2" t="s">
        <v>2518</v>
      </c>
      <c r="J1572" s="2" t="s">
        <v>9388</v>
      </c>
      <c r="K1572" s="7">
        <f t="shared" si="216"/>
        <v>5799</v>
      </c>
      <c r="L1572" s="7">
        <f t="shared" si="217"/>
        <v>5799</v>
      </c>
      <c r="M1572" s="2" t="s">
        <v>4</v>
      </c>
      <c r="N1572" s="1">
        <f t="shared" si="218"/>
        <v>0</v>
      </c>
      <c r="O1572" s="5">
        <f t="shared" si="219"/>
        <v>5799</v>
      </c>
      <c r="P1572" s="5">
        <f t="shared" si="220"/>
        <v>5799</v>
      </c>
      <c r="Q1572" s="5">
        <f t="shared" si="221"/>
        <v>5799</v>
      </c>
      <c r="R1572" s="3">
        <v>25</v>
      </c>
      <c r="S1572" s="6">
        <v>25</v>
      </c>
      <c r="T1572" s="6">
        <v>25</v>
      </c>
      <c r="U1572" s="5">
        <f t="shared" si="222"/>
        <v>7248.75</v>
      </c>
      <c r="V1572" s="5">
        <f t="shared" si="223"/>
        <v>7248.75</v>
      </c>
      <c r="W1572" s="4">
        <f t="shared" si="224"/>
        <v>7248.75</v>
      </c>
      <c r="X1572" s="3">
        <v>0</v>
      </c>
      <c r="Y1572" s="3">
        <v>0</v>
      </c>
      <c r="Z1572" s="2" t="s">
        <v>3</v>
      </c>
      <c r="AA1572" s="2" t="s">
        <v>30</v>
      </c>
      <c r="AB1572" s="2" t="s">
        <v>842</v>
      </c>
      <c r="AC1572" s="1" t="s">
        <v>0</v>
      </c>
    </row>
    <row r="1573" spans="1:29" x14ac:dyDescent="0.25">
      <c r="A1573" s="2" t="s">
        <v>9387</v>
      </c>
      <c r="B1573" s="8"/>
      <c r="C1573" s="3"/>
      <c r="D1573" s="2" t="s">
        <v>9386</v>
      </c>
      <c r="E1573" s="2" t="s">
        <v>143</v>
      </c>
      <c r="F1573" s="3" t="s">
        <v>7</v>
      </c>
      <c r="G1573" s="3">
        <v>1</v>
      </c>
      <c r="H1573">
        <v>1</v>
      </c>
      <c r="I1573" s="2" t="s">
        <v>6</v>
      </c>
      <c r="J1573" s="2" t="s">
        <v>9385</v>
      </c>
      <c r="K1573" s="7">
        <f t="shared" si="216"/>
        <v>31114</v>
      </c>
      <c r="L1573" s="7">
        <f t="shared" si="217"/>
        <v>31114</v>
      </c>
      <c r="M1573" s="2" t="s">
        <v>4</v>
      </c>
      <c r="N1573" s="1">
        <f t="shared" si="218"/>
        <v>0</v>
      </c>
      <c r="O1573" s="5">
        <f t="shared" si="219"/>
        <v>31114</v>
      </c>
      <c r="P1573" s="5">
        <f t="shared" si="220"/>
        <v>31114</v>
      </c>
      <c r="Q1573" s="5">
        <f t="shared" si="221"/>
        <v>31114</v>
      </c>
      <c r="R1573" s="3">
        <v>25</v>
      </c>
      <c r="S1573" s="6">
        <v>25</v>
      </c>
      <c r="T1573" s="6">
        <v>25</v>
      </c>
      <c r="U1573" s="5">
        <f t="shared" si="222"/>
        <v>38892.5</v>
      </c>
      <c r="V1573" s="5">
        <f t="shared" si="223"/>
        <v>38892.5</v>
      </c>
      <c r="W1573" s="4">
        <f t="shared" si="224"/>
        <v>38892.5</v>
      </c>
      <c r="X1573" s="3">
        <v>0</v>
      </c>
      <c r="Y1573" s="3">
        <v>0</v>
      </c>
      <c r="Z1573" s="2" t="s">
        <v>3</v>
      </c>
      <c r="AA1573" s="2" t="s">
        <v>162</v>
      </c>
      <c r="AB1573" s="2" t="s">
        <v>195</v>
      </c>
      <c r="AC1573" s="1" t="s">
        <v>0</v>
      </c>
    </row>
    <row r="1574" spans="1:29" x14ac:dyDescent="0.25">
      <c r="A1574" s="2" t="s">
        <v>9384</v>
      </c>
      <c r="B1574" s="8"/>
      <c r="C1574" s="3"/>
      <c r="D1574" s="2" t="s">
        <v>9383</v>
      </c>
      <c r="E1574" s="2" t="s">
        <v>579</v>
      </c>
      <c r="F1574" s="3" t="s">
        <v>7</v>
      </c>
      <c r="G1574" s="3">
        <v>1</v>
      </c>
      <c r="H1574">
        <v>1</v>
      </c>
      <c r="I1574" s="2" t="s">
        <v>6</v>
      </c>
      <c r="J1574" s="2" t="s">
        <v>9382</v>
      </c>
      <c r="K1574" s="7">
        <f t="shared" si="216"/>
        <v>119073</v>
      </c>
      <c r="L1574" s="7">
        <f t="shared" si="217"/>
        <v>119073</v>
      </c>
      <c r="M1574" s="2" t="s">
        <v>4</v>
      </c>
      <c r="N1574" s="1">
        <f t="shared" si="218"/>
        <v>0</v>
      </c>
      <c r="O1574" s="5">
        <f t="shared" si="219"/>
        <v>119073</v>
      </c>
      <c r="P1574" s="5">
        <f t="shared" si="220"/>
        <v>119073</v>
      </c>
      <c r="Q1574" s="5">
        <f t="shared" si="221"/>
        <v>119073</v>
      </c>
      <c r="R1574" s="3">
        <v>25</v>
      </c>
      <c r="S1574" s="6">
        <v>25</v>
      </c>
      <c r="T1574" s="6">
        <v>25</v>
      </c>
      <c r="U1574" s="5">
        <f t="shared" si="222"/>
        <v>148841.25</v>
      </c>
      <c r="V1574" s="5">
        <f t="shared" si="223"/>
        <v>148841.25</v>
      </c>
      <c r="W1574" s="4">
        <f t="shared" si="224"/>
        <v>148841.25</v>
      </c>
      <c r="X1574" s="3">
        <v>0</v>
      </c>
      <c r="Y1574" s="3">
        <v>0</v>
      </c>
      <c r="Z1574" s="2" t="s">
        <v>3</v>
      </c>
      <c r="AA1574" s="2" t="s">
        <v>12</v>
      </c>
      <c r="AB1574" s="2" t="s">
        <v>367</v>
      </c>
      <c r="AC1574" s="1" t="s">
        <v>0</v>
      </c>
    </row>
    <row r="1575" spans="1:29" x14ac:dyDescent="0.25">
      <c r="A1575" s="2" t="s">
        <v>9381</v>
      </c>
      <c r="B1575" s="8"/>
      <c r="C1575" s="3"/>
      <c r="D1575" s="2" t="s">
        <v>9380</v>
      </c>
      <c r="E1575" s="2" t="s">
        <v>192</v>
      </c>
      <c r="F1575" s="3" t="s">
        <v>7</v>
      </c>
      <c r="G1575" s="3">
        <v>1</v>
      </c>
      <c r="H1575">
        <v>1</v>
      </c>
      <c r="I1575" s="2" t="s">
        <v>6</v>
      </c>
      <c r="J1575" s="2" t="s">
        <v>9379</v>
      </c>
      <c r="K1575" s="7">
        <f t="shared" si="216"/>
        <v>205499</v>
      </c>
      <c r="L1575" s="7">
        <f t="shared" si="217"/>
        <v>205499</v>
      </c>
      <c r="M1575" s="2" t="s">
        <v>4</v>
      </c>
      <c r="N1575" s="1">
        <f t="shared" si="218"/>
        <v>0</v>
      </c>
      <c r="O1575" s="5">
        <f t="shared" si="219"/>
        <v>205499</v>
      </c>
      <c r="P1575" s="5">
        <f t="shared" si="220"/>
        <v>205499</v>
      </c>
      <c r="Q1575" s="5">
        <f t="shared" si="221"/>
        <v>205499</v>
      </c>
      <c r="R1575" s="3">
        <v>25</v>
      </c>
      <c r="S1575" s="6">
        <v>25</v>
      </c>
      <c r="T1575" s="6">
        <v>25</v>
      </c>
      <c r="U1575" s="5">
        <f t="shared" si="222"/>
        <v>256873.75</v>
      </c>
      <c r="V1575" s="5">
        <f t="shared" si="223"/>
        <v>256873.75</v>
      </c>
      <c r="W1575" s="4">
        <f t="shared" si="224"/>
        <v>256873.75</v>
      </c>
      <c r="X1575" s="3">
        <v>0</v>
      </c>
      <c r="Y1575" s="3">
        <v>0</v>
      </c>
      <c r="Z1575" s="2" t="s">
        <v>3</v>
      </c>
      <c r="AA1575" s="2" t="s">
        <v>1116</v>
      </c>
      <c r="AB1575" s="2" t="s">
        <v>2133</v>
      </c>
      <c r="AC1575" s="1" t="s">
        <v>0</v>
      </c>
    </row>
    <row r="1576" spans="1:29" x14ac:dyDescent="0.25">
      <c r="A1576" s="2" t="s">
        <v>9378</v>
      </c>
      <c r="B1576" s="8"/>
      <c r="C1576" s="3"/>
      <c r="D1576" s="2" t="s">
        <v>9377</v>
      </c>
      <c r="E1576" s="2" t="s">
        <v>1359</v>
      </c>
      <c r="F1576" s="3" t="s">
        <v>7</v>
      </c>
      <c r="G1576" s="3">
        <v>1</v>
      </c>
      <c r="H1576">
        <v>1</v>
      </c>
      <c r="I1576" s="2" t="s">
        <v>19</v>
      </c>
      <c r="J1576" s="2" t="s">
        <v>9376</v>
      </c>
      <c r="K1576" s="7">
        <f t="shared" si="216"/>
        <v>9013</v>
      </c>
      <c r="L1576" s="7">
        <f t="shared" si="217"/>
        <v>9013</v>
      </c>
      <c r="M1576" s="2" t="s">
        <v>4</v>
      </c>
      <c r="N1576" s="1">
        <f t="shared" si="218"/>
        <v>0</v>
      </c>
      <c r="O1576" s="5">
        <f t="shared" si="219"/>
        <v>9013</v>
      </c>
      <c r="P1576" s="5">
        <f t="shared" si="220"/>
        <v>9013</v>
      </c>
      <c r="Q1576" s="5">
        <f t="shared" si="221"/>
        <v>9013</v>
      </c>
      <c r="R1576" s="3">
        <v>25</v>
      </c>
      <c r="S1576" s="6">
        <v>25</v>
      </c>
      <c r="T1576" s="6">
        <v>25</v>
      </c>
      <c r="U1576" s="5">
        <f t="shared" si="222"/>
        <v>11266.25</v>
      </c>
      <c r="V1576" s="5">
        <f t="shared" si="223"/>
        <v>11266.25</v>
      </c>
      <c r="W1576" s="4">
        <f t="shared" si="224"/>
        <v>11266.25</v>
      </c>
      <c r="X1576" s="3">
        <v>0</v>
      </c>
      <c r="Y1576" s="3">
        <v>0</v>
      </c>
      <c r="Z1576" s="2" t="s">
        <v>3</v>
      </c>
      <c r="AA1576" s="2" t="s">
        <v>242</v>
      </c>
      <c r="AB1576" s="2" t="s">
        <v>241</v>
      </c>
      <c r="AC1576" s="1" t="s">
        <v>0</v>
      </c>
    </row>
    <row r="1577" spans="1:29" x14ac:dyDescent="0.25">
      <c r="A1577" s="2" t="s">
        <v>9375</v>
      </c>
      <c r="B1577" s="8"/>
      <c r="C1577" s="3"/>
      <c r="D1577" s="2" t="s">
        <v>9374</v>
      </c>
      <c r="E1577" s="2" t="s">
        <v>1893</v>
      </c>
      <c r="F1577" s="3" t="s">
        <v>7</v>
      </c>
      <c r="G1577" s="3">
        <v>1</v>
      </c>
      <c r="H1577">
        <v>1</v>
      </c>
      <c r="I1577" s="2" t="s">
        <v>19</v>
      </c>
      <c r="J1577" s="2" t="s">
        <v>9373</v>
      </c>
      <c r="K1577" s="7">
        <f t="shared" si="216"/>
        <v>16979</v>
      </c>
      <c r="L1577" s="7">
        <f t="shared" si="217"/>
        <v>16979</v>
      </c>
      <c r="M1577" s="2" t="s">
        <v>4</v>
      </c>
      <c r="N1577" s="1">
        <f t="shared" si="218"/>
        <v>0</v>
      </c>
      <c r="O1577" s="5">
        <f t="shared" si="219"/>
        <v>16979</v>
      </c>
      <c r="P1577" s="5">
        <f t="shared" si="220"/>
        <v>16979</v>
      </c>
      <c r="Q1577" s="5">
        <f t="shared" si="221"/>
        <v>16979</v>
      </c>
      <c r="R1577" s="3">
        <v>25</v>
      </c>
      <c r="S1577" s="6">
        <v>25</v>
      </c>
      <c r="T1577" s="6">
        <v>25</v>
      </c>
      <c r="U1577" s="5">
        <f t="shared" si="222"/>
        <v>21223.75</v>
      </c>
      <c r="V1577" s="5">
        <f t="shared" si="223"/>
        <v>21223.75</v>
      </c>
      <c r="W1577" s="4">
        <f t="shared" si="224"/>
        <v>21223.75</v>
      </c>
      <c r="X1577" s="3">
        <v>0</v>
      </c>
      <c r="Y1577" s="3">
        <v>0</v>
      </c>
      <c r="Z1577" s="2" t="s">
        <v>3</v>
      </c>
      <c r="AA1577" s="2" t="s">
        <v>2203</v>
      </c>
      <c r="AB1577" s="2" t="s">
        <v>2202</v>
      </c>
      <c r="AC1577" s="1" t="s">
        <v>0</v>
      </c>
    </row>
    <row r="1578" spans="1:29" x14ac:dyDescent="0.25">
      <c r="A1578" s="2" t="s">
        <v>9372</v>
      </c>
      <c r="B1578" s="8"/>
      <c r="C1578" s="3"/>
      <c r="D1578" s="2" t="s">
        <v>9371</v>
      </c>
      <c r="E1578" s="2" t="s">
        <v>124</v>
      </c>
      <c r="F1578" s="3" t="s">
        <v>7</v>
      </c>
      <c r="G1578" s="3">
        <v>1</v>
      </c>
      <c r="H1578">
        <v>1</v>
      </c>
      <c r="I1578" s="2" t="s">
        <v>6</v>
      </c>
      <c r="J1578" s="2" t="s">
        <v>9370</v>
      </c>
      <c r="K1578" s="7">
        <f t="shared" si="216"/>
        <v>63910</v>
      </c>
      <c r="L1578" s="7">
        <f t="shared" si="217"/>
        <v>63910</v>
      </c>
      <c r="M1578" s="2" t="s">
        <v>4</v>
      </c>
      <c r="N1578" s="1">
        <f t="shared" si="218"/>
        <v>0</v>
      </c>
      <c r="O1578" s="5">
        <f t="shared" si="219"/>
        <v>63910</v>
      </c>
      <c r="P1578" s="5">
        <f t="shared" si="220"/>
        <v>63910</v>
      </c>
      <c r="Q1578" s="5">
        <f t="shared" si="221"/>
        <v>63910</v>
      </c>
      <c r="R1578" s="3">
        <v>25</v>
      </c>
      <c r="S1578" s="6">
        <v>25</v>
      </c>
      <c r="T1578" s="6">
        <v>25</v>
      </c>
      <c r="U1578" s="5">
        <f t="shared" si="222"/>
        <v>79887.5</v>
      </c>
      <c r="V1578" s="5">
        <f t="shared" si="223"/>
        <v>79887.5</v>
      </c>
      <c r="W1578" s="4">
        <f t="shared" si="224"/>
        <v>79887.5</v>
      </c>
      <c r="X1578" s="3">
        <v>0</v>
      </c>
      <c r="Y1578" s="3">
        <v>0</v>
      </c>
      <c r="Z1578" s="2" t="s">
        <v>3</v>
      </c>
      <c r="AA1578" s="2" t="s">
        <v>454</v>
      </c>
      <c r="AB1578" s="2" t="s">
        <v>1044</v>
      </c>
      <c r="AC1578" s="1" t="s">
        <v>0</v>
      </c>
    </row>
    <row r="1579" spans="1:29" x14ac:dyDescent="0.25">
      <c r="A1579" s="2" t="s">
        <v>9369</v>
      </c>
      <c r="B1579" s="8"/>
      <c r="C1579" s="3"/>
      <c r="D1579" s="2" t="s">
        <v>9368</v>
      </c>
      <c r="E1579" s="2" t="s">
        <v>380</v>
      </c>
      <c r="F1579" s="3" t="s">
        <v>7</v>
      </c>
      <c r="G1579" s="3">
        <v>1</v>
      </c>
      <c r="H1579">
        <v>1</v>
      </c>
      <c r="I1579" s="2" t="s">
        <v>19</v>
      </c>
      <c r="J1579" s="2" t="s">
        <v>3641</v>
      </c>
      <c r="K1579" s="7">
        <f t="shared" si="216"/>
        <v>4653</v>
      </c>
      <c r="L1579" s="7">
        <f t="shared" si="217"/>
        <v>4653</v>
      </c>
      <c r="M1579" s="2" t="s">
        <v>4</v>
      </c>
      <c r="N1579" s="1">
        <f t="shared" si="218"/>
        <v>0</v>
      </c>
      <c r="O1579" s="5">
        <f t="shared" si="219"/>
        <v>4653</v>
      </c>
      <c r="P1579" s="5">
        <f t="shared" si="220"/>
        <v>4653</v>
      </c>
      <c r="Q1579" s="5">
        <f t="shared" si="221"/>
        <v>4653</v>
      </c>
      <c r="R1579" s="3">
        <v>25</v>
      </c>
      <c r="S1579" s="6">
        <v>25</v>
      </c>
      <c r="T1579" s="6">
        <v>25</v>
      </c>
      <c r="U1579" s="5">
        <f t="shared" si="222"/>
        <v>5816.25</v>
      </c>
      <c r="V1579" s="5">
        <f t="shared" si="223"/>
        <v>5816.25</v>
      </c>
      <c r="W1579" s="4">
        <f t="shared" si="224"/>
        <v>5816.25</v>
      </c>
      <c r="X1579" s="3">
        <v>0</v>
      </c>
      <c r="Y1579" s="3">
        <v>0</v>
      </c>
      <c r="Z1579" s="2" t="s">
        <v>3</v>
      </c>
      <c r="AA1579" s="2" t="s">
        <v>268</v>
      </c>
      <c r="AB1579" s="2" t="s">
        <v>267</v>
      </c>
      <c r="AC1579" s="1" t="s">
        <v>0</v>
      </c>
    </row>
    <row r="1580" spans="1:29" x14ac:dyDescent="0.25">
      <c r="A1580" s="2" t="s">
        <v>9367</v>
      </c>
      <c r="B1580" s="8"/>
      <c r="C1580" s="3"/>
      <c r="D1580" s="2" t="s">
        <v>9366</v>
      </c>
      <c r="E1580" s="2" t="s">
        <v>192</v>
      </c>
      <c r="F1580" s="3" t="s">
        <v>7</v>
      </c>
      <c r="G1580" s="3">
        <v>1</v>
      </c>
      <c r="H1580">
        <v>1</v>
      </c>
      <c r="I1580" s="2" t="s">
        <v>6</v>
      </c>
      <c r="J1580" s="2" t="s">
        <v>9365</v>
      </c>
      <c r="K1580" s="7">
        <f t="shared" si="216"/>
        <v>3617</v>
      </c>
      <c r="L1580" s="7">
        <f t="shared" si="217"/>
        <v>3617</v>
      </c>
      <c r="M1580" s="2" t="s">
        <v>4</v>
      </c>
      <c r="N1580" s="1">
        <f t="shared" si="218"/>
        <v>0</v>
      </c>
      <c r="O1580" s="5">
        <f t="shared" si="219"/>
        <v>3617</v>
      </c>
      <c r="P1580" s="5">
        <f t="shared" si="220"/>
        <v>3617</v>
      </c>
      <c r="Q1580" s="5">
        <f t="shared" si="221"/>
        <v>3617</v>
      </c>
      <c r="R1580" s="3">
        <v>25</v>
      </c>
      <c r="S1580" s="6">
        <v>25</v>
      </c>
      <c r="T1580" s="6">
        <v>25</v>
      </c>
      <c r="U1580" s="5">
        <f t="shared" si="222"/>
        <v>4521.25</v>
      </c>
      <c r="V1580" s="5">
        <f t="shared" si="223"/>
        <v>4521.25</v>
      </c>
      <c r="W1580" s="4">
        <f t="shared" si="224"/>
        <v>4521.25</v>
      </c>
      <c r="X1580" s="3">
        <v>0</v>
      </c>
      <c r="Y1580" s="3">
        <v>0</v>
      </c>
      <c r="Z1580" s="2" t="s">
        <v>3</v>
      </c>
      <c r="AA1580" s="2" t="s">
        <v>325</v>
      </c>
      <c r="AB1580" s="2" t="s">
        <v>324</v>
      </c>
      <c r="AC1580" s="1" t="s">
        <v>0</v>
      </c>
    </row>
    <row r="1581" spans="1:29" x14ac:dyDescent="0.25">
      <c r="A1581" s="2" t="s">
        <v>9364</v>
      </c>
      <c r="B1581" s="8"/>
      <c r="C1581" s="3"/>
      <c r="D1581" s="2" t="s">
        <v>9363</v>
      </c>
      <c r="E1581" s="2" t="s">
        <v>20</v>
      </c>
      <c r="F1581" s="3" t="s">
        <v>7</v>
      </c>
      <c r="G1581" s="3">
        <v>1</v>
      </c>
      <c r="H1581">
        <v>1</v>
      </c>
      <c r="I1581" s="2" t="s">
        <v>6</v>
      </c>
      <c r="J1581" s="2" t="s">
        <v>9362</v>
      </c>
      <c r="K1581" s="7">
        <f t="shared" si="216"/>
        <v>32447</v>
      </c>
      <c r="L1581" s="7">
        <f t="shared" si="217"/>
        <v>32447</v>
      </c>
      <c r="M1581" s="2" t="s">
        <v>4</v>
      </c>
      <c r="N1581" s="1">
        <f t="shared" si="218"/>
        <v>0</v>
      </c>
      <c r="O1581" s="5">
        <f t="shared" si="219"/>
        <v>32447</v>
      </c>
      <c r="P1581" s="5">
        <f t="shared" si="220"/>
        <v>32447</v>
      </c>
      <c r="Q1581" s="5">
        <f t="shared" si="221"/>
        <v>32447</v>
      </c>
      <c r="R1581" s="3">
        <v>25</v>
      </c>
      <c r="S1581" s="6">
        <v>25</v>
      </c>
      <c r="T1581" s="6">
        <v>25</v>
      </c>
      <c r="U1581" s="5">
        <f t="shared" si="222"/>
        <v>40558.75</v>
      </c>
      <c r="V1581" s="5">
        <f t="shared" si="223"/>
        <v>40558.75</v>
      </c>
      <c r="W1581" s="4">
        <f t="shared" si="224"/>
        <v>40558.75</v>
      </c>
      <c r="X1581" s="3">
        <v>0</v>
      </c>
      <c r="Y1581" s="3">
        <v>0</v>
      </c>
      <c r="Z1581" s="2" t="s">
        <v>3</v>
      </c>
      <c r="AA1581" s="2" t="s">
        <v>480</v>
      </c>
      <c r="AB1581" s="2" t="s">
        <v>747</v>
      </c>
      <c r="AC1581" s="1" t="s">
        <v>0</v>
      </c>
    </row>
    <row r="1582" spans="1:29" x14ac:dyDescent="0.25">
      <c r="A1582" s="2" t="s">
        <v>9361</v>
      </c>
      <c r="B1582" s="8"/>
      <c r="C1582" s="3"/>
      <c r="D1582" s="2" t="s">
        <v>9360</v>
      </c>
      <c r="E1582" s="2" t="s">
        <v>2329</v>
      </c>
      <c r="F1582" s="3" t="s">
        <v>7</v>
      </c>
      <c r="G1582" s="3">
        <v>1</v>
      </c>
      <c r="H1582">
        <v>1</v>
      </c>
      <c r="I1582" s="2" t="s">
        <v>6</v>
      </c>
      <c r="J1582" s="2" t="s">
        <v>9359</v>
      </c>
      <c r="K1582" s="7">
        <f t="shared" si="216"/>
        <v>17734</v>
      </c>
      <c r="L1582" s="7">
        <f t="shared" si="217"/>
        <v>17734</v>
      </c>
      <c r="M1582" s="2" t="s">
        <v>4</v>
      </c>
      <c r="N1582" s="1">
        <f t="shared" si="218"/>
        <v>0</v>
      </c>
      <c r="O1582" s="5">
        <f t="shared" si="219"/>
        <v>17734</v>
      </c>
      <c r="P1582" s="5">
        <f t="shared" si="220"/>
        <v>17734</v>
      </c>
      <c r="Q1582" s="5">
        <f t="shared" si="221"/>
        <v>17734</v>
      </c>
      <c r="R1582" s="3">
        <v>25</v>
      </c>
      <c r="S1582" s="6">
        <v>25</v>
      </c>
      <c r="T1582" s="6">
        <v>25</v>
      </c>
      <c r="U1582" s="5">
        <f t="shared" si="222"/>
        <v>22167.5</v>
      </c>
      <c r="V1582" s="5">
        <f t="shared" si="223"/>
        <v>22167.5</v>
      </c>
      <c r="W1582" s="4">
        <f t="shared" si="224"/>
        <v>22167.5</v>
      </c>
      <c r="X1582" s="3">
        <v>0</v>
      </c>
      <c r="Y1582" s="3">
        <v>0</v>
      </c>
      <c r="Z1582" s="2" t="s">
        <v>54</v>
      </c>
      <c r="AA1582" s="2" t="s">
        <v>3412</v>
      </c>
      <c r="AB1582" s="2" t="s">
        <v>9358</v>
      </c>
      <c r="AC1582" s="1" t="s">
        <v>0</v>
      </c>
    </row>
    <row r="1583" spans="1:29" x14ac:dyDescent="0.25">
      <c r="A1583" s="2" t="s">
        <v>9357</v>
      </c>
      <c r="B1583" s="8"/>
      <c r="C1583" s="3"/>
      <c r="D1583" s="2" t="s">
        <v>9356</v>
      </c>
      <c r="E1583" s="2" t="s">
        <v>20</v>
      </c>
      <c r="F1583" s="3" t="s">
        <v>7</v>
      </c>
      <c r="G1583" s="3">
        <v>1</v>
      </c>
      <c r="H1583">
        <v>1</v>
      </c>
      <c r="I1583" s="2" t="s">
        <v>6</v>
      </c>
      <c r="J1583" s="2" t="s">
        <v>9355</v>
      </c>
      <c r="K1583" s="7">
        <f t="shared" si="216"/>
        <v>33813</v>
      </c>
      <c r="L1583" s="7">
        <f t="shared" si="217"/>
        <v>33813</v>
      </c>
      <c r="M1583" s="2" t="s">
        <v>4</v>
      </c>
      <c r="N1583" s="1">
        <f t="shared" si="218"/>
        <v>0</v>
      </c>
      <c r="O1583" s="5">
        <f t="shared" si="219"/>
        <v>33813</v>
      </c>
      <c r="P1583" s="5">
        <f t="shared" si="220"/>
        <v>33813</v>
      </c>
      <c r="Q1583" s="5">
        <f t="shared" si="221"/>
        <v>33813</v>
      </c>
      <c r="R1583" s="3">
        <v>25</v>
      </c>
      <c r="S1583" s="6">
        <v>25</v>
      </c>
      <c r="T1583" s="6">
        <v>25</v>
      </c>
      <c r="U1583" s="5">
        <f t="shared" si="222"/>
        <v>42266.25</v>
      </c>
      <c r="V1583" s="5">
        <f t="shared" si="223"/>
        <v>42266.25</v>
      </c>
      <c r="W1583" s="4">
        <f t="shared" si="224"/>
        <v>42266.25</v>
      </c>
      <c r="X1583" s="3">
        <v>0</v>
      </c>
      <c r="Y1583" s="3">
        <v>0</v>
      </c>
      <c r="Z1583" s="2" t="s">
        <v>3</v>
      </c>
      <c r="AA1583" s="2" t="s">
        <v>173</v>
      </c>
      <c r="AB1583" s="2" t="s">
        <v>1571</v>
      </c>
      <c r="AC1583" s="1" t="s">
        <v>0</v>
      </c>
    </row>
    <row r="1584" spans="1:29" x14ac:dyDescent="0.25">
      <c r="A1584" s="2" t="s">
        <v>9354</v>
      </c>
      <c r="B1584" s="8"/>
      <c r="C1584" s="3"/>
      <c r="D1584" s="2" t="s">
        <v>9353</v>
      </c>
      <c r="E1584" s="2" t="s">
        <v>20</v>
      </c>
      <c r="F1584" s="3" t="s">
        <v>7</v>
      </c>
      <c r="G1584" s="3">
        <v>1</v>
      </c>
      <c r="H1584">
        <v>1</v>
      </c>
      <c r="I1584" s="2" t="s">
        <v>6</v>
      </c>
      <c r="J1584" s="2" t="s">
        <v>9352</v>
      </c>
      <c r="K1584" s="7">
        <f t="shared" si="216"/>
        <v>33794</v>
      </c>
      <c r="L1584" s="7">
        <f t="shared" si="217"/>
        <v>33794</v>
      </c>
      <c r="M1584" s="2" t="s">
        <v>4</v>
      </c>
      <c r="N1584" s="1">
        <f t="shared" si="218"/>
        <v>0</v>
      </c>
      <c r="O1584" s="5">
        <f t="shared" si="219"/>
        <v>33794</v>
      </c>
      <c r="P1584" s="5">
        <f t="shared" si="220"/>
        <v>33794</v>
      </c>
      <c r="Q1584" s="5">
        <f t="shared" si="221"/>
        <v>33794</v>
      </c>
      <c r="R1584" s="3">
        <v>25</v>
      </c>
      <c r="S1584" s="6">
        <v>25</v>
      </c>
      <c r="T1584" s="6">
        <v>25</v>
      </c>
      <c r="U1584" s="5">
        <f t="shared" si="222"/>
        <v>42242.5</v>
      </c>
      <c r="V1584" s="5">
        <f t="shared" si="223"/>
        <v>42242.5</v>
      </c>
      <c r="W1584" s="4">
        <f t="shared" si="224"/>
        <v>42242.5</v>
      </c>
      <c r="X1584" s="3">
        <v>0</v>
      </c>
      <c r="Y1584" s="3">
        <v>0</v>
      </c>
      <c r="Z1584" s="2" t="s">
        <v>3</v>
      </c>
      <c r="AA1584" s="2" t="s">
        <v>173</v>
      </c>
      <c r="AB1584" s="2" t="s">
        <v>1571</v>
      </c>
      <c r="AC1584" s="1" t="s">
        <v>0</v>
      </c>
    </row>
    <row r="1585" spans="1:29" x14ac:dyDescent="0.25">
      <c r="A1585" s="2" t="s">
        <v>9351</v>
      </c>
      <c r="B1585" s="8"/>
      <c r="C1585" s="3"/>
      <c r="D1585" s="2" t="s">
        <v>9350</v>
      </c>
      <c r="E1585" s="2" t="s">
        <v>8</v>
      </c>
      <c r="F1585" s="3" t="s">
        <v>7</v>
      </c>
      <c r="G1585" s="3">
        <v>1</v>
      </c>
      <c r="H1585">
        <v>1</v>
      </c>
      <c r="I1585" s="2" t="s">
        <v>6</v>
      </c>
      <c r="J1585" s="2" t="s">
        <v>9349</v>
      </c>
      <c r="K1585" s="7">
        <f t="shared" si="216"/>
        <v>170119</v>
      </c>
      <c r="L1585" s="7">
        <f t="shared" si="217"/>
        <v>170119</v>
      </c>
      <c r="M1585" s="2" t="s">
        <v>4</v>
      </c>
      <c r="N1585" s="1">
        <f t="shared" si="218"/>
        <v>0</v>
      </c>
      <c r="O1585" s="5">
        <f t="shared" si="219"/>
        <v>170119</v>
      </c>
      <c r="P1585" s="5">
        <f t="shared" si="220"/>
        <v>170119</v>
      </c>
      <c r="Q1585" s="5">
        <f t="shared" si="221"/>
        <v>170119</v>
      </c>
      <c r="R1585" s="3">
        <v>25</v>
      </c>
      <c r="S1585" s="6">
        <v>25</v>
      </c>
      <c r="T1585" s="6">
        <v>25</v>
      </c>
      <c r="U1585" s="5">
        <f t="shared" si="222"/>
        <v>212648.75</v>
      </c>
      <c r="V1585" s="5">
        <f t="shared" si="223"/>
        <v>212648.75</v>
      </c>
      <c r="W1585" s="4">
        <f t="shared" si="224"/>
        <v>212648.75</v>
      </c>
      <c r="X1585" s="3">
        <v>0</v>
      </c>
      <c r="Y1585" s="3">
        <v>0</v>
      </c>
      <c r="Z1585" s="2" t="s">
        <v>3</v>
      </c>
      <c r="AA1585" s="2" t="s">
        <v>1116</v>
      </c>
      <c r="AB1585" s="2" t="s">
        <v>1115</v>
      </c>
      <c r="AC1585" s="1" t="s">
        <v>0</v>
      </c>
    </row>
    <row r="1586" spans="1:29" x14ac:dyDescent="0.25">
      <c r="A1586" s="2" t="s">
        <v>9348</v>
      </c>
      <c r="B1586" s="8"/>
      <c r="C1586" s="3"/>
      <c r="D1586" s="2" t="s">
        <v>9346</v>
      </c>
      <c r="E1586" s="2" t="s">
        <v>58</v>
      </c>
      <c r="F1586" s="3" t="s">
        <v>7</v>
      </c>
      <c r="G1586" s="3">
        <v>1</v>
      </c>
      <c r="H1586">
        <v>1</v>
      </c>
      <c r="I1586" s="2" t="s">
        <v>57</v>
      </c>
      <c r="J1586" s="2" t="s">
        <v>9341</v>
      </c>
      <c r="K1586" s="7">
        <f t="shared" si="216"/>
        <v>43876</v>
      </c>
      <c r="L1586" s="7">
        <f t="shared" si="217"/>
        <v>43876</v>
      </c>
      <c r="M1586" s="2" t="s">
        <v>4</v>
      </c>
      <c r="N1586" s="1">
        <f t="shared" si="218"/>
        <v>0</v>
      </c>
      <c r="O1586" s="5">
        <f t="shared" si="219"/>
        <v>43876</v>
      </c>
      <c r="P1586" s="5">
        <f t="shared" si="220"/>
        <v>43876</v>
      </c>
      <c r="Q1586" s="5">
        <f t="shared" si="221"/>
        <v>43876</v>
      </c>
      <c r="R1586" s="3">
        <v>25</v>
      </c>
      <c r="S1586" s="6">
        <v>25</v>
      </c>
      <c r="T1586" s="6">
        <v>25</v>
      </c>
      <c r="U1586" s="5">
        <f t="shared" si="222"/>
        <v>54845</v>
      </c>
      <c r="V1586" s="5">
        <f t="shared" si="223"/>
        <v>54845</v>
      </c>
      <c r="W1586" s="4">
        <f t="shared" si="224"/>
        <v>54845</v>
      </c>
      <c r="X1586" s="3">
        <v>0</v>
      </c>
      <c r="Y1586" s="3">
        <v>0</v>
      </c>
      <c r="Z1586" s="2" t="s">
        <v>54</v>
      </c>
      <c r="AA1586" s="2" t="s">
        <v>653</v>
      </c>
      <c r="AB1586" s="2" t="s">
        <v>652</v>
      </c>
      <c r="AC1586" s="1" t="s">
        <v>0</v>
      </c>
    </row>
    <row r="1587" spans="1:29" x14ac:dyDescent="0.25">
      <c r="A1587" s="2" t="s">
        <v>9347</v>
      </c>
      <c r="B1587" s="8"/>
      <c r="C1587" s="3"/>
      <c r="D1587" s="2" t="s">
        <v>9346</v>
      </c>
      <c r="E1587" s="2" t="s">
        <v>58</v>
      </c>
      <c r="F1587" s="3" t="s">
        <v>7</v>
      </c>
      <c r="G1587" s="3">
        <v>1</v>
      </c>
      <c r="H1587">
        <v>1</v>
      </c>
      <c r="I1587" s="2" t="s">
        <v>57</v>
      </c>
      <c r="J1587" s="2" t="s">
        <v>9338</v>
      </c>
      <c r="K1587" s="7">
        <f t="shared" si="216"/>
        <v>41776</v>
      </c>
      <c r="L1587" s="7">
        <f t="shared" si="217"/>
        <v>41776</v>
      </c>
      <c r="M1587" s="2" t="s">
        <v>4</v>
      </c>
      <c r="N1587" s="1">
        <f t="shared" si="218"/>
        <v>0</v>
      </c>
      <c r="O1587" s="5">
        <f t="shared" si="219"/>
        <v>41776</v>
      </c>
      <c r="P1587" s="5">
        <f t="shared" si="220"/>
        <v>41776</v>
      </c>
      <c r="Q1587" s="5">
        <f t="shared" si="221"/>
        <v>41776</v>
      </c>
      <c r="R1587" s="3">
        <v>25</v>
      </c>
      <c r="S1587" s="6">
        <v>25</v>
      </c>
      <c r="T1587" s="6">
        <v>25</v>
      </c>
      <c r="U1587" s="5">
        <f t="shared" si="222"/>
        <v>52220</v>
      </c>
      <c r="V1587" s="5">
        <f t="shared" si="223"/>
        <v>52220</v>
      </c>
      <c r="W1587" s="4">
        <f t="shared" si="224"/>
        <v>52220</v>
      </c>
      <c r="X1587" s="3">
        <v>0</v>
      </c>
      <c r="Y1587" s="3">
        <v>0</v>
      </c>
      <c r="Z1587" s="2" t="s">
        <v>54</v>
      </c>
      <c r="AA1587" s="2" t="s">
        <v>653</v>
      </c>
      <c r="AB1587" s="2" t="s">
        <v>652</v>
      </c>
      <c r="AC1587" s="1" t="s">
        <v>0</v>
      </c>
    </row>
    <row r="1588" spans="1:29" x14ac:dyDescent="0.25">
      <c r="A1588" s="2" t="s">
        <v>9345</v>
      </c>
      <c r="B1588" s="8"/>
      <c r="C1588" s="3"/>
      <c r="D1588" s="2" t="s">
        <v>9343</v>
      </c>
      <c r="E1588" s="2" t="s">
        <v>58</v>
      </c>
      <c r="F1588" s="3" t="s">
        <v>7</v>
      </c>
      <c r="G1588" s="3">
        <v>1</v>
      </c>
      <c r="H1588">
        <v>1</v>
      </c>
      <c r="I1588" s="2" t="s">
        <v>57</v>
      </c>
      <c r="J1588" s="2" t="s">
        <v>9338</v>
      </c>
      <c r="K1588" s="7">
        <f t="shared" si="216"/>
        <v>41776</v>
      </c>
      <c r="L1588" s="7">
        <f t="shared" si="217"/>
        <v>41776</v>
      </c>
      <c r="M1588" s="2" t="s">
        <v>4</v>
      </c>
      <c r="N1588" s="1">
        <f t="shared" si="218"/>
        <v>0</v>
      </c>
      <c r="O1588" s="5">
        <f t="shared" si="219"/>
        <v>41776</v>
      </c>
      <c r="P1588" s="5">
        <f t="shared" si="220"/>
        <v>41776</v>
      </c>
      <c r="Q1588" s="5">
        <f t="shared" si="221"/>
        <v>41776</v>
      </c>
      <c r="R1588" s="3">
        <v>25</v>
      </c>
      <c r="S1588" s="6">
        <v>25</v>
      </c>
      <c r="T1588" s="6">
        <v>25</v>
      </c>
      <c r="U1588" s="5">
        <f t="shared" si="222"/>
        <v>52220</v>
      </c>
      <c r="V1588" s="5">
        <f t="shared" si="223"/>
        <v>52220</v>
      </c>
      <c r="W1588" s="4">
        <f t="shared" si="224"/>
        <v>52220</v>
      </c>
      <c r="X1588" s="3">
        <v>0</v>
      </c>
      <c r="Y1588" s="3">
        <v>0</v>
      </c>
      <c r="Z1588" s="2" t="s">
        <v>54</v>
      </c>
      <c r="AA1588" s="2" t="s">
        <v>653</v>
      </c>
      <c r="AB1588" s="2" t="s">
        <v>652</v>
      </c>
      <c r="AC1588" s="1" t="s">
        <v>0</v>
      </c>
    </row>
    <row r="1589" spans="1:29" x14ac:dyDescent="0.25">
      <c r="A1589" s="2" t="s">
        <v>9344</v>
      </c>
      <c r="B1589" s="8"/>
      <c r="C1589" s="3"/>
      <c r="D1589" s="2" t="s">
        <v>9343</v>
      </c>
      <c r="E1589" s="2" t="s">
        <v>58</v>
      </c>
      <c r="F1589" s="3" t="s">
        <v>7</v>
      </c>
      <c r="G1589" s="3">
        <v>1</v>
      </c>
      <c r="H1589">
        <v>1</v>
      </c>
      <c r="I1589" s="2" t="s">
        <v>57</v>
      </c>
      <c r="J1589" s="2" t="s">
        <v>9341</v>
      </c>
      <c r="K1589" s="7">
        <f t="shared" si="216"/>
        <v>43876</v>
      </c>
      <c r="L1589" s="7">
        <f t="shared" si="217"/>
        <v>43876</v>
      </c>
      <c r="M1589" s="2" t="s">
        <v>4</v>
      </c>
      <c r="N1589" s="1">
        <f t="shared" si="218"/>
        <v>0</v>
      </c>
      <c r="O1589" s="5">
        <f t="shared" si="219"/>
        <v>43876</v>
      </c>
      <c r="P1589" s="5">
        <f t="shared" si="220"/>
        <v>43876</v>
      </c>
      <c r="Q1589" s="5">
        <f t="shared" si="221"/>
        <v>43876</v>
      </c>
      <c r="R1589" s="3">
        <v>25</v>
      </c>
      <c r="S1589" s="6">
        <v>25</v>
      </c>
      <c r="T1589" s="6">
        <v>25</v>
      </c>
      <c r="U1589" s="5">
        <f t="shared" si="222"/>
        <v>54845</v>
      </c>
      <c r="V1589" s="5">
        <f t="shared" si="223"/>
        <v>54845</v>
      </c>
      <c r="W1589" s="4">
        <f t="shared" si="224"/>
        <v>54845</v>
      </c>
      <c r="X1589" s="3">
        <v>0</v>
      </c>
      <c r="Y1589" s="3">
        <v>0</v>
      </c>
      <c r="Z1589" s="2" t="s">
        <v>54</v>
      </c>
      <c r="AA1589" s="2" t="s">
        <v>653</v>
      </c>
      <c r="AB1589" s="2" t="s">
        <v>652</v>
      </c>
      <c r="AC1589" s="1" t="s">
        <v>0</v>
      </c>
    </row>
    <row r="1590" spans="1:29" x14ac:dyDescent="0.25">
      <c r="A1590" s="2" t="s">
        <v>9342</v>
      </c>
      <c r="B1590" s="8"/>
      <c r="C1590" s="3"/>
      <c r="D1590" s="2" t="s">
        <v>9339</v>
      </c>
      <c r="E1590" s="2" t="s">
        <v>58</v>
      </c>
      <c r="F1590" s="3" t="s">
        <v>7</v>
      </c>
      <c r="G1590" s="3">
        <v>1</v>
      </c>
      <c r="H1590">
        <v>1</v>
      </c>
      <c r="I1590" s="2" t="s">
        <v>57</v>
      </c>
      <c r="J1590" s="2" t="s">
        <v>9341</v>
      </c>
      <c r="K1590" s="7">
        <f t="shared" si="216"/>
        <v>43876</v>
      </c>
      <c r="L1590" s="7">
        <f t="shared" si="217"/>
        <v>43876</v>
      </c>
      <c r="M1590" s="2" t="s">
        <v>4</v>
      </c>
      <c r="N1590" s="1">
        <f t="shared" si="218"/>
        <v>0</v>
      </c>
      <c r="O1590" s="5">
        <f t="shared" si="219"/>
        <v>43876</v>
      </c>
      <c r="P1590" s="5">
        <f t="shared" si="220"/>
        <v>43876</v>
      </c>
      <c r="Q1590" s="5">
        <f t="shared" si="221"/>
        <v>43876</v>
      </c>
      <c r="R1590" s="3">
        <v>25</v>
      </c>
      <c r="S1590" s="6">
        <v>25</v>
      </c>
      <c r="T1590" s="6">
        <v>25</v>
      </c>
      <c r="U1590" s="5">
        <f t="shared" si="222"/>
        <v>54845</v>
      </c>
      <c r="V1590" s="5">
        <f t="shared" si="223"/>
        <v>54845</v>
      </c>
      <c r="W1590" s="4">
        <f t="shared" si="224"/>
        <v>54845</v>
      </c>
      <c r="X1590" s="3">
        <v>0</v>
      </c>
      <c r="Y1590" s="3">
        <v>0</v>
      </c>
      <c r="Z1590" s="2" t="s">
        <v>54</v>
      </c>
      <c r="AA1590" s="2" t="s">
        <v>653</v>
      </c>
      <c r="AB1590" s="2" t="s">
        <v>652</v>
      </c>
      <c r="AC1590" s="1" t="s">
        <v>0</v>
      </c>
    </row>
    <row r="1591" spans="1:29" x14ac:dyDescent="0.25">
      <c r="A1591" s="2" t="s">
        <v>9340</v>
      </c>
      <c r="B1591" s="8"/>
      <c r="C1591" s="3"/>
      <c r="D1591" s="2" t="s">
        <v>9339</v>
      </c>
      <c r="E1591" s="2" t="s">
        <v>58</v>
      </c>
      <c r="F1591" s="3" t="s">
        <v>7</v>
      </c>
      <c r="G1591" s="3"/>
      <c r="H1591">
        <v>1</v>
      </c>
      <c r="I1591" s="2" t="s">
        <v>57</v>
      </c>
      <c r="J1591" s="2" t="s">
        <v>9338</v>
      </c>
      <c r="K1591" s="7" t="e">
        <f t="shared" si="216"/>
        <v>#DIV/0!</v>
      </c>
      <c r="L1591" s="7">
        <f t="shared" si="217"/>
        <v>41776</v>
      </c>
      <c r="M1591" s="2" t="s">
        <v>4</v>
      </c>
      <c r="N1591" s="1">
        <f t="shared" si="218"/>
        <v>0</v>
      </c>
      <c r="O1591" s="5">
        <f t="shared" si="219"/>
        <v>41776</v>
      </c>
      <c r="P1591" s="5" t="e">
        <f t="shared" si="220"/>
        <v>#DIV/0!</v>
      </c>
      <c r="Q1591" s="5">
        <f t="shared" si="221"/>
        <v>41776</v>
      </c>
      <c r="R1591" s="3">
        <v>25</v>
      </c>
      <c r="S1591" s="6">
        <v>25</v>
      </c>
      <c r="T1591" s="6">
        <v>25</v>
      </c>
      <c r="U1591" s="5">
        <f t="shared" si="222"/>
        <v>52220</v>
      </c>
      <c r="V1591" s="5" t="e">
        <f t="shared" si="223"/>
        <v>#DIV/0!</v>
      </c>
      <c r="W1591" s="4">
        <f t="shared" si="224"/>
        <v>52220</v>
      </c>
      <c r="X1591" s="3">
        <v>0</v>
      </c>
      <c r="Y1591" s="3">
        <v>0</v>
      </c>
      <c r="Z1591" s="2" t="s">
        <v>54</v>
      </c>
      <c r="AA1591" s="2" t="s">
        <v>653</v>
      </c>
      <c r="AB1591" s="2" t="s">
        <v>652</v>
      </c>
      <c r="AC1591" s="1" t="s">
        <v>0</v>
      </c>
    </row>
    <row r="1592" spans="1:29" x14ac:dyDescent="0.25">
      <c r="A1592" s="2" t="s">
        <v>9337</v>
      </c>
      <c r="B1592" s="8"/>
      <c r="C1592" s="2" t="s">
        <v>9336</v>
      </c>
      <c r="D1592" s="2" t="s">
        <v>9335</v>
      </c>
      <c r="E1592" s="2" t="s">
        <v>187</v>
      </c>
      <c r="F1592" s="3" t="s">
        <v>270</v>
      </c>
      <c r="G1592" s="3">
        <v>60</v>
      </c>
      <c r="H1592">
        <v>1</v>
      </c>
      <c r="I1592" s="2" t="s">
        <v>6</v>
      </c>
      <c r="J1592" s="2" t="s">
        <v>9334</v>
      </c>
      <c r="K1592" s="7">
        <f t="shared" si="216"/>
        <v>853.0333333333333</v>
      </c>
      <c r="L1592" s="7">
        <f t="shared" si="217"/>
        <v>51182</v>
      </c>
      <c r="M1592" s="2" t="s">
        <v>4</v>
      </c>
      <c r="N1592" s="1">
        <f t="shared" si="218"/>
        <v>0</v>
      </c>
      <c r="O1592" s="5">
        <f t="shared" si="219"/>
        <v>51182</v>
      </c>
      <c r="P1592" s="5">
        <f t="shared" si="220"/>
        <v>853.0333333333333</v>
      </c>
      <c r="Q1592" s="5">
        <f t="shared" si="221"/>
        <v>51182</v>
      </c>
      <c r="R1592" s="3">
        <v>25</v>
      </c>
      <c r="S1592" s="6">
        <v>25</v>
      </c>
      <c r="T1592" s="6">
        <v>25</v>
      </c>
      <c r="U1592" s="5">
        <f t="shared" si="222"/>
        <v>63977.5</v>
      </c>
      <c r="V1592" s="5">
        <f t="shared" si="223"/>
        <v>1066.2916666666665</v>
      </c>
      <c r="W1592" s="4">
        <f t="shared" si="224"/>
        <v>63977.5</v>
      </c>
      <c r="X1592" s="3">
        <v>0</v>
      </c>
      <c r="Y1592" s="3">
        <v>0</v>
      </c>
      <c r="Z1592" s="2" t="s">
        <v>3</v>
      </c>
      <c r="AA1592" s="2" t="s">
        <v>1303</v>
      </c>
      <c r="AB1592" s="2" t="s">
        <v>4421</v>
      </c>
      <c r="AC1592" s="1" t="s">
        <v>0</v>
      </c>
    </row>
    <row r="1593" spans="1:29" x14ac:dyDescent="0.25">
      <c r="A1593" s="2" t="s">
        <v>9333</v>
      </c>
      <c r="B1593" s="8"/>
      <c r="C1593" s="3"/>
      <c r="D1593" s="2" t="s">
        <v>9332</v>
      </c>
      <c r="E1593" s="2" t="s">
        <v>187</v>
      </c>
      <c r="F1593" s="3" t="s">
        <v>7</v>
      </c>
      <c r="G1593" s="3">
        <v>1</v>
      </c>
      <c r="H1593">
        <v>1</v>
      </c>
      <c r="I1593" s="2" t="s">
        <v>6</v>
      </c>
      <c r="J1593" s="2" t="s">
        <v>9331</v>
      </c>
      <c r="K1593" s="7">
        <f t="shared" si="216"/>
        <v>9163</v>
      </c>
      <c r="L1593" s="7">
        <f t="shared" si="217"/>
        <v>9163</v>
      </c>
      <c r="M1593" s="2" t="s">
        <v>4</v>
      </c>
      <c r="N1593" s="1">
        <f t="shared" si="218"/>
        <v>0</v>
      </c>
      <c r="O1593" s="5">
        <f t="shared" si="219"/>
        <v>9163</v>
      </c>
      <c r="P1593" s="5">
        <f t="shared" si="220"/>
        <v>9163</v>
      </c>
      <c r="Q1593" s="5">
        <f t="shared" si="221"/>
        <v>9163</v>
      </c>
      <c r="R1593" s="3">
        <v>25</v>
      </c>
      <c r="S1593" s="6">
        <v>25</v>
      </c>
      <c r="T1593" s="6">
        <v>25</v>
      </c>
      <c r="U1593" s="5">
        <f t="shared" si="222"/>
        <v>11453.75</v>
      </c>
      <c r="V1593" s="5">
        <f t="shared" si="223"/>
        <v>11453.75</v>
      </c>
      <c r="W1593" s="4">
        <f t="shared" si="224"/>
        <v>11453.75</v>
      </c>
      <c r="X1593" s="3">
        <v>0</v>
      </c>
      <c r="Y1593" s="3">
        <v>0</v>
      </c>
      <c r="Z1593" s="2" t="s">
        <v>3</v>
      </c>
      <c r="AA1593" s="2" t="s">
        <v>1303</v>
      </c>
      <c r="AB1593" s="2" t="s">
        <v>4421</v>
      </c>
      <c r="AC1593" s="1" t="s">
        <v>0</v>
      </c>
    </row>
    <row r="1594" spans="1:29" x14ac:dyDescent="0.25">
      <c r="A1594" s="2" t="s">
        <v>9330</v>
      </c>
      <c r="B1594" s="8"/>
      <c r="C1594" s="3"/>
      <c r="D1594" s="2" t="s">
        <v>9329</v>
      </c>
      <c r="E1594" s="2" t="s">
        <v>380</v>
      </c>
      <c r="F1594" s="3" t="s">
        <v>7</v>
      </c>
      <c r="G1594" s="3">
        <v>1</v>
      </c>
      <c r="H1594">
        <v>1</v>
      </c>
      <c r="I1594" s="2" t="s">
        <v>6</v>
      </c>
      <c r="J1594" s="2" t="s">
        <v>9328</v>
      </c>
      <c r="K1594" s="7">
        <f t="shared" si="216"/>
        <v>5582</v>
      </c>
      <c r="L1594" s="7">
        <f t="shared" si="217"/>
        <v>5582</v>
      </c>
      <c r="M1594" s="2" t="s">
        <v>4</v>
      </c>
      <c r="N1594" s="1">
        <f t="shared" si="218"/>
        <v>0</v>
      </c>
      <c r="O1594" s="5">
        <f t="shared" si="219"/>
        <v>5582</v>
      </c>
      <c r="P1594" s="5">
        <f t="shared" si="220"/>
        <v>5582</v>
      </c>
      <c r="Q1594" s="5">
        <f t="shared" si="221"/>
        <v>5582</v>
      </c>
      <c r="R1594" s="3">
        <v>25</v>
      </c>
      <c r="S1594" s="6">
        <v>25</v>
      </c>
      <c r="T1594" s="6">
        <v>25</v>
      </c>
      <c r="U1594" s="5">
        <f t="shared" si="222"/>
        <v>6977.5</v>
      </c>
      <c r="V1594" s="5">
        <f t="shared" si="223"/>
        <v>6977.5</v>
      </c>
      <c r="W1594" s="4">
        <f t="shared" si="224"/>
        <v>6977.5</v>
      </c>
      <c r="X1594" s="3">
        <v>0</v>
      </c>
      <c r="Y1594" s="3">
        <v>0</v>
      </c>
      <c r="Z1594" s="2" t="s">
        <v>3</v>
      </c>
      <c r="AA1594" s="2" t="s">
        <v>674</v>
      </c>
      <c r="AB1594" s="2" t="s">
        <v>900</v>
      </c>
      <c r="AC1594" s="1" t="s">
        <v>0</v>
      </c>
    </row>
    <row r="1595" spans="1:29" x14ac:dyDescent="0.25">
      <c r="A1595" s="2" t="s">
        <v>9327</v>
      </c>
      <c r="B1595" s="8"/>
      <c r="C1595" s="3"/>
      <c r="D1595" s="2" t="s">
        <v>9326</v>
      </c>
      <c r="E1595" s="2" t="s">
        <v>58</v>
      </c>
      <c r="F1595" s="3" t="s">
        <v>7</v>
      </c>
      <c r="G1595" s="3">
        <v>1</v>
      </c>
      <c r="H1595">
        <v>1</v>
      </c>
      <c r="I1595" s="2" t="s">
        <v>57</v>
      </c>
      <c r="J1595" s="2" t="s">
        <v>9325</v>
      </c>
      <c r="K1595" s="7">
        <f t="shared" si="216"/>
        <v>39208</v>
      </c>
      <c r="L1595" s="7">
        <f t="shared" si="217"/>
        <v>39208</v>
      </c>
      <c r="M1595" s="2" t="s">
        <v>4</v>
      </c>
      <c r="N1595" s="1">
        <f t="shared" si="218"/>
        <v>0</v>
      </c>
      <c r="O1595" s="5">
        <f t="shared" si="219"/>
        <v>39208</v>
      </c>
      <c r="P1595" s="5">
        <f t="shared" si="220"/>
        <v>39208</v>
      </c>
      <c r="Q1595" s="5">
        <f t="shared" si="221"/>
        <v>39208</v>
      </c>
      <c r="R1595" s="3">
        <v>25</v>
      </c>
      <c r="S1595" s="6">
        <v>25</v>
      </c>
      <c r="T1595" s="6">
        <v>25</v>
      </c>
      <c r="U1595" s="5">
        <f t="shared" si="222"/>
        <v>49010</v>
      </c>
      <c r="V1595" s="5">
        <f t="shared" si="223"/>
        <v>49010</v>
      </c>
      <c r="W1595" s="4">
        <f t="shared" si="224"/>
        <v>49010</v>
      </c>
      <c r="X1595" s="3">
        <v>0</v>
      </c>
      <c r="Y1595" s="3">
        <v>0</v>
      </c>
      <c r="Z1595" s="2" t="s">
        <v>54</v>
      </c>
      <c r="AA1595" s="2" t="s">
        <v>53</v>
      </c>
      <c r="AB1595" s="2" t="s">
        <v>52</v>
      </c>
      <c r="AC1595" s="1" t="s">
        <v>0</v>
      </c>
    </row>
    <row r="1596" spans="1:29" x14ac:dyDescent="0.25">
      <c r="A1596" s="2" t="s">
        <v>9324</v>
      </c>
      <c r="B1596" s="8"/>
      <c r="C1596" s="3"/>
      <c r="D1596" s="2" t="s">
        <v>9323</v>
      </c>
      <c r="E1596" s="2" t="s">
        <v>58</v>
      </c>
      <c r="F1596" s="3" t="s">
        <v>7</v>
      </c>
      <c r="G1596" s="3">
        <v>1</v>
      </c>
      <c r="H1596">
        <v>1</v>
      </c>
      <c r="I1596" s="2" t="s">
        <v>57</v>
      </c>
      <c r="J1596" s="2" t="s">
        <v>9322</v>
      </c>
      <c r="K1596" s="7">
        <f t="shared" si="216"/>
        <v>35931</v>
      </c>
      <c r="L1596" s="7">
        <f t="shared" si="217"/>
        <v>35931</v>
      </c>
      <c r="M1596" s="2" t="s">
        <v>4</v>
      </c>
      <c r="N1596" s="1">
        <f t="shared" si="218"/>
        <v>0</v>
      </c>
      <c r="O1596" s="5">
        <f t="shared" si="219"/>
        <v>35931</v>
      </c>
      <c r="P1596" s="5">
        <f t="shared" si="220"/>
        <v>35931</v>
      </c>
      <c r="Q1596" s="5">
        <f t="shared" si="221"/>
        <v>35931</v>
      </c>
      <c r="R1596" s="3">
        <v>25</v>
      </c>
      <c r="S1596" s="6">
        <v>25</v>
      </c>
      <c r="T1596" s="6">
        <v>25</v>
      </c>
      <c r="U1596" s="5">
        <f t="shared" si="222"/>
        <v>44913.75</v>
      </c>
      <c r="V1596" s="5">
        <f t="shared" si="223"/>
        <v>44913.75</v>
      </c>
      <c r="W1596" s="4">
        <f t="shared" si="224"/>
        <v>44913.75</v>
      </c>
      <c r="X1596" s="3">
        <v>0</v>
      </c>
      <c r="Y1596" s="3">
        <v>0</v>
      </c>
      <c r="Z1596" s="2" t="s">
        <v>54</v>
      </c>
      <c r="AA1596" s="2" t="s">
        <v>53</v>
      </c>
      <c r="AB1596" s="2" t="s">
        <v>52</v>
      </c>
      <c r="AC1596" s="1" t="s">
        <v>0</v>
      </c>
    </row>
    <row r="1597" spans="1:29" x14ac:dyDescent="0.25">
      <c r="A1597" s="2" t="s">
        <v>9321</v>
      </c>
      <c r="B1597" s="8"/>
      <c r="C1597" s="3"/>
      <c r="D1597" s="2" t="s">
        <v>9320</v>
      </c>
      <c r="E1597" s="2" t="s">
        <v>1212</v>
      </c>
      <c r="F1597" s="3" t="s">
        <v>7</v>
      </c>
      <c r="G1597" s="3">
        <v>1</v>
      </c>
      <c r="H1597">
        <v>1</v>
      </c>
      <c r="I1597" s="2" t="s">
        <v>2518</v>
      </c>
      <c r="J1597" s="2" t="s">
        <v>9319</v>
      </c>
      <c r="K1597" s="7">
        <f t="shared" si="216"/>
        <v>8855</v>
      </c>
      <c r="L1597" s="7">
        <f t="shared" si="217"/>
        <v>8855</v>
      </c>
      <c r="M1597" s="2" t="s">
        <v>4</v>
      </c>
      <c r="N1597" s="1">
        <f t="shared" si="218"/>
        <v>0</v>
      </c>
      <c r="O1597" s="5">
        <f t="shared" si="219"/>
        <v>8855</v>
      </c>
      <c r="P1597" s="5">
        <f t="shared" si="220"/>
        <v>8855</v>
      </c>
      <c r="Q1597" s="5">
        <f t="shared" si="221"/>
        <v>8855</v>
      </c>
      <c r="R1597" s="3">
        <v>25</v>
      </c>
      <c r="S1597" s="6">
        <v>25</v>
      </c>
      <c r="T1597" s="6">
        <v>25</v>
      </c>
      <c r="U1597" s="5">
        <f t="shared" si="222"/>
        <v>11068.75</v>
      </c>
      <c r="V1597" s="5">
        <f t="shared" si="223"/>
        <v>11068.75</v>
      </c>
      <c r="W1597" s="4">
        <f t="shared" si="224"/>
        <v>11068.75</v>
      </c>
      <c r="X1597" s="3">
        <v>0</v>
      </c>
      <c r="Y1597" s="3">
        <v>0</v>
      </c>
      <c r="Z1597" s="2" t="s">
        <v>3</v>
      </c>
      <c r="AA1597" s="2" t="s">
        <v>341</v>
      </c>
      <c r="AB1597" s="2" t="s">
        <v>3096</v>
      </c>
      <c r="AC1597" s="1" t="s">
        <v>0</v>
      </c>
    </row>
    <row r="1598" spans="1:29" x14ac:dyDescent="0.25">
      <c r="A1598" s="2" t="s">
        <v>9318</v>
      </c>
      <c r="B1598" s="8"/>
      <c r="C1598" s="3"/>
      <c r="D1598" s="2" t="s">
        <v>9317</v>
      </c>
      <c r="E1598" s="2" t="s">
        <v>905</v>
      </c>
      <c r="F1598" s="3" t="s">
        <v>7</v>
      </c>
      <c r="G1598" s="3">
        <v>1</v>
      </c>
      <c r="H1598">
        <v>1</v>
      </c>
      <c r="I1598" s="2" t="s">
        <v>114</v>
      </c>
      <c r="J1598" s="2" t="s">
        <v>9316</v>
      </c>
      <c r="K1598" s="7">
        <f t="shared" si="216"/>
        <v>9520</v>
      </c>
      <c r="L1598" s="7">
        <f t="shared" si="217"/>
        <v>9520</v>
      </c>
      <c r="M1598" s="2" t="s">
        <v>4</v>
      </c>
      <c r="N1598" s="1">
        <f t="shared" si="218"/>
        <v>0</v>
      </c>
      <c r="O1598" s="5">
        <f t="shared" si="219"/>
        <v>9520</v>
      </c>
      <c r="P1598" s="5">
        <f t="shared" si="220"/>
        <v>9520</v>
      </c>
      <c r="Q1598" s="5">
        <f t="shared" si="221"/>
        <v>9520</v>
      </c>
      <c r="R1598" s="3">
        <v>25</v>
      </c>
      <c r="S1598" s="6">
        <v>25</v>
      </c>
      <c r="T1598" s="6">
        <v>25</v>
      </c>
      <c r="U1598" s="5">
        <f t="shared" si="222"/>
        <v>11900</v>
      </c>
      <c r="V1598" s="5">
        <f t="shared" si="223"/>
        <v>11900</v>
      </c>
      <c r="W1598" s="4">
        <f t="shared" si="224"/>
        <v>11900</v>
      </c>
      <c r="X1598" s="3">
        <v>0</v>
      </c>
      <c r="Y1598" s="3">
        <v>0</v>
      </c>
      <c r="Z1598" s="2" t="s">
        <v>3</v>
      </c>
      <c r="AA1598" s="2" t="s">
        <v>1526</v>
      </c>
      <c r="AB1598" s="2" t="s">
        <v>3198</v>
      </c>
      <c r="AC1598" s="1" t="s">
        <v>0</v>
      </c>
    </row>
    <row r="1599" spans="1:29" x14ac:dyDescent="0.25">
      <c r="A1599" s="2" t="s">
        <v>9315</v>
      </c>
      <c r="B1599" s="8"/>
      <c r="C1599" s="3"/>
      <c r="D1599" s="2" t="s">
        <v>9314</v>
      </c>
      <c r="E1599" s="2" t="s">
        <v>8</v>
      </c>
      <c r="F1599" s="3" t="s">
        <v>7</v>
      </c>
      <c r="G1599" s="3">
        <v>1</v>
      </c>
      <c r="H1599">
        <v>1</v>
      </c>
      <c r="I1599" s="2" t="s">
        <v>6</v>
      </c>
      <c r="J1599" s="2" t="s">
        <v>9313</v>
      </c>
      <c r="K1599" s="7">
        <f t="shared" si="216"/>
        <v>21281</v>
      </c>
      <c r="L1599" s="7">
        <f t="shared" si="217"/>
        <v>21281</v>
      </c>
      <c r="M1599" s="2" t="s">
        <v>4</v>
      </c>
      <c r="N1599" s="1">
        <f t="shared" si="218"/>
        <v>0</v>
      </c>
      <c r="O1599" s="5">
        <f t="shared" si="219"/>
        <v>21281</v>
      </c>
      <c r="P1599" s="5">
        <f t="shared" si="220"/>
        <v>21281</v>
      </c>
      <c r="Q1599" s="5">
        <f t="shared" si="221"/>
        <v>21281</v>
      </c>
      <c r="R1599" s="3">
        <v>25</v>
      </c>
      <c r="S1599" s="6">
        <v>25</v>
      </c>
      <c r="T1599" s="6">
        <v>25</v>
      </c>
      <c r="U1599" s="5">
        <f t="shared" si="222"/>
        <v>26601.25</v>
      </c>
      <c r="V1599" s="5">
        <f t="shared" si="223"/>
        <v>26601.25</v>
      </c>
      <c r="W1599" s="4">
        <f t="shared" si="224"/>
        <v>26601.25</v>
      </c>
      <c r="X1599" s="3">
        <v>0</v>
      </c>
      <c r="Y1599" s="3">
        <v>0</v>
      </c>
      <c r="Z1599" s="2" t="s">
        <v>3</v>
      </c>
      <c r="AA1599" s="2" t="s">
        <v>12</v>
      </c>
      <c r="AB1599" s="2" t="s">
        <v>45</v>
      </c>
      <c r="AC1599" s="1" t="s">
        <v>0</v>
      </c>
    </row>
    <row r="1600" spans="1:29" x14ac:dyDescent="0.25">
      <c r="A1600" s="2" t="s">
        <v>9312</v>
      </c>
      <c r="B1600" s="8"/>
      <c r="C1600" s="3"/>
      <c r="D1600" s="2" t="s">
        <v>9311</v>
      </c>
      <c r="E1600" s="2" t="s">
        <v>8</v>
      </c>
      <c r="F1600" s="3" t="s">
        <v>7</v>
      </c>
      <c r="G1600" s="3">
        <v>1</v>
      </c>
      <c r="H1600">
        <v>1</v>
      </c>
      <c r="I1600" s="2" t="s">
        <v>6</v>
      </c>
      <c r="J1600" s="2" t="s">
        <v>9310</v>
      </c>
      <c r="K1600" s="7">
        <f t="shared" si="216"/>
        <v>17673</v>
      </c>
      <c r="L1600" s="7">
        <f t="shared" si="217"/>
        <v>17673</v>
      </c>
      <c r="M1600" s="2" t="s">
        <v>4</v>
      </c>
      <c r="N1600" s="1">
        <f t="shared" si="218"/>
        <v>0</v>
      </c>
      <c r="O1600" s="5">
        <f t="shared" si="219"/>
        <v>17673</v>
      </c>
      <c r="P1600" s="5">
        <f t="shared" si="220"/>
        <v>17673</v>
      </c>
      <c r="Q1600" s="5">
        <f t="shared" si="221"/>
        <v>17673</v>
      </c>
      <c r="R1600" s="3">
        <v>25</v>
      </c>
      <c r="S1600" s="6">
        <v>25</v>
      </c>
      <c r="T1600" s="6">
        <v>25</v>
      </c>
      <c r="U1600" s="5">
        <f t="shared" si="222"/>
        <v>22091.25</v>
      </c>
      <c r="V1600" s="5">
        <f t="shared" si="223"/>
        <v>22091.25</v>
      </c>
      <c r="W1600" s="4">
        <f t="shared" si="224"/>
        <v>22091.25</v>
      </c>
      <c r="X1600" s="3">
        <v>0</v>
      </c>
      <c r="Y1600" s="3">
        <v>0</v>
      </c>
      <c r="Z1600" s="2" t="s">
        <v>3</v>
      </c>
      <c r="AA1600" s="2" t="s">
        <v>12</v>
      </c>
      <c r="AB1600" s="2" t="s">
        <v>45</v>
      </c>
      <c r="AC1600" s="1" t="s">
        <v>0</v>
      </c>
    </row>
    <row r="1601" spans="1:29" x14ac:dyDescent="0.25">
      <c r="A1601" s="2" t="s">
        <v>9309</v>
      </c>
      <c r="B1601" s="8"/>
      <c r="C1601" s="3"/>
      <c r="D1601" s="2" t="s">
        <v>9308</v>
      </c>
      <c r="E1601" s="2" t="s">
        <v>26</v>
      </c>
      <c r="F1601" s="3" t="s">
        <v>7</v>
      </c>
      <c r="G1601" s="3">
        <v>1</v>
      </c>
      <c r="H1601">
        <v>1</v>
      </c>
      <c r="I1601" s="2" t="s">
        <v>19</v>
      </c>
      <c r="J1601" s="2" t="s">
        <v>9307</v>
      </c>
      <c r="K1601" s="7">
        <f t="shared" si="216"/>
        <v>3325</v>
      </c>
      <c r="L1601" s="7">
        <f t="shared" si="217"/>
        <v>3325</v>
      </c>
      <c r="M1601" s="2" t="s">
        <v>4</v>
      </c>
      <c r="N1601" s="1">
        <f t="shared" si="218"/>
        <v>0</v>
      </c>
      <c r="O1601" s="5">
        <f t="shared" si="219"/>
        <v>3325</v>
      </c>
      <c r="P1601" s="5">
        <f t="shared" si="220"/>
        <v>3325</v>
      </c>
      <c r="Q1601" s="5">
        <f t="shared" si="221"/>
        <v>3325</v>
      </c>
      <c r="R1601" s="3">
        <v>25</v>
      </c>
      <c r="S1601" s="6">
        <v>25</v>
      </c>
      <c r="T1601" s="6">
        <v>25</v>
      </c>
      <c r="U1601" s="5">
        <f t="shared" si="222"/>
        <v>4156.25</v>
      </c>
      <c r="V1601" s="5">
        <f t="shared" si="223"/>
        <v>4156.25</v>
      </c>
      <c r="W1601" s="4">
        <f t="shared" si="224"/>
        <v>4156.25</v>
      </c>
      <c r="X1601" s="3">
        <v>0</v>
      </c>
      <c r="Y1601" s="3">
        <v>0</v>
      </c>
      <c r="Z1601" s="2" t="s">
        <v>3</v>
      </c>
      <c r="AA1601" s="2" t="s">
        <v>252</v>
      </c>
      <c r="AB1601" s="2" t="s">
        <v>3740</v>
      </c>
      <c r="AC1601" s="1" t="s">
        <v>0</v>
      </c>
    </row>
    <row r="1602" spans="1:29" x14ac:dyDescent="0.25">
      <c r="A1602" s="2" t="s">
        <v>9306</v>
      </c>
      <c r="B1602" s="8"/>
      <c r="C1602" s="3"/>
      <c r="D1602" s="2" t="s">
        <v>9305</v>
      </c>
      <c r="E1602" s="2" t="s">
        <v>26</v>
      </c>
      <c r="F1602" s="3" t="s">
        <v>7</v>
      </c>
      <c r="G1602" s="3">
        <v>1</v>
      </c>
      <c r="H1602">
        <v>1</v>
      </c>
      <c r="I1602" s="2" t="s">
        <v>19</v>
      </c>
      <c r="J1602" s="2" t="s">
        <v>9304</v>
      </c>
      <c r="K1602" s="7">
        <f t="shared" ref="K1602:K1665" si="225">J1602/G1602</f>
        <v>2158</v>
      </c>
      <c r="L1602" s="7">
        <f t="shared" ref="L1602:L1665" si="226">J1602/H1602</f>
        <v>2158</v>
      </c>
      <c r="M1602" s="2" t="s">
        <v>4</v>
      </c>
      <c r="N1602" s="1">
        <f t="shared" ref="N1602:N1665" si="227">IF(M1602="19%  IVA",19,IF(M1602="5% IVA",5,0))</f>
        <v>0</v>
      </c>
      <c r="O1602" s="5">
        <f t="shared" ref="O1602:O1665" si="228">(N1602/100)+J1602</f>
        <v>2158</v>
      </c>
      <c r="P1602" s="5">
        <f t="shared" ref="P1602:P1665" si="229">(K1602*N1602/100)+K1602</f>
        <v>2158</v>
      </c>
      <c r="Q1602" s="5">
        <f t="shared" ref="Q1602:Q1665" si="230">(L1602*N1602/100)+L1602</f>
        <v>2158</v>
      </c>
      <c r="R1602" s="3">
        <v>25</v>
      </c>
      <c r="S1602" s="6">
        <v>25</v>
      </c>
      <c r="T1602" s="6">
        <v>25</v>
      </c>
      <c r="U1602" s="5">
        <f t="shared" ref="U1602:U1665" si="231">(O1602*R1602/100)+O1602</f>
        <v>2697.5</v>
      </c>
      <c r="V1602" s="5">
        <f t="shared" ref="V1602:V1665" si="232">(P1602*R1602/100)+P1602</f>
        <v>2697.5</v>
      </c>
      <c r="W1602" s="4">
        <f t="shared" ref="W1602:W1665" si="233">(Q1602*S1602/100)+Q1602</f>
        <v>2697.5</v>
      </c>
      <c r="X1602" s="3">
        <v>0</v>
      </c>
      <c r="Y1602" s="3">
        <v>0</v>
      </c>
      <c r="Z1602" s="2" t="s">
        <v>3</v>
      </c>
      <c r="AA1602" s="2" t="s">
        <v>3212</v>
      </c>
      <c r="AB1602" s="2" t="s">
        <v>5716</v>
      </c>
      <c r="AC1602" s="1" t="s">
        <v>0</v>
      </c>
    </row>
    <row r="1603" spans="1:29" x14ac:dyDescent="0.25">
      <c r="A1603" s="2" t="s">
        <v>9303</v>
      </c>
      <c r="B1603" s="8"/>
      <c r="C1603" s="3"/>
      <c r="D1603" s="2" t="s">
        <v>9302</v>
      </c>
      <c r="E1603" s="2" t="s">
        <v>143</v>
      </c>
      <c r="F1603" s="3" t="s">
        <v>7</v>
      </c>
      <c r="G1603" s="3">
        <v>1</v>
      </c>
      <c r="H1603">
        <v>1</v>
      </c>
      <c r="I1603" s="2" t="s">
        <v>19</v>
      </c>
      <c r="J1603" s="2" t="s">
        <v>9301</v>
      </c>
      <c r="K1603" s="7">
        <f t="shared" si="225"/>
        <v>6501</v>
      </c>
      <c r="L1603" s="7">
        <f t="shared" si="226"/>
        <v>6501</v>
      </c>
      <c r="M1603" s="2" t="s">
        <v>4</v>
      </c>
      <c r="N1603" s="1">
        <f t="shared" si="227"/>
        <v>0</v>
      </c>
      <c r="O1603" s="5">
        <f t="shared" si="228"/>
        <v>6501</v>
      </c>
      <c r="P1603" s="5">
        <f t="shared" si="229"/>
        <v>6501</v>
      </c>
      <c r="Q1603" s="5">
        <f t="shared" si="230"/>
        <v>6501</v>
      </c>
      <c r="R1603" s="3">
        <v>25</v>
      </c>
      <c r="S1603" s="6">
        <v>25</v>
      </c>
      <c r="T1603" s="6">
        <v>25</v>
      </c>
      <c r="U1603" s="5">
        <f t="shared" si="231"/>
        <v>8126.25</v>
      </c>
      <c r="V1603" s="5">
        <f t="shared" si="232"/>
        <v>8126.25</v>
      </c>
      <c r="W1603" s="4">
        <f t="shared" si="233"/>
        <v>8126.25</v>
      </c>
      <c r="X1603" s="3">
        <v>0</v>
      </c>
      <c r="Y1603" s="3">
        <v>0</v>
      </c>
      <c r="Z1603" s="2" t="s">
        <v>3</v>
      </c>
      <c r="AA1603" s="2" t="s">
        <v>268</v>
      </c>
      <c r="AB1603" s="2" t="s">
        <v>908</v>
      </c>
      <c r="AC1603" s="1" t="s">
        <v>0</v>
      </c>
    </row>
    <row r="1604" spans="1:29" x14ac:dyDescent="0.25">
      <c r="A1604" s="2" t="s">
        <v>9300</v>
      </c>
      <c r="B1604" s="8"/>
      <c r="C1604" s="3"/>
      <c r="D1604" s="2" t="s">
        <v>9299</v>
      </c>
      <c r="E1604" s="2" t="s">
        <v>143</v>
      </c>
      <c r="F1604" s="3" t="s">
        <v>7</v>
      </c>
      <c r="G1604" s="3">
        <v>1</v>
      </c>
      <c r="H1604">
        <v>1</v>
      </c>
      <c r="I1604" s="2" t="s">
        <v>889</v>
      </c>
      <c r="J1604" s="2" t="s">
        <v>9298</v>
      </c>
      <c r="K1604" s="7">
        <f t="shared" si="225"/>
        <v>7794</v>
      </c>
      <c r="L1604" s="7">
        <f t="shared" si="226"/>
        <v>7794</v>
      </c>
      <c r="M1604" s="2" t="s">
        <v>4</v>
      </c>
      <c r="N1604" s="1">
        <f t="shared" si="227"/>
        <v>0</v>
      </c>
      <c r="O1604" s="5">
        <f t="shared" si="228"/>
        <v>7794</v>
      </c>
      <c r="P1604" s="5">
        <f t="shared" si="229"/>
        <v>7794</v>
      </c>
      <c r="Q1604" s="5">
        <f t="shared" si="230"/>
        <v>7794</v>
      </c>
      <c r="R1604" s="3">
        <v>25</v>
      </c>
      <c r="S1604" s="6">
        <v>25</v>
      </c>
      <c r="T1604" s="6">
        <v>25</v>
      </c>
      <c r="U1604" s="5">
        <f t="shared" si="231"/>
        <v>9742.5</v>
      </c>
      <c r="V1604" s="5">
        <f t="shared" si="232"/>
        <v>9742.5</v>
      </c>
      <c r="W1604" s="4">
        <f t="shared" si="233"/>
        <v>9742.5</v>
      </c>
      <c r="X1604" s="3">
        <v>0</v>
      </c>
      <c r="Y1604" s="3">
        <v>0</v>
      </c>
      <c r="Z1604" s="2" t="s">
        <v>3</v>
      </c>
      <c r="AA1604" s="2" t="s">
        <v>887</v>
      </c>
      <c r="AB1604" s="2" t="s">
        <v>1851</v>
      </c>
      <c r="AC1604" s="1" t="s">
        <v>0</v>
      </c>
    </row>
    <row r="1605" spans="1:29" x14ac:dyDescent="0.25">
      <c r="A1605" s="2" t="s">
        <v>9297</v>
      </c>
      <c r="B1605" s="8"/>
      <c r="C1605" s="3"/>
      <c r="D1605" s="2" t="s">
        <v>9296</v>
      </c>
      <c r="E1605" s="2" t="s">
        <v>143</v>
      </c>
      <c r="F1605" s="3" t="s">
        <v>7</v>
      </c>
      <c r="G1605" s="3">
        <v>1</v>
      </c>
      <c r="H1605">
        <v>1</v>
      </c>
      <c r="I1605" s="2" t="s">
        <v>19</v>
      </c>
      <c r="J1605" s="2" t="s">
        <v>9295</v>
      </c>
      <c r="K1605" s="7">
        <f t="shared" si="225"/>
        <v>51213</v>
      </c>
      <c r="L1605" s="7">
        <f t="shared" si="226"/>
        <v>51213</v>
      </c>
      <c r="M1605" s="2" t="s">
        <v>4</v>
      </c>
      <c r="N1605" s="1">
        <f t="shared" si="227"/>
        <v>0</v>
      </c>
      <c r="O1605" s="5">
        <f t="shared" si="228"/>
        <v>51213</v>
      </c>
      <c r="P1605" s="5">
        <f t="shared" si="229"/>
        <v>51213</v>
      </c>
      <c r="Q1605" s="5">
        <f t="shared" si="230"/>
        <v>51213</v>
      </c>
      <c r="R1605" s="3">
        <v>25</v>
      </c>
      <c r="S1605" s="6">
        <v>25</v>
      </c>
      <c r="T1605" s="6">
        <v>25</v>
      </c>
      <c r="U1605" s="5">
        <f t="shared" si="231"/>
        <v>64016.25</v>
      </c>
      <c r="V1605" s="5">
        <f t="shared" si="232"/>
        <v>64016.25</v>
      </c>
      <c r="W1605" s="4">
        <f t="shared" si="233"/>
        <v>64016.25</v>
      </c>
      <c r="X1605" s="3">
        <v>0</v>
      </c>
      <c r="Y1605" s="3">
        <v>0</v>
      </c>
      <c r="Z1605" s="2" t="s">
        <v>3</v>
      </c>
      <c r="AA1605" s="2" t="s">
        <v>2402</v>
      </c>
      <c r="AB1605" s="2" t="s">
        <v>587</v>
      </c>
      <c r="AC1605" s="1" t="s">
        <v>0</v>
      </c>
    </row>
    <row r="1606" spans="1:29" x14ac:dyDescent="0.25">
      <c r="A1606" s="2" t="s">
        <v>9294</v>
      </c>
      <c r="B1606" s="8"/>
      <c r="C1606" s="3"/>
      <c r="D1606" s="2" t="s">
        <v>9293</v>
      </c>
      <c r="E1606" s="2" t="s">
        <v>143</v>
      </c>
      <c r="F1606" s="3" t="s">
        <v>7</v>
      </c>
      <c r="G1606" s="3">
        <v>1</v>
      </c>
      <c r="H1606">
        <v>1</v>
      </c>
      <c r="I1606" s="2" t="s">
        <v>6</v>
      </c>
      <c r="J1606" s="2" t="s">
        <v>9292</v>
      </c>
      <c r="K1606" s="7">
        <f t="shared" si="225"/>
        <v>4972</v>
      </c>
      <c r="L1606" s="7">
        <f t="shared" si="226"/>
        <v>4972</v>
      </c>
      <c r="M1606" s="2" t="s">
        <v>4</v>
      </c>
      <c r="N1606" s="1">
        <f t="shared" si="227"/>
        <v>0</v>
      </c>
      <c r="O1606" s="5">
        <f t="shared" si="228"/>
        <v>4972</v>
      </c>
      <c r="P1606" s="5">
        <f t="shared" si="229"/>
        <v>4972</v>
      </c>
      <c r="Q1606" s="5">
        <f t="shared" si="230"/>
        <v>4972</v>
      </c>
      <c r="R1606" s="3">
        <v>25</v>
      </c>
      <c r="S1606" s="6">
        <v>25</v>
      </c>
      <c r="T1606" s="6">
        <v>25</v>
      </c>
      <c r="U1606" s="5">
        <f t="shared" si="231"/>
        <v>6215</v>
      </c>
      <c r="V1606" s="5">
        <f t="shared" si="232"/>
        <v>6215</v>
      </c>
      <c r="W1606" s="4">
        <f t="shared" si="233"/>
        <v>6215</v>
      </c>
      <c r="X1606" s="3">
        <v>0</v>
      </c>
      <c r="Y1606" s="3">
        <v>0</v>
      </c>
      <c r="Z1606" s="2" t="s">
        <v>3</v>
      </c>
      <c r="AA1606" s="2" t="s">
        <v>2419</v>
      </c>
      <c r="AB1606" s="2" t="s">
        <v>2418</v>
      </c>
      <c r="AC1606" s="1" t="s">
        <v>0</v>
      </c>
    </row>
    <row r="1607" spans="1:29" x14ac:dyDescent="0.25">
      <c r="A1607" s="2" t="s">
        <v>9291</v>
      </c>
      <c r="B1607" s="8"/>
      <c r="C1607" s="3"/>
      <c r="D1607" s="2" t="s">
        <v>9290</v>
      </c>
      <c r="E1607" s="2" t="s">
        <v>1735</v>
      </c>
      <c r="F1607" s="3" t="s">
        <v>7</v>
      </c>
      <c r="G1607" s="3">
        <v>1</v>
      </c>
      <c r="H1607">
        <v>1</v>
      </c>
      <c r="I1607" s="2" t="s">
        <v>6</v>
      </c>
      <c r="J1607" s="2" t="s">
        <v>9289</v>
      </c>
      <c r="K1607" s="7">
        <f t="shared" si="225"/>
        <v>261669</v>
      </c>
      <c r="L1607" s="7">
        <f t="shared" si="226"/>
        <v>261669</v>
      </c>
      <c r="M1607" s="2" t="s">
        <v>4</v>
      </c>
      <c r="N1607" s="1">
        <f t="shared" si="227"/>
        <v>0</v>
      </c>
      <c r="O1607" s="5">
        <f t="shared" si="228"/>
        <v>261669</v>
      </c>
      <c r="P1607" s="5">
        <f t="shared" si="229"/>
        <v>261669</v>
      </c>
      <c r="Q1607" s="5">
        <f t="shared" si="230"/>
        <v>261669</v>
      </c>
      <c r="R1607" s="3">
        <v>25</v>
      </c>
      <c r="S1607" s="6">
        <v>25</v>
      </c>
      <c r="T1607" s="6">
        <v>25</v>
      </c>
      <c r="U1607" s="5">
        <f t="shared" si="231"/>
        <v>327086.25</v>
      </c>
      <c r="V1607" s="5">
        <f t="shared" si="232"/>
        <v>327086.25</v>
      </c>
      <c r="W1607" s="4">
        <f t="shared" si="233"/>
        <v>327086.25</v>
      </c>
      <c r="X1607" s="3">
        <v>0</v>
      </c>
      <c r="Y1607" s="3">
        <v>0</v>
      </c>
      <c r="Z1607" s="2" t="s">
        <v>3</v>
      </c>
      <c r="AA1607" s="2" t="s">
        <v>1255</v>
      </c>
      <c r="AB1607" s="2" t="s">
        <v>2968</v>
      </c>
      <c r="AC1607" s="1" t="s">
        <v>0</v>
      </c>
    </row>
    <row r="1608" spans="1:29" x14ac:dyDescent="0.25">
      <c r="A1608" s="2" t="s">
        <v>9288</v>
      </c>
      <c r="B1608" s="8"/>
      <c r="C1608" s="3"/>
      <c r="D1608" s="2" t="s">
        <v>9287</v>
      </c>
      <c r="E1608" s="2" t="s">
        <v>1735</v>
      </c>
      <c r="F1608" s="3" t="s">
        <v>7</v>
      </c>
      <c r="G1608" s="3">
        <v>1</v>
      </c>
      <c r="H1608">
        <v>1</v>
      </c>
      <c r="I1608" s="2" t="s">
        <v>6</v>
      </c>
      <c r="J1608" s="2" t="s">
        <v>9286</v>
      </c>
      <c r="K1608" s="7">
        <f t="shared" si="225"/>
        <v>142694</v>
      </c>
      <c r="L1608" s="7">
        <f t="shared" si="226"/>
        <v>142694</v>
      </c>
      <c r="M1608" s="2" t="s">
        <v>4</v>
      </c>
      <c r="N1608" s="1">
        <f t="shared" si="227"/>
        <v>0</v>
      </c>
      <c r="O1608" s="5">
        <f t="shared" si="228"/>
        <v>142694</v>
      </c>
      <c r="P1608" s="5">
        <f t="shared" si="229"/>
        <v>142694</v>
      </c>
      <c r="Q1608" s="5">
        <f t="shared" si="230"/>
        <v>142694</v>
      </c>
      <c r="R1608" s="3">
        <v>25</v>
      </c>
      <c r="S1608" s="6">
        <v>25</v>
      </c>
      <c r="T1608" s="6">
        <v>25</v>
      </c>
      <c r="U1608" s="5">
        <f t="shared" si="231"/>
        <v>178367.5</v>
      </c>
      <c r="V1608" s="5">
        <f t="shared" si="232"/>
        <v>178367.5</v>
      </c>
      <c r="W1608" s="4">
        <f t="shared" si="233"/>
        <v>178367.5</v>
      </c>
      <c r="X1608" s="3">
        <v>0</v>
      </c>
      <c r="Y1608" s="3">
        <v>0</v>
      </c>
      <c r="Z1608" s="2" t="s">
        <v>3</v>
      </c>
      <c r="AA1608" s="2" t="s">
        <v>1255</v>
      </c>
      <c r="AB1608" s="2" t="s">
        <v>2968</v>
      </c>
      <c r="AC1608" s="1" t="s">
        <v>0</v>
      </c>
    </row>
    <row r="1609" spans="1:29" x14ac:dyDescent="0.25">
      <c r="A1609" s="2" t="s">
        <v>9285</v>
      </c>
      <c r="B1609" s="8"/>
      <c r="C1609" s="3"/>
      <c r="D1609" s="2" t="s">
        <v>9284</v>
      </c>
      <c r="E1609" s="2" t="s">
        <v>1735</v>
      </c>
      <c r="F1609" s="3" t="s">
        <v>7</v>
      </c>
      <c r="G1609" s="3">
        <v>1</v>
      </c>
      <c r="H1609">
        <v>1</v>
      </c>
      <c r="I1609" s="2" t="s">
        <v>6</v>
      </c>
      <c r="J1609" s="2" t="s">
        <v>9283</v>
      </c>
      <c r="K1609" s="7">
        <f t="shared" si="225"/>
        <v>278587</v>
      </c>
      <c r="L1609" s="7">
        <f t="shared" si="226"/>
        <v>278587</v>
      </c>
      <c r="M1609" s="2" t="s">
        <v>4</v>
      </c>
      <c r="N1609" s="1">
        <f t="shared" si="227"/>
        <v>0</v>
      </c>
      <c r="O1609" s="5">
        <f t="shared" si="228"/>
        <v>278587</v>
      </c>
      <c r="P1609" s="5">
        <f t="shared" si="229"/>
        <v>278587</v>
      </c>
      <c r="Q1609" s="5">
        <f t="shared" si="230"/>
        <v>278587</v>
      </c>
      <c r="R1609" s="3">
        <v>25</v>
      </c>
      <c r="S1609" s="6">
        <v>25</v>
      </c>
      <c r="T1609" s="6">
        <v>25</v>
      </c>
      <c r="U1609" s="5">
        <f t="shared" si="231"/>
        <v>348233.75</v>
      </c>
      <c r="V1609" s="5">
        <f t="shared" si="232"/>
        <v>348233.75</v>
      </c>
      <c r="W1609" s="4">
        <f t="shared" si="233"/>
        <v>348233.75</v>
      </c>
      <c r="X1609" s="3">
        <v>0</v>
      </c>
      <c r="Y1609" s="3">
        <v>0</v>
      </c>
      <c r="Z1609" s="2" t="s">
        <v>3</v>
      </c>
      <c r="AA1609" s="2" t="s">
        <v>1255</v>
      </c>
      <c r="AB1609" s="2" t="s">
        <v>2968</v>
      </c>
      <c r="AC1609" s="1" t="s">
        <v>0</v>
      </c>
    </row>
    <row r="1610" spans="1:29" x14ac:dyDescent="0.25">
      <c r="A1610" s="2" t="s">
        <v>9282</v>
      </c>
      <c r="B1610" s="8"/>
      <c r="C1610" s="3"/>
      <c r="D1610" s="2" t="s">
        <v>9281</v>
      </c>
      <c r="E1610" s="2" t="s">
        <v>1735</v>
      </c>
      <c r="F1610" s="3" t="s">
        <v>7</v>
      </c>
      <c r="G1610" s="3">
        <v>1</v>
      </c>
      <c r="H1610">
        <v>1</v>
      </c>
      <c r="I1610" s="2" t="s">
        <v>6</v>
      </c>
      <c r="J1610" s="2" t="s">
        <v>9280</v>
      </c>
      <c r="K1610" s="7">
        <f t="shared" si="225"/>
        <v>163894</v>
      </c>
      <c r="L1610" s="7">
        <f t="shared" si="226"/>
        <v>163894</v>
      </c>
      <c r="M1610" s="2" t="s">
        <v>4</v>
      </c>
      <c r="N1610" s="1">
        <f t="shared" si="227"/>
        <v>0</v>
      </c>
      <c r="O1610" s="5">
        <f t="shared" si="228"/>
        <v>163894</v>
      </c>
      <c r="P1610" s="5">
        <f t="shared" si="229"/>
        <v>163894</v>
      </c>
      <c r="Q1610" s="5">
        <f t="shared" si="230"/>
        <v>163894</v>
      </c>
      <c r="R1610" s="3">
        <v>25</v>
      </c>
      <c r="S1610" s="6">
        <v>25</v>
      </c>
      <c r="T1610" s="6">
        <v>25</v>
      </c>
      <c r="U1610" s="5">
        <f t="shared" si="231"/>
        <v>204867.5</v>
      </c>
      <c r="V1610" s="5">
        <f t="shared" si="232"/>
        <v>204867.5</v>
      </c>
      <c r="W1610" s="4">
        <f t="shared" si="233"/>
        <v>204867.5</v>
      </c>
      <c r="X1610" s="3">
        <v>0</v>
      </c>
      <c r="Y1610" s="3">
        <v>0</v>
      </c>
      <c r="Z1610" s="2" t="s">
        <v>3</v>
      </c>
      <c r="AA1610" s="2" t="s">
        <v>1255</v>
      </c>
      <c r="AB1610" s="2" t="s">
        <v>2968</v>
      </c>
      <c r="AC1610" s="1" t="s">
        <v>0</v>
      </c>
    </row>
    <row r="1611" spans="1:29" x14ac:dyDescent="0.25">
      <c r="A1611" s="2" t="s">
        <v>9279</v>
      </c>
      <c r="B1611" s="8"/>
      <c r="C1611" s="3"/>
      <c r="D1611" s="2" t="s">
        <v>9278</v>
      </c>
      <c r="E1611" s="2" t="s">
        <v>1220</v>
      </c>
      <c r="F1611" s="3" t="s">
        <v>7</v>
      </c>
      <c r="G1611" s="3">
        <v>1</v>
      </c>
      <c r="H1611">
        <v>1</v>
      </c>
      <c r="I1611" s="2" t="s">
        <v>6</v>
      </c>
      <c r="J1611" s="2" t="s">
        <v>9277</v>
      </c>
      <c r="K1611" s="7">
        <f t="shared" si="225"/>
        <v>396144</v>
      </c>
      <c r="L1611" s="7">
        <f t="shared" si="226"/>
        <v>396144</v>
      </c>
      <c r="M1611" s="2" t="s">
        <v>4</v>
      </c>
      <c r="N1611" s="1">
        <f t="shared" si="227"/>
        <v>0</v>
      </c>
      <c r="O1611" s="5">
        <f t="shared" si="228"/>
        <v>396144</v>
      </c>
      <c r="P1611" s="5">
        <f t="shared" si="229"/>
        <v>396144</v>
      </c>
      <c r="Q1611" s="5">
        <f t="shared" si="230"/>
        <v>396144</v>
      </c>
      <c r="R1611" s="3">
        <v>25</v>
      </c>
      <c r="S1611" s="6">
        <v>25</v>
      </c>
      <c r="T1611" s="6">
        <v>25</v>
      </c>
      <c r="U1611" s="5">
        <f t="shared" si="231"/>
        <v>495180</v>
      </c>
      <c r="V1611" s="5">
        <f t="shared" si="232"/>
        <v>495180</v>
      </c>
      <c r="W1611" s="4">
        <f t="shared" si="233"/>
        <v>495180</v>
      </c>
      <c r="X1611" s="3">
        <v>0</v>
      </c>
      <c r="Y1611" s="3">
        <v>0</v>
      </c>
      <c r="Z1611" s="2" t="s">
        <v>3</v>
      </c>
      <c r="AA1611" s="2" t="s">
        <v>674</v>
      </c>
      <c r="AB1611" s="2" t="s">
        <v>673</v>
      </c>
      <c r="AC1611" s="1" t="s">
        <v>0</v>
      </c>
    </row>
    <row r="1612" spans="1:29" x14ac:dyDescent="0.25">
      <c r="A1612" s="2" t="s">
        <v>9276</v>
      </c>
      <c r="B1612" s="8"/>
      <c r="C1612" s="3"/>
      <c r="D1612" s="2" t="s">
        <v>9275</v>
      </c>
      <c r="E1612" s="2" t="s">
        <v>20</v>
      </c>
      <c r="F1612" s="3" t="s">
        <v>7</v>
      </c>
      <c r="G1612" s="3">
        <v>1</v>
      </c>
      <c r="H1612">
        <v>1</v>
      </c>
      <c r="I1612" s="2" t="s">
        <v>114</v>
      </c>
      <c r="J1612" s="2" t="s">
        <v>5558</v>
      </c>
      <c r="K1612" s="7">
        <f t="shared" si="225"/>
        <v>40835</v>
      </c>
      <c r="L1612" s="7">
        <f t="shared" si="226"/>
        <v>40835</v>
      </c>
      <c r="M1612" s="2" t="s">
        <v>4</v>
      </c>
      <c r="N1612" s="1">
        <f t="shared" si="227"/>
        <v>0</v>
      </c>
      <c r="O1612" s="5">
        <f t="shared" si="228"/>
        <v>40835</v>
      </c>
      <c r="P1612" s="5">
        <f t="shared" si="229"/>
        <v>40835</v>
      </c>
      <c r="Q1612" s="5">
        <f t="shared" si="230"/>
        <v>40835</v>
      </c>
      <c r="R1612" s="3">
        <v>25</v>
      </c>
      <c r="S1612" s="6">
        <v>25</v>
      </c>
      <c r="T1612" s="6">
        <v>25</v>
      </c>
      <c r="U1612" s="5">
        <f t="shared" si="231"/>
        <v>51043.75</v>
      </c>
      <c r="V1612" s="5">
        <f t="shared" si="232"/>
        <v>51043.75</v>
      </c>
      <c r="W1612" s="4">
        <f t="shared" si="233"/>
        <v>51043.75</v>
      </c>
      <c r="X1612" s="3">
        <v>0</v>
      </c>
      <c r="Y1612" s="3">
        <v>0</v>
      </c>
      <c r="Z1612" s="2" t="s">
        <v>3</v>
      </c>
      <c r="AA1612" s="2" t="s">
        <v>3212</v>
      </c>
      <c r="AB1612" s="2" t="s">
        <v>4370</v>
      </c>
      <c r="AC1612" s="1" t="s">
        <v>0</v>
      </c>
    </row>
    <row r="1613" spans="1:29" x14ac:dyDescent="0.25">
      <c r="A1613" s="2" t="s">
        <v>9274</v>
      </c>
      <c r="B1613" s="8"/>
      <c r="C1613" s="3"/>
      <c r="D1613" s="2" t="s">
        <v>9273</v>
      </c>
      <c r="E1613" s="2" t="s">
        <v>225</v>
      </c>
      <c r="F1613" s="3" t="s">
        <v>7</v>
      </c>
      <c r="G1613" s="3">
        <v>1</v>
      </c>
      <c r="H1613">
        <v>1</v>
      </c>
      <c r="I1613" s="2" t="s">
        <v>19</v>
      </c>
      <c r="J1613" s="2" t="s">
        <v>9272</v>
      </c>
      <c r="K1613" s="7">
        <f t="shared" si="225"/>
        <v>57059</v>
      </c>
      <c r="L1613" s="7">
        <f t="shared" si="226"/>
        <v>57059</v>
      </c>
      <c r="M1613" s="2" t="s">
        <v>4</v>
      </c>
      <c r="N1613" s="1">
        <f t="shared" si="227"/>
        <v>0</v>
      </c>
      <c r="O1613" s="5">
        <f t="shared" si="228"/>
        <v>57059</v>
      </c>
      <c r="P1613" s="5">
        <f t="shared" si="229"/>
        <v>57059</v>
      </c>
      <c r="Q1613" s="5">
        <f t="shared" si="230"/>
        <v>57059</v>
      </c>
      <c r="R1613" s="3">
        <v>25</v>
      </c>
      <c r="S1613" s="6">
        <v>25</v>
      </c>
      <c r="T1613" s="6">
        <v>25</v>
      </c>
      <c r="U1613" s="5">
        <f t="shared" si="231"/>
        <v>71323.75</v>
      </c>
      <c r="V1613" s="5">
        <f t="shared" si="232"/>
        <v>71323.75</v>
      </c>
      <c r="W1613" s="4">
        <f t="shared" si="233"/>
        <v>71323.75</v>
      </c>
      <c r="X1613" s="3">
        <v>0</v>
      </c>
      <c r="Y1613" s="3">
        <v>0</v>
      </c>
      <c r="Z1613" s="2" t="s">
        <v>3</v>
      </c>
      <c r="AA1613" s="2" t="s">
        <v>341</v>
      </c>
      <c r="AB1613" s="2" t="s">
        <v>8868</v>
      </c>
      <c r="AC1613" s="1" t="s">
        <v>0</v>
      </c>
    </row>
    <row r="1614" spans="1:29" x14ac:dyDescent="0.25">
      <c r="A1614" s="2" t="s">
        <v>9271</v>
      </c>
      <c r="B1614" s="8"/>
      <c r="C1614" s="3"/>
      <c r="D1614" s="2" t="s">
        <v>9270</v>
      </c>
      <c r="E1614" s="2" t="s">
        <v>225</v>
      </c>
      <c r="F1614" s="3" t="s">
        <v>7</v>
      </c>
      <c r="G1614" s="3">
        <v>1</v>
      </c>
      <c r="H1614">
        <v>1</v>
      </c>
      <c r="I1614" s="2" t="s">
        <v>6</v>
      </c>
      <c r="J1614" s="2" t="s">
        <v>9269</v>
      </c>
      <c r="K1614" s="7">
        <f t="shared" si="225"/>
        <v>47563</v>
      </c>
      <c r="L1614" s="7">
        <f t="shared" si="226"/>
        <v>47563</v>
      </c>
      <c r="M1614" s="2" t="s">
        <v>4</v>
      </c>
      <c r="N1614" s="1">
        <f t="shared" si="227"/>
        <v>0</v>
      </c>
      <c r="O1614" s="5">
        <f t="shared" si="228"/>
        <v>47563</v>
      </c>
      <c r="P1614" s="5">
        <f t="shared" si="229"/>
        <v>47563</v>
      </c>
      <c r="Q1614" s="5">
        <f t="shared" si="230"/>
        <v>47563</v>
      </c>
      <c r="R1614" s="3">
        <v>25</v>
      </c>
      <c r="S1614" s="6">
        <v>25</v>
      </c>
      <c r="T1614" s="6">
        <v>25</v>
      </c>
      <c r="U1614" s="5">
        <f t="shared" si="231"/>
        <v>59453.75</v>
      </c>
      <c r="V1614" s="5">
        <f t="shared" si="232"/>
        <v>59453.75</v>
      </c>
      <c r="W1614" s="4">
        <f t="shared" si="233"/>
        <v>59453.75</v>
      </c>
      <c r="X1614" s="3">
        <v>0</v>
      </c>
      <c r="Y1614" s="3">
        <v>0</v>
      </c>
      <c r="Z1614" s="2" t="s">
        <v>3</v>
      </c>
      <c r="AA1614" s="2" t="s">
        <v>674</v>
      </c>
      <c r="AB1614" s="2" t="s">
        <v>9268</v>
      </c>
      <c r="AC1614" s="1" t="s">
        <v>0</v>
      </c>
    </row>
    <row r="1615" spans="1:29" x14ac:dyDescent="0.25">
      <c r="A1615" s="2" t="s">
        <v>9267</v>
      </c>
      <c r="B1615" s="8"/>
      <c r="C1615" s="3"/>
      <c r="D1615" s="2" t="s">
        <v>9266</v>
      </c>
      <c r="E1615" s="2" t="s">
        <v>225</v>
      </c>
      <c r="F1615" s="3" t="s">
        <v>7</v>
      </c>
      <c r="G1615" s="3">
        <v>1</v>
      </c>
      <c r="H1615">
        <v>1</v>
      </c>
      <c r="I1615" s="2" t="s">
        <v>6</v>
      </c>
      <c r="J1615" s="2" t="s">
        <v>9265</v>
      </c>
      <c r="K1615" s="7">
        <f t="shared" si="225"/>
        <v>14175</v>
      </c>
      <c r="L1615" s="7">
        <f t="shared" si="226"/>
        <v>14175</v>
      </c>
      <c r="M1615" s="2" t="s">
        <v>4</v>
      </c>
      <c r="N1615" s="1">
        <f t="shared" si="227"/>
        <v>0</v>
      </c>
      <c r="O1615" s="5">
        <f t="shared" si="228"/>
        <v>14175</v>
      </c>
      <c r="P1615" s="5">
        <f t="shared" si="229"/>
        <v>14175</v>
      </c>
      <c r="Q1615" s="5">
        <f t="shared" si="230"/>
        <v>14175</v>
      </c>
      <c r="R1615" s="3">
        <v>25</v>
      </c>
      <c r="S1615" s="6">
        <v>25</v>
      </c>
      <c r="T1615" s="6">
        <v>25</v>
      </c>
      <c r="U1615" s="5">
        <f t="shared" si="231"/>
        <v>17718.75</v>
      </c>
      <c r="V1615" s="5">
        <f t="shared" si="232"/>
        <v>17718.75</v>
      </c>
      <c r="W1615" s="4">
        <f t="shared" si="233"/>
        <v>17718.75</v>
      </c>
      <c r="X1615" s="3">
        <v>0</v>
      </c>
      <c r="Y1615" s="3">
        <v>0</v>
      </c>
      <c r="Z1615" s="2" t="s">
        <v>3</v>
      </c>
      <c r="AA1615" s="2" t="s">
        <v>2145</v>
      </c>
      <c r="AB1615" s="2" t="s">
        <v>2723</v>
      </c>
      <c r="AC1615" s="1" t="s">
        <v>0</v>
      </c>
    </row>
    <row r="1616" spans="1:29" x14ac:dyDescent="0.25">
      <c r="A1616" s="2" t="s">
        <v>9264</v>
      </c>
      <c r="B1616" s="8"/>
      <c r="C1616" s="3"/>
      <c r="D1616" s="2" t="s">
        <v>9263</v>
      </c>
      <c r="E1616" s="2" t="s">
        <v>225</v>
      </c>
      <c r="F1616" s="3" t="s">
        <v>7</v>
      </c>
      <c r="G1616" s="3">
        <v>1</v>
      </c>
      <c r="H1616">
        <v>1</v>
      </c>
      <c r="I1616" s="2" t="s">
        <v>19</v>
      </c>
      <c r="J1616" s="2" t="s">
        <v>9262</v>
      </c>
      <c r="K1616" s="7">
        <f t="shared" si="225"/>
        <v>30247</v>
      </c>
      <c r="L1616" s="7">
        <f t="shared" si="226"/>
        <v>30247</v>
      </c>
      <c r="M1616" s="2" t="s">
        <v>4</v>
      </c>
      <c r="N1616" s="1">
        <f t="shared" si="227"/>
        <v>0</v>
      </c>
      <c r="O1616" s="5">
        <f t="shared" si="228"/>
        <v>30247</v>
      </c>
      <c r="P1616" s="5">
        <f t="shared" si="229"/>
        <v>30247</v>
      </c>
      <c r="Q1616" s="5">
        <f t="shared" si="230"/>
        <v>30247</v>
      </c>
      <c r="R1616" s="3">
        <v>25</v>
      </c>
      <c r="S1616" s="6">
        <v>25</v>
      </c>
      <c r="T1616" s="6">
        <v>25</v>
      </c>
      <c r="U1616" s="5">
        <f t="shared" si="231"/>
        <v>37808.75</v>
      </c>
      <c r="V1616" s="5">
        <f t="shared" si="232"/>
        <v>37808.75</v>
      </c>
      <c r="W1616" s="4">
        <f t="shared" si="233"/>
        <v>37808.75</v>
      </c>
      <c r="X1616" s="3">
        <v>0</v>
      </c>
      <c r="Y1616" s="3">
        <v>0</v>
      </c>
      <c r="Z1616" s="2" t="s">
        <v>3</v>
      </c>
      <c r="AA1616" s="2" t="s">
        <v>2145</v>
      </c>
      <c r="AB1616" s="2" t="s">
        <v>2723</v>
      </c>
      <c r="AC1616" s="1" t="s">
        <v>0</v>
      </c>
    </row>
    <row r="1617" spans="1:29" x14ac:dyDescent="0.25">
      <c r="A1617" s="2" t="s">
        <v>9261</v>
      </c>
      <c r="B1617" s="8"/>
      <c r="C1617" s="3"/>
      <c r="D1617" s="2" t="s">
        <v>9260</v>
      </c>
      <c r="E1617" s="2" t="s">
        <v>115</v>
      </c>
      <c r="F1617" s="3" t="s">
        <v>7</v>
      </c>
      <c r="G1617" s="3">
        <v>1</v>
      </c>
      <c r="H1617">
        <v>1</v>
      </c>
      <c r="I1617" s="2" t="s">
        <v>19</v>
      </c>
      <c r="J1617" s="2" t="s">
        <v>9259</v>
      </c>
      <c r="K1617" s="7">
        <f t="shared" si="225"/>
        <v>45904</v>
      </c>
      <c r="L1617" s="7">
        <f t="shared" si="226"/>
        <v>45904</v>
      </c>
      <c r="M1617" s="2" t="s">
        <v>4</v>
      </c>
      <c r="N1617" s="1">
        <f t="shared" si="227"/>
        <v>0</v>
      </c>
      <c r="O1617" s="5">
        <f t="shared" si="228"/>
        <v>45904</v>
      </c>
      <c r="P1617" s="5">
        <f t="shared" si="229"/>
        <v>45904</v>
      </c>
      <c r="Q1617" s="5">
        <f t="shared" si="230"/>
        <v>45904</v>
      </c>
      <c r="R1617" s="3">
        <v>25</v>
      </c>
      <c r="S1617" s="6">
        <v>25</v>
      </c>
      <c r="T1617" s="6">
        <v>25</v>
      </c>
      <c r="U1617" s="5">
        <f t="shared" si="231"/>
        <v>57380</v>
      </c>
      <c r="V1617" s="5">
        <f t="shared" si="232"/>
        <v>57380</v>
      </c>
      <c r="W1617" s="4">
        <f t="shared" si="233"/>
        <v>57380</v>
      </c>
      <c r="X1617" s="3">
        <v>0</v>
      </c>
      <c r="Y1617" s="3">
        <v>0</v>
      </c>
      <c r="Z1617" s="2" t="s">
        <v>3</v>
      </c>
      <c r="AA1617" s="2" t="s">
        <v>1526</v>
      </c>
      <c r="AB1617" s="2" t="s">
        <v>2305</v>
      </c>
      <c r="AC1617" s="1" t="s">
        <v>0</v>
      </c>
    </row>
    <row r="1618" spans="1:29" x14ac:dyDescent="0.25">
      <c r="A1618" s="2" t="s">
        <v>9258</v>
      </c>
      <c r="B1618" s="8"/>
      <c r="C1618" s="3"/>
      <c r="D1618" s="2" t="s">
        <v>9255</v>
      </c>
      <c r="E1618" s="2" t="s">
        <v>1305</v>
      </c>
      <c r="F1618" s="3" t="s">
        <v>7</v>
      </c>
      <c r="G1618" s="3">
        <v>1</v>
      </c>
      <c r="H1618">
        <v>1</v>
      </c>
      <c r="I1618" s="2" t="s">
        <v>19</v>
      </c>
      <c r="J1618" s="2" t="s">
        <v>9257</v>
      </c>
      <c r="K1618" s="7">
        <f t="shared" si="225"/>
        <v>4656</v>
      </c>
      <c r="L1618" s="7">
        <f t="shared" si="226"/>
        <v>4656</v>
      </c>
      <c r="M1618" s="2" t="s">
        <v>4</v>
      </c>
      <c r="N1618" s="1">
        <f t="shared" si="227"/>
        <v>0</v>
      </c>
      <c r="O1618" s="5">
        <f t="shared" si="228"/>
        <v>4656</v>
      </c>
      <c r="P1618" s="5">
        <f t="shared" si="229"/>
        <v>4656</v>
      </c>
      <c r="Q1618" s="5">
        <f t="shared" si="230"/>
        <v>4656</v>
      </c>
      <c r="R1618" s="3">
        <v>25</v>
      </c>
      <c r="S1618" s="6">
        <v>25</v>
      </c>
      <c r="T1618" s="6">
        <v>25</v>
      </c>
      <c r="U1618" s="5">
        <f t="shared" si="231"/>
        <v>5820</v>
      </c>
      <c r="V1618" s="5">
        <f t="shared" si="232"/>
        <v>5820</v>
      </c>
      <c r="W1618" s="4">
        <f t="shared" si="233"/>
        <v>5820</v>
      </c>
      <c r="X1618" s="3">
        <v>0</v>
      </c>
      <c r="Y1618" s="3">
        <v>0</v>
      </c>
      <c r="Z1618" s="2" t="s">
        <v>3</v>
      </c>
      <c r="AA1618" s="2" t="s">
        <v>252</v>
      </c>
      <c r="AB1618" s="2" t="s">
        <v>1423</v>
      </c>
      <c r="AC1618" s="1" t="s">
        <v>0</v>
      </c>
    </row>
    <row r="1619" spans="1:29" x14ac:dyDescent="0.25">
      <c r="A1619" s="2" t="s">
        <v>9256</v>
      </c>
      <c r="B1619" s="8"/>
      <c r="C1619" s="3"/>
      <c r="D1619" s="2" t="s">
        <v>9255</v>
      </c>
      <c r="E1619" s="2" t="s">
        <v>1305</v>
      </c>
      <c r="F1619" s="3" t="s">
        <v>7</v>
      </c>
      <c r="G1619" s="3">
        <v>1</v>
      </c>
      <c r="H1619">
        <v>1</v>
      </c>
      <c r="I1619" s="2" t="s">
        <v>19</v>
      </c>
      <c r="J1619" s="2" t="s">
        <v>9254</v>
      </c>
      <c r="K1619" s="7">
        <f t="shared" si="225"/>
        <v>4424</v>
      </c>
      <c r="L1619" s="7">
        <f t="shared" si="226"/>
        <v>4424</v>
      </c>
      <c r="M1619" s="2" t="s">
        <v>4</v>
      </c>
      <c r="N1619" s="1">
        <f t="shared" si="227"/>
        <v>0</v>
      </c>
      <c r="O1619" s="5">
        <f t="shared" si="228"/>
        <v>4424</v>
      </c>
      <c r="P1619" s="5">
        <f t="shared" si="229"/>
        <v>4424</v>
      </c>
      <c r="Q1619" s="5">
        <f t="shared" si="230"/>
        <v>4424</v>
      </c>
      <c r="R1619" s="3">
        <v>25</v>
      </c>
      <c r="S1619" s="6">
        <v>25</v>
      </c>
      <c r="T1619" s="6">
        <v>25</v>
      </c>
      <c r="U1619" s="5">
        <f t="shared" si="231"/>
        <v>5530</v>
      </c>
      <c r="V1619" s="5">
        <f t="shared" si="232"/>
        <v>5530</v>
      </c>
      <c r="W1619" s="4">
        <f t="shared" si="233"/>
        <v>5530</v>
      </c>
      <c r="X1619" s="3">
        <v>0</v>
      </c>
      <c r="Y1619" s="3">
        <v>0</v>
      </c>
      <c r="Z1619" s="2" t="s">
        <v>3</v>
      </c>
      <c r="AA1619" s="2" t="s">
        <v>252</v>
      </c>
      <c r="AB1619" s="2" t="s">
        <v>1423</v>
      </c>
      <c r="AC1619" s="1" t="s">
        <v>0</v>
      </c>
    </row>
    <row r="1620" spans="1:29" x14ac:dyDescent="0.25">
      <c r="A1620" s="2" t="s">
        <v>9253</v>
      </c>
      <c r="B1620" s="8"/>
      <c r="C1620" s="3"/>
      <c r="D1620" s="2" t="s">
        <v>9252</v>
      </c>
      <c r="E1620" s="2" t="s">
        <v>1305</v>
      </c>
      <c r="F1620" s="3" t="s">
        <v>7</v>
      </c>
      <c r="G1620" s="3">
        <v>1</v>
      </c>
      <c r="H1620">
        <v>1</v>
      </c>
      <c r="I1620" s="2" t="s">
        <v>6</v>
      </c>
      <c r="J1620" s="2" t="s">
        <v>9251</v>
      </c>
      <c r="K1620" s="7">
        <f t="shared" si="225"/>
        <v>48240</v>
      </c>
      <c r="L1620" s="7">
        <f t="shared" si="226"/>
        <v>48240</v>
      </c>
      <c r="M1620" s="2" t="s">
        <v>4</v>
      </c>
      <c r="N1620" s="1">
        <f t="shared" si="227"/>
        <v>0</v>
      </c>
      <c r="O1620" s="5">
        <f t="shared" si="228"/>
        <v>48240</v>
      </c>
      <c r="P1620" s="5">
        <f t="shared" si="229"/>
        <v>48240</v>
      </c>
      <c r="Q1620" s="5">
        <f t="shared" si="230"/>
        <v>48240</v>
      </c>
      <c r="R1620" s="3">
        <v>25</v>
      </c>
      <c r="S1620" s="6">
        <v>25</v>
      </c>
      <c r="T1620" s="6">
        <v>25</v>
      </c>
      <c r="U1620" s="5">
        <f t="shared" si="231"/>
        <v>60300</v>
      </c>
      <c r="V1620" s="5">
        <f t="shared" si="232"/>
        <v>60300</v>
      </c>
      <c r="W1620" s="4">
        <f t="shared" si="233"/>
        <v>60300</v>
      </c>
      <c r="X1620" s="3">
        <v>0</v>
      </c>
      <c r="Y1620" s="3">
        <v>0</v>
      </c>
      <c r="Z1620" s="2" t="s">
        <v>3</v>
      </c>
      <c r="AA1620" s="2" t="s">
        <v>252</v>
      </c>
      <c r="AB1620" s="2" t="s">
        <v>1423</v>
      </c>
      <c r="AC1620" s="1" t="s">
        <v>0</v>
      </c>
    </row>
    <row r="1621" spans="1:29" x14ac:dyDescent="0.25">
      <c r="A1621" s="2" t="s">
        <v>9250</v>
      </c>
      <c r="B1621" s="8"/>
      <c r="C1621" s="3"/>
      <c r="D1621" s="2" t="s">
        <v>9249</v>
      </c>
      <c r="E1621" s="2" t="s">
        <v>1305</v>
      </c>
      <c r="F1621" s="3" t="s">
        <v>7</v>
      </c>
      <c r="G1621" s="3">
        <v>1</v>
      </c>
      <c r="H1621">
        <v>1</v>
      </c>
      <c r="I1621" s="2" t="s">
        <v>343</v>
      </c>
      <c r="J1621" s="2" t="s">
        <v>9248</v>
      </c>
      <c r="K1621" s="7">
        <f t="shared" si="225"/>
        <v>9978</v>
      </c>
      <c r="L1621" s="7">
        <f t="shared" si="226"/>
        <v>9978</v>
      </c>
      <c r="M1621" s="2" t="s">
        <v>4</v>
      </c>
      <c r="N1621" s="1">
        <f t="shared" si="227"/>
        <v>0</v>
      </c>
      <c r="O1621" s="5">
        <f t="shared" si="228"/>
        <v>9978</v>
      </c>
      <c r="P1621" s="5">
        <f t="shared" si="229"/>
        <v>9978</v>
      </c>
      <c r="Q1621" s="5">
        <f t="shared" si="230"/>
        <v>9978</v>
      </c>
      <c r="R1621" s="3">
        <v>25</v>
      </c>
      <c r="S1621" s="6">
        <v>25</v>
      </c>
      <c r="T1621" s="6">
        <v>25</v>
      </c>
      <c r="U1621" s="5">
        <f t="shared" si="231"/>
        <v>12472.5</v>
      </c>
      <c r="V1621" s="5">
        <f t="shared" si="232"/>
        <v>12472.5</v>
      </c>
      <c r="W1621" s="4">
        <f t="shared" si="233"/>
        <v>12472.5</v>
      </c>
      <c r="X1621" s="3">
        <v>0</v>
      </c>
      <c r="Y1621" s="3">
        <v>0</v>
      </c>
      <c r="Z1621" s="2" t="s">
        <v>3</v>
      </c>
      <c r="AA1621" s="2" t="s">
        <v>336</v>
      </c>
      <c r="AB1621" s="2" t="s">
        <v>964</v>
      </c>
      <c r="AC1621" s="1" t="s">
        <v>0</v>
      </c>
    </row>
    <row r="1622" spans="1:29" x14ac:dyDescent="0.25">
      <c r="A1622" s="2" t="s">
        <v>9247</v>
      </c>
      <c r="B1622" s="8"/>
      <c r="C1622" s="3"/>
      <c r="D1622" s="2" t="s">
        <v>9246</v>
      </c>
      <c r="E1622" s="2" t="s">
        <v>192</v>
      </c>
      <c r="F1622" s="3" t="s">
        <v>7</v>
      </c>
      <c r="G1622" s="3">
        <v>1</v>
      </c>
      <c r="H1622">
        <v>1</v>
      </c>
      <c r="I1622" s="2" t="s">
        <v>19</v>
      </c>
      <c r="J1622" s="2" t="s">
        <v>9245</v>
      </c>
      <c r="K1622" s="7">
        <f t="shared" si="225"/>
        <v>77898</v>
      </c>
      <c r="L1622" s="7">
        <f t="shared" si="226"/>
        <v>77898</v>
      </c>
      <c r="M1622" s="2" t="s">
        <v>4</v>
      </c>
      <c r="N1622" s="1">
        <f t="shared" si="227"/>
        <v>0</v>
      </c>
      <c r="O1622" s="5">
        <f t="shared" si="228"/>
        <v>77898</v>
      </c>
      <c r="P1622" s="5">
        <f t="shared" si="229"/>
        <v>77898</v>
      </c>
      <c r="Q1622" s="5">
        <f t="shared" si="230"/>
        <v>77898</v>
      </c>
      <c r="R1622" s="3">
        <v>25</v>
      </c>
      <c r="S1622" s="6">
        <v>25</v>
      </c>
      <c r="T1622" s="6">
        <v>25</v>
      </c>
      <c r="U1622" s="5">
        <f t="shared" si="231"/>
        <v>97372.5</v>
      </c>
      <c r="V1622" s="5">
        <f t="shared" si="232"/>
        <v>97372.5</v>
      </c>
      <c r="W1622" s="4">
        <f t="shared" si="233"/>
        <v>97372.5</v>
      </c>
      <c r="X1622" s="3">
        <v>0</v>
      </c>
      <c r="Y1622" s="3">
        <v>0</v>
      </c>
      <c r="Z1622" s="2" t="s">
        <v>3</v>
      </c>
      <c r="AA1622" s="2" t="s">
        <v>128</v>
      </c>
      <c r="AB1622" s="2" t="s">
        <v>1076</v>
      </c>
      <c r="AC1622" s="1" t="s">
        <v>0</v>
      </c>
    </row>
    <row r="1623" spans="1:29" x14ac:dyDescent="0.25">
      <c r="A1623" s="2" t="s">
        <v>9244</v>
      </c>
      <c r="B1623" s="8"/>
      <c r="C1623" s="3"/>
      <c r="D1623" s="2" t="s">
        <v>9243</v>
      </c>
      <c r="E1623" s="2" t="s">
        <v>192</v>
      </c>
      <c r="F1623" s="3" t="s">
        <v>7</v>
      </c>
      <c r="G1623" s="3">
        <v>1</v>
      </c>
      <c r="H1623">
        <v>1</v>
      </c>
      <c r="I1623" s="2" t="s">
        <v>19</v>
      </c>
      <c r="J1623" s="2" t="s">
        <v>9242</v>
      </c>
      <c r="K1623" s="7">
        <f t="shared" si="225"/>
        <v>63371</v>
      </c>
      <c r="L1623" s="7">
        <f t="shared" si="226"/>
        <v>63371</v>
      </c>
      <c r="M1623" s="2" t="s">
        <v>4</v>
      </c>
      <c r="N1623" s="1">
        <f t="shared" si="227"/>
        <v>0</v>
      </c>
      <c r="O1623" s="5">
        <f t="shared" si="228"/>
        <v>63371</v>
      </c>
      <c r="P1623" s="5">
        <f t="shared" si="229"/>
        <v>63371</v>
      </c>
      <c r="Q1623" s="5">
        <f t="shared" si="230"/>
        <v>63371</v>
      </c>
      <c r="R1623" s="3">
        <v>25</v>
      </c>
      <c r="S1623" s="6">
        <v>25</v>
      </c>
      <c r="T1623" s="6">
        <v>25</v>
      </c>
      <c r="U1623" s="5">
        <f t="shared" si="231"/>
        <v>79213.75</v>
      </c>
      <c r="V1623" s="5">
        <f t="shared" si="232"/>
        <v>79213.75</v>
      </c>
      <c r="W1623" s="4">
        <f t="shared" si="233"/>
        <v>79213.75</v>
      </c>
      <c r="X1623" s="3">
        <v>0</v>
      </c>
      <c r="Y1623" s="3">
        <v>0</v>
      </c>
      <c r="Z1623" s="2" t="s">
        <v>3</v>
      </c>
      <c r="AA1623" s="2" t="s">
        <v>454</v>
      </c>
      <c r="AB1623" s="2" t="s">
        <v>1044</v>
      </c>
      <c r="AC1623" s="1" t="s">
        <v>0</v>
      </c>
    </row>
    <row r="1624" spans="1:29" x14ac:dyDescent="0.25">
      <c r="A1624" s="2" t="s">
        <v>9241</v>
      </c>
      <c r="B1624" s="8"/>
      <c r="C1624" s="3"/>
      <c r="D1624" s="2" t="s">
        <v>9240</v>
      </c>
      <c r="E1624" s="2" t="s">
        <v>192</v>
      </c>
      <c r="F1624" s="3" t="s">
        <v>7</v>
      </c>
      <c r="G1624" s="3">
        <v>1</v>
      </c>
      <c r="H1624">
        <v>1</v>
      </c>
      <c r="I1624" s="2" t="s">
        <v>114</v>
      </c>
      <c r="J1624" s="2" t="s">
        <v>9239</v>
      </c>
      <c r="K1624" s="7">
        <f t="shared" si="225"/>
        <v>60454</v>
      </c>
      <c r="L1624" s="7">
        <f t="shared" si="226"/>
        <v>60454</v>
      </c>
      <c r="M1624" s="2" t="s">
        <v>4</v>
      </c>
      <c r="N1624" s="1">
        <f t="shared" si="227"/>
        <v>0</v>
      </c>
      <c r="O1624" s="5">
        <f t="shared" si="228"/>
        <v>60454</v>
      </c>
      <c r="P1624" s="5">
        <f t="shared" si="229"/>
        <v>60454</v>
      </c>
      <c r="Q1624" s="5">
        <f t="shared" si="230"/>
        <v>60454</v>
      </c>
      <c r="R1624" s="3">
        <v>25</v>
      </c>
      <c r="S1624" s="6">
        <v>25</v>
      </c>
      <c r="T1624" s="6">
        <v>25</v>
      </c>
      <c r="U1624" s="5">
        <f t="shared" si="231"/>
        <v>75567.5</v>
      </c>
      <c r="V1624" s="5">
        <f t="shared" si="232"/>
        <v>75567.5</v>
      </c>
      <c r="W1624" s="4">
        <f t="shared" si="233"/>
        <v>75567.5</v>
      </c>
      <c r="X1624" s="3">
        <v>0</v>
      </c>
      <c r="Y1624" s="3">
        <v>0</v>
      </c>
      <c r="Z1624" s="2" t="s">
        <v>3</v>
      </c>
      <c r="AA1624" s="2" t="s">
        <v>336</v>
      </c>
      <c r="AB1624" s="2" t="s">
        <v>3300</v>
      </c>
      <c r="AC1624" s="1" t="s">
        <v>0</v>
      </c>
    </row>
    <row r="1625" spans="1:29" x14ac:dyDescent="0.25">
      <c r="A1625" s="2" t="s">
        <v>9238</v>
      </c>
      <c r="B1625" s="8"/>
      <c r="C1625" s="3"/>
      <c r="D1625" s="2" t="s">
        <v>9237</v>
      </c>
      <c r="E1625" s="2" t="s">
        <v>192</v>
      </c>
      <c r="F1625" s="3" t="s">
        <v>7</v>
      </c>
      <c r="G1625" s="3">
        <v>1</v>
      </c>
      <c r="H1625">
        <v>1</v>
      </c>
      <c r="I1625" s="2" t="s">
        <v>343</v>
      </c>
      <c r="J1625" s="2" t="s">
        <v>9236</v>
      </c>
      <c r="K1625" s="7">
        <f t="shared" si="225"/>
        <v>57007</v>
      </c>
      <c r="L1625" s="7">
        <f t="shared" si="226"/>
        <v>57007</v>
      </c>
      <c r="M1625" s="2" t="s">
        <v>4</v>
      </c>
      <c r="N1625" s="1">
        <f t="shared" si="227"/>
        <v>0</v>
      </c>
      <c r="O1625" s="5">
        <f t="shared" si="228"/>
        <v>57007</v>
      </c>
      <c r="P1625" s="5">
        <f t="shared" si="229"/>
        <v>57007</v>
      </c>
      <c r="Q1625" s="5">
        <f t="shared" si="230"/>
        <v>57007</v>
      </c>
      <c r="R1625" s="3">
        <v>25</v>
      </c>
      <c r="S1625" s="6">
        <v>25</v>
      </c>
      <c r="T1625" s="6">
        <v>25</v>
      </c>
      <c r="U1625" s="5">
        <f t="shared" si="231"/>
        <v>71258.75</v>
      </c>
      <c r="V1625" s="5">
        <f t="shared" si="232"/>
        <v>71258.75</v>
      </c>
      <c r="W1625" s="4">
        <f t="shared" si="233"/>
        <v>71258.75</v>
      </c>
      <c r="X1625" s="3">
        <v>0</v>
      </c>
      <c r="Y1625" s="3">
        <v>0</v>
      </c>
      <c r="Z1625" s="2" t="s">
        <v>3</v>
      </c>
      <c r="AA1625" s="2" t="s">
        <v>336</v>
      </c>
      <c r="AB1625" s="2" t="s">
        <v>3300</v>
      </c>
      <c r="AC1625" s="1" t="s">
        <v>0</v>
      </c>
    </row>
    <row r="1626" spans="1:29" x14ac:dyDescent="0.25">
      <c r="A1626" s="2" t="s">
        <v>9235</v>
      </c>
      <c r="B1626" s="8"/>
      <c r="C1626" s="3"/>
      <c r="D1626" s="2" t="s">
        <v>9234</v>
      </c>
      <c r="E1626" s="2" t="s">
        <v>143</v>
      </c>
      <c r="F1626" s="3" t="s">
        <v>7</v>
      </c>
      <c r="G1626" s="3">
        <v>1</v>
      </c>
      <c r="H1626">
        <v>1</v>
      </c>
      <c r="I1626" s="2" t="s">
        <v>19</v>
      </c>
      <c r="J1626" s="2" t="s">
        <v>9233</v>
      </c>
      <c r="K1626" s="7">
        <f t="shared" si="225"/>
        <v>17826</v>
      </c>
      <c r="L1626" s="7">
        <f t="shared" si="226"/>
        <v>17826</v>
      </c>
      <c r="M1626" s="2" t="s">
        <v>4</v>
      </c>
      <c r="N1626" s="1">
        <f t="shared" si="227"/>
        <v>0</v>
      </c>
      <c r="O1626" s="5">
        <f t="shared" si="228"/>
        <v>17826</v>
      </c>
      <c r="P1626" s="5">
        <f t="shared" si="229"/>
        <v>17826</v>
      </c>
      <c r="Q1626" s="5">
        <f t="shared" si="230"/>
        <v>17826</v>
      </c>
      <c r="R1626" s="3">
        <v>25</v>
      </c>
      <c r="S1626" s="6">
        <v>25</v>
      </c>
      <c r="T1626" s="6">
        <v>25</v>
      </c>
      <c r="U1626" s="5">
        <f t="shared" si="231"/>
        <v>22282.5</v>
      </c>
      <c r="V1626" s="5">
        <f t="shared" si="232"/>
        <v>22282.5</v>
      </c>
      <c r="W1626" s="4">
        <f t="shared" si="233"/>
        <v>22282.5</v>
      </c>
      <c r="X1626" s="3">
        <v>0</v>
      </c>
      <c r="Y1626" s="3">
        <v>0</v>
      </c>
      <c r="Z1626" s="2" t="s">
        <v>3</v>
      </c>
      <c r="AA1626" s="2" t="s">
        <v>252</v>
      </c>
      <c r="AB1626" s="2" t="s">
        <v>2837</v>
      </c>
      <c r="AC1626" s="1" t="s">
        <v>0</v>
      </c>
    </row>
    <row r="1627" spans="1:29" x14ac:dyDescent="0.25">
      <c r="A1627" s="2" t="s">
        <v>9232</v>
      </c>
      <c r="B1627" s="8"/>
      <c r="C1627" s="3"/>
      <c r="D1627" s="2" t="s">
        <v>9231</v>
      </c>
      <c r="E1627" s="2" t="s">
        <v>143</v>
      </c>
      <c r="F1627" s="3" t="s">
        <v>7</v>
      </c>
      <c r="G1627" s="3">
        <v>1</v>
      </c>
      <c r="H1627">
        <v>1</v>
      </c>
      <c r="I1627" s="2" t="s">
        <v>2518</v>
      </c>
      <c r="J1627" s="2" t="s">
        <v>9230</v>
      </c>
      <c r="K1627" s="7">
        <f t="shared" si="225"/>
        <v>13927</v>
      </c>
      <c r="L1627" s="7">
        <f t="shared" si="226"/>
        <v>13927</v>
      </c>
      <c r="M1627" s="2" t="s">
        <v>4</v>
      </c>
      <c r="N1627" s="1">
        <f t="shared" si="227"/>
        <v>0</v>
      </c>
      <c r="O1627" s="5">
        <f t="shared" si="228"/>
        <v>13927</v>
      </c>
      <c r="P1627" s="5">
        <f t="shared" si="229"/>
        <v>13927</v>
      </c>
      <c r="Q1627" s="5">
        <f t="shared" si="230"/>
        <v>13927</v>
      </c>
      <c r="R1627" s="3">
        <v>25</v>
      </c>
      <c r="S1627" s="6">
        <v>25</v>
      </c>
      <c r="T1627" s="6">
        <v>25</v>
      </c>
      <c r="U1627" s="5">
        <f t="shared" si="231"/>
        <v>17408.75</v>
      </c>
      <c r="V1627" s="5">
        <f t="shared" si="232"/>
        <v>17408.75</v>
      </c>
      <c r="W1627" s="4">
        <f t="shared" si="233"/>
        <v>17408.75</v>
      </c>
      <c r="X1627" s="3">
        <v>0</v>
      </c>
      <c r="Y1627" s="3">
        <v>0</v>
      </c>
      <c r="Z1627" s="2" t="s">
        <v>3</v>
      </c>
      <c r="AA1627" s="2" t="s">
        <v>341</v>
      </c>
      <c r="AB1627" s="2" t="s">
        <v>3096</v>
      </c>
      <c r="AC1627" s="1" t="s">
        <v>0</v>
      </c>
    </row>
    <row r="1628" spans="1:29" x14ac:dyDescent="0.25">
      <c r="A1628" s="2" t="s">
        <v>9229</v>
      </c>
      <c r="B1628" s="8"/>
      <c r="C1628" s="3"/>
      <c r="D1628" s="2" t="s">
        <v>9228</v>
      </c>
      <c r="E1628" s="2" t="s">
        <v>143</v>
      </c>
      <c r="F1628" s="3" t="s">
        <v>7</v>
      </c>
      <c r="G1628" s="3">
        <v>1</v>
      </c>
      <c r="H1628">
        <v>1</v>
      </c>
      <c r="I1628" s="2" t="s">
        <v>19</v>
      </c>
      <c r="J1628" s="2" t="s">
        <v>9227</v>
      </c>
      <c r="K1628" s="7">
        <f t="shared" si="225"/>
        <v>11507</v>
      </c>
      <c r="L1628" s="7">
        <f t="shared" si="226"/>
        <v>11507</v>
      </c>
      <c r="M1628" s="2" t="s">
        <v>4</v>
      </c>
      <c r="N1628" s="1">
        <f t="shared" si="227"/>
        <v>0</v>
      </c>
      <c r="O1628" s="5">
        <f t="shared" si="228"/>
        <v>11507</v>
      </c>
      <c r="P1628" s="5">
        <f t="shared" si="229"/>
        <v>11507</v>
      </c>
      <c r="Q1628" s="5">
        <f t="shared" si="230"/>
        <v>11507</v>
      </c>
      <c r="R1628" s="3">
        <v>25</v>
      </c>
      <c r="S1628" s="6">
        <v>25</v>
      </c>
      <c r="T1628" s="6">
        <v>25</v>
      </c>
      <c r="U1628" s="5">
        <f t="shared" si="231"/>
        <v>14383.75</v>
      </c>
      <c r="V1628" s="5">
        <f t="shared" si="232"/>
        <v>14383.75</v>
      </c>
      <c r="W1628" s="4">
        <f t="shared" si="233"/>
        <v>14383.75</v>
      </c>
      <c r="X1628" s="3">
        <v>0</v>
      </c>
      <c r="Y1628" s="3">
        <v>0</v>
      </c>
      <c r="Z1628" s="2" t="s">
        <v>3</v>
      </c>
      <c r="AA1628" s="2" t="s">
        <v>530</v>
      </c>
      <c r="AB1628" s="2" t="s">
        <v>329</v>
      </c>
      <c r="AC1628" s="1" t="s">
        <v>0</v>
      </c>
    </row>
    <row r="1629" spans="1:29" x14ac:dyDescent="0.25">
      <c r="A1629" s="2" t="s">
        <v>9226</v>
      </c>
      <c r="B1629" s="8"/>
      <c r="C1629" s="3"/>
      <c r="D1629" s="2" t="s">
        <v>9225</v>
      </c>
      <c r="E1629" s="2" t="s">
        <v>143</v>
      </c>
      <c r="F1629" s="3" t="s">
        <v>7</v>
      </c>
      <c r="G1629" s="3">
        <v>1</v>
      </c>
      <c r="H1629">
        <v>1</v>
      </c>
      <c r="I1629" s="2" t="s">
        <v>6</v>
      </c>
      <c r="J1629" s="2" t="s">
        <v>9224</v>
      </c>
      <c r="K1629" s="7">
        <f t="shared" si="225"/>
        <v>27016</v>
      </c>
      <c r="L1629" s="7">
        <f t="shared" si="226"/>
        <v>27016</v>
      </c>
      <c r="M1629" s="2" t="s">
        <v>4</v>
      </c>
      <c r="N1629" s="1">
        <f t="shared" si="227"/>
        <v>0</v>
      </c>
      <c r="O1629" s="5">
        <f t="shared" si="228"/>
        <v>27016</v>
      </c>
      <c r="P1629" s="5">
        <f t="shared" si="229"/>
        <v>27016</v>
      </c>
      <c r="Q1629" s="5">
        <f t="shared" si="230"/>
        <v>27016</v>
      </c>
      <c r="R1629" s="3">
        <v>25</v>
      </c>
      <c r="S1629" s="6">
        <v>25</v>
      </c>
      <c r="T1629" s="6">
        <v>25</v>
      </c>
      <c r="U1629" s="5">
        <f t="shared" si="231"/>
        <v>33770</v>
      </c>
      <c r="V1629" s="5">
        <f t="shared" si="232"/>
        <v>33770</v>
      </c>
      <c r="W1629" s="4">
        <f t="shared" si="233"/>
        <v>33770</v>
      </c>
      <c r="X1629" s="3">
        <v>0</v>
      </c>
      <c r="Y1629" s="3">
        <v>0</v>
      </c>
      <c r="Z1629" s="2" t="s">
        <v>3</v>
      </c>
      <c r="AA1629" s="2" t="s">
        <v>3526</v>
      </c>
      <c r="AB1629" s="2" t="s">
        <v>9223</v>
      </c>
      <c r="AC1629" s="1" t="s">
        <v>0</v>
      </c>
    </row>
    <row r="1630" spans="1:29" x14ac:dyDescent="0.25">
      <c r="A1630" s="2" t="s">
        <v>9222</v>
      </c>
      <c r="B1630" s="8"/>
      <c r="C1630" s="3"/>
      <c r="D1630" s="2" t="s">
        <v>9221</v>
      </c>
      <c r="E1630" s="2" t="s">
        <v>143</v>
      </c>
      <c r="F1630" s="3" t="s">
        <v>7</v>
      </c>
      <c r="G1630" s="3">
        <v>1</v>
      </c>
      <c r="H1630">
        <v>1</v>
      </c>
      <c r="I1630" s="2" t="s">
        <v>6</v>
      </c>
      <c r="J1630" s="2" t="s">
        <v>9220</v>
      </c>
      <c r="K1630" s="7">
        <f t="shared" si="225"/>
        <v>56720</v>
      </c>
      <c r="L1630" s="7">
        <f t="shared" si="226"/>
        <v>56720</v>
      </c>
      <c r="M1630" s="2" t="s">
        <v>4</v>
      </c>
      <c r="N1630" s="1">
        <f t="shared" si="227"/>
        <v>0</v>
      </c>
      <c r="O1630" s="5">
        <f t="shared" si="228"/>
        <v>56720</v>
      </c>
      <c r="P1630" s="5">
        <f t="shared" si="229"/>
        <v>56720</v>
      </c>
      <c r="Q1630" s="5">
        <f t="shared" si="230"/>
        <v>56720</v>
      </c>
      <c r="R1630" s="3">
        <v>25</v>
      </c>
      <c r="S1630" s="6">
        <v>25</v>
      </c>
      <c r="T1630" s="6">
        <v>25</v>
      </c>
      <c r="U1630" s="5">
        <f t="shared" si="231"/>
        <v>70900</v>
      </c>
      <c r="V1630" s="5">
        <f t="shared" si="232"/>
        <v>70900</v>
      </c>
      <c r="W1630" s="4">
        <f t="shared" si="233"/>
        <v>70900</v>
      </c>
      <c r="X1630" s="3">
        <v>0</v>
      </c>
      <c r="Y1630" s="3">
        <v>0</v>
      </c>
      <c r="Z1630" s="2" t="s">
        <v>3</v>
      </c>
      <c r="AA1630" s="2" t="s">
        <v>674</v>
      </c>
      <c r="AB1630" s="2" t="s">
        <v>1962</v>
      </c>
      <c r="AC1630" s="1" t="s">
        <v>0</v>
      </c>
    </row>
    <row r="1631" spans="1:29" x14ac:dyDescent="0.25">
      <c r="A1631" s="2" t="s">
        <v>9219</v>
      </c>
      <c r="B1631" s="8"/>
      <c r="C1631" s="3"/>
      <c r="D1631" s="2" t="s">
        <v>9218</v>
      </c>
      <c r="E1631" s="2" t="s">
        <v>143</v>
      </c>
      <c r="F1631" s="3" t="s">
        <v>7</v>
      </c>
      <c r="G1631" s="3">
        <v>1</v>
      </c>
      <c r="H1631">
        <v>1</v>
      </c>
      <c r="I1631" s="2" t="s">
        <v>6</v>
      </c>
      <c r="J1631" s="2" t="s">
        <v>9217</v>
      </c>
      <c r="K1631" s="7">
        <f t="shared" si="225"/>
        <v>139425</v>
      </c>
      <c r="L1631" s="7">
        <f t="shared" si="226"/>
        <v>139425</v>
      </c>
      <c r="M1631" s="2" t="s">
        <v>4</v>
      </c>
      <c r="N1631" s="1">
        <f t="shared" si="227"/>
        <v>0</v>
      </c>
      <c r="O1631" s="5">
        <f t="shared" si="228"/>
        <v>139425</v>
      </c>
      <c r="P1631" s="5">
        <f t="shared" si="229"/>
        <v>139425</v>
      </c>
      <c r="Q1631" s="5">
        <f t="shared" si="230"/>
        <v>139425</v>
      </c>
      <c r="R1631" s="3">
        <v>25</v>
      </c>
      <c r="S1631" s="6">
        <v>25</v>
      </c>
      <c r="T1631" s="6">
        <v>25</v>
      </c>
      <c r="U1631" s="5">
        <f t="shared" si="231"/>
        <v>174281.25</v>
      </c>
      <c r="V1631" s="5">
        <f t="shared" si="232"/>
        <v>174281.25</v>
      </c>
      <c r="W1631" s="4">
        <f t="shared" si="233"/>
        <v>174281.25</v>
      </c>
      <c r="X1631" s="3">
        <v>0</v>
      </c>
      <c r="Y1631" s="3">
        <v>0</v>
      </c>
      <c r="Z1631" s="2" t="s">
        <v>3</v>
      </c>
      <c r="AA1631" s="2" t="s">
        <v>341</v>
      </c>
      <c r="AB1631" s="2" t="s">
        <v>485</v>
      </c>
      <c r="AC1631" s="1" t="s">
        <v>0</v>
      </c>
    </row>
    <row r="1632" spans="1:29" x14ac:dyDescent="0.25">
      <c r="A1632" s="2" t="s">
        <v>9216</v>
      </c>
      <c r="B1632" s="8"/>
      <c r="C1632" s="3"/>
      <c r="D1632" s="2" t="s">
        <v>9215</v>
      </c>
      <c r="E1632" s="2" t="s">
        <v>380</v>
      </c>
      <c r="F1632" s="3" t="s">
        <v>7</v>
      </c>
      <c r="G1632" s="3">
        <v>1</v>
      </c>
      <c r="H1632">
        <v>1</v>
      </c>
      <c r="I1632" s="2" t="s">
        <v>19</v>
      </c>
      <c r="J1632" s="2" t="s">
        <v>9214</v>
      </c>
      <c r="K1632" s="7">
        <f t="shared" si="225"/>
        <v>9476</v>
      </c>
      <c r="L1632" s="7">
        <f t="shared" si="226"/>
        <v>9476</v>
      </c>
      <c r="M1632" s="2" t="s">
        <v>4</v>
      </c>
      <c r="N1632" s="1">
        <f t="shared" si="227"/>
        <v>0</v>
      </c>
      <c r="O1632" s="5">
        <f t="shared" si="228"/>
        <v>9476</v>
      </c>
      <c r="P1632" s="5">
        <f t="shared" si="229"/>
        <v>9476</v>
      </c>
      <c r="Q1632" s="5">
        <f t="shared" si="230"/>
        <v>9476</v>
      </c>
      <c r="R1632" s="3">
        <v>25</v>
      </c>
      <c r="S1632" s="6">
        <v>25</v>
      </c>
      <c r="T1632" s="6">
        <v>25</v>
      </c>
      <c r="U1632" s="5">
        <f t="shared" si="231"/>
        <v>11845</v>
      </c>
      <c r="V1632" s="5">
        <f t="shared" si="232"/>
        <v>11845</v>
      </c>
      <c r="W1632" s="4">
        <f t="shared" si="233"/>
        <v>11845</v>
      </c>
      <c r="X1632" s="3">
        <v>0</v>
      </c>
      <c r="Y1632" s="3">
        <v>0</v>
      </c>
      <c r="Z1632" s="2" t="s">
        <v>3</v>
      </c>
      <c r="AA1632" s="2" t="s">
        <v>128</v>
      </c>
      <c r="AB1632" s="2" t="s">
        <v>9213</v>
      </c>
      <c r="AC1632" s="1" t="s">
        <v>0</v>
      </c>
    </row>
    <row r="1633" spans="1:29" x14ac:dyDescent="0.25">
      <c r="A1633" s="2" t="s">
        <v>9212</v>
      </c>
      <c r="B1633" s="8"/>
      <c r="C1633" s="3"/>
      <c r="D1633" s="2" t="s">
        <v>9211</v>
      </c>
      <c r="E1633" s="2" t="s">
        <v>380</v>
      </c>
      <c r="F1633" s="3" t="s">
        <v>7</v>
      </c>
      <c r="G1633" s="3">
        <v>1</v>
      </c>
      <c r="H1633">
        <v>1</v>
      </c>
      <c r="I1633" s="2" t="s">
        <v>19</v>
      </c>
      <c r="J1633" s="2" t="s">
        <v>9210</v>
      </c>
      <c r="K1633" s="7">
        <f t="shared" si="225"/>
        <v>17144</v>
      </c>
      <c r="L1633" s="7">
        <f t="shared" si="226"/>
        <v>17144</v>
      </c>
      <c r="M1633" s="2" t="s">
        <v>4</v>
      </c>
      <c r="N1633" s="1">
        <f t="shared" si="227"/>
        <v>0</v>
      </c>
      <c r="O1633" s="5">
        <f t="shared" si="228"/>
        <v>17144</v>
      </c>
      <c r="P1633" s="5">
        <f t="shared" si="229"/>
        <v>17144</v>
      </c>
      <c r="Q1633" s="5">
        <f t="shared" si="230"/>
        <v>17144</v>
      </c>
      <c r="R1633" s="3">
        <v>25</v>
      </c>
      <c r="S1633" s="6">
        <v>25</v>
      </c>
      <c r="T1633" s="6">
        <v>25</v>
      </c>
      <c r="U1633" s="5">
        <f t="shared" si="231"/>
        <v>21430</v>
      </c>
      <c r="V1633" s="5">
        <f t="shared" si="232"/>
        <v>21430</v>
      </c>
      <c r="W1633" s="4">
        <f t="shared" si="233"/>
        <v>21430</v>
      </c>
      <c r="X1633" s="3">
        <v>0</v>
      </c>
      <c r="Y1633" s="3">
        <v>0</v>
      </c>
      <c r="Z1633" s="2" t="s">
        <v>3</v>
      </c>
      <c r="AA1633" s="2" t="s">
        <v>128</v>
      </c>
      <c r="AB1633" s="2" t="s">
        <v>4217</v>
      </c>
      <c r="AC1633" s="1" t="s">
        <v>0</v>
      </c>
    </row>
    <row r="1634" spans="1:29" x14ac:dyDescent="0.25">
      <c r="A1634" s="2" t="s">
        <v>9209</v>
      </c>
      <c r="B1634" s="8"/>
      <c r="C1634" s="3"/>
      <c r="D1634" s="2" t="s">
        <v>9208</v>
      </c>
      <c r="E1634" s="2" t="s">
        <v>97</v>
      </c>
      <c r="F1634" s="3" t="s">
        <v>7</v>
      </c>
      <c r="G1634" s="3">
        <v>1</v>
      </c>
      <c r="H1634">
        <v>1</v>
      </c>
      <c r="I1634" s="2" t="s">
        <v>19</v>
      </c>
      <c r="J1634" s="2" t="s">
        <v>9207</v>
      </c>
      <c r="K1634" s="7">
        <f t="shared" si="225"/>
        <v>222473</v>
      </c>
      <c r="L1634" s="7">
        <f t="shared" si="226"/>
        <v>222473</v>
      </c>
      <c r="M1634" s="2" t="s">
        <v>4</v>
      </c>
      <c r="N1634" s="1">
        <f t="shared" si="227"/>
        <v>0</v>
      </c>
      <c r="O1634" s="5">
        <f t="shared" si="228"/>
        <v>222473</v>
      </c>
      <c r="P1634" s="5">
        <f t="shared" si="229"/>
        <v>222473</v>
      </c>
      <c r="Q1634" s="5">
        <f t="shared" si="230"/>
        <v>222473</v>
      </c>
      <c r="R1634" s="3">
        <v>25</v>
      </c>
      <c r="S1634" s="6">
        <v>25</v>
      </c>
      <c r="T1634" s="6">
        <v>25</v>
      </c>
      <c r="U1634" s="5">
        <f t="shared" si="231"/>
        <v>278091.25</v>
      </c>
      <c r="V1634" s="5">
        <f t="shared" si="232"/>
        <v>278091.25</v>
      </c>
      <c r="W1634" s="4">
        <f t="shared" si="233"/>
        <v>278091.25</v>
      </c>
      <c r="X1634" s="3">
        <v>0</v>
      </c>
      <c r="Y1634" s="3">
        <v>0</v>
      </c>
      <c r="Z1634" s="2" t="s">
        <v>3</v>
      </c>
      <c r="AA1634" s="2" t="s">
        <v>214</v>
      </c>
      <c r="AB1634" s="2" t="s">
        <v>1891</v>
      </c>
      <c r="AC1634" s="1" t="s">
        <v>0</v>
      </c>
    </row>
    <row r="1635" spans="1:29" x14ac:dyDescent="0.25">
      <c r="A1635" s="2" t="s">
        <v>9206</v>
      </c>
      <c r="B1635" s="8"/>
      <c r="C1635" s="3"/>
      <c r="D1635" s="2" t="s">
        <v>9205</v>
      </c>
      <c r="E1635" s="2" t="s">
        <v>192</v>
      </c>
      <c r="F1635" s="3" t="s">
        <v>7</v>
      </c>
      <c r="G1635" s="3">
        <v>1</v>
      </c>
      <c r="H1635">
        <v>1</v>
      </c>
      <c r="I1635" s="2" t="s">
        <v>6</v>
      </c>
      <c r="J1635" s="2" t="s">
        <v>9204</v>
      </c>
      <c r="K1635" s="7">
        <f t="shared" si="225"/>
        <v>28861</v>
      </c>
      <c r="L1635" s="7">
        <f t="shared" si="226"/>
        <v>28861</v>
      </c>
      <c r="M1635" s="2" t="s">
        <v>4</v>
      </c>
      <c r="N1635" s="1">
        <f t="shared" si="227"/>
        <v>0</v>
      </c>
      <c r="O1635" s="5">
        <f t="shared" si="228"/>
        <v>28861</v>
      </c>
      <c r="P1635" s="5">
        <f t="shared" si="229"/>
        <v>28861</v>
      </c>
      <c r="Q1635" s="5">
        <f t="shared" si="230"/>
        <v>28861</v>
      </c>
      <c r="R1635" s="3">
        <v>25</v>
      </c>
      <c r="S1635" s="6">
        <v>25</v>
      </c>
      <c r="T1635" s="6">
        <v>25</v>
      </c>
      <c r="U1635" s="5">
        <f t="shared" si="231"/>
        <v>36076.25</v>
      </c>
      <c r="V1635" s="5">
        <f t="shared" si="232"/>
        <v>36076.25</v>
      </c>
      <c r="W1635" s="4">
        <f t="shared" si="233"/>
        <v>36076.25</v>
      </c>
      <c r="X1635" s="3">
        <v>0</v>
      </c>
      <c r="Y1635" s="3">
        <v>0</v>
      </c>
      <c r="Z1635" s="2" t="s">
        <v>3</v>
      </c>
      <c r="AA1635" s="2" t="s">
        <v>30</v>
      </c>
      <c r="AB1635" s="2" t="s">
        <v>445</v>
      </c>
      <c r="AC1635" s="1" t="s">
        <v>0</v>
      </c>
    </row>
    <row r="1636" spans="1:29" x14ac:dyDescent="0.25">
      <c r="A1636" s="2" t="s">
        <v>9203</v>
      </c>
      <c r="B1636" s="8"/>
      <c r="C1636" s="3"/>
      <c r="D1636" s="2" t="s">
        <v>9202</v>
      </c>
      <c r="E1636" s="2" t="s">
        <v>8</v>
      </c>
      <c r="F1636" s="3" t="s">
        <v>7</v>
      </c>
      <c r="G1636" s="3">
        <v>1</v>
      </c>
      <c r="H1636">
        <v>1</v>
      </c>
      <c r="I1636" s="2" t="s">
        <v>6</v>
      </c>
      <c r="J1636" s="2" t="s">
        <v>9201</v>
      </c>
      <c r="K1636" s="7">
        <f t="shared" si="225"/>
        <v>50293</v>
      </c>
      <c r="L1636" s="7">
        <f t="shared" si="226"/>
        <v>50293</v>
      </c>
      <c r="M1636" s="2" t="s">
        <v>4</v>
      </c>
      <c r="N1636" s="1">
        <f t="shared" si="227"/>
        <v>0</v>
      </c>
      <c r="O1636" s="5">
        <f t="shared" si="228"/>
        <v>50293</v>
      </c>
      <c r="P1636" s="5">
        <f t="shared" si="229"/>
        <v>50293</v>
      </c>
      <c r="Q1636" s="5">
        <f t="shared" si="230"/>
        <v>50293</v>
      </c>
      <c r="R1636" s="3">
        <v>25</v>
      </c>
      <c r="S1636" s="6">
        <v>25</v>
      </c>
      <c r="T1636" s="6">
        <v>25</v>
      </c>
      <c r="U1636" s="5">
        <f t="shared" si="231"/>
        <v>62866.25</v>
      </c>
      <c r="V1636" s="5">
        <f t="shared" si="232"/>
        <v>62866.25</v>
      </c>
      <c r="W1636" s="4">
        <f t="shared" si="233"/>
        <v>62866.25</v>
      </c>
      <c r="X1636" s="3">
        <v>0</v>
      </c>
      <c r="Y1636" s="3">
        <v>0</v>
      </c>
      <c r="Z1636" s="2" t="s">
        <v>3</v>
      </c>
      <c r="AA1636" s="2" t="s">
        <v>12</v>
      </c>
      <c r="AB1636" s="2" t="s">
        <v>2257</v>
      </c>
      <c r="AC1636" s="1" t="s">
        <v>0</v>
      </c>
    </row>
    <row r="1637" spans="1:29" x14ac:dyDescent="0.25">
      <c r="A1637" s="2" t="s">
        <v>9200</v>
      </c>
      <c r="B1637" s="8"/>
      <c r="C1637" s="3"/>
      <c r="D1637" s="2" t="s">
        <v>9199</v>
      </c>
      <c r="E1637" s="2" t="s">
        <v>589</v>
      </c>
      <c r="F1637" s="3" t="s">
        <v>7</v>
      </c>
      <c r="G1637" s="3">
        <v>1</v>
      </c>
      <c r="H1637">
        <v>1</v>
      </c>
      <c r="I1637" s="2" t="s">
        <v>6</v>
      </c>
      <c r="J1637" s="2" t="s">
        <v>9198</v>
      </c>
      <c r="K1637" s="7">
        <f t="shared" si="225"/>
        <v>43440</v>
      </c>
      <c r="L1637" s="7">
        <f t="shared" si="226"/>
        <v>43440</v>
      </c>
      <c r="M1637" s="2" t="s">
        <v>4</v>
      </c>
      <c r="N1637" s="1">
        <f t="shared" si="227"/>
        <v>0</v>
      </c>
      <c r="O1637" s="5">
        <f t="shared" si="228"/>
        <v>43440</v>
      </c>
      <c r="P1637" s="5">
        <f t="shared" si="229"/>
        <v>43440</v>
      </c>
      <c r="Q1637" s="5">
        <f t="shared" si="230"/>
        <v>43440</v>
      </c>
      <c r="R1637" s="3">
        <v>25</v>
      </c>
      <c r="S1637" s="6">
        <v>25</v>
      </c>
      <c r="T1637" s="6">
        <v>25</v>
      </c>
      <c r="U1637" s="5">
        <f t="shared" si="231"/>
        <v>54300</v>
      </c>
      <c r="V1637" s="5">
        <f t="shared" si="232"/>
        <v>54300</v>
      </c>
      <c r="W1637" s="4">
        <f t="shared" si="233"/>
        <v>54300</v>
      </c>
      <c r="X1637" s="3">
        <v>0</v>
      </c>
      <c r="Y1637" s="3">
        <v>0</v>
      </c>
      <c r="Z1637" s="2" t="s">
        <v>3</v>
      </c>
      <c r="AA1637" s="2" t="s">
        <v>12</v>
      </c>
      <c r="AB1637" s="2" t="s">
        <v>1320</v>
      </c>
      <c r="AC1637" s="1" t="s">
        <v>0</v>
      </c>
    </row>
    <row r="1638" spans="1:29" x14ac:dyDescent="0.25">
      <c r="A1638" s="2" t="s">
        <v>9197</v>
      </c>
      <c r="B1638" s="8"/>
      <c r="C1638" s="3"/>
      <c r="D1638" s="2" t="s">
        <v>9196</v>
      </c>
      <c r="E1638" s="2" t="s">
        <v>579</v>
      </c>
      <c r="F1638" s="3" t="s">
        <v>7</v>
      </c>
      <c r="G1638" s="3">
        <v>1</v>
      </c>
      <c r="H1638">
        <v>1</v>
      </c>
      <c r="I1638" s="2" t="s">
        <v>6</v>
      </c>
      <c r="J1638" s="2" t="s">
        <v>9195</v>
      </c>
      <c r="K1638" s="7">
        <f t="shared" si="225"/>
        <v>91458</v>
      </c>
      <c r="L1638" s="7">
        <f t="shared" si="226"/>
        <v>91458</v>
      </c>
      <c r="M1638" s="2" t="s">
        <v>4</v>
      </c>
      <c r="N1638" s="1">
        <f t="shared" si="227"/>
        <v>0</v>
      </c>
      <c r="O1638" s="5">
        <f t="shared" si="228"/>
        <v>91458</v>
      </c>
      <c r="P1638" s="5">
        <f t="shared" si="229"/>
        <v>91458</v>
      </c>
      <c r="Q1638" s="5">
        <f t="shared" si="230"/>
        <v>91458</v>
      </c>
      <c r="R1638" s="3">
        <v>25</v>
      </c>
      <c r="S1638" s="6">
        <v>25</v>
      </c>
      <c r="T1638" s="6">
        <v>25</v>
      </c>
      <c r="U1638" s="5">
        <f t="shared" si="231"/>
        <v>114322.5</v>
      </c>
      <c r="V1638" s="5">
        <f t="shared" si="232"/>
        <v>114322.5</v>
      </c>
      <c r="W1638" s="4">
        <f t="shared" si="233"/>
        <v>114322.5</v>
      </c>
      <c r="X1638" s="3">
        <v>0</v>
      </c>
      <c r="Y1638" s="3">
        <v>0</v>
      </c>
      <c r="Z1638" s="2" t="s">
        <v>3</v>
      </c>
      <c r="AA1638" s="2" t="s">
        <v>65</v>
      </c>
      <c r="AB1638" s="2" t="s">
        <v>4087</v>
      </c>
      <c r="AC1638" s="1" t="s">
        <v>0</v>
      </c>
    </row>
    <row r="1639" spans="1:29" x14ac:dyDescent="0.25">
      <c r="A1639" s="2" t="s">
        <v>9194</v>
      </c>
      <c r="B1639" s="8"/>
      <c r="C1639" s="3"/>
      <c r="D1639" s="2" t="s">
        <v>9193</v>
      </c>
      <c r="E1639" s="2" t="s">
        <v>187</v>
      </c>
      <c r="F1639" s="3" t="s">
        <v>7</v>
      </c>
      <c r="G1639" s="3">
        <v>1</v>
      </c>
      <c r="H1639">
        <v>1</v>
      </c>
      <c r="I1639" s="2" t="s">
        <v>6</v>
      </c>
      <c r="J1639" s="2" t="s">
        <v>2018</v>
      </c>
      <c r="K1639" s="7">
        <f t="shared" si="225"/>
        <v>35681</v>
      </c>
      <c r="L1639" s="7">
        <f t="shared" si="226"/>
        <v>35681</v>
      </c>
      <c r="M1639" s="2" t="s">
        <v>4</v>
      </c>
      <c r="N1639" s="1">
        <f t="shared" si="227"/>
        <v>0</v>
      </c>
      <c r="O1639" s="5">
        <f t="shared" si="228"/>
        <v>35681</v>
      </c>
      <c r="P1639" s="5">
        <f t="shared" si="229"/>
        <v>35681</v>
      </c>
      <c r="Q1639" s="5">
        <f t="shared" si="230"/>
        <v>35681</v>
      </c>
      <c r="R1639" s="3">
        <v>25</v>
      </c>
      <c r="S1639" s="6">
        <v>25</v>
      </c>
      <c r="T1639" s="6">
        <v>25</v>
      </c>
      <c r="U1639" s="5">
        <f t="shared" si="231"/>
        <v>44601.25</v>
      </c>
      <c r="V1639" s="5">
        <f t="shared" si="232"/>
        <v>44601.25</v>
      </c>
      <c r="W1639" s="4">
        <f t="shared" si="233"/>
        <v>44601.25</v>
      </c>
      <c r="X1639" s="3">
        <v>0</v>
      </c>
      <c r="Y1639" s="3">
        <v>0</v>
      </c>
      <c r="Z1639" s="2" t="s">
        <v>3</v>
      </c>
      <c r="AA1639" s="2" t="s">
        <v>341</v>
      </c>
      <c r="AB1639" s="2" t="s">
        <v>1748</v>
      </c>
      <c r="AC1639" s="1" t="s">
        <v>0</v>
      </c>
    </row>
    <row r="1640" spans="1:29" x14ac:dyDescent="0.25">
      <c r="A1640" s="2" t="s">
        <v>9192</v>
      </c>
      <c r="B1640" s="8"/>
      <c r="C1640" s="3"/>
      <c r="D1640" s="2" t="s">
        <v>9191</v>
      </c>
      <c r="E1640" s="2" t="s">
        <v>8</v>
      </c>
      <c r="F1640" s="3" t="s">
        <v>7</v>
      </c>
      <c r="G1640" s="3">
        <v>1</v>
      </c>
      <c r="H1640">
        <v>1</v>
      </c>
      <c r="I1640" s="2" t="s">
        <v>6</v>
      </c>
      <c r="J1640" s="2" t="s">
        <v>9190</v>
      </c>
      <c r="K1640" s="7">
        <f t="shared" si="225"/>
        <v>54623</v>
      </c>
      <c r="L1640" s="7">
        <f t="shared" si="226"/>
        <v>54623</v>
      </c>
      <c r="M1640" s="2" t="s">
        <v>4</v>
      </c>
      <c r="N1640" s="1">
        <f t="shared" si="227"/>
        <v>0</v>
      </c>
      <c r="O1640" s="5">
        <f t="shared" si="228"/>
        <v>54623</v>
      </c>
      <c r="P1640" s="5">
        <f t="shared" si="229"/>
        <v>54623</v>
      </c>
      <c r="Q1640" s="5">
        <f t="shared" si="230"/>
        <v>54623</v>
      </c>
      <c r="R1640" s="3">
        <v>25</v>
      </c>
      <c r="S1640" s="6">
        <v>25</v>
      </c>
      <c r="T1640" s="6">
        <v>25</v>
      </c>
      <c r="U1640" s="5">
        <f t="shared" si="231"/>
        <v>68278.75</v>
      </c>
      <c r="V1640" s="5">
        <f t="shared" si="232"/>
        <v>68278.75</v>
      </c>
      <c r="W1640" s="4">
        <f t="shared" si="233"/>
        <v>68278.75</v>
      </c>
      <c r="X1640" s="3">
        <v>0</v>
      </c>
      <c r="Y1640" s="3">
        <v>0</v>
      </c>
      <c r="Z1640" s="2" t="s">
        <v>3</v>
      </c>
      <c r="AA1640" s="2" t="s">
        <v>1526</v>
      </c>
      <c r="AB1640" s="2" t="s">
        <v>2305</v>
      </c>
      <c r="AC1640" s="1" t="s">
        <v>0</v>
      </c>
    </row>
    <row r="1641" spans="1:29" x14ac:dyDescent="0.25">
      <c r="A1641" s="2" t="s">
        <v>9189</v>
      </c>
      <c r="B1641" s="8"/>
      <c r="C1641" s="3"/>
      <c r="D1641" s="2" t="s">
        <v>9188</v>
      </c>
      <c r="E1641" s="2" t="s">
        <v>8</v>
      </c>
      <c r="F1641" s="3" t="s">
        <v>7</v>
      </c>
      <c r="G1641" s="3">
        <v>1</v>
      </c>
      <c r="H1641">
        <v>1</v>
      </c>
      <c r="I1641" s="2" t="s">
        <v>6</v>
      </c>
      <c r="J1641" s="2" t="s">
        <v>9187</v>
      </c>
      <c r="K1641" s="7">
        <f t="shared" si="225"/>
        <v>50864</v>
      </c>
      <c r="L1641" s="7">
        <f t="shared" si="226"/>
        <v>50864</v>
      </c>
      <c r="M1641" s="2" t="s">
        <v>4</v>
      </c>
      <c r="N1641" s="1">
        <f t="shared" si="227"/>
        <v>0</v>
      </c>
      <c r="O1641" s="5">
        <f t="shared" si="228"/>
        <v>50864</v>
      </c>
      <c r="P1641" s="5">
        <f t="shared" si="229"/>
        <v>50864</v>
      </c>
      <c r="Q1641" s="5">
        <f t="shared" si="230"/>
        <v>50864</v>
      </c>
      <c r="R1641" s="3">
        <v>25</v>
      </c>
      <c r="S1641" s="6">
        <v>25</v>
      </c>
      <c r="T1641" s="6">
        <v>25</v>
      </c>
      <c r="U1641" s="5">
        <f t="shared" si="231"/>
        <v>63580</v>
      </c>
      <c r="V1641" s="5">
        <f t="shared" si="232"/>
        <v>63580</v>
      </c>
      <c r="W1641" s="4">
        <f t="shared" si="233"/>
        <v>63580</v>
      </c>
      <c r="X1641" s="3">
        <v>0</v>
      </c>
      <c r="Y1641" s="3">
        <v>0</v>
      </c>
      <c r="Z1641" s="2" t="s">
        <v>3</v>
      </c>
      <c r="AA1641" s="2" t="s">
        <v>1526</v>
      </c>
      <c r="AB1641" s="2" t="s">
        <v>2305</v>
      </c>
      <c r="AC1641" s="1" t="s">
        <v>0</v>
      </c>
    </row>
    <row r="1642" spans="1:29" x14ac:dyDescent="0.25">
      <c r="A1642" s="2" t="s">
        <v>9186</v>
      </c>
      <c r="B1642" s="8"/>
      <c r="C1642" s="3"/>
      <c r="D1642" s="2" t="s">
        <v>9185</v>
      </c>
      <c r="E1642" s="2" t="s">
        <v>961</v>
      </c>
      <c r="F1642" s="3" t="s">
        <v>7</v>
      </c>
      <c r="G1642" s="3">
        <v>1</v>
      </c>
      <c r="H1642">
        <v>1</v>
      </c>
      <c r="I1642" s="2" t="s">
        <v>6</v>
      </c>
      <c r="J1642" s="2" t="s">
        <v>9184</v>
      </c>
      <c r="K1642" s="7">
        <f t="shared" si="225"/>
        <v>49313</v>
      </c>
      <c r="L1642" s="7">
        <f t="shared" si="226"/>
        <v>49313</v>
      </c>
      <c r="M1642" s="2" t="s">
        <v>4</v>
      </c>
      <c r="N1642" s="1">
        <f t="shared" si="227"/>
        <v>0</v>
      </c>
      <c r="O1642" s="5">
        <f t="shared" si="228"/>
        <v>49313</v>
      </c>
      <c r="P1642" s="5">
        <f t="shared" si="229"/>
        <v>49313</v>
      </c>
      <c r="Q1642" s="5">
        <f t="shared" si="230"/>
        <v>49313</v>
      </c>
      <c r="R1642" s="3">
        <v>25</v>
      </c>
      <c r="S1642" s="6">
        <v>25</v>
      </c>
      <c r="T1642" s="6">
        <v>25</v>
      </c>
      <c r="U1642" s="5">
        <f t="shared" si="231"/>
        <v>61641.25</v>
      </c>
      <c r="V1642" s="5">
        <f t="shared" si="232"/>
        <v>61641.25</v>
      </c>
      <c r="W1642" s="4">
        <f t="shared" si="233"/>
        <v>61641.25</v>
      </c>
      <c r="X1642" s="3">
        <v>0</v>
      </c>
      <c r="Y1642" s="3">
        <v>0</v>
      </c>
      <c r="Z1642" s="2" t="s">
        <v>3</v>
      </c>
      <c r="AA1642" s="2" t="s">
        <v>2091</v>
      </c>
      <c r="AB1642" s="2" t="s">
        <v>9183</v>
      </c>
      <c r="AC1642" s="1" t="s">
        <v>0</v>
      </c>
    </row>
    <row r="1643" spans="1:29" x14ac:dyDescent="0.25">
      <c r="A1643" s="2" t="s">
        <v>9182</v>
      </c>
      <c r="B1643" s="8"/>
      <c r="C1643" s="3"/>
      <c r="D1643" s="2" t="s">
        <v>9181</v>
      </c>
      <c r="E1643" s="2" t="s">
        <v>800</v>
      </c>
      <c r="F1643" s="3" t="s">
        <v>7</v>
      </c>
      <c r="G1643" s="3">
        <v>1</v>
      </c>
      <c r="H1643">
        <v>1</v>
      </c>
      <c r="I1643" s="2" t="s">
        <v>19</v>
      </c>
      <c r="J1643" s="2" t="s">
        <v>9180</v>
      </c>
      <c r="K1643" s="7">
        <f t="shared" si="225"/>
        <v>90641</v>
      </c>
      <c r="L1643" s="7">
        <f t="shared" si="226"/>
        <v>90641</v>
      </c>
      <c r="M1643" s="2" t="s">
        <v>4</v>
      </c>
      <c r="N1643" s="1">
        <f t="shared" si="227"/>
        <v>0</v>
      </c>
      <c r="O1643" s="5">
        <f t="shared" si="228"/>
        <v>90641</v>
      </c>
      <c r="P1643" s="5">
        <f t="shared" si="229"/>
        <v>90641</v>
      </c>
      <c r="Q1643" s="5">
        <f t="shared" si="230"/>
        <v>90641</v>
      </c>
      <c r="R1643" s="3">
        <v>25</v>
      </c>
      <c r="S1643" s="6">
        <v>25</v>
      </c>
      <c r="T1643" s="6">
        <v>25</v>
      </c>
      <c r="U1643" s="5">
        <f t="shared" si="231"/>
        <v>113301.25</v>
      </c>
      <c r="V1643" s="5">
        <f t="shared" si="232"/>
        <v>113301.25</v>
      </c>
      <c r="W1643" s="4">
        <f t="shared" si="233"/>
        <v>113301.25</v>
      </c>
      <c r="X1643" s="3">
        <v>0</v>
      </c>
      <c r="Y1643" s="3">
        <v>0</v>
      </c>
      <c r="Z1643" s="2" t="s">
        <v>3</v>
      </c>
      <c r="AA1643" s="2" t="s">
        <v>252</v>
      </c>
      <c r="AB1643" s="2" t="s">
        <v>3292</v>
      </c>
      <c r="AC1643" s="1" t="s">
        <v>0</v>
      </c>
    </row>
    <row r="1644" spans="1:29" x14ac:dyDescent="0.25">
      <c r="A1644" s="2" t="s">
        <v>9179</v>
      </c>
      <c r="B1644" s="8"/>
      <c r="C1644" s="3"/>
      <c r="D1644" s="2" t="s">
        <v>9178</v>
      </c>
      <c r="E1644" s="2" t="s">
        <v>8</v>
      </c>
      <c r="F1644" s="3" t="s">
        <v>7</v>
      </c>
      <c r="G1644" s="3">
        <v>1</v>
      </c>
      <c r="H1644">
        <v>1</v>
      </c>
      <c r="I1644" s="2" t="s">
        <v>6</v>
      </c>
      <c r="J1644" s="2" t="s">
        <v>9177</v>
      </c>
      <c r="K1644" s="7">
        <f t="shared" si="225"/>
        <v>65581</v>
      </c>
      <c r="L1644" s="7">
        <f t="shared" si="226"/>
        <v>65581</v>
      </c>
      <c r="M1644" s="2" t="s">
        <v>4</v>
      </c>
      <c r="N1644" s="1">
        <f t="shared" si="227"/>
        <v>0</v>
      </c>
      <c r="O1644" s="5">
        <f t="shared" si="228"/>
        <v>65581</v>
      </c>
      <c r="P1644" s="5">
        <f t="shared" si="229"/>
        <v>65581</v>
      </c>
      <c r="Q1644" s="5">
        <f t="shared" si="230"/>
        <v>65581</v>
      </c>
      <c r="R1644" s="3">
        <v>25</v>
      </c>
      <c r="S1644" s="6">
        <v>25</v>
      </c>
      <c r="T1644" s="6">
        <v>25</v>
      </c>
      <c r="U1644" s="5">
        <f t="shared" si="231"/>
        <v>81976.25</v>
      </c>
      <c r="V1644" s="5">
        <f t="shared" si="232"/>
        <v>81976.25</v>
      </c>
      <c r="W1644" s="4">
        <f t="shared" si="233"/>
        <v>81976.25</v>
      </c>
      <c r="X1644" s="3">
        <v>0</v>
      </c>
      <c r="Y1644" s="3">
        <v>0</v>
      </c>
      <c r="Z1644" s="2" t="s">
        <v>3</v>
      </c>
      <c r="AA1644" s="2" t="s">
        <v>1932</v>
      </c>
      <c r="AB1644" s="2" t="s">
        <v>1044</v>
      </c>
      <c r="AC1644" s="1" t="s">
        <v>0</v>
      </c>
    </row>
    <row r="1645" spans="1:29" x14ac:dyDescent="0.25">
      <c r="A1645" s="2" t="s">
        <v>9176</v>
      </c>
      <c r="B1645" s="8"/>
      <c r="C1645" s="3"/>
      <c r="D1645" s="2" t="s">
        <v>9175</v>
      </c>
      <c r="E1645" s="2" t="s">
        <v>1046</v>
      </c>
      <c r="F1645" s="3" t="s">
        <v>7</v>
      </c>
      <c r="G1645" s="3">
        <v>1</v>
      </c>
      <c r="H1645">
        <v>1</v>
      </c>
      <c r="I1645" s="2" t="s">
        <v>19</v>
      </c>
      <c r="J1645" s="2" t="s">
        <v>9174</v>
      </c>
      <c r="K1645" s="7">
        <f t="shared" si="225"/>
        <v>62068</v>
      </c>
      <c r="L1645" s="7">
        <f t="shared" si="226"/>
        <v>62068</v>
      </c>
      <c r="M1645" s="2" t="s">
        <v>4</v>
      </c>
      <c r="N1645" s="1">
        <f t="shared" si="227"/>
        <v>0</v>
      </c>
      <c r="O1645" s="5">
        <f t="shared" si="228"/>
        <v>62068</v>
      </c>
      <c r="P1645" s="5">
        <f t="shared" si="229"/>
        <v>62068</v>
      </c>
      <c r="Q1645" s="5">
        <f t="shared" si="230"/>
        <v>62068</v>
      </c>
      <c r="R1645" s="3">
        <v>25</v>
      </c>
      <c r="S1645" s="6">
        <v>25</v>
      </c>
      <c r="T1645" s="6">
        <v>25</v>
      </c>
      <c r="U1645" s="5">
        <f t="shared" si="231"/>
        <v>77585</v>
      </c>
      <c r="V1645" s="5">
        <f t="shared" si="232"/>
        <v>77585</v>
      </c>
      <c r="W1645" s="4">
        <f t="shared" si="233"/>
        <v>77585</v>
      </c>
      <c r="X1645" s="3">
        <v>0</v>
      </c>
      <c r="Y1645" s="3">
        <v>0</v>
      </c>
      <c r="Z1645" s="2" t="s">
        <v>3</v>
      </c>
      <c r="AA1645" s="2" t="s">
        <v>252</v>
      </c>
      <c r="AB1645" s="2" t="s">
        <v>8945</v>
      </c>
      <c r="AC1645" s="1" t="s">
        <v>0</v>
      </c>
    </row>
    <row r="1646" spans="1:29" x14ac:dyDescent="0.25">
      <c r="A1646" s="2" t="s">
        <v>9173</v>
      </c>
      <c r="B1646" s="8"/>
      <c r="C1646" s="3"/>
      <c r="D1646" s="2" t="s">
        <v>9172</v>
      </c>
      <c r="E1646" s="2" t="s">
        <v>1046</v>
      </c>
      <c r="F1646" s="3" t="s">
        <v>7</v>
      </c>
      <c r="G1646" s="3">
        <v>1</v>
      </c>
      <c r="H1646">
        <v>1</v>
      </c>
      <c r="I1646" s="2" t="s">
        <v>19</v>
      </c>
      <c r="J1646" s="2" t="s">
        <v>9171</v>
      </c>
      <c r="K1646" s="7">
        <f t="shared" si="225"/>
        <v>104718</v>
      </c>
      <c r="L1646" s="7">
        <f t="shared" si="226"/>
        <v>104718</v>
      </c>
      <c r="M1646" s="2" t="s">
        <v>4</v>
      </c>
      <c r="N1646" s="1">
        <f t="shared" si="227"/>
        <v>0</v>
      </c>
      <c r="O1646" s="5">
        <f t="shared" si="228"/>
        <v>104718</v>
      </c>
      <c r="P1646" s="5">
        <f t="shared" si="229"/>
        <v>104718</v>
      </c>
      <c r="Q1646" s="5">
        <f t="shared" si="230"/>
        <v>104718</v>
      </c>
      <c r="R1646" s="3">
        <v>25</v>
      </c>
      <c r="S1646" s="6">
        <v>25</v>
      </c>
      <c r="T1646" s="6">
        <v>25</v>
      </c>
      <c r="U1646" s="5">
        <f t="shared" si="231"/>
        <v>130897.5</v>
      </c>
      <c r="V1646" s="5">
        <f t="shared" si="232"/>
        <v>130897.5</v>
      </c>
      <c r="W1646" s="4">
        <f t="shared" si="233"/>
        <v>130897.5</v>
      </c>
      <c r="X1646" s="3">
        <v>0</v>
      </c>
      <c r="Y1646" s="3">
        <v>0</v>
      </c>
      <c r="Z1646" s="2" t="s">
        <v>3</v>
      </c>
      <c r="AA1646" s="2" t="s">
        <v>252</v>
      </c>
      <c r="AB1646" s="2" t="s">
        <v>8945</v>
      </c>
      <c r="AC1646" s="1" t="s">
        <v>0</v>
      </c>
    </row>
    <row r="1647" spans="1:29" x14ac:dyDescent="0.25">
      <c r="A1647" s="2" t="s">
        <v>9170</v>
      </c>
      <c r="B1647" s="8"/>
      <c r="C1647" s="3"/>
      <c r="D1647" s="2" t="s">
        <v>9169</v>
      </c>
      <c r="E1647" s="2" t="s">
        <v>1046</v>
      </c>
      <c r="F1647" s="3" t="s">
        <v>7</v>
      </c>
      <c r="G1647" s="3">
        <v>1</v>
      </c>
      <c r="H1647">
        <v>1</v>
      </c>
      <c r="I1647" s="2" t="s">
        <v>6</v>
      </c>
      <c r="J1647" s="2" t="s">
        <v>9168</v>
      </c>
      <c r="K1647" s="7">
        <f t="shared" si="225"/>
        <v>129478</v>
      </c>
      <c r="L1647" s="7">
        <f t="shared" si="226"/>
        <v>129478</v>
      </c>
      <c r="M1647" s="2" t="s">
        <v>4</v>
      </c>
      <c r="N1647" s="1">
        <f t="shared" si="227"/>
        <v>0</v>
      </c>
      <c r="O1647" s="5">
        <f t="shared" si="228"/>
        <v>129478</v>
      </c>
      <c r="P1647" s="5">
        <f t="shared" si="229"/>
        <v>129478</v>
      </c>
      <c r="Q1647" s="5">
        <f t="shared" si="230"/>
        <v>129478</v>
      </c>
      <c r="R1647" s="3">
        <v>25</v>
      </c>
      <c r="S1647" s="6">
        <v>25</v>
      </c>
      <c r="T1647" s="6">
        <v>25</v>
      </c>
      <c r="U1647" s="5">
        <f t="shared" si="231"/>
        <v>161847.5</v>
      </c>
      <c r="V1647" s="5">
        <f t="shared" si="232"/>
        <v>161847.5</v>
      </c>
      <c r="W1647" s="4">
        <f t="shared" si="233"/>
        <v>161847.5</v>
      </c>
      <c r="X1647" s="3">
        <v>0</v>
      </c>
      <c r="Y1647" s="3">
        <v>0</v>
      </c>
      <c r="Z1647" s="2" t="s">
        <v>3</v>
      </c>
      <c r="AA1647" s="2" t="s">
        <v>252</v>
      </c>
      <c r="AB1647" s="2" t="s">
        <v>8945</v>
      </c>
      <c r="AC1647" s="1" t="s">
        <v>0</v>
      </c>
    </row>
    <row r="1648" spans="1:29" x14ac:dyDescent="0.25">
      <c r="A1648" s="2" t="s">
        <v>9167</v>
      </c>
      <c r="B1648" s="8"/>
      <c r="C1648" s="3"/>
      <c r="D1648" s="2" t="s">
        <v>9166</v>
      </c>
      <c r="E1648" s="2" t="s">
        <v>8</v>
      </c>
      <c r="F1648" s="3" t="s">
        <v>7</v>
      </c>
      <c r="G1648" s="3">
        <v>1</v>
      </c>
      <c r="H1648">
        <v>1</v>
      </c>
      <c r="I1648" s="2" t="s">
        <v>6</v>
      </c>
      <c r="J1648" s="2" t="s">
        <v>9165</v>
      </c>
      <c r="K1648" s="7">
        <f t="shared" si="225"/>
        <v>108554</v>
      </c>
      <c r="L1648" s="7">
        <f t="shared" si="226"/>
        <v>108554</v>
      </c>
      <c r="M1648" s="2" t="s">
        <v>4</v>
      </c>
      <c r="N1648" s="1">
        <f t="shared" si="227"/>
        <v>0</v>
      </c>
      <c r="O1648" s="5">
        <f t="shared" si="228"/>
        <v>108554</v>
      </c>
      <c r="P1648" s="5">
        <f t="shared" si="229"/>
        <v>108554</v>
      </c>
      <c r="Q1648" s="5">
        <f t="shared" si="230"/>
        <v>108554</v>
      </c>
      <c r="R1648" s="3">
        <v>25</v>
      </c>
      <c r="S1648" s="6">
        <v>25</v>
      </c>
      <c r="T1648" s="6">
        <v>25</v>
      </c>
      <c r="U1648" s="5">
        <f t="shared" si="231"/>
        <v>135692.5</v>
      </c>
      <c r="V1648" s="5">
        <f t="shared" si="232"/>
        <v>135692.5</v>
      </c>
      <c r="W1648" s="4">
        <f t="shared" si="233"/>
        <v>135692.5</v>
      </c>
      <c r="X1648" s="3">
        <v>0</v>
      </c>
      <c r="Y1648" s="3">
        <v>0</v>
      </c>
      <c r="Z1648" s="2" t="s">
        <v>3</v>
      </c>
      <c r="AA1648" s="2" t="s">
        <v>252</v>
      </c>
      <c r="AB1648" s="2" t="s">
        <v>1489</v>
      </c>
      <c r="AC1648" s="1" t="s">
        <v>0</v>
      </c>
    </row>
    <row r="1649" spans="1:29" x14ac:dyDescent="0.25">
      <c r="A1649" s="2" t="s">
        <v>9164</v>
      </c>
      <c r="B1649" s="8"/>
      <c r="C1649" s="3"/>
      <c r="D1649" s="2" t="s">
        <v>9163</v>
      </c>
      <c r="E1649" s="2" t="s">
        <v>8</v>
      </c>
      <c r="F1649" s="3" t="s">
        <v>7</v>
      </c>
      <c r="G1649" s="3">
        <v>1</v>
      </c>
      <c r="H1649">
        <v>1</v>
      </c>
      <c r="I1649" s="2" t="s">
        <v>6</v>
      </c>
      <c r="J1649" s="2" t="s">
        <v>9162</v>
      </c>
      <c r="K1649" s="7">
        <f t="shared" si="225"/>
        <v>151976</v>
      </c>
      <c r="L1649" s="7">
        <f t="shared" si="226"/>
        <v>151976</v>
      </c>
      <c r="M1649" s="2" t="s">
        <v>4</v>
      </c>
      <c r="N1649" s="1">
        <f t="shared" si="227"/>
        <v>0</v>
      </c>
      <c r="O1649" s="5">
        <f t="shared" si="228"/>
        <v>151976</v>
      </c>
      <c r="P1649" s="5">
        <f t="shared" si="229"/>
        <v>151976</v>
      </c>
      <c r="Q1649" s="5">
        <f t="shared" si="230"/>
        <v>151976</v>
      </c>
      <c r="R1649" s="3">
        <v>25</v>
      </c>
      <c r="S1649" s="6">
        <v>25</v>
      </c>
      <c r="T1649" s="6">
        <v>25</v>
      </c>
      <c r="U1649" s="5">
        <f t="shared" si="231"/>
        <v>189970</v>
      </c>
      <c r="V1649" s="5">
        <f t="shared" si="232"/>
        <v>189970</v>
      </c>
      <c r="W1649" s="4">
        <f t="shared" si="233"/>
        <v>189970</v>
      </c>
      <c r="X1649" s="3">
        <v>0</v>
      </c>
      <c r="Y1649" s="3">
        <v>0</v>
      </c>
      <c r="Z1649" s="2" t="s">
        <v>3</v>
      </c>
      <c r="AA1649" s="2" t="s">
        <v>252</v>
      </c>
      <c r="AB1649" s="2" t="s">
        <v>1489</v>
      </c>
      <c r="AC1649" s="1" t="s">
        <v>0</v>
      </c>
    </row>
    <row r="1650" spans="1:29" x14ac:dyDescent="0.25">
      <c r="A1650" s="2" t="s">
        <v>9161</v>
      </c>
      <c r="B1650" s="8"/>
      <c r="C1650" s="3"/>
      <c r="D1650" s="2" t="s">
        <v>9160</v>
      </c>
      <c r="E1650" s="2" t="s">
        <v>8</v>
      </c>
      <c r="F1650" s="3" t="s">
        <v>7</v>
      </c>
      <c r="G1650" s="3">
        <v>1</v>
      </c>
      <c r="H1650">
        <v>1</v>
      </c>
      <c r="I1650" s="2" t="s">
        <v>343</v>
      </c>
      <c r="J1650" s="2" t="s">
        <v>9159</v>
      </c>
      <c r="K1650" s="7">
        <f t="shared" si="225"/>
        <v>59680</v>
      </c>
      <c r="L1650" s="7">
        <f t="shared" si="226"/>
        <v>59680</v>
      </c>
      <c r="M1650" s="2" t="s">
        <v>4</v>
      </c>
      <c r="N1650" s="1">
        <f t="shared" si="227"/>
        <v>0</v>
      </c>
      <c r="O1650" s="5">
        <f t="shared" si="228"/>
        <v>59680</v>
      </c>
      <c r="P1650" s="5">
        <f t="shared" si="229"/>
        <v>59680</v>
      </c>
      <c r="Q1650" s="5">
        <f t="shared" si="230"/>
        <v>59680</v>
      </c>
      <c r="R1650" s="3">
        <v>25</v>
      </c>
      <c r="S1650" s="6">
        <v>25</v>
      </c>
      <c r="T1650" s="6">
        <v>25</v>
      </c>
      <c r="U1650" s="5">
        <f t="shared" si="231"/>
        <v>74600</v>
      </c>
      <c r="V1650" s="5">
        <f t="shared" si="232"/>
        <v>74600</v>
      </c>
      <c r="W1650" s="4">
        <f t="shared" si="233"/>
        <v>74600</v>
      </c>
      <c r="X1650" s="3">
        <v>0</v>
      </c>
      <c r="Y1650" s="3">
        <v>0</v>
      </c>
      <c r="Z1650" s="2" t="s">
        <v>3</v>
      </c>
      <c r="AA1650" s="2" t="s">
        <v>41</v>
      </c>
      <c r="AB1650" s="2" t="s">
        <v>40</v>
      </c>
      <c r="AC1650" s="1" t="s">
        <v>0</v>
      </c>
    </row>
    <row r="1651" spans="1:29" x14ac:dyDescent="0.25">
      <c r="A1651" s="2" t="s">
        <v>9158</v>
      </c>
      <c r="B1651" s="8"/>
      <c r="C1651" s="3"/>
      <c r="D1651" s="2" t="s">
        <v>9157</v>
      </c>
      <c r="E1651" s="2" t="s">
        <v>143</v>
      </c>
      <c r="F1651" s="3" t="s">
        <v>7</v>
      </c>
      <c r="G1651" s="3">
        <v>1</v>
      </c>
      <c r="H1651">
        <v>1</v>
      </c>
      <c r="I1651" s="2" t="s">
        <v>19</v>
      </c>
      <c r="J1651" s="2" t="s">
        <v>9156</v>
      </c>
      <c r="K1651" s="7">
        <f t="shared" si="225"/>
        <v>35689</v>
      </c>
      <c r="L1651" s="7">
        <f t="shared" si="226"/>
        <v>35689</v>
      </c>
      <c r="M1651" s="2" t="s">
        <v>4</v>
      </c>
      <c r="N1651" s="1">
        <f t="shared" si="227"/>
        <v>0</v>
      </c>
      <c r="O1651" s="5">
        <f t="shared" si="228"/>
        <v>35689</v>
      </c>
      <c r="P1651" s="5">
        <f t="shared" si="229"/>
        <v>35689</v>
      </c>
      <c r="Q1651" s="5">
        <f t="shared" si="230"/>
        <v>35689</v>
      </c>
      <c r="R1651" s="3">
        <v>25</v>
      </c>
      <c r="S1651" s="6">
        <v>25</v>
      </c>
      <c r="T1651" s="6">
        <v>25</v>
      </c>
      <c r="U1651" s="5">
        <f t="shared" si="231"/>
        <v>44611.25</v>
      </c>
      <c r="V1651" s="5">
        <f t="shared" si="232"/>
        <v>44611.25</v>
      </c>
      <c r="W1651" s="4">
        <f t="shared" si="233"/>
        <v>44611.25</v>
      </c>
      <c r="X1651" s="3">
        <v>0</v>
      </c>
      <c r="Y1651" s="3">
        <v>0</v>
      </c>
      <c r="Z1651" s="2" t="s">
        <v>3</v>
      </c>
      <c r="AA1651" s="2" t="s">
        <v>8615</v>
      </c>
      <c r="AB1651" s="2" t="s">
        <v>8614</v>
      </c>
      <c r="AC1651" s="1" t="s">
        <v>0</v>
      </c>
    </row>
    <row r="1652" spans="1:29" x14ac:dyDescent="0.25">
      <c r="A1652" s="2" t="s">
        <v>9155</v>
      </c>
      <c r="B1652" s="8"/>
      <c r="C1652" s="3"/>
      <c r="D1652" s="2" t="s">
        <v>9154</v>
      </c>
      <c r="E1652" s="2" t="s">
        <v>143</v>
      </c>
      <c r="F1652" s="3" t="s">
        <v>7</v>
      </c>
      <c r="G1652" s="3">
        <v>1</v>
      </c>
      <c r="H1652">
        <v>1</v>
      </c>
      <c r="I1652" s="2" t="s">
        <v>19</v>
      </c>
      <c r="J1652" s="2" t="s">
        <v>9153</v>
      </c>
      <c r="K1652" s="7">
        <f t="shared" si="225"/>
        <v>29893</v>
      </c>
      <c r="L1652" s="7">
        <f t="shared" si="226"/>
        <v>29893</v>
      </c>
      <c r="M1652" s="2" t="s">
        <v>4</v>
      </c>
      <c r="N1652" s="1">
        <f t="shared" si="227"/>
        <v>0</v>
      </c>
      <c r="O1652" s="5">
        <f t="shared" si="228"/>
        <v>29893</v>
      </c>
      <c r="P1652" s="5">
        <f t="shared" si="229"/>
        <v>29893</v>
      </c>
      <c r="Q1652" s="5">
        <f t="shared" si="230"/>
        <v>29893</v>
      </c>
      <c r="R1652" s="3">
        <v>25</v>
      </c>
      <c r="S1652" s="6">
        <v>25</v>
      </c>
      <c r="T1652" s="6">
        <v>25</v>
      </c>
      <c r="U1652" s="5">
        <f t="shared" si="231"/>
        <v>37366.25</v>
      </c>
      <c r="V1652" s="5">
        <f t="shared" si="232"/>
        <v>37366.25</v>
      </c>
      <c r="W1652" s="4">
        <f t="shared" si="233"/>
        <v>37366.25</v>
      </c>
      <c r="X1652" s="3">
        <v>0</v>
      </c>
      <c r="Y1652" s="3">
        <v>0</v>
      </c>
      <c r="Z1652" s="2" t="s">
        <v>3</v>
      </c>
      <c r="AA1652" s="2" t="s">
        <v>156</v>
      </c>
      <c r="AB1652" s="2" t="s">
        <v>155</v>
      </c>
      <c r="AC1652" s="1" t="s">
        <v>0</v>
      </c>
    </row>
    <row r="1653" spans="1:29" x14ac:dyDescent="0.25">
      <c r="A1653" s="2" t="s">
        <v>9152</v>
      </c>
      <c r="B1653" s="8"/>
      <c r="C1653" s="3"/>
      <c r="D1653" s="2" t="s">
        <v>9151</v>
      </c>
      <c r="E1653" s="2" t="s">
        <v>67</v>
      </c>
      <c r="F1653" s="3" t="s">
        <v>7</v>
      </c>
      <c r="G1653" s="3">
        <v>1</v>
      </c>
      <c r="H1653">
        <v>1</v>
      </c>
      <c r="I1653" s="2" t="s">
        <v>114</v>
      </c>
      <c r="J1653" s="2" t="s">
        <v>6196</v>
      </c>
      <c r="K1653" s="7">
        <f t="shared" si="225"/>
        <v>14448</v>
      </c>
      <c r="L1653" s="7">
        <f t="shared" si="226"/>
        <v>14448</v>
      </c>
      <c r="M1653" s="2" t="s">
        <v>4</v>
      </c>
      <c r="N1653" s="1">
        <f t="shared" si="227"/>
        <v>0</v>
      </c>
      <c r="O1653" s="5">
        <f t="shared" si="228"/>
        <v>14448</v>
      </c>
      <c r="P1653" s="5">
        <f t="shared" si="229"/>
        <v>14448</v>
      </c>
      <c r="Q1653" s="5">
        <f t="shared" si="230"/>
        <v>14448</v>
      </c>
      <c r="R1653" s="3">
        <v>25</v>
      </c>
      <c r="S1653" s="6">
        <v>25</v>
      </c>
      <c r="T1653" s="6">
        <v>25</v>
      </c>
      <c r="U1653" s="5">
        <f t="shared" si="231"/>
        <v>18060</v>
      </c>
      <c r="V1653" s="5">
        <f t="shared" si="232"/>
        <v>18060</v>
      </c>
      <c r="W1653" s="4">
        <f t="shared" si="233"/>
        <v>18060</v>
      </c>
      <c r="X1653" s="3">
        <v>0</v>
      </c>
      <c r="Y1653" s="3">
        <v>0</v>
      </c>
      <c r="Z1653" s="2" t="s">
        <v>3</v>
      </c>
      <c r="AA1653" s="2" t="s">
        <v>1526</v>
      </c>
      <c r="AB1653" s="2" t="s">
        <v>3198</v>
      </c>
      <c r="AC1653" s="1" t="s">
        <v>0</v>
      </c>
    </row>
    <row r="1654" spans="1:29" x14ac:dyDescent="0.25">
      <c r="A1654" s="2" t="s">
        <v>9150</v>
      </c>
      <c r="B1654" s="8"/>
      <c r="C1654" s="3"/>
      <c r="D1654" s="2" t="s">
        <v>9147</v>
      </c>
      <c r="E1654" s="2" t="s">
        <v>1412</v>
      </c>
      <c r="F1654" s="3" t="s">
        <v>7</v>
      </c>
      <c r="G1654" s="3">
        <v>1</v>
      </c>
      <c r="H1654">
        <v>1</v>
      </c>
      <c r="I1654" s="2" t="s">
        <v>6</v>
      </c>
      <c r="J1654" s="2" t="s">
        <v>9149</v>
      </c>
      <c r="K1654" s="7">
        <f t="shared" si="225"/>
        <v>9714</v>
      </c>
      <c r="L1654" s="7">
        <f t="shared" si="226"/>
        <v>9714</v>
      </c>
      <c r="M1654" s="2" t="s">
        <v>4</v>
      </c>
      <c r="N1654" s="1">
        <f t="shared" si="227"/>
        <v>0</v>
      </c>
      <c r="O1654" s="5">
        <f t="shared" si="228"/>
        <v>9714</v>
      </c>
      <c r="P1654" s="5">
        <f t="shared" si="229"/>
        <v>9714</v>
      </c>
      <c r="Q1654" s="5">
        <f t="shared" si="230"/>
        <v>9714</v>
      </c>
      <c r="R1654" s="3">
        <v>25</v>
      </c>
      <c r="S1654" s="6">
        <v>25</v>
      </c>
      <c r="T1654" s="6">
        <v>25</v>
      </c>
      <c r="U1654" s="5">
        <f t="shared" si="231"/>
        <v>12142.5</v>
      </c>
      <c r="V1654" s="5">
        <f t="shared" si="232"/>
        <v>12142.5</v>
      </c>
      <c r="W1654" s="4">
        <f t="shared" si="233"/>
        <v>12142.5</v>
      </c>
      <c r="X1654" s="3">
        <v>0</v>
      </c>
      <c r="Y1654" s="3">
        <v>0</v>
      </c>
      <c r="Z1654" s="2" t="s">
        <v>3</v>
      </c>
      <c r="AA1654" s="2" t="s">
        <v>480</v>
      </c>
      <c r="AB1654" s="2" t="s">
        <v>2213</v>
      </c>
      <c r="AC1654" s="1" t="s">
        <v>0</v>
      </c>
    </row>
    <row r="1655" spans="1:29" x14ac:dyDescent="0.25">
      <c r="A1655" s="2" t="s">
        <v>9148</v>
      </c>
      <c r="B1655" s="8"/>
      <c r="C1655" s="3"/>
      <c r="D1655" s="2" t="s">
        <v>9147</v>
      </c>
      <c r="E1655" s="2" t="s">
        <v>1412</v>
      </c>
      <c r="F1655" s="3" t="s">
        <v>7</v>
      </c>
      <c r="G1655" s="3">
        <v>1</v>
      </c>
      <c r="H1655">
        <v>1</v>
      </c>
      <c r="I1655" s="2" t="s">
        <v>6</v>
      </c>
      <c r="J1655" s="2" t="s">
        <v>9146</v>
      </c>
      <c r="K1655" s="7">
        <f t="shared" si="225"/>
        <v>9713</v>
      </c>
      <c r="L1655" s="7">
        <f t="shared" si="226"/>
        <v>9713</v>
      </c>
      <c r="M1655" s="2" t="s">
        <v>4</v>
      </c>
      <c r="N1655" s="1">
        <f t="shared" si="227"/>
        <v>0</v>
      </c>
      <c r="O1655" s="5">
        <f t="shared" si="228"/>
        <v>9713</v>
      </c>
      <c r="P1655" s="5">
        <f t="shared" si="229"/>
        <v>9713</v>
      </c>
      <c r="Q1655" s="5">
        <f t="shared" si="230"/>
        <v>9713</v>
      </c>
      <c r="R1655" s="3">
        <v>25</v>
      </c>
      <c r="S1655" s="6">
        <v>25</v>
      </c>
      <c r="T1655" s="6">
        <v>25</v>
      </c>
      <c r="U1655" s="5">
        <f t="shared" si="231"/>
        <v>12141.25</v>
      </c>
      <c r="V1655" s="5">
        <f t="shared" si="232"/>
        <v>12141.25</v>
      </c>
      <c r="W1655" s="4">
        <f t="shared" si="233"/>
        <v>12141.25</v>
      </c>
      <c r="X1655" s="3">
        <v>0</v>
      </c>
      <c r="Y1655" s="3">
        <v>0</v>
      </c>
      <c r="Z1655" s="2" t="s">
        <v>3</v>
      </c>
      <c r="AA1655" s="2" t="s">
        <v>480</v>
      </c>
      <c r="AB1655" s="2" t="s">
        <v>2213</v>
      </c>
      <c r="AC1655" s="1" t="s">
        <v>0</v>
      </c>
    </row>
    <row r="1656" spans="1:29" x14ac:dyDescent="0.25">
      <c r="A1656" s="2" t="s">
        <v>9145</v>
      </c>
      <c r="B1656" s="8"/>
      <c r="C1656" s="3"/>
      <c r="D1656" s="2" t="s">
        <v>9143</v>
      </c>
      <c r="E1656" s="2" t="s">
        <v>619</v>
      </c>
      <c r="F1656" s="3" t="s">
        <v>7</v>
      </c>
      <c r="G1656" s="3">
        <v>1</v>
      </c>
      <c r="H1656">
        <v>1</v>
      </c>
      <c r="I1656" s="2" t="s">
        <v>343</v>
      </c>
      <c r="J1656" s="2" t="s">
        <v>9142</v>
      </c>
      <c r="K1656" s="7">
        <f t="shared" si="225"/>
        <v>79961</v>
      </c>
      <c r="L1656" s="7">
        <f t="shared" si="226"/>
        <v>79961</v>
      </c>
      <c r="M1656" s="2" t="s">
        <v>4</v>
      </c>
      <c r="N1656" s="1">
        <f t="shared" si="227"/>
        <v>0</v>
      </c>
      <c r="O1656" s="5">
        <f t="shared" si="228"/>
        <v>79961</v>
      </c>
      <c r="P1656" s="5">
        <f t="shared" si="229"/>
        <v>79961</v>
      </c>
      <c r="Q1656" s="5">
        <f t="shared" si="230"/>
        <v>79961</v>
      </c>
      <c r="R1656" s="3">
        <v>25</v>
      </c>
      <c r="S1656" s="6">
        <v>25</v>
      </c>
      <c r="T1656" s="6">
        <v>25</v>
      </c>
      <c r="U1656" s="5">
        <f t="shared" si="231"/>
        <v>99951.25</v>
      </c>
      <c r="V1656" s="5">
        <f t="shared" si="232"/>
        <v>99951.25</v>
      </c>
      <c r="W1656" s="4">
        <f t="shared" si="233"/>
        <v>99951.25</v>
      </c>
      <c r="X1656" s="3">
        <v>0</v>
      </c>
      <c r="Y1656" s="3">
        <v>0</v>
      </c>
      <c r="Z1656" s="2" t="s">
        <v>3</v>
      </c>
      <c r="AA1656" s="2" t="s">
        <v>602</v>
      </c>
      <c r="AB1656" s="2" t="s">
        <v>5675</v>
      </c>
      <c r="AC1656" s="1" t="s">
        <v>0</v>
      </c>
    </row>
    <row r="1657" spans="1:29" x14ac:dyDescent="0.25">
      <c r="A1657" s="2" t="s">
        <v>9144</v>
      </c>
      <c r="B1657" s="8"/>
      <c r="C1657" s="3"/>
      <c r="D1657" s="2" t="s">
        <v>9143</v>
      </c>
      <c r="E1657" s="2" t="s">
        <v>619</v>
      </c>
      <c r="F1657" s="3" t="s">
        <v>7</v>
      </c>
      <c r="G1657" s="3">
        <v>1</v>
      </c>
      <c r="H1657">
        <v>1</v>
      </c>
      <c r="I1657" s="2" t="s">
        <v>343</v>
      </c>
      <c r="J1657" s="2" t="s">
        <v>9142</v>
      </c>
      <c r="K1657" s="7">
        <f t="shared" si="225"/>
        <v>79961</v>
      </c>
      <c r="L1657" s="7">
        <f t="shared" si="226"/>
        <v>79961</v>
      </c>
      <c r="M1657" s="2" t="s">
        <v>4</v>
      </c>
      <c r="N1657" s="1">
        <f t="shared" si="227"/>
        <v>0</v>
      </c>
      <c r="O1657" s="5">
        <f t="shared" si="228"/>
        <v>79961</v>
      </c>
      <c r="P1657" s="5">
        <f t="shared" si="229"/>
        <v>79961</v>
      </c>
      <c r="Q1657" s="5">
        <f t="shared" si="230"/>
        <v>79961</v>
      </c>
      <c r="R1657" s="3">
        <v>25</v>
      </c>
      <c r="S1657" s="6">
        <v>25</v>
      </c>
      <c r="T1657" s="6">
        <v>25</v>
      </c>
      <c r="U1657" s="5">
        <f t="shared" si="231"/>
        <v>99951.25</v>
      </c>
      <c r="V1657" s="5">
        <f t="shared" si="232"/>
        <v>99951.25</v>
      </c>
      <c r="W1657" s="4">
        <f t="shared" si="233"/>
        <v>99951.25</v>
      </c>
      <c r="X1657" s="3">
        <v>0</v>
      </c>
      <c r="Y1657" s="3">
        <v>0</v>
      </c>
      <c r="Z1657" s="2" t="s">
        <v>3</v>
      </c>
      <c r="AA1657" s="2" t="s">
        <v>602</v>
      </c>
      <c r="AB1657" s="2" t="s">
        <v>5675</v>
      </c>
      <c r="AC1657" s="1" t="s">
        <v>0</v>
      </c>
    </row>
    <row r="1658" spans="1:29" x14ac:dyDescent="0.25">
      <c r="A1658" s="2" t="s">
        <v>9141</v>
      </c>
      <c r="B1658" s="8"/>
      <c r="C1658" s="3"/>
      <c r="D1658" s="2" t="s">
        <v>9140</v>
      </c>
      <c r="E1658" s="2" t="s">
        <v>8</v>
      </c>
      <c r="F1658" s="3" t="s">
        <v>7</v>
      </c>
      <c r="G1658" s="3">
        <v>1</v>
      </c>
      <c r="H1658">
        <v>1</v>
      </c>
      <c r="I1658" s="2" t="s">
        <v>19</v>
      </c>
      <c r="J1658" s="2" t="s">
        <v>9139</v>
      </c>
      <c r="K1658" s="7">
        <f t="shared" si="225"/>
        <v>59789</v>
      </c>
      <c r="L1658" s="7">
        <f t="shared" si="226"/>
        <v>59789</v>
      </c>
      <c r="M1658" s="2" t="s">
        <v>4</v>
      </c>
      <c r="N1658" s="1">
        <f t="shared" si="227"/>
        <v>0</v>
      </c>
      <c r="O1658" s="5">
        <f t="shared" si="228"/>
        <v>59789</v>
      </c>
      <c r="P1658" s="5">
        <f t="shared" si="229"/>
        <v>59789</v>
      </c>
      <c r="Q1658" s="5">
        <f t="shared" si="230"/>
        <v>59789</v>
      </c>
      <c r="R1658" s="3">
        <v>25</v>
      </c>
      <c r="S1658" s="6">
        <v>25</v>
      </c>
      <c r="T1658" s="6">
        <v>25</v>
      </c>
      <c r="U1658" s="5">
        <f t="shared" si="231"/>
        <v>74736.25</v>
      </c>
      <c r="V1658" s="5">
        <f t="shared" si="232"/>
        <v>74736.25</v>
      </c>
      <c r="W1658" s="4">
        <f t="shared" si="233"/>
        <v>74736.25</v>
      </c>
      <c r="X1658" s="3">
        <v>0</v>
      </c>
      <c r="Y1658" s="3">
        <v>0</v>
      </c>
      <c r="Z1658" s="2" t="s">
        <v>3</v>
      </c>
      <c r="AA1658" s="2" t="s">
        <v>41</v>
      </c>
      <c r="AB1658" s="2" t="s">
        <v>40</v>
      </c>
      <c r="AC1658" s="1" t="s">
        <v>0</v>
      </c>
    </row>
    <row r="1659" spans="1:29" x14ac:dyDescent="0.25">
      <c r="A1659" s="2" t="s">
        <v>9138</v>
      </c>
      <c r="B1659" s="8"/>
      <c r="C1659" s="3"/>
      <c r="D1659" s="2" t="s">
        <v>9137</v>
      </c>
      <c r="E1659" s="2" t="s">
        <v>8</v>
      </c>
      <c r="F1659" s="3" t="s">
        <v>7</v>
      </c>
      <c r="G1659" s="3">
        <v>1</v>
      </c>
      <c r="H1659">
        <v>1</v>
      </c>
      <c r="I1659" s="2" t="s">
        <v>19</v>
      </c>
      <c r="J1659" s="2" t="s">
        <v>9136</v>
      </c>
      <c r="K1659" s="7">
        <f t="shared" si="225"/>
        <v>84272</v>
      </c>
      <c r="L1659" s="7">
        <f t="shared" si="226"/>
        <v>84272</v>
      </c>
      <c r="M1659" s="2" t="s">
        <v>4</v>
      </c>
      <c r="N1659" s="1">
        <f t="shared" si="227"/>
        <v>0</v>
      </c>
      <c r="O1659" s="5">
        <f t="shared" si="228"/>
        <v>84272</v>
      </c>
      <c r="P1659" s="5">
        <f t="shared" si="229"/>
        <v>84272</v>
      </c>
      <c r="Q1659" s="5">
        <f t="shared" si="230"/>
        <v>84272</v>
      </c>
      <c r="R1659" s="3">
        <v>25</v>
      </c>
      <c r="S1659" s="6">
        <v>25</v>
      </c>
      <c r="T1659" s="6">
        <v>25</v>
      </c>
      <c r="U1659" s="5">
        <f t="shared" si="231"/>
        <v>105340</v>
      </c>
      <c r="V1659" s="5">
        <f t="shared" si="232"/>
        <v>105340</v>
      </c>
      <c r="W1659" s="4">
        <f t="shared" si="233"/>
        <v>105340</v>
      </c>
      <c r="X1659" s="3">
        <v>0</v>
      </c>
      <c r="Y1659" s="3">
        <v>0</v>
      </c>
      <c r="Z1659" s="2" t="s">
        <v>3</v>
      </c>
      <c r="AA1659" s="2" t="s">
        <v>41</v>
      </c>
      <c r="AB1659" s="2" t="s">
        <v>40</v>
      </c>
      <c r="AC1659" s="1" t="s">
        <v>0</v>
      </c>
    </row>
    <row r="1660" spans="1:29" x14ac:dyDescent="0.25">
      <c r="A1660" s="2" t="s">
        <v>9135</v>
      </c>
      <c r="B1660" s="8"/>
      <c r="C1660" s="3"/>
      <c r="D1660" s="2" t="s">
        <v>9132</v>
      </c>
      <c r="E1660" s="2" t="s">
        <v>192</v>
      </c>
      <c r="F1660" s="3" t="s">
        <v>7</v>
      </c>
      <c r="G1660" s="3">
        <v>1</v>
      </c>
      <c r="H1660">
        <v>1</v>
      </c>
      <c r="I1660" s="2" t="s">
        <v>19</v>
      </c>
      <c r="J1660" s="2" t="s">
        <v>9134</v>
      </c>
      <c r="K1660" s="7">
        <f t="shared" si="225"/>
        <v>5017</v>
      </c>
      <c r="L1660" s="7">
        <f t="shared" si="226"/>
        <v>5017</v>
      </c>
      <c r="M1660" s="2" t="s">
        <v>4</v>
      </c>
      <c r="N1660" s="1">
        <f t="shared" si="227"/>
        <v>0</v>
      </c>
      <c r="O1660" s="5">
        <f t="shared" si="228"/>
        <v>5017</v>
      </c>
      <c r="P1660" s="5">
        <f t="shared" si="229"/>
        <v>5017</v>
      </c>
      <c r="Q1660" s="5">
        <f t="shared" si="230"/>
        <v>5017</v>
      </c>
      <c r="R1660" s="3">
        <v>25</v>
      </c>
      <c r="S1660" s="6">
        <v>25</v>
      </c>
      <c r="T1660" s="6">
        <v>25</v>
      </c>
      <c r="U1660" s="5">
        <f t="shared" si="231"/>
        <v>6271.25</v>
      </c>
      <c r="V1660" s="5">
        <f t="shared" si="232"/>
        <v>6271.25</v>
      </c>
      <c r="W1660" s="4">
        <f t="shared" si="233"/>
        <v>6271.25</v>
      </c>
      <c r="X1660" s="3">
        <v>0</v>
      </c>
      <c r="Y1660" s="3">
        <v>0</v>
      </c>
      <c r="Z1660" s="2" t="s">
        <v>3</v>
      </c>
      <c r="AA1660" s="2" t="s">
        <v>1526</v>
      </c>
      <c r="AB1660" s="2" t="s">
        <v>2731</v>
      </c>
      <c r="AC1660" s="1" t="s">
        <v>0</v>
      </c>
    </row>
    <row r="1661" spans="1:29" x14ac:dyDescent="0.25">
      <c r="A1661" s="2" t="s">
        <v>9133</v>
      </c>
      <c r="B1661" s="8"/>
      <c r="C1661" s="3"/>
      <c r="D1661" s="2" t="s">
        <v>9132</v>
      </c>
      <c r="E1661" s="2" t="s">
        <v>192</v>
      </c>
      <c r="F1661" s="3" t="s">
        <v>7</v>
      </c>
      <c r="G1661" s="3">
        <v>1</v>
      </c>
      <c r="H1661">
        <v>1</v>
      </c>
      <c r="I1661" s="2" t="s">
        <v>19</v>
      </c>
      <c r="J1661" s="2" t="s">
        <v>3486</v>
      </c>
      <c r="K1661" s="7">
        <f t="shared" si="225"/>
        <v>5484</v>
      </c>
      <c r="L1661" s="7">
        <f t="shared" si="226"/>
        <v>5484</v>
      </c>
      <c r="M1661" s="2" t="s">
        <v>4</v>
      </c>
      <c r="N1661" s="1">
        <f t="shared" si="227"/>
        <v>0</v>
      </c>
      <c r="O1661" s="5">
        <f t="shared" si="228"/>
        <v>5484</v>
      </c>
      <c r="P1661" s="5">
        <f t="shared" si="229"/>
        <v>5484</v>
      </c>
      <c r="Q1661" s="5">
        <f t="shared" si="230"/>
        <v>5484</v>
      </c>
      <c r="R1661" s="3">
        <v>25</v>
      </c>
      <c r="S1661" s="6">
        <v>25</v>
      </c>
      <c r="T1661" s="6">
        <v>25</v>
      </c>
      <c r="U1661" s="5">
        <f t="shared" si="231"/>
        <v>6855</v>
      </c>
      <c r="V1661" s="5">
        <f t="shared" si="232"/>
        <v>6855</v>
      </c>
      <c r="W1661" s="4">
        <f t="shared" si="233"/>
        <v>6855</v>
      </c>
      <c r="X1661" s="3">
        <v>0</v>
      </c>
      <c r="Y1661" s="3">
        <v>0</v>
      </c>
      <c r="Z1661" s="2" t="s">
        <v>3</v>
      </c>
      <c r="AA1661" s="2" t="s">
        <v>1526</v>
      </c>
      <c r="AB1661" s="2" t="s">
        <v>2731</v>
      </c>
      <c r="AC1661" s="1" t="s">
        <v>0</v>
      </c>
    </row>
    <row r="1662" spans="1:29" x14ac:dyDescent="0.25">
      <c r="A1662" s="2" t="s">
        <v>9131</v>
      </c>
      <c r="B1662" s="8"/>
      <c r="C1662" s="3"/>
      <c r="D1662" s="2" t="s">
        <v>9130</v>
      </c>
      <c r="E1662" s="2" t="s">
        <v>192</v>
      </c>
      <c r="F1662" s="3" t="s">
        <v>7</v>
      </c>
      <c r="G1662" s="3">
        <v>1</v>
      </c>
      <c r="H1662">
        <v>1</v>
      </c>
      <c r="I1662" s="2" t="s">
        <v>6</v>
      </c>
      <c r="J1662" s="2" t="s">
        <v>3498</v>
      </c>
      <c r="K1662" s="7">
        <f t="shared" si="225"/>
        <v>10734</v>
      </c>
      <c r="L1662" s="7">
        <f t="shared" si="226"/>
        <v>10734</v>
      </c>
      <c r="M1662" s="2" t="s">
        <v>4</v>
      </c>
      <c r="N1662" s="1">
        <f t="shared" si="227"/>
        <v>0</v>
      </c>
      <c r="O1662" s="5">
        <f t="shared" si="228"/>
        <v>10734</v>
      </c>
      <c r="P1662" s="5">
        <f t="shared" si="229"/>
        <v>10734</v>
      </c>
      <c r="Q1662" s="5">
        <f t="shared" si="230"/>
        <v>10734</v>
      </c>
      <c r="R1662" s="3">
        <v>25</v>
      </c>
      <c r="S1662" s="6">
        <v>25</v>
      </c>
      <c r="T1662" s="6">
        <v>25</v>
      </c>
      <c r="U1662" s="5">
        <f t="shared" si="231"/>
        <v>13417.5</v>
      </c>
      <c r="V1662" s="5">
        <f t="shared" si="232"/>
        <v>13417.5</v>
      </c>
      <c r="W1662" s="4">
        <f t="shared" si="233"/>
        <v>13417.5</v>
      </c>
      <c r="X1662" s="3">
        <v>0</v>
      </c>
      <c r="Y1662" s="3">
        <v>0</v>
      </c>
      <c r="Z1662" s="2" t="s">
        <v>3</v>
      </c>
      <c r="AA1662" s="2" t="s">
        <v>1526</v>
      </c>
      <c r="AB1662" s="2" t="s">
        <v>2731</v>
      </c>
      <c r="AC1662" s="1" t="s">
        <v>0</v>
      </c>
    </row>
    <row r="1663" spans="1:29" x14ac:dyDescent="0.25">
      <c r="A1663" s="2" t="s">
        <v>9129</v>
      </c>
      <c r="B1663" s="8"/>
      <c r="C1663" s="3"/>
      <c r="D1663" s="2" t="s">
        <v>9128</v>
      </c>
      <c r="E1663" s="2" t="s">
        <v>192</v>
      </c>
      <c r="F1663" s="3" t="s">
        <v>7</v>
      </c>
      <c r="G1663" s="3">
        <v>1</v>
      </c>
      <c r="H1663">
        <v>1</v>
      </c>
      <c r="I1663" s="2" t="s">
        <v>6</v>
      </c>
      <c r="J1663" s="2" t="s">
        <v>9127</v>
      </c>
      <c r="K1663" s="7">
        <f t="shared" si="225"/>
        <v>138634</v>
      </c>
      <c r="L1663" s="7">
        <f t="shared" si="226"/>
        <v>138634</v>
      </c>
      <c r="M1663" s="2" t="s">
        <v>4</v>
      </c>
      <c r="N1663" s="1">
        <f t="shared" si="227"/>
        <v>0</v>
      </c>
      <c r="O1663" s="5">
        <f t="shared" si="228"/>
        <v>138634</v>
      </c>
      <c r="P1663" s="5">
        <f t="shared" si="229"/>
        <v>138634</v>
      </c>
      <c r="Q1663" s="5">
        <f t="shared" si="230"/>
        <v>138634</v>
      </c>
      <c r="R1663" s="3">
        <v>25</v>
      </c>
      <c r="S1663" s="6">
        <v>25</v>
      </c>
      <c r="T1663" s="6">
        <v>25</v>
      </c>
      <c r="U1663" s="5">
        <f t="shared" si="231"/>
        <v>173292.5</v>
      </c>
      <c r="V1663" s="5">
        <f t="shared" si="232"/>
        <v>173292.5</v>
      </c>
      <c r="W1663" s="4">
        <f t="shared" si="233"/>
        <v>173292.5</v>
      </c>
      <c r="X1663" s="3">
        <v>0</v>
      </c>
      <c r="Y1663" s="3">
        <v>0</v>
      </c>
      <c r="Z1663" s="2" t="s">
        <v>3</v>
      </c>
      <c r="AA1663" s="2" t="s">
        <v>608</v>
      </c>
      <c r="AB1663" s="2" t="s">
        <v>3428</v>
      </c>
      <c r="AC1663" s="1" t="s">
        <v>0</v>
      </c>
    </row>
    <row r="1664" spans="1:29" x14ac:dyDescent="0.25">
      <c r="A1664" s="2" t="s">
        <v>9126</v>
      </c>
      <c r="B1664" s="8"/>
      <c r="C1664" s="3"/>
      <c r="D1664" s="2" t="s">
        <v>9125</v>
      </c>
      <c r="E1664" s="2" t="s">
        <v>192</v>
      </c>
      <c r="F1664" s="3" t="s">
        <v>7</v>
      </c>
      <c r="G1664" s="3">
        <v>1</v>
      </c>
      <c r="H1664">
        <v>1</v>
      </c>
      <c r="I1664" s="2" t="s">
        <v>6</v>
      </c>
      <c r="J1664" s="2" t="s">
        <v>9124</v>
      </c>
      <c r="K1664" s="7">
        <f t="shared" si="225"/>
        <v>135162</v>
      </c>
      <c r="L1664" s="7">
        <f t="shared" si="226"/>
        <v>135162</v>
      </c>
      <c r="M1664" s="2" t="s">
        <v>4</v>
      </c>
      <c r="N1664" s="1">
        <f t="shared" si="227"/>
        <v>0</v>
      </c>
      <c r="O1664" s="5">
        <f t="shared" si="228"/>
        <v>135162</v>
      </c>
      <c r="P1664" s="5">
        <f t="shared" si="229"/>
        <v>135162</v>
      </c>
      <c r="Q1664" s="5">
        <f t="shared" si="230"/>
        <v>135162</v>
      </c>
      <c r="R1664" s="3">
        <v>25</v>
      </c>
      <c r="S1664" s="6">
        <v>25</v>
      </c>
      <c r="T1664" s="6">
        <v>25</v>
      </c>
      <c r="U1664" s="5">
        <f t="shared" si="231"/>
        <v>168952.5</v>
      </c>
      <c r="V1664" s="5">
        <f t="shared" si="232"/>
        <v>168952.5</v>
      </c>
      <c r="W1664" s="4">
        <f t="shared" si="233"/>
        <v>168952.5</v>
      </c>
      <c r="X1664" s="3">
        <v>0</v>
      </c>
      <c r="Y1664" s="3">
        <v>0</v>
      </c>
      <c r="Z1664" s="2" t="s">
        <v>3</v>
      </c>
      <c r="AA1664" s="2" t="s">
        <v>674</v>
      </c>
      <c r="AB1664" s="2" t="s">
        <v>9123</v>
      </c>
      <c r="AC1664" s="1" t="s">
        <v>0</v>
      </c>
    </row>
    <row r="1665" spans="1:29" x14ac:dyDescent="0.25">
      <c r="A1665" s="2" t="s">
        <v>9122</v>
      </c>
      <c r="B1665" s="8"/>
      <c r="C1665" s="3"/>
      <c r="D1665" s="2" t="s">
        <v>9121</v>
      </c>
      <c r="E1665" s="2" t="s">
        <v>624</v>
      </c>
      <c r="F1665" s="3" t="s">
        <v>7</v>
      </c>
      <c r="G1665" s="3">
        <v>1</v>
      </c>
      <c r="H1665">
        <v>1</v>
      </c>
      <c r="I1665" s="2" t="s">
        <v>19</v>
      </c>
      <c r="J1665" s="2" t="s">
        <v>9120</v>
      </c>
      <c r="K1665" s="7">
        <f t="shared" si="225"/>
        <v>44764</v>
      </c>
      <c r="L1665" s="7">
        <f t="shared" si="226"/>
        <v>44764</v>
      </c>
      <c r="M1665" s="2" t="s">
        <v>4</v>
      </c>
      <c r="N1665" s="1">
        <f t="shared" si="227"/>
        <v>0</v>
      </c>
      <c r="O1665" s="5">
        <f t="shared" si="228"/>
        <v>44764</v>
      </c>
      <c r="P1665" s="5">
        <f t="shared" si="229"/>
        <v>44764</v>
      </c>
      <c r="Q1665" s="5">
        <f t="shared" si="230"/>
        <v>44764</v>
      </c>
      <c r="R1665" s="3">
        <v>25</v>
      </c>
      <c r="S1665" s="6">
        <v>25</v>
      </c>
      <c r="T1665" s="6">
        <v>25</v>
      </c>
      <c r="U1665" s="5">
        <f t="shared" si="231"/>
        <v>55955</v>
      </c>
      <c r="V1665" s="5">
        <f t="shared" si="232"/>
        <v>55955</v>
      </c>
      <c r="W1665" s="4">
        <f t="shared" si="233"/>
        <v>55955</v>
      </c>
      <c r="X1665" s="3">
        <v>0</v>
      </c>
      <c r="Y1665" s="3">
        <v>0</v>
      </c>
      <c r="Z1665" s="2" t="s">
        <v>3</v>
      </c>
      <c r="AA1665" s="2" t="s">
        <v>128</v>
      </c>
      <c r="AB1665" s="2" t="s">
        <v>406</v>
      </c>
      <c r="AC1665" s="1" t="s">
        <v>0</v>
      </c>
    </row>
    <row r="1666" spans="1:29" x14ac:dyDescent="0.25">
      <c r="A1666" s="2" t="s">
        <v>9119</v>
      </c>
      <c r="B1666" s="8"/>
      <c r="C1666" s="3"/>
      <c r="D1666" s="2" t="s">
        <v>9118</v>
      </c>
      <c r="E1666" s="2" t="s">
        <v>624</v>
      </c>
      <c r="F1666" s="3" t="s">
        <v>7</v>
      </c>
      <c r="G1666" s="3">
        <v>1</v>
      </c>
      <c r="H1666">
        <v>1</v>
      </c>
      <c r="I1666" s="2" t="s">
        <v>19</v>
      </c>
      <c r="J1666" s="2" t="s">
        <v>9117</v>
      </c>
      <c r="K1666" s="7">
        <f t="shared" ref="K1666:K1729" si="234">J1666/G1666</f>
        <v>38830</v>
      </c>
      <c r="L1666" s="7">
        <f t="shared" ref="L1666:L1729" si="235">J1666/H1666</f>
        <v>38830</v>
      </c>
      <c r="M1666" s="2" t="s">
        <v>4</v>
      </c>
      <c r="N1666" s="1">
        <f t="shared" ref="N1666:N1729" si="236">IF(M1666="19%  IVA",19,IF(M1666="5% IVA",5,0))</f>
        <v>0</v>
      </c>
      <c r="O1666" s="5">
        <f t="shared" ref="O1666:O1729" si="237">(N1666/100)+J1666</f>
        <v>38830</v>
      </c>
      <c r="P1666" s="5">
        <f t="shared" ref="P1666:P1729" si="238">(K1666*N1666/100)+K1666</f>
        <v>38830</v>
      </c>
      <c r="Q1666" s="5">
        <f t="shared" ref="Q1666:Q1729" si="239">(L1666*N1666/100)+L1666</f>
        <v>38830</v>
      </c>
      <c r="R1666" s="3">
        <v>25</v>
      </c>
      <c r="S1666" s="6">
        <v>25</v>
      </c>
      <c r="T1666" s="6">
        <v>25</v>
      </c>
      <c r="U1666" s="5">
        <f t="shared" ref="U1666:U1729" si="240">(O1666*R1666/100)+O1666</f>
        <v>48537.5</v>
      </c>
      <c r="V1666" s="5">
        <f t="shared" ref="V1666:V1729" si="241">(P1666*R1666/100)+P1666</f>
        <v>48537.5</v>
      </c>
      <c r="W1666" s="4">
        <f t="shared" ref="W1666:W1729" si="242">(Q1666*S1666/100)+Q1666</f>
        <v>48537.5</v>
      </c>
      <c r="X1666" s="3">
        <v>0</v>
      </c>
      <c r="Y1666" s="3">
        <v>0</v>
      </c>
      <c r="Z1666" s="2" t="s">
        <v>3</v>
      </c>
      <c r="AA1666" s="2" t="s">
        <v>128</v>
      </c>
      <c r="AB1666" s="2" t="s">
        <v>5623</v>
      </c>
      <c r="AC1666" s="1" t="s">
        <v>0</v>
      </c>
    </row>
    <row r="1667" spans="1:29" x14ac:dyDescent="0.25">
      <c r="A1667" s="2" t="s">
        <v>9116</v>
      </c>
      <c r="B1667" s="8"/>
      <c r="C1667" s="3"/>
      <c r="D1667" s="2" t="s">
        <v>9115</v>
      </c>
      <c r="E1667" s="2" t="s">
        <v>203</v>
      </c>
      <c r="F1667" s="3" t="s">
        <v>7</v>
      </c>
      <c r="G1667" s="3">
        <v>1</v>
      </c>
      <c r="H1667">
        <v>1</v>
      </c>
      <c r="I1667" s="2" t="s">
        <v>6</v>
      </c>
      <c r="J1667" s="2" t="s">
        <v>9110</v>
      </c>
      <c r="K1667" s="7">
        <f t="shared" si="234"/>
        <v>142198</v>
      </c>
      <c r="L1667" s="7">
        <f t="shared" si="235"/>
        <v>142198</v>
      </c>
      <c r="M1667" s="2" t="s">
        <v>4</v>
      </c>
      <c r="N1667" s="1">
        <f t="shared" si="236"/>
        <v>0</v>
      </c>
      <c r="O1667" s="5">
        <f t="shared" si="237"/>
        <v>142198</v>
      </c>
      <c r="P1667" s="5">
        <f t="shared" si="238"/>
        <v>142198</v>
      </c>
      <c r="Q1667" s="5">
        <f t="shared" si="239"/>
        <v>142198</v>
      </c>
      <c r="R1667" s="3">
        <v>25</v>
      </c>
      <c r="S1667" s="6">
        <v>25</v>
      </c>
      <c r="T1667" s="6">
        <v>25</v>
      </c>
      <c r="U1667" s="5">
        <f t="shared" si="240"/>
        <v>177747.5</v>
      </c>
      <c r="V1667" s="5">
        <f t="shared" si="241"/>
        <v>177747.5</v>
      </c>
      <c r="W1667" s="4">
        <f t="shared" si="242"/>
        <v>177747.5</v>
      </c>
      <c r="X1667" s="3">
        <v>0</v>
      </c>
      <c r="Y1667" s="3">
        <v>0</v>
      </c>
      <c r="Z1667" s="2" t="s">
        <v>3</v>
      </c>
      <c r="AA1667" s="2" t="s">
        <v>2</v>
      </c>
      <c r="AB1667" s="2" t="s">
        <v>1464</v>
      </c>
      <c r="AC1667" s="1" t="s">
        <v>0</v>
      </c>
    </row>
    <row r="1668" spans="1:29" x14ac:dyDescent="0.25">
      <c r="A1668" s="2" t="s">
        <v>9114</v>
      </c>
      <c r="B1668" s="8"/>
      <c r="C1668" s="3"/>
      <c r="D1668" s="2" t="s">
        <v>9113</v>
      </c>
      <c r="E1668" s="2" t="s">
        <v>203</v>
      </c>
      <c r="F1668" s="3" t="s">
        <v>7</v>
      </c>
      <c r="G1668" s="3">
        <v>1</v>
      </c>
      <c r="H1668">
        <v>1</v>
      </c>
      <c r="I1668" s="2" t="s">
        <v>6</v>
      </c>
      <c r="J1668" s="2" t="s">
        <v>9107</v>
      </c>
      <c r="K1668" s="7">
        <f t="shared" si="234"/>
        <v>158943</v>
      </c>
      <c r="L1668" s="7">
        <f t="shared" si="235"/>
        <v>158943</v>
      </c>
      <c r="M1668" s="2" t="s">
        <v>4</v>
      </c>
      <c r="N1668" s="1">
        <f t="shared" si="236"/>
        <v>0</v>
      </c>
      <c r="O1668" s="5">
        <f t="shared" si="237"/>
        <v>158943</v>
      </c>
      <c r="P1668" s="5">
        <f t="shared" si="238"/>
        <v>158943</v>
      </c>
      <c r="Q1668" s="5">
        <f t="shared" si="239"/>
        <v>158943</v>
      </c>
      <c r="R1668" s="3">
        <v>25</v>
      </c>
      <c r="S1668" s="6">
        <v>25</v>
      </c>
      <c r="T1668" s="6">
        <v>25</v>
      </c>
      <c r="U1668" s="5">
        <f t="shared" si="240"/>
        <v>198678.75</v>
      </c>
      <c r="V1668" s="5">
        <f t="shared" si="241"/>
        <v>198678.75</v>
      </c>
      <c r="W1668" s="4">
        <f t="shared" si="242"/>
        <v>198678.75</v>
      </c>
      <c r="X1668" s="3">
        <v>0</v>
      </c>
      <c r="Y1668" s="3">
        <v>0</v>
      </c>
      <c r="Z1668" s="2" t="s">
        <v>3</v>
      </c>
      <c r="AA1668" s="2" t="s">
        <v>2</v>
      </c>
      <c r="AB1668" s="2" t="s">
        <v>1464</v>
      </c>
      <c r="AC1668" s="1" t="s">
        <v>0</v>
      </c>
    </row>
    <row r="1669" spans="1:29" x14ac:dyDescent="0.25">
      <c r="A1669" s="2" t="s">
        <v>9112</v>
      </c>
      <c r="B1669" s="8"/>
      <c r="C1669" s="3"/>
      <c r="D1669" s="2" t="s">
        <v>9111</v>
      </c>
      <c r="E1669" s="2" t="s">
        <v>203</v>
      </c>
      <c r="F1669" s="3" t="s">
        <v>7</v>
      </c>
      <c r="G1669" s="3">
        <v>1</v>
      </c>
      <c r="H1669">
        <v>1</v>
      </c>
      <c r="I1669" s="2" t="s">
        <v>6</v>
      </c>
      <c r="J1669" s="2" t="s">
        <v>9110</v>
      </c>
      <c r="K1669" s="7">
        <f t="shared" si="234"/>
        <v>142198</v>
      </c>
      <c r="L1669" s="7">
        <f t="shared" si="235"/>
        <v>142198</v>
      </c>
      <c r="M1669" s="2" t="s">
        <v>4</v>
      </c>
      <c r="N1669" s="1">
        <f t="shared" si="236"/>
        <v>0</v>
      </c>
      <c r="O1669" s="5">
        <f t="shared" si="237"/>
        <v>142198</v>
      </c>
      <c r="P1669" s="5">
        <f t="shared" si="238"/>
        <v>142198</v>
      </c>
      <c r="Q1669" s="5">
        <f t="shared" si="239"/>
        <v>142198</v>
      </c>
      <c r="R1669" s="3">
        <v>25</v>
      </c>
      <c r="S1669" s="6">
        <v>25</v>
      </c>
      <c r="T1669" s="6">
        <v>25</v>
      </c>
      <c r="U1669" s="5">
        <f t="shared" si="240"/>
        <v>177747.5</v>
      </c>
      <c r="V1669" s="5">
        <f t="shared" si="241"/>
        <v>177747.5</v>
      </c>
      <c r="W1669" s="4">
        <f t="shared" si="242"/>
        <v>177747.5</v>
      </c>
      <c r="X1669" s="3">
        <v>0</v>
      </c>
      <c r="Y1669" s="3">
        <v>0</v>
      </c>
      <c r="Z1669" s="2" t="s">
        <v>3</v>
      </c>
      <c r="AA1669" s="2" t="s">
        <v>2</v>
      </c>
      <c r="AB1669" s="2" t="s">
        <v>1464</v>
      </c>
      <c r="AC1669" s="1" t="s">
        <v>0</v>
      </c>
    </row>
    <row r="1670" spans="1:29" x14ac:dyDescent="0.25">
      <c r="A1670" s="2" t="s">
        <v>9109</v>
      </c>
      <c r="B1670" s="8"/>
      <c r="C1670" s="3"/>
      <c r="D1670" s="2" t="s">
        <v>9108</v>
      </c>
      <c r="E1670" s="2" t="s">
        <v>203</v>
      </c>
      <c r="F1670" s="3" t="s">
        <v>7</v>
      </c>
      <c r="G1670" s="3">
        <v>1</v>
      </c>
      <c r="H1670">
        <v>1</v>
      </c>
      <c r="I1670" s="2" t="s">
        <v>6</v>
      </c>
      <c r="J1670" s="2" t="s">
        <v>9107</v>
      </c>
      <c r="K1670" s="7">
        <f t="shared" si="234"/>
        <v>158943</v>
      </c>
      <c r="L1670" s="7">
        <f t="shared" si="235"/>
        <v>158943</v>
      </c>
      <c r="M1670" s="2" t="s">
        <v>4</v>
      </c>
      <c r="N1670" s="1">
        <f t="shared" si="236"/>
        <v>0</v>
      </c>
      <c r="O1670" s="5">
        <f t="shared" si="237"/>
        <v>158943</v>
      </c>
      <c r="P1670" s="5">
        <f t="shared" si="238"/>
        <v>158943</v>
      </c>
      <c r="Q1670" s="5">
        <f t="shared" si="239"/>
        <v>158943</v>
      </c>
      <c r="R1670" s="3">
        <v>25</v>
      </c>
      <c r="S1670" s="6">
        <v>25</v>
      </c>
      <c r="T1670" s="6">
        <v>25</v>
      </c>
      <c r="U1670" s="5">
        <f t="shared" si="240"/>
        <v>198678.75</v>
      </c>
      <c r="V1670" s="5">
        <f t="shared" si="241"/>
        <v>198678.75</v>
      </c>
      <c r="W1670" s="4">
        <f t="shared" si="242"/>
        <v>198678.75</v>
      </c>
      <c r="X1670" s="3">
        <v>0</v>
      </c>
      <c r="Y1670" s="3">
        <v>0</v>
      </c>
      <c r="Z1670" s="2" t="s">
        <v>3</v>
      </c>
      <c r="AA1670" s="2" t="s">
        <v>2</v>
      </c>
      <c r="AB1670" s="2" t="s">
        <v>1464</v>
      </c>
      <c r="AC1670" s="1" t="s">
        <v>0</v>
      </c>
    </row>
    <row r="1671" spans="1:29" x14ac:dyDescent="0.25">
      <c r="A1671" s="2" t="s">
        <v>9106</v>
      </c>
      <c r="B1671" s="8"/>
      <c r="C1671" s="3"/>
      <c r="D1671" s="2" t="s">
        <v>9105</v>
      </c>
      <c r="E1671" s="2" t="s">
        <v>225</v>
      </c>
      <c r="F1671" s="3" t="s">
        <v>7</v>
      </c>
      <c r="G1671" s="3">
        <v>1</v>
      </c>
      <c r="H1671">
        <v>1</v>
      </c>
      <c r="I1671" s="2" t="s">
        <v>19</v>
      </c>
      <c r="J1671" s="2" t="s">
        <v>9104</v>
      </c>
      <c r="K1671" s="7">
        <f t="shared" si="234"/>
        <v>42944</v>
      </c>
      <c r="L1671" s="7">
        <f t="shared" si="235"/>
        <v>42944</v>
      </c>
      <c r="M1671" s="2" t="s">
        <v>4</v>
      </c>
      <c r="N1671" s="1">
        <f t="shared" si="236"/>
        <v>0</v>
      </c>
      <c r="O1671" s="5">
        <f t="shared" si="237"/>
        <v>42944</v>
      </c>
      <c r="P1671" s="5">
        <f t="shared" si="238"/>
        <v>42944</v>
      </c>
      <c r="Q1671" s="5">
        <f t="shared" si="239"/>
        <v>42944</v>
      </c>
      <c r="R1671" s="3">
        <v>25</v>
      </c>
      <c r="S1671" s="6">
        <v>25</v>
      </c>
      <c r="T1671" s="6">
        <v>25</v>
      </c>
      <c r="U1671" s="5">
        <f t="shared" si="240"/>
        <v>53680</v>
      </c>
      <c r="V1671" s="5">
        <f t="shared" si="241"/>
        <v>53680</v>
      </c>
      <c r="W1671" s="4">
        <f t="shared" si="242"/>
        <v>53680</v>
      </c>
      <c r="X1671" s="3">
        <v>0</v>
      </c>
      <c r="Y1671" s="3">
        <v>0</v>
      </c>
      <c r="Z1671" s="2" t="s">
        <v>3</v>
      </c>
      <c r="AA1671" s="2" t="s">
        <v>268</v>
      </c>
      <c r="AB1671" s="2" t="s">
        <v>1247</v>
      </c>
      <c r="AC1671" s="1" t="s">
        <v>0</v>
      </c>
    </row>
    <row r="1672" spans="1:29" x14ac:dyDescent="0.25">
      <c r="A1672" s="2" t="s">
        <v>9103</v>
      </c>
      <c r="B1672" s="8"/>
      <c r="C1672" s="3"/>
      <c r="D1672" s="2" t="s">
        <v>9102</v>
      </c>
      <c r="E1672" s="2" t="s">
        <v>387</v>
      </c>
      <c r="F1672" s="3" t="s">
        <v>7</v>
      </c>
      <c r="G1672" s="3">
        <v>1</v>
      </c>
      <c r="H1672">
        <v>1</v>
      </c>
      <c r="I1672" s="2" t="s">
        <v>6</v>
      </c>
      <c r="J1672" s="2" t="s">
        <v>4971</v>
      </c>
      <c r="K1672" s="7">
        <f t="shared" si="234"/>
        <v>94503</v>
      </c>
      <c r="L1672" s="7">
        <f t="shared" si="235"/>
        <v>94503</v>
      </c>
      <c r="M1672" s="2" t="s">
        <v>4</v>
      </c>
      <c r="N1672" s="1">
        <f t="shared" si="236"/>
        <v>0</v>
      </c>
      <c r="O1672" s="5">
        <f t="shared" si="237"/>
        <v>94503</v>
      </c>
      <c r="P1672" s="5">
        <f t="shared" si="238"/>
        <v>94503</v>
      </c>
      <c r="Q1672" s="5">
        <f t="shared" si="239"/>
        <v>94503</v>
      </c>
      <c r="R1672" s="3">
        <v>25</v>
      </c>
      <c r="S1672" s="6">
        <v>25</v>
      </c>
      <c r="T1672" s="6">
        <v>25</v>
      </c>
      <c r="U1672" s="5">
        <f t="shared" si="240"/>
        <v>118128.75</v>
      </c>
      <c r="V1672" s="5">
        <f t="shared" si="241"/>
        <v>118128.75</v>
      </c>
      <c r="W1672" s="4">
        <f t="shared" si="242"/>
        <v>118128.75</v>
      </c>
      <c r="X1672" s="3">
        <v>0</v>
      </c>
      <c r="Y1672" s="3">
        <v>0</v>
      </c>
      <c r="Z1672" s="2" t="s">
        <v>3</v>
      </c>
      <c r="AA1672" s="2" t="s">
        <v>65</v>
      </c>
      <c r="AB1672" s="2" t="s">
        <v>4087</v>
      </c>
      <c r="AC1672" s="1" t="s">
        <v>0</v>
      </c>
    </row>
    <row r="1673" spans="1:29" x14ac:dyDescent="0.25">
      <c r="A1673" s="2" t="s">
        <v>9101</v>
      </c>
      <c r="B1673" s="8"/>
      <c r="C1673" s="3"/>
      <c r="D1673" s="2" t="s">
        <v>9100</v>
      </c>
      <c r="E1673" s="2" t="s">
        <v>491</v>
      </c>
      <c r="F1673" s="3" t="s">
        <v>7</v>
      </c>
      <c r="G1673" s="3">
        <v>1</v>
      </c>
      <c r="H1673">
        <v>1</v>
      </c>
      <c r="I1673" s="2" t="s">
        <v>6</v>
      </c>
      <c r="J1673" s="2" t="s">
        <v>9099</v>
      </c>
      <c r="K1673" s="7">
        <f t="shared" si="234"/>
        <v>94694</v>
      </c>
      <c r="L1673" s="7">
        <f t="shared" si="235"/>
        <v>94694</v>
      </c>
      <c r="M1673" s="2" t="s">
        <v>4</v>
      </c>
      <c r="N1673" s="1">
        <f t="shared" si="236"/>
        <v>0</v>
      </c>
      <c r="O1673" s="5">
        <f t="shared" si="237"/>
        <v>94694</v>
      </c>
      <c r="P1673" s="5">
        <f t="shared" si="238"/>
        <v>94694</v>
      </c>
      <c r="Q1673" s="5">
        <f t="shared" si="239"/>
        <v>94694</v>
      </c>
      <c r="R1673" s="3">
        <v>25</v>
      </c>
      <c r="S1673" s="6">
        <v>25</v>
      </c>
      <c r="T1673" s="6">
        <v>25</v>
      </c>
      <c r="U1673" s="5">
        <f t="shared" si="240"/>
        <v>118367.5</v>
      </c>
      <c r="V1673" s="5">
        <f t="shared" si="241"/>
        <v>118367.5</v>
      </c>
      <c r="W1673" s="4">
        <f t="shared" si="242"/>
        <v>118367.5</v>
      </c>
      <c r="X1673" s="3">
        <v>0</v>
      </c>
      <c r="Y1673" s="3">
        <v>0</v>
      </c>
      <c r="Z1673" s="2" t="s">
        <v>3</v>
      </c>
      <c r="AA1673" s="2" t="s">
        <v>24</v>
      </c>
      <c r="AB1673" s="2" t="s">
        <v>9098</v>
      </c>
      <c r="AC1673" s="1" t="s">
        <v>0</v>
      </c>
    </row>
    <row r="1674" spans="1:29" x14ac:dyDescent="0.25">
      <c r="A1674" s="2" t="s">
        <v>9097</v>
      </c>
      <c r="B1674" s="8"/>
      <c r="C1674" s="3"/>
      <c r="D1674" s="2" t="s">
        <v>9096</v>
      </c>
      <c r="E1674" s="2" t="s">
        <v>8</v>
      </c>
      <c r="F1674" s="3" t="s">
        <v>7</v>
      </c>
      <c r="G1674" s="3">
        <v>1</v>
      </c>
      <c r="H1674">
        <v>1</v>
      </c>
      <c r="I1674" s="2" t="s">
        <v>343</v>
      </c>
      <c r="J1674" s="2" t="s">
        <v>9095</v>
      </c>
      <c r="K1674" s="7">
        <f t="shared" si="234"/>
        <v>22229</v>
      </c>
      <c r="L1674" s="7">
        <f t="shared" si="235"/>
        <v>22229</v>
      </c>
      <c r="M1674" s="2" t="s">
        <v>4</v>
      </c>
      <c r="N1674" s="1">
        <f t="shared" si="236"/>
        <v>0</v>
      </c>
      <c r="O1674" s="5">
        <f t="shared" si="237"/>
        <v>22229</v>
      </c>
      <c r="P1674" s="5">
        <f t="shared" si="238"/>
        <v>22229</v>
      </c>
      <c r="Q1674" s="5">
        <f t="shared" si="239"/>
        <v>22229</v>
      </c>
      <c r="R1674" s="3">
        <v>25</v>
      </c>
      <c r="S1674" s="6">
        <v>25</v>
      </c>
      <c r="T1674" s="6">
        <v>25</v>
      </c>
      <c r="U1674" s="5">
        <f t="shared" si="240"/>
        <v>27786.25</v>
      </c>
      <c r="V1674" s="5">
        <f t="shared" si="241"/>
        <v>27786.25</v>
      </c>
      <c r="W1674" s="4">
        <f t="shared" si="242"/>
        <v>27786.25</v>
      </c>
      <c r="X1674" s="3">
        <v>0</v>
      </c>
      <c r="Y1674" s="3">
        <v>0</v>
      </c>
      <c r="Z1674" s="2" t="s">
        <v>3</v>
      </c>
      <c r="AA1674" s="2" t="s">
        <v>268</v>
      </c>
      <c r="AB1674" s="2" t="s">
        <v>9094</v>
      </c>
      <c r="AC1674" s="1" t="s">
        <v>0</v>
      </c>
    </row>
    <row r="1675" spans="1:29" x14ac:dyDescent="0.25">
      <c r="A1675" s="2" t="s">
        <v>9093</v>
      </c>
      <c r="B1675" s="8"/>
      <c r="C1675" s="3"/>
      <c r="D1675" s="2" t="s">
        <v>9092</v>
      </c>
      <c r="E1675" s="2" t="s">
        <v>124</v>
      </c>
      <c r="F1675" s="3" t="s">
        <v>7</v>
      </c>
      <c r="G1675" s="3">
        <v>1</v>
      </c>
      <c r="H1675">
        <v>1</v>
      </c>
      <c r="I1675" s="2" t="s">
        <v>6</v>
      </c>
      <c r="J1675" s="2" t="s">
        <v>9091</v>
      </c>
      <c r="K1675" s="7">
        <f t="shared" si="234"/>
        <v>56798</v>
      </c>
      <c r="L1675" s="7">
        <f t="shared" si="235"/>
        <v>56798</v>
      </c>
      <c r="M1675" s="2" t="s">
        <v>4</v>
      </c>
      <c r="N1675" s="1">
        <f t="shared" si="236"/>
        <v>0</v>
      </c>
      <c r="O1675" s="5">
        <f t="shared" si="237"/>
        <v>56798</v>
      </c>
      <c r="P1675" s="5">
        <f t="shared" si="238"/>
        <v>56798</v>
      </c>
      <c r="Q1675" s="5">
        <f t="shared" si="239"/>
        <v>56798</v>
      </c>
      <c r="R1675" s="3">
        <v>25</v>
      </c>
      <c r="S1675" s="6">
        <v>25</v>
      </c>
      <c r="T1675" s="6">
        <v>25</v>
      </c>
      <c r="U1675" s="5">
        <f t="shared" si="240"/>
        <v>70997.5</v>
      </c>
      <c r="V1675" s="5">
        <f t="shared" si="241"/>
        <v>70997.5</v>
      </c>
      <c r="W1675" s="4">
        <f t="shared" si="242"/>
        <v>70997.5</v>
      </c>
      <c r="X1675" s="3">
        <v>0</v>
      </c>
      <c r="Y1675" s="3">
        <v>0</v>
      </c>
      <c r="Z1675" s="2" t="s">
        <v>3</v>
      </c>
      <c r="AA1675" s="2" t="s">
        <v>341</v>
      </c>
      <c r="AB1675" s="2" t="s">
        <v>1504</v>
      </c>
      <c r="AC1675" s="1" t="s">
        <v>0</v>
      </c>
    </row>
    <row r="1676" spans="1:29" x14ac:dyDescent="0.25">
      <c r="A1676" s="2" t="s">
        <v>9090</v>
      </c>
      <c r="B1676" s="8"/>
      <c r="C1676" s="3"/>
      <c r="D1676" s="2" t="s">
        <v>9089</v>
      </c>
      <c r="E1676" s="2" t="s">
        <v>124</v>
      </c>
      <c r="F1676" s="3" t="s">
        <v>7</v>
      </c>
      <c r="G1676" s="3">
        <v>1</v>
      </c>
      <c r="H1676">
        <v>1</v>
      </c>
      <c r="I1676" s="2" t="s">
        <v>6</v>
      </c>
      <c r="J1676" s="2" t="s">
        <v>9088</v>
      </c>
      <c r="K1676" s="7">
        <f t="shared" si="234"/>
        <v>38708</v>
      </c>
      <c r="L1676" s="7">
        <f t="shared" si="235"/>
        <v>38708</v>
      </c>
      <c r="M1676" s="2" t="s">
        <v>4</v>
      </c>
      <c r="N1676" s="1">
        <f t="shared" si="236"/>
        <v>0</v>
      </c>
      <c r="O1676" s="5">
        <f t="shared" si="237"/>
        <v>38708</v>
      </c>
      <c r="P1676" s="5">
        <f t="shared" si="238"/>
        <v>38708</v>
      </c>
      <c r="Q1676" s="5">
        <f t="shared" si="239"/>
        <v>38708</v>
      </c>
      <c r="R1676" s="3">
        <v>25</v>
      </c>
      <c r="S1676" s="6">
        <v>25</v>
      </c>
      <c r="T1676" s="6">
        <v>25</v>
      </c>
      <c r="U1676" s="5">
        <f t="shared" si="240"/>
        <v>48385</v>
      </c>
      <c r="V1676" s="5">
        <f t="shared" si="241"/>
        <v>48385</v>
      </c>
      <c r="W1676" s="4">
        <f t="shared" si="242"/>
        <v>48385</v>
      </c>
      <c r="X1676" s="3">
        <v>0</v>
      </c>
      <c r="Y1676" s="3">
        <v>0</v>
      </c>
      <c r="Z1676" s="2" t="s">
        <v>3</v>
      </c>
      <c r="AA1676" s="2" t="s">
        <v>341</v>
      </c>
      <c r="AB1676" s="2" t="s">
        <v>1504</v>
      </c>
      <c r="AC1676" s="1" t="s">
        <v>0</v>
      </c>
    </row>
    <row r="1677" spans="1:29" x14ac:dyDescent="0.25">
      <c r="A1677" s="2" t="s">
        <v>9087</v>
      </c>
      <c r="B1677" s="8"/>
      <c r="C1677" s="3"/>
      <c r="D1677" s="2" t="s">
        <v>9086</v>
      </c>
      <c r="E1677" s="2" t="s">
        <v>124</v>
      </c>
      <c r="F1677" s="3" t="s">
        <v>7</v>
      </c>
      <c r="G1677" s="3">
        <v>1</v>
      </c>
      <c r="H1677">
        <v>1</v>
      </c>
      <c r="I1677" s="2" t="s">
        <v>19</v>
      </c>
      <c r="J1677" s="2" t="s">
        <v>9085</v>
      </c>
      <c r="K1677" s="7">
        <f t="shared" si="234"/>
        <v>64811</v>
      </c>
      <c r="L1677" s="7">
        <f t="shared" si="235"/>
        <v>64811</v>
      </c>
      <c r="M1677" s="2" t="s">
        <v>4</v>
      </c>
      <c r="N1677" s="1">
        <f t="shared" si="236"/>
        <v>0</v>
      </c>
      <c r="O1677" s="5">
        <f t="shared" si="237"/>
        <v>64811</v>
      </c>
      <c r="P1677" s="5">
        <f t="shared" si="238"/>
        <v>64811</v>
      </c>
      <c r="Q1677" s="5">
        <f t="shared" si="239"/>
        <v>64811</v>
      </c>
      <c r="R1677" s="3">
        <v>25</v>
      </c>
      <c r="S1677" s="6">
        <v>25</v>
      </c>
      <c r="T1677" s="6">
        <v>25</v>
      </c>
      <c r="U1677" s="5">
        <f t="shared" si="240"/>
        <v>81013.75</v>
      </c>
      <c r="V1677" s="5">
        <f t="shared" si="241"/>
        <v>81013.75</v>
      </c>
      <c r="W1677" s="4">
        <f t="shared" si="242"/>
        <v>81013.75</v>
      </c>
      <c r="X1677" s="3">
        <v>0</v>
      </c>
      <c r="Y1677" s="3">
        <v>0</v>
      </c>
      <c r="Z1677" s="2" t="s">
        <v>3</v>
      </c>
      <c r="AA1677" s="2" t="s">
        <v>454</v>
      </c>
      <c r="AB1677" s="2" t="s">
        <v>1044</v>
      </c>
      <c r="AC1677" s="1" t="s">
        <v>0</v>
      </c>
    </row>
    <row r="1678" spans="1:29" x14ac:dyDescent="0.25">
      <c r="A1678" s="2" t="s">
        <v>9084</v>
      </c>
      <c r="B1678" s="8"/>
      <c r="C1678" s="3"/>
      <c r="D1678" s="2" t="s">
        <v>9083</v>
      </c>
      <c r="E1678" s="2" t="s">
        <v>73</v>
      </c>
      <c r="F1678" s="3" t="s">
        <v>7</v>
      </c>
      <c r="G1678" s="3">
        <v>1</v>
      </c>
      <c r="H1678">
        <v>1</v>
      </c>
      <c r="I1678" s="2" t="s">
        <v>6</v>
      </c>
      <c r="J1678" s="2" t="s">
        <v>9082</v>
      </c>
      <c r="K1678" s="7">
        <f t="shared" si="234"/>
        <v>59330</v>
      </c>
      <c r="L1678" s="7">
        <f t="shared" si="235"/>
        <v>59330</v>
      </c>
      <c r="M1678" s="2" t="s">
        <v>4</v>
      </c>
      <c r="N1678" s="1">
        <f t="shared" si="236"/>
        <v>0</v>
      </c>
      <c r="O1678" s="5">
        <f t="shared" si="237"/>
        <v>59330</v>
      </c>
      <c r="P1678" s="5">
        <f t="shared" si="238"/>
        <v>59330</v>
      </c>
      <c r="Q1678" s="5">
        <f t="shared" si="239"/>
        <v>59330</v>
      </c>
      <c r="R1678" s="3">
        <v>25</v>
      </c>
      <c r="S1678" s="6">
        <v>25</v>
      </c>
      <c r="T1678" s="6">
        <v>25</v>
      </c>
      <c r="U1678" s="5">
        <f t="shared" si="240"/>
        <v>74162.5</v>
      </c>
      <c r="V1678" s="5">
        <f t="shared" si="241"/>
        <v>74162.5</v>
      </c>
      <c r="W1678" s="4">
        <f t="shared" si="242"/>
        <v>74162.5</v>
      </c>
      <c r="X1678" s="3">
        <v>0</v>
      </c>
      <c r="Y1678" s="3">
        <v>0</v>
      </c>
      <c r="Z1678" s="2" t="s">
        <v>3</v>
      </c>
      <c r="AA1678" s="2" t="s">
        <v>434</v>
      </c>
      <c r="AB1678" s="2" t="s">
        <v>433</v>
      </c>
      <c r="AC1678" s="1" t="s">
        <v>0</v>
      </c>
    </row>
    <row r="1679" spans="1:29" x14ac:dyDescent="0.25">
      <c r="A1679" s="2" t="s">
        <v>9081</v>
      </c>
      <c r="B1679" s="8"/>
      <c r="C1679" s="3"/>
      <c r="D1679" s="2" t="s">
        <v>9080</v>
      </c>
      <c r="E1679" s="2" t="s">
        <v>259</v>
      </c>
      <c r="F1679" s="3" t="s">
        <v>7</v>
      </c>
      <c r="G1679" s="3">
        <v>1</v>
      </c>
      <c r="H1679">
        <v>1</v>
      </c>
      <c r="I1679" s="2" t="s">
        <v>19</v>
      </c>
      <c r="J1679" s="2" t="s">
        <v>9079</v>
      </c>
      <c r="K1679" s="7">
        <f t="shared" si="234"/>
        <v>9962</v>
      </c>
      <c r="L1679" s="7">
        <f t="shared" si="235"/>
        <v>9962</v>
      </c>
      <c r="M1679" s="2" t="s">
        <v>4</v>
      </c>
      <c r="N1679" s="1">
        <f t="shared" si="236"/>
        <v>0</v>
      </c>
      <c r="O1679" s="5">
        <f t="shared" si="237"/>
        <v>9962</v>
      </c>
      <c r="P1679" s="5">
        <f t="shared" si="238"/>
        <v>9962</v>
      </c>
      <c r="Q1679" s="5">
        <f t="shared" si="239"/>
        <v>9962</v>
      </c>
      <c r="R1679" s="3">
        <v>25</v>
      </c>
      <c r="S1679" s="6">
        <v>25</v>
      </c>
      <c r="T1679" s="6">
        <v>25</v>
      </c>
      <c r="U1679" s="5">
        <f t="shared" si="240"/>
        <v>12452.5</v>
      </c>
      <c r="V1679" s="5">
        <f t="shared" si="241"/>
        <v>12452.5</v>
      </c>
      <c r="W1679" s="4">
        <f t="shared" si="242"/>
        <v>12452.5</v>
      </c>
      <c r="X1679" s="3">
        <v>0</v>
      </c>
      <c r="Y1679" s="3">
        <v>0</v>
      </c>
      <c r="Z1679" s="2" t="s">
        <v>3</v>
      </c>
      <c r="AA1679" s="2" t="s">
        <v>1526</v>
      </c>
      <c r="AB1679" s="2" t="s">
        <v>3198</v>
      </c>
      <c r="AC1679" s="1" t="s">
        <v>0</v>
      </c>
    </row>
    <row r="1680" spans="1:29" x14ac:dyDescent="0.25">
      <c r="A1680" s="2" t="s">
        <v>9078</v>
      </c>
      <c r="B1680" s="8"/>
      <c r="C1680" s="3"/>
      <c r="D1680" s="2" t="s">
        <v>9077</v>
      </c>
      <c r="E1680" s="2" t="s">
        <v>579</v>
      </c>
      <c r="F1680" s="3" t="s">
        <v>7</v>
      </c>
      <c r="G1680" s="3">
        <v>1</v>
      </c>
      <c r="H1680">
        <v>1</v>
      </c>
      <c r="I1680" s="2" t="s">
        <v>6</v>
      </c>
      <c r="J1680" s="2" t="s">
        <v>9076</v>
      </c>
      <c r="K1680" s="7">
        <f t="shared" si="234"/>
        <v>54660</v>
      </c>
      <c r="L1680" s="7">
        <f t="shared" si="235"/>
        <v>54660</v>
      </c>
      <c r="M1680" s="2" t="s">
        <v>4</v>
      </c>
      <c r="N1680" s="1">
        <f t="shared" si="236"/>
        <v>0</v>
      </c>
      <c r="O1680" s="5">
        <f t="shared" si="237"/>
        <v>54660</v>
      </c>
      <c r="P1680" s="5">
        <f t="shared" si="238"/>
        <v>54660</v>
      </c>
      <c r="Q1680" s="5">
        <f t="shared" si="239"/>
        <v>54660</v>
      </c>
      <c r="R1680" s="3">
        <v>25</v>
      </c>
      <c r="S1680" s="6">
        <v>25</v>
      </c>
      <c r="T1680" s="6">
        <v>25</v>
      </c>
      <c r="U1680" s="5">
        <f t="shared" si="240"/>
        <v>68325</v>
      </c>
      <c r="V1680" s="5">
        <f t="shared" si="241"/>
        <v>68325</v>
      </c>
      <c r="W1680" s="4">
        <f t="shared" si="242"/>
        <v>68325</v>
      </c>
      <c r="X1680" s="3">
        <v>0</v>
      </c>
      <c r="Y1680" s="3">
        <v>0</v>
      </c>
      <c r="Z1680" s="2" t="s">
        <v>3</v>
      </c>
      <c r="AA1680" s="2" t="s">
        <v>674</v>
      </c>
      <c r="AB1680" s="2" t="s">
        <v>690</v>
      </c>
      <c r="AC1680" s="1" t="s">
        <v>0</v>
      </c>
    </row>
    <row r="1681" spans="1:29" x14ac:dyDescent="0.25">
      <c r="A1681" s="2" t="s">
        <v>9075</v>
      </c>
      <c r="B1681" s="8"/>
      <c r="C1681" s="3"/>
      <c r="D1681" s="2" t="s">
        <v>9074</v>
      </c>
      <c r="E1681" s="2" t="s">
        <v>579</v>
      </c>
      <c r="F1681" s="3" t="s">
        <v>7</v>
      </c>
      <c r="G1681" s="3">
        <v>1</v>
      </c>
      <c r="H1681">
        <v>1</v>
      </c>
      <c r="I1681" s="2" t="s">
        <v>6</v>
      </c>
      <c r="J1681" s="2" t="s">
        <v>9073</v>
      </c>
      <c r="K1681" s="7">
        <f t="shared" si="234"/>
        <v>67995</v>
      </c>
      <c r="L1681" s="7">
        <f t="shared" si="235"/>
        <v>67995</v>
      </c>
      <c r="M1681" s="2" t="s">
        <v>4</v>
      </c>
      <c r="N1681" s="1">
        <f t="shared" si="236"/>
        <v>0</v>
      </c>
      <c r="O1681" s="5">
        <f t="shared" si="237"/>
        <v>67995</v>
      </c>
      <c r="P1681" s="5">
        <f t="shared" si="238"/>
        <v>67995</v>
      </c>
      <c r="Q1681" s="5">
        <f t="shared" si="239"/>
        <v>67995</v>
      </c>
      <c r="R1681" s="3">
        <v>25</v>
      </c>
      <c r="S1681" s="6">
        <v>25</v>
      </c>
      <c r="T1681" s="6">
        <v>25</v>
      </c>
      <c r="U1681" s="5">
        <f t="shared" si="240"/>
        <v>84993.75</v>
      </c>
      <c r="V1681" s="5">
        <f t="shared" si="241"/>
        <v>84993.75</v>
      </c>
      <c r="W1681" s="4">
        <f t="shared" si="242"/>
        <v>84993.75</v>
      </c>
      <c r="X1681" s="3">
        <v>0</v>
      </c>
      <c r="Y1681" s="3">
        <v>0</v>
      </c>
      <c r="Z1681" s="2" t="s">
        <v>3</v>
      </c>
      <c r="AA1681" s="2" t="s">
        <v>341</v>
      </c>
      <c r="AB1681" s="2" t="s">
        <v>681</v>
      </c>
      <c r="AC1681" s="1" t="s">
        <v>0</v>
      </c>
    </row>
    <row r="1682" spans="1:29" x14ac:dyDescent="0.25">
      <c r="A1682" s="2" t="s">
        <v>9072</v>
      </c>
      <c r="B1682" s="8"/>
      <c r="C1682" s="3"/>
      <c r="D1682" s="2" t="s">
        <v>9071</v>
      </c>
      <c r="E1682" s="2" t="s">
        <v>579</v>
      </c>
      <c r="F1682" s="3" t="s">
        <v>7</v>
      </c>
      <c r="G1682" s="3">
        <v>1</v>
      </c>
      <c r="H1682">
        <v>1</v>
      </c>
      <c r="I1682" s="2" t="s">
        <v>6</v>
      </c>
      <c r="J1682" s="2" t="s">
        <v>9070</v>
      </c>
      <c r="K1682" s="7">
        <f t="shared" si="234"/>
        <v>34453</v>
      </c>
      <c r="L1682" s="7">
        <f t="shared" si="235"/>
        <v>34453</v>
      </c>
      <c r="M1682" s="2" t="s">
        <v>4</v>
      </c>
      <c r="N1682" s="1">
        <f t="shared" si="236"/>
        <v>0</v>
      </c>
      <c r="O1682" s="5">
        <f t="shared" si="237"/>
        <v>34453</v>
      </c>
      <c r="P1682" s="5">
        <f t="shared" si="238"/>
        <v>34453</v>
      </c>
      <c r="Q1682" s="5">
        <f t="shared" si="239"/>
        <v>34453</v>
      </c>
      <c r="R1682" s="3">
        <v>25</v>
      </c>
      <c r="S1682" s="6">
        <v>25</v>
      </c>
      <c r="T1682" s="6">
        <v>25</v>
      </c>
      <c r="U1682" s="5">
        <f t="shared" si="240"/>
        <v>43066.25</v>
      </c>
      <c r="V1682" s="5">
        <f t="shared" si="241"/>
        <v>43066.25</v>
      </c>
      <c r="W1682" s="4">
        <f t="shared" si="242"/>
        <v>43066.25</v>
      </c>
      <c r="X1682" s="3">
        <v>0</v>
      </c>
      <c r="Y1682" s="3">
        <v>0</v>
      </c>
      <c r="Z1682" s="2" t="s">
        <v>3</v>
      </c>
      <c r="AA1682" s="2" t="s">
        <v>341</v>
      </c>
      <c r="AB1682" s="2" t="s">
        <v>681</v>
      </c>
      <c r="AC1682" s="1" t="s">
        <v>0</v>
      </c>
    </row>
    <row r="1683" spans="1:29" x14ac:dyDescent="0.25">
      <c r="A1683" s="2" t="s">
        <v>9069</v>
      </c>
      <c r="B1683" s="8"/>
      <c r="C1683" s="3"/>
      <c r="D1683" s="2" t="s">
        <v>9068</v>
      </c>
      <c r="E1683" s="2" t="s">
        <v>3388</v>
      </c>
      <c r="F1683" s="3" t="s">
        <v>7</v>
      </c>
      <c r="G1683" s="3">
        <v>1</v>
      </c>
      <c r="H1683">
        <v>1</v>
      </c>
      <c r="I1683" s="2" t="s">
        <v>19</v>
      </c>
      <c r="J1683" s="2" t="s">
        <v>9067</v>
      </c>
      <c r="K1683" s="7">
        <f t="shared" si="234"/>
        <v>44940</v>
      </c>
      <c r="L1683" s="7">
        <f t="shared" si="235"/>
        <v>44940</v>
      </c>
      <c r="M1683" s="2" t="s">
        <v>135</v>
      </c>
      <c r="N1683" s="1">
        <f t="shared" si="236"/>
        <v>19</v>
      </c>
      <c r="O1683" s="5">
        <f t="shared" si="237"/>
        <v>44940.19</v>
      </c>
      <c r="P1683" s="5">
        <f t="shared" si="238"/>
        <v>53478.6</v>
      </c>
      <c r="Q1683" s="5">
        <f t="shared" si="239"/>
        <v>53478.6</v>
      </c>
      <c r="R1683" s="3">
        <v>25</v>
      </c>
      <c r="S1683" s="6">
        <v>25</v>
      </c>
      <c r="T1683" s="6">
        <v>25</v>
      </c>
      <c r="U1683" s="5">
        <f t="shared" si="240"/>
        <v>56175.237500000003</v>
      </c>
      <c r="V1683" s="5">
        <f t="shared" si="241"/>
        <v>66848.25</v>
      </c>
      <c r="W1683" s="4">
        <f t="shared" si="242"/>
        <v>66848.25</v>
      </c>
      <c r="X1683" s="3">
        <v>0</v>
      </c>
      <c r="Y1683" s="3">
        <v>0</v>
      </c>
      <c r="Z1683" s="2" t="s">
        <v>3</v>
      </c>
      <c r="AA1683" s="2" t="s">
        <v>480</v>
      </c>
      <c r="AB1683" s="2" t="s">
        <v>9066</v>
      </c>
      <c r="AC1683" s="1" t="s">
        <v>0</v>
      </c>
    </row>
    <row r="1684" spans="1:29" x14ac:dyDescent="0.25">
      <c r="A1684" s="2" t="s">
        <v>9065</v>
      </c>
      <c r="B1684" s="8"/>
      <c r="C1684" s="3"/>
      <c r="D1684" s="2" t="s">
        <v>9064</v>
      </c>
      <c r="E1684" s="2" t="s">
        <v>2902</v>
      </c>
      <c r="F1684" s="3" t="s">
        <v>7</v>
      </c>
      <c r="G1684" s="3">
        <v>1</v>
      </c>
      <c r="H1684">
        <v>1</v>
      </c>
      <c r="I1684" s="2" t="s">
        <v>19</v>
      </c>
      <c r="J1684" s="2" t="s">
        <v>9063</v>
      </c>
      <c r="K1684" s="7">
        <f t="shared" si="234"/>
        <v>57015</v>
      </c>
      <c r="L1684" s="7">
        <f t="shared" si="235"/>
        <v>57015</v>
      </c>
      <c r="M1684" s="2" t="s">
        <v>135</v>
      </c>
      <c r="N1684" s="1">
        <f t="shared" si="236"/>
        <v>19</v>
      </c>
      <c r="O1684" s="5">
        <f t="shared" si="237"/>
        <v>57015.19</v>
      </c>
      <c r="P1684" s="5">
        <f t="shared" si="238"/>
        <v>67847.850000000006</v>
      </c>
      <c r="Q1684" s="5">
        <f t="shared" si="239"/>
        <v>67847.850000000006</v>
      </c>
      <c r="R1684" s="3">
        <v>25</v>
      </c>
      <c r="S1684" s="6">
        <v>25</v>
      </c>
      <c r="T1684" s="6">
        <v>25</v>
      </c>
      <c r="U1684" s="5">
        <f t="shared" si="240"/>
        <v>71268.987500000003</v>
      </c>
      <c r="V1684" s="5">
        <f t="shared" si="241"/>
        <v>84809.8125</v>
      </c>
      <c r="W1684" s="4">
        <f t="shared" si="242"/>
        <v>84809.8125</v>
      </c>
      <c r="X1684" s="3">
        <v>0</v>
      </c>
      <c r="Y1684" s="3">
        <v>0</v>
      </c>
      <c r="Z1684" s="2" t="s">
        <v>54</v>
      </c>
      <c r="AA1684" s="2" t="s">
        <v>475</v>
      </c>
      <c r="AB1684" s="2" t="s">
        <v>1225</v>
      </c>
      <c r="AC1684" s="1" t="s">
        <v>0</v>
      </c>
    </row>
    <row r="1685" spans="1:29" x14ac:dyDescent="0.25">
      <c r="A1685" s="2" t="s">
        <v>9062</v>
      </c>
      <c r="B1685" s="8"/>
      <c r="C1685" s="3"/>
      <c r="D1685" s="2" t="s">
        <v>9061</v>
      </c>
      <c r="E1685" s="2" t="s">
        <v>259</v>
      </c>
      <c r="F1685" s="3" t="s">
        <v>7</v>
      </c>
      <c r="G1685" s="3">
        <v>1</v>
      </c>
      <c r="H1685">
        <v>1</v>
      </c>
      <c r="I1685" s="2" t="s">
        <v>889</v>
      </c>
      <c r="J1685" s="2" t="s">
        <v>9060</v>
      </c>
      <c r="K1685" s="7">
        <f t="shared" si="234"/>
        <v>11580</v>
      </c>
      <c r="L1685" s="7">
        <f t="shared" si="235"/>
        <v>11580</v>
      </c>
      <c r="M1685" s="2" t="s">
        <v>4</v>
      </c>
      <c r="N1685" s="1">
        <f t="shared" si="236"/>
        <v>0</v>
      </c>
      <c r="O1685" s="5">
        <f t="shared" si="237"/>
        <v>11580</v>
      </c>
      <c r="P1685" s="5">
        <f t="shared" si="238"/>
        <v>11580</v>
      </c>
      <c r="Q1685" s="5">
        <f t="shared" si="239"/>
        <v>11580</v>
      </c>
      <c r="R1685" s="3">
        <v>25</v>
      </c>
      <c r="S1685" s="6">
        <v>25</v>
      </c>
      <c r="T1685" s="6">
        <v>25</v>
      </c>
      <c r="U1685" s="5">
        <f t="shared" si="240"/>
        <v>14475</v>
      </c>
      <c r="V1685" s="5">
        <f t="shared" si="241"/>
        <v>14475</v>
      </c>
      <c r="W1685" s="4">
        <f t="shared" si="242"/>
        <v>14475</v>
      </c>
      <c r="X1685" s="3">
        <v>0</v>
      </c>
      <c r="Y1685" s="3">
        <v>0</v>
      </c>
      <c r="Z1685" s="2" t="s">
        <v>54</v>
      </c>
      <c r="AA1685" s="2" t="s">
        <v>257</v>
      </c>
      <c r="AB1685" s="2" t="s">
        <v>256</v>
      </c>
      <c r="AC1685" s="1" t="s">
        <v>0</v>
      </c>
    </row>
    <row r="1686" spans="1:29" x14ac:dyDescent="0.25">
      <c r="A1686" s="2" t="s">
        <v>9059</v>
      </c>
      <c r="B1686" s="8"/>
      <c r="C1686" s="3"/>
      <c r="D1686" s="2" t="s">
        <v>9058</v>
      </c>
      <c r="E1686" s="2" t="s">
        <v>259</v>
      </c>
      <c r="F1686" s="3" t="s">
        <v>7</v>
      </c>
      <c r="G1686" s="3">
        <v>1</v>
      </c>
      <c r="H1686">
        <v>1</v>
      </c>
      <c r="I1686" s="2" t="s">
        <v>889</v>
      </c>
      <c r="J1686" s="2" t="s">
        <v>9057</v>
      </c>
      <c r="K1686" s="7">
        <f t="shared" si="234"/>
        <v>12298</v>
      </c>
      <c r="L1686" s="7">
        <f t="shared" si="235"/>
        <v>12298</v>
      </c>
      <c r="M1686" s="2" t="s">
        <v>4</v>
      </c>
      <c r="N1686" s="1">
        <f t="shared" si="236"/>
        <v>0</v>
      </c>
      <c r="O1686" s="5">
        <f t="shared" si="237"/>
        <v>12298</v>
      </c>
      <c r="P1686" s="5">
        <f t="shared" si="238"/>
        <v>12298</v>
      </c>
      <c r="Q1686" s="5">
        <f t="shared" si="239"/>
        <v>12298</v>
      </c>
      <c r="R1686" s="3">
        <v>25</v>
      </c>
      <c r="S1686" s="6">
        <v>25</v>
      </c>
      <c r="T1686" s="6">
        <v>25</v>
      </c>
      <c r="U1686" s="5">
        <f t="shared" si="240"/>
        <v>15372.5</v>
      </c>
      <c r="V1686" s="5">
        <f t="shared" si="241"/>
        <v>15372.5</v>
      </c>
      <c r="W1686" s="4">
        <f t="shared" si="242"/>
        <v>15372.5</v>
      </c>
      <c r="X1686" s="3">
        <v>0</v>
      </c>
      <c r="Y1686" s="3">
        <v>0</v>
      </c>
      <c r="Z1686" s="2" t="s">
        <v>54</v>
      </c>
      <c r="AA1686" s="2" t="s">
        <v>257</v>
      </c>
      <c r="AB1686" s="2" t="s">
        <v>256</v>
      </c>
      <c r="AC1686" s="1" t="s">
        <v>0</v>
      </c>
    </row>
    <row r="1687" spans="1:29" x14ac:dyDescent="0.25">
      <c r="A1687" s="2" t="s">
        <v>9056</v>
      </c>
      <c r="B1687" s="8"/>
      <c r="C1687" s="3"/>
      <c r="D1687" s="2" t="s">
        <v>9055</v>
      </c>
      <c r="E1687" s="2" t="s">
        <v>380</v>
      </c>
      <c r="F1687" s="3" t="s">
        <v>7</v>
      </c>
      <c r="G1687" s="3">
        <v>1</v>
      </c>
      <c r="H1687">
        <v>1</v>
      </c>
      <c r="I1687" s="2" t="s">
        <v>6</v>
      </c>
      <c r="J1687" s="2" t="s">
        <v>9054</v>
      </c>
      <c r="K1687" s="7">
        <f t="shared" si="234"/>
        <v>13365</v>
      </c>
      <c r="L1687" s="7">
        <f t="shared" si="235"/>
        <v>13365</v>
      </c>
      <c r="M1687" s="2" t="s">
        <v>4</v>
      </c>
      <c r="N1687" s="1">
        <f t="shared" si="236"/>
        <v>0</v>
      </c>
      <c r="O1687" s="5">
        <f t="shared" si="237"/>
        <v>13365</v>
      </c>
      <c r="P1687" s="5">
        <f t="shared" si="238"/>
        <v>13365</v>
      </c>
      <c r="Q1687" s="5">
        <f t="shared" si="239"/>
        <v>13365</v>
      </c>
      <c r="R1687" s="3">
        <v>25</v>
      </c>
      <c r="S1687" s="6">
        <v>25</v>
      </c>
      <c r="T1687" s="6">
        <v>25</v>
      </c>
      <c r="U1687" s="5">
        <f t="shared" si="240"/>
        <v>16706.25</v>
      </c>
      <c r="V1687" s="5">
        <f t="shared" si="241"/>
        <v>16706.25</v>
      </c>
      <c r="W1687" s="4">
        <f t="shared" si="242"/>
        <v>16706.25</v>
      </c>
      <c r="X1687" s="3">
        <v>0</v>
      </c>
      <c r="Y1687" s="3">
        <v>0</v>
      </c>
      <c r="Z1687" s="2" t="s">
        <v>3</v>
      </c>
      <c r="AA1687" s="2" t="s">
        <v>150</v>
      </c>
      <c r="AB1687" s="2" t="s">
        <v>149</v>
      </c>
      <c r="AC1687" s="1" t="s">
        <v>0</v>
      </c>
    </row>
    <row r="1688" spans="1:29" x14ac:dyDescent="0.25">
      <c r="A1688" s="2" t="s">
        <v>9053</v>
      </c>
      <c r="B1688" s="8"/>
      <c r="C1688" s="3"/>
      <c r="D1688" s="2" t="s">
        <v>9052</v>
      </c>
      <c r="E1688" s="2" t="s">
        <v>259</v>
      </c>
      <c r="F1688" s="3" t="s">
        <v>7</v>
      </c>
      <c r="G1688" s="3">
        <v>1</v>
      </c>
      <c r="H1688">
        <v>1</v>
      </c>
      <c r="I1688" s="2" t="s">
        <v>889</v>
      </c>
      <c r="J1688" s="2" t="s">
        <v>6769</v>
      </c>
      <c r="K1688" s="7">
        <f t="shared" si="234"/>
        <v>6832</v>
      </c>
      <c r="L1688" s="7">
        <f t="shared" si="235"/>
        <v>6832</v>
      </c>
      <c r="M1688" s="2" t="s">
        <v>4</v>
      </c>
      <c r="N1688" s="1">
        <f t="shared" si="236"/>
        <v>0</v>
      </c>
      <c r="O1688" s="5">
        <f t="shared" si="237"/>
        <v>6832</v>
      </c>
      <c r="P1688" s="5">
        <f t="shared" si="238"/>
        <v>6832</v>
      </c>
      <c r="Q1688" s="5">
        <f t="shared" si="239"/>
        <v>6832</v>
      </c>
      <c r="R1688" s="3">
        <v>25</v>
      </c>
      <c r="S1688" s="6">
        <v>25</v>
      </c>
      <c r="T1688" s="6">
        <v>25</v>
      </c>
      <c r="U1688" s="5">
        <f t="shared" si="240"/>
        <v>8540</v>
      </c>
      <c r="V1688" s="5">
        <f t="shared" si="241"/>
        <v>8540</v>
      </c>
      <c r="W1688" s="4">
        <f t="shared" si="242"/>
        <v>8540</v>
      </c>
      <c r="X1688" s="3">
        <v>0</v>
      </c>
      <c r="Y1688" s="3">
        <v>0</v>
      </c>
      <c r="Z1688" s="2" t="s">
        <v>3</v>
      </c>
      <c r="AA1688" s="2" t="s">
        <v>475</v>
      </c>
      <c r="AB1688" s="2" t="s">
        <v>2202</v>
      </c>
      <c r="AC1688" s="1" t="s">
        <v>0</v>
      </c>
    </row>
    <row r="1689" spans="1:29" x14ac:dyDescent="0.25">
      <c r="A1689" s="2" t="s">
        <v>9051</v>
      </c>
      <c r="B1689" s="8"/>
      <c r="C1689" s="3"/>
      <c r="D1689" s="2" t="s">
        <v>9050</v>
      </c>
      <c r="E1689" s="2" t="s">
        <v>85</v>
      </c>
      <c r="F1689" s="3" t="s">
        <v>7</v>
      </c>
      <c r="G1689" s="3">
        <v>1</v>
      </c>
      <c r="H1689">
        <v>1</v>
      </c>
      <c r="I1689" s="2" t="s">
        <v>6</v>
      </c>
      <c r="J1689" s="2" t="s">
        <v>9049</v>
      </c>
      <c r="K1689" s="7">
        <f t="shared" si="234"/>
        <v>26377</v>
      </c>
      <c r="L1689" s="7">
        <f t="shared" si="235"/>
        <v>26377</v>
      </c>
      <c r="M1689" s="2" t="s">
        <v>4</v>
      </c>
      <c r="N1689" s="1">
        <f t="shared" si="236"/>
        <v>0</v>
      </c>
      <c r="O1689" s="5">
        <f t="shared" si="237"/>
        <v>26377</v>
      </c>
      <c r="P1689" s="5">
        <f t="shared" si="238"/>
        <v>26377</v>
      </c>
      <c r="Q1689" s="5">
        <f t="shared" si="239"/>
        <v>26377</v>
      </c>
      <c r="R1689" s="3">
        <v>25</v>
      </c>
      <c r="S1689" s="6">
        <v>25</v>
      </c>
      <c r="T1689" s="6">
        <v>25</v>
      </c>
      <c r="U1689" s="5">
        <f t="shared" si="240"/>
        <v>32971.25</v>
      </c>
      <c r="V1689" s="5">
        <f t="shared" si="241"/>
        <v>32971.25</v>
      </c>
      <c r="W1689" s="4">
        <f t="shared" si="242"/>
        <v>32971.25</v>
      </c>
      <c r="X1689" s="3">
        <v>0</v>
      </c>
      <c r="Y1689" s="3">
        <v>0</v>
      </c>
      <c r="Z1689" s="2" t="s">
        <v>3</v>
      </c>
      <c r="AA1689" s="2" t="s">
        <v>608</v>
      </c>
      <c r="AB1689" s="2" t="s">
        <v>3846</v>
      </c>
      <c r="AC1689" s="1" t="s">
        <v>0</v>
      </c>
    </row>
    <row r="1690" spans="1:29" x14ac:dyDescent="0.25">
      <c r="A1690" s="2" t="s">
        <v>9048</v>
      </c>
      <c r="B1690" s="8"/>
      <c r="C1690" s="3"/>
      <c r="D1690" s="2" t="s">
        <v>9047</v>
      </c>
      <c r="E1690" s="2" t="s">
        <v>85</v>
      </c>
      <c r="F1690" s="3" t="s">
        <v>7</v>
      </c>
      <c r="G1690" s="3">
        <v>1</v>
      </c>
      <c r="H1690">
        <v>1</v>
      </c>
      <c r="I1690" s="2" t="s">
        <v>6</v>
      </c>
      <c r="J1690" s="2" t="s">
        <v>88</v>
      </c>
      <c r="K1690" s="7">
        <f t="shared" si="234"/>
        <v>32777</v>
      </c>
      <c r="L1690" s="7">
        <f t="shared" si="235"/>
        <v>32777</v>
      </c>
      <c r="M1690" s="2" t="s">
        <v>4</v>
      </c>
      <c r="N1690" s="1">
        <f t="shared" si="236"/>
        <v>0</v>
      </c>
      <c r="O1690" s="5">
        <f t="shared" si="237"/>
        <v>32777</v>
      </c>
      <c r="P1690" s="5">
        <f t="shared" si="238"/>
        <v>32777</v>
      </c>
      <c r="Q1690" s="5">
        <f t="shared" si="239"/>
        <v>32777</v>
      </c>
      <c r="R1690" s="3">
        <v>25</v>
      </c>
      <c r="S1690" s="6">
        <v>25</v>
      </c>
      <c r="T1690" s="6">
        <v>25</v>
      </c>
      <c r="U1690" s="5">
        <f t="shared" si="240"/>
        <v>40971.25</v>
      </c>
      <c r="V1690" s="5">
        <f t="shared" si="241"/>
        <v>40971.25</v>
      </c>
      <c r="W1690" s="4">
        <f t="shared" si="242"/>
        <v>40971.25</v>
      </c>
      <c r="X1690" s="3">
        <v>0</v>
      </c>
      <c r="Y1690" s="3">
        <v>0</v>
      </c>
      <c r="Z1690" s="2" t="s">
        <v>3</v>
      </c>
      <c r="AA1690" s="2" t="s">
        <v>434</v>
      </c>
      <c r="AB1690" s="2" t="s">
        <v>433</v>
      </c>
      <c r="AC1690" s="1" t="s">
        <v>0</v>
      </c>
    </row>
    <row r="1691" spans="1:29" x14ac:dyDescent="0.25">
      <c r="A1691" s="2" t="s">
        <v>9046</v>
      </c>
      <c r="B1691" s="8"/>
      <c r="C1691" s="3"/>
      <c r="D1691" s="2" t="s">
        <v>9045</v>
      </c>
      <c r="E1691" s="2" t="s">
        <v>225</v>
      </c>
      <c r="F1691" s="3" t="s">
        <v>7</v>
      </c>
      <c r="G1691" s="3">
        <v>1</v>
      </c>
      <c r="H1691">
        <v>1</v>
      </c>
      <c r="I1691" s="2" t="s">
        <v>343</v>
      </c>
      <c r="J1691" s="2" t="s">
        <v>9044</v>
      </c>
      <c r="K1691" s="7">
        <f t="shared" si="234"/>
        <v>46208</v>
      </c>
      <c r="L1691" s="7">
        <f t="shared" si="235"/>
        <v>46208</v>
      </c>
      <c r="M1691" s="2" t="s">
        <v>4</v>
      </c>
      <c r="N1691" s="1">
        <f t="shared" si="236"/>
        <v>0</v>
      </c>
      <c r="O1691" s="5">
        <f t="shared" si="237"/>
        <v>46208</v>
      </c>
      <c r="P1691" s="5">
        <f t="shared" si="238"/>
        <v>46208</v>
      </c>
      <c r="Q1691" s="5">
        <f t="shared" si="239"/>
        <v>46208</v>
      </c>
      <c r="R1691" s="3">
        <v>25</v>
      </c>
      <c r="S1691" s="6">
        <v>25</v>
      </c>
      <c r="T1691" s="6">
        <v>25</v>
      </c>
      <c r="U1691" s="5">
        <f t="shared" si="240"/>
        <v>57760</v>
      </c>
      <c r="V1691" s="5">
        <f t="shared" si="241"/>
        <v>57760</v>
      </c>
      <c r="W1691" s="4">
        <f t="shared" si="242"/>
        <v>57760</v>
      </c>
      <c r="X1691" s="3">
        <v>0</v>
      </c>
      <c r="Y1691" s="3">
        <v>0</v>
      </c>
      <c r="Z1691" s="2" t="s">
        <v>3</v>
      </c>
      <c r="AA1691" s="2" t="s">
        <v>252</v>
      </c>
      <c r="AB1691" s="2" t="s">
        <v>4115</v>
      </c>
      <c r="AC1691" s="1" t="s">
        <v>0</v>
      </c>
    </row>
    <row r="1692" spans="1:29" x14ac:dyDescent="0.25">
      <c r="A1692" s="2" t="s">
        <v>9043</v>
      </c>
      <c r="B1692" s="8"/>
      <c r="C1692" s="3"/>
      <c r="D1692" s="2" t="s">
        <v>9042</v>
      </c>
      <c r="E1692" s="2" t="s">
        <v>67</v>
      </c>
      <c r="F1692" s="3" t="s">
        <v>7</v>
      </c>
      <c r="G1692" s="3">
        <v>1</v>
      </c>
      <c r="H1692">
        <v>1</v>
      </c>
      <c r="I1692" s="2" t="s">
        <v>19</v>
      </c>
      <c r="J1692" s="2" t="s">
        <v>9041</v>
      </c>
      <c r="K1692" s="7">
        <f t="shared" si="234"/>
        <v>33559</v>
      </c>
      <c r="L1692" s="7">
        <f t="shared" si="235"/>
        <v>33559</v>
      </c>
      <c r="M1692" s="2" t="s">
        <v>4</v>
      </c>
      <c r="N1692" s="1">
        <f t="shared" si="236"/>
        <v>0</v>
      </c>
      <c r="O1692" s="5">
        <f t="shared" si="237"/>
        <v>33559</v>
      </c>
      <c r="P1692" s="5">
        <f t="shared" si="238"/>
        <v>33559</v>
      </c>
      <c r="Q1692" s="5">
        <f t="shared" si="239"/>
        <v>33559</v>
      </c>
      <c r="R1692" s="3">
        <v>25</v>
      </c>
      <c r="S1692" s="6">
        <v>25</v>
      </c>
      <c r="T1692" s="6">
        <v>25</v>
      </c>
      <c r="U1692" s="5">
        <f t="shared" si="240"/>
        <v>41948.75</v>
      </c>
      <c r="V1692" s="5">
        <f t="shared" si="241"/>
        <v>41948.75</v>
      </c>
      <c r="W1692" s="4">
        <f t="shared" si="242"/>
        <v>41948.75</v>
      </c>
      <c r="X1692" s="3">
        <v>0</v>
      </c>
      <c r="Y1692" s="3">
        <v>0</v>
      </c>
      <c r="Z1692" s="2" t="s">
        <v>3</v>
      </c>
      <c r="AA1692" s="2" t="s">
        <v>475</v>
      </c>
      <c r="AB1692" s="2" t="s">
        <v>4111</v>
      </c>
      <c r="AC1692" s="1" t="s">
        <v>0</v>
      </c>
    </row>
    <row r="1693" spans="1:29" x14ac:dyDescent="0.25">
      <c r="A1693" s="2" t="s">
        <v>9040</v>
      </c>
      <c r="B1693" s="8"/>
      <c r="C1693" s="3"/>
      <c r="D1693" s="2" t="s">
        <v>9039</v>
      </c>
      <c r="E1693" s="2" t="s">
        <v>624</v>
      </c>
      <c r="F1693" s="3" t="s">
        <v>7</v>
      </c>
      <c r="G1693" s="3">
        <v>1</v>
      </c>
      <c r="H1693">
        <v>1</v>
      </c>
      <c r="I1693" s="2" t="s">
        <v>6</v>
      </c>
      <c r="J1693" s="2" t="s">
        <v>9038</v>
      </c>
      <c r="K1693" s="7">
        <f t="shared" si="234"/>
        <v>66080</v>
      </c>
      <c r="L1693" s="7">
        <f t="shared" si="235"/>
        <v>66080</v>
      </c>
      <c r="M1693" s="2" t="s">
        <v>4</v>
      </c>
      <c r="N1693" s="1">
        <f t="shared" si="236"/>
        <v>0</v>
      </c>
      <c r="O1693" s="5">
        <f t="shared" si="237"/>
        <v>66080</v>
      </c>
      <c r="P1693" s="5">
        <f t="shared" si="238"/>
        <v>66080</v>
      </c>
      <c r="Q1693" s="5">
        <f t="shared" si="239"/>
        <v>66080</v>
      </c>
      <c r="R1693" s="3">
        <v>25</v>
      </c>
      <c r="S1693" s="6">
        <v>25</v>
      </c>
      <c r="T1693" s="6">
        <v>25</v>
      </c>
      <c r="U1693" s="5">
        <f t="shared" si="240"/>
        <v>82600</v>
      </c>
      <c r="V1693" s="5">
        <f t="shared" si="241"/>
        <v>82600</v>
      </c>
      <c r="W1693" s="4">
        <f t="shared" si="242"/>
        <v>82600</v>
      </c>
      <c r="X1693" s="3">
        <v>0</v>
      </c>
      <c r="Y1693" s="3">
        <v>0</v>
      </c>
      <c r="Z1693" s="2" t="s">
        <v>3</v>
      </c>
      <c r="AA1693" s="2" t="s">
        <v>65</v>
      </c>
      <c r="AB1693" s="2" t="s">
        <v>9037</v>
      </c>
      <c r="AC1693" s="1" t="s">
        <v>0</v>
      </c>
    </row>
    <row r="1694" spans="1:29" x14ac:dyDescent="0.25">
      <c r="A1694" s="2" t="s">
        <v>9036</v>
      </c>
      <c r="B1694" s="8"/>
      <c r="C1694" s="3"/>
      <c r="D1694" s="2" t="s">
        <v>9035</v>
      </c>
      <c r="E1694" s="2" t="s">
        <v>1412</v>
      </c>
      <c r="F1694" s="3" t="s">
        <v>7</v>
      </c>
      <c r="G1694" s="3">
        <v>1</v>
      </c>
      <c r="H1694">
        <v>1</v>
      </c>
      <c r="I1694" s="2" t="s">
        <v>6</v>
      </c>
      <c r="J1694" s="2" t="s">
        <v>9034</v>
      </c>
      <c r="K1694" s="7">
        <f t="shared" si="234"/>
        <v>17009</v>
      </c>
      <c r="L1694" s="7">
        <f t="shared" si="235"/>
        <v>17009</v>
      </c>
      <c r="M1694" s="2" t="s">
        <v>4</v>
      </c>
      <c r="N1694" s="1">
        <f t="shared" si="236"/>
        <v>0</v>
      </c>
      <c r="O1694" s="5">
        <f t="shared" si="237"/>
        <v>17009</v>
      </c>
      <c r="P1694" s="5">
        <f t="shared" si="238"/>
        <v>17009</v>
      </c>
      <c r="Q1694" s="5">
        <f t="shared" si="239"/>
        <v>17009</v>
      </c>
      <c r="R1694" s="3">
        <v>25</v>
      </c>
      <c r="S1694" s="6">
        <v>25</v>
      </c>
      <c r="T1694" s="6">
        <v>25</v>
      </c>
      <c r="U1694" s="5">
        <f t="shared" si="240"/>
        <v>21261.25</v>
      </c>
      <c r="V1694" s="5">
        <f t="shared" si="241"/>
        <v>21261.25</v>
      </c>
      <c r="W1694" s="4">
        <f t="shared" si="242"/>
        <v>21261.25</v>
      </c>
      <c r="X1694" s="3">
        <v>0</v>
      </c>
      <c r="Y1694" s="3">
        <v>0</v>
      </c>
      <c r="Z1694" s="2" t="s">
        <v>3</v>
      </c>
      <c r="AA1694" s="2" t="s">
        <v>95</v>
      </c>
      <c r="AB1694" s="2" t="s">
        <v>9033</v>
      </c>
      <c r="AC1694" s="1" t="s">
        <v>0</v>
      </c>
    </row>
    <row r="1695" spans="1:29" x14ac:dyDescent="0.25">
      <c r="A1695" s="2" t="s">
        <v>9032</v>
      </c>
      <c r="B1695" s="8"/>
      <c r="C1695" s="3"/>
      <c r="D1695" s="2" t="s">
        <v>9031</v>
      </c>
      <c r="E1695" s="2" t="s">
        <v>1412</v>
      </c>
      <c r="F1695" s="3" t="s">
        <v>7</v>
      </c>
      <c r="G1695" s="3">
        <v>1</v>
      </c>
      <c r="H1695">
        <v>1</v>
      </c>
      <c r="I1695" s="2" t="s">
        <v>6</v>
      </c>
      <c r="J1695" s="2" t="s">
        <v>9030</v>
      </c>
      <c r="K1695" s="7">
        <f t="shared" si="234"/>
        <v>22937</v>
      </c>
      <c r="L1695" s="7">
        <f t="shared" si="235"/>
        <v>22937</v>
      </c>
      <c r="M1695" s="2" t="s">
        <v>4</v>
      </c>
      <c r="N1695" s="1">
        <f t="shared" si="236"/>
        <v>0</v>
      </c>
      <c r="O1695" s="5">
        <f t="shared" si="237"/>
        <v>22937</v>
      </c>
      <c r="P1695" s="5">
        <f t="shared" si="238"/>
        <v>22937</v>
      </c>
      <c r="Q1695" s="5">
        <f t="shared" si="239"/>
        <v>22937</v>
      </c>
      <c r="R1695" s="3">
        <v>25</v>
      </c>
      <c r="S1695" s="6">
        <v>25</v>
      </c>
      <c r="T1695" s="6">
        <v>25</v>
      </c>
      <c r="U1695" s="5">
        <f t="shared" si="240"/>
        <v>28671.25</v>
      </c>
      <c r="V1695" s="5">
        <f t="shared" si="241"/>
        <v>28671.25</v>
      </c>
      <c r="W1695" s="4">
        <f t="shared" si="242"/>
        <v>28671.25</v>
      </c>
      <c r="X1695" s="3">
        <v>0</v>
      </c>
      <c r="Y1695" s="3">
        <v>0</v>
      </c>
      <c r="Z1695" s="2" t="s">
        <v>3</v>
      </c>
      <c r="AA1695" s="2" t="s">
        <v>252</v>
      </c>
      <c r="AB1695" s="2" t="s">
        <v>1076</v>
      </c>
      <c r="AC1695" s="1" t="s">
        <v>0</v>
      </c>
    </row>
    <row r="1696" spans="1:29" x14ac:dyDescent="0.25">
      <c r="A1696" s="2" t="s">
        <v>9029</v>
      </c>
      <c r="B1696" s="8"/>
      <c r="C1696" s="3"/>
      <c r="D1696" s="2" t="s">
        <v>9026</v>
      </c>
      <c r="E1696" s="2" t="s">
        <v>1412</v>
      </c>
      <c r="F1696" s="3" t="s">
        <v>7</v>
      </c>
      <c r="G1696" s="3">
        <v>1</v>
      </c>
      <c r="H1696">
        <v>1</v>
      </c>
      <c r="I1696" s="2" t="s">
        <v>343</v>
      </c>
      <c r="J1696" s="2" t="s">
        <v>9028</v>
      </c>
      <c r="K1696" s="7">
        <f t="shared" si="234"/>
        <v>18927</v>
      </c>
      <c r="L1696" s="7">
        <f t="shared" si="235"/>
        <v>18927</v>
      </c>
      <c r="M1696" s="2" t="s">
        <v>4</v>
      </c>
      <c r="N1696" s="1">
        <f t="shared" si="236"/>
        <v>0</v>
      </c>
      <c r="O1696" s="5">
        <f t="shared" si="237"/>
        <v>18927</v>
      </c>
      <c r="P1696" s="5">
        <f t="shared" si="238"/>
        <v>18927</v>
      </c>
      <c r="Q1696" s="5">
        <f t="shared" si="239"/>
        <v>18927</v>
      </c>
      <c r="R1696" s="3">
        <v>25</v>
      </c>
      <c r="S1696" s="6">
        <v>25</v>
      </c>
      <c r="T1696" s="6">
        <v>25</v>
      </c>
      <c r="U1696" s="5">
        <f t="shared" si="240"/>
        <v>23658.75</v>
      </c>
      <c r="V1696" s="5">
        <f t="shared" si="241"/>
        <v>23658.75</v>
      </c>
      <c r="W1696" s="4">
        <f t="shared" si="242"/>
        <v>23658.75</v>
      </c>
      <c r="X1696" s="3">
        <v>0</v>
      </c>
      <c r="Y1696" s="3">
        <v>0</v>
      </c>
      <c r="Z1696" s="2" t="s">
        <v>3</v>
      </c>
      <c r="AA1696" s="2" t="s">
        <v>41</v>
      </c>
      <c r="AB1696" s="2" t="s">
        <v>40</v>
      </c>
      <c r="AC1696" s="1" t="s">
        <v>0</v>
      </c>
    </row>
    <row r="1697" spans="1:29" x14ac:dyDescent="0.25">
      <c r="A1697" s="2" t="s">
        <v>9027</v>
      </c>
      <c r="B1697" s="8"/>
      <c r="C1697" s="3"/>
      <c r="D1697" s="2" t="s">
        <v>9026</v>
      </c>
      <c r="E1697" s="2" t="s">
        <v>1412</v>
      </c>
      <c r="F1697" s="3" t="s">
        <v>7</v>
      </c>
      <c r="G1697" s="3">
        <v>1</v>
      </c>
      <c r="H1697">
        <v>1</v>
      </c>
      <c r="I1697" s="2" t="s">
        <v>343</v>
      </c>
      <c r="J1697" s="2" t="s">
        <v>9025</v>
      </c>
      <c r="K1697" s="7">
        <f t="shared" si="234"/>
        <v>18926</v>
      </c>
      <c r="L1697" s="7">
        <f t="shared" si="235"/>
        <v>18926</v>
      </c>
      <c r="M1697" s="2" t="s">
        <v>4</v>
      </c>
      <c r="N1697" s="1">
        <f t="shared" si="236"/>
        <v>0</v>
      </c>
      <c r="O1697" s="5">
        <f t="shared" si="237"/>
        <v>18926</v>
      </c>
      <c r="P1697" s="5">
        <f t="shared" si="238"/>
        <v>18926</v>
      </c>
      <c r="Q1697" s="5">
        <f t="shared" si="239"/>
        <v>18926</v>
      </c>
      <c r="R1697" s="3">
        <v>25</v>
      </c>
      <c r="S1697" s="6">
        <v>25</v>
      </c>
      <c r="T1697" s="6">
        <v>25</v>
      </c>
      <c r="U1697" s="5">
        <f t="shared" si="240"/>
        <v>23657.5</v>
      </c>
      <c r="V1697" s="5">
        <f t="shared" si="241"/>
        <v>23657.5</v>
      </c>
      <c r="W1697" s="4">
        <f t="shared" si="242"/>
        <v>23657.5</v>
      </c>
      <c r="X1697" s="3">
        <v>0</v>
      </c>
      <c r="Y1697" s="3">
        <v>0</v>
      </c>
      <c r="Z1697" s="2" t="s">
        <v>3</v>
      </c>
      <c r="AA1697" s="2" t="s">
        <v>41</v>
      </c>
      <c r="AB1697" s="2" t="s">
        <v>40</v>
      </c>
      <c r="AC1697" s="1" t="s">
        <v>0</v>
      </c>
    </row>
    <row r="1698" spans="1:29" x14ac:dyDescent="0.25">
      <c r="A1698" s="2" t="s">
        <v>9024</v>
      </c>
      <c r="B1698" s="8"/>
      <c r="C1698" s="3"/>
      <c r="D1698" s="2" t="s">
        <v>9023</v>
      </c>
      <c r="E1698" s="2" t="s">
        <v>1412</v>
      </c>
      <c r="F1698" s="3" t="s">
        <v>7</v>
      </c>
      <c r="G1698" s="3">
        <v>1</v>
      </c>
      <c r="H1698">
        <v>1</v>
      </c>
      <c r="I1698" s="2" t="s">
        <v>19</v>
      </c>
      <c r="J1698" s="2" t="s">
        <v>9022</v>
      </c>
      <c r="K1698" s="7">
        <f t="shared" si="234"/>
        <v>47752</v>
      </c>
      <c r="L1698" s="7">
        <f t="shared" si="235"/>
        <v>47752</v>
      </c>
      <c r="M1698" s="2" t="s">
        <v>4</v>
      </c>
      <c r="N1698" s="1">
        <f t="shared" si="236"/>
        <v>0</v>
      </c>
      <c r="O1698" s="5">
        <f t="shared" si="237"/>
        <v>47752</v>
      </c>
      <c r="P1698" s="5">
        <f t="shared" si="238"/>
        <v>47752</v>
      </c>
      <c r="Q1698" s="5">
        <f t="shared" si="239"/>
        <v>47752</v>
      </c>
      <c r="R1698" s="3">
        <v>25</v>
      </c>
      <c r="S1698" s="6">
        <v>25</v>
      </c>
      <c r="T1698" s="6">
        <v>25</v>
      </c>
      <c r="U1698" s="5">
        <f t="shared" si="240"/>
        <v>59690</v>
      </c>
      <c r="V1698" s="5">
        <f t="shared" si="241"/>
        <v>59690</v>
      </c>
      <c r="W1698" s="4">
        <f t="shared" si="242"/>
        <v>59690</v>
      </c>
      <c r="X1698" s="3">
        <v>0</v>
      </c>
      <c r="Y1698" s="3">
        <v>0</v>
      </c>
      <c r="Z1698" s="2" t="s">
        <v>3</v>
      </c>
      <c r="AA1698" s="2" t="s">
        <v>41</v>
      </c>
      <c r="AB1698" s="2" t="s">
        <v>40</v>
      </c>
      <c r="AC1698" s="1" t="s">
        <v>0</v>
      </c>
    </row>
    <row r="1699" spans="1:29" x14ac:dyDescent="0.25">
      <c r="A1699" s="2" t="s">
        <v>9021</v>
      </c>
      <c r="B1699" s="8"/>
      <c r="C1699" s="3"/>
      <c r="D1699" s="2" t="s">
        <v>9020</v>
      </c>
      <c r="E1699" s="2" t="s">
        <v>192</v>
      </c>
      <c r="F1699" s="3" t="s">
        <v>7</v>
      </c>
      <c r="G1699" s="3">
        <v>1</v>
      </c>
      <c r="H1699">
        <v>1</v>
      </c>
      <c r="I1699" s="2" t="s">
        <v>6</v>
      </c>
      <c r="J1699" s="2" t="s">
        <v>3486</v>
      </c>
      <c r="K1699" s="7">
        <f t="shared" si="234"/>
        <v>5484</v>
      </c>
      <c r="L1699" s="7">
        <f t="shared" si="235"/>
        <v>5484</v>
      </c>
      <c r="M1699" s="2" t="s">
        <v>4</v>
      </c>
      <c r="N1699" s="1">
        <f t="shared" si="236"/>
        <v>0</v>
      </c>
      <c r="O1699" s="5">
        <f t="shared" si="237"/>
        <v>5484</v>
      </c>
      <c r="P1699" s="5">
        <f t="shared" si="238"/>
        <v>5484</v>
      </c>
      <c r="Q1699" s="5">
        <f t="shared" si="239"/>
        <v>5484</v>
      </c>
      <c r="R1699" s="3">
        <v>25</v>
      </c>
      <c r="S1699" s="6">
        <v>25</v>
      </c>
      <c r="T1699" s="6">
        <v>25</v>
      </c>
      <c r="U1699" s="5">
        <f t="shared" si="240"/>
        <v>6855</v>
      </c>
      <c r="V1699" s="5">
        <f t="shared" si="241"/>
        <v>6855</v>
      </c>
      <c r="W1699" s="4">
        <f t="shared" si="242"/>
        <v>6855</v>
      </c>
      <c r="X1699" s="3">
        <v>0</v>
      </c>
      <c r="Y1699" s="3">
        <v>0</v>
      </c>
      <c r="Z1699" s="2" t="s">
        <v>3</v>
      </c>
      <c r="AA1699" s="2" t="s">
        <v>336</v>
      </c>
      <c r="AB1699" s="2" t="s">
        <v>964</v>
      </c>
      <c r="AC1699" s="1" t="s">
        <v>0</v>
      </c>
    </row>
    <row r="1700" spans="1:29" x14ac:dyDescent="0.25">
      <c r="A1700" s="2" t="s">
        <v>9019</v>
      </c>
      <c r="B1700" s="8"/>
      <c r="C1700" s="3"/>
      <c r="D1700" s="2" t="s">
        <v>9018</v>
      </c>
      <c r="E1700" s="2" t="s">
        <v>192</v>
      </c>
      <c r="F1700" s="3" t="s">
        <v>7</v>
      </c>
      <c r="G1700" s="3">
        <v>1</v>
      </c>
      <c r="H1700">
        <v>1</v>
      </c>
      <c r="I1700" s="2" t="s">
        <v>6</v>
      </c>
      <c r="J1700" s="2" t="s">
        <v>9017</v>
      </c>
      <c r="K1700" s="7">
        <f t="shared" si="234"/>
        <v>64547</v>
      </c>
      <c r="L1700" s="7">
        <f t="shared" si="235"/>
        <v>64547</v>
      </c>
      <c r="M1700" s="2" t="s">
        <v>4</v>
      </c>
      <c r="N1700" s="1">
        <f t="shared" si="236"/>
        <v>0</v>
      </c>
      <c r="O1700" s="5">
        <f t="shared" si="237"/>
        <v>64547</v>
      </c>
      <c r="P1700" s="5">
        <f t="shared" si="238"/>
        <v>64547</v>
      </c>
      <c r="Q1700" s="5">
        <f t="shared" si="239"/>
        <v>64547</v>
      </c>
      <c r="R1700" s="3">
        <v>25</v>
      </c>
      <c r="S1700" s="6">
        <v>25</v>
      </c>
      <c r="T1700" s="6">
        <v>25</v>
      </c>
      <c r="U1700" s="5">
        <f t="shared" si="240"/>
        <v>80683.75</v>
      </c>
      <c r="V1700" s="5">
        <f t="shared" si="241"/>
        <v>80683.75</v>
      </c>
      <c r="W1700" s="4">
        <f t="shared" si="242"/>
        <v>80683.75</v>
      </c>
      <c r="X1700" s="3">
        <v>0</v>
      </c>
      <c r="Y1700" s="3">
        <v>0</v>
      </c>
      <c r="Z1700" s="2" t="s">
        <v>3</v>
      </c>
      <c r="AA1700" s="2" t="s">
        <v>341</v>
      </c>
      <c r="AB1700" s="2" t="s">
        <v>1504</v>
      </c>
      <c r="AC1700" s="1" t="s">
        <v>0</v>
      </c>
    </row>
    <row r="1701" spans="1:29" x14ac:dyDescent="0.25">
      <c r="A1701" s="2" t="s">
        <v>9016</v>
      </c>
      <c r="B1701" s="8"/>
      <c r="C1701" s="3"/>
      <c r="D1701" s="2" t="s">
        <v>9015</v>
      </c>
      <c r="E1701" s="2" t="s">
        <v>192</v>
      </c>
      <c r="F1701" s="3" t="s">
        <v>7</v>
      </c>
      <c r="G1701" s="3">
        <v>1</v>
      </c>
      <c r="H1701">
        <v>1</v>
      </c>
      <c r="I1701" s="2" t="s">
        <v>6</v>
      </c>
      <c r="J1701" s="2" t="s">
        <v>9014</v>
      </c>
      <c r="K1701" s="7">
        <f t="shared" si="234"/>
        <v>156274</v>
      </c>
      <c r="L1701" s="7">
        <f t="shared" si="235"/>
        <v>156274</v>
      </c>
      <c r="M1701" s="2" t="s">
        <v>4</v>
      </c>
      <c r="N1701" s="1">
        <f t="shared" si="236"/>
        <v>0</v>
      </c>
      <c r="O1701" s="5">
        <f t="shared" si="237"/>
        <v>156274</v>
      </c>
      <c r="P1701" s="5">
        <f t="shared" si="238"/>
        <v>156274</v>
      </c>
      <c r="Q1701" s="5">
        <f t="shared" si="239"/>
        <v>156274</v>
      </c>
      <c r="R1701" s="3">
        <v>25</v>
      </c>
      <c r="S1701" s="6">
        <v>25</v>
      </c>
      <c r="T1701" s="6">
        <v>25</v>
      </c>
      <c r="U1701" s="5">
        <f t="shared" si="240"/>
        <v>195342.5</v>
      </c>
      <c r="V1701" s="5">
        <f t="shared" si="241"/>
        <v>195342.5</v>
      </c>
      <c r="W1701" s="4">
        <f t="shared" si="242"/>
        <v>195342.5</v>
      </c>
      <c r="X1701" s="3">
        <v>0</v>
      </c>
      <c r="Y1701" s="3">
        <v>0</v>
      </c>
      <c r="Z1701" s="2" t="s">
        <v>3</v>
      </c>
      <c r="AA1701" s="2" t="s">
        <v>341</v>
      </c>
      <c r="AB1701" s="2" t="s">
        <v>1504</v>
      </c>
      <c r="AC1701" s="1" t="s">
        <v>0</v>
      </c>
    </row>
    <row r="1702" spans="1:29" x14ac:dyDescent="0.25">
      <c r="A1702" s="2" t="s">
        <v>9013</v>
      </c>
      <c r="B1702" s="8"/>
      <c r="C1702" s="3"/>
      <c r="D1702" s="2" t="s">
        <v>9012</v>
      </c>
      <c r="E1702" s="2" t="s">
        <v>192</v>
      </c>
      <c r="F1702" s="3" t="s">
        <v>7</v>
      </c>
      <c r="G1702" s="3">
        <v>1</v>
      </c>
      <c r="H1702">
        <v>1</v>
      </c>
      <c r="I1702" s="2" t="s">
        <v>6</v>
      </c>
      <c r="J1702" s="2" t="s">
        <v>9011</v>
      </c>
      <c r="K1702" s="7">
        <f t="shared" si="234"/>
        <v>47715</v>
      </c>
      <c r="L1702" s="7">
        <f t="shared" si="235"/>
        <v>47715</v>
      </c>
      <c r="M1702" s="2" t="s">
        <v>4</v>
      </c>
      <c r="N1702" s="1">
        <f t="shared" si="236"/>
        <v>0</v>
      </c>
      <c r="O1702" s="5">
        <f t="shared" si="237"/>
        <v>47715</v>
      </c>
      <c r="P1702" s="5">
        <f t="shared" si="238"/>
        <v>47715</v>
      </c>
      <c r="Q1702" s="5">
        <f t="shared" si="239"/>
        <v>47715</v>
      </c>
      <c r="R1702" s="3">
        <v>25</v>
      </c>
      <c r="S1702" s="6">
        <v>25</v>
      </c>
      <c r="T1702" s="6">
        <v>25</v>
      </c>
      <c r="U1702" s="5">
        <f t="shared" si="240"/>
        <v>59643.75</v>
      </c>
      <c r="V1702" s="5">
        <f t="shared" si="241"/>
        <v>59643.75</v>
      </c>
      <c r="W1702" s="4">
        <f t="shared" si="242"/>
        <v>59643.75</v>
      </c>
      <c r="X1702" s="3">
        <v>0</v>
      </c>
      <c r="Y1702" s="3">
        <v>0</v>
      </c>
      <c r="Z1702" s="2" t="s">
        <v>3</v>
      </c>
      <c r="AA1702" s="2" t="s">
        <v>341</v>
      </c>
      <c r="AB1702" s="2" t="s">
        <v>1504</v>
      </c>
      <c r="AC1702" s="1" t="s">
        <v>0</v>
      </c>
    </row>
    <row r="1703" spans="1:29" x14ac:dyDescent="0.25">
      <c r="A1703" s="2" t="s">
        <v>9010</v>
      </c>
      <c r="B1703" s="8"/>
      <c r="C1703" s="3"/>
      <c r="D1703" s="2" t="s">
        <v>9009</v>
      </c>
      <c r="E1703" s="2" t="s">
        <v>192</v>
      </c>
      <c r="F1703" s="3" t="s">
        <v>7</v>
      </c>
      <c r="G1703" s="3">
        <v>1</v>
      </c>
      <c r="H1703">
        <v>1</v>
      </c>
      <c r="I1703" s="2" t="s">
        <v>6</v>
      </c>
      <c r="J1703" s="2" t="s">
        <v>9008</v>
      </c>
      <c r="K1703" s="7">
        <f t="shared" si="234"/>
        <v>45798</v>
      </c>
      <c r="L1703" s="7">
        <f t="shared" si="235"/>
        <v>45798</v>
      </c>
      <c r="M1703" s="2" t="s">
        <v>4</v>
      </c>
      <c r="N1703" s="1">
        <f t="shared" si="236"/>
        <v>0</v>
      </c>
      <c r="O1703" s="5">
        <f t="shared" si="237"/>
        <v>45798</v>
      </c>
      <c r="P1703" s="5">
        <f t="shared" si="238"/>
        <v>45798</v>
      </c>
      <c r="Q1703" s="5">
        <f t="shared" si="239"/>
        <v>45798</v>
      </c>
      <c r="R1703" s="3">
        <v>25</v>
      </c>
      <c r="S1703" s="6">
        <v>25</v>
      </c>
      <c r="T1703" s="6">
        <v>25</v>
      </c>
      <c r="U1703" s="5">
        <f t="shared" si="240"/>
        <v>57247.5</v>
      </c>
      <c r="V1703" s="5">
        <f t="shared" si="241"/>
        <v>57247.5</v>
      </c>
      <c r="W1703" s="4">
        <f t="shared" si="242"/>
        <v>57247.5</v>
      </c>
      <c r="X1703" s="3">
        <v>0</v>
      </c>
      <c r="Y1703" s="3">
        <v>0</v>
      </c>
      <c r="Z1703" s="2" t="s">
        <v>3</v>
      </c>
      <c r="AA1703" s="2" t="s">
        <v>341</v>
      </c>
      <c r="AB1703" s="2" t="s">
        <v>1504</v>
      </c>
      <c r="AC1703" s="1" t="s">
        <v>0</v>
      </c>
    </row>
    <row r="1704" spans="1:29" x14ac:dyDescent="0.25">
      <c r="A1704" s="2" t="s">
        <v>9007</v>
      </c>
      <c r="B1704" s="8"/>
      <c r="C1704" s="3"/>
      <c r="D1704" s="2" t="s">
        <v>9006</v>
      </c>
      <c r="E1704" s="2" t="s">
        <v>8</v>
      </c>
      <c r="F1704" s="3" t="s">
        <v>7</v>
      </c>
      <c r="G1704" s="3">
        <v>1</v>
      </c>
      <c r="H1704">
        <v>1</v>
      </c>
      <c r="I1704" s="2" t="s">
        <v>57</v>
      </c>
      <c r="J1704" s="2" t="s">
        <v>7100</v>
      </c>
      <c r="K1704" s="7">
        <f t="shared" si="234"/>
        <v>31803</v>
      </c>
      <c r="L1704" s="7">
        <f t="shared" si="235"/>
        <v>31803</v>
      </c>
      <c r="M1704" s="2" t="s">
        <v>135</v>
      </c>
      <c r="N1704" s="1">
        <f t="shared" si="236"/>
        <v>19</v>
      </c>
      <c r="O1704" s="5">
        <f t="shared" si="237"/>
        <v>31803.19</v>
      </c>
      <c r="P1704" s="5">
        <f t="shared" si="238"/>
        <v>37845.57</v>
      </c>
      <c r="Q1704" s="5">
        <f t="shared" si="239"/>
        <v>37845.57</v>
      </c>
      <c r="R1704" s="3">
        <v>25</v>
      </c>
      <c r="S1704" s="6">
        <v>25</v>
      </c>
      <c r="T1704" s="6">
        <v>25</v>
      </c>
      <c r="U1704" s="5">
        <f t="shared" si="240"/>
        <v>39753.987499999996</v>
      </c>
      <c r="V1704" s="5">
        <f t="shared" si="241"/>
        <v>47306.962500000001</v>
      </c>
      <c r="W1704" s="4">
        <f t="shared" si="242"/>
        <v>47306.962500000001</v>
      </c>
      <c r="X1704" s="3">
        <v>0</v>
      </c>
      <c r="Y1704" s="3">
        <v>0</v>
      </c>
      <c r="Z1704" s="2" t="s">
        <v>54</v>
      </c>
      <c r="AA1704" s="2" t="s">
        <v>653</v>
      </c>
      <c r="AB1704" s="2" t="s">
        <v>52</v>
      </c>
      <c r="AC1704" s="1" t="s">
        <v>0</v>
      </c>
    </row>
    <row r="1705" spans="1:29" x14ac:dyDescent="0.25">
      <c r="A1705" s="2" t="s">
        <v>9005</v>
      </c>
      <c r="B1705" s="8"/>
      <c r="C1705" s="3"/>
      <c r="D1705" s="2" t="s">
        <v>9004</v>
      </c>
      <c r="E1705" s="2" t="s">
        <v>8</v>
      </c>
      <c r="F1705" s="3" t="s">
        <v>7</v>
      </c>
      <c r="G1705" s="3">
        <v>1</v>
      </c>
      <c r="H1705">
        <v>1</v>
      </c>
      <c r="I1705" s="2" t="s">
        <v>19</v>
      </c>
      <c r="J1705" s="2" t="s">
        <v>9003</v>
      </c>
      <c r="K1705" s="7">
        <f t="shared" si="234"/>
        <v>11441</v>
      </c>
      <c r="L1705" s="7">
        <f t="shared" si="235"/>
        <v>11441</v>
      </c>
      <c r="M1705" s="2" t="s">
        <v>4</v>
      </c>
      <c r="N1705" s="1">
        <f t="shared" si="236"/>
        <v>0</v>
      </c>
      <c r="O1705" s="5">
        <f t="shared" si="237"/>
        <v>11441</v>
      </c>
      <c r="P1705" s="5">
        <f t="shared" si="238"/>
        <v>11441</v>
      </c>
      <c r="Q1705" s="5">
        <f t="shared" si="239"/>
        <v>11441</v>
      </c>
      <c r="R1705" s="3">
        <v>25</v>
      </c>
      <c r="S1705" s="6">
        <v>25</v>
      </c>
      <c r="T1705" s="6">
        <v>25</v>
      </c>
      <c r="U1705" s="5">
        <f t="shared" si="240"/>
        <v>14301.25</v>
      </c>
      <c r="V1705" s="5">
        <f t="shared" si="241"/>
        <v>14301.25</v>
      </c>
      <c r="W1705" s="4">
        <f t="shared" si="242"/>
        <v>14301.25</v>
      </c>
      <c r="X1705" s="3">
        <v>0</v>
      </c>
      <c r="Y1705" s="3">
        <v>0</v>
      </c>
      <c r="Z1705" s="2" t="s">
        <v>3</v>
      </c>
      <c r="AA1705" s="2" t="s">
        <v>454</v>
      </c>
      <c r="AB1705" s="2" t="s">
        <v>453</v>
      </c>
      <c r="AC1705" s="1" t="s">
        <v>0</v>
      </c>
    </row>
    <row r="1706" spans="1:29" x14ac:dyDescent="0.25">
      <c r="A1706" s="2" t="s">
        <v>9002</v>
      </c>
      <c r="B1706" s="8"/>
      <c r="C1706" s="3"/>
      <c r="D1706" s="2" t="s">
        <v>9001</v>
      </c>
      <c r="E1706" s="2" t="s">
        <v>8</v>
      </c>
      <c r="F1706" s="3" t="s">
        <v>7</v>
      </c>
      <c r="G1706" s="3">
        <v>1</v>
      </c>
      <c r="H1706">
        <v>1</v>
      </c>
      <c r="I1706" s="2" t="s">
        <v>6</v>
      </c>
      <c r="J1706" s="2" t="s">
        <v>9000</v>
      </c>
      <c r="K1706" s="7">
        <f t="shared" si="234"/>
        <v>3158</v>
      </c>
      <c r="L1706" s="7">
        <f t="shared" si="235"/>
        <v>3158</v>
      </c>
      <c r="M1706" s="2" t="s">
        <v>4</v>
      </c>
      <c r="N1706" s="1">
        <f t="shared" si="236"/>
        <v>0</v>
      </c>
      <c r="O1706" s="5">
        <f t="shared" si="237"/>
        <v>3158</v>
      </c>
      <c r="P1706" s="5">
        <f t="shared" si="238"/>
        <v>3158</v>
      </c>
      <c r="Q1706" s="5">
        <f t="shared" si="239"/>
        <v>3158</v>
      </c>
      <c r="R1706" s="3">
        <v>25</v>
      </c>
      <c r="S1706" s="6">
        <v>25</v>
      </c>
      <c r="T1706" s="6">
        <v>25</v>
      </c>
      <c r="U1706" s="5">
        <f t="shared" si="240"/>
        <v>3947.5</v>
      </c>
      <c r="V1706" s="5">
        <f t="shared" si="241"/>
        <v>3947.5</v>
      </c>
      <c r="W1706" s="4">
        <f t="shared" si="242"/>
        <v>3947.5</v>
      </c>
      <c r="X1706" s="3">
        <v>0</v>
      </c>
      <c r="Y1706" s="3">
        <v>0</v>
      </c>
      <c r="Z1706" s="2" t="s">
        <v>3</v>
      </c>
      <c r="AA1706" s="2" t="s">
        <v>454</v>
      </c>
      <c r="AB1706" s="2" t="s">
        <v>453</v>
      </c>
      <c r="AC1706" s="1" t="s">
        <v>0</v>
      </c>
    </row>
    <row r="1707" spans="1:29" x14ac:dyDescent="0.25">
      <c r="A1707" s="2" t="s">
        <v>8999</v>
      </c>
      <c r="B1707" s="8"/>
      <c r="C1707" s="3"/>
      <c r="D1707" s="2" t="s">
        <v>8996</v>
      </c>
      <c r="E1707" s="2" t="s">
        <v>1412</v>
      </c>
      <c r="F1707" s="3" t="s">
        <v>7</v>
      </c>
      <c r="G1707" s="3">
        <v>1</v>
      </c>
      <c r="H1707">
        <v>1</v>
      </c>
      <c r="I1707" s="2" t="s">
        <v>6</v>
      </c>
      <c r="J1707" s="2" t="s">
        <v>8998</v>
      </c>
      <c r="K1707" s="7">
        <f t="shared" si="234"/>
        <v>55158</v>
      </c>
      <c r="L1707" s="7">
        <f t="shared" si="235"/>
        <v>55158</v>
      </c>
      <c r="M1707" s="2" t="s">
        <v>4</v>
      </c>
      <c r="N1707" s="1">
        <f t="shared" si="236"/>
        <v>0</v>
      </c>
      <c r="O1707" s="5">
        <f t="shared" si="237"/>
        <v>55158</v>
      </c>
      <c r="P1707" s="5">
        <f t="shared" si="238"/>
        <v>55158</v>
      </c>
      <c r="Q1707" s="5">
        <f t="shared" si="239"/>
        <v>55158</v>
      </c>
      <c r="R1707" s="3">
        <v>25</v>
      </c>
      <c r="S1707" s="6">
        <v>25</v>
      </c>
      <c r="T1707" s="6">
        <v>25</v>
      </c>
      <c r="U1707" s="5">
        <f t="shared" si="240"/>
        <v>68947.5</v>
      </c>
      <c r="V1707" s="5">
        <f t="shared" si="241"/>
        <v>68947.5</v>
      </c>
      <c r="W1707" s="4">
        <f t="shared" si="242"/>
        <v>68947.5</v>
      </c>
      <c r="X1707" s="3">
        <v>0</v>
      </c>
      <c r="Y1707" s="3">
        <v>0</v>
      </c>
      <c r="Z1707" s="2" t="s">
        <v>3</v>
      </c>
      <c r="AA1707" s="2" t="s">
        <v>268</v>
      </c>
      <c r="AB1707" s="2" t="s">
        <v>1821</v>
      </c>
      <c r="AC1707" s="1" t="s">
        <v>0</v>
      </c>
    </row>
    <row r="1708" spans="1:29" x14ac:dyDescent="0.25">
      <c r="A1708" s="2" t="s">
        <v>8997</v>
      </c>
      <c r="B1708" s="8"/>
      <c r="C1708" s="3"/>
      <c r="D1708" s="2" t="s">
        <v>8996</v>
      </c>
      <c r="E1708" s="2" t="s">
        <v>1412</v>
      </c>
      <c r="F1708" s="3" t="s">
        <v>7</v>
      </c>
      <c r="G1708" s="3">
        <v>1</v>
      </c>
      <c r="H1708">
        <v>1</v>
      </c>
      <c r="I1708" s="2" t="s">
        <v>6</v>
      </c>
      <c r="J1708" s="2" t="s">
        <v>8995</v>
      </c>
      <c r="K1708" s="7">
        <f t="shared" si="234"/>
        <v>55157</v>
      </c>
      <c r="L1708" s="7">
        <f t="shared" si="235"/>
        <v>55157</v>
      </c>
      <c r="M1708" s="2" t="s">
        <v>4</v>
      </c>
      <c r="N1708" s="1">
        <f t="shared" si="236"/>
        <v>0</v>
      </c>
      <c r="O1708" s="5">
        <f t="shared" si="237"/>
        <v>55157</v>
      </c>
      <c r="P1708" s="5">
        <f t="shared" si="238"/>
        <v>55157</v>
      </c>
      <c r="Q1708" s="5">
        <f t="shared" si="239"/>
        <v>55157</v>
      </c>
      <c r="R1708" s="3">
        <v>25</v>
      </c>
      <c r="S1708" s="6">
        <v>25</v>
      </c>
      <c r="T1708" s="6">
        <v>25</v>
      </c>
      <c r="U1708" s="5">
        <f t="shared" si="240"/>
        <v>68946.25</v>
      </c>
      <c r="V1708" s="5">
        <f t="shared" si="241"/>
        <v>68946.25</v>
      </c>
      <c r="W1708" s="4">
        <f t="shared" si="242"/>
        <v>68946.25</v>
      </c>
      <c r="X1708" s="3">
        <v>0</v>
      </c>
      <c r="Y1708" s="3">
        <v>0</v>
      </c>
      <c r="Z1708" s="2" t="s">
        <v>3</v>
      </c>
      <c r="AA1708" s="2" t="s">
        <v>268</v>
      </c>
      <c r="AB1708" s="2" t="s">
        <v>1821</v>
      </c>
      <c r="AC1708" s="1" t="s">
        <v>0</v>
      </c>
    </row>
    <row r="1709" spans="1:29" x14ac:dyDescent="0.25">
      <c r="A1709" s="2" t="s">
        <v>8994</v>
      </c>
      <c r="B1709" s="8"/>
      <c r="C1709" s="3"/>
      <c r="D1709" s="2" t="s">
        <v>8993</v>
      </c>
      <c r="E1709" s="2" t="s">
        <v>102</v>
      </c>
      <c r="F1709" s="3" t="s">
        <v>7</v>
      </c>
      <c r="G1709" s="3">
        <v>1</v>
      </c>
      <c r="H1709">
        <v>1</v>
      </c>
      <c r="I1709" s="2" t="s">
        <v>6</v>
      </c>
      <c r="J1709" s="2" t="s">
        <v>8992</v>
      </c>
      <c r="K1709" s="7">
        <f t="shared" si="234"/>
        <v>332510</v>
      </c>
      <c r="L1709" s="7">
        <f t="shared" si="235"/>
        <v>332510</v>
      </c>
      <c r="M1709" s="2" t="s">
        <v>4</v>
      </c>
      <c r="N1709" s="1">
        <f t="shared" si="236"/>
        <v>0</v>
      </c>
      <c r="O1709" s="5">
        <f t="shared" si="237"/>
        <v>332510</v>
      </c>
      <c r="P1709" s="5">
        <f t="shared" si="238"/>
        <v>332510</v>
      </c>
      <c r="Q1709" s="5">
        <f t="shared" si="239"/>
        <v>332510</v>
      </c>
      <c r="R1709" s="3">
        <v>25</v>
      </c>
      <c r="S1709" s="6">
        <v>25</v>
      </c>
      <c r="T1709" s="6">
        <v>25</v>
      </c>
      <c r="U1709" s="5">
        <f t="shared" si="240"/>
        <v>415637.5</v>
      </c>
      <c r="V1709" s="5">
        <f t="shared" si="241"/>
        <v>415637.5</v>
      </c>
      <c r="W1709" s="4">
        <f t="shared" si="242"/>
        <v>415637.5</v>
      </c>
      <c r="X1709" s="3">
        <v>0</v>
      </c>
      <c r="Y1709" s="3">
        <v>0</v>
      </c>
      <c r="Z1709" s="2" t="s">
        <v>3</v>
      </c>
      <c r="AA1709" s="2" t="s">
        <v>12</v>
      </c>
      <c r="AB1709" s="2" t="s">
        <v>100</v>
      </c>
      <c r="AC1709" s="1" t="s">
        <v>0</v>
      </c>
    </row>
    <row r="1710" spans="1:29" x14ac:dyDescent="0.25">
      <c r="A1710" s="2" t="s">
        <v>8991</v>
      </c>
      <c r="B1710" s="8"/>
      <c r="C1710" s="3"/>
      <c r="D1710" s="2" t="s">
        <v>8990</v>
      </c>
      <c r="E1710" s="2" t="s">
        <v>102</v>
      </c>
      <c r="F1710" s="3" t="s">
        <v>7</v>
      </c>
      <c r="G1710" s="3">
        <v>1</v>
      </c>
      <c r="H1710">
        <v>1</v>
      </c>
      <c r="I1710" s="2" t="s">
        <v>343</v>
      </c>
      <c r="J1710" s="2" t="s">
        <v>8989</v>
      </c>
      <c r="K1710" s="7">
        <f t="shared" si="234"/>
        <v>86686</v>
      </c>
      <c r="L1710" s="7">
        <f t="shared" si="235"/>
        <v>86686</v>
      </c>
      <c r="M1710" s="2" t="s">
        <v>4</v>
      </c>
      <c r="N1710" s="1">
        <f t="shared" si="236"/>
        <v>0</v>
      </c>
      <c r="O1710" s="5">
        <f t="shared" si="237"/>
        <v>86686</v>
      </c>
      <c r="P1710" s="5">
        <f t="shared" si="238"/>
        <v>86686</v>
      </c>
      <c r="Q1710" s="5">
        <f t="shared" si="239"/>
        <v>86686</v>
      </c>
      <c r="R1710" s="3">
        <v>25</v>
      </c>
      <c r="S1710" s="6">
        <v>25</v>
      </c>
      <c r="T1710" s="6">
        <v>25</v>
      </c>
      <c r="U1710" s="5">
        <f t="shared" si="240"/>
        <v>108357.5</v>
      </c>
      <c r="V1710" s="5">
        <f t="shared" si="241"/>
        <v>108357.5</v>
      </c>
      <c r="W1710" s="4">
        <f t="shared" si="242"/>
        <v>108357.5</v>
      </c>
      <c r="X1710" s="3">
        <v>0</v>
      </c>
      <c r="Y1710" s="3">
        <v>0</v>
      </c>
      <c r="Z1710" s="2" t="s">
        <v>3</v>
      </c>
      <c r="AA1710" s="2" t="s">
        <v>83</v>
      </c>
      <c r="AB1710" s="2" t="s">
        <v>367</v>
      </c>
      <c r="AC1710" s="1" t="s">
        <v>0</v>
      </c>
    </row>
    <row r="1711" spans="1:29" x14ac:dyDescent="0.25">
      <c r="A1711" s="2" t="s">
        <v>8988</v>
      </c>
      <c r="B1711" s="8"/>
      <c r="C1711" s="3"/>
      <c r="D1711" s="2" t="s">
        <v>8987</v>
      </c>
      <c r="E1711" s="2" t="s">
        <v>143</v>
      </c>
      <c r="F1711" s="3" t="s">
        <v>7</v>
      </c>
      <c r="G1711" s="3">
        <v>1</v>
      </c>
      <c r="H1711">
        <v>1</v>
      </c>
      <c r="I1711" s="2" t="s">
        <v>6</v>
      </c>
      <c r="J1711" s="2" t="s">
        <v>8986</v>
      </c>
      <c r="K1711" s="7">
        <f t="shared" si="234"/>
        <v>30677</v>
      </c>
      <c r="L1711" s="7">
        <f t="shared" si="235"/>
        <v>30677</v>
      </c>
      <c r="M1711" s="2" t="s">
        <v>4</v>
      </c>
      <c r="N1711" s="1">
        <f t="shared" si="236"/>
        <v>0</v>
      </c>
      <c r="O1711" s="5">
        <f t="shared" si="237"/>
        <v>30677</v>
      </c>
      <c r="P1711" s="5">
        <f t="shared" si="238"/>
        <v>30677</v>
      </c>
      <c r="Q1711" s="5">
        <f t="shared" si="239"/>
        <v>30677</v>
      </c>
      <c r="R1711" s="3">
        <v>25</v>
      </c>
      <c r="S1711" s="6">
        <v>25</v>
      </c>
      <c r="T1711" s="6">
        <v>25</v>
      </c>
      <c r="U1711" s="5">
        <f t="shared" si="240"/>
        <v>38346.25</v>
      </c>
      <c r="V1711" s="5">
        <f t="shared" si="241"/>
        <v>38346.25</v>
      </c>
      <c r="W1711" s="4">
        <f t="shared" si="242"/>
        <v>38346.25</v>
      </c>
      <c r="X1711" s="3">
        <v>0</v>
      </c>
      <c r="Y1711" s="3">
        <v>0</v>
      </c>
      <c r="Z1711" s="2" t="s">
        <v>54</v>
      </c>
      <c r="AA1711" s="2" t="s">
        <v>30</v>
      </c>
      <c r="AB1711" s="2" t="s">
        <v>827</v>
      </c>
      <c r="AC1711" s="1" t="s">
        <v>0</v>
      </c>
    </row>
    <row r="1712" spans="1:29" x14ac:dyDescent="0.25">
      <c r="A1712" s="2" t="s">
        <v>8985</v>
      </c>
      <c r="B1712" s="8"/>
      <c r="C1712" s="2" t="s">
        <v>8984</v>
      </c>
      <c r="D1712" s="2" t="s">
        <v>8983</v>
      </c>
      <c r="E1712" s="2" t="s">
        <v>143</v>
      </c>
      <c r="F1712" s="3" t="s">
        <v>270</v>
      </c>
      <c r="G1712" s="3">
        <v>10</v>
      </c>
      <c r="H1712">
        <v>1</v>
      </c>
      <c r="I1712" s="2" t="s">
        <v>6</v>
      </c>
      <c r="J1712" s="2" t="s">
        <v>8982</v>
      </c>
      <c r="K1712" s="7">
        <f t="shared" si="234"/>
        <v>1824.6</v>
      </c>
      <c r="L1712" s="7">
        <f t="shared" si="235"/>
        <v>18246</v>
      </c>
      <c r="M1712" s="2" t="s">
        <v>4</v>
      </c>
      <c r="N1712" s="1">
        <f t="shared" si="236"/>
        <v>0</v>
      </c>
      <c r="O1712" s="5">
        <f t="shared" si="237"/>
        <v>18246</v>
      </c>
      <c r="P1712" s="5">
        <f t="shared" si="238"/>
        <v>1824.6</v>
      </c>
      <c r="Q1712" s="5">
        <f t="shared" si="239"/>
        <v>18246</v>
      </c>
      <c r="R1712" s="3">
        <v>25</v>
      </c>
      <c r="S1712" s="6">
        <v>25</v>
      </c>
      <c r="T1712" s="6">
        <v>25</v>
      </c>
      <c r="U1712" s="5">
        <f t="shared" si="240"/>
        <v>22807.5</v>
      </c>
      <c r="V1712" s="5">
        <f t="shared" si="241"/>
        <v>2280.75</v>
      </c>
      <c r="W1712" s="4">
        <f t="shared" si="242"/>
        <v>22807.5</v>
      </c>
      <c r="X1712" s="3">
        <v>0</v>
      </c>
      <c r="Y1712" s="3">
        <v>0</v>
      </c>
      <c r="Z1712" s="2" t="s">
        <v>3</v>
      </c>
      <c r="AA1712" s="2" t="s">
        <v>336</v>
      </c>
      <c r="AB1712" s="2" t="s">
        <v>2549</v>
      </c>
      <c r="AC1712" s="1" t="s">
        <v>0</v>
      </c>
    </row>
    <row r="1713" spans="1:29" x14ac:dyDescent="0.25">
      <c r="A1713" s="2" t="s">
        <v>8981</v>
      </c>
      <c r="B1713" s="8"/>
      <c r="C1713" s="3"/>
      <c r="D1713" s="2" t="s">
        <v>8980</v>
      </c>
      <c r="E1713" s="2" t="s">
        <v>143</v>
      </c>
      <c r="F1713" s="3" t="s">
        <v>7</v>
      </c>
      <c r="G1713" s="3">
        <v>1</v>
      </c>
      <c r="H1713">
        <v>1</v>
      </c>
      <c r="I1713" s="2" t="s">
        <v>6</v>
      </c>
      <c r="J1713" s="2" t="s">
        <v>8979</v>
      </c>
      <c r="K1713" s="7">
        <f t="shared" si="234"/>
        <v>7438</v>
      </c>
      <c r="L1713" s="7">
        <f t="shared" si="235"/>
        <v>7438</v>
      </c>
      <c r="M1713" s="2" t="s">
        <v>4</v>
      </c>
      <c r="N1713" s="1">
        <f t="shared" si="236"/>
        <v>0</v>
      </c>
      <c r="O1713" s="5">
        <f t="shared" si="237"/>
        <v>7438</v>
      </c>
      <c r="P1713" s="5">
        <f t="shared" si="238"/>
        <v>7438</v>
      </c>
      <c r="Q1713" s="5">
        <f t="shared" si="239"/>
        <v>7438</v>
      </c>
      <c r="R1713" s="3">
        <v>25</v>
      </c>
      <c r="S1713" s="6">
        <v>25</v>
      </c>
      <c r="T1713" s="6">
        <v>25</v>
      </c>
      <c r="U1713" s="5">
        <f t="shared" si="240"/>
        <v>9297.5</v>
      </c>
      <c r="V1713" s="5">
        <f t="shared" si="241"/>
        <v>9297.5</v>
      </c>
      <c r="W1713" s="4">
        <f t="shared" si="242"/>
        <v>9297.5</v>
      </c>
      <c r="X1713" s="3">
        <v>0</v>
      </c>
      <c r="Y1713" s="3">
        <v>0</v>
      </c>
      <c r="Z1713" s="2" t="s">
        <v>3</v>
      </c>
      <c r="AA1713" s="2" t="s">
        <v>336</v>
      </c>
      <c r="AB1713" s="2" t="s">
        <v>335</v>
      </c>
      <c r="AC1713" s="1" t="s">
        <v>0</v>
      </c>
    </row>
    <row r="1714" spans="1:29" x14ac:dyDescent="0.25">
      <c r="A1714" s="2" t="s">
        <v>8978</v>
      </c>
      <c r="B1714" s="8"/>
      <c r="C1714" s="3"/>
      <c r="D1714" s="2" t="s">
        <v>8977</v>
      </c>
      <c r="E1714" s="2" t="s">
        <v>197</v>
      </c>
      <c r="F1714" s="3" t="s">
        <v>7</v>
      </c>
      <c r="G1714" s="3">
        <v>1</v>
      </c>
      <c r="H1714">
        <v>1</v>
      </c>
      <c r="I1714" s="2" t="s">
        <v>6</v>
      </c>
      <c r="J1714" s="2" t="s">
        <v>8976</v>
      </c>
      <c r="K1714" s="7">
        <f t="shared" si="234"/>
        <v>4352</v>
      </c>
      <c r="L1714" s="7">
        <f t="shared" si="235"/>
        <v>4352</v>
      </c>
      <c r="M1714" s="2" t="s">
        <v>4</v>
      </c>
      <c r="N1714" s="1">
        <f t="shared" si="236"/>
        <v>0</v>
      </c>
      <c r="O1714" s="5">
        <f t="shared" si="237"/>
        <v>4352</v>
      </c>
      <c r="P1714" s="5">
        <f t="shared" si="238"/>
        <v>4352</v>
      </c>
      <c r="Q1714" s="5">
        <f t="shared" si="239"/>
        <v>4352</v>
      </c>
      <c r="R1714" s="3">
        <v>25</v>
      </c>
      <c r="S1714" s="6">
        <v>25</v>
      </c>
      <c r="T1714" s="6">
        <v>25</v>
      </c>
      <c r="U1714" s="5">
        <f t="shared" si="240"/>
        <v>5440</v>
      </c>
      <c r="V1714" s="5">
        <f t="shared" si="241"/>
        <v>5440</v>
      </c>
      <c r="W1714" s="4">
        <f t="shared" si="242"/>
        <v>5440</v>
      </c>
      <c r="X1714" s="3">
        <v>0</v>
      </c>
      <c r="Y1714" s="3">
        <v>0</v>
      </c>
      <c r="Z1714" s="2" t="s">
        <v>3</v>
      </c>
      <c r="AA1714" s="2" t="s">
        <v>835</v>
      </c>
      <c r="AB1714" s="2" t="s">
        <v>1126</v>
      </c>
      <c r="AC1714" s="1" t="s">
        <v>0</v>
      </c>
    </row>
    <row r="1715" spans="1:29" x14ac:dyDescent="0.25">
      <c r="A1715" s="2" t="s">
        <v>8975</v>
      </c>
      <c r="B1715" s="8"/>
      <c r="C1715" s="3"/>
      <c r="D1715" s="2" t="s">
        <v>8974</v>
      </c>
      <c r="E1715" s="2" t="s">
        <v>197</v>
      </c>
      <c r="F1715" s="3" t="s">
        <v>7</v>
      </c>
      <c r="G1715" s="3">
        <v>1</v>
      </c>
      <c r="H1715">
        <v>1</v>
      </c>
      <c r="I1715" s="2" t="s">
        <v>6</v>
      </c>
      <c r="J1715" s="2" t="s">
        <v>8973</v>
      </c>
      <c r="K1715" s="7">
        <f t="shared" si="234"/>
        <v>5615</v>
      </c>
      <c r="L1715" s="7">
        <f t="shared" si="235"/>
        <v>5615</v>
      </c>
      <c r="M1715" s="2" t="s">
        <v>4</v>
      </c>
      <c r="N1715" s="1">
        <f t="shared" si="236"/>
        <v>0</v>
      </c>
      <c r="O1715" s="5">
        <f t="shared" si="237"/>
        <v>5615</v>
      </c>
      <c r="P1715" s="5">
        <f t="shared" si="238"/>
        <v>5615</v>
      </c>
      <c r="Q1715" s="5">
        <f t="shared" si="239"/>
        <v>5615</v>
      </c>
      <c r="R1715" s="3">
        <v>25</v>
      </c>
      <c r="S1715" s="6">
        <v>25</v>
      </c>
      <c r="T1715" s="6">
        <v>25</v>
      </c>
      <c r="U1715" s="5">
        <f t="shared" si="240"/>
        <v>7018.75</v>
      </c>
      <c r="V1715" s="5">
        <f t="shared" si="241"/>
        <v>7018.75</v>
      </c>
      <c r="W1715" s="4">
        <f t="shared" si="242"/>
        <v>7018.75</v>
      </c>
      <c r="X1715" s="3">
        <v>0</v>
      </c>
      <c r="Y1715" s="3">
        <v>0</v>
      </c>
      <c r="Z1715" s="2" t="s">
        <v>3</v>
      </c>
      <c r="AA1715" s="2" t="s">
        <v>268</v>
      </c>
      <c r="AB1715" s="2" t="s">
        <v>329</v>
      </c>
      <c r="AC1715" s="1" t="s">
        <v>0</v>
      </c>
    </row>
    <row r="1716" spans="1:29" x14ac:dyDescent="0.25">
      <c r="A1716" s="2" t="s">
        <v>8972</v>
      </c>
      <c r="B1716" s="8"/>
      <c r="C1716" s="3"/>
      <c r="D1716" s="2" t="s">
        <v>8971</v>
      </c>
      <c r="E1716" s="2" t="s">
        <v>197</v>
      </c>
      <c r="F1716" s="3" t="s">
        <v>7</v>
      </c>
      <c r="G1716" s="3">
        <v>1</v>
      </c>
      <c r="H1716">
        <v>1</v>
      </c>
      <c r="I1716" s="2" t="s">
        <v>19</v>
      </c>
      <c r="J1716" s="2" t="s">
        <v>8970</v>
      </c>
      <c r="K1716" s="7">
        <f t="shared" si="234"/>
        <v>1902</v>
      </c>
      <c r="L1716" s="7">
        <f t="shared" si="235"/>
        <v>1902</v>
      </c>
      <c r="M1716" s="2" t="s">
        <v>4</v>
      </c>
      <c r="N1716" s="1">
        <f t="shared" si="236"/>
        <v>0</v>
      </c>
      <c r="O1716" s="5">
        <f t="shared" si="237"/>
        <v>1902</v>
      </c>
      <c r="P1716" s="5">
        <f t="shared" si="238"/>
        <v>1902</v>
      </c>
      <c r="Q1716" s="5">
        <f t="shared" si="239"/>
        <v>1902</v>
      </c>
      <c r="R1716" s="3">
        <v>25</v>
      </c>
      <c r="S1716" s="6">
        <v>25</v>
      </c>
      <c r="T1716" s="6">
        <v>25</v>
      </c>
      <c r="U1716" s="5">
        <f t="shared" si="240"/>
        <v>2377.5</v>
      </c>
      <c r="V1716" s="5">
        <f t="shared" si="241"/>
        <v>2377.5</v>
      </c>
      <c r="W1716" s="4">
        <f t="shared" si="242"/>
        <v>2377.5</v>
      </c>
      <c r="X1716" s="3">
        <v>0</v>
      </c>
      <c r="Y1716" s="3">
        <v>0</v>
      </c>
      <c r="Z1716" s="2" t="s">
        <v>3</v>
      </c>
      <c r="AA1716" s="2" t="s">
        <v>268</v>
      </c>
      <c r="AB1716" s="2" t="s">
        <v>908</v>
      </c>
      <c r="AC1716" s="1" t="s">
        <v>0</v>
      </c>
    </row>
    <row r="1717" spans="1:29" x14ac:dyDescent="0.25">
      <c r="A1717" s="2" t="s">
        <v>8969</v>
      </c>
      <c r="B1717" s="8"/>
      <c r="C1717" s="3"/>
      <c r="D1717" s="2" t="s">
        <v>8968</v>
      </c>
      <c r="E1717" s="2" t="s">
        <v>197</v>
      </c>
      <c r="F1717" s="3" t="s">
        <v>7</v>
      </c>
      <c r="G1717" s="3">
        <v>1</v>
      </c>
      <c r="H1717">
        <v>1</v>
      </c>
      <c r="I1717" s="2" t="s">
        <v>6</v>
      </c>
      <c r="J1717" s="2" t="s">
        <v>8967</v>
      </c>
      <c r="K1717" s="7">
        <f t="shared" si="234"/>
        <v>4416</v>
      </c>
      <c r="L1717" s="7">
        <f t="shared" si="235"/>
        <v>4416</v>
      </c>
      <c r="M1717" s="2" t="s">
        <v>4</v>
      </c>
      <c r="N1717" s="1">
        <f t="shared" si="236"/>
        <v>0</v>
      </c>
      <c r="O1717" s="5">
        <f t="shared" si="237"/>
        <v>4416</v>
      </c>
      <c r="P1717" s="5">
        <f t="shared" si="238"/>
        <v>4416</v>
      </c>
      <c r="Q1717" s="5">
        <f t="shared" si="239"/>
        <v>4416</v>
      </c>
      <c r="R1717" s="3">
        <v>25</v>
      </c>
      <c r="S1717" s="6">
        <v>25</v>
      </c>
      <c r="T1717" s="6">
        <v>25</v>
      </c>
      <c r="U1717" s="5">
        <f t="shared" si="240"/>
        <v>5520</v>
      </c>
      <c r="V1717" s="5">
        <f t="shared" si="241"/>
        <v>5520</v>
      </c>
      <c r="W1717" s="4">
        <f t="shared" si="242"/>
        <v>5520</v>
      </c>
      <c r="X1717" s="3">
        <v>0</v>
      </c>
      <c r="Y1717" s="3">
        <v>0</v>
      </c>
      <c r="Z1717" s="2" t="s">
        <v>3</v>
      </c>
      <c r="AA1717" s="2" t="s">
        <v>252</v>
      </c>
      <c r="AB1717" s="2" t="s">
        <v>587</v>
      </c>
      <c r="AC1717" s="1" t="s">
        <v>0</v>
      </c>
    </row>
    <row r="1718" spans="1:29" x14ac:dyDescent="0.25">
      <c r="A1718" s="2" t="s">
        <v>8966</v>
      </c>
      <c r="B1718" s="8"/>
      <c r="C1718" s="3"/>
      <c r="D1718" s="2" t="s">
        <v>8965</v>
      </c>
      <c r="E1718" s="2" t="s">
        <v>197</v>
      </c>
      <c r="F1718" s="3" t="s">
        <v>7</v>
      </c>
      <c r="G1718" s="3">
        <v>1</v>
      </c>
      <c r="H1718">
        <v>1</v>
      </c>
      <c r="I1718" s="2" t="s">
        <v>6</v>
      </c>
      <c r="J1718" s="2" t="s">
        <v>8964</v>
      </c>
      <c r="K1718" s="7">
        <f t="shared" si="234"/>
        <v>5962</v>
      </c>
      <c r="L1718" s="7">
        <f t="shared" si="235"/>
        <v>5962</v>
      </c>
      <c r="M1718" s="2" t="s">
        <v>4</v>
      </c>
      <c r="N1718" s="1">
        <f t="shared" si="236"/>
        <v>0</v>
      </c>
      <c r="O1718" s="5">
        <f t="shared" si="237"/>
        <v>5962</v>
      </c>
      <c r="P1718" s="5">
        <f t="shared" si="238"/>
        <v>5962</v>
      </c>
      <c r="Q1718" s="5">
        <f t="shared" si="239"/>
        <v>5962</v>
      </c>
      <c r="R1718" s="3">
        <v>25</v>
      </c>
      <c r="S1718" s="6">
        <v>25</v>
      </c>
      <c r="T1718" s="6">
        <v>25</v>
      </c>
      <c r="U1718" s="5">
        <f t="shared" si="240"/>
        <v>7452.5</v>
      </c>
      <c r="V1718" s="5">
        <f t="shared" si="241"/>
        <v>7452.5</v>
      </c>
      <c r="W1718" s="4">
        <f t="shared" si="242"/>
        <v>7452.5</v>
      </c>
      <c r="X1718" s="3">
        <v>0</v>
      </c>
      <c r="Y1718" s="3">
        <v>0</v>
      </c>
      <c r="Z1718" s="2" t="s">
        <v>3</v>
      </c>
      <c r="AA1718" s="2" t="s">
        <v>454</v>
      </c>
      <c r="AB1718" s="2" t="s">
        <v>1263</v>
      </c>
      <c r="AC1718" s="1" t="s">
        <v>0</v>
      </c>
    </row>
    <row r="1719" spans="1:29" x14ac:dyDescent="0.25">
      <c r="A1719" s="2" t="s">
        <v>8963</v>
      </c>
      <c r="B1719" s="8"/>
      <c r="C1719" s="3"/>
      <c r="D1719" s="2" t="s">
        <v>8962</v>
      </c>
      <c r="E1719" s="2" t="s">
        <v>1601</v>
      </c>
      <c r="F1719" s="3" t="s">
        <v>7</v>
      </c>
      <c r="G1719" s="3">
        <v>1</v>
      </c>
      <c r="H1719">
        <v>1</v>
      </c>
      <c r="I1719" s="2" t="s">
        <v>6</v>
      </c>
      <c r="J1719" s="2" t="s">
        <v>8961</v>
      </c>
      <c r="K1719" s="7">
        <f t="shared" si="234"/>
        <v>16753</v>
      </c>
      <c r="L1719" s="7">
        <f t="shared" si="235"/>
        <v>16753</v>
      </c>
      <c r="M1719" s="2" t="s">
        <v>4</v>
      </c>
      <c r="N1719" s="1">
        <f t="shared" si="236"/>
        <v>0</v>
      </c>
      <c r="O1719" s="5">
        <f t="shared" si="237"/>
        <v>16753</v>
      </c>
      <c r="P1719" s="5">
        <f t="shared" si="238"/>
        <v>16753</v>
      </c>
      <c r="Q1719" s="5">
        <f t="shared" si="239"/>
        <v>16753</v>
      </c>
      <c r="R1719" s="3">
        <v>25</v>
      </c>
      <c r="S1719" s="6">
        <v>25</v>
      </c>
      <c r="T1719" s="6">
        <v>25</v>
      </c>
      <c r="U1719" s="5">
        <f t="shared" si="240"/>
        <v>20941.25</v>
      </c>
      <c r="V1719" s="5">
        <f t="shared" si="241"/>
        <v>20941.25</v>
      </c>
      <c r="W1719" s="4">
        <f t="shared" si="242"/>
        <v>20941.25</v>
      </c>
      <c r="X1719" s="3">
        <v>0</v>
      </c>
      <c r="Y1719" s="3">
        <v>0</v>
      </c>
      <c r="Z1719" s="2" t="s">
        <v>3</v>
      </c>
      <c r="AA1719" s="2" t="s">
        <v>173</v>
      </c>
      <c r="AB1719" s="2" t="s">
        <v>1599</v>
      </c>
      <c r="AC1719" s="1" t="s">
        <v>0</v>
      </c>
    </row>
    <row r="1720" spans="1:29" x14ac:dyDescent="0.25">
      <c r="A1720" s="2" t="s">
        <v>8960</v>
      </c>
      <c r="B1720" s="8"/>
      <c r="C1720" s="3"/>
      <c r="D1720" s="2" t="s">
        <v>8959</v>
      </c>
      <c r="E1720" s="2" t="s">
        <v>1601</v>
      </c>
      <c r="F1720" s="3" t="s">
        <v>7</v>
      </c>
      <c r="G1720" s="3">
        <v>1</v>
      </c>
      <c r="H1720">
        <v>1</v>
      </c>
      <c r="I1720" s="2" t="s">
        <v>6</v>
      </c>
      <c r="J1720" s="2" t="s">
        <v>8958</v>
      </c>
      <c r="K1720" s="7">
        <f t="shared" si="234"/>
        <v>1904</v>
      </c>
      <c r="L1720" s="7">
        <f t="shared" si="235"/>
        <v>1904</v>
      </c>
      <c r="M1720" s="2" t="s">
        <v>4</v>
      </c>
      <c r="N1720" s="1">
        <f t="shared" si="236"/>
        <v>0</v>
      </c>
      <c r="O1720" s="5">
        <f t="shared" si="237"/>
        <v>1904</v>
      </c>
      <c r="P1720" s="5">
        <f t="shared" si="238"/>
        <v>1904</v>
      </c>
      <c r="Q1720" s="5">
        <f t="shared" si="239"/>
        <v>1904</v>
      </c>
      <c r="R1720" s="3">
        <v>25</v>
      </c>
      <c r="S1720" s="6">
        <v>25</v>
      </c>
      <c r="T1720" s="6">
        <v>25</v>
      </c>
      <c r="U1720" s="5">
        <f t="shared" si="240"/>
        <v>2380</v>
      </c>
      <c r="V1720" s="5">
        <f t="shared" si="241"/>
        <v>2380</v>
      </c>
      <c r="W1720" s="4">
        <f t="shared" si="242"/>
        <v>2380</v>
      </c>
      <c r="X1720" s="3">
        <v>0</v>
      </c>
      <c r="Y1720" s="3">
        <v>0</v>
      </c>
      <c r="Z1720" s="2" t="s">
        <v>3</v>
      </c>
      <c r="AA1720" s="2" t="s">
        <v>454</v>
      </c>
      <c r="AB1720" s="2" t="s">
        <v>4689</v>
      </c>
      <c r="AC1720" s="1" t="s">
        <v>0</v>
      </c>
    </row>
    <row r="1721" spans="1:29" x14ac:dyDescent="0.25">
      <c r="A1721" s="2" t="s">
        <v>8957</v>
      </c>
      <c r="B1721" s="8"/>
      <c r="C1721" s="3"/>
      <c r="D1721" s="2" t="s">
        <v>8956</v>
      </c>
      <c r="E1721" s="2" t="s">
        <v>1601</v>
      </c>
      <c r="F1721" s="3" t="s">
        <v>7</v>
      </c>
      <c r="G1721" s="3">
        <v>1</v>
      </c>
      <c r="H1721">
        <v>1</v>
      </c>
      <c r="I1721" s="2" t="s">
        <v>6</v>
      </c>
      <c r="J1721" s="2" t="s">
        <v>8955</v>
      </c>
      <c r="K1721" s="7">
        <f t="shared" si="234"/>
        <v>2436</v>
      </c>
      <c r="L1721" s="7">
        <f t="shared" si="235"/>
        <v>2436</v>
      </c>
      <c r="M1721" s="2" t="s">
        <v>4</v>
      </c>
      <c r="N1721" s="1">
        <f t="shared" si="236"/>
        <v>0</v>
      </c>
      <c r="O1721" s="5">
        <f t="shared" si="237"/>
        <v>2436</v>
      </c>
      <c r="P1721" s="5">
        <f t="shared" si="238"/>
        <v>2436</v>
      </c>
      <c r="Q1721" s="5">
        <f t="shared" si="239"/>
        <v>2436</v>
      </c>
      <c r="R1721" s="3">
        <v>25</v>
      </c>
      <c r="S1721" s="6">
        <v>25</v>
      </c>
      <c r="T1721" s="6">
        <v>25</v>
      </c>
      <c r="U1721" s="5">
        <f t="shared" si="240"/>
        <v>3045</v>
      </c>
      <c r="V1721" s="5">
        <f t="shared" si="241"/>
        <v>3045</v>
      </c>
      <c r="W1721" s="4">
        <f t="shared" si="242"/>
        <v>3045</v>
      </c>
      <c r="X1721" s="3">
        <v>0</v>
      </c>
      <c r="Y1721" s="3">
        <v>0</v>
      </c>
      <c r="Z1721" s="2" t="s">
        <v>3</v>
      </c>
      <c r="AA1721" s="2" t="s">
        <v>391</v>
      </c>
      <c r="AB1721" s="2" t="s">
        <v>390</v>
      </c>
      <c r="AC1721" s="1" t="s">
        <v>0</v>
      </c>
    </row>
    <row r="1722" spans="1:29" x14ac:dyDescent="0.25">
      <c r="A1722" s="2" t="s">
        <v>8954</v>
      </c>
      <c r="B1722" s="8"/>
      <c r="C1722" s="2" t="s">
        <v>8953</v>
      </c>
      <c r="D1722" s="2" t="s">
        <v>8952</v>
      </c>
      <c r="E1722" s="2" t="s">
        <v>1601</v>
      </c>
      <c r="F1722" s="3" t="s">
        <v>270</v>
      </c>
      <c r="G1722" s="3">
        <v>20</v>
      </c>
      <c r="H1722">
        <v>1</v>
      </c>
      <c r="I1722" s="2" t="s">
        <v>6</v>
      </c>
      <c r="J1722" s="2" t="s">
        <v>8951</v>
      </c>
      <c r="K1722" s="7">
        <f t="shared" si="234"/>
        <v>378</v>
      </c>
      <c r="L1722" s="7">
        <f t="shared" si="235"/>
        <v>7560</v>
      </c>
      <c r="M1722" s="2" t="s">
        <v>4</v>
      </c>
      <c r="N1722" s="1">
        <f t="shared" si="236"/>
        <v>0</v>
      </c>
      <c r="O1722" s="5">
        <f t="shared" si="237"/>
        <v>7560</v>
      </c>
      <c r="P1722" s="5">
        <f t="shared" si="238"/>
        <v>378</v>
      </c>
      <c r="Q1722" s="5">
        <f t="shared" si="239"/>
        <v>7560</v>
      </c>
      <c r="R1722" s="3">
        <v>25</v>
      </c>
      <c r="S1722" s="6">
        <v>25</v>
      </c>
      <c r="T1722" s="6">
        <v>25</v>
      </c>
      <c r="U1722" s="5">
        <f t="shared" si="240"/>
        <v>9450</v>
      </c>
      <c r="V1722" s="5">
        <f t="shared" si="241"/>
        <v>472.5</v>
      </c>
      <c r="W1722" s="4">
        <f t="shared" si="242"/>
        <v>9450</v>
      </c>
      <c r="X1722" s="3">
        <v>0</v>
      </c>
      <c r="Y1722" s="3">
        <v>0</v>
      </c>
      <c r="Z1722" s="2" t="s">
        <v>3</v>
      </c>
      <c r="AA1722" s="2" t="s">
        <v>232</v>
      </c>
      <c r="AB1722" s="2" t="s">
        <v>402</v>
      </c>
      <c r="AC1722" s="1" t="s">
        <v>0</v>
      </c>
    </row>
    <row r="1723" spans="1:29" x14ac:dyDescent="0.25">
      <c r="A1723" s="2" t="s">
        <v>8950</v>
      </c>
      <c r="B1723" s="8"/>
      <c r="C1723" s="3"/>
      <c r="D1723" s="2" t="s">
        <v>8949</v>
      </c>
      <c r="E1723" s="2" t="s">
        <v>102</v>
      </c>
      <c r="F1723" s="3" t="s">
        <v>7</v>
      </c>
      <c r="G1723" s="3">
        <v>1</v>
      </c>
      <c r="H1723">
        <v>1</v>
      </c>
      <c r="I1723" s="2" t="s">
        <v>6</v>
      </c>
      <c r="J1723" s="2" t="s">
        <v>1683</v>
      </c>
      <c r="K1723" s="7">
        <f t="shared" si="234"/>
        <v>166255</v>
      </c>
      <c r="L1723" s="7">
        <f t="shared" si="235"/>
        <v>166255</v>
      </c>
      <c r="M1723" s="2" t="s">
        <v>4</v>
      </c>
      <c r="N1723" s="1">
        <f t="shared" si="236"/>
        <v>0</v>
      </c>
      <c r="O1723" s="5">
        <f t="shared" si="237"/>
        <v>166255</v>
      </c>
      <c r="P1723" s="5">
        <f t="shared" si="238"/>
        <v>166255</v>
      </c>
      <c r="Q1723" s="5">
        <f t="shared" si="239"/>
        <v>166255</v>
      </c>
      <c r="R1723" s="3">
        <v>25</v>
      </c>
      <c r="S1723" s="6">
        <v>25</v>
      </c>
      <c r="T1723" s="6">
        <v>25</v>
      </c>
      <c r="U1723" s="5">
        <f t="shared" si="240"/>
        <v>207818.75</v>
      </c>
      <c r="V1723" s="5">
        <f t="shared" si="241"/>
        <v>207818.75</v>
      </c>
      <c r="W1723" s="4">
        <f t="shared" si="242"/>
        <v>207818.75</v>
      </c>
      <c r="X1723" s="3">
        <v>0</v>
      </c>
      <c r="Y1723" s="3">
        <v>0</v>
      </c>
      <c r="Z1723" s="2" t="s">
        <v>3</v>
      </c>
      <c r="AA1723" s="2" t="s">
        <v>12</v>
      </c>
      <c r="AB1723" s="2" t="s">
        <v>367</v>
      </c>
      <c r="AC1723" s="1" t="s">
        <v>0</v>
      </c>
    </row>
    <row r="1724" spans="1:29" x14ac:dyDescent="0.25">
      <c r="A1724" s="2" t="s">
        <v>8948</v>
      </c>
      <c r="B1724" s="8"/>
      <c r="C1724" s="3"/>
      <c r="D1724" s="2" t="s">
        <v>8947</v>
      </c>
      <c r="E1724" s="2" t="s">
        <v>1046</v>
      </c>
      <c r="F1724" s="3" t="s">
        <v>7</v>
      </c>
      <c r="G1724" s="3">
        <v>1</v>
      </c>
      <c r="H1724">
        <v>1</v>
      </c>
      <c r="I1724" s="2" t="s">
        <v>6</v>
      </c>
      <c r="J1724" s="2" t="s">
        <v>8946</v>
      </c>
      <c r="K1724" s="7">
        <f t="shared" si="234"/>
        <v>158387</v>
      </c>
      <c r="L1724" s="7">
        <f t="shared" si="235"/>
        <v>158387</v>
      </c>
      <c r="M1724" s="2" t="s">
        <v>4</v>
      </c>
      <c r="N1724" s="1">
        <f t="shared" si="236"/>
        <v>0</v>
      </c>
      <c r="O1724" s="5">
        <f t="shared" si="237"/>
        <v>158387</v>
      </c>
      <c r="P1724" s="5">
        <f t="shared" si="238"/>
        <v>158387</v>
      </c>
      <c r="Q1724" s="5">
        <f t="shared" si="239"/>
        <v>158387</v>
      </c>
      <c r="R1724" s="3">
        <v>25</v>
      </c>
      <c r="S1724" s="6">
        <v>25</v>
      </c>
      <c r="T1724" s="6">
        <v>25</v>
      </c>
      <c r="U1724" s="5">
        <f t="shared" si="240"/>
        <v>197983.75</v>
      </c>
      <c r="V1724" s="5">
        <f t="shared" si="241"/>
        <v>197983.75</v>
      </c>
      <c r="W1724" s="4">
        <f t="shared" si="242"/>
        <v>197983.75</v>
      </c>
      <c r="X1724" s="3">
        <v>0</v>
      </c>
      <c r="Y1724" s="3">
        <v>0</v>
      </c>
      <c r="Z1724" s="2" t="s">
        <v>3</v>
      </c>
      <c r="AA1724" s="2" t="s">
        <v>252</v>
      </c>
      <c r="AB1724" s="2" t="s">
        <v>8945</v>
      </c>
      <c r="AC1724" s="1" t="s">
        <v>0</v>
      </c>
    </row>
    <row r="1725" spans="1:29" x14ac:dyDescent="0.25">
      <c r="A1725" s="2" t="s">
        <v>8944</v>
      </c>
      <c r="B1725" s="8"/>
      <c r="C1725" s="3"/>
      <c r="D1725" s="2" t="s">
        <v>8943</v>
      </c>
      <c r="E1725" s="2" t="s">
        <v>8</v>
      </c>
      <c r="F1725" s="3" t="s">
        <v>7</v>
      </c>
      <c r="G1725" s="3">
        <v>1</v>
      </c>
      <c r="H1725">
        <v>1</v>
      </c>
      <c r="I1725" s="2" t="s">
        <v>19</v>
      </c>
      <c r="J1725" s="2" t="s">
        <v>8942</v>
      </c>
      <c r="K1725" s="7">
        <f t="shared" si="234"/>
        <v>38030</v>
      </c>
      <c r="L1725" s="7">
        <f t="shared" si="235"/>
        <v>38030</v>
      </c>
      <c r="M1725" s="2" t="s">
        <v>4</v>
      </c>
      <c r="N1725" s="1">
        <f t="shared" si="236"/>
        <v>0</v>
      </c>
      <c r="O1725" s="5">
        <f t="shared" si="237"/>
        <v>38030</v>
      </c>
      <c r="P1725" s="5">
        <f t="shared" si="238"/>
        <v>38030</v>
      </c>
      <c r="Q1725" s="5">
        <f t="shared" si="239"/>
        <v>38030</v>
      </c>
      <c r="R1725" s="3">
        <v>25</v>
      </c>
      <c r="S1725" s="6">
        <v>25</v>
      </c>
      <c r="T1725" s="6">
        <v>25</v>
      </c>
      <c r="U1725" s="5">
        <f t="shared" si="240"/>
        <v>47537.5</v>
      </c>
      <c r="V1725" s="5">
        <f t="shared" si="241"/>
        <v>47537.5</v>
      </c>
      <c r="W1725" s="4">
        <f t="shared" si="242"/>
        <v>47537.5</v>
      </c>
      <c r="X1725" s="3">
        <v>0</v>
      </c>
      <c r="Y1725" s="3">
        <v>0</v>
      </c>
      <c r="Z1725" s="2" t="s">
        <v>3</v>
      </c>
      <c r="AA1725" s="2" t="s">
        <v>17</v>
      </c>
      <c r="AB1725" s="2" t="s">
        <v>7517</v>
      </c>
      <c r="AC1725" s="1" t="s">
        <v>0</v>
      </c>
    </row>
    <row r="1726" spans="1:29" x14ac:dyDescent="0.25">
      <c r="A1726" s="2" t="s">
        <v>8941</v>
      </c>
      <c r="B1726" s="8"/>
      <c r="C1726" s="3"/>
      <c r="D1726" s="2" t="s">
        <v>8940</v>
      </c>
      <c r="E1726" s="2" t="s">
        <v>210</v>
      </c>
      <c r="F1726" s="3" t="s">
        <v>7</v>
      </c>
      <c r="G1726" s="3">
        <v>1</v>
      </c>
      <c r="H1726">
        <v>1</v>
      </c>
      <c r="I1726" s="2" t="s">
        <v>114</v>
      </c>
      <c r="J1726" s="2" t="s">
        <v>8939</v>
      </c>
      <c r="K1726" s="7">
        <f t="shared" si="234"/>
        <v>277</v>
      </c>
      <c r="L1726" s="7">
        <f t="shared" si="235"/>
        <v>277</v>
      </c>
      <c r="M1726" s="2" t="s">
        <v>4</v>
      </c>
      <c r="N1726" s="1">
        <f t="shared" si="236"/>
        <v>0</v>
      </c>
      <c r="O1726" s="5">
        <f t="shared" si="237"/>
        <v>277</v>
      </c>
      <c r="P1726" s="5">
        <f t="shared" si="238"/>
        <v>277</v>
      </c>
      <c r="Q1726" s="5">
        <f t="shared" si="239"/>
        <v>277</v>
      </c>
      <c r="R1726" s="3">
        <v>25</v>
      </c>
      <c r="S1726" s="6">
        <v>25</v>
      </c>
      <c r="T1726" s="6">
        <v>25</v>
      </c>
      <c r="U1726" s="5">
        <f t="shared" si="240"/>
        <v>346.25</v>
      </c>
      <c r="V1726" s="5">
        <f t="shared" si="241"/>
        <v>346.25</v>
      </c>
      <c r="W1726" s="4">
        <f t="shared" si="242"/>
        <v>346.25</v>
      </c>
      <c r="X1726" s="3">
        <v>0</v>
      </c>
      <c r="Y1726" s="3">
        <v>0</v>
      </c>
      <c r="Z1726" s="2" t="s">
        <v>3</v>
      </c>
      <c r="AA1726" s="2" t="s">
        <v>341</v>
      </c>
      <c r="AB1726" s="2" t="s">
        <v>340</v>
      </c>
      <c r="AC1726" s="1" t="s">
        <v>0</v>
      </c>
    </row>
    <row r="1727" spans="1:29" x14ac:dyDescent="0.25">
      <c r="A1727" s="2" t="s">
        <v>8938</v>
      </c>
      <c r="B1727" s="8"/>
      <c r="C1727" s="3"/>
      <c r="D1727" s="2" t="s">
        <v>8937</v>
      </c>
      <c r="E1727" s="2" t="s">
        <v>20</v>
      </c>
      <c r="F1727" s="3" t="s">
        <v>7</v>
      </c>
      <c r="G1727" s="3">
        <v>1</v>
      </c>
      <c r="H1727">
        <v>1</v>
      </c>
      <c r="I1727" s="2" t="s">
        <v>19</v>
      </c>
      <c r="J1727" s="2" t="s">
        <v>8936</v>
      </c>
      <c r="K1727" s="7">
        <f t="shared" si="234"/>
        <v>33212</v>
      </c>
      <c r="L1727" s="7">
        <f t="shared" si="235"/>
        <v>33212</v>
      </c>
      <c r="M1727" s="2" t="s">
        <v>4</v>
      </c>
      <c r="N1727" s="1">
        <f t="shared" si="236"/>
        <v>0</v>
      </c>
      <c r="O1727" s="5">
        <f t="shared" si="237"/>
        <v>33212</v>
      </c>
      <c r="P1727" s="5">
        <f t="shared" si="238"/>
        <v>33212</v>
      </c>
      <c r="Q1727" s="5">
        <f t="shared" si="239"/>
        <v>33212</v>
      </c>
      <c r="R1727" s="3">
        <v>25</v>
      </c>
      <c r="S1727" s="6">
        <v>25</v>
      </c>
      <c r="T1727" s="6">
        <v>25</v>
      </c>
      <c r="U1727" s="5">
        <f t="shared" si="240"/>
        <v>41515</v>
      </c>
      <c r="V1727" s="5">
        <f t="shared" si="241"/>
        <v>41515</v>
      </c>
      <c r="W1727" s="4">
        <f t="shared" si="242"/>
        <v>41515</v>
      </c>
      <c r="X1727" s="3">
        <v>0</v>
      </c>
      <c r="Y1727" s="3">
        <v>0</v>
      </c>
      <c r="Z1727" s="2" t="s">
        <v>3</v>
      </c>
      <c r="AA1727" s="2" t="s">
        <v>1526</v>
      </c>
      <c r="AB1727" s="2" t="s">
        <v>2305</v>
      </c>
      <c r="AC1727" s="1" t="s">
        <v>0</v>
      </c>
    </row>
    <row r="1728" spans="1:29" x14ac:dyDescent="0.25">
      <c r="A1728" s="2" t="s">
        <v>8935</v>
      </c>
      <c r="B1728" s="8"/>
      <c r="C1728" s="3"/>
      <c r="D1728" s="2" t="s">
        <v>8932</v>
      </c>
      <c r="E1728" s="2" t="s">
        <v>20</v>
      </c>
      <c r="F1728" s="3" t="s">
        <v>7</v>
      </c>
      <c r="G1728" s="3">
        <v>1</v>
      </c>
      <c r="H1728">
        <v>1</v>
      </c>
      <c r="I1728" s="2" t="s">
        <v>6</v>
      </c>
      <c r="J1728" s="2" t="s">
        <v>8934</v>
      </c>
      <c r="K1728" s="7">
        <f t="shared" si="234"/>
        <v>35237</v>
      </c>
      <c r="L1728" s="7">
        <f t="shared" si="235"/>
        <v>35237</v>
      </c>
      <c r="M1728" s="2" t="s">
        <v>4</v>
      </c>
      <c r="N1728" s="1">
        <f t="shared" si="236"/>
        <v>0</v>
      </c>
      <c r="O1728" s="5">
        <f t="shared" si="237"/>
        <v>35237</v>
      </c>
      <c r="P1728" s="5">
        <f t="shared" si="238"/>
        <v>35237</v>
      </c>
      <c r="Q1728" s="5">
        <f t="shared" si="239"/>
        <v>35237</v>
      </c>
      <c r="R1728" s="3">
        <v>25</v>
      </c>
      <c r="S1728" s="6">
        <v>25</v>
      </c>
      <c r="T1728" s="6">
        <v>25</v>
      </c>
      <c r="U1728" s="5">
        <f t="shared" si="240"/>
        <v>44046.25</v>
      </c>
      <c r="V1728" s="5">
        <f t="shared" si="241"/>
        <v>44046.25</v>
      </c>
      <c r="W1728" s="4">
        <f t="shared" si="242"/>
        <v>44046.25</v>
      </c>
      <c r="X1728" s="3">
        <v>0</v>
      </c>
      <c r="Y1728" s="3">
        <v>0</v>
      </c>
      <c r="Z1728" s="2" t="s">
        <v>3</v>
      </c>
      <c r="AA1728" s="2" t="s">
        <v>1526</v>
      </c>
      <c r="AB1728" s="2" t="s">
        <v>2305</v>
      </c>
      <c r="AC1728" s="1" t="s">
        <v>0</v>
      </c>
    </row>
    <row r="1729" spans="1:29" x14ac:dyDescent="0.25">
      <c r="A1729" s="2" t="s">
        <v>8933</v>
      </c>
      <c r="B1729" s="8"/>
      <c r="C1729" s="3"/>
      <c r="D1729" s="2" t="s">
        <v>8932</v>
      </c>
      <c r="E1729" s="2" t="s">
        <v>20</v>
      </c>
      <c r="F1729" s="3" t="s">
        <v>7</v>
      </c>
      <c r="G1729" s="3">
        <v>1</v>
      </c>
      <c r="H1729">
        <v>1</v>
      </c>
      <c r="I1729" s="2" t="s">
        <v>6</v>
      </c>
      <c r="J1729" s="2" t="s">
        <v>8931</v>
      </c>
      <c r="K1729" s="7">
        <f t="shared" si="234"/>
        <v>35236</v>
      </c>
      <c r="L1729" s="7">
        <f t="shared" si="235"/>
        <v>35236</v>
      </c>
      <c r="M1729" s="2" t="s">
        <v>4</v>
      </c>
      <c r="N1729" s="1">
        <f t="shared" si="236"/>
        <v>0</v>
      </c>
      <c r="O1729" s="5">
        <f t="shared" si="237"/>
        <v>35236</v>
      </c>
      <c r="P1729" s="5">
        <f t="shared" si="238"/>
        <v>35236</v>
      </c>
      <c r="Q1729" s="5">
        <f t="shared" si="239"/>
        <v>35236</v>
      </c>
      <c r="R1729" s="3">
        <v>25</v>
      </c>
      <c r="S1729" s="6">
        <v>25</v>
      </c>
      <c r="T1729" s="6">
        <v>25</v>
      </c>
      <c r="U1729" s="5">
        <f t="shared" si="240"/>
        <v>44045</v>
      </c>
      <c r="V1729" s="5">
        <f t="shared" si="241"/>
        <v>44045</v>
      </c>
      <c r="W1729" s="4">
        <f t="shared" si="242"/>
        <v>44045</v>
      </c>
      <c r="X1729" s="3">
        <v>0</v>
      </c>
      <c r="Y1729" s="3">
        <v>0</v>
      </c>
      <c r="Z1729" s="2" t="s">
        <v>3</v>
      </c>
      <c r="AA1729" s="2" t="s">
        <v>1526</v>
      </c>
      <c r="AB1729" s="2" t="s">
        <v>2305</v>
      </c>
      <c r="AC1729" s="1" t="s">
        <v>0</v>
      </c>
    </row>
    <row r="1730" spans="1:29" x14ac:dyDescent="0.25">
      <c r="A1730" s="2" t="s">
        <v>8930</v>
      </c>
      <c r="B1730" s="8"/>
      <c r="C1730" s="3"/>
      <c r="D1730" s="2" t="s">
        <v>8929</v>
      </c>
      <c r="E1730" s="2" t="s">
        <v>624</v>
      </c>
      <c r="F1730" s="3" t="s">
        <v>7</v>
      </c>
      <c r="G1730" s="3">
        <v>1</v>
      </c>
      <c r="H1730">
        <v>1</v>
      </c>
      <c r="I1730" s="2" t="s">
        <v>343</v>
      </c>
      <c r="J1730" s="2" t="s">
        <v>8928</v>
      </c>
      <c r="K1730" s="7">
        <f t="shared" ref="K1730:K1793" si="243">J1730/G1730</f>
        <v>14972</v>
      </c>
      <c r="L1730" s="7">
        <f t="shared" ref="L1730:L1793" si="244">J1730/H1730</f>
        <v>14972</v>
      </c>
      <c r="M1730" s="2" t="s">
        <v>4</v>
      </c>
      <c r="N1730" s="1">
        <f t="shared" ref="N1730:N1793" si="245">IF(M1730="19%  IVA",19,IF(M1730="5% IVA",5,0))</f>
        <v>0</v>
      </c>
      <c r="O1730" s="5">
        <f t="shared" ref="O1730:O1793" si="246">(N1730/100)+J1730</f>
        <v>14972</v>
      </c>
      <c r="P1730" s="5">
        <f t="shared" ref="P1730:P1793" si="247">(K1730*N1730/100)+K1730</f>
        <v>14972</v>
      </c>
      <c r="Q1730" s="5">
        <f t="shared" ref="Q1730:Q1793" si="248">(L1730*N1730/100)+L1730</f>
        <v>14972</v>
      </c>
      <c r="R1730" s="3">
        <v>25</v>
      </c>
      <c r="S1730" s="6">
        <v>25</v>
      </c>
      <c r="T1730" s="6">
        <v>25</v>
      </c>
      <c r="U1730" s="5">
        <f t="shared" ref="U1730:U1793" si="249">(O1730*R1730/100)+O1730</f>
        <v>18715</v>
      </c>
      <c r="V1730" s="5">
        <f t="shared" ref="V1730:V1793" si="250">(P1730*R1730/100)+P1730</f>
        <v>18715</v>
      </c>
      <c r="W1730" s="4">
        <f t="shared" ref="W1730:W1793" si="251">(Q1730*S1730/100)+Q1730</f>
        <v>18715</v>
      </c>
      <c r="X1730" s="3">
        <v>0</v>
      </c>
      <c r="Y1730" s="3">
        <v>0</v>
      </c>
      <c r="Z1730" s="2" t="s">
        <v>3</v>
      </c>
      <c r="AA1730" s="2" t="s">
        <v>480</v>
      </c>
      <c r="AB1730" s="2" t="s">
        <v>1148</v>
      </c>
      <c r="AC1730" s="1" t="s">
        <v>0</v>
      </c>
    </row>
    <row r="1731" spans="1:29" x14ac:dyDescent="0.25">
      <c r="A1731" s="2" t="s">
        <v>8927</v>
      </c>
      <c r="B1731" s="8"/>
      <c r="C1731" s="3"/>
      <c r="D1731" s="2" t="s">
        <v>8926</v>
      </c>
      <c r="E1731" s="2" t="s">
        <v>624</v>
      </c>
      <c r="F1731" s="3" t="s">
        <v>7</v>
      </c>
      <c r="G1731" s="3">
        <v>1</v>
      </c>
      <c r="H1731">
        <v>1</v>
      </c>
      <c r="I1731" s="2" t="s">
        <v>343</v>
      </c>
      <c r="J1731" s="2" t="s">
        <v>8925</v>
      </c>
      <c r="K1731" s="7">
        <f t="shared" si="243"/>
        <v>16096</v>
      </c>
      <c r="L1731" s="7">
        <f t="shared" si="244"/>
        <v>16096</v>
      </c>
      <c r="M1731" s="2" t="s">
        <v>4</v>
      </c>
      <c r="N1731" s="1">
        <f t="shared" si="245"/>
        <v>0</v>
      </c>
      <c r="O1731" s="5">
        <f t="shared" si="246"/>
        <v>16096</v>
      </c>
      <c r="P1731" s="5">
        <f t="shared" si="247"/>
        <v>16096</v>
      </c>
      <c r="Q1731" s="5">
        <f t="shared" si="248"/>
        <v>16096</v>
      </c>
      <c r="R1731" s="3">
        <v>25</v>
      </c>
      <c r="S1731" s="6">
        <v>25</v>
      </c>
      <c r="T1731" s="6">
        <v>25</v>
      </c>
      <c r="U1731" s="5">
        <f t="shared" si="249"/>
        <v>20120</v>
      </c>
      <c r="V1731" s="5">
        <f t="shared" si="250"/>
        <v>20120</v>
      </c>
      <c r="W1731" s="4">
        <f t="shared" si="251"/>
        <v>20120</v>
      </c>
      <c r="X1731" s="3">
        <v>0</v>
      </c>
      <c r="Y1731" s="3">
        <v>0</v>
      </c>
      <c r="Z1731" s="2" t="s">
        <v>3</v>
      </c>
      <c r="AA1731" s="2" t="s">
        <v>480</v>
      </c>
      <c r="AB1731" s="2" t="s">
        <v>1148</v>
      </c>
      <c r="AC1731" s="1" t="s">
        <v>0</v>
      </c>
    </row>
    <row r="1732" spans="1:29" x14ac:dyDescent="0.25">
      <c r="A1732" s="2" t="s">
        <v>8924</v>
      </c>
      <c r="B1732" s="8"/>
      <c r="C1732" s="3"/>
      <c r="D1732" s="2" t="s">
        <v>8923</v>
      </c>
      <c r="E1732" s="2" t="s">
        <v>624</v>
      </c>
      <c r="F1732" s="3" t="s">
        <v>7</v>
      </c>
      <c r="G1732" s="3">
        <v>1</v>
      </c>
      <c r="H1732">
        <v>1</v>
      </c>
      <c r="I1732" s="2" t="s">
        <v>19</v>
      </c>
      <c r="J1732" s="2" t="s">
        <v>8922</v>
      </c>
      <c r="K1732" s="7">
        <f t="shared" si="243"/>
        <v>46905</v>
      </c>
      <c r="L1732" s="7">
        <f t="shared" si="244"/>
        <v>46905</v>
      </c>
      <c r="M1732" s="2" t="s">
        <v>4</v>
      </c>
      <c r="N1732" s="1">
        <f t="shared" si="245"/>
        <v>0</v>
      </c>
      <c r="O1732" s="5">
        <f t="shared" si="246"/>
        <v>46905</v>
      </c>
      <c r="P1732" s="5">
        <f t="shared" si="247"/>
        <v>46905</v>
      </c>
      <c r="Q1732" s="5">
        <f t="shared" si="248"/>
        <v>46905</v>
      </c>
      <c r="R1732" s="3">
        <v>25</v>
      </c>
      <c r="S1732" s="6">
        <v>25</v>
      </c>
      <c r="T1732" s="6">
        <v>25</v>
      </c>
      <c r="U1732" s="5">
        <f t="shared" si="249"/>
        <v>58631.25</v>
      </c>
      <c r="V1732" s="5">
        <f t="shared" si="250"/>
        <v>58631.25</v>
      </c>
      <c r="W1732" s="4">
        <f t="shared" si="251"/>
        <v>58631.25</v>
      </c>
      <c r="X1732" s="3">
        <v>0</v>
      </c>
      <c r="Y1732" s="3">
        <v>0</v>
      </c>
      <c r="Z1732" s="2" t="s">
        <v>3</v>
      </c>
      <c r="AA1732" s="2" t="s">
        <v>480</v>
      </c>
      <c r="AB1732" s="2" t="s">
        <v>1148</v>
      </c>
      <c r="AC1732" s="1" t="s">
        <v>0</v>
      </c>
    </row>
    <row r="1733" spans="1:29" x14ac:dyDescent="0.25">
      <c r="A1733" s="2" t="s">
        <v>8921</v>
      </c>
      <c r="B1733" s="8"/>
      <c r="C1733" s="3"/>
      <c r="D1733" s="2" t="s">
        <v>8920</v>
      </c>
      <c r="E1733" s="2" t="s">
        <v>624</v>
      </c>
      <c r="F1733" s="3" t="s">
        <v>7</v>
      </c>
      <c r="G1733" s="3">
        <v>1</v>
      </c>
      <c r="H1733">
        <v>1</v>
      </c>
      <c r="I1733" s="2" t="s">
        <v>343</v>
      </c>
      <c r="J1733" s="2" t="s">
        <v>8919</v>
      </c>
      <c r="K1733" s="7">
        <f t="shared" si="243"/>
        <v>47320</v>
      </c>
      <c r="L1733" s="7">
        <f t="shared" si="244"/>
        <v>47320</v>
      </c>
      <c r="M1733" s="2" t="s">
        <v>4</v>
      </c>
      <c r="N1733" s="1">
        <f t="shared" si="245"/>
        <v>0</v>
      </c>
      <c r="O1733" s="5">
        <f t="shared" si="246"/>
        <v>47320</v>
      </c>
      <c r="P1733" s="5">
        <f t="shared" si="247"/>
        <v>47320</v>
      </c>
      <c r="Q1733" s="5">
        <f t="shared" si="248"/>
        <v>47320</v>
      </c>
      <c r="R1733" s="3">
        <v>25</v>
      </c>
      <c r="S1733" s="6">
        <v>25</v>
      </c>
      <c r="T1733" s="6">
        <v>25</v>
      </c>
      <c r="U1733" s="5">
        <f t="shared" si="249"/>
        <v>59150</v>
      </c>
      <c r="V1733" s="5">
        <f t="shared" si="250"/>
        <v>59150</v>
      </c>
      <c r="W1733" s="4">
        <f t="shared" si="251"/>
        <v>59150</v>
      </c>
      <c r="X1733" s="3">
        <v>0</v>
      </c>
      <c r="Y1733" s="3">
        <v>0</v>
      </c>
      <c r="Z1733" s="2" t="s">
        <v>3</v>
      </c>
      <c r="AA1733" s="2" t="s">
        <v>480</v>
      </c>
      <c r="AB1733" s="2" t="s">
        <v>5814</v>
      </c>
      <c r="AC1733" s="1" t="s">
        <v>0</v>
      </c>
    </row>
    <row r="1734" spans="1:29" x14ac:dyDescent="0.25">
      <c r="A1734" s="2" t="s">
        <v>8918</v>
      </c>
      <c r="B1734" s="8"/>
      <c r="C1734" s="3"/>
      <c r="D1734" s="2" t="s">
        <v>8917</v>
      </c>
      <c r="E1734" s="2" t="s">
        <v>624</v>
      </c>
      <c r="F1734" s="3" t="s">
        <v>7</v>
      </c>
      <c r="G1734" s="3">
        <v>1</v>
      </c>
      <c r="H1734">
        <v>1</v>
      </c>
      <c r="I1734" s="2" t="s">
        <v>19</v>
      </c>
      <c r="J1734" s="2" t="s">
        <v>8916</v>
      </c>
      <c r="K1734" s="7">
        <f t="shared" si="243"/>
        <v>37880</v>
      </c>
      <c r="L1734" s="7">
        <f t="shared" si="244"/>
        <v>37880</v>
      </c>
      <c r="M1734" s="2" t="s">
        <v>4</v>
      </c>
      <c r="N1734" s="1">
        <f t="shared" si="245"/>
        <v>0</v>
      </c>
      <c r="O1734" s="5">
        <f t="shared" si="246"/>
        <v>37880</v>
      </c>
      <c r="P1734" s="5">
        <f t="shared" si="247"/>
        <v>37880</v>
      </c>
      <c r="Q1734" s="5">
        <f t="shared" si="248"/>
        <v>37880</v>
      </c>
      <c r="R1734" s="3">
        <v>25</v>
      </c>
      <c r="S1734" s="6">
        <v>25</v>
      </c>
      <c r="T1734" s="6">
        <v>25</v>
      </c>
      <c r="U1734" s="5">
        <f t="shared" si="249"/>
        <v>47350</v>
      </c>
      <c r="V1734" s="5">
        <f t="shared" si="250"/>
        <v>47350</v>
      </c>
      <c r="W1734" s="4">
        <f t="shared" si="251"/>
        <v>47350</v>
      </c>
      <c r="X1734" s="3">
        <v>0</v>
      </c>
      <c r="Y1734" s="3">
        <v>0</v>
      </c>
      <c r="Z1734" s="2" t="s">
        <v>3</v>
      </c>
      <c r="AA1734" s="2" t="s">
        <v>128</v>
      </c>
      <c r="AB1734" s="2" t="s">
        <v>1068</v>
      </c>
      <c r="AC1734" s="1" t="s">
        <v>0</v>
      </c>
    </row>
    <row r="1735" spans="1:29" x14ac:dyDescent="0.25">
      <c r="A1735" s="2" t="s">
        <v>8915</v>
      </c>
      <c r="B1735" s="8"/>
      <c r="C1735" s="3"/>
      <c r="D1735" s="2" t="s">
        <v>8914</v>
      </c>
      <c r="E1735" s="2" t="s">
        <v>115</v>
      </c>
      <c r="F1735" s="3" t="s">
        <v>7</v>
      </c>
      <c r="G1735" s="3">
        <v>1</v>
      </c>
      <c r="H1735">
        <v>1</v>
      </c>
      <c r="I1735" s="2" t="s">
        <v>19</v>
      </c>
      <c r="J1735" s="2" t="s">
        <v>7951</v>
      </c>
      <c r="K1735" s="7">
        <f t="shared" si="243"/>
        <v>45227</v>
      </c>
      <c r="L1735" s="7">
        <f t="shared" si="244"/>
        <v>45227</v>
      </c>
      <c r="M1735" s="2" t="s">
        <v>4</v>
      </c>
      <c r="N1735" s="1">
        <f t="shared" si="245"/>
        <v>0</v>
      </c>
      <c r="O1735" s="5">
        <f t="shared" si="246"/>
        <v>45227</v>
      </c>
      <c r="P1735" s="5">
        <f t="shared" si="247"/>
        <v>45227</v>
      </c>
      <c r="Q1735" s="5">
        <f t="shared" si="248"/>
        <v>45227</v>
      </c>
      <c r="R1735" s="3">
        <v>25</v>
      </c>
      <c r="S1735" s="6">
        <v>25</v>
      </c>
      <c r="T1735" s="6">
        <v>25</v>
      </c>
      <c r="U1735" s="5">
        <f t="shared" si="249"/>
        <v>56533.75</v>
      </c>
      <c r="V1735" s="5">
        <f t="shared" si="250"/>
        <v>56533.75</v>
      </c>
      <c r="W1735" s="4">
        <f t="shared" si="251"/>
        <v>56533.75</v>
      </c>
      <c r="X1735" s="3">
        <v>0</v>
      </c>
      <c r="Y1735" s="3">
        <v>0</v>
      </c>
      <c r="Z1735" s="2" t="s">
        <v>3</v>
      </c>
      <c r="AA1735" s="2" t="s">
        <v>156</v>
      </c>
      <c r="AB1735" s="2" t="s">
        <v>7950</v>
      </c>
      <c r="AC1735" s="1" t="s">
        <v>0</v>
      </c>
    </row>
    <row r="1736" spans="1:29" x14ac:dyDescent="0.25">
      <c r="A1736" s="2" t="s">
        <v>8913</v>
      </c>
      <c r="B1736" s="8"/>
      <c r="C1736" s="3"/>
      <c r="D1736" s="2" t="s">
        <v>8912</v>
      </c>
      <c r="E1736" s="2" t="s">
        <v>187</v>
      </c>
      <c r="F1736" s="3" t="s">
        <v>7</v>
      </c>
      <c r="G1736" s="3">
        <v>1</v>
      </c>
      <c r="H1736">
        <v>1</v>
      </c>
      <c r="I1736" s="2" t="s">
        <v>6</v>
      </c>
      <c r="J1736" s="2" t="s">
        <v>8911</v>
      </c>
      <c r="K1736" s="7">
        <f t="shared" si="243"/>
        <v>35549</v>
      </c>
      <c r="L1736" s="7">
        <f t="shared" si="244"/>
        <v>35549</v>
      </c>
      <c r="M1736" s="2" t="s">
        <v>4</v>
      </c>
      <c r="N1736" s="1">
        <f t="shared" si="245"/>
        <v>0</v>
      </c>
      <c r="O1736" s="5">
        <f t="shared" si="246"/>
        <v>35549</v>
      </c>
      <c r="P1736" s="5">
        <f t="shared" si="247"/>
        <v>35549</v>
      </c>
      <c r="Q1736" s="5">
        <f t="shared" si="248"/>
        <v>35549</v>
      </c>
      <c r="R1736" s="3">
        <v>25</v>
      </c>
      <c r="S1736" s="6">
        <v>25</v>
      </c>
      <c r="T1736" s="6">
        <v>25</v>
      </c>
      <c r="U1736" s="5">
        <f t="shared" si="249"/>
        <v>44436.25</v>
      </c>
      <c r="V1736" s="5">
        <f t="shared" si="250"/>
        <v>44436.25</v>
      </c>
      <c r="W1736" s="4">
        <f t="shared" si="251"/>
        <v>44436.25</v>
      </c>
      <c r="X1736" s="3">
        <v>0</v>
      </c>
      <c r="Y1736" s="3">
        <v>0</v>
      </c>
      <c r="Z1736" s="2" t="s">
        <v>3</v>
      </c>
      <c r="AA1736" s="2" t="s">
        <v>232</v>
      </c>
      <c r="AB1736" s="2" t="s">
        <v>1040</v>
      </c>
      <c r="AC1736" s="1" t="s">
        <v>0</v>
      </c>
    </row>
    <row r="1737" spans="1:29" x14ac:dyDescent="0.25">
      <c r="A1737" s="2" t="s">
        <v>8910</v>
      </c>
      <c r="B1737" s="8"/>
      <c r="C1737" s="3"/>
      <c r="D1737" s="2" t="s">
        <v>8909</v>
      </c>
      <c r="E1737" s="2" t="s">
        <v>380</v>
      </c>
      <c r="F1737" s="3" t="s">
        <v>7</v>
      </c>
      <c r="G1737" s="3">
        <v>1</v>
      </c>
      <c r="H1737">
        <v>1</v>
      </c>
      <c r="I1737" s="2" t="s">
        <v>6</v>
      </c>
      <c r="J1737" s="2" t="s">
        <v>8908</v>
      </c>
      <c r="K1737" s="7">
        <f t="shared" si="243"/>
        <v>99640</v>
      </c>
      <c r="L1737" s="7">
        <f t="shared" si="244"/>
        <v>99640</v>
      </c>
      <c r="M1737" s="2" t="s">
        <v>4</v>
      </c>
      <c r="N1737" s="1">
        <f t="shared" si="245"/>
        <v>0</v>
      </c>
      <c r="O1737" s="5">
        <f t="shared" si="246"/>
        <v>99640</v>
      </c>
      <c r="P1737" s="5">
        <f t="shared" si="247"/>
        <v>99640</v>
      </c>
      <c r="Q1737" s="5">
        <f t="shared" si="248"/>
        <v>99640</v>
      </c>
      <c r="R1737" s="3">
        <v>25</v>
      </c>
      <c r="S1737" s="6">
        <v>25</v>
      </c>
      <c r="T1737" s="6">
        <v>25</v>
      </c>
      <c r="U1737" s="5">
        <f t="shared" si="249"/>
        <v>124550</v>
      </c>
      <c r="V1737" s="5">
        <f t="shared" si="250"/>
        <v>124550</v>
      </c>
      <c r="W1737" s="4">
        <f t="shared" si="251"/>
        <v>124550</v>
      </c>
      <c r="X1737" s="3">
        <v>0</v>
      </c>
      <c r="Y1737" s="3">
        <v>0</v>
      </c>
      <c r="Z1737" s="2" t="s">
        <v>3</v>
      </c>
      <c r="AA1737" s="2" t="s">
        <v>530</v>
      </c>
      <c r="AB1737" s="2" t="s">
        <v>5528</v>
      </c>
      <c r="AC1737" s="1" t="s">
        <v>0</v>
      </c>
    </row>
    <row r="1738" spans="1:29" x14ac:dyDescent="0.25">
      <c r="A1738" s="2" t="s">
        <v>8907</v>
      </c>
      <c r="B1738" s="8"/>
      <c r="C1738" s="3"/>
      <c r="D1738" s="2" t="s">
        <v>8906</v>
      </c>
      <c r="E1738" s="2" t="s">
        <v>589</v>
      </c>
      <c r="F1738" s="3" t="s">
        <v>7</v>
      </c>
      <c r="G1738" s="3">
        <v>1</v>
      </c>
      <c r="H1738">
        <v>1</v>
      </c>
      <c r="I1738" s="2" t="s">
        <v>2518</v>
      </c>
      <c r="J1738" s="2" t="s">
        <v>8905</v>
      </c>
      <c r="K1738" s="7">
        <f t="shared" si="243"/>
        <v>221975</v>
      </c>
      <c r="L1738" s="7">
        <f t="shared" si="244"/>
        <v>221975</v>
      </c>
      <c r="M1738" s="2" t="s">
        <v>4</v>
      </c>
      <c r="N1738" s="1">
        <f t="shared" si="245"/>
        <v>0</v>
      </c>
      <c r="O1738" s="5">
        <f t="shared" si="246"/>
        <v>221975</v>
      </c>
      <c r="P1738" s="5">
        <f t="shared" si="247"/>
        <v>221975</v>
      </c>
      <c r="Q1738" s="5">
        <f t="shared" si="248"/>
        <v>221975</v>
      </c>
      <c r="R1738" s="3">
        <v>25</v>
      </c>
      <c r="S1738" s="6">
        <v>25</v>
      </c>
      <c r="T1738" s="6">
        <v>25</v>
      </c>
      <c r="U1738" s="5">
        <f t="shared" si="249"/>
        <v>277468.75</v>
      </c>
      <c r="V1738" s="5">
        <f t="shared" si="250"/>
        <v>277468.75</v>
      </c>
      <c r="W1738" s="4">
        <f t="shared" si="251"/>
        <v>277468.75</v>
      </c>
      <c r="X1738" s="3">
        <v>0</v>
      </c>
      <c r="Y1738" s="3">
        <v>0</v>
      </c>
      <c r="Z1738" s="2" t="s">
        <v>3</v>
      </c>
      <c r="AA1738" s="2" t="s">
        <v>12</v>
      </c>
      <c r="AB1738" s="2" t="s">
        <v>100</v>
      </c>
      <c r="AC1738" s="1" t="s">
        <v>0</v>
      </c>
    </row>
    <row r="1739" spans="1:29" x14ac:dyDescent="0.25">
      <c r="A1739" s="2" t="s">
        <v>8904</v>
      </c>
      <c r="B1739" s="8"/>
      <c r="C1739" s="3"/>
      <c r="D1739" s="2" t="s">
        <v>8903</v>
      </c>
      <c r="E1739" s="2" t="s">
        <v>192</v>
      </c>
      <c r="F1739" s="3" t="s">
        <v>7</v>
      </c>
      <c r="G1739" s="3">
        <v>1</v>
      </c>
      <c r="H1739">
        <v>1</v>
      </c>
      <c r="I1739" s="2" t="s">
        <v>6</v>
      </c>
      <c r="J1739" s="2" t="s">
        <v>8902</v>
      </c>
      <c r="K1739" s="7">
        <f t="shared" si="243"/>
        <v>40966</v>
      </c>
      <c r="L1739" s="7">
        <f t="shared" si="244"/>
        <v>40966</v>
      </c>
      <c r="M1739" s="2" t="s">
        <v>4</v>
      </c>
      <c r="N1739" s="1">
        <f t="shared" si="245"/>
        <v>0</v>
      </c>
      <c r="O1739" s="5">
        <f t="shared" si="246"/>
        <v>40966</v>
      </c>
      <c r="P1739" s="5">
        <f t="shared" si="247"/>
        <v>40966</v>
      </c>
      <c r="Q1739" s="5">
        <f t="shared" si="248"/>
        <v>40966</v>
      </c>
      <c r="R1739" s="3">
        <v>25</v>
      </c>
      <c r="S1739" s="6">
        <v>25</v>
      </c>
      <c r="T1739" s="6">
        <v>25</v>
      </c>
      <c r="U1739" s="5">
        <f t="shared" si="249"/>
        <v>51207.5</v>
      </c>
      <c r="V1739" s="5">
        <f t="shared" si="250"/>
        <v>51207.5</v>
      </c>
      <c r="W1739" s="4">
        <f t="shared" si="251"/>
        <v>51207.5</v>
      </c>
      <c r="X1739" s="3">
        <v>0</v>
      </c>
      <c r="Y1739" s="3">
        <v>0</v>
      </c>
      <c r="Z1739" s="2" t="s">
        <v>3</v>
      </c>
      <c r="AA1739" s="2" t="s">
        <v>268</v>
      </c>
      <c r="AB1739" s="2" t="s">
        <v>1247</v>
      </c>
      <c r="AC1739" s="1" t="s">
        <v>0</v>
      </c>
    </row>
    <row r="1740" spans="1:29" x14ac:dyDescent="0.25">
      <c r="A1740" s="2" t="s">
        <v>8901</v>
      </c>
      <c r="B1740" s="8"/>
      <c r="C1740" s="3"/>
      <c r="D1740" s="2" t="s">
        <v>8900</v>
      </c>
      <c r="E1740" s="2" t="s">
        <v>192</v>
      </c>
      <c r="F1740" s="3" t="s">
        <v>7</v>
      </c>
      <c r="G1740" s="3">
        <v>1</v>
      </c>
      <c r="H1740">
        <v>1</v>
      </c>
      <c r="I1740" s="2" t="s">
        <v>19</v>
      </c>
      <c r="J1740" s="2" t="s">
        <v>8899</v>
      </c>
      <c r="K1740" s="7">
        <f t="shared" si="243"/>
        <v>158595</v>
      </c>
      <c r="L1740" s="7">
        <f t="shared" si="244"/>
        <v>158595</v>
      </c>
      <c r="M1740" s="2" t="s">
        <v>4</v>
      </c>
      <c r="N1740" s="1">
        <f t="shared" si="245"/>
        <v>0</v>
      </c>
      <c r="O1740" s="5">
        <f t="shared" si="246"/>
        <v>158595</v>
      </c>
      <c r="P1740" s="5">
        <f t="shared" si="247"/>
        <v>158595</v>
      </c>
      <c r="Q1740" s="5">
        <f t="shared" si="248"/>
        <v>158595</v>
      </c>
      <c r="R1740" s="3">
        <v>25</v>
      </c>
      <c r="S1740" s="6">
        <v>25</v>
      </c>
      <c r="T1740" s="6">
        <v>25</v>
      </c>
      <c r="U1740" s="5">
        <f t="shared" si="249"/>
        <v>198243.75</v>
      </c>
      <c r="V1740" s="5">
        <f t="shared" si="250"/>
        <v>198243.75</v>
      </c>
      <c r="W1740" s="4">
        <f t="shared" si="251"/>
        <v>198243.75</v>
      </c>
      <c r="X1740" s="3">
        <v>0</v>
      </c>
      <c r="Y1740" s="3">
        <v>0</v>
      </c>
      <c r="Z1740" s="2" t="s">
        <v>3</v>
      </c>
      <c r="AA1740" s="2" t="s">
        <v>128</v>
      </c>
      <c r="AB1740" s="2" t="s">
        <v>1497</v>
      </c>
      <c r="AC1740" s="1" t="s">
        <v>0</v>
      </c>
    </row>
    <row r="1741" spans="1:29" x14ac:dyDescent="0.25">
      <c r="A1741" s="2" t="s">
        <v>8898</v>
      </c>
      <c r="B1741" s="8"/>
      <c r="C1741" s="3"/>
      <c r="D1741" s="2" t="s">
        <v>8897</v>
      </c>
      <c r="E1741" s="2" t="s">
        <v>192</v>
      </c>
      <c r="F1741" s="3" t="s">
        <v>7</v>
      </c>
      <c r="G1741" s="3">
        <v>1</v>
      </c>
      <c r="H1741">
        <v>1</v>
      </c>
      <c r="I1741" s="2" t="s">
        <v>19</v>
      </c>
      <c r="J1741" s="2" t="s">
        <v>8896</v>
      </c>
      <c r="K1741" s="7">
        <f t="shared" si="243"/>
        <v>66553</v>
      </c>
      <c r="L1741" s="7">
        <f t="shared" si="244"/>
        <v>66553</v>
      </c>
      <c r="M1741" s="2" t="s">
        <v>4</v>
      </c>
      <c r="N1741" s="1">
        <f t="shared" si="245"/>
        <v>0</v>
      </c>
      <c r="O1741" s="5">
        <f t="shared" si="246"/>
        <v>66553</v>
      </c>
      <c r="P1741" s="5">
        <f t="shared" si="247"/>
        <v>66553</v>
      </c>
      <c r="Q1741" s="5">
        <f t="shared" si="248"/>
        <v>66553</v>
      </c>
      <c r="R1741" s="3">
        <v>25</v>
      </c>
      <c r="S1741" s="6">
        <v>25</v>
      </c>
      <c r="T1741" s="6">
        <v>25</v>
      </c>
      <c r="U1741" s="5">
        <f t="shared" si="249"/>
        <v>83191.25</v>
      </c>
      <c r="V1741" s="5">
        <f t="shared" si="250"/>
        <v>83191.25</v>
      </c>
      <c r="W1741" s="4">
        <f t="shared" si="251"/>
        <v>83191.25</v>
      </c>
      <c r="X1741" s="3">
        <v>0</v>
      </c>
      <c r="Y1741" s="3">
        <v>0</v>
      </c>
      <c r="Z1741" s="2" t="s">
        <v>3</v>
      </c>
      <c r="AA1741" s="2" t="s">
        <v>65</v>
      </c>
      <c r="AB1741" s="2" t="s">
        <v>64</v>
      </c>
      <c r="AC1741" s="1" t="s">
        <v>0</v>
      </c>
    </row>
    <row r="1742" spans="1:29" x14ac:dyDescent="0.25">
      <c r="A1742" s="2" t="s">
        <v>8895</v>
      </c>
      <c r="B1742" s="8"/>
      <c r="C1742" s="3"/>
      <c r="D1742" s="2" t="s">
        <v>8894</v>
      </c>
      <c r="E1742" s="2" t="s">
        <v>192</v>
      </c>
      <c r="F1742" s="3" t="s">
        <v>7</v>
      </c>
      <c r="G1742" s="3">
        <v>1</v>
      </c>
      <c r="H1742">
        <v>1</v>
      </c>
      <c r="I1742" s="2" t="s">
        <v>6</v>
      </c>
      <c r="J1742" s="2" t="s">
        <v>8893</v>
      </c>
      <c r="K1742" s="7">
        <f t="shared" si="243"/>
        <v>62268</v>
      </c>
      <c r="L1742" s="7">
        <f t="shared" si="244"/>
        <v>62268</v>
      </c>
      <c r="M1742" s="2" t="s">
        <v>4</v>
      </c>
      <c r="N1742" s="1">
        <f t="shared" si="245"/>
        <v>0</v>
      </c>
      <c r="O1742" s="5">
        <f t="shared" si="246"/>
        <v>62268</v>
      </c>
      <c r="P1742" s="5">
        <f t="shared" si="247"/>
        <v>62268</v>
      </c>
      <c r="Q1742" s="5">
        <f t="shared" si="248"/>
        <v>62268</v>
      </c>
      <c r="R1742" s="3">
        <v>25</v>
      </c>
      <c r="S1742" s="6">
        <v>25</v>
      </c>
      <c r="T1742" s="6">
        <v>25</v>
      </c>
      <c r="U1742" s="5">
        <f t="shared" si="249"/>
        <v>77835</v>
      </c>
      <c r="V1742" s="5">
        <f t="shared" si="250"/>
        <v>77835</v>
      </c>
      <c r="W1742" s="4">
        <f t="shared" si="251"/>
        <v>77835</v>
      </c>
      <c r="X1742" s="3">
        <v>0</v>
      </c>
      <c r="Y1742" s="3">
        <v>0</v>
      </c>
      <c r="Z1742" s="2" t="s">
        <v>3</v>
      </c>
      <c r="AA1742" s="2" t="s">
        <v>65</v>
      </c>
      <c r="AB1742" s="2" t="s">
        <v>64</v>
      </c>
      <c r="AC1742" s="1" t="s">
        <v>0</v>
      </c>
    </row>
    <row r="1743" spans="1:29" x14ac:dyDescent="0.25">
      <c r="A1743" s="2" t="s">
        <v>8892</v>
      </c>
      <c r="B1743" s="8"/>
      <c r="C1743" s="3"/>
      <c r="D1743" s="2" t="s">
        <v>8891</v>
      </c>
      <c r="E1743" s="2" t="s">
        <v>905</v>
      </c>
      <c r="F1743" s="3" t="s">
        <v>7</v>
      </c>
      <c r="G1743" s="3">
        <v>1</v>
      </c>
      <c r="H1743">
        <v>1</v>
      </c>
      <c r="I1743" s="2" t="s">
        <v>6</v>
      </c>
      <c r="J1743" s="2" t="s">
        <v>8890</v>
      </c>
      <c r="K1743" s="7">
        <f t="shared" si="243"/>
        <v>29075</v>
      </c>
      <c r="L1743" s="7">
        <f t="shared" si="244"/>
        <v>29075</v>
      </c>
      <c r="M1743" s="2" t="s">
        <v>4</v>
      </c>
      <c r="N1743" s="1">
        <f t="shared" si="245"/>
        <v>0</v>
      </c>
      <c r="O1743" s="5">
        <f t="shared" si="246"/>
        <v>29075</v>
      </c>
      <c r="P1743" s="5">
        <f t="shared" si="247"/>
        <v>29075</v>
      </c>
      <c r="Q1743" s="5">
        <f t="shared" si="248"/>
        <v>29075</v>
      </c>
      <c r="R1743" s="3">
        <v>25</v>
      </c>
      <c r="S1743" s="6">
        <v>25</v>
      </c>
      <c r="T1743" s="6">
        <v>25</v>
      </c>
      <c r="U1743" s="5">
        <f t="shared" si="249"/>
        <v>36343.75</v>
      </c>
      <c r="V1743" s="5">
        <f t="shared" si="250"/>
        <v>36343.75</v>
      </c>
      <c r="W1743" s="4">
        <f t="shared" si="251"/>
        <v>36343.75</v>
      </c>
      <c r="X1743" s="3">
        <v>0</v>
      </c>
      <c r="Y1743" s="3">
        <v>0</v>
      </c>
      <c r="Z1743" s="2" t="s">
        <v>3</v>
      </c>
      <c r="AA1743" s="2" t="s">
        <v>2</v>
      </c>
      <c r="AB1743" s="2" t="s">
        <v>8610</v>
      </c>
      <c r="AC1743" s="1" t="s">
        <v>0</v>
      </c>
    </row>
    <row r="1744" spans="1:29" x14ac:dyDescent="0.25">
      <c r="A1744" s="2" t="s">
        <v>8889</v>
      </c>
      <c r="B1744" s="8"/>
      <c r="C1744" s="3"/>
      <c r="D1744" s="2" t="s">
        <v>8888</v>
      </c>
      <c r="E1744" s="2" t="s">
        <v>905</v>
      </c>
      <c r="F1744" s="3" t="s">
        <v>7</v>
      </c>
      <c r="G1744" s="3">
        <v>1</v>
      </c>
      <c r="H1744">
        <v>1</v>
      </c>
      <c r="I1744" s="2" t="s">
        <v>19</v>
      </c>
      <c r="J1744" s="2" t="s">
        <v>8887</v>
      </c>
      <c r="K1744" s="7">
        <f t="shared" si="243"/>
        <v>66347</v>
      </c>
      <c r="L1744" s="7">
        <f t="shared" si="244"/>
        <v>66347</v>
      </c>
      <c r="M1744" s="2" t="s">
        <v>4</v>
      </c>
      <c r="N1744" s="1">
        <f t="shared" si="245"/>
        <v>0</v>
      </c>
      <c r="O1744" s="5">
        <f t="shared" si="246"/>
        <v>66347</v>
      </c>
      <c r="P1744" s="5">
        <f t="shared" si="247"/>
        <v>66347</v>
      </c>
      <c r="Q1744" s="5">
        <f t="shared" si="248"/>
        <v>66347</v>
      </c>
      <c r="R1744" s="3">
        <v>25</v>
      </c>
      <c r="S1744" s="6">
        <v>25</v>
      </c>
      <c r="T1744" s="6">
        <v>25</v>
      </c>
      <c r="U1744" s="5">
        <f t="shared" si="249"/>
        <v>82933.75</v>
      </c>
      <c r="V1744" s="5">
        <f t="shared" si="250"/>
        <v>82933.75</v>
      </c>
      <c r="W1744" s="4">
        <f t="shared" si="251"/>
        <v>82933.75</v>
      </c>
      <c r="X1744" s="3">
        <v>0</v>
      </c>
      <c r="Y1744" s="3">
        <v>0</v>
      </c>
      <c r="Z1744" s="2" t="s">
        <v>3</v>
      </c>
      <c r="AA1744" s="2" t="s">
        <v>2091</v>
      </c>
      <c r="AB1744" s="2" t="s">
        <v>8886</v>
      </c>
      <c r="AC1744" s="1" t="s">
        <v>0</v>
      </c>
    </row>
    <row r="1745" spans="1:29" x14ac:dyDescent="0.25">
      <c r="A1745" s="2" t="s">
        <v>8885</v>
      </c>
      <c r="B1745" s="8"/>
      <c r="C1745" s="3"/>
      <c r="D1745" s="2" t="s">
        <v>8884</v>
      </c>
      <c r="E1745" s="2" t="s">
        <v>905</v>
      </c>
      <c r="F1745" s="3" t="s">
        <v>7</v>
      </c>
      <c r="G1745" s="3">
        <v>1</v>
      </c>
      <c r="H1745">
        <v>1</v>
      </c>
      <c r="I1745" s="2" t="s">
        <v>19</v>
      </c>
      <c r="J1745" s="2" t="s">
        <v>8883</v>
      </c>
      <c r="K1745" s="7">
        <f t="shared" si="243"/>
        <v>2328</v>
      </c>
      <c r="L1745" s="7">
        <f t="shared" si="244"/>
        <v>2328</v>
      </c>
      <c r="M1745" s="2" t="s">
        <v>4</v>
      </c>
      <c r="N1745" s="1">
        <f t="shared" si="245"/>
        <v>0</v>
      </c>
      <c r="O1745" s="5">
        <f t="shared" si="246"/>
        <v>2328</v>
      </c>
      <c r="P1745" s="5">
        <f t="shared" si="247"/>
        <v>2328</v>
      </c>
      <c r="Q1745" s="5">
        <f t="shared" si="248"/>
        <v>2328</v>
      </c>
      <c r="R1745" s="3">
        <v>25</v>
      </c>
      <c r="S1745" s="6">
        <v>25</v>
      </c>
      <c r="T1745" s="6">
        <v>25</v>
      </c>
      <c r="U1745" s="5">
        <f t="shared" si="249"/>
        <v>2910</v>
      </c>
      <c r="V1745" s="5">
        <f t="shared" si="250"/>
        <v>2910</v>
      </c>
      <c r="W1745" s="4">
        <f t="shared" si="251"/>
        <v>2910</v>
      </c>
      <c r="X1745" s="3">
        <v>0</v>
      </c>
      <c r="Y1745" s="3">
        <v>0</v>
      </c>
      <c r="Z1745" s="2" t="s">
        <v>3</v>
      </c>
      <c r="AA1745" s="2" t="s">
        <v>454</v>
      </c>
      <c r="AB1745" s="2" t="s">
        <v>4689</v>
      </c>
      <c r="AC1745" s="1" t="s">
        <v>0</v>
      </c>
    </row>
    <row r="1746" spans="1:29" x14ac:dyDescent="0.25">
      <c r="A1746" s="2" t="s">
        <v>8882</v>
      </c>
      <c r="B1746" s="8"/>
      <c r="C1746" s="3"/>
      <c r="D1746" s="2" t="s">
        <v>8881</v>
      </c>
      <c r="E1746" s="2" t="s">
        <v>8</v>
      </c>
      <c r="F1746" s="3" t="s">
        <v>7</v>
      </c>
      <c r="G1746" s="3">
        <v>1</v>
      </c>
      <c r="H1746">
        <v>1</v>
      </c>
      <c r="I1746" s="2" t="s">
        <v>19</v>
      </c>
      <c r="J1746" s="2" t="s">
        <v>8880</v>
      </c>
      <c r="K1746" s="7">
        <f t="shared" si="243"/>
        <v>89346</v>
      </c>
      <c r="L1746" s="7">
        <f t="shared" si="244"/>
        <v>89346</v>
      </c>
      <c r="M1746" s="2" t="s">
        <v>4</v>
      </c>
      <c r="N1746" s="1">
        <f t="shared" si="245"/>
        <v>0</v>
      </c>
      <c r="O1746" s="5">
        <f t="shared" si="246"/>
        <v>89346</v>
      </c>
      <c r="P1746" s="5">
        <f t="shared" si="247"/>
        <v>89346</v>
      </c>
      <c r="Q1746" s="5">
        <f t="shared" si="248"/>
        <v>89346</v>
      </c>
      <c r="R1746" s="3">
        <v>25</v>
      </c>
      <c r="S1746" s="6">
        <v>25</v>
      </c>
      <c r="T1746" s="6">
        <v>25</v>
      </c>
      <c r="U1746" s="5">
        <f t="shared" si="249"/>
        <v>111682.5</v>
      </c>
      <c r="V1746" s="5">
        <f t="shared" si="250"/>
        <v>111682.5</v>
      </c>
      <c r="W1746" s="4">
        <f t="shared" si="251"/>
        <v>111682.5</v>
      </c>
      <c r="X1746" s="3">
        <v>0</v>
      </c>
      <c r="Y1746" s="3">
        <v>0</v>
      </c>
      <c r="Z1746" s="2" t="s">
        <v>3</v>
      </c>
      <c r="AA1746" s="2" t="s">
        <v>41</v>
      </c>
      <c r="AB1746" s="2" t="s">
        <v>40</v>
      </c>
      <c r="AC1746" s="1" t="s">
        <v>0</v>
      </c>
    </row>
    <row r="1747" spans="1:29" x14ac:dyDescent="0.25">
      <c r="A1747" s="2" t="s">
        <v>8879</v>
      </c>
      <c r="B1747" s="8"/>
      <c r="C1747" s="3"/>
      <c r="D1747" s="2" t="s">
        <v>8878</v>
      </c>
      <c r="E1747" s="2" t="s">
        <v>1412</v>
      </c>
      <c r="F1747" s="3" t="s">
        <v>7</v>
      </c>
      <c r="G1747" s="3">
        <v>1</v>
      </c>
      <c r="H1747">
        <v>1</v>
      </c>
      <c r="I1747" s="2" t="s">
        <v>6</v>
      </c>
      <c r="J1747" s="2" t="s">
        <v>8877</v>
      </c>
      <c r="K1747" s="7">
        <f t="shared" si="243"/>
        <v>5365</v>
      </c>
      <c r="L1747" s="7">
        <f t="shared" si="244"/>
        <v>5365</v>
      </c>
      <c r="M1747" s="2" t="s">
        <v>4</v>
      </c>
      <c r="N1747" s="1">
        <f t="shared" si="245"/>
        <v>0</v>
      </c>
      <c r="O1747" s="5">
        <f t="shared" si="246"/>
        <v>5365</v>
      </c>
      <c r="P1747" s="5">
        <f t="shared" si="247"/>
        <v>5365</v>
      </c>
      <c r="Q1747" s="5">
        <f t="shared" si="248"/>
        <v>5365</v>
      </c>
      <c r="R1747" s="3">
        <v>25</v>
      </c>
      <c r="S1747" s="6">
        <v>25</v>
      </c>
      <c r="T1747" s="6">
        <v>25</v>
      </c>
      <c r="U1747" s="5">
        <f t="shared" si="249"/>
        <v>6706.25</v>
      </c>
      <c r="V1747" s="5">
        <f t="shared" si="250"/>
        <v>6706.25</v>
      </c>
      <c r="W1747" s="4">
        <f t="shared" si="251"/>
        <v>6706.25</v>
      </c>
      <c r="X1747" s="3">
        <v>0</v>
      </c>
      <c r="Y1747" s="3">
        <v>0</v>
      </c>
      <c r="Z1747" s="2" t="s">
        <v>3</v>
      </c>
      <c r="AA1747" s="2" t="s">
        <v>325</v>
      </c>
      <c r="AB1747" s="2" t="s">
        <v>324</v>
      </c>
      <c r="AC1747" s="1" t="s">
        <v>0</v>
      </c>
    </row>
    <row r="1748" spans="1:29" x14ac:dyDescent="0.25">
      <c r="A1748" s="2" t="s">
        <v>8876</v>
      </c>
      <c r="B1748" s="8"/>
      <c r="C1748" s="3"/>
      <c r="D1748" s="2" t="s">
        <v>8874</v>
      </c>
      <c r="E1748" s="2" t="s">
        <v>1735</v>
      </c>
      <c r="F1748" s="3" t="s">
        <v>7</v>
      </c>
      <c r="G1748" s="3">
        <v>1</v>
      </c>
      <c r="H1748">
        <v>1</v>
      </c>
      <c r="I1748" s="2" t="s">
        <v>6</v>
      </c>
      <c r="J1748" s="2" t="s">
        <v>8873</v>
      </c>
      <c r="K1748" s="7">
        <f t="shared" si="243"/>
        <v>144723</v>
      </c>
      <c r="L1748" s="7">
        <f t="shared" si="244"/>
        <v>144723</v>
      </c>
      <c r="M1748" s="2" t="s">
        <v>4</v>
      </c>
      <c r="N1748" s="1">
        <f t="shared" si="245"/>
        <v>0</v>
      </c>
      <c r="O1748" s="5">
        <f t="shared" si="246"/>
        <v>144723</v>
      </c>
      <c r="P1748" s="5">
        <f t="shared" si="247"/>
        <v>144723</v>
      </c>
      <c r="Q1748" s="5">
        <f t="shared" si="248"/>
        <v>144723</v>
      </c>
      <c r="R1748" s="3">
        <v>25</v>
      </c>
      <c r="S1748" s="6">
        <v>25</v>
      </c>
      <c r="T1748" s="6">
        <v>25</v>
      </c>
      <c r="U1748" s="5">
        <f t="shared" si="249"/>
        <v>180903.75</v>
      </c>
      <c r="V1748" s="5">
        <f t="shared" si="250"/>
        <v>180903.75</v>
      </c>
      <c r="W1748" s="4">
        <f t="shared" si="251"/>
        <v>180903.75</v>
      </c>
      <c r="X1748" s="3">
        <v>0</v>
      </c>
      <c r="Y1748" s="3">
        <v>0</v>
      </c>
      <c r="Z1748" s="2" t="s">
        <v>3</v>
      </c>
      <c r="AA1748" s="2" t="s">
        <v>12</v>
      </c>
      <c r="AB1748" s="2" t="s">
        <v>8872</v>
      </c>
      <c r="AC1748" s="1" t="s">
        <v>0</v>
      </c>
    </row>
    <row r="1749" spans="1:29" x14ac:dyDescent="0.25">
      <c r="A1749" s="2" t="s">
        <v>8875</v>
      </c>
      <c r="B1749" s="8"/>
      <c r="C1749" s="3"/>
      <c r="D1749" s="2" t="s">
        <v>8874</v>
      </c>
      <c r="E1749" s="2" t="s">
        <v>1735</v>
      </c>
      <c r="F1749" s="3" t="s">
        <v>7</v>
      </c>
      <c r="G1749" s="3">
        <v>1</v>
      </c>
      <c r="H1749">
        <v>1</v>
      </c>
      <c r="I1749" s="2" t="s">
        <v>6</v>
      </c>
      <c r="J1749" s="2" t="s">
        <v>8873</v>
      </c>
      <c r="K1749" s="7">
        <f t="shared" si="243"/>
        <v>144723</v>
      </c>
      <c r="L1749" s="7">
        <f t="shared" si="244"/>
        <v>144723</v>
      </c>
      <c r="M1749" s="2" t="s">
        <v>4</v>
      </c>
      <c r="N1749" s="1">
        <f t="shared" si="245"/>
        <v>0</v>
      </c>
      <c r="O1749" s="5">
        <f t="shared" si="246"/>
        <v>144723</v>
      </c>
      <c r="P1749" s="5">
        <f t="shared" si="247"/>
        <v>144723</v>
      </c>
      <c r="Q1749" s="5">
        <f t="shared" si="248"/>
        <v>144723</v>
      </c>
      <c r="R1749" s="3">
        <v>25</v>
      </c>
      <c r="S1749" s="6">
        <v>25</v>
      </c>
      <c r="T1749" s="6">
        <v>25</v>
      </c>
      <c r="U1749" s="5">
        <f t="shared" si="249"/>
        <v>180903.75</v>
      </c>
      <c r="V1749" s="5">
        <f t="shared" si="250"/>
        <v>180903.75</v>
      </c>
      <c r="W1749" s="4">
        <f t="shared" si="251"/>
        <v>180903.75</v>
      </c>
      <c r="X1749" s="3">
        <v>0</v>
      </c>
      <c r="Y1749" s="3">
        <v>0</v>
      </c>
      <c r="Z1749" s="2" t="s">
        <v>3</v>
      </c>
      <c r="AA1749" s="2" t="s">
        <v>12</v>
      </c>
      <c r="AB1749" s="2" t="s">
        <v>8872</v>
      </c>
      <c r="AC1749" s="1" t="s">
        <v>0</v>
      </c>
    </row>
    <row r="1750" spans="1:29" x14ac:dyDescent="0.25">
      <c r="A1750" s="2" t="s">
        <v>8871</v>
      </c>
      <c r="B1750" s="8"/>
      <c r="C1750" s="3"/>
      <c r="D1750" s="2" t="s">
        <v>8870</v>
      </c>
      <c r="E1750" s="2" t="s">
        <v>800</v>
      </c>
      <c r="F1750" s="3" t="s">
        <v>7</v>
      </c>
      <c r="G1750" s="3">
        <v>1</v>
      </c>
      <c r="H1750">
        <v>1</v>
      </c>
      <c r="I1750" s="2" t="s">
        <v>6</v>
      </c>
      <c r="J1750" s="2" t="s">
        <v>8869</v>
      </c>
      <c r="K1750" s="7">
        <f t="shared" si="243"/>
        <v>57399</v>
      </c>
      <c r="L1750" s="7">
        <f t="shared" si="244"/>
        <v>57399</v>
      </c>
      <c r="M1750" s="2" t="s">
        <v>4</v>
      </c>
      <c r="N1750" s="1">
        <f t="shared" si="245"/>
        <v>0</v>
      </c>
      <c r="O1750" s="5">
        <f t="shared" si="246"/>
        <v>57399</v>
      </c>
      <c r="P1750" s="5">
        <f t="shared" si="247"/>
        <v>57399</v>
      </c>
      <c r="Q1750" s="5">
        <f t="shared" si="248"/>
        <v>57399</v>
      </c>
      <c r="R1750" s="3">
        <v>25</v>
      </c>
      <c r="S1750" s="6">
        <v>25</v>
      </c>
      <c r="T1750" s="6">
        <v>25</v>
      </c>
      <c r="U1750" s="5">
        <f t="shared" si="249"/>
        <v>71748.75</v>
      </c>
      <c r="V1750" s="5">
        <f t="shared" si="250"/>
        <v>71748.75</v>
      </c>
      <c r="W1750" s="4">
        <f t="shared" si="251"/>
        <v>71748.75</v>
      </c>
      <c r="X1750" s="3">
        <v>0</v>
      </c>
      <c r="Y1750" s="3">
        <v>0</v>
      </c>
      <c r="Z1750" s="2" t="s">
        <v>3</v>
      </c>
      <c r="AA1750" s="2" t="s">
        <v>341</v>
      </c>
      <c r="AB1750" s="2" t="s">
        <v>8868</v>
      </c>
      <c r="AC1750" s="1" t="s">
        <v>0</v>
      </c>
    </row>
    <row r="1751" spans="1:29" x14ac:dyDescent="0.25">
      <c r="A1751" s="2" t="s">
        <v>8867</v>
      </c>
      <c r="B1751" s="8"/>
      <c r="C1751" s="3"/>
      <c r="D1751" s="2" t="s">
        <v>8866</v>
      </c>
      <c r="E1751" s="2" t="s">
        <v>624</v>
      </c>
      <c r="F1751" s="3" t="s">
        <v>7</v>
      </c>
      <c r="G1751" s="3">
        <v>1</v>
      </c>
      <c r="H1751">
        <v>1</v>
      </c>
      <c r="I1751" s="2" t="s">
        <v>19</v>
      </c>
      <c r="J1751" s="2" t="s">
        <v>8865</v>
      </c>
      <c r="K1751" s="7">
        <f t="shared" si="243"/>
        <v>35665</v>
      </c>
      <c r="L1751" s="7">
        <f t="shared" si="244"/>
        <v>35665</v>
      </c>
      <c r="M1751" s="2" t="s">
        <v>4</v>
      </c>
      <c r="N1751" s="1">
        <f t="shared" si="245"/>
        <v>0</v>
      </c>
      <c r="O1751" s="5">
        <f t="shared" si="246"/>
        <v>35665</v>
      </c>
      <c r="P1751" s="5">
        <f t="shared" si="247"/>
        <v>35665</v>
      </c>
      <c r="Q1751" s="5">
        <f t="shared" si="248"/>
        <v>35665</v>
      </c>
      <c r="R1751" s="3">
        <v>25</v>
      </c>
      <c r="S1751" s="6">
        <v>25</v>
      </c>
      <c r="T1751" s="6">
        <v>25</v>
      </c>
      <c r="U1751" s="5">
        <f t="shared" si="249"/>
        <v>44581.25</v>
      </c>
      <c r="V1751" s="5">
        <f t="shared" si="250"/>
        <v>44581.25</v>
      </c>
      <c r="W1751" s="4">
        <f t="shared" si="251"/>
        <v>44581.25</v>
      </c>
      <c r="X1751" s="3">
        <v>0</v>
      </c>
      <c r="Y1751" s="3">
        <v>0</v>
      </c>
      <c r="Z1751" s="2" t="s">
        <v>54</v>
      </c>
      <c r="AA1751" s="2" t="s">
        <v>77</v>
      </c>
      <c r="AB1751" s="2" t="s">
        <v>8864</v>
      </c>
      <c r="AC1751" s="1" t="s">
        <v>0</v>
      </c>
    </row>
    <row r="1752" spans="1:29" x14ac:dyDescent="0.25">
      <c r="A1752" s="2" t="s">
        <v>8863</v>
      </c>
      <c r="B1752" s="8"/>
      <c r="C1752" s="3"/>
      <c r="D1752" s="2" t="s">
        <v>8862</v>
      </c>
      <c r="E1752" s="2" t="s">
        <v>8</v>
      </c>
      <c r="F1752" s="3" t="s">
        <v>7</v>
      </c>
      <c r="G1752" s="3">
        <v>1</v>
      </c>
      <c r="H1752">
        <v>1</v>
      </c>
      <c r="I1752" s="2" t="s">
        <v>6</v>
      </c>
      <c r="J1752" s="2" t="s">
        <v>8861</v>
      </c>
      <c r="K1752" s="7">
        <f t="shared" si="243"/>
        <v>26523</v>
      </c>
      <c r="L1752" s="7">
        <f t="shared" si="244"/>
        <v>26523</v>
      </c>
      <c r="M1752" s="2" t="s">
        <v>4</v>
      </c>
      <c r="N1752" s="1">
        <f t="shared" si="245"/>
        <v>0</v>
      </c>
      <c r="O1752" s="5">
        <f t="shared" si="246"/>
        <v>26523</v>
      </c>
      <c r="P1752" s="5">
        <f t="shared" si="247"/>
        <v>26523</v>
      </c>
      <c r="Q1752" s="5">
        <f t="shared" si="248"/>
        <v>26523</v>
      </c>
      <c r="R1752" s="3">
        <v>25</v>
      </c>
      <c r="S1752" s="6">
        <v>25</v>
      </c>
      <c r="T1752" s="6">
        <v>25</v>
      </c>
      <c r="U1752" s="5">
        <f t="shared" si="249"/>
        <v>33153.75</v>
      </c>
      <c r="V1752" s="5">
        <f t="shared" si="250"/>
        <v>33153.75</v>
      </c>
      <c r="W1752" s="4">
        <f t="shared" si="251"/>
        <v>33153.75</v>
      </c>
      <c r="X1752" s="3">
        <v>0</v>
      </c>
      <c r="Y1752" s="3">
        <v>0</v>
      </c>
      <c r="Z1752" s="2" t="s">
        <v>3</v>
      </c>
      <c r="AA1752" s="2" t="s">
        <v>1242</v>
      </c>
      <c r="AB1752" s="2" t="s">
        <v>4363</v>
      </c>
      <c r="AC1752" s="1" t="s">
        <v>0</v>
      </c>
    </row>
    <row r="1753" spans="1:29" x14ac:dyDescent="0.25">
      <c r="A1753" s="2" t="s">
        <v>8860</v>
      </c>
      <c r="B1753" s="8"/>
      <c r="C1753" s="3"/>
      <c r="D1753" s="2" t="s">
        <v>8859</v>
      </c>
      <c r="E1753" s="2" t="s">
        <v>8</v>
      </c>
      <c r="F1753" s="3" t="s">
        <v>7</v>
      </c>
      <c r="G1753" s="3">
        <v>1</v>
      </c>
      <c r="H1753">
        <v>1</v>
      </c>
      <c r="I1753" s="2" t="s">
        <v>6</v>
      </c>
      <c r="J1753" s="2" t="s">
        <v>8858</v>
      </c>
      <c r="K1753" s="7">
        <f t="shared" si="243"/>
        <v>14809</v>
      </c>
      <c r="L1753" s="7">
        <f t="shared" si="244"/>
        <v>14809</v>
      </c>
      <c r="M1753" s="2" t="s">
        <v>4</v>
      </c>
      <c r="N1753" s="1">
        <f t="shared" si="245"/>
        <v>0</v>
      </c>
      <c r="O1753" s="5">
        <f t="shared" si="246"/>
        <v>14809</v>
      </c>
      <c r="P1753" s="5">
        <f t="shared" si="247"/>
        <v>14809</v>
      </c>
      <c r="Q1753" s="5">
        <f t="shared" si="248"/>
        <v>14809</v>
      </c>
      <c r="R1753" s="3">
        <v>25</v>
      </c>
      <c r="S1753" s="6">
        <v>25</v>
      </c>
      <c r="T1753" s="6">
        <v>25</v>
      </c>
      <c r="U1753" s="5">
        <f t="shared" si="249"/>
        <v>18511.25</v>
      </c>
      <c r="V1753" s="5">
        <f t="shared" si="250"/>
        <v>18511.25</v>
      </c>
      <c r="W1753" s="4">
        <f t="shared" si="251"/>
        <v>18511.25</v>
      </c>
      <c r="X1753" s="3">
        <v>0</v>
      </c>
      <c r="Y1753" s="3">
        <v>0</v>
      </c>
      <c r="Z1753" s="2" t="s">
        <v>3</v>
      </c>
      <c r="AA1753" s="2" t="s">
        <v>1242</v>
      </c>
      <c r="AB1753" s="2" t="s">
        <v>4363</v>
      </c>
      <c r="AC1753" s="1" t="s">
        <v>0</v>
      </c>
    </row>
    <row r="1754" spans="1:29" x14ac:dyDescent="0.25">
      <c r="A1754" s="2" t="s">
        <v>8857</v>
      </c>
      <c r="B1754" s="8"/>
      <c r="C1754" s="3"/>
      <c r="D1754" s="2" t="s">
        <v>8856</v>
      </c>
      <c r="E1754" s="2" t="s">
        <v>8</v>
      </c>
      <c r="F1754" s="3" t="s">
        <v>7</v>
      </c>
      <c r="G1754" s="3">
        <v>1</v>
      </c>
      <c r="H1754">
        <v>1</v>
      </c>
      <c r="I1754" s="2" t="s">
        <v>6</v>
      </c>
      <c r="J1754" s="2" t="s">
        <v>8855</v>
      </c>
      <c r="K1754" s="7">
        <f t="shared" si="243"/>
        <v>11289</v>
      </c>
      <c r="L1754" s="7">
        <f t="shared" si="244"/>
        <v>11289</v>
      </c>
      <c r="M1754" s="2" t="s">
        <v>4</v>
      </c>
      <c r="N1754" s="1">
        <f t="shared" si="245"/>
        <v>0</v>
      </c>
      <c r="O1754" s="5">
        <f t="shared" si="246"/>
        <v>11289</v>
      </c>
      <c r="P1754" s="5">
        <f t="shared" si="247"/>
        <v>11289</v>
      </c>
      <c r="Q1754" s="5">
        <f t="shared" si="248"/>
        <v>11289</v>
      </c>
      <c r="R1754" s="3">
        <v>25</v>
      </c>
      <c r="S1754" s="6">
        <v>25</v>
      </c>
      <c r="T1754" s="6">
        <v>25</v>
      </c>
      <c r="U1754" s="5">
        <f t="shared" si="249"/>
        <v>14111.25</v>
      </c>
      <c r="V1754" s="5">
        <f t="shared" si="250"/>
        <v>14111.25</v>
      </c>
      <c r="W1754" s="4">
        <f t="shared" si="251"/>
        <v>14111.25</v>
      </c>
      <c r="X1754" s="3">
        <v>0</v>
      </c>
      <c r="Y1754" s="3">
        <v>0</v>
      </c>
      <c r="Z1754" s="2" t="s">
        <v>3</v>
      </c>
      <c r="AA1754" s="2" t="s">
        <v>3212</v>
      </c>
      <c r="AB1754" s="2" t="s">
        <v>5716</v>
      </c>
      <c r="AC1754" s="1" t="s">
        <v>0</v>
      </c>
    </row>
    <row r="1755" spans="1:29" x14ac:dyDescent="0.25">
      <c r="A1755" s="2" t="s">
        <v>8854</v>
      </c>
      <c r="B1755" s="8"/>
      <c r="C1755" s="3"/>
      <c r="D1755" s="2" t="s">
        <v>8853</v>
      </c>
      <c r="E1755" s="2" t="s">
        <v>8</v>
      </c>
      <c r="F1755" s="3" t="s">
        <v>7</v>
      </c>
      <c r="G1755" s="3">
        <v>1</v>
      </c>
      <c r="H1755">
        <v>1</v>
      </c>
      <c r="I1755" s="2" t="s">
        <v>6</v>
      </c>
      <c r="J1755" s="2" t="s">
        <v>8852</v>
      </c>
      <c r="K1755" s="7">
        <f t="shared" si="243"/>
        <v>18919</v>
      </c>
      <c r="L1755" s="7">
        <f t="shared" si="244"/>
        <v>18919</v>
      </c>
      <c r="M1755" s="2" t="s">
        <v>4</v>
      </c>
      <c r="N1755" s="1">
        <f t="shared" si="245"/>
        <v>0</v>
      </c>
      <c r="O1755" s="5">
        <f t="shared" si="246"/>
        <v>18919</v>
      </c>
      <c r="P1755" s="5">
        <f t="shared" si="247"/>
        <v>18919</v>
      </c>
      <c r="Q1755" s="5">
        <f t="shared" si="248"/>
        <v>18919</v>
      </c>
      <c r="R1755" s="3">
        <v>25</v>
      </c>
      <c r="S1755" s="6">
        <v>25</v>
      </c>
      <c r="T1755" s="6">
        <v>25</v>
      </c>
      <c r="U1755" s="5">
        <f t="shared" si="249"/>
        <v>23648.75</v>
      </c>
      <c r="V1755" s="5">
        <f t="shared" si="250"/>
        <v>23648.75</v>
      </c>
      <c r="W1755" s="4">
        <f t="shared" si="251"/>
        <v>23648.75</v>
      </c>
      <c r="X1755" s="3">
        <v>0</v>
      </c>
      <c r="Y1755" s="3">
        <v>0</v>
      </c>
      <c r="Z1755" s="2" t="s">
        <v>3</v>
      </c>
      <c r="AA1755" s="2" t="s">
        <v>3212</v>
      </c>
      <c r="AB1755" s="2" t="s">
        <v>4370</v>
      </c>
      <c r="AC1755" s="1" t="s">
        <v>0</v>
      </c>
    </row>
    <row r="1756" spans="1:29" x14ac:dyDescent="0.25">
      <c r="A1756" s="2" t="s">
        <v>8851</v>
      </c>
      <c r="B1756" s="8"/>
      <c r="C1756" s="3"/>
      <c r="D1756" s="2" t="s">
        <v>8850</v>
      </c>
      <c r="E1756" s="2" t="s">
        <v>102</v>
      </c>
      <c r="F1756" s="3" t="s">
        <v>7</v>
      </c>
      <c r="G1756" s="3">
        <v>1</v>
      </c>
      <c r="H1756">
        <v>1</v>
      </c>
      <c r="I1756" s="2" t="s">
        <v>343</v>
      </c>
      <c r="J1756" s="2" t="s">
        <v>8849</v>
      </c>
      <c r="K1756" s="7">
        <f t="shared" si="243"/>
        <v>106286</v>
      </c>
      <c r="L1756" s="7">
        <f t="shared" si="244"/>
        <v>106286</v>
      </c>
      <c r="M1756" s="2" t="s">
        <v>4</v>
      </c>
      <c r="N1756" s="1">
        <f t="shared" si="245"/>
        <v>0</v>
      </c>
      <c r="O1756" s="5">
        <f t="shared" si="246"/>
        <v>106286</v>
      </c>
      <c r="P1756" s="5">
        <f t="shared" si="247"/>
        <v>106286</v>
      </c>
      <c r="Q1756" s="5">
        <f t="shared" si="248"/>
        <v>106286</v>
      </c>
      <c r="R1756" s="3">
        <v>25</v>
      </c>
      <c r="S1756" s="6">
        <v>25</v>
      </c>
      <c r="T1756" s="6">
        <v>25</v>
      </c>
      <c r="U1756" s="5">
        <f t="shared" si="249"/>
        <v>132857.5</v>
      </c>
      <c r="V1756" s="5">
        <f t="shared" si="250"/>
        <v>132857.5</v>
      </c>
      <c r="W1756" s="4">
        <f t="shared" si="251"/>
        <v>132857.5</v>
      </c>
      <c r="X1756" s="3">
        <v>0</v>
      </c>
      <c r="Y1756" s="3">
        <v>0</v>
      </c>
      <c r="Z1756" s="2" t="s">
        <v>3</v>
      </c>
      <c r="AA1756" s="2" t="s">
        <v>12</v>
      </c>
      <c r="AB1756" s="2" t="s">
        <v>1320</v>
      </c>
      <c r="AC1756" s="1" t="s">
        <v>0</v>
      </c>
    </row>
    <row r="1757" spans="1:29" x14ac:dyDescent="0.25">
      <c r="A1757" s="2" t="s">
        <v>8848</v>
      </c>
      <c r="B1757" s="8"/>
      <c r="C1757" s="3"/>
      <c r="D1757" s="2" t="s">
        <v>8847</v>
      </c>
      <c r="E1757" s="2" t="s">
        <v>238</v>
      </c>
      <c r="F1757" s="3" t="s">
        <v>7</v>
      </c>
      <c r="G1757" s="3">
        <v>1</v>
      </c>
      <c r="H1757">
        <v>1</v>
      </c>
      <c r="I1757" s="2" t="s">
        <v>6</v>
      </c>
      <c r="J1757" s="2" t="s">
        <v>8846</v>
      </c>
      <c r="K1757" s="7">
        <f t="shared" si="243"/>
        <v>13650</v>
      </c>
      <c r="L1757" s="7">
        <f t="shared" si="244"/>
        <v>13650</v>
      </c>
      <c r="M1757" s="2" t="s">
        <v>4</v>
      </c>
      <c r="N1757" s="1">
        <f t="shared" si="245"/>
        <v>0</v>
      </c>
      <c r="O1757" s="5">
        <f t="shared" si="246"/>
        <v>13650</v>
      </c>
      <c r="P1757" s="5">
        <f t="shared" si="247"/>
        <v>13650</v>
      </c>
      <c r="Q1757" s="5">
        <f t="shared" si="248"/>
        <v>13650</v>
      </c>
      <c r="R1757" s="3">
        <v>25</v>
      </c>
      <c r="S1757" s="6">
        <v>25</v>
      </c>
      <c r="T1757" s="6">
        <v>25</v>
      </c>
      <c r="U1757" s="5">
        <f t="shared" si="249"/>
        <v>17062.5</v>
      </c>
      <c r="V1757" s="5">
        <f t="shared" si="250"/>
        <v>17062.5</v>
      </c>
      <c r="W1757" s="4">
        <f t="shared" si="251"/>
        <v>17062.5</v>
      </c>
      <c r="X1757" s="3">
        <v>0</v>
      </c>
      <c r="Y1757" s="3">
        <v>0</v>
      </c>
      <c r="Z1757" s="2" t="s">
        <v>3</v>
      </c>
      <c r="AA1757" s="2" t="s">
        <v>95</v>
      </c>
      <c r="AB1757" s="2" t="s">
        <v>395</v>
      </c>
      <c r="AC1757" s="1" t="s">
        <v>0</v>
      </c>
    </row>
    <row r="1758" spans="1:29" x14ac:dyDescent="0.25">
      <c r="A1758" s="2" t="s">
        <v>8845</v>
      </c>
      <c r="B1758" s="8"/>
      <c r="C1758" s="3"/>
      <c r="D1758" s="2" t="s">
        <v>8844</v>
      </c>
      <c r="E1758" s="2" t="s">
        <v>579</v>
      </c>
      <c r="F1758" s="3" t="s">
        <v>7</v>
      </c>
      <c r="G1758" s="3">
        <v>1</v>
      </c>
      <c r="H1758">
        <v>1</v>
      </c>
      <c r="I1758" s="2" t="s">
        <v>6</v>
      </c>
      <c r="J1758" s="2" t="s">
        <v>8843</v>
      </c>
      <c r="K1758" s="7">
        <f t="shared" si="243"/>
        <v>46633</v>
      </c>
      <c r="L1758" s="7">
        <f t="shared" si="244"/>
        <v>46633</v>
      </c>
      <c r="M1758" s="2" t="s">
        <v>4</v>
      </c>
      <c r="N1758" s="1">
        <f t="shared" si="245"/>
        <v>0</v>
      </c>
      <c r="O1758" s="5">
        <f t="shared" si="246"/>
        <v>46633</v>
      </c>
      <c r="P1758" s="5">
        <f t="shared" si="247"/>
        <v>46633</v>
      </c>
      <c r="Q1758" s="5">
        <f t="shared" si="248"/>
        <v>46633</v>
      </c>
      <c r="R1758" s="3">
        <v>25</v>
      </c>
      <c r="S1758" s="6">
        <v>25</v>
      </c>
      <c r="T1758" s="6">
        <v>25</v>
      </c>
      <c r="U1758" s="5">
        <f t="shared" si="249"/>
        <v>58291.25</v>
      </c>
      <c r="V1758" s="5">
        <f t="shared" si="250"/>
        <v>58291.25</v>
      </c>
      <c r="W1758" s="4">
        <f t="shared" si="251"/>
        <v>58291.25</v>
      </c>
      <c r="X1758" s="3">
        <v>0</v>
      </c>
      <c r="Y1758" s="3">
        <v>0</v>
      </c>
      <c r="Z1758" s="2" t="s">
        <v>3</v>
      </c>
      <c r="AA1758" s="2" t="s">
        <v>341</v>
      </c>
      <c r="AB1758" s="2" t="s">
        <v>340</v>
      </c>
      <c r="AC1758" s="1" t="s">
        <v>0</v>
      </c>
    </row>
    <row r="1759" spans="1:29" x14ac:dyDescent="0.25">
      <c r="A1759" s="2" t="s">
        <v>8842</v>
      </c>
      <c r="B1759" s="8"/>
      <c r="C1759" s="3"/>
      <c r="D1759" s="2" t="s">
        <v>8841</v>
      </c>
      <c r="E1759" s="2" t="s">
        <v>8</v>
      </c>
      <c r="F1759" s="3" t="s">
        <v>7</v>
      </c>
      <c r="G1759" s="3">
        <v>1</v>
      </c>
      <c r="H1759">
        <v>1</v>
      </c>
      <c r="I1759" s="2" t="s">
        <v>6</v>
      </c>
      <c r="J1759" s="2" t="s">
        <v>8840</v>
      </c>
      <c r="K1759" s="7">
        <f t="shared" si="243"/>
        <v>105607</v>
      </c>
      <c r="L1759" s="7">
        <f t="shared" si="244"/>
        <v>105607</v>
      </c>
      <c r="M1759" s="2" t="s">
        <v>4</v>
      </c>
      <c r="N1759" s="1">
        <f t="shared" si="245"/>
        <v>0</v>
      </c>
      <c r="O1759" s="5">
        <f t="shared" si="246"/>
        <v>105607</v>
      </c>
      <c r="P1759" s="5">
        <f t="shared" si="247"/>
        <v>105607</v>
      </c>
      <c r="Q1759" s="5">
        <f t="shared" si="248"/>
        <v>105607</v>
      </c>
      <c r="R1759" s="3">
        <v>25</v>
      </c>
      <c r="S1759" s="6">
        <v>25</v>
      </c>
      <c r="T1759" s="6">
        <v>25</v>
      </c>
      <c r="U1759" s="5">
        <f t="shared" si="249"/>
        <v>132008.75</v>
      </c>
      <c r="V1759" s="5">
        <f t="shared" si="250"/>
        <v>132008.75</v>
      </c>
      <c r="W1759" s="4">
        <f t="shared" si="251"/>
        <v>132008.75</v>
      </c>
      <c r="X1759" s="3">
        <v>0</v>
      </c>
      <c r="Y1759" s="3">
        <v>0</v>
      </c>
      <c r="Z1759" s="2" t="s">
        <v>3</v>
      </c>
      <c r="AA1759" s="2" t="s">
        <v>530</v>
      </c>
      <c r="AB1759" s="2" t="s">
        <v>8839</v>
      </c>
      <c r="AC1759" s="1" t="s">
        <v>0</v>
      </c>
    </row>
    <row r="1760" spans="1:29" x14ac:dyDescent="0.25">
      <c r="A1760" s="2" t="s">
        <v>8838</v>
      </c>
      <c r="B1760" s="8"/>
      <c r="C1760" s="3"/>
      <c r="D1760" s="2" t="s">
        <v>8837</v>
      </c>
      <c r="E1760" s="2" t="s">
        <v>8</v>
      </c>
      <c r="F1760" s="3" t="s">
        <v>7</v>
      </c>
      <c r="G1760" s="3">
        <v>1</v>
      </c>
      <c r="H1760">
        <v>1</v>
      </c>
      <c r="I1760" s="2" t="s">
        <v>6</v>
      </c>
      <c r="J1760" s="2" t="s">
        <v>8836</v>
      </c>
      <c r="K1760" s="7">
        <f t="shared" si="243"/>
        <v>90321</v>
      </c>
      <c r="L1760" s="7">
        <f t="shared" si="244"/>
        <v>90321</v>
      </c>
      <c r="M1760" s="2" t="s">
        <v>4</v>
      </c>
      <c r="N1760" s="1">
        <f t="shared" si="245"/>
        <v>0</v>
      </c>
      <c r="O1760" s="5">
        <f t="shared" si="246"/>
        <v>90321</v>
      </c>
      <c r="P1760" s="5">
        <f t="shared" si="247"/>
        <v>90321</v>
      </c>
      <c r="Q1760" s="5">
        <f t="shared" si="248"/>
        <v>90321</v>
      </c>
      <c r="R1760" s="3">
        <v>25</v>
      </c>
      <c r="S1760" s="6">
        <v>25</v>
      </c>
      <c r="T1760" s="6">
        <v>25</v>
      </c>
      <c r="U1760" s="5">
        <f t="shared" si="249"/>
        <v>112901.25</v>
      </c>
      <c r="V1760" s="5">
        <f t="shared" si="250"/>
        <v>112901.25</v>
      </c>
      <c r="W1760" s="4">
        <f t="shared" si="251"/>
        <v>112901.25</v>
      </c>
      <c r="X1760" s="3">
        <v>0</v>
      </c>
      <c r="Y1760" s="3">
        <v>0</v>
      </c>
      <c r="Z1760" s="2" t="s">
        <v>3</v>
      </c>
      <c r="AA1760" s="2" t="s">
        <v>530</v>
      </c>
      <c r="AB1760" s="2" t="s">
        <v>8835</v>
      </c>
      <c r="AC1760" s="1" t="s">
        <v>0</v>
      </c>
    </row>
    <row r="1761" spans="1:29" x14ac:dyDescent="0.25">
      <c r="A1761" s="2" t="s">
        <v>8834</v>
      </c>
      <c r="B1761" s="8"/>
      <c r="C1761" s="3"/>
      <c r="D1761" s="2" t="s">
        <v>8833</v>
      </c>
      <c r="E1761" s="2" t="s">
        <v>1412</v>
      </c>
      <c r="F1761" s="3" t="s">
        <v>7</v>
      </c>
      <c r="G1761" s="3">
        <v>1</v>
      </c>
      <c r="H1761">
        <v>1</v>
      </c>
      <c r="I1761" s="2" t="s">
        <v>6</v>
      </c>
      <c r="J1761" s="2" t="s">
        <v>8832</v>
      </c>
      <c r="K1761" s="7">
        <f t="shared" si="243"/>
        <v>4390</v>
      </c>
      <c r="L1761" s="7">
        <f t="shared" si="244"/>
        <v>4390</v>
      </c>
      <c r="M1761" s="2" t="s">
        <v>4</v>
      </c>
      <c r="N1761" s="1">
        <f t="shared" si="245"/>
        <v>0</v>
      </c>
      <c r="O1761" s="5">
        <f t="shared" si="246"/>
        <v>4390</v>
      </c>
      <c r="P1761" s="5">
        <f t="shared" si="247"/>
        <v>4390</v>
      </c>
      <c r="Q1761" s="5">
        <f t="shared" si="248"/>
        <v>4390</v>
      </c>
      <c r="R1761" s="3">
        <v>25</v>
      </c>
      <c r="S1761" s="6">
        <v>25</v>
      </c>
      <c r="T1761" s="6">
        <v>25</v>
      </c>
      <c r="U1761" s="5">
        <f t="shared" si="249"/>
        <v>5487.5</v>
      </c>
      <c r="V1761" s="5">
        <f t="shared" si="250"/>
        <v>5487.5</v>
      </c>
      <c r="W1761" s="4">
        <f t="shared" si="251"/>
        <v>5487.5</v>
      </c>
      <c r="X1761" s="3">
        <v>0</v>
      </c>
      <c r="Y1761" s="3">
        <v>0</v>
      </c>
      <c r="Z1761" s="2" t="s">
        <v>3</v>
      </c>
      <c r="AA1761" s="2" t="s">
        <v>252</v>
      </c>
      <c r="AB1761" s="2" t="s">
        <v>2991</v>
      </c>
      <c r="AC1761" s="1" t="s">
        <v>0</v>
      </c>
    </row>
    <row r="1762" spans="1:29" x14ac:dyDescent="0.25">
      <c r="A1762" s="2" t="s">
        <v>8831</v>
      </c>
      <c r="B1762" s="8"/>
      <c r="C1762" s="3"/>
      <c r="D1762" s="2" t="s">
        <v>8830</v>
      </c>
      <c r="E1762" s="2" t="s">
        <v>1412</v>
      </c>
      <c r="F1762" s="3" t="s">
        <v>7</v>
      </c>
      <c r="G1762" s="3">
        <v>1</v>
      </c>
      <c r="H1762">
        <v>1</v>
      </c>
      <c r="I1762" s="2" t="s">
        <v>6</v>
      </c>
      <c r="J1762" s="2" t="s">
        <v>8829</v>
      </c>
      <c r="K1762" s="7">
        <f t="shared" si="243"/>
        <v>42900</v>
      </c>
      <c r="L1762" s="7">
        <f t="shared" si="244"/>
        <v>42900</v>
      </c>
      <c r="M1762" s="2" t="s">
        <v>4</v>
      </c>
      <c r="N1762" s="1">
        <f t="shared" si="245"/>
        <v>0</v>
      </c>
      <c r="O1762" s="5">
        <f t="shared" si="246"/>
        <v>42900</v>
      </c>
      <c r="P1762" s="5">
        <f t="shared" si="247"/>
        <v>42900</v>
      </c>
      <c r="Q1762" s="5">
        <f t="shared" si="248"/>
        <v>42900</v>
      </c>
      <c r="R1762" s="3">
        <v>25</v>
      </c>
      <c r="S1762" s="6">
        <v>25</v>
      </c>
      <c r="T1762" s="6">
        <v>25</v>
      </c>
      <c r="U1762" s="5">
        <f t="shared" si="249"/>
        <v>53625</v>
      </c>
      <c r="V1762" s="5">
        <f t="shared" si="250"/>
        <v>53625</v>
      </c>
      <c r="W1762" s="4">
        <f t="shared" si="251"/>
        <v>53625</v>
      </c>
      <c r="X1762" s="3">
        <v>0</v>
      </c>
      <c r="Y1762" s="3">
        <v>0</v>
      </c>
      <c r="Z1762" s="2" t="s">
        <v>3</v>
      </c>
      <c r="AA1762" s="2" t="s">
        <v>674</v>
      </c>
      <c r="AB1762" s="2" t="s">
        <v>4759</v>
      </c>
      <c r="AC1762" s="1" t="s">
        <v>0</v>
      </c>
    </row>
    <row r="1763" spans="1:29" x14ac:dyDescent="0.25">
      <c r="A1763" s="2" t="s">
        <v>8828</v>
      </c>
      <c r="B1763" s="8"/>
      <c r="C1763" s="3"/>
      <c r="D1763" s="2" t="s">
        <v>8827</v>
      </c>
      <c r="E1763" s="2" t="s">
        <v>73</v>
      </c>
      <c r="F1763" s="3" t="s">
        <v>7</v>
      </c>
      <c r="G1763" s="3">
        <v>1</v>
      </c>
      <c r="H1763">
        <v>1</v>
      </c>
      <c r="I1763" s="2" t="s">
        <v>19</v>
      </c>
      <c r="J1763" s="2" t="s">
        <v>8826</v>
      </c>
      <c r="K1763" s="7">
        <f t="shared" si="243"/>
        <v>21844</v>
      </c>
      <c r="L1763" s="7">
        <f t="shared" si="244"/>
        <v>21844</v>
      </c>
      <c r="M1763" s="2" t="s">
        <v>4</v>
      </c>
      <c r="N1763" s="1">
        <f t="shared" si="245"/>
        <v>0</v>
      </c>
      <c r="O1763" s="5">
        <f t="shared" si="246"/>
        <v>21844</v>
      </c>
      <c r="P1763" s="5">
        <f t="shared" si="247"/>
        <v>21844</v>
      </c>
      <c r="Q1763" s="5">
        <f t="shared" si="248"/>
        <v>21844</v>
      </c>
      <c r="R1763" s="3">
        <v>25</v>
      </c>
      <c r="S1763" s="6">
        <v>25</v>
      </c>
      <c r="T1763" s="6">
        <v>25</v>
      </c>
      <c r="U1763" s="5">
        <f t="shared" si="249"/>
        <v>27305</v>
      </c>
      <c r="V1763" s="5">
        <f t="shared" si="250"/>
        <v>27305</v>
      </c>
      <c r="W1763" s="4">
        <f t="shared" si="251"/>
        <v>27305</v>
      </c>
      <c r="X1763" s="3">
        <v>0</v>
      </c>
      <c r="Y1763" s="3">
        <v>0</v>
      </c>
      <c r="Z1763" s="2" t="s">
        <v>3</v>
      </c>
      <c r="AA1763" s="2" t="s">
        <v>185</v>
      </c>
      <c r="AB1763" s="2" t="s">
        <v>2655</v>
      </c>
      <c r="AC1763" s="1" t="s">
        <v>0</v>
      </c>
    </row>
    <row r="1764" spans="1:29" x14ac:dyDescent="0.25">
      <c r="A1764" s="2" t="s">
        <v>8825</v>
      </c>
      <c r="B1764" s="8"/>
      <c r="C1764" s="3"/>
      <c r="D1764" s="2" t="s">
        <v>8824</v>
      </c>
      <c r="E1764" s="2" t="s">
        <v>387</v>
      </c>
      <c r="F1764" s="3" t="s">
        <v>7</v>
      </c>
      <c r="G1764" s="3">
        <v>1</v>
      </c>
      <c r="H1764">
        <v>1</v>
      </c>
      <c r="I1764" s="2" t="s">
        <v>2518</v>
      </c>
      <c r="J1764" s="2" t="s">
        <v>8823</v>
      </c>
      <c r="K1764" s="7">
        <f t="shared" si="243"/>
        <v>174026</v>
      </c>
      <c r="L1764" s="7">
        <f t="shared" si="244"/>
        <v>174026</v>
      </c>
      <c r="M1764" s="2" t="s">
        <v>4</v>
      </c>
      <c r="N1764" s="1">
        <f t="shared" si="245"/>
        <v>0</v>
      </c>
      <c r="O1764" s="5">
        <f t="shared" si="246"/>
        <v>174026</v>
      </c>
      <c r="P1764" s="5">
        <f t="shared" si="247"/>
        <v>174026</v>
      </c>
      <c r="Q1764" s="5">
        <f t="shared" si="248"/>
        <v>174026</v>
      </c>
      <c r="R1764" s="3">
        <v>25</v>
      </c>
      <c r="S1764" s="6">
        <v>25</v>
      </c>
      <c r="T1764" s="6">
        <v>25</v>
      </c>
      <c r="U1764" s="5">
        <f t="shared" si="249"/>
        <v>217532.5</v>
      </c>
      <c r="V1764" s="5">
        <f t="shared" si="250"/>
        <v>217532.5</v>
      </c>
      <c r="W1764" s="4">
        <f t="shared" si="251"/>
        <v>217532.5</v>
      </c>
      <c r="X1764" s="3">
        <v>0</v>
      </c>
      <c r="Y1764" s="3">
        <v>0</v>
      </c>
      <c r="Z1764" s="2" t="s">
        <v>3</v>
      </c>
      <c r="AA1764" s="2" t="s">
        <v>252</v>
      </c>
      <c r="AB1764" s="2" t="s">
        <v>2545</v>
      </c>
      <c r="AC1764" s="1" t="s">
        <v>0</v>
      </c>
    </row>
    <row r="1765" spans="1:29" x14ac:dyDescent="0.25">
      <c r="A1765" s="2" t="s">
        <v>8822</v>
      </c>
      <c r="B1765" s="8"/>
      <c r="C1765" s="3"/>
      <c r="D1765" s="2" t="s">
        <v>8821</v>
      </c>
      <c r="E1765" s="2" t="s">
        <v>143</v>
      </c>
      <c r="F1765" s="3" t="s">
        <v>7</v>
      </c>
      <c r="G1765" s="3">
        <v>1</v>
      </c>
      <c r="H1765">
        <v>1</v>
      </c>
      <c r="I1765" s="2" t="s">
        <v>2518</v>
      </c>
      <c r="J1765" s="2" t="s">
        <v>8820</v>
      </c>
      <c r="K1765" s="7">
        <f t="shared" si="243"/>
        <v>50285</v>
      </c>
      <c r="L1765" s="7">
        <f t="shared" si="244"/>
        <v>50285</v>
      </c>
      <c r="M1765" s="2" t="s">
        <v>4</v>
      </c>
      <c r="N1765" s="1">
        <f t="shared" si="245"/>
        <v>0</v>
      </c>
      <c r="O1765" s="5">
        <f t="shared" si="246"/>
        <v>50285</v>
      </c>
      <c r="P1765" s="5">
        <f t="shared" si="247"/>
        <v>50285</v>
      </c>
      <c r="Q1765" s="5">
        <f t="shared" si="248"/>
        <v>50285</v>
      </c>
      <c r="R1765" s="3">
        <v>25</v>
      </c>
      <c r="S1765" s="6">
        <v>25</v>
      </c>
      <c r="T1765" s="6">
        <v>25</v>
      </c>
      <c r="U1765" s="5">
        <f t="shared" si="249"/>
        <v>62856.25</v>
      </c>
      <c r="V1765" s="5">
        <f t="shared" si="250"/>
        <v>62856.25</v>
      </c>
      <c r="W1765" s="4">
        <f t="shared" si="251"/>
        <v>62856.25</v>
      </c>
      <c r="X1765" s="3">
        <v>0</v>
      </c>
      <c r="Y1765" s="3">
        <v>0</v>
      </c>
      <c r="Z1765" s="2" t="s">
        <v>3</v>
      </c>
      <c r="AA1765" s="2" t="s">
        <v>41</v>
      </c>
      <c r="AB1765" s="2" t="s">
        <v>141</v>
      </c>
      <c r="AC1765" s="1" t="s">
        <v>0</v>
      </c>
    </row>
    <row r="1766" spans="1:29" x14ac:dyDescent="0.25">
      <c r="A1766" s="2" t="s">
        <v>8819</v>
      </c>
      <c r="B1766" s="8"/>
      <c r="C1766" s="3"/>
      <c r="D1766" s="2" t="s">
        <v>8818</v>
      </c>
      <c r="E1766" s="2" t="s">
        <v>380</v>
      </c>
      <c r="F1766" s="3" t="s">
        <v>7</v>
      </c>
      <c r="G1766" s="3">
        <v>1</v>
      </c>
      <c r="H1766">
        <v>1</v>
      </c>
      <c r="I1766" s="2" t="s">
        <v>6</v>
      </c>
      <c r="J1766" s="2" t="s">
        <v>8817</v>
      </c>
      <c r="K1766" s="7">
        <f t="shared" si="243"/>
        <v>15477</v>
      </c>
      <c r="L1766" s="7">
        <f t="shared" si="244"/>
        <v>15477</v>
      </c>
      <c r="M1766" s="2" t="s">
        <v>4</v>
      </c>
      <c r="N1766" s="1">
        <f t="shared" si="245"/>
        <v>0</v>
      </c>
      <c r="O1766" s="5">
        <f t="shared" si="246"/>
        <v>15477</v>
      </c>
      <c r="P1766" s="5">
        <f t="shared" si="247"/>
        <v>15477</v>
      </c>
      <c r="Q1766" s="5">
        <f t="shared" si="248"/>
        <v>15477</v>
      </c>
      <c r="R1766" s="3">
        <v>25</v>
      </c>
      <c r="S1766" s="6">
        <v>25</v>
      </c>
      <c r="T1766" s="6">
        <v>25</v>
      </c>
      <c r="U1766" s="5">
        <f t="shared" si="249"/>
        <v>19346.25</v>
      </c>
      <c r="V1766" s="5">
        <f t="shared" si="250"/>
        <v>19346.25</v>
      </c>
      <c r="W1766" s="4">
        <f t="shared" si="251"/>
        <v>19346.25</v>
      </c>
      <c r="X1766" s="3">
        <v>0</v>
      </c>
      <c r="Y1766" s="3">
        <v>0</v>
      </c>
      <c r="Z1766" s="2" t="s">
        <v>3</v>
      </c>
      <c r="AA1766" s="2" t="s">
        <v>214</v>
      </c>
      <c r="AB1766" s="2" t="s">
        <v>317</v>
      </c>
      <c r="AC1766" s="1" t="s">
        <v>0</v>
      </c>
    </row>
    <row r="1767" spans="1:29" x14ac:dyDescent="0.25">
      <c r="A1767" s="2" t="s">
        <v>8816</v>
      </c>
      <c r="B1767" s="8"/>
      <c r="C1767" s="3"/>
      <c r="D1767" s="2" t="s">
        <v>8815</v>
      </c>
      <c r="E1767" s="2" t="s">
        <v>380</v>
      </c>
      <c r="F1767" s="3" t="s">
        <v>7</v>
      </c>
      <c r="G1767" s="3">
        <v>1</v>
      </c>
      <c r="H1767">
        <v>1</v>
      </c>
      <c r="I1767" s="2" t="s">
        <v>6</v>
      </c>
      <c r="J1767" s="2" t="s">
        <v>8814</v>
      </c>
      <c r="K1767" s="7">
        <f t="shared" si="243"/>
        <v>18713</v>
      </c>
      <c r="L1767" s="7">
        <f t="shared" si="244"/>
        <v>18713</v>
      </c>
      <c r="M1767" s="2" t="s">
        <v>4</v>
      </c>
      <c r="N1767" s="1">
        <f t="shared" si="245"/>
        <v>0</v>
      </c>
      <c r="O1767" s="5">
        <f t="shared" si="246"/>
        <v>18713</v>
      </c>
      <c r="P1767" s="5">
        <f t="shared" si="247"/>
        <v>18713</v>
      </c>
      <c r="Q1767" s="5">
        <f t="shared" si="248"/>
        <v>18713</v>
      </c>
      <c r="R1767" s="3">
        <v>25</v>
      </c>
      <c r="S1767" s="6">
        <v>25</v>
      </c>
      <c r="T1767" s="6">
        <v>25</v>
      </c>
      <c r="U1767" s="5">
        <f t="shared" si="249"/>
        <v>23391.25</v>
      </c>
      <c r="V1767" s="5">
        <f t="shared" si="250"/>
        <v>23391.25</v>
      </c>
      <c r="W1767" s="4">
        <f t="shared" si="251"/>
        <v>23391.25</v>
      </c>
      <c r="X1767" s="3">
        <v>0</v>
      </c>
      <c r="Y1767" s="3">
        <v>0</v>
      </c>
      <c r="Z1767" s="2" t="s">
        <v>3</v>
      </c>
      <c r="AA1767" s="2" t="s">
        <v>214</v>
      </c>
      <c r="AB1767" s="2" t="s">
        <v>317</v>
      </c>
      <c r="AC1767" s="1" t="s">
        <v>0</v>
      </c>
    </row>
    <row r="1768" spans="1:29" x14ac:dyDescent="0.25">
      <c r="A1768" s="2" t="s">
        <v>8813</v>
      </c>
      <c r="B1768" s="8"/>
      <c r="C1768" s="3"/>
      <c r="D1768" s="2" t="s">
        <v>8812</v>
      </c>
      <c r="E1768" s="2" t="s">
        <v>380</v>
      </c>
      <c r="F1768" s="3" t="s">
        <v>7</v>
      </c>
      <c r="G1768" s="3">
        <v>1</v>
      </c>
      <c r="H1768">
        <v>1</v>
      </c>
      <c r="I1768" s="2" t="s">
        <v>6</v>
      </c>
      <c r="J1768" s="2" t="s">
        <v>8811</v>
      </c>
      <c r="K1768" s="7">
        <f t="shared" si="243"/>
        <v>17979</v>
      </c>
      <c r="L1768" s="7">
        <f t="shared" si="244"/>
        <v>17979</v>
      </c>
      <c r="M1768" s="2" t="s">
        <v>4</v>
      </c>
      <c r="N1768" s="1">
        <f t="shared" si="245"/>
        <v>0</v>
      </c>
      <c r="O1768" s="5">
        <f t="shared" si="246"/>
        <v>17979</v>
      </c>
      <c r="P1768" s="5">
        <f t="shared" si="247"/>
        <v>17979</v>
      </c>
      <c r="Q1768" s="5">
        <f t="shared" si="248"/>
        <v>17979</v>
      </c>
      <c r="R1768" s="3">
        <v>25</v>
      </c>
      <c r="S1768" s="6">
        <v>25</v>
      </c>
      <c r="T1768" s="6">
        <v>25</v>
      </c>
      <c r="U1768" s="5">
        <f t="shared" si="249"/>
        <v>22473.75</v>
      </c>
      <c r="V1768" s="5">
        <f t="shared" si="250"/>
        <v>22473.75</v>
      </c>
      <c r="W1768" s="4">
        <f t="shared" si="251"/>
        <v>22473.75</v>
      </c>
      <c r="X1768" s="3">
        <v>0</v>
      </c>
      <c r="Y1768" s="3">
        <v>0</v>
      </c>
      <c r="Z1768" s="2" t="s">
        <v>3</v>
      </c>
      <c r="AA1768" s="2" t="s">
        <v>214</v>
      </c>
      <c r="AB1768" s="2" t="s">
        <v>317</v>
      </c>
      <c r="AC1768" s="1" t="s">
        <v>0</v>
      </c>
    </row>
    <row r="1769" spans="1:29" x14ac:dyDescent="0.25">
      <c r="A1769" s="2" t="s">
        <v>8810</v>
      </c>
      <c r="B1769" s="8"/>
      <c r="C1769" s="3"/>
      <c r="D1769" s="2" t="s">
        <v>8809</v>
      </c>
      <c r="E1769" s="2" t="s">
        <v>225</v>
      </c>
      <c r="F1769" s="3" t="s">
        <v>7</v>
      </c>
      <c r="G1769" s="3">
        <v>1</v>
      </c>
      <c r="H1769">
        <v>1</v>
      </c>
      <c r="I1769" s="2" t="s">
        <v>6</v>
      </c>
      <c r="J1769" s="2" t="s">
        <v>8808</v>
      </c>
      <c r="K1769" s="7">
        <f t="shared" si="243"/>
        <v>59684</v>
      </c>
      <c r="L1769" s="7">
        <f t="shared" si="244"/>
        <v>59684</v>
      </c>
      <c r="M1769" s="2" t="s">
        <v>4</v>
      </c>
      <c r="N1769" s="1">
        <f t="shared" si="245"/>
        <v>0</v>
      </c>
      <c r="O1769" s="5">
        <f t="shared" si="246"/>
        <v>59684</v>
      </c>
      <c r="P1769" s="5">
        <f t="shared" si="247"/>
        <v>59684</v>
      </c>
      <c r="Q1769" s="5">
        <f t="shared" si="248"/>
        <v>59684</v>
      </c>
      <c r="R1769" s="3">
        <v>25</v>
      </c>
      <c r="S1769" s="6">
        <v>25</v>
      </c>
      <c r="T1769" s="6">
        <v>25</v>
      </c>
      <c r="U1769" s="5">
        <f t="shared" si="249"/>
        <v>74605</v>
      </c>
      <c r="V1769" s="5">
        <f t="shared" si="250"/>
        <v>74605</v>
      </c>
      <c r="W1769" s="4">
        <f t="shared" si="251"/>
        <v>74605</v>
      </c>
      <c r="X1769" s="3">
        <v>0</v>
      </c>
      <c r="Y1769" s="3">
        <v>0</v>
      </c>
      <c r="Z1769" s="2" t="s">
        <v>3</v>
      </c>
      <c r="AA1769" s="2" t="s">
        <v>1472</v>
      </c>
      <c r="AB1769" s="2" t="s">
        <v>8807</v>
      </c>
      <c r="AC1769" s="1" t="s">
        <v>0</v>
      </c>
    </row>
    <row r="1770" spans="1:29" x14ac:dyDescent="0.25">
      <c r="A1770" s="2" t="s">
        <v>8806</v>
      </c>
      <c r="B1770" s="8"/>
      <c r="C1770" s="3"/>
      <c r="D1770" s="2" t="s">
        <v>8805</v>
      </c>
      <c r="E1770" s="2" t="s">
        <v>225</v>
      </c>
      <c r="F1770" s="3" t="s">
        <v>7</v>
      </c>
      <c r="G1770" s="3">
        <v>1</v>
      </c>
      <c r="H1770">
        <v>1</v>
      </c>
      <c r="I1770" s="2" t="s">
        <v>6</v>
      </c>
      <c r="J1770" s="2" t="s">
        <v>8804</v>
      </c>
      <c r="K1770" s="7">
        <f t="shared" si="243"/>
        <v>26282</v>
      </c>
      <c r="L1770" s="7">
        <f t="shared" si="244"/>
        <v>26282</v>
      </c>
      <c r="M1770" s="2" t="s">
        <v>4</v>
      </c>
      <c r="N1770" s="1">
        <f t="shared" si="245"/>
        <v>0</v>
      </c>
      <c r="O1770" s="5">
        <f t="shared" si="246"/>
        <v>26282</v>
      </c>
      <c r="P1770" s="5">
        <f t="shared" si="247"/>
        <v>26282</v>
      </c>
      <c r="Q1770" s="5">
        <f t="shared" si="248"/>
        <v>26282</v>
      </c>
      <c r="R1770" s="3">
        <v>25</v>
      </c>
      <c r="S1770" s="6">
        <v>25</v>
      </c>
      <c r="T1770" s="6">
        <v>25</v>
      </c>
      <c r="U1770" s="5">
        <f t="shared" si="249"/>
        <v>32852.5</v>
      </c>
      <c r="V1770" s="5">
        <f t="shared" si="250"/>
        <v>32852.5</v>
      </c>
      <c r="W1770" s="4">
        <f t="shared" si="251"/>
        <v>32852.5</v>
      </c>
      <c r="X1770" s="3">
        <v>0</v>
      </c>
      <c r="Y1770" s="3">
        <v>0</v>
      </c>
      <c r="Z1770" s="2" t="s">
        <v>3</v>
      </c>
      <c r="AA1770" s="2" t="s">
        <v>1472</v>
      </c>
      <c r="AB1770" s="2" t="s">
        <v>1471</v>
      </c>
      <c r="AC1770" s="1" t="s">
        <v>0</v>
      </c>
    </row>
    <row r="1771" spans="1:29" x14ac:dyDescent="0.25">
      <c r="A1771" s="2" t="s">
        <v>8803</v>
      </c>
      <c r="B1771" s="8"/>
      <c r="C1771" s="3"/>
      <c r="D1771" s="2" t="s">
        <v>8802</v>
      </c>
      <c r="E1771" s="2" t="s">
        <v>1244</v>
      </c>
      <c r="F1771" s="3" t="s">
        <v>7</v>
      </c>
      <c r="G1771" s="3">
        <v>1</v>
      </c>
      <c r="H1771">
        <v>1</v>
      </c>
      <c r="I1771" s="2" t="s">
        <v>6</v>
      </c>
      <c r="J1771" s="2" t="s">
        <v>8801</v>
      </c>
      <c r="K1771" s="7">
        <f t="shared" si="243"/>
        <v>17977</v>
      </c>
      <c r="L1771" s="7">
        <f t="shared" si="244"/>
        <v>17977</v>
      </c>
      <c r="M1771" s="2" t="s">
        <v>4</v>
      </c>
      <c r="N1771" s="1">
        <f t="shared" si="245"/>
        <v>0</v>
      </c>
      <c r="O1771" s="5">
        <f t="shared" si="246"/>
        <v>17977</v>
      </c>
      <c r="P1771" s="5">
        <f t="shared" si="247"/>
        <v>17977</v>
      </c>
      <c r="Q1771" s="5">
        <f t="shared" si="248"/>
        <v>17977</v>
      </c>
      <c r="R1771" s="3">
        <v>25</v>
      </c>
      <c r="S1771" s="6">
        <v>25</v>
      </c>
      <c r="T1771" s="6">
        <v>25</v>
      </c>
      <c r="U1771" s="5">
        <f t="shared" si="249"/>
        <v>22471.25</v>
      </c>
      <c r="V1771" s="5">
        <f t="shared" si="250"/>
        <v>22471.25</v>
      </c>
      <c r="W1771" s="4">
        <f t="shared" si="251"/>
        <v>22471.25</v>
      </c>
      <c r="X1771" s="3">
        <v>0</v>
      </c>
      <c r="Y1771" s="3">
        <v>0</v>
      </c>
      <c r="Z1771" s="2" t="s">
        <v>3</v>
      </c>
      <c r="AA1771" s="2" t="s">
        <v>391</v>
      </c>
      <c r="AB1771" s="2" t="s">
        <v>7052</v>
      </c>
      <c r="AC1771" s="1" t="s">
        <v>0</v>
      </c>
    </row>
    <row r="1772" spans="1:29" x14ac:dyDescent="0.25">
      <c r="A1772" s="2" t="s">
        <v>8800</v>
      </c>
      <c r="B1772" s="8"/>
      <c r="C1772" s="3"/>
      <c r="D1772" s="2" t="s">
        <v>8799</v>
      </c>
      <c r="E1772" s="2" t="s">
        <v>1244</v>
      </c>
      <c r="F1772" s="3" t="s">
        <v>7</v>
      </c>
      <c r="G1772" s="3">
        <v>1</v>
      </c>
      <c r="H1772">
        <v>1</v>
      </c>
      <c r="I1772" s="2" t="s">
        <v>6</v>
      </c>
      <c r="J1772" s="2" t="s">
        <v>8798</v>
      </c>
      <c r="K1772" s="7">
        <f t="shared" si="243"/>
        <v>51770</v>
      </c>
      <c r="L1772" s="7">
        <f t="shared" si="244"/>
        <v>51770</v>
      </c>
      <c r="M1772" s="2" t="s">
        <v>4</v>
      </c>
      <c r="N1772" s="1">
        <f t="shared" si="245"/>
        <v>0</v>
      </c>
      <c r="O1772" s="5">
        <f t="shared" si="246"/>
        <v>51770</v>
      </c>
      <c r="P1772" s="5">
        <f t="shared" si="247"/>
        <v>51770</v>
      </c>
      <c r="Q1772" s="5">
        <f t="shared" si="248"/>
        <v>51770</v>
      </c>
      <c r="R1772" s="3">
        <v>25</v>
      </c>
      <c r="S1772" s="6">
        <v>25</v>
      </c>
      <c r="T1772" s="6">
        <v>25</v>
      </c>
      <c r="U1772" s="5">
        <f t="shared" si="249"/>
        <v>64712.5</v>
      </c>
      <c r="V1772" s="5">
        <f t="shared" si="250"/>
        <v>64712.5</v>
      </c>
      <c r="W1772" s="4">
        <f t="shared" si="251"/>
        <v>64712.5</v>
      </c>
      <c r="X1772" s="3">
        <v>0</v>
      </c>
      <c r="Y1772" s="3">
        <v>0</v>
      </c>
      <c r="Z1772" s="2" t="s">
        <v>3</v>
      </c>
      <c r="AA1772" s="2" t="s">
        <v>65</v>
      </c>
      <c r="AB1772" s="2" t="s">
        <v>8797</v>
      </c>
      <c r="AC1772" s="1" t="s">
        <v>0</v>
      </c>
    </row>
    <row r="1773" spans="1:29" x14ac:dyDescent="0.25">
      <c r="A1773" s="2" t="s">
        <v>8796</v>
      </c>
      <c r="B1773" s="8"/>
      <c r="C1773" s="3"/>
      <c r="D1773" s="2" t="s">
        <v>8795</v>
      </c>
      <c r="E1773" s="2" t="s">
        <v>1244</v>
      </c>
      <c r="F1773" s="3" t="s">
        <v>7</v>
      </c>
      <c r="G1773" s="3">
        <v>1</v>
      </c>
      <c r="H1773">
        <v>1</v>
      </c>
      <c r="I1773" s="2" t="s">
        <v>6</v>
      </c>
      <c r="J1773" s="2" t="s">
        <v>8794</v>
      </c>
      <c r="K1773" s="7">
        <f t="shared" si="243"/>
        <v>99506</v>
      </c>
      <c r="L1773" s="7">
        <f t="shared" si="244"/>
        <v>99506</v>
      </c>
      <c r="M1773" s="2" t="s">
        <v>4</v>
      </c>
      <c r="N1773" s="1">
        <f t="shared" si="245"/>
        <v>0</v>
      </c>
      <c r="O1773" s="5">
        <f t="shared" si="246"/>
        <v>99506</v>
      </c>
      <c r="P1773" s="5">
        <f t="shared" si="247"/>
        <v>99506</v>
      </c>
      <c r="Q1773" s="5">
        <f t="shared" si="248"/>
        <v>99506</v>
      </c>
      <c r="R1773" s="3">
        <v>25</v>
      </c>
      <c r="S1773" s="6">
        <v>25</v>
      </c>
      <c r="T1773" s="6">
        <v>25</v>
      </c>
      <c r="U1773" s="5">
        <f t="shared" si="249"/>
        <v>124382.5</v>
      </c>
      <c r="V1773" s="5">
        <f t="shared" si="250"/>
        <v>124382.5</v>
      </c>
      <c r="W1773" s="4">
        <f t="shared" si="251"/>
        <v>124382.5</v>
      </c>
      <c r="X1773" s="3">
        <v>0</v>
      </c>
      <c r="Y1773" s="3">
        <v>0</v>
      </c>
      <c r="Z1773" s="2" t="s">
        <v>3</v>
      </c>
      <c r="AA1773" s="2" t="s">
        <v>128</v>
      </c>
      <c r="AB1773" s="2" t="s">
        <v>8793</v>
      </c>
      <c r="AC1773" s="1" t="s">
        <v>0</v>
      </c>
    </row>
    <row r="1774" spans="1:29" x14ac:dyDescent="0.25">
      <c r="A1774" s="2" t="s">
        <v>8792</v>
      </c>
      <c r="B1774" s="8"/>
      <c r="C1774" s="3"/>
      <c r="D1774" s="2" t="s">
        <v>8791</v>
      </c>
      <c r="E1774" s="2" t="s">
        <v>197</v>
      </c>
      <c r="F1774" s="3" t="s">
        <v>7</v>
      </c>
      <c r="G1774" s="3">
        <v>1</v>
      </c>
      <c r="H1774">
        <v>1</v>
      </c>
      <c r="I1774" s="2" t="s">
        <v>6</v>
      </c>
      <c r="J1774" s="2" t="s">
        <v>8790</v>
      </c>
      <c r="K1774" s="7">
        <f t="shared" si="243"/>
        <v>2312</v>
      </c>
      <c r="L1774" s="7">
        <f t="shared" si="244"/>
        <v>2312</v>
      </c>
      <c r="M1774" s="2" t="s">
        <v>4</v>
      </c>
      <c r="N1774" s="1">
        <f t="shared" si="245"/>
        <v>0</v>
      </c>
      <c r="O1774" s="5">
        <f t="shared" si="246"/>
        <v>2312</v>
      </c>
      <c r="P1774" s="5">
        <f t="shared" si="247"/>
        <v>2312</v>
      </c>
      <c r="Q1774" s="5">
        <f t="shared" si="248"/>
        <v>2312</v>
      </c>
      <c r="R1774" s="3">
        <v>25</v>
      </c>
      <c r="S1774" s="6">
        <v>25</v>
      </c>
      <c r="T1774" s="6">
        <v>25</v>
      </c>
      <c r="U1774" s="5">
        <f t="shared" si="249"/>
        <v>2890</v>
      </c>
      <c r="V1774" s="5">
        <f t="shared" si="250"/>
        <v>2890</v>
      </c>
      <c r="W1774" s="4">
        <f t="shared" si="251"/>
        <v>2890</v>
      </c>
      <c r="X1774" s="3">
        <v>0</v>
      </c>
      <c r="Y1774" s="3">
        <v>0</v>
      </c>
      <c r="Z1774" s="2" t="s">
        <v>3</v>
      </c>
      <c r="AA1774" s="2" t="s">
        <v>325</v>
      </c>
      <c r="AB1774" s="2" t="s">
        <v>324</v>
      </c>
      <c r="AC1774" s="1" t="s">
        <v>0</v>
      </c>
    </row>
    <row r="1775" spans="1:29" x14ac:dyDescent="0.25">
      <c r="A1775" s="2" t="s">
        <v>8789</v>
      </c>
      <c r="B1775" s="8"/>
      <c r="C1775" s="3"/>
      <c r="D1775" s="2" t="s">
        <v>8788</v>
      </c>
      <c r="E1775" s="2" t="s">
        <v>197</v>
      </c>
      <c r="F1775" s="3" t="s">
        <v>7</v>
      </c>
      <c r="G1775" s="3">
        <v>1</v>
      </c>
      <c r="H1775">
        <v>1</v>
      </c>
      <c r="I1775" s="2" t="s">
        <v>6</v>
      </c>
      <c r="J1775" s="2" t="s">
        <v>8787</v>
      </c>
      <c r="K1775" s="7">
        <f t="shared" si="243"/>
        <v>2121</v>
      </c>
      <c r="L1775" s="7">
        <f t="shared" si="244"/>
        <v>2121</v>
      </c>
      <c r="M1775" s="2" t="s">
        <v>4</v>
      </c>
      <c r="N1775" s="1">
        <f t="shared" si="245"/>
        <v>0</v>
      </c>
      <c r="O1775" s="5">
        <f t="shared" si="246"/>
        <v>2121</v>
      </c>
      <c r="P1775" s="5">
        <f t="shared" si="247"/>
        <v>2121</v>
      </c>
      <c r="Q1775" s="5">
        <f t="shared" si="248"/>
        <v>2121</v>
      </c>
      <c r="R1775" s="3">
        <v>25</v>
      </c>
      <c r="S1775" s="6">
        <v>25</v>
      </c>
      <c r="T1775" s="6">
        <v>25</v>
      </c>
      <c r="U1775" s="5">
        <f t="shared" si="249"/>
        <v>2651.25</v>
      </c>
      <c r="V1775" s="5">
        <f t="shared" si="250"/>
        <v>2651.25</v>
      </c>
      <c r="W1775" s="4">
        <f t="shared" si="251"/>
        <v>2651.25</v>
      </c>
      <c r="X1775" s="3">
        <v>0</v>
      </c>
      <c r="Y1775" s="3">
        <v>0</v>
      </c>
      <c r="Z1775" s="2" t="s">
        <v>3</v>
      </c>
      <c r="AA1775" s="2" t="s">
        <v>341</v>
      </c>
      <c r="AB1775" s="2" t="s">
        <v>340</v>
      </c>
      <c r="AC1775" s="1" t="s">
        <v>0</v>
      </c>
    </row>
    <row r="1776" spans="1:29" x14ac:dyDescent="0.25">
      <c r="A1776" s="2" t="s">
        <v>8786</v>
      </c>
      <c r="B1776" s="8"/>
      <c r="C1776" s="3"/>
      <c r="D1776" s="2" t="s">
        <v>8785</v>
      </c>
      <c r="E1776" s="2" t="s">
        <v>197</v>
      </c>
      <c r="F1776" s="3" t="s">
        <v>7</v>
      </c>
      <c r="G1776" s="3">
        <v>1</v>
      </c>
      <c r="H1776">
        <v>1</v>
      </c>
      <c r="I1776" s="2" t="s">
        <v>6</v>
      </c>
      <c r="J1776" s="2" t="s">
        <v>8784</v>
      </c>
      <c r="K1776" s="7">
        <f t="shared" si="243"/>
        <v>4303</v>
      </c>
      <c r="L1776" s="7">
        <f t="shared" si="244"/>
        <v>4303</v>
      </c>
      <c r="M1776" s="2" t="s">
        <v>4</v>
      </c>
      <c r="N1776" s="1">
        <f t="shared" si="245"/>
        <v>0</v>
      </c>
      <c r="O1776" s="5">
        <f t="shared" si="246"/>
        <v>4303</v>
      </c>
      <c r="P1776" s="5">
        <f t="shared" si="247"/>
        <v>4303</v>
      </c>
      <c r="Q1776" s="5">
        <f t="shared" si="248"/>
        <v>4303</v>
      </c>
      <c r="R1776" s="3">
        <v>25</v>
      </c>
      <c r="S1776" s="6">
        <v>25</v>
      </c>
      <c r="T1776" s="6">
        <v>25</v>
      </c>
      <c r="U1776" s="5">
        <f t="shared" si="249"/>
        <v>5378.75</v>
      </c>
      <c r="V1776" s="5">
        <f t="shared" si="250"/>
        <v>5378.75</v>
      </c>
      <c r="W1776" s="4">
        <f t="shared" si="251"/>
        <v>5378.75</v>
      </c>
      <c r="X1776" s="3">
        <v>0</v>
      </c>
      <c r="Y1776" s="3">
        <v>0</v>
      </c>
      <c r="Z1776" s="2" t="s">
        <v>3</v>
      </c>
      <c r="AA1776" s="2" t="s">
        <v>835</v>
      </c>
      <c r="AB1776" s="2" t="s">
        <v>4425</v>
      </c>
      <c r="AC1776" s="1" t="s">
        <v>0</v>
      </c>
    </row>
    <row r="1777" spans="1:29" x14ac:dyDescent="0.25">
      <c r="A1777" s="2" t="s">
        <v>8783</v>
      </c>
      <c r="B1777" s="8"/>
      <c r="C1777" s="3"/>
      <c r="D1777" s="2" t="s">
        <v>8782</v>
      </c>
      <c r="E1777" s="2" t="s">
        <v>187</v>
      </c>
      <c r="F1777" s="3" t="s">
        <v>7</v>
      </c>
      <c r="G1777" s="3">
        <v>1</v>
      </c>
      <c r="H1777">
        <v>1</v>
      </c>
      <c r="I1777" s="2" t="s">
        <v>19</v>
      </c>
      <c r="J1777" s="2" t="s">
        <v>8781</v>
      </c>
      <c r="K1777" s="7">
        <f t="shared" si="243"/>
        <v>22324</v>
      </c>
      <c r="L1777" s="7">
        <f t="shared" si="244"/>
        <v>22324</v>
      </c>
      <c r="M1777" s="2" t="s">
        <v>4</v>
      </c>
      <c r="N1777" s="1">
        <f t="shared" si="245"/>
        <v>0</v>
      </c>
      <c r="O1777" s="5">
        <f t="shared" si="246"/>
        <v>22324</v>
      </c>
      <c r="P1777" s="5">
        <f t="shared" si="247"/>
        <v>22324</v>
      </c>
      <c r="Q1777" s="5">
        <f t="shared" si="248"/>
        <v>22324</v>
      </c>
      <c r="R1777" s="3">
        <v>25</v>
      </c>
      <c r="S1777" s="6">
        <v>25</v>
      </c>
      <c r="T1777" s="6">
        <v>25</v>
      </c>
      <c r="U1777" s="5">
        <f t="shared" si="249"/>
        <v>27905</v>
      </c>
      <c r="V1777" s="5">
        <f t="shared" si="250"/>
        <v>27905</v>
      </c>
      <c r="W1777" s="4">
        <f t="shared" si="251"/>
        <v>27905</v>
      </c>
      <c r="X1777" s="3">
        <v>0</v>
      </c>
      <c r="Y1777" s="3">
        <v>0</v>
      </c>
      <c r="Z1777" s="2" t="s">
        <v>3</v>
      </c>
      <c r="AA1777" s="2" t="s">
        <v>17</v>
      </c>
      <c r="AB1777" s="2" t="s">
        <v>8777</v>
      </c>
      <c r="AC1777" s="1" t="s">
        <v>0</v>
      </c>
    </row>
    <row r="1778" spans="1:29" x14ac:dyDescent="0.25">
      <c r="A1778" s="2" t="s">
        <v>8780</v>
      </c>
      <c r="B1778" s="8"/>
      <c r="C1778" s="3"/>
      <c r="D1778" s="2" t="s">
        <v>8779</v>
      </c>
      <c r="E1778" s="2" t="s">
        <v>187</v>
      </c>
      <c r="F1778" s="3" t="s">
        <v>7</v>
      </c>
      <c r="G1778" s="3">
        <v>1</v>
      </c>
      <c r="H1778">
        <v>1</v>
      </c>
      <c r="I1778" s="2" t="s">
        <v>19</v>
      </c>
      <c r="J1778" s="2" t="s">
        <v>8778</v>
      </c>
      <c r="K1778" s="7">
        <f t="shared" si="243"/>
        <v>21834</v>
      </c>
      <c r="L1778" s="7">
        <f t="shared" si="244"/>
        <v>21834</v>
      </c>
      <c r="M1778" s="2" t="s">
        <v>4</v>
      </c>
      <c r="N1778" s="1">
        <f t="shared" si="245"/>
        <v>0</v>
      </c>
      <c r="O1778" s="5">
        <f t="shared" si="246"/>
        <v>21834</v>
      </c>
      <c r="P1778" s="5">
        <f t="shared" si="247"/>
        <v>21834</v>
      </c>
      <c r="Q1778" s="5">
        <f t="shared" si="248"/>
        <v>21834</v>
      </c>
      <c r="R1778" s="3">
        <v>25</v>
      </c>
      <c r="S1778" s="6">
        <v>25</v>
      </c>
      <c r="T1778" s="6">
        <v>25</v>
      </c>
      <c r="U1778" s="5">
        <f t="shared" si="249"/>
        <v>27292.5</v>
      </c>
      <c r="V1778" s="5">
        <f t="shared" si="250"/>
        <v>27292.5</v>
      </c>
      <c r="W1778" s="4">
        <f t="shared" si="251"/>
        <v>27292.5</v>
      </c>
      <c r="X1778" s="3">
        <v>0</v>
      </c>
      <c r="Y1778" s="3">
        <v>0</v>
      </c>
      <c r="Z1778" s="2" t="s">
        <v>3</v>
      </c>
      <c r="AA1778" s="2" t="s">
        <v>17</v>
      </c>
      <c r="AB1778" s="2" t="s">
        <v>8777</v>
      </c>
      <c r="AC1778" s="1" t="s">
        <v>0</v>
      </c>
    </row>
    <row r="1779" spans="1:29" x14ac:dyDescent="0.25">
      <c r="A1779" s="2" t="s">
        <v>8776</v>
      </c>
      <c r="B1779" s="8"/>
      <c r="C1779" s="2" t="s">
        <v>8775</v>
      </c>
      <c r="D1779" s="2" t="s">
        <v>8774</v>
      </c>
      <c r="E1779" s="2" t="s">
        <v>197</v>
      </c>
      <c r="F1779" s="3" t="s">
        <v>270</v>
      </c>
      <c r="G1779" s="3">
        <v>100</v>
      </c>
      <c r="H1779">
        <v>1</v>
      </c>
      <c r="I1779" s="2" t="s">
        <v>6</v>
      </c>
      <c r="J1779" s="2" t="s">
        <v>8773</v>
      </c>
      <c r="K1779" s="7">
        <f t="shared" si="243"/>
        <v>49.03</v>
      </c>
      <c r="L1779" s="7">
        <f t="shared" si="244"/>
        <v>4903</v>
      </c>
      <c r="M1779" s="2" t="s">
        <v>4</v>
      </c>
      <c r="N1779" s="1">
        <f t="shared" si="245"/>
        <v>0</v>
      </c>
      <c r="O1779" s="5">
        <f t="shared" si="246"/>
        <v>4903</v>
      </c>
      <c r="P1779" s="5">
        <f t="shared" si="247"/>
        <v>49.03</v>
      </c>
      <c r="Q1779" s="5">
        <f t="shared" si="248"/>
        <v>4903</v>
      </c>
      <c r="R1779" s="3">
        <v>25</v>
      </c>
      <c r="S1779" s="6">
        <v>25</v>
      </c>
      <c r="T1779" s="6">
        <v>25</v>
      </c>
      <c r="U1779" s="5">
        <f t="shared" si="249"/>
        <v>6128.75</v>
      </c>
      <c r="V1779" s="5">
        <f t="shared" si="250"/>
        <v>61.287500000000001</v>
      </c>
      <c r="W1779" s="4">
        <f t="shared" si="251"/>
        <v>6128.75</v>
      </c>
      <c r="X1779" s="3">
        <v>0</v>
      </c>
      <c r="Y1779" s="3">
        <v>0</v>
      </c>
      <c r="Z1779" s="2" t="s">
        <v>3</v>
      </c>
      <c r="AA1779" s="2" t="s">
        <v>268</v>
      </c>
      <c r="AB1779" s="2" t="s">
        <v>908</v>
      </c>
      <c r="AC1779" s="1" t="s">
        <v>0</v>
      </c>
    </row>
    <row r="1780" spans="1:29" x14ac:dyDescent="0.25">
      <c r="A1780" s="2" t="s">
        <v>8772</v>
      </c>
      <c r="B1780" s="8"/>
      <c r="C1780" s="3"/>
      <c r="D1780" s="2" t="s">
        <v>8771</v>
      </c>
      <c r="E1780" s="2" t="s">
        <v>604</v>
      </c>
      <c r="F1780" s="3" t="s">
        <v>7</v>
      </c>
      <c r="G1780" s="3">
        <v>1</v>
      </c>
      <c r="H1780">
        <v>1</v>
      </c>
      <c r="I1780" s="2" t="s">
        <v>57</v>
      </c>
      <c r="J1780" s="2" t="s">
        <v>8770</v>
      </c>
      <c r="K1780" s="7">
        <f t="shared" si="243"/>
        <v>52754</v>
      </c>
      <c r="L1780" s="7">
        <f t="shared" si="244"/>
        <v>52754</v>
      </c>
      <c r="M1780" s="2" t="s">
        <v>4</v>
      </c>
      <c r="N1780" s="1">
        <f t="shared" si="245"/>
        <v>0</v>
      </c>
      <c r="O1780" s="5">
        <f t="shared" si="246"/>
        <v>52754</v>
      </c>
      <c r="P1780" s="5">
        <f t="shared" si="247"/>
        <v>52754</v>
      </c>
      <c r="Q1780" s="5">
        <f t="shared" si="248"/>
        <v>52754</v>
      </c>
      <c r="R1780" s="3">
        <v>25</v>
      </c>
      <c r="S1780" s="6">
        <v>25</v>
      </c>
      <c r="T1780" s="6">
        <v>25</v>
      </c>
      <c r="U1780" s="5">
        <f t="shared" si="249"/>
        <v>65942.5</v>
      </c>
      <c r="V1780" s="5">
        <f t="shared" si="250"/>
        <v>65942.5</v>
      </c>
      <c r="W1780" s="4">
        <f t="shared" si="251"/>
        <v>65942.5</v>
      </c>
      <c r="X1780" s="3">
        <v>0</v>
      </c>
      <c r="Y1780" s="3">
        <v>0</v>
      </c>
      <c r="Z1780" s="2" t="s">
        <v>54</v>
      </c>
      <c r="AA1780" s="2" t="s">
        <v>653</v>
      </c>
      <c r="AB1780" s="2" t="s">
        <v>155</v>
      </c>
      <c r="AC1780" s="1" t="s">
        <v>0</v>
      </c>
    </row>
    <row r="1781" spans="1:29" x14ac:dyDescent="0.25">
      <c r="A1781" s="2" t="s">
        <v>8769</v>
      </c>
      <c r="B1781" s="8"/>
      <c r="C1781" s="3"/>
      <c r="D1781" s="2" t="s">
        <v>8768</v>
      </c>
      <c r="E1781" s="2" t="s">
        <v>604</v>
      </c>
      <c r="F1781" s="3" t="s">
        <v>7</v>
      </c>
      <c r="G1781" s="3">
        <v>1</v>
      </c>
      <c r="H1781">
        <v>1</v>
      </c>
      <c r="I1781" s="2" t="s">
        <v>57</v>
      </c>
      <c r="J1781" s="2" t="s">
        <v>8767</v>
      </c>
      <c r="K1781" s="7">
        <f t="shared" si="243"/>
        <v>60172</v>
      </c>
      <c r="L1781" s="7">
        <f t="shared" si="244"/>
        <v>60172</v>
      </c>
      <c r="M1781" s="2" t="s">
        <v>4</v>
      </c>
      <c r="N1781" s="1">
        <f t="shared" si="245"/>
        <v>0</v>
      </c>
      <c r="O1781" s="5">
        <f t="shared" si="246"/>
        <v>60172</v>
      </c>
      <c r="P1781" s="5">
        <f t="shared" si="247"/>
        <v>60172</v>
      </c>
      <c r="Q1781" s="5">
        <f t="shared" si="248"/>
        <v>60172</v>
      </c>
      <c r="R1781" s="3">
        <v>25</v>
      </c>
      <c r="S1781" s="6">
        <v>25</v>
      </c>
      <c r="T1781" s="6">
        <v>25</v>
      </c>
      <c r="U1781" s="5">
        <f t="shared" si="249"/>
        <v>75215</v>
      </c>
      <c r="V1781" s="5">
        <f t="shared" si="250"/>
        <v>75215</v>
      </c>
      <c r="W1781" s="4">
        <f t="shared" si="251"/>
        <v>75215</v>
      </c>
      <c r="X1781" s="3">
        <v>0</v>
      </c>
      <c r="Y1781" s="3">
        <v>0</v>
      </c>
      <c r="Z1781" s="2" t="s">
        <v>54</v>
      </c>
      <c r="AA1781" s="2" t="s">
        <v>653</v>
      </c>
      <c r="AB1781" s="2" t="s">
        <v>155</v>
      </c>
      <c r="AC1781" s="1" t="s">
        <v>0</v>
      </c>
    </row>
    <row r="1782" spans="1:29" x14ac:dyDescent="0.25">
      <c r="A1782" s="2" t="s">
        <v>8766</v>
      </c>
      <c r="B1782" s="8"/>
      <c r="C1782" s="3"/>
      <c r="D1782" s="2" t="s">
        <v>8765</v>
      </c>
      <c r="E1782" s="2" t="s">
        <v>8</v>
      </c>
      <c r="F1782" s="3" t="s">
        <v>7</v>
      </c>
      <c r="G1782" s="3">
        <v>1</v>
      </c>
      <c r="H1782">
        <v>1</v>
      </c>
      <c r="I1782" s="2" t="s">
        <v>6</v>
      </c>
      <c r="J1782" s="2" t="s">
        <v>8764</v>
      </c>
      <c r="K1782" s="7">
        <f t="shared" si="243"/>
        <v>36879</v>
      </c>
      <c r="L1782" s="7">
        <f t="shared" si="244"/>
        <v>36879</v>
      </c>
      <c r="M1782" s="2" t="s">
        <v>4</v>
      </c>
      <c r="N1782" s="1">
        <f t="shared" si="245"/>
        <v>0</v>
      </c>
      <c r="O1782" s="5">
        <f t="shared" si="246"/>
        <v>36879</v>
      </c>
      <c r="P1782" s="5">
        <f t="shared" si="247"/>
        <v>36879</v>
      </c>
      <c r="Q1782" s="5">
        <f t="shared" si="248"/>
        <v>36879</v>
      </c>
      <c r="R1782" s="3">
        <v>25</v>
      </c>
      <c r="S1782" s="6">
        <v>25</v>
      </c>
      <c r="T1782" s="6">
        <v>25</v>
      </c>
      <c r="U1782" s="5">
        <f t="shared" si="249"/>
        <v>46098.75</v>
      </c>
      <c r="V1782" s="5">
        <f t="shared" si="250"/>
        <v>46098.75</v>
      </c>
      <c r="W1782" s="4">
        <f t="shared" si="251"/>
        <v>46098.75</v>
      </c>
      <c r="X1782" s="3">
        <v>0</v>
      </c>
      <c r="Y1782" s="3">
        <v>0</v>
      </c>
      <c r="Z1782" s="2" t="s">
        <v>3</v>
      </c>
      <c r="AA1782" s="2" t="s">
        <v>341</v>
      </c>
      <c r="AB1782" s="2" t="s">
        <v>1504</v>
      </c>
      <c r="AC1782" s="1" t="s">
        <v>0</v>
      </c>
    </row>
    <row r="1783" spans="1:29" x14ac:dyDescent="0.25">
      <c r="A1783" s="2" t="s">
        <v>8763</v>
      </c>
      <c r="B1783" s="8"/>
      <c r="C1783" s="3"/>
      <c r="D1783" s="2" t="s">
        <v>8762</v>
      </c>
      <c r="E1783" s="2" t="s">
        <v>8</v>
      </c>
      <c r="F1783" s="3" t="s">
        <v>7</v>
      </c>
      <c r="G1783" s="3">
        <v>1</v>
      </c>
      <c r="H1783">
        <v>1</v>
      </c>
      <c r="I1783" s="2" t="s">
        <v>19</v>
      </c>
      <c r="J1783" s="2" t="s">
        <v>8761</v>
      </c>
      <c r="K1783" s="7">
        <f t="shared" si="243"/>
        <v>55992</v>
      </c>
      <c r="L1783" s="7">
        <f t="shared" si="244"/>
        <v>55992</v>
      </c>
      <c r="M1783" s="2" t="s">
        <v>4</v>
      </c>
      <c r="N1783" s="1">
        <f t="shared" si="245"/>
        <v>0</v>
      </c>
      <c r="O1783" s="5">
        <f t="shared" si="246"/>
        <v>55992</v>
      </c>
      <c r="P1783" s="5">
        <f t="shared" si="247"/>
        <v>55992</v>
      </c>
      <c r="Q1783" s="5">
        <f t="shared" si="248"/>
        <v>55992</v>
      </c>
      <c r="R1783" s="3">
        <v>25</v>
      </c>
      <c r="S1783" s="6">
        <v>25</v>
      </c>
      <c r="T1783" s="6">
        <v>25</v>
      </c>
      <c r="U1783" s="5">
        <f t="shared" si="249"/>
        <v>69990</v>
      </c>
      <c r="V1783" s="5">
        <f t="shared" si="250"/>
        <v>69990</v>
      </c>
      <c r="W1783" s="4">
        <f t="shared" si="251"/>
        <v>69990</v>
      </c>
      <c r="X1783" s="3">
        <v>0</v>
      </c>
      <c r="Y1783" s="3">
        <v>0</v>
      </c>
      <c r="Z1783" s="2" t="s">
        <v>3</v>
      </c>
      <c r="AA1783" s="2" t="s">
        <v>1526</v>
      </c>
      <c r="AB1783" s="2" t="s">
        <v>2305</v>
      </c>
      <c r="AC1783" s="1" t="s">
        <v>0</v>
      </c>
    </row>
    <row r="1784" spans="1:29" x14ac:dyDescent="0.25">
      <c r="A1784" s="2" t="s">
        <v>8760</v>
      </c>
      <c r="B1784" s="8"/>
      <c r="C1784" s="3"/>
      <c r="D1784" s="2" t="s">
        <v>8759</v>
      </c>
      <c r="E1784" s="2" t="s">
        <v>8</v>
      </c>
      <c r="F1784" s="3" t="s">
        <v>7</v>
      </c>
      <c r="G1784" s="3">
        <v>1</v>
      </c>
      <c r="H1784">
        <v>1</v>
      </c>
      <c r="I1784" s="2" t="s">
        <v>19</v>
      </c>
      <c r="J1784" s="2" t="s">
        <v>8758</v>
      </c>
      <c r="K1784" s="7">
        <f t="shared" si="243"/>
        <v>38087</v>
      </c>
      <c r="L1784" s="7">
        <f t="shared" si="244"/>
        <v>38087</v>
      </c>
      <c r="M1784" s="2" t="s">
        <v>4</v>
      </c>
      <c r="N1784" s="1">
        <f t="shared" si="245"/>
        <v>0</v>
      </c>
      <c r="O1784" s="5">
        <f t="shared" si="246"/>
        <v>38087</v>
      </c>
      <c r="P1784" s="5">
        <f t="shared" si="247"/>
        <v>38087</v>
      </c>
      <c r="Q1784" s="5">
        <f t="shared" si="248"/>
        <v>38087</v>
      </c>
      <c r="R1784" s="3">
        <v>25</v>
      </c>
      <c r="S1784" s="6">
        <v>25</v>
      </c>
      <c r="T1784" s="6">
        <v>25</v>
      </c>
      <c r="U1784" s="5">
        <f t="shared" si="249"/>
        <v>47608.75</v>
      </c>
      <c r="V1784" s="5">
        <f t="shared" si="250"/>
        <v>47608.75</v>
      </c>
      <c r="W1784" s="4">
        <f t="shared" si="251"/>
        <v>47608.75</v>
      </c>
      <c r="X1784" s="3">
        <v>0</v>
      </c>
      <c r="Y1784" s="3">
        <v>0</v>
      </c>
      <c r="Z1784" s="2" t="s">
        <v>3</v>
      </c>
      <c r="AA1784" s="2" t="s">
        <v>1526</v>
      </c>
      <c r="AB1784" s="2" t="s">
        <v>2305</v>
      </c>
      <c r="AC1784" s="1" t="s">
        <v>0</v>
      </c>
    </row>
    <row r="1785" spans="1:29" x14ac:dyDescent="0.25">
      <c r="A1785" s="2" t="s">
        <v>8757</v>
      </c>
      <c r="B1785" s="8"/>
      <c r="C1785" s="3"/>
      <c r="D1785" s="2" t="s">
        <v>8756</v>
      </c>
      <c r="E1785" s="2" t="s">
        <v>584</v>
      </c>
      <c r="F1785" s="3" t="s">
        <v>7</v>
      </c>
      <c r="G1785" s="3">
        <v>1</v>
      </c>
      <c r="H1785">
        <v>1</v>
      </c>
      <c r="I1785" s="2" t="s">
        <v>19</v>
      </c>
      <c r="J1785" s="2" t="s">
        <v>8755</v>
      </c>
      <c r="K1785" s="7">
        <f t="shared" si="243"/>
        <v>72021</v>
      </c>
      <c r="L1785" s="7">
        <f t="shared" si="244"/>
        <v>72021</v>
      </c>
      <c r="M1785" s="2" t="s">
        <v>4</v>
      </c>
      <c r="N1785" s="1">
        <f t="shared" si="245"/>
        <v>0</v>
      </c>
      <c r="O1785" s="5">
        <f t="shared" si="246"/>
        <v>72021</v>
      </c>
      <c r="P1785" s="5">
        <f t="shared" si="247"/>
        <v>72021</v>
      </c>
      <c r="Q1785" s="5">
        <f t="shared" si="248"/>
        <v>72021</v>
      </c>
      <c r="R1785" s="3">
        <v>25</v>
      </c>
      <c r="S1785" s="6">
        <v>25</v>
      </c>
      <c r="T1785" s="6">
        <v>25</v>
      </c>
      <c r="U1785" s="5">
        <f t="shared" si="249"/>
        <v>90026.25</v>
      </c>
      <c r="V1785" s="5">
        <f t="shared" si="250"/>
        <v>90026.25</v>
      </c>
      <c r="W1785" s="4">
        <f t="shared" si="251"/>
        <v>90026.25</v>
      </c>
      <c r="X1785" s="3">
        <v>0</v>
      </c>
      <c r="Y1785" s="3">
        <v>0</v>
      </c>
      <c r="Z1785" s="2" t="s">
        <v>3</v>
      </c>
      <c r="AA1785" s="2" t="s">
        <v>128</v>
      </c>
      <c r="AB1785" s="2" t="s">
        <v>6017</v>
      </c>
      <c r="AC1785" s="1" t="s">
        <v>0</v>
      </c>
    </row>
    <row r="1786" spans="1:29" x14ac:dyDescent="0.25">
      <c r="A1786" s="2" t="s">
        <v>8754</v>
      </c>
      <c r="B1786" s="8"/>
      <c r="C1786" s="3"/>
      <c r="D1786" s="2" t="s">
        <v>8753</v>
      </c>
      <c r="E1786" s="2" t="s">
        <v>192</v>
      </c>
      <c r="F1786" s="3" t="s">
        <v>7</v>
      </c>
      <c r="G1786" s="3">
        <v>1</v>
      </c>
      <c r="H1786">
        <v>1</v>
      </c>
      <c r="I1786" s="2" t="s">
        <v>6</v>
      </c>
      <c r="J1786" s="2" t="s">
        <v>8752</v>
      </c>
      <c r="K1786" s="7">
        <f t="shared" si="243"/>
        <v>18126</v>
      </c>
      <c r="L1786" s="7">
        <f t="shared" si="244"/>
        <v>18126</v>
      </c>
      <c r="M1786" s="2" t="s">
        <v>4</v>
      </c>
      <c r="N1786" s="1">
        <f t="shared" si="245"/>
        <v>0</v>
      </c>
      <c r="O1786" s="5">
        <f t="shared" si="246"/>
        <v>18126</v>
      </c>
      <c r="P1786" s="5">
        <f t="shared" si="247"/>
        <v>18126</v>
      </c>
      <c r="Q1786" s="5">
        <f t="shared" si="248"/>
        <v>18126</v>
      </c>
      <c r="R1786" s="3">
        <v>25</v>
      </c>
      <c r="S1786" s="6">
        <v>25</v>
      </c>
      <c r="T1786" s="6">
        <v>25</v>
      </c>
      <c r="U1786" s="5">
        <f t="shared" si="249"/>
        <v>22657.5</v>
      </c>
      <c r="V1786" s="5">
        <f t="shared" si="250"/>
        <v>22657.5</v>
      </c>
      <c r="W1786" s="4">
        <f t="shared" si="251"/>
        <v>22657.5</v>
      </c>
      <c r="X1786" s="3">
        <v>0</v>
      </c>
      <c r="Y1786" s="3">
        <v>0</v>
      </c>
      <c r="Z1786" s="2" t="s">
        <v>3</v>
      </c>
      <c r="AA1786" s="2" t="s">
        <v>30</v>
      </c>
      <c r="AB1786" s="2" t="s">
        <v>842</v>
      </c>
      <c r="AC1786" s="1" t="s">
        <v>0</v>
      </c>
    </row>
    <row r="1787" spans="1:29" x14ac:dyDescent="0.25">
      <c r="A1787" s="2" t="s">
        <v>8751</v>
      </c>
      <c r="B1787" s="8"/>
      <c r="C1787" s="3"/>
      <c r="D1787" s="2" t="s">
        <v>8750</v>
      </c>
      <c r="E1787" s="2" t="s">
        <v>197</v>
      </c>
      <c r="F1787" s="3" t="s">
        <v>7</v>
      </c>
      <c r="G1787" s="3">
        <v>1</v>
      </c>
      <c r="H1787">
        <v>1</v>
      </c>
      <c r="I1787" s="2" t="s">
        <v>6</v>
      </c>
      <c r="J1787" s="2" t="s">
        <v>5089</v>
      </c>
      <c r="K1787" s="7">
        <f t="shared" si="243"/>
        <v>5145</v>
      </c>
      <c r="L1787" s="7">
        <f t="shared" si="244"/>
        <v>5145</v>
      </c>
      <c r="M1787" s="2" t="s">
        <v>4</v>
      </c>
      <c r="N1787" s="1">
        <f t="shared" si="245"/>
        <v>0</v>
      </c>
      <c r="O1787" s="5">
        <f t="shared" si="246"/>
        <v>5145</v>
      </c>
      <c r="P1787" s="5">
        <f t="shared" si="247"/>
        <v>5145</v>
      </c>
      <c r="Q1787" s="5">
        <f t="shared" si="248"/>
        <v>5145</v>
      </c>
      <c r="R1787" s="3">
        <v>25</v>
      </c>
      <c r="S1787" s="6">
        <v>25</v>
      </c>
      <c r="T1787" s="6">
        <v>25</v>
      </c>
      <c r="U1787" s="5">
        <f t="shared" si="249"/>
        <v>6431.25</v>
      </c>
      <c r="V1787" s="5">
        <f t="shared" si="250"/>
        <v>6431.25</v>
      </c>
      <c r="W1787" s="4">
        <f t="shared" si="251"/>
        <v>6431.25</v>
      </c>
      <c r="X1787" s="3">
        <v>0</v>
      </c>
      <c r="Y1787" s="3">
        <v>0</v>
      </c>
      <c r="Z1787" s="2" t="s">
        <v>3</v>
      </c>
      <c r="AA1787" s="2" t="s">
        <v>1526</v>
      </c>
      <c r="AB1787" s="2" t="s">
        <v>2731</v>
      </c>
      <c r="AC1787" s="1" t="s">
        <v>0</v>
      </c>
    </row>
    <row r="1788" spans="1:29" x14ac:dyDescent="0.25">
      <c r="A1788" s="2" t="s">
        <v>8749</v>
      </c>
      <c r="B1788" s="8"/>
      <c r="C1788" s="3"/>
      <c r="D1788" s="2" t="s">
        <v>8748</v>
      </c>
      <c r="E1788" s="2" t="s">
        <v>192</v>
      </c>
      <c r="F1788" s="3" t="s">
        <v>7</v>
      </c>
      <c r="G1788" s="3">
        <v>1</v>
      </c>
      <c r="H1788">
        <v>1</v>
      </c>
      <c r="I1788" s="2" t="s">
        <v>6</v>
      </c>
      <c r="J1788" s="2" t="s">
        <v>8747</v>
      </c>
      <c r="K1788" s="7">
        <f t="shared" si="243"/>
        <v>4434</v>
      </c>
      <c r="L1788" s="7">
        <f t="shared" si="244"/>
        <v>4434</v>
      </c>
      <c r="M1788" s="2" t="s">
        <v>4</v>
      </c>
      <c r="N1788" s="1">
        <f t="shared" si="245"/>
        <v>0</v>
      </c>
      <c r="O1788" s="5">
        <f t="shared" si="246"/>
        <v>4434</v>
      </c>
      <c r="P1788" s="5">
        <f t="shared" si="247"/>
        <v>4434</v>
      </c>
      <c r="Q1788" s="5">
        <f t="shared" si="248"/>
        <v>4434</v>
      </c>
      <c r="R1788" s="3">
        <v>25</v>
      </c>
      <c r="S1788" s="6">
        <v>25</v>
      </c>
      <c r="T1788" s="6">
        <v>25</v>
      </c>
      <c r="U1788" s="5">
        <f t="shared" si="249"/>
        <v>5542.5</v>
      </c>
      <c r="V1788" s="5">
        <f t="shared" si="250"/>
        <v>5542.5</v>
      </c>
      <c r="W1788" s="4">
        <f t="shared" si="251"/>
        <v>5542.5</v>
      </c>
      <c r="X1788" s="3">
        <v>0</v>
      </c>
      <c r="Y1788" s="3">
        <v>0</v>
      </c>
      <c r="Z1788" s="2" t="s">
        <v>3</v>
      </c>
      <c r="AA1788" s="2" t="s">
        <v>341</v>
      </c>
      <c r="AB1788" s="2" t="s">
        <v>1504</v>
      </c>
      <c r="AC1788" s="1" t="s">
        <v>0</v>
      </c>
    </row>
    <row r="1789" spans="1:29" x14ac:dyDescent="0.25">
      <c r="A1789" s="2" t="s">
        <v>8746</v>
      </c>
      <c r="B1789" s="8"/>
      <c r="C1789" s="3"/>
      <c r="D1789" s="2" t="s">
        <v>8745</v>
      </c>
      <c r="E1789" s="2" t="s">
        <v>192</v>
      </c>
      <c r="F1789" s="3" t="s">
        <v>7</v>
      </c>
      <c r="G1789" s="3">
        <v>1</v>
      </c>
      <c r="H1789">
        <v>1</v>
      </c>
      <c r="I1789" s="2" t="s">
        <v>6</v>
      </c>
      <c r="J1789" s="2" t="s">
        <v>8744</v>
      </c>
      <c r="K1789" s="7">
        <f t="shared" si="243"/>
        <v>3850</v>
      </c>
      <c r="L1789" s="7">
        <f t="shared" si="244"/>
        <v>3850</v>
      </c>
      <c r="M1789" s="2" t="s">
        <v>4</v>
      </c>
      <c r="N1789" s="1">
        <f t="shared" si="245"/>
        <v>0</v>
      </c>
      <c r="O1789" s="5">
        <f t="shared" si="246"/>
        <v>3850</v>
      </c>
      <c r="P1789" s="5">
        <f t="shared" si="247"/>
        <v>3850</v>
      </c>
      <c r="Q1789" s="5">
        <f t="shared" si="248"/>
        <v>3850</v>
      </c>
      <c r="R1789" s="3">
        <v>25</v>
      </c>
      <c r="S1789" s="6">
        <v>25</v>
      </c>
      <c r="T1789" s="6">
        <v>25</v>
      </c>
      <c r="U1789" s="5">
        <f t="shared" si="249"/>
        <v>4812.5</v>
      </c>
      <c r="V1789" s="5">
        <f t="shared" si="250"/>
        <v>4812.5</v>
      </c>
      <c r="W1789" s="4">
        <f t="shared" si="251"/>
        <v>4812.5</v>
      </c>
      <c r="X1789" s="3">
        <v>0</v>
      </c>
      <c r="Y1789" s="3">
        <v>0</v>
      </c>
      <c r="Z1789" s="2" t="s">
        <v>3</v>
      </c>
      <c r="AA1789" s="2" t="s">
        <v>341</v>
      </c>
      <c r="AB1789" s="2" t="s">
        <v>1504</v>
      </c>
      <c r="AC1789" s="1" t="s">
        <v>0</v>
      </c>
    </row>
    <row r="1790" spans="1:29" x14ac:dyDescent="0.25">
      <c r="A1790" s="2" t="s">
        <v>8743</v>
      </c>
      <c r="B1790" s="8"/>
      <c r="C1790" s="3"/>
      <c r="D1790" s="2" t="s">
        <v>8742</v>
      </c>
      <c r="E1790" s="2" t="s">
        <v>1359</v>
      </c>
      <c r="F1790" s="3" t="s">
        <v>7</v>
      </c>
      <c r="G1790" s="3">
        <v>1</v>
      </c>
      <c r="H1790">
        <v>1</v>
      </c>
      <c r="I1790" s="2" t="s">
        <v>6</v>
      </c>
      <c r="J1790" s="2" t="s">
        <v>8741</v>
      </c>
      <c r="K1790" s="7">
        <f t="shared" si="243"/>
        <v>10573</v>
      </c>
      <c r="L1790" s="7">
        <f t="shared" si="244"/>
        <v>10573</v>
      </c>
      <c r="M1790" s="2" t="s">
        <v>4</v>
      </c>
      <c r="N1790" s="1">
        <f t="shared" si="245"/>
        <v>0</v>
      </c>
      <c r="O1790" s="5">
        <f t="shared" si="246"/>
        <v>10573</v>
      </c>
      <c r="P1790" s="5">
        <f t="shared" si="247"/>
        <v>10573</v>
      </c>
      <c r="Q1790" s="5">
        <f t="shared" si="248"/>
        <v>10573</v>
      </c>
      <c r="R1790" s="3">
        <v>25</v>
      </c>
      <c r="S1790" s="6">
        <v>25</v>
      </c>
      <c r="T1790" s="6">
        <v>25</v>
      </c>
      <c r="U1790" s="5">
        <f t="shared" si="249"/>
        <v>13216.25</v>
      </c>
      <c r="V1790" s="5">
        <f t="shared" si="250"/>
        <v>13216.25</v>
      </c>
      <c r="W1790" s="4">
        <f t="shared" si="251"/>
        <v>13216.25</v>
      </c>
      <c r="X1790" s="3">
        <v>0</v>
      </c>
      <c r="Y1790" s="3">
        <v>0</v>
      </c>
      <c r="Z1790" s="2" t="s">
        <v>3</v>
      </c>
      <c r="AA1790" s="2" t="s">
        <v>232</v>
      </c>
      <c r="AB1790" s="2" t="s">
        <v>1095</v>
      </c>
      <c r="AC1790" s="1" t="s">
        <v>0</v>
      </c>
    </row>
    <row r="1791" spans="1:29" x14ac:dyDescent="0.25">
      <c r="A1791" s="2" t="s">
        <v>8740</v>
      </c>
      <c r="B1791" s="8"/>
      <c r="C1791" s="3"/>
      <c r="D1791" s="2" t="s">
        <v>8739</v>
      </c>
      <c r="E1791" s="2" t="s">
        <v>1893</v>
      </c>
      <c r="F1791" s="3" t="s">
        <v>7</v>
      </c>
      <c r="G1791" s="3">
        <v>1</v>
      </c>
      <c r="H1791">
        <v>1</v>
      </c>
      <c r="I1791" s="2" t="s">
        <v>6</v>
      </c>
      <c r="J1791" s="2" t="s">
        <v>8738</v>
      </c>
      <c r="K1791" s="7">
        <f t="shared" si="243"/>
        <v>53783</v>
      </c>
      <c r="L1791" s="7">
        <f t="shared" si="244"/>
        <v>53783</v>
      </c>
      <c r="M1791" s="2" t="s">
        <v>4</v>
      </c>
      <c r="N1791" s="1">
        <f t="shared" si="245"/>
        <v>0</v>
      </c>
      <c r="O1791" s="5">
        <f t="shared" si="246"/>
        <v>53783</v>
      </c>
      <c r="P1791" s="5">
        <f t="shared" si="247"/>
        <v>53783</v>
      </c>
      <c r="Q1791" s="5">
        <f t="shared" si="248"/>
        <v>53783</v>
      </c>
      <c r="R1791" s="3">
        <v>25</v>
      </c>
      <c r="S1791" s="6">
        <v>25</v>
      </c>
      <c r="T1791" s="6">
        <v>25</v>
      </c>
      <c r="U1791" s="5">
        <f t="shared" si="249"/>
        <v>67228.75</v>
      </c>
      <c r="V1791" s="5">
        <f t="shared" si="250"/>
        <v>67228.75</v>
      </c>
      <c r="W1791" s="4">
        <f t="shared" si="251"/>
        <v>67228.75</v>
      </c>
      <c r="X1791" s="3">
        <v>0</v>
      </c>
      <c r="Y1791" s="3">
        <v>0</v>
      </c>
      <c r="Z1791" s="2" t="s">
        <v>3</v>
      </c>
      <c r="AA1791" s="2" t="s">
        <v>268</v>
      </c>
      <c r="AB1791" s="2" t="s">
        <v>1247</v>
      </c>
      <c r="AC1791" s="1" t="s">
        <v>0</v>
      </c>
    </row>
    <row r="1792" spans="1:29" x14ac:dyDescent="0.25">
      <c r="A1792" s="2" t="s">
        <v>8737</v>
      </c>
      <c r="B1792" s="8"/>
      <c r="C1792" s="3"/>
      <c r="D1792" s="2" t="s">
        <v>8736</v>
      </c>
      <c r="E1792" s="2" t="s">
        <v>387</v>
      </c>
      <c r="F1792" s="3" t="s">
        <v>7</v>
      </c>
      <c r="G1792" s="3">
        <v>1</v>
      </c>
      <c r="H1792">
        <v>1</v>
      </c>
      <c r="I1792" s="2" t="s">
        <v>6</v>
      </c>
      <c r="J1792" s="2" t="s">
        <v>8735</v>
      </c>
      <c r="K1792" s="7">
        <f t="shared" si="243"/>
        <v>54508</v>
      </c>
      <c r="L1792" s="7">
        <f t="shared" si="244"/>
        <v>54508</v>
      </c>
      <c r="M1792" s="2" t="s">
        <v>4</v>
      </c>
      <c r="N1792" s="1">
        <f t="shared" si="245"/>
        <v>0</v>
      </c>
      <c r="O1792" s="5">
        <f t="shared" si="246"/>
        <v>54508</v>
      </c>
      <c r="P1792" s="5">
        <f t="shared" si="247"/>
        <v>54508</v>
      </c>
      <c r="Q1792" s="5">
        <f t="shared" si="248"/>
        <v>54508</v>
      </c>
      <c r="R1792" s="3">
        <v>25</v>
      </c>
      <c r="S1792" s="6">
        <v>25</v>
      </c>
      <c r="T1792" s="6">
        <v>25</v>
      </c>
      <c r="U1792" s="5">
        <f t="shared" si="249"/>
        <v>68135</v>
      </c>
      <c r="V1792" s="5">
        <f t="shared" si="250"/>
        <v>68135</v>
      </c>
      <c r="W1792" s="4">
        <f t="shared" si="251"/>
        <v>68135</v>
      </c>
      <c r="X1792" s="3">
        <v>0</v>
      </c>
      <c r="Y1792" s="3">
        <v>0</v>
      </c>
      <c r="Z1792" s="2" t="s">
        <v>3</v>
      </c>
      <c r="AA1792" s="2" t="s">
        <v>1526</v>
      </c>
      <c r="AB1792" s="2" t="s">
        <v>2305</v>
      </c>
      <c r="AC1792" s="1" t="s">
        <v>0</v>
      </c>
    </row>
    <row r="1793" spans="1:29" x14ac:dyDescent="0.25">
      <c r="A1793" s="2" t="s">
        <v>8734</v>
      </c>
      <c r="B1793" s="8"/>
      <c r="C1793" s="3"/>
      <c r="D1793" s="2" t="s">
        <v>8733</v>
      </c>
      <c r="E1793" s="2" t="s">
        <v>624</v>
      </c>
      <c r="F1793" s="3" t="s">
        <v>7</v>
      </c>
      <c r="G1793" s="3">
        <v>1</v>
      </c>
      <c r="H1793">
        <v>1</v>
      </c>
      <c r="I1793" s="2" t="s">
        <v>114</v>
      </c>
      <c r="J1793" s="2" t="s">
        <v>8732</v>
      </c>
      <c r="K1793" s="7">
        <f t="shared" si="243"/>
        <v>29697</v>
      </c>
      <c r="L1793" s="7">
        <f t="shared" si="244"/>
        <v>29697</v>
      </c>
      <c r="M1793" s="2" t="s">
        <v>135</v>
      </c>
      <c r="N1793" s="1">
        <f t="shared" si="245"/>
        <v>19</v>
      </c>
      <c r="O1793" s="5">
        <f t="shared" si="246"/>
        <v>29697.19</v>
      </c>
      <c r="P1793" s="5">
        <f t="shared" si="247"/>
        <v>35339.43</v>
      </c>
      <c r="Q1793" s="5">
        <f t="shared" si="248"/>
        <v>35339.43</v>
      </c>
      <c r="R1793" s="3">
        <v>25</v>
      </c>
      <c r="S1793" s="6">
        <v>25</v>
      </c>
      <c r="T1793" s="6">
        <v>25</v>
      </c>
      <c r="U1793" s="5">
        <f t="shared" si="249"/>
        <v>37121.487499999996</v>
      </c>
      <c r="V1793" s="5">
        <f t="shared" si="250"/>
        <v>44174.287499999999</v>
      </c>
      <c r="W1793" s="4">
        <f t="shared" si="251"/>
        <v>44174.287499999999</v>
      </c>
      <c r="X1793" s="3">
        <v>0</v>
      </c>
      <c r="Y1793" s="3">
        <v>0</v>
      </c>
      <c r="Z1793" s="2" t="s">
        <v>3</v>
      </c>
      <c r="AA1793" s="2" t="s">
        <v>480</v>
      </c>
      <c r="AB1793" s="2" t="s">
        <v>2202</v>
      </c>
      <c r="AC1793" s="1" t="s">
        <v>0</v>
      </c>
    </row>
    <row r="1794" spans="1:29" x14ac:dyDescent="0.25">
      <c r="A1794" s="2" t="s">
        <v>8731</v>
      </c>
      <c r="B1794" s="8"/>
      <c r="C1794" s="3"/>
      <c r="D1794" s="2" t="s">
        <v>8730</v>
      </c>
      <c r="E1794" s="2" t="s">
        <v>2902</v>
      </c>
      <c r="F1794" s="3" t="s">
        <v>7</v>
      </c>
      <c r="G1794" s="3">
        <v>1</v>
      </c>
      <c r="H1794">
        <v>1</v>
      </c>
      <c r="I1794" s="2" t="s">
        <v>2209</v>
      </c>
      <c r="J1794" s="2" t="s">
        <v>8729</v>
      </c>
      <c r="K1794" s="7">
        <f t="shared" ref="K1794:K1857" si="252">J1794/G1794</f>
        <v>11073</v>
      </c>
      <c r="L1794" s="7">
        <f t="shared" ref="L1794:L1857" si="253">J1794/H1794</f>
        <v>11073</v>
      </c>
      <c r="M1794" s="2" t="s">
        <v>4</v>
      </c>
      <c r="N1794" s="1">
        <f t="shared" ref="N1794:N1857" si="254">IF(M1794="19%  IVA",19,IF(M1794="5% IVA",5,0))</f>
        <v>0</v>
      </c>
      <c r="O1794" s="5">
        <f t="shared" ref="O1794:O1857" si="255">(N1794/100)+J1794</f>
        <v>11073</v>
      </c>
      <c r="P1794" s="5">
        <f t="shared" ref="P1794:P1857" si="256">(K1794*N1794/100)+K1794</f>
        <v>11073</v>
      </c>
      <c r="Q1794" s="5">
        <f t="shared" ref="Q1794:Q1857" si="257">(L1794*N1794/100)+L1794</f>
        <v>11073</v>
      </c>
      <c r="R1794" s="3">
        <v>25</v>
      </c>
      <c r="S1794" s="6">
        <v>25</v>
      </c>
      <c r="T1794" s="6">
        <v>25</v>
      </c>
      <c r="U1794" s="5">
        <f t="shared" ref="U1794:U1857" si="258">(O1794*R1794/100)+O1794</f>
        <v>13841.25</v>
      </c>
      <c r="V1794" s="5">
        <f t="shared" ref="V1794:V1857" si="259">(P1794*R1794/100)+P1794</f>
        <v>13841.25</v>
      </c>
      <c r="W1794" s="4">
        <f t="shared" ref="W1794:W1857" si="260">(Q1794*S1794/100)+Q1794</f>
        <v>13841.25</v>
      </c>
      <c r="X1794" s="3">
        <v>0</v>
      </c>
      <c r="Y1794" s="3">
        <v>0</v>
      </c>
      <c r="Z1794" s="2" t="s">
        <v>3</v>
      </c>
      <c r="AA1794" s="2" t="s">
        <v>242</v>
      </c>
      <c r="AB1794" s="2" t="s">
        <v>1662</v>
      </c>
      <c r="AC1794" s="1" t="s">
        <v>0</v>
      </c>
    </row>
    <row r="1795" spans="1:29" x14ac:dyDescent="0.25">
      <c r="A1795" s="2" t="s">
        <v>8728</v>
      </c>
      <c r="B1795" s="8"/>
      <c r="C1795" s="3"/>
      <c r="D1795" s="2" t="s">
        <v>8727</v>
      </c>
      <c r="E1795" s="2" t="s">
        <v>579</v>
      </c>
      <c r="F1795" s="3" t="s">
        <v>7</v>
      </c>
      <c r="G1795" s="3">
        <v>1</v>
      </c>
      <c r="H1795">
        <v>1</v>
      </c>
      <c r="I1795" s="2" t="s">
        <v>6</v>
      </c>
      <c r="J1795" s="2" t="s">
        <v>8726</v>
      </c>
      <c r="K1795" s="7">
        <f t="shared" si="252"/>
        <v>115072</v>
      </c>
      <c r="L1795" s="7">
        <f t="shared" si="253"/>
        <v>115072</v>
      </c>
      <c r="M1795" s="2" t="s">
        <v>4</v>
      </c>
      <c r="N1795" s="1">
        <f t="shared" si="254"/>
        <v>0</v>
      </c>
      <c r="O1795" s="5">
        <f t="shared" si="255"/>
        <v>115072</v>
      </c>
      <c r="P1795" s="5">
        <f t="shared" si="256"/>
        <v>115072</v>
      </c>
      <c r="Q1795" s="5">
        <f t="shared" si="257"/>
        <v>115072</v>
      </c>
      <c r="R1795" s="3">
        <v>25</v>
      </c>
      <c r="S1795" s="6">
        <v>25</v>
      </c>
      <c r="T1795" s="6">
        <v>25</v>
      </c>
      <c r="U1795" s="5">
        <f t="shared" si="258"/>
        <v>143840</v>
      </c>
      <c r="V1795" s="5">
        <f t="shared" si="259"/>
        <v>143840</v>
      </c>
      <c r="W1795" s="4">
        <f t="shared" si="260"/>
        <v>143840</v>
      </c>
      <c r="X1795" s="3">
        <v>0</v>
      </c>
      <c r="Y1795" s="3">
        <v>0</v>
      </c>
      <c r="Z1795" s="2" t="s">
        <v>3</v>
      </c>
      <c r="AA1795" s="2" t="s">
        <v>835</v>
      </c>
      <c r="AB1795" s="2" t="s">
        <v>944</v>
      </c>
      <c r="AC1795" s="1" t="s">
        <v>0</v>
      </c>
    </row>
    <row r="1796" spans="1:29" x14ac:dyDescent="0.25">
      <c r="A1796" s="2" t="s">
        <v>8725</v>
      </c>
      <c r="B1796" s="8"/>
      <c r="C1796" s="3"/>
      <c r="D1796" s="2" t="s">
        <v>8724</v>
      </c>
      <c r="E1796" s="2" t="s">
        <v>624</v>
      </c>
      <c r="F1796" s="3" t="s">
        <v>7</v>
      </c>
      <c r="G1796" s="3">
        <v>1</v>
      </c>
      <c r="H1796">
        <v>1</v>
      </c>
      <c r="I1796" s="2" t="s">
        <v>19</v>
      </c>
      <c r="J1796" s="2" t="s">
        <v>8723</v>
      </c>
      <c r="K1796" s="7">
        <f t="shared" si="252"/>
        <v>94328</v>
      </c>
      <c r="L1796" s="7">
        <f t="shared" si="253"/>
        <v>94328</v>
      </c>
      <c r="M1796" s="2" t="s">
        <v>4</v>
      </c>
      <c r="N1796" s="1">
        <f t="shared" si="254"/>
        <v>0</v>
      </c>
      <c r="O1796" s="5">
        <f t="shared" si="255"/>
        <v>94328</v>
      </c>
      <c r="P1796" s="5">
        <f t="shared" si="256"/>
        <v>94328</v>
      </c>
      <c r="Q1796" s="5">
        <f t="shared" si="257"/>
        <v>94328</v>
      </c>
      <c r="R1796" s="3">
        <v>25</v>
      </c>
      <c r="S1796" s="6">
        <v>25</v>
      </c>
      <c r="T1796" s="6">
        <v>25</v>
      </c>
      <c r="U1796" s="5">
        <f t="shared" si="258"/>
        <v>117910</v>
      </c>
      <c r="V1796" s="5">
        <f t="shared" si="259"/>
        <v>117910</v>
      </c>
      <c r="W1796" s="4">
        <f t="shared" si="260"/>
        <v>117910</v>
      </c>
      <c r="X1796" s="3">
        <v>0</v>
      </c>
      <c r="Y1796" s="3">
        <v>0</v>
      </c>
      <c r="Z1796" s="2" t="s">
        <v>3</v>
      </c>
      <c r="AA1796" s="2" t="s">
        <v>128</v>
      </c>
      <c r="AB1796" s="2" t="s">
        <v>1497</v>
      </c>
      <c r="AC1796" s="1" t="s">
        <v>0</v>
      </c>
    </row>
    <row r="1797" spans="1:29" x14ac:dyDescent="0.25">
      <c r="A1797" s="2" t="s">
        <v>8722</v>
      </c>
      <c r="B1797" s="8"/>
      <c r="C1797" s="3"/>
      <c r="D1797" s="2" t="s">
        <v>8721</v>
      </c>
      <c r="E1797" s="2" t="s">
        <v>624</v>
      </c>
      <c r="F1797" s="3" t="s">
        <v>7</v>
      </c>
      <c r="G1797" s="3">
        <v>1</v>
      </c>
      <c r="H1797">
        <v>1</v>
      </c>
      <c r="I1797" s="2" t="s">
        <v>114</v>
      </c>
      <c r="J1797" s="2" t="s">
        <v>8720</v>
      </c>
      <c r="K1797" s="7">
        <f t="shared" si="252"/>
        <v>100965</v>
      </c>
      <c r="L1797" s="7">
        <f t="shared" si="253"/>
        <v>100965</v>
      </c>
      <c r="M1797" s="2" t="s">
        <v>4</v>
      </c>
      <c r="N1797" s="1">
        <f t="shared" si="254"/>
        <v>0</v>
      </c>
      <c r="O1797" s="5">
        <f t="shared" si="255"/>
        <v>100965</v>
      </c>
      <c r="P1797" s="5">
        <f t="shared" si="256"/>
        <v>100965</v>
      </c>
      <c r="Q1797" s="5">
        <f t="shared" si="257"/>
        <v>100965</v>
      </c>
      <c r="R1797" s="3">
        <v>25</v>
      </c>
      <c r="S1797" s="6">
        <v>25</v>
      </c>
      <c r="T1797" s="6">
        <v>25</v>
      </c>
      <c r="U1797" s="5">
        <f t="shared" si="258"/>
        <v>126206.25</v>
      </c>
      <c r="V1797" s="5">
        <f t="shared" si="259"/>
        <v>126206.25</v>
      </c>
      <c r="W1797" s="4">
        <f t="shared" si="260"/>
        <v>126206.25</v>
      </c>
      <c r="X1797" s="3">
        <v>0</v>
      </c>
      <c r="Y1797" s="3">
        <v>0</v>
      </c>
      <c r="Z1797" s="2" t="s">
        <v>3</v>
      </c>
      <c r="AA1797" s="2" t="s">
        <v>268</v>
      </c>
      <c r="AB1797" s="2" t="s">
        <v>267</v>
      </c>
      <c r="AC1797" s="1" t="s">
        <v>0</v>
      </c>
    </row>
    <row r="1798" spans="1:29" x14ac:dyDescent="0.25">
      <c r="A1798" s="2" t="s">
        <v>8719</v>
      </c>
      <c r="B1798" s="8"/>
      <c r="C1798" s="3"/>
      <c r="D1798" s="2" t="s">
        <v>8718</v>
      </c>
      <c r="E1798" s="2" t="s">
        <v>624</v>
      </c>
      <c r="F1798" s="3" t="s">
        <v>7</v>
      </c>
      <c r="G1798" s="3">
        <v>1</v>
      </c>
      <c r="H1798">
        <v>1</v>
      </c>
      <c r="I1798" s="2" t="s">
        <v>114</v>
      </c>
      <c r="J1798" s="2" t="s">
        <v>8717</v>
      </c>
      <c r="K1798" s="7">
        <f t="shared" si="252"/>
        <v>153643</v>
      </c>
      <c r="L1798" s="7">
        <f t="shared" si="253"/>
        <v>153643</v>
      </c>
      <c r="M1798" s="2" t="s">
        <v>4</v>
      </c>
      <c r="N1798" s="1">
        <f t="shared" si="254"/>
        <v>0</v>
      </c>
      <c r="O1798" s="5">
        <f t="shared" si="255"/>
        <v>153643</v>
      </c>
      <c r="P1798" s="5">
        <f t="shared" si="256"/>
        <v>153643</v>
      </c>
      <c r="Q1798" s="5">
        <f t="shared" si="257"/>
        <v>153643</v>
      </c>
      <c r="R1798" s="3">
        <v>25</v>
      </c>
      <c r="S1798" s="6">
        <v>25</v>
      </c>
      <c r="T1798" s="6">
        <v>25</v>
      </c>
      <c r="U1798" s="5">
        <f t="shared" si="258"/>
        <v>192053.75</v>
      </c>
      <c r="V1798" s="5">
        <f t="shared" si="259"/>
        <v>192053.75</v>
      </c>
      <c r="W1798" s="4">
        <f t="shared" si="260"/>
        <v>192053.75</v>
      </c>
      <c r="X1798" s="3">
        <v>0</v>
      </c>
      <c r="Y1798" s="3">
        <v>0</v>
      </c>
      <c r="Z1798" s="2" t="s">
        <v>3</v>
      </c>
      <c r="AA1798" s="2" t="s">
        <v>268</v>
      </c>
      <c r="AB1798" s="2" t="s">
        <v>267</v>
      </c>
      <c r="AC1798" s="1" t="s">
        <v>0</v>
      </c>
    </row>
    <row r="1799" spans="1:29" x14ac:dyDescent="0.25">
      <c r="A1799" s="2" t="s">
        <v>8716</v>
      </c>
      <c r="B1799" s="8"/>
      <c r="C1799" s="3"/>
      <c r="D1799" s="2" t="s">
        <v>8715</v>
      </c>
      <c r="E1799" s="2" t="s">
        <v>408</v>
      </c>
      <c r="F1799" s="3" t="s">
        <v>7</v>
      </c>
      <c r="G1799" s="3">
        <v>1</v>
      </c>
      <c r="H1799">
        <v>1</v>
      </c>
      <c r="I1799" s="2" t="s">
        <v>19</v>
      </c>
      <c r="J1799" s="2" t="s">
        <v>8714</v>
      </c>
      <c r="K1799" s="7">
        <f t="shared" si="252"/>
        <v>43537</v>
      </c>
      <c r="L1799" s="7">
        <f t="shared" si="253"/>
        <v>43537</v>
      </c>
      <c r="M1799" s="2" t="s">
        <v>4</v>
      </c>
      <c r="N1799" s="1">
        <f t="shared" si="254"/>
        <v>0</v>
      </c>
      <c r="O1799" s="5">
        <f t="shared" si="255"/>
        <v>43537</v>
      </c>
      <c r="P1799" s="5">
        <f t="shared" si="256"/>
        <v>43537</v>
      </c>
      <c r="Q1799" s="5">
        <f t="shared" si="257"/>
        <v>43537</v>
      </c>
      <c r="R1799" s="3">
        <v>25</v>
      </c>
      <c r="S1799" s="6">
        <v>25</v>
      </c>
      <c r="T1799" s="6">
        <v>25</v>
      </c>
      <c r="U1799" s="5">
        <f t="shared" si="258"/>
        <v>54421.25</v>
      </c>
      <c r="V1799" s="5">
        <f t="shared" si="259"/>
        <v>54421.25</v>
      </c>
      <c r="W1799" s="4">
        <f t="shared" si="260"/>
        <v>54421.25</v>
      </c>
      <c r="X1799" s="3">
        <v>0</v>
      </c>
      <c r="Y1799" s="3">
        <v>0</v>
      </c>
      <c r="Z1799" s="2" t="s">
        <v>3</v>
      </c>
      <c r="AA1799" s="2" t="s">
        <v>128</v>
      </c>
      <c r="AB1799" s="2" t="s">
        <v>1493</v>
      </c>
      <c r="AC1799" s="1" t="s">
        <v>0</v>
      </c>
    </row>
    <row r="1800" spans="1:29" x14ac:dyDescent="0.25">
      <c r="A1800" s="2" t="s">
        <v>8713</v>
      </c>
      <c r="B1800" s="8"/>
      <c r="C1800" s="3"/>
      <c r="D1800" s="2" t="s">
        <v>8712</v>
      </c>
      <c r="E1800" s="2" t="s">
        <v>192</v>
      </c>
      <c r="F1800" s="3" t="s">
        <v>7</v>
      </c>
      <c r="G1800" s="3">
        <v>1</v>
      </c>
      <c r="H1800">
        <v>1</v>
      </c>
      <c r="I1800" s="2" t="s">
        <v>6</v>
      </c>
      <c r="J1800" s="2" t="s">
        <v>8711</v>
      </c>
      <c r="K1800" s="7">
        <f t="shared" si="252"/>
        <v>6790</v>
      </c>
      <c r="L1800" s="7">
        <f t="shared" si="253"/>
        <v>6790</v>
      </c>
      <c r="M1800" s="2" t="s">
        <v>4</v>
      </c>
      <c r="N1800" s="1">
        <f t="shared" si="254"/>
        <v>0</v>
      </c>
      <c r="O1800" s="5">
        <f t="shared" si="255"/>
        <v>6790</v>
      </c>
      <c r="P1800" s="5">
        <f t="shared" si="256"/>
        <v>6790</v>
      </c>
      <c r="Q1800" s="5">
        <f t="shared" si="257"/>
        <v>6790</v>
      </c>
      <c r="R1800" s="3">
        <v>25</v>
      </c>
      <c r="S1800" s="6">
        <v>25</v>
      </c>
      <c r="T1800" s="6">
        <v>25</v>
      </c>
      <c r="U1800" s="5">
        <f t="shared" si="258"/>
        <v>8487.5</v>
      </c>
      <c r="V1800" s="5">
        <f t="shared" si="259"/>
        <v>8487.5</v>
      </c>
      <c r="W1800" s="4">
        <f t="shared" si="260"/>
        <v>8487.5</v>
      </c>
      <c r="X1800" s="3">
        <v>0</v>
      </c>
      <c r="Y1800" s="3">
        <v>0</v>
      </c>
      <c r="Z1800" s="2" t="s">
        <v>3</v>
      </c>
      <c r="AA1800" s="2" t="s">
        <v>30</v>
      </c>
      <c r="AB1800" s="2" t="s">
        <v>842</v>
      </c>
      <c r="AC1800" s="1" t="s">
        <v>0</v>
      </c>
    </row>
    <row r="1801" spans="1:29" x14ac:dyDescent="0.25">
      <c r="A1801" s="2" t="s">
        <v>8710</v>
      </c>
      <c r="B1801" s="8"/>
      <c r="C1801" s="3"/>
      <c r="D1801" s="2" t="s">
        <v>8709</v>
      </c>
      <c r="E1801" s="2" t="s">
        <v>97</v>
      </c>
      <c r="F1801" s="3" t="s">
        <v>7</v>
      </c>
      <c r="G1801" s="3">
        <v>1</v>
      </c>
      <c r="H1801">
        <v>1</v>
      </c>
      <c r="I1801" s="2" t="s">
        <v>6</v>
      </c>
      <c r="J1801" s="2" t="s">
        <v>8708</v>
      </c>
      <c r="K1801" s="7">
        <f t="shared" si="252"/>
        <v>228737</v>
      </c>
      <c r="L1801" s="7">
        <f t="shared" si="253"/>
        <v>228737</v>
      </c>
      <c r="M1801" s="2" t="s">
        <v>4</v>
      </c>
      <c r="N1801" s="1">
        <f t="shared" si="254"/>
        <v>0</v>
      </c>
      <c r="O1801" s="5">
        <f t="shared" si="255"/>
        <v>228737</v>
      </c>
      <c r="P1801" s="5">
        <f t="shared" si="256"/>
        <v>228737</v>
      </c>
      <c r="Q1801" s="5">
        <f t="shared" si="257"/>
        <v>228737</v>
      </c>
      <c r="R1801" s="3">
        <v>25</v>
      </c>
      <c r="S1801" s="6">
        <v>25</v>
      </c>
      <c r="T1801" s="6">
        <v>25</v>
      </c>
      <c r="U1801" s="5">
        <f t="shared" si="258"/>
        <v>285921.25</v>
      </c>
      <c r="V1801" s="5">
        <f t="shared" si="259"/>
        <v>285921.25</v>
      </c>
      <c r="W1801" s="4">
        <f t="shared" si="260"/>
        <v>285921.25</v>
      </c>
      <c r="X1801" s="3">
        <v>0</v>
      </c>
      <c r="Y1801" s="3">
        <v>0</v>
      </c>
      <c r="Z1801" s="2" t="s">
        <v>3</v>
      </c>
      <c r="AA1801" s="2" t="s">
        <v>2</v>
      </c>
      <c r="AB1801" s="2" t="s">
        <v>458</v>
      </c>
      <c r="AC1801" s="1" t="s">
        <v>0</v>
      </c>
    </row>
    <row r="1802" spans="1:29" x14ac:dyDescent="0.25">
      <c r="A1802" s="2" t="s">
        <v>8707</v>
      </c>
      <c r="B1802" s="8"/>
      <c r="C1802" s="3"/>
      <c r="D1802" s="2" t="s">
        <v>8706</v>
      </c>
      <c r="E1802" s="2" t="s">
        <v>447</v>
      </c>
      <c r="F1802" s="3" t="s">
        <v>7</v>
      </c>
      <c r="G1802" s="3">
        <v>1</v>
      </c>
      <c r="H1802">
        <v>1</v>
      </c>
      <c r="I1802" s="2" t="s">
        <v>3013</v>
      </c>
      <c r="J1802" s="2" t="s">
        <v>8705</v>
      </c>
      <c r="K1802" s="7">
        <f t="shared" si="252"/>
        <v>4595</v>
      </c>
      <c r="L1802" s="7">
        <f t="shared" si="253"/>
        <v>4595</v>
      </c>
      <c r="M1802" s="2" t="s">
        <v>4</v>
      </c>
      <c r="N1802" s="1">
        <f t="shared" si="254"/>
        <v>0</v>
      </c>
      <c r="O1802" s="5">
        <f t="shared" si="255"/>
        <v>4595</v>
      </c>
      <c r="P1802" s="5">
        <f t="shared" si="256"/>
        <v>4595</v>
      </c>
      <c r="Q1802" s="5">
        <f t="shared" si="257"/>
        <v>4595</v>
      </c>
      <c r="R1802" s="3">
        <v>25</v>
      </c>
      <c r="S1802" s="6">
        <v>25</v>
      </c>
      <c r="T1802" s="6">
        <v>25</v>
      </c>
      <c r="U1802" s="5">
        <f t="shared" si="258"/>
        <v>5743.75</v>
      </c>
      <c r="V1802" s="5">
        <f t="shared" si="259"/>
        <v>5743.75</v>
      </c>
      <c r="W1802" s="4">
        <f t="shared" si="260"/>
        <v>5743.75</v>
      </c>
      <c r="X1802" s="3">
        <v>0</v>
      </c>
      <c r="Y1802" s="3">
        <v>0</v>
      </c>
      <c r="Z1802" s="2" t="s">
        <v>3</v>
      </c>
      <c r="AA1802" s="2" t="s">
        <v>391</v>
      </c>
      <c r="AB1802" s="2" t="s">
        <v>8701</v>
      </c>
      <c r="AC1802" s="1" t="s">
        <v>0</v>
      </c>
    </row>
    <row r="1803" spans="1:29" x14ac:dyDescent="0.25">
      <c r="A1803" s="2" t="s">
        <v>8704</v>
      </c>
      <c r="B1803" s="8"/>
      <c r="C1803" s="3"/>
      <c r="D1803" s="2" t="s">
        <v>8703</v>
      </c>
      <c r="E1803" s="2" t="s">
        <v>447</v>
      </c>
      <c r="F1803" s="3" t="s">
        <v>7</v>
      </c>
      <c r="G1803" s="3">
        <v>1</v>
      </c>
      <c r="H1803">
        <v>1</v>
      </c>
      <c r="I1803" s="2" t="s">
        <v>3013</v>
      </c>
      <c r="J1803" s="2" t="s">
        <v>8702</v>
      </c>
      <c r="K1803" s="7">
        <f t="shared" si="252"/>
        <v>4548</v>
      </c>
      <c r="L1803" s="7">
        <f t="shared" si="253"/>
        <v>4548</v>
      </c>
      <c r="M1803" s="2" t="s">
        <v>4</v>
      </c>
      <c r="N1803" s="1">
        <f t="shared" si="254"/>
        <v>0</v>
      </c>
      <c r="O1803" s="5">
        <f t="shared" si="255"/>
        <v>4548</v>
      </c>
      <c r="P1803" s="5">
        <f t="shared" si="256"/>
        <v>4548</v>
      </c>
      <c r="Q1803" s="5">
        <f t="shared" si="257"/>
        <v>4548</v>
      </c>
      <c r="R1803" s="3">
        <v>25</v>
      </c>
      <c r="S1803" s="6">
        <v>25</v>
      </c>
      <c r="T1803" s="6">
        <v>25</v>
      </c>
      <c r="U1803" s="5">
        <f t="shared" si="258"/>
        <v>5685</v>
      </c>
      <c r="V1803" s="5">
        <f t="shared" si="259"/>
        <v>5685</v>
      </c>
      <c r="W1803" s="4">
        <f t="shared" si="260"/>
        <v>5685</v>
      </c>
      <c r="X1803" s="3">
        <v>0</v>
      </c>
      <c r="Y1803" s="3">
        <v>0</v>
      </c>
      <c r="Z1803" s="2" t="s">
        <v>3</v>
      </c>
      <c r="AA1803" s="2" t="s">
        <v>391</v>
      </c>
      <c r="AB1803" s="2" t="s">
        <v>8701</v>
      </c>
      <c r="AC1803" s="1" t="s">
        <v>0</v>
      </c>
    </row>
    <row r="1804" spans="1:29" x14ac:dyDescent="0.25">
      <c r="A1804" s="2" t="s">
        <v>8700</v>
      </c>
      <c r="B1804" s="8"/>
      <c r="C1804" s="2" t="s">
        <v>8699</v>
      </c>
      <c r="D1804" s="2" t="s">
        <v>8698</v>
      </c>
      <c r="E1804" s="2" t="s">
        <v>138</v>
      </c>
      <c r="F1804" s="3" t="s">
        <v>270</v>
      </c>
      <c r="G1804" s="3">
        <v>1</v>
      </c>
      <c r="H1804">
        <v>1</v>
      </c>
      <c r="I1804" s="2" t="s">
        <v>2518</v>
      </c>
      <c r="J1804" s="2" t="s">
        <v>5406</v>
      </c>
      <c r="K1804" s="7">
        <f t="shared" si="252"/>
        <v>43457</v>
      </c>
      <c r="L1804" s="7">
        <f t="shared" si="253"/>
        <v>43457</v>
      </c>
      <c r="M1804" s="2" t="s">
        <v>4</v>
      </c>
      <c r="N1804" s="1">
        <f t="shared" si="254"/>
        <v>0</v>
      </c>
      <c r="O1804" s="5">
        <f t="shared" si="255"/>
        <v>43457</v>
      </c>
      <c r="P1804" s="5">
        <f t="shared" si="256"/>
        <v>43457</v>
      </c>
      <c r="Q1804" s="5">
        <f t="shared" si="257"/>
        <v>43457</v>
      </c>
      <c r="R1804" s="3">
        <v>25</v>
      </c>
      <c r="S1804" s="6">
        <v>25</v>
      </c>
      <c r="T1804" s="6">
        <v>25</v>
      </c>
      <c r="U1804" s="5">
        <f t="shared" si="258"/>
        <v>54321.25</v>
      </c>
      <c r="V1804" s="5">
        <f t="shared" si="259"/>
        <v>54321.25</v>
      </c>
      <c r="W1804" s="4">
        <f t="shared" si="260"/>
        <v>54321.25</v>
      </c>
      <c r="X1804" s="3">
        <v>0</v>
      </c>
      <c r="Y1804" s="3">
        <v>0</v>
      </c>
      <c r="Z1804" s="2" t="s">
        <v>3</v>
      </c>
      <c r="AA1804" s="2" t="s">
        <v>173</v>
      </c>
      <c r="AB1804" s="2" t="s">
        <v>1571</v>
      </c>
      <c r="AC1804" s="1" t="s">
        <v>0</v>
      </c>
    </row>
    <row r="1805" spans="1:29" x14ac:dyDescent="0.25">
      <c r="A1805" s="2" t="s">
        <v>8697</v>
      </c>
      <c r="B1805" s="8"/>
      <c r="C1805" s="3"/>
      <c r="D1805" s="2" t="s">
        <v>8696</v>
      </c>
      <c r="E1805" s="2" t="s">
        <v>614</v>
      </c>
      <c r="F1805" s="3" t="s">
        <v>7</v>
      </c>
      <c r="G1805" s="3">
        <v>1</v>
      </c>
      <c r="H1805">
        <v>1</v>
      </c>
      <c r="I1805" s="2" t="s">
        <v>6</v>
      </c>
      <c r="J1805" s="2" t="s">
        <v>8695</v>
      </c>
      <c r="K1805" s="7">
        <f t="shared" si="252"/>
        <v>203048</v>
      </c>
      <c r="L1805" s="7">
        <f t="shared" si="253"/>
        <v>203048</v>
      </c>
      <c r="M1805" s="2" t="s">
        <v>4</v>
      </c>
      <c r="N1805" s="1">
        <f t="shared" si="254"/>
        <v>0</v>
      </c>
      <c r="O1805" s="5">
        <f t="shared" si="255"/>
        <v>203048</v>
      </c>
      <c r="P1805" s="5">
        <f t="shared" si="256"/>
        <v>203048</v>
      </c>
      <c r="Q1805" s="5">
        <f t="shared" si="257"/>
        <v>203048</v>
      </c>
      <c r="R1805" s="3">
        <v>25</v>
      </c>
      <c r="S1805" s="6">
        <v>25</v>
      </c>
      <c r="T1805" s="6">
        <v>25</v>
      </c>
      <c r="U1805" s="5">
        <f t="shared" si="258"/>
        <v>253810</v>
      </c>
      <c r="V1805" s="5">
        <f t="shared" si="259"/>
        <v>253810</v>
      </c>
      <c r="W1805" s="4">
        <f t="shared" si="260"/>
        <v>253810</v>
      </c>
      <c r="X1805" s="3">
        <v>0</v>
      </c>
      <c r="Y1805" s="3">
        <v>0</v>
      </c>
      <c r="Z1805" s="2" t="s">
        <v>3</v>
      </c>
      <c r="AA1805" s="2" t="s">
        <v>162</v>
      </c>
      <c r="AB1805" s="2" t="s">
        <v>553</v>
      </c>
      <c r="AC1805" s="1" t="s">
        <v>0</v>
      </c>
    </row>
    <row r="1806" spans="1:29" x14ac:dyDescent="0.25">
      <c r="A1806" s="2" t="s">
        <v>8694</v>
      </c>
      <c r="B1806" s="8"/>
      <c r="C1806" s="3"/>
      <c r="D1806" s="2" t="s">
        <v>8693</v>
      </c>
      <c r="E1806" s="2" t="s">
        <v>73</v>
      </c>
      <c r="F1806" s="3" t="s">
        <v>7</v>
      </c>
      <c r="G1806" s="3">
        <v>1</v>
      </c>
      <c r="H1806">
        <v>1</v>
      </c>
      <c r="I1806" s="2" t="s">
        <v>6</v>
      </c>
      <c r="J1806" s="2" t="s">
        <v>8692</v>
      </c>
      <c r="K1806" s="7">
        <f t="shared" si="252"/>
        <v>86117</v>
      </c>
      <c r="L1806" s="7">
        <f t="shared" si="253"/>
        <v>86117</v>
      </c>
      <c r="M1806" s="2" t="s">
        <v>4</v>
      </c>
      <c r="N1806" s="1">
        <f t="shared" si="254"/>
        <v>0</v>
      </c>
      <c r="O1806" s="5">
        <f t="shared" si="255"/>
        <v>86117</v>
      </c>
      <c r="P1806" s="5">
        <f t="shared" si="256"/>
        <v>86117</v>
      </c>
      <c r="Q1806" s="5">
        <f t="shared" si="257"/>
        <v>86117</v>
      </c>
      <c r="R1806" s="3">
        <v>25</v>
      </c>
      <c r="S1806" s="6">
        <v>25</v>
      </c>
      <c r="T1806" s="6">
        <v>25</v>
      </c>
      <c r="U1806" s="5">
        <f t="shared" si="258"/>
        <v>107646.25</v>
      </c>
      <c r="V1806" s="5">
        <f t="shared" si="259"/>
        <v>107646.25</v>
      </c>
      <c r="W1806" s="4">
        <f t="shared" si="260"/>
        <v>107646.25</v>
      </c>
      <c r="X1806" s="3">
        <v>0</v>
      </c>
      <c r="Y1806" s="3">
        <v>0</v>
      </c>
      <c r="Z1806" s="2" t="s">
        <v>3</v>
      </c>
      <c r="AA1806" s="2" t="s">
        <v>150</v>
      </c>
      <c r="AB1806" s="2" t="s">
        <v>8688</v>
      </c>
      <c r="AC1806" s="1" t="s">
        <v>0</v>
      </c>
    </row>
    <row r="1807" spans="1:29" x14ac:dyDescent="0.25">
      <c r="A1807" s="2" t="s">
        <v>8691</v>
      </c>
      <c r="B1807" s="8"/>
      <c r="C1807" s="3"/>
      <c r="D1807" s="2" t="s">
        <v>8690</v>
      </c>
      <c r="E1807" s="2" t="s">
        <v>73</v>
      </c>
      <c r="F1807" s="3" t="s">
        <v>7</v>
      </c>
      <c r="G1807" s="3">
        <v>1</v>
      </c>
      <c r="H1807">
        <v>1</v>
      </c>
      <c r="I1807" s="2" t="s">
        <v>6</v>
      </c>
      <c r="J1807" s="2" t="s">
        <v>8689</v>
      </c>
      <c r="K1807" s="7">
        <f t="shared" si="252"/>
        <v>62467</v>
      </c>
      <c r="L1807" s="7">
        <f t="shared" si="253"/>
        <v>62467</v>
      </c>
      <c r="M1807" s="2" t="s">
        <v>4</v>
      </c>
      <c r="N1807" s="1">
        <f t="shared" si="254"/>
        <v>0</v>
      </c>
      <c r="O1807" s="5">
        <f t="shared" si="255"/>
        <v>62467</v>
      </c>
      <c r="P1807" s="5">
        <f t="shared" si="256"/>
        <v>62467</v>
      </c>
      <c r="Q1807" s="5">
        <f t="shared" si="257"/>
        <v>62467</v>
      </c>
      <c r="R1807" s="3">
        <v>25</v>
      </c>
      <c r="S1807" s="6">
        <v>25</v>
      </c>
      <c r="T1807" s="6">
        <v>25</v>
      </c>
      <c r="U1807" s="5">
        <f t="shared" si="258"/>
        <v>78083.75</v>
      </c>
      <c r="V1807" s="5">
        <f t="shared" si="259"/>
        <v>78083.75</v>
      </c>
      <c r="W1807" s="4">
        <f t="shared" si="260"/>
        <v>78083.75</v>
      </c>
      <c r="X1807" s="3">
        <v>0</v>
      </c>
      <c r="Y1807" s="3">
        <v>0</v>
      </c>
      <c r="Z1807" s="2" t="s">
        <v>3</v>
      </c>
      <c r="AA1807" s="2" t="s">
        <v>150</v>
      </c>
      <c r="AB1807" s="2" t="s">
        <v>8688</v>
      </c>
      <c r="AC1807" s="1" t="s">
        <v>0</v>
      </c>
    </row>
    <row r="1808" spans="1:29" x14ac:dyDescent="0.25">
      <c r="A1808" s="2" t="s">
        <v>8687</v>
      </c>
      <c r="B1808" s="8"/>
      <c r="C1808" s="3"/>
      <c r="D1808" s="2" t="s">
        <v>8686</v>
      </c>
      <c r="E1808" s="2" t="s">
        <v>380</v>
      </c>
      <c r="F1808" s="3" t="s">
        <v>7</v>
      </c>
      <c r="G1808" s="3">
        <v>1</v>
      </c>
      <c r="H1808">
        <v>1</v>
      </c>
      <c r="I1808" s="2" t="s">
        <v>19</v>
      </c>
      <c r="J1808" s="2" t="s">
        <v>8685</v>
      </c>
      <c r="K1808" s="7">
        <f t="shared" si="252"/>
        <v>64885</v>
      </c>
      <c r="L1808" s="7">
        <f t="shared" si="253"/>
        <v>64885</v>
      </c>
      <c r="M1808" s="2" t="s">
        <v>4</v>
      </c>
      <c r="N1808" s="1">
        <f t="shared" si="254"/>
        <v>0</v>
      </c>
      <c r="O1808" s="5">
        <f t="shared" si="255"/>
        <v>64885</v>
      </c>
      <c r="P1808" s="5">
        <f t="shared" si="256"/>
        <v>64885</v>
      </c>
      <c r="Q1808" s="5">
        <f t="shared" si="257"/>
        <v>64885</v>
      </c>
      <c r="R1808" s="3">
        <v>25</v>
      </c>
      <c r="S1808" s="6">
        <v>25</v>
      </c>
      <c r="T1808" s="6">
        <v>25</v>
      </c>
      <c r="U1808" s="5">
        <f t="shared" si="258"/>
        <v>81106.25</v>
      </c>
      <c r="V1808" s="5">
        <f t="shared" si="259"/>
        <v>81106.25</v>
      </c>
      <c r="W1808" s="4">
        <f t="shared" si="260"/>
        <v>81106.25</v>
      </c>
      <c r="X1808" s="3">
        <v>0</v>
      </c>
      <c r="Y1808" s="3">
        <v>0</v>
      </c>
      <c r="Z1808" s="2" t="s">
        <v>3</v>
      </c>
      <c r="AA1808" s="2" t="s">
        <v>252</v>
      </c>
      <c r="AB1808" s="2" t="s">
        <v>3777</v>
      </c>
      <c r="AC1808" s="1" t="s">
        <v>0</v>
      </c>
    </row>
    <row r="1809" spans="1:29" x14ac:dyDescent="0.25">
      <c r="A1809" s="2" t="s">
        <v>8684</v>
      </c>
      <c r="B1809" s="8"/>
      <c r="C1809" s="3"/>
      <c r="D1809" s="2" t="s">
        <v>8683</v>
      </c>
      <c r="E1809" s="2" t="s">
        <v>192</v>
      </c>
      <c r="F1809" s="3" t="s">
        <v>7</v>
      </c>
      <c r="G1809" s="3">
        <v>1</v>
      </c>
      <c r="H1809">
        <v>1</v>
      </c>
      <c r="I1809" s="2" t="s">
        <v>19</v>
      </c>
      <c r="J1809" s="2" t="s">
        <v>8680</v>
      </c>
      <c r="K1809" s="7">
        <f t="shared" si="252"/>
        <v>91636</v>
      </c>
      <c r="L1809" s="7">
        <f t="shared" si="253"/>
        <v>91636</v>
      </c>
      <c r="M1809" s="2" t="s">
        <v>4</v>
      </c>
      <c r="N1809" s="1">
        <f t="shared" si="254"/>
        <v>0</v>
      </c>
      <c r="O1809" s="5">
        <f t="shared" si="255"/>
        <v>91636</v>
      </c>
      <c r="P1809" s="5">
        <f t="shared" si="256"/>
        <v>91636</v>
      </c>
      <c r="Q1809" s="5">
        <f t="shared" si="257"/>
        <v>91636</v>
      </c>
      <c r="R1809" s="3">
        <v>25</v>
      </c>
      <c r="S1809" s="6">
        <v>25</v>
      </c>
      <c r="T1809" s="6">
        <v>25</v>
      </c>
      <c r="U1809" s="5">
        <f t="shared" si="258"/>
        <v>114545</v>
      </c>
      <c r="V1809" s="5">
        <f t="shared" si="259"/>
        <v>114545</v>
      </c>
      <c r="W1809" s="4">
        <f t="shared" si="260"/>
        <v>114545</v>
      </c>
      <c r="X1809" s="3">
        <v>0</v>
      </c>
      <c r="Y1809" s="3">
        <v>0</v>
      </c>
      <c r="Z1809" s="2" t="s">
        <v>3</v>
      </c>
      <c r="AA1809" s="2" t="s">
        <v>5215</v>
      </c>
      <c r="AB1809" s="2" t="s">
        <v>8610</v>
      </c>
      <c r="AC1809" s="1" t="s">
        <v>0</v>
      </c>
    </row>
    <row r="1810" spans="1:29" x14ac:dyDescent="0.25">
      <c r="A1810" s="2" t="s">
        <v>8682</v>
      </c>
      <c r="B1810" s="8"/>
      <c r="C1810" s="3"/>
      <c r="D1810" s="2" t="s">
        <v>8681</v>
      </c>
      <c r="E1810" s="2" t="s">
        <v>192</v>
      </c>
      <c r="F1810" s="3" t="s">
        <v>7</v>
      </c>
      <c r="G1810" s="3">
        <v>1</v>
      </c>
      <c r="H1810">
        <v>1</v>
      </c>
      <c r="I1810" s="2" t="s">
        <v>19</v>
      </c>
      <c r="J1810" s="2" t="s">
        <v>8680</v>
      </c>
      <c r="K1810" s="7">
        <f t="shared" si="252"/>
        <v>91636</v>
      </c>
      <c r="L1810" s="7">
        <f t="shared" si="253"/>
        <v>91636</v>
      </c>
      <c r="M1810" s="2" t="s">
        <v>4</v>
      </c>
      <c r="N1810" s="1">
        <f t="shared" si="254"/>
        <v>0</v>
      </c>
      <c r="O1810" s="5">
        <f t="shared" si="255"/>
        <v>91636</v>
      </c>
      <c r="P1810" s="5">
        <f t="shared" si="256"/>
        <v>91636</v>
      </c>
      <c r="Q1810" s="5">
        <f t="shared" si="257"/>
        <v>91636</v>
      </c>
      <c r="R1810" s="3">
        <v>25</v>
      </c>
      <c r="S1810" s="6">
        <v>25</v>
      </c>
      <c r="T1810" s="6">
        <v>25</v>
      </c>
      <c r="U1810" s="5">
        <f t="shared" si="258"/>
        <v>114545</v>
      </c>
      <c r="V1810" s="5">
        <f t="shared" si="259"/>
        <v>114545</v>
      </c>
      <c r="W1810" s="4">
        <f t="shared" si="260"/>
        <v>114545</v>
      </c>
      <c r="X1810" s="3">
        <v>0</v>
      </c>
      <c r="Y1810" s="3">
        <v>0</v>
      </c>
      <c r="Z1810" s="2" t="s">
        <v>3</v>
      </c>
      <c r="AA1810" s="2" t="s">
        <v>5215</v>
      </c>
      <c r="AB1810" s="2" t="s">
        <v>8610</v>
      </c>
      <c r="AC1810" s="1" t="s">
        <v>0</v>
      </c>
    </row>
    <row r="1811" spans="1:29" x14ac:dyDescent="0.25">
      <c r="A1811" s="2" t="s">
        <v>8679</v>
      </c>
      <c r="B1811" s="8"/>
      <c r="C1811" s="3"/>
      <c r="D1811" s="2" t="s">
        <v>8678</v>
      </c>
      <c r="E1811" s="2" t="s">
        <v>584</v>
      </c>
      <c r="F1811" s="3" t="s">
        <v>7</v>
      </c>
      <c r="G1811" s="3">
        <v>1</v>
      </c>
      <c r="H1811">
        <v>1</v>
      </c>
      <c r="I1811" s="2" t="s">
        <v>19</v>
      </c>
      <c r="J1811" s="2" t="s">
        <v>8677</v>
      </c>
      <c r="K1811" s="7">
        <f t="shared" si="252"/>
        <v>73727</v>
      </c>
      <c r="L1811" s="7">
        <f t="shared" si="253"/>
        <v>73727</v>
      </c>
      <c r="M1811" s="2" t="s">
        <v>4</v>
      </c>
      <c r="N1811" s="1">
        <f t="shared" si="254"/>
        <v>0</v>
      </c>
      <c r="O1811" s="5">
        <f t="shared" si="255"/>
        <v>73727</v>
      </c>
      <c r="P1811" s="5">
        <f t="shared" si="256"/>
        <v>73727</v>
      </c>
      <c r="Q1811" s="5">
        <f t="shared" si="257"/>
        <v>73727</v>
      </c>
      <c r="R1811" s="3">
        <v>25</v>
      </c>
      <c r="S1811" s="6">
        <v>25</v>
      </c>
      <c r="T1811" s="6">
        <v>25</v>
      </c>
      <c r="U1811" s="5">
        <f t="shared" si="258"/>
        <v>92158.75</v>
      </c>
      <c r="V1811" s="5">
        <f t="shared" si="259"/>
        <v>92158.75</v>
      </c>
      <c r="W1811" s="4">
        <f t="shared" si="260"/>
        <v>92158.75</v>
      </c>
      <c r="X1811" s="3">
        <v>0</v>
      </c>
      <c r="Y1811" s="3">
        <v>0</v>
      </c>
      <c r="Z1811" s="2" t="s">
        <v>3</v>
      </c>
      <c r="AA1811" s="2" t="s">
        <v>128</v>
      </c>
      <c r="AB1811" s="2" t="s">
        <v>1955</v>
      </c>
      <c r="AC1811" s="1" t="s">
        <v>0</v>
      </c>
    </row>
    <row r="1812" spans="1:29" x14ac:dyDescent="0.25">
      <c r="A1812" s="2" t="s">
        <v>8676</v>
      </c>
      <c r="B1812" s="8"/>
      <c r="C1812" s="3"/>
      <c r="D1812" s="2" t="s">
        <v>8675</v>
      </c>
      <c r="E1812" s="2" t="s">
        <v>380</v>
      </c>
      <c r="F1812" s="3" t="s">
        <v>7</v>
      </c>
      <c r="G1812" s="3">
        <v>1</v>
      </c>
      <c r="H1812">
        <v>1</v>
      </c>
      <c r="I1812" s="2" t="s">
        <v>6</v>
      </c>
      <c r="J1812" s="2" t="s">
        <v>8674</v>
      </c>
      <c r="K1812" s="7">
        <f t="shared" si="252"/>
        <v>22713</v>
      </c>
      <c r="L1812" s="7">
        <f t="shared" si="253"/>
        <v>22713</v>
      </c>
      <c r="M1812" s="2" t="s">
        <v>4</v>
      </c>
      <c r="N1812" s="1">
        <f t="shared" si="254"/>
        <v>0</v>
      </c>
      <c r="O1812" s="5">
        <f t="shared" si="255"/>
        <v>22713</v>
      </c>
      <c r="P1812" s="5">
        <f t="shared" si="256"/>
        <v>22713</v>
      </c>
      <c r="Q1812" s="5">
        <f t="shared" si="257"/>
        <v>22713</v>
      </c>
      <c r="R1812" s="3">
        <v>25</v>
      </c>
      <c r="S1812" s="6">
        <v>25</v>
      </c>
      <c r="T1812" s="6">
        <v>25</v>
      </c>
      <c r="U1812" s="5">
        <f t="shared" si="258"/>
        <v>28391.25</v>
      </c>
      <c r="V1812" s="5">
        <f t="shared" si="259"/>
        <v>28391.25</v>
      </c>
      <c r="W1812" s="4">
        <f t="shared" si="260"/>
        <v>28391.25</v>
      </c>
      <c r="X1812" s="3">
        <v>0</v>
      </c>
      <c r="Y1812" s="3">
        <v>0</v>
      </c>
      <c r="Z1812" s="2" t="s">
        <v>3</v>
      </c>
      <c r="AA1812" s="2" t="s">
        <v>835</v>
      </c>
      <c r="AB1812" s="2" t="s">
        <v>834</v>
      </c>
      <c r="AC1812" s="1" t="s">
        <v>0</v>
      </c>
    </row>
    <row r="1813" spans="1:29" x14ac:dyDescent="0.25">
      <c r="A1813" s="2" t="s">
        <v>8673</v>
      </c>
      <c r="B1813" s="8"/>
      <c r="C1813" s="3"/>
      <c r="D1813" s="2" t="s">
        <v>8672</v>
      </c>
      <c r="E1813" s="2" t="s">
        <v>380</v>
      </c>
      <c r="F1813" s="3" t="s">
        <v>7</v>
      </c>
      <c r="G1813" s="3">
        <v>1</v>
      </c>
      <c r="H1813">
        <v>1</v>
      </c>
      <c r="I1813" s="2" t="s">
        <v>6</v>
      </c>
      <c r="J1813" s="2" t="s">
        <v>8671</v>
      </c>
      <c r="K1813" s="7">
        <f t="shared" si="252"/>
        <v>27171</v>
      </c>
      <c r="L1813" s="7">
        <f t="shared" si="253"/>
        <v>27171</v>
      </c>
      <c r="M1813" s="2" t="s">
        <v>4</v>
      </c>
      <c r="N1813" s="1">
        <f t="shared" si="254"/>
        <v>0</v>
      </c>
      <c r="O1813" s="5">
        <f t="shared" si="255"/>
        <v>27171</v>
      </c>
      <c r="P1813" s="5">
        <f t="shared" si="256"/>
        <v>27171</v>
      </c>
      <c r="Q1813" s="5">
        <f t="shared" si="257"/>
        <v>27171</v>
      </c>
      <c r="R1813" s="3">
        <v>25</v>
      </c>
      <c r="S1813" s="6">
        <v>25</v>
      </c>
      <c r="T1813" s="6">
        <v>25</v>
      </c>
      <c r="U1813" s="5">
        <f t="shared" si="258"/>
        <v>33963.75</v>
      </c>
      <c r="V1813" s="5">
        <f t="shared" si="259"/>
        <v>33963.75</v>
      </c>
      <c r="W1813" s="4">
        <f t="shared" si="260"/>
        <v>33963.75</v>
      </c>
      <c r="X1813" s="3">
        <v>0</v>
      </c>
      <c r="Y1813" s="3">
        <v>0</v>
      </c>
      <c r="Z1813" s="2" t="s">
        <v>3</v>
      </c>
      <c r="AA1813" s="2" t="s">
        <v>835</v>
      </c>
      <c r="AB1813" s="2" t="s">
        <v>834</v>
      </c>
      <c r="AC1813" s="1" t="s">
        <v>0</v>
      </c>
    </row>
    <row r="1814" spans="1:29" x14ac:dyDescent="0.25">
      <c r="A1814" s="2" t="s">
        <v>8670</v>
      </c>
      <c r="B1814" s="8"/>
      <c r="C1814" s="3"/>
      <c r="D1814" s="2" t="s">
        <v>8669</v>
      </c>
      <c r="E1814" s="2" t="s">
        <v>380</v>
      </c>
      <c r="F1814" s="3" t="s">
        <v>7</v>
      </c>
      <c r="G1814" s="3">
        <v>1</v>
      </c>
      <c r="H1814">
        <v>1</v>
      </c>
      <c r="I1814" s="2" t="s">
        <v>19</v>
      </c>
      <c r="J1814" s="2" t="s">
        <v>8668</v>
      </c>
      <c r="K1814" s="7">
        <f t="shared" si="252"/>
        <v>13534</v>
      </c>
      <c r="L1814" s="7">
        <f t="shared" si="253"/>
        <v>13534</v>
      </c>
      <c r="M1814" s="2" t="s">
        <v>4</v>
      </c>
      <c r="N1814" s="1">
        <f t="shared" si="254"/>
        <v>0</v>
      </c>
      <c r="O1814" s="5">
        <f t="shared" si="255"/>
        <v>13534</v>
      </c>
      <c r="P1814" s="5">
        <f t="shared" si="256"/>
        <v>13534</v>
      </c>
      <c r="Q1814" s="5">
        <f t="shared" si="257"/>
        <v>13534</v>
      </c>
      <c r="R1814" s="3">
        <v>25</v>
      </c>
      <c r="S1814" s="6">
        <v>25</v>
      </c>
      <c r="T1814" s="6">
        <v>25</v>
      </c>
      <c r="U1814" s="5">
        <f t="shared" si="258"/>
        <v>16917.5</v>
      </c>
      <c r="V1814" s="5">
        <f t="shared" si="259"/>
        <v>16917.5</v>
      </c>
      <c r="W1814" s="4">
        <f t="shared" si="260"/>
        <v>16917.5</v>
      </c>
      <c r="X1814" s="3">
        <v>0</v>
      </c>
      <c r="Y1814" s="3">
        <v>0</v>
      </c>
      <c r="Z1814" s="2" t="s">
        <v>3</v>
      </c>
      <c r="AA1814" s="2" t="s">
        <v>341</v>
      </c>
      <c r="AB1814" s="2" t="s">
        <v>1748</v>
      </c>
      <c r="AC1814" s="1" t="s">
        <v>0</v>
      </c>
    </row>
    <row r="1815" spans="1:29" x14ac:dyDescent="0.25">
      <c r="A1815" s="2" t="s">
        <v>8667</v>
      </c>
      <c r="B1815" s="8"/>
      <c r="C1815" s="3"/>
      <c r="D1815" s="2" t="s">
        <v>8666</v>
      </c>
      <c r="E1815" s="2" t="s">
        <v>1565</v>
      </c>
      <c r="F1815" s="3" t="s">
        <v>7</v>
      </c>
      <c r="G1815" s="3">
        <v>1</v>
      </c>
      <c r="H1815">
        <v>1</v>
      </c>
      <c r="I1815" s="2" t="s">
        <v>889</v>
      </c>
      <c r="J1815" s="2" t="s">
        <v>8665</v>
      </c>
      <c r="K1815" s="7">
        <f t="shared" si="252"/>
        <v>8375</v>
      </c>
      <c r="L1815" s="7">
        <f t="shared" si="253"/>
        <v>8375</v>
      </c>
      <c r="M1815" s="2" t="s">
        <v>135</v>
      </c>
      <c r="N1815" s="1">
        <f t="shared" si="254"/>
        <v>19</v>
      </c>
      <c r="O1815" s="5">
        <f t="shared" si="255"/>
        <v>8375.19</v>
      </c>
      <c r="P1815" s="5">
        <f t="shared" si="256"/>
        <v>9966.25</v>
      </c>
      <c r="Q1815" s="5">
        <f t="shared" si="257"/>
        <v>9966.25</v>
      </c>
      <c r="R1815" s="3">
        <v>25</v>
      </c>
      <c r="S1815" s="6">
        <v>25</v>
      </c>
      <c r="T1815" s="6">
        <v>25</v>
      </c>
      <c r="U1815" s="5">
        <f t="shared" si="258"/>
        <v>10468.987500000001</v>
      </c>
      <c r="V1815" s="5">
        <f t="shared" si="259"/>
        <v>12457.8125</v>
      </c>
      <c r="W1815" s="4">
        <f t="shared" si="260"/>
        <v>12457.8125</v>
      </c>
      <c r="X1815" s="3">
        <v>0</v>
      </c>
      <c r="Y1815" s="3">
        <v>0</v>
      </c>
      <c r="Z1815" s="2" t="s">
        <v>3</v>
      </c>
      <c r="AA1815" s="2" t="s">
        <v>480</v>
      </c>
      <c r="AB1815" s="2" t="s">
        <v>8664</v>
      </c>
      <c r="AC1815" s="1" t="s">
        <v>0</v>
      </c>
    </row>
    <row r="1816" spans="1:29" x14ac:dyDescent="0.25">
      <c r="A1816" s="2" t="s">
        <v>8663</v>
      </c>
      <c r="B1816" s="8"/>
      <c r="C1816" s="3"/>
      <c r="D1816" s="2" t="s">
        <v>8662</v>
      </c>
      <c r="E1816" s="2" t="s">
        <v>624</v>
      </c>
      <c r="F1816" s="3" t="s">
        <v>7</v>
      </c>
      <c r="G1816" s="3">
        <v>1</v>
      </c>
      <c r="H1816">
        <v>1</v>
      </c>
      <c r="I1816" s="2" t="s">
        <v>19</v>
      </c>
      <c r="J1816" s="2" t="s">
        <v>8661</v>
      </c>
      <c r="K1816" s="7">
        <f t="shared" si="252"/>
        <v>36837</v>
      </c>
      <c r="L1816" s="7">
        <f t="shared" si="253"/>
        <v>36837</v>
      </c>
      <c r="M1816" s="2" t="s">
        <v>4</v>
      </c>
      <c r="N1816" s="1">
        <f t="shared" si="254"/>
        <v>0</v>
      </c>
      <c r="O1816" s="5">
        <f t="shared" si="255"/>
        <v>36837</v>
      </c>
      <c r="P1816" s="5">
        <f t="shared" si="256"/>
        <v>36837</v>
      </c>
      <c r="Q1816" s="5">
        <f t="shared" si="257"/>
        <v>36837</v>
      </c>
      <c r="R1816" s="3">
        <v>25</v>
      </c>
      <c r="S1816" s="6">
        <v>25</v>
      </c>
      <c r="T1816" s="6">
        <v>25</v>
      </c>
      <c r="U1816" s="5">
        <f t="shared" si="258"/>
        <v>46046.25</v>
      </c>
      <c r="V1816" s="5">
        <f t="shared" si="259"/>
        <v>46046.25</v>
      </c>
      <c r="W1816" s="4">
        <f t="shared" si="260"/>
        <v>46046.25</v>
      </c>
      <c r="X1816" s="3">
        <v>0</v>
      </c>
      <c r="Y1816" s="3">
        <v>0</v>
      </c>
      <c r="Z1816" s="2" t="s">
        <v>3</v>
      </c>
      <c r="AA1816" s="2" t="s">
        <v>480</v>
      </c>
      <c r="AB1816" s="2" t="s">
        <v>2059</v>
      </c>
      <c r="AC1816" s="1" t="s">
        <v>0</v>
      </c>
    </row>
    <row r="1817" spans="1:29" x14ac:dyDescent="0.25">
      <c r="A1817" s="2" t="s">
        <v>8660</v>
      </c>
      <c r="B1817" s="8"/>
      <c r="C1817" s="3"/>
      <c r="D1817" s="2" t="s">
        <v>8659</v>
      </c>
      <c r="E1817" s="2" t="s">
        <v>624</v>
      </c>
      <c r="F1817" s="3" t="s">
        <v>7</v>
      </c>
      <c r="G1817" s="3">
        <v>1</v>
      </c>
      <c r="H1817">
        <v>1</v>
      </c>
      <c r="I1817" s="2" t="s">
        <v>19</v>
      </c>
      <c r="J1817" s="2" t="s">
        <v>8658</v>
      </c>
      <c r="K1817" s="7">
        <f t="shared" si="252"/>
        <v>53961</v>
      </c>
      <c r="L1817" s="7">
        <f t="shared" si="253"/>
        <v>53961</v>
      </c>
      <c r="M1817" s="2" t="s">
        <v>4</v>
      </c>
      <c r="N1817" s="1">
        <f t="shared" si="254"/>
        <v>0</v>
      </c>
      <c r="O1817" s="5">
        <f t="shared" si="255"/>
        <v>53961</v>
      </c>
      <c r="P1817" s="5">
        <f t="shared" si="256"/>
        <v>53961</v>
      </c>
      <c r="Q1817" s="5">
        <f t="shared" si="257"/>
        <v>53961</v>
      </c>
      <c r="R1817" s="3">
        <v>25</v>
      </c>
      <c r="S1817" s="6">
        <v>25</v>
      </c>
      <c r="T1817" s="6">
        <v>25</v>
      </c>
      <c r="U1817" s="5">
        <f t="shared" si="258"/>
        <v>67451.25</v>
      </c>
      <c r="V1817" s="5">
        <f t="shared" si="259"/>
        <v>67451.25</v>
      </c>
      <c r="W1817" s="4">
        <f t="shared" si="260"/>
        <v>67451.25</v>
      </c>
      <c r="X1817" s="3">
        <v>0</v>
      </c>
      <c r="Y1817" s="3">
        <v>0</v>
      </c>
      <c r="Z1817" s="2" t="s">
        <v>3</v>
      </c>
      <c r="AA1817" s="2" t="s">
        <v>480</v>
      </c>
      <c r="AB1817" s="2" t="s">
        <v>8657</v>
      </c>
      <c r="AC1817" s="1" t="s">
        <v>0</v>
      </c>
    </row>
    <row r="1818" spans="1:29" x14ac:dyDescent="0.25">
      <c r="A1818" s="2" t="s">
        <v>8656</v>
      </c>
      <c r="B1818" s="8"/>
      <c r="C1818" s="3"/>
      <c r="D1818" s="2" t="s">
        <v>8655</v>
      </c>
      <c r="E1818" s="2" t="s">
        <v>143</v>
      </c>
      <c r="F1818" s="3" t="s">
        <v>7</v>
      </c>
      <c r="G1818" s="3">
        <v>1</v>
      </c>
      <c r="H1818">
        <v>1</v>
      </c>
      <c r="I1818" s="2" t="s">
        <v>6</v>
      </c>
      <c r="J1818" s="2" t="s">
        <v>8654</v>
      </c>
      <c r="K1818" s="7">
        <f t="shared" si="252"/>
        <v>18527</v>
      </c>
      <c r="L1818" s="7">
        <f t="shared" si="253"/>
        <v>18527</v>
      </c>
      <c r="M1818" s="2" t="s">
        <v>4</v>
      </c>
      <c r="N1818" s="1">
        <f t="shared" si="254"/>
        <v>0</v>
      </c>
      <c r="O1818" s="5">
        <f t="shared" si="255"/>
        <v>18527</v>
      </c>
      <c r="P1818" s="5">
        <f t="shared" si="256"/>
        <v>18527</v>
      </c>
      <c r="Q1818" s="5">
        <f t="shared" si="257"/>
        <v>18527</v>
      </c>
      <c r="R1818" s="3">
        <v>25</v>
      </c>
      <c r="S1818" s="6">
        <v>25</v>
      </c>
      <c r="T1818" s="6">
        <v>25</v>
      </c>
      <c r="U1818" s="5">
        <f t="shared" si="258"/>
        <v>23158.75</v>
      </c>
      <c r="V1818" s="5">
        <f t="shared" si="259"/>
        <v>23158.75</v>
      </c>
      <c r="W1818" s="4">
        <f t="shared" si="260"/>
        <v>23158.75</v>
      </c>
      <c r="X1818" s="3">
        <v>0</v>
      </c>
      <c r="Y1818" s="3">
        <v>0</v>
      </c>
      <c r="Z1818" s="2" t="s">
        <v>3</v>
      </c>
      <c r="AA1818" s="2" t="s">
        <v>454</v>
      </c>
      <c r="AB1818" s="2" t="s">
        <v>868</v>
      </c>
      <c r="AC1818" s="1" t="s">
        <v>0</v>
      </c>
    </row>
    <row r="1819" spans="1:29" x14ac:dyDescent="0.25">
      <c r="A1819" s="2" t="s">
        <v>8653</v>
      </c>
      <c r="B1819" s="8"/>
      <c r="C1819" s="3"/>
      <c r="D1819" s="2" t="s">
        <v>8652</v>
      </c>
      <c r="E1819" s="2" t="s">
        <v>646</v>
      </c>
      <c r="F1819" s="3" t="s">
        <v>7</v>
      </c>
      <c r="G1819" s="3">
        <v>1</v>
      </c>
      <c r="H1819">
        <v>1</v>
      </c>
      <c r="I1819" s="2" t="s">
        <v>19</v>
      </c>
      <c r="J1819" s="2" t="s">
        <v>8651</v>
      </c>
      <c r="K1819" s="7">
        <f t="shared" si="252"/>
        <v>9986</v>
      </c>
      <c r="L1819" s="7">
        <f t="shared" si="253"/>
        <v>9986</v>
      </c>
      <c r="M1819" s="2" t="s">
        <v>4</v>
      </c>
      <c r="N1819" s="1">
        <f t="shared" si="254"/>
        <v>0</v>
      </c>
      <c r="O1819" s="5">
        <f t="shared" si="255"/>
        <v>9986</v>
      </c>
      <c r="P1819" s="5">
        <f t="shared" si="256"/>
        <v>9986</v>
      </c>
      <c r="Q1819" s="5">
        <f t="shared" si="257"/>
        <v>9986</v>
      </c>
      <c r="R1819" s="3">
        <v>25</v>
      </c>
      <c r="S1819" s="6">
        <v>25</v>
      </c>
      <c r="T1819" s="6">
        <v>25</v>
      </c>
      <c r="U1819" s="5">
        <f t="shared" si="258"/>
        <v>12482.5</v>
      </c>
      <c r="V1819" s="5">
        <f t="shared" si="259"/>
        <v>12482.5</v>
      </c>
      <c r="W1819" s="4">
        <f t="shared" si="260"/>
        <v>12482.5</v>
      </c>
      <c r="X1819" s="3">
        <v>0</v>
      </c>
      <c r="Y1819" s="3">
        <v>0</v>
      </c>
      <c r="Z1819" s="2" t="s">
        <v>54</v>
      </c>
      <c r="AA1819" s="2" t="s">
        <v>77</v>
      </c>
      <c r="AB1819" s="2" t="s">
        <v>2418</v>
      </c>
      <c r="AC1819" s="1" t="s">
        <v>0</v>
      </c>
    </row>
    <row r="1820" spans="1:29" x14ac:dyDescent="0.25">
      <c r="A1820" s="2" t="s">
        <v>8650</v>
      </c>
      <c r="B1820" s="8"/>
      <c r="C1820" s="3"/>
      <c r="D1820" s="2" t="s">
        <v>8649</v>
      </c>
      <c r="E1820" s="2" t="s">
        <v>646</v>
      </c>
      <c r="F1820" s="3" t="s">
        <v>7</v>
      </c>
      <c r="G1820" s="3">
        <v>1</v>
      </c>
      <c r="H1820">
        <v>1</v>
      </c>
      <c r="I1820" s="2" t="s">
        <v>19</v>
      </c>
      <c r="J1820" s="2" t="s">
        <v>8646</v>
      </c>
      <c r="K1820" s="7">
        <f t="shared" si="252"/>
        <v>5643</v>
      </c>
      <c r="L1820" s="7">
        <f t="shared" si="253"/>
        <v>5643</v>
      </c>
      <c r="M1820" s="2" t="s">
        <v>4</v>
      </c>
      <c r="N1820" s="1">
        <f t="shared" si="254"/>
        <v>0</v>
      </c>
      <c r="O1820" s="5">
        <f t="shared" si="255"/>
        <v>5643</v>
      </c>
      <c r="P1820" s="5">
        <f t="shared" si="256"/>
        <v>5643</v>
      </c>
      <c r="Q1820" s="5">
        <f t="shared" si="257"/>
        <v>5643</v>
      </c>
      <c r="R1820" s="3">
        <v>25</v>
      </c>
      <c r="S1820" s="6">
        <v>25</v>
      </c>
      <c r="T1820" s="6">
        <v>25</v>
      </c>
      <c r="U1820" s="5">
        <f t="shared" si="258"/>
        <v>7053.75</v>
      </c>
      <c r="V1820" s="5">
        <f t="shared" si="259"/>
        <v>7053.75</v>
      </c>
      <c r="W1820" s="4">
        <f t="shared" si="260"/>
        <v>7053.75</v>
      </c>
      <c r="X1820" s="3">
        <v>0</v>
      </c>
      <c r="Y1820" s="3">
        <v>0</v>
      </c>
      <c r="Z1820" s="2" t="s">
        <v>54</v>
      </c>
      <c r="AA1820" s="2" t="s">
        <v>77</v>
      </c>
      <c r="AB1820" s="2" t="s">
        <v>281</v>
      </c>
      <c r="AC1820" s="1" t="s">
        <v>0</v>
      </c>
    </row>
    <row r="1821" spans="1:29" x14ac:dyDescent="0.25">
      <c r="A1821" s="2" t="s">
        <v>8648</v>
      </c>
      <c r="B1821" s="8"/>
      <c r="C1821" s="3"/>
      <c r="D1821" s="2" t="s">
        <v>8647</v>
      </c>
      <c r="E1821" s="2" t="s">
        <v>646</v>
      </c>
      <c r="F1821" s="3" t="s">
        <v>7</v>
      </c>
      <c r="G1821" s="3">
        <v>1</v>
      </c>
      <c r="H1821">
        <v>1</v>
      </c>
      <c r="I1821" s="2" t="s">
        <v>19</v>
      </c>
      <c r="J1821" s="2" t="s">
        <v>8646</v>
      </c>
      <c r="K1821" s="7">
        <f t="shared" si="252"/>
        <v>5643</v>
      </c>
      <c r="L1821" s="7">
        <f t="shared" si="253"/>
        <v>5643</v>
      </c>
      <c r="M1821" s="2" t="s">
        <v>4</v>
      </c>
      <c r="N1821" s="1">
        <f t="shared" si="254"/>
        <v>0</v>
      </c>
      <c r="O1821" s="5">
        <f t="shared" si="255"/>
        <v>5643</v>
      </c>
      <c r="P1821" s="5">
        <f t="shared" si="256"/>
        <v>5643</v>
      </c>
      <c r="Q1821" s="5">
        <f t="shared" si="257"/>
        <v>5643</v>
      </c>
      <c r="R1821" s="3">
        <v>25</v>
      </c>
      <c r="S1821" s="6">
        <v>25</v>
      </c>
      <c r="T1821" s="6">
        <v>25</v>
      </c>
      <c r="U1821" s="5">
        <f t="shared" si="258"/>
        <v>7053.75</v>
      </c>
      <c r="V1821" s="5">
        <f t="shared" si="259"/>
        <v>7053.75</v>
      </c>
      <c r="W1821" s="4">
        <f t="shared" si="260"/>
        <v>7053.75</v>
      </c>
      <c r="X1821" s="3">
        <v>0</v>
      </c>
      <c r="Y1821" s="3">
        <v>0</v>
      </c>
      <c r="Z1821" s="2" t="s">
        <v>54</v>
      </c>
      <c r="AA1821" s="2" t="s">
        <v>77</v>
      </c>
      <c r="AB1821" s="2" t="s">
        <v>281</v>
      </c>
      <c r="AC1821" s="1" t="s">
        <v>0</v>
      </c>
    </row>
    <row r="1822" spans="1:29" x14ac:dyDescent="0.25">
      <c r="A1822" s="2" t="s">
        <v>8645</v>
      </c>
      <c r="B1822" s="8"/>
      <c r="C1822" s="3"/>
      <c r="D1822" s="2" t="s">
        <v>8644</v>
      </c>
      <c r="E1822" s="2" t="s">
        <v>589</v>
      </c>
      <c r="F1822" s="3" t="s">
        <v>7</v>
      </c>
      <c r="G1822" s="3">
        <v>1</v>
      </c>
      <c r="H1822">
        <v>1</v>
      </c>
      <c r="I1822" s="2" t="s">
        <v>6</v>
      </c>
      <c r="J1822" s="2" t="s">
        <v>8643</v>
      </c>
      <c r="K1822" s="7">
        <f t="shared" si="252"/>
        <v>41546</v>
      </c>
      <c r="L1822" s="7">
        <f t="shared" si="253"/>
        <v>41546</v>
      </c>
      <c r="M1822" s="2" t="s">
        <v>4</v>
      </c>
      <c r="N1822" s="1">
        <f t="shared" si="254"/>
        <v>0</v>
      </c>
      <c r="O1822" s="5">
        <f t="shared" si="255"/>
        <v>41546</v>
      </c>
      <c r="P1822" s="5">
        <f t="shared" si="256"/>
        <v>41546</v>
      </c>
      <c r="Q1822" s="5">
        <f t="shared" si="257"/>
        <v>41546</v>
      </c>
      <c r="R1822" s="3">
        <v>25</v>
      </c>
      <c r="S1822" s="6">
        <v>25</v>
      </c>
      <c r="T1822" s="6">
        <v>25</v>
      </c>
      <c r="U1822" s="5">
        <f t="shared" si="258"/>
        <v>51932.5</v>
      </c>
      <c r="V1822" s="5">
        <f t="shared" si="259"/>
        <v>51932.5</v>
      </c>
      <c r="W1822" s="4">
        <f t="shared" si="260"/>
        <v>51932.5</v>
      </c>
      <c r="X1822" s="3">
        <v>0</v>
      </c>
      <c r="Y1822" s="3">
        <v>0</v>
      </c>
      <c r="Z1822" s="2" t="s">
        <v>3</v>
      </c>
      <c r="AA1822" s="2" t="s">
        <v>156</v>
      </c>
      <c r="AB1822" s="2" t="s">
        <v>445</v>
      </c>
      <c r="AC1822" s="1" t="s">
        <v>0</v>
      </c>
    </row>
    <row r="1823" spans="1:29" x14ac:dyDescent="0.25">
      <c r="A1823" s="2" t="s">
        <v>8642</v>
      </c>
      <c r="B1823" s="8"/>
      <c r="C1823" s="3"/>
      <c r="D1823" s="2" t="s">
        <v>8641</v>
      </c>
      <c r="E1823" s="2" t="s">
        <v>1359</v>
      </c>
      <c r="F1823" s="3" t="s">
        <v>7</v>
      </c>
      <c r="G1823" s="3">
        <v>1</v>
      </c>
      <c r="H1823">
        <v>1</v>
      </c>
      <c r="I1823" s="2" t="s">
        <v>6</v>
      </c>
      <c r="J1823" s="2" t="s">
        <v>8640</v>
      </c>
      <c r="K1823" s="7">
        <f t="shared" si="252"/>
        <v>6616</v>
      </c>
      <c r="L1823" s="7">
        <f t="shared" si="253"/>
        <v>6616</v>
      </c>
      <c r="M1823" s="2" t="s">
        <v>4</v>
      </c>
      <c r="N1823" s="1">
        <f t="shared" si="254"/>
        <v>0</v>
      </c>
      <c r="O1823" s="5">
        <f t="shared" si="255"/>
        <v>6616</v>
      </c>
      <c r="P1823" s="5">
        <f t="shared" si="256"/>
        <v>6616</v>
      </c>
      <c r="Q1823" s="5">
        <f t="shared" si="257"/>
        <v>6616</v>
      </c>
      <c r="R1823" s="3">
        <v>25</v>
      </c>
      <c r="S1823" s="6">
        <v>25</v>
      </c>
      <c r="T1823" s="6">
        <v>25</v>
      </c>
      <c r="U1823" s="5">
        <f t="shared" si="258"/>
        <v>8270</v>
      </c>
      <c r="V1823" s="5">
        <f t="shared" si="259"/>
        <v>8270</v>
      </c>
      <c r="W1823" s="4">
        <f t="shared" si="260"/>
        <v>8270</v>
      </c>
      <c r="X1823" s="3">
        <v>0</v>
      </c>
      <c r="Y1823" s="3">
        <v>0</v>
      </c>
      <c r="Z1823" s="2" t="s">
        <v>3</v>
      </c>
      <c r="AA1823" s="2" t="s">
        <v>232</v>
      </c>
      <c r="AB1823" s="2" t="s">
        <v>1095</v>
      </c>
      <c r="AC1823" s="1" t="s">
        <v>0</v>
      </c>
    </row>
    <row r="1824" spans="1:29" x14ac:dyDescent="0.25">
      <c r="A1824" s="2" t="s">
        <v>8639</v>
      </c>
      <c r="B1824" s="8"/>
      <c r="C1824" s="2" t="s">
        <v>8638</v>
      </c>
      <c r="D1824" s="2" t="s">
        <v>8637</v>
      </c>
      <c r="E1824" s="2" t="s">
        <v>1359</v>
      </c>
      <c r="F1824" s="3" t="s">
        <v>270</v>
      </c>
      <c r="G1824" s="3">
        <v>60</v>
      </c>
      <c r="H1824">
        <v>1</v>
      </c>
      <c r="I1824" s="2" t="s">
        <v>6</v>
      </c>
      <c r="J1824" s="2" t="s">
        <v>8636</v>
      </c>
      <c r="K1824" s="7">
        <f t="shared" si="252"/>
        <v>1055.3666666666666</v>
      </c>
      <c r="L1824" s="7">
        <f t="shared" si="253"/>
        <v>63322</v>
      </c>
      <c r="M1824" s="2" t="s">
        <v>4</v>
      </c>
      <c r="N1824" s="1">
        <f t="shared" si="254"/>
        <v>0</v>
      </c>
      <c r="O1824" s="5">
        <f t="shared" si="255"/>
        <v>63322</v>
      </c>
      <c r="P1824" s="5">
        <f t="shared" si="256"/>
        <v>1055.3666666666666</v>
      </c>
      <c r="Q1824" s="5">
        <f t="shared" si="257"/>
        <v>63322</v>
      </c>
      <c r="R1824" s="3">
        <v>25</v>
      </c>
      <c r="S1824" s="6">
        <v>25</v>
      </c>
      <c r="T1824" s="6">
        <v>25</v>
      </c>
      <c r="U1824" s="5">
        <f t="shared" si="258"/>
        <v>79152.5</v>
      </c>
      <c r="V1824" s="5">
        <f t="shared" si="259"/>
        <v>1319.2083333333333</v>
      </c>
      <c r="W1824" s="4">
        <f t="shared" si="260"/>
        <v>79152.5</v>
      </c>
      <c r="X1824" s="3">
        <v>0</v>
      </c>
      <c r="Y1824" s="3">
        <v>0</v>
      </c>
      <c r="Z1824" s="2" t="s">
        <v>3</v>
      </c>
      <c r="AA1824" s="2" t="s">
        <v>232</v>
      </c>
      <c r="AB1824" s="2" t="s">
        <v>1095</v>
      </c>
      <c r="AC1824" s="1" t="s">
        <v>0</v>
      </c>
    </row>
    <row r="1825" spans="1:29" x14ac:dyDescent="0.25">
      <c r="A1825" s="2" t="s">
        <v>8635</v>
      </c>
      <c r="B1825" s="8"/>
      <c r="C1825" s="3"/>
      <c r="D1825" s="2" t="s">
        <v>8634</v>
      </c>
      <c r="E1825" s="2" t="s">
        <v>143</v>
      </c>
      <c r="F1825" s="3" t="s">
        <v>7</v>
      </c>
      <c r="G1825" s="3">
        <v>1</v>
      </c>
      <c r="H1825">
        <v>1</v>
      </c>
      <c r="I1825" s="2" t="s">
        <v>19</v>
      </c>
      <c r="J1825" s="2" t="s">
        <v>8633</v>
      </c>
      <c r="K1825" s="7">
        <f t="shared" si="252"/>
        <v>9564</v>
      </c>
      <c r="L1825" s="7">
        <f t="shared" si="253"/>
        <v>9564</v>
      </c>
      <c r="M1825" s="2" t="s">
        <v>4</v>
      </c>
      <c r="N1825" s="1">
        <f t="shared" si="254"/>
        <v>0</v>
      </c>
      <c r="O1825" s="5">
        <f t="shared" si="255"/>
        <v>9564</v>
      </c>
      <c r="P1825" s="5">
        <f t="shared" si="256"/>
        <v>9564</v>
      </c>
      <c r="Q1825" s="5">
        <f t="shared" si="257"/>
        <v>9564</v>
      </c>
      <c r="R1825" s="3">
        <v>25</v>
      </c>
      <c r="S1825" s="6">
        <v>25</v>
      </c>
      <c r="T1825" s="6">
        <v>25</v>
      </c>
      <c r="U1825" s="5">
        <f t="shared" si="258"/>
        <v>11955</v>
      </c>
      <c r="V1825" s="5">
        <f t="shared" si="259"/>
        <v>11955</v>
      </c>
      <c r="W1825" s="4">
        <f t="shared" si="260"/>
        <v>11955</v>
      </c>
      <c r="X1825" s="3">
        <v>0</v>
      </c>
      <c r="Y1825" s="3">
        <v>0</v>
      </c>
      <c r="Z1825" s="2" t="s">
        <v>3</v>
      </c>
      <c r="AA1825" s="2" t="s">
        <v>128</v>
      </c>
      <c r="AB1825" s="2" t="s">
        <v>5623</v>
      </c>
      <c r="AC1825" s="1" t="s">
        <v>0</v>
      </c>
    </row>
    <row r="1826" spans="1:29" x14ac:dyDescent="0.25">
      <c r="A1826" s="2" t="s">
        <v>8632</v>
      </c>
      <c r="B1826" s="8"/>
      <c r="C1826" s="3"/>
      <c r="D1826" s="2" t="s">
        <v>8631</v>
      </c>
      <c r="E1826" s="2" t="s">
        <v>143</v>
      </c>
      <c r="F1826" s="3" t="s">
        <v>7</v>
      </c>
      <c r="G1826" s="3">
        <v>1</v>
      </c>
      <c r="H1826">
        <v>1</v>
      </c>
      <c r="I1826" s="2" t="s">
        <v>19</v>
      </c>
      <c r="J1826" s="2" t="s">
        <v>8630</v>
      </c>
      <c r="K1826" s="7">
        <f t="shared" si="252"/>
        <v>6328</v>
      </c>
      <c r="L1826" s="7">
        <f t="shared" si="253"/>
        <v>6328</v>
      </c>
      <c r="M1826" s="2" t="s">
        <v>4</v>
      </c>
      <c r="N1826" s="1">
        <f t="shared" si="254"/>
        <v>0</v>
      </c>
      <c r="O1826" s="5">
        <f t="shared" si="255"/>
        <v>6328</v>
      </c>
      <c r="P1826" s="5">
        <f t="shared" si="256"/>
        <v>6328</v>
      </c>
      <c r="Q1826" s="5">
        <f t="shared" si="257"/>
        <v>6328</v>
      </c>
      <c r="R1826" s="3">
        <v>25</v>
      </c>
      <c r="S1826" s="6">
        <v>25</v>
      </c>
      <c r="T1826" s="6">
        <v>25</v>
      </c>
      <c r="U1826" s="5">
        <f t="shared" si="258"/>
        <v>7910</v>
      </c>
      <c r="V1826" s="5">
        <f t="shared" si="259"/>
        <v>7910</v>
      </c>
      <c r="W1826" s="4">
        <f t="shared" si="260"/>
        <v>7910</v>
      </c>
      <c r="X1826" s="3">
        <v>0</v>
      </c>
      <c r="Y1826" s="3">
        <v>0</v>
      </c>
      <c r="Z1826" s="2" t="s">
        <v>3</v>
      </c>
      <c r="AA1826" s="2" t="s">
        <v>128</v>
      </c>
      <c r="AB1826" s="2" t="s">
        <v>8629</v>
      </c>
      <c r="AC1826" s="1" t="s">
        <v>0</v>
      </c>
    </row>
    <row r="1827" spans="1:29" x14ac:dyDescent="0.25">
      <c r="A1827" s="2" t="s">
        <v>8628</v>
      </c>
      <c r="B1827" s="8"/>
      <c r="C1827" s="3"/>
      <c r="D1827" s="2" t="s">
        <v>8627</v>
      </c>
      <c r="E1827" s="2" t="s">
        <v>143</v>
      </c>
      <c r="F1827" s="3" t="s">
        <v>7</v>
      </c>
      <c r="G1827" s="3">
        <v>1</v>
      </c>
      <c r="H1827">
        <v>1</v>
      </c>
      <c r="I1827" s="2" t="s">
        <v>19</v>
      </c>
      <c r="J1827" s="2" t="s">
        <v>8626</v>
      </c>
      <c r="K1827" s="7">
        <f t="shared" si="252"/>
        <v>7048</v>
      </c>
      <c r="L1827" s="7">
        <f t="shared" si="253"/>
        <v>7048</v>
      </c>
      <c r="M1827" s="2" t="s">
        <v>4</v>
      </c>
      <c r="N1827" s="1">
        <f t="shared" si="254"/>
        <v>0</v>
      </c>
      <c r="O1827" s="5">
        <f t="shared" si="255"/>
        <v>7048</v>
      </c>
      <c r="P1827" s="5">
        <f t="shared" si="256"/>
        <v>7048</v>
      </c>
      <c r="Q1827" s="5">
        <f t="shared" si="257"/>
        <v>7048</v>
      </c>
      <c r="R1827" s="3">
        <v>25</v>
      </c>
      <c r="S1827" s="6">
        <v>25</v>
      </c>
      <c r="T1827" s="6">
        <v>25</v>
      </c>
      <c r="U1827" s="5">
        <f t="shared" si="258"/>
        <v>8810</v>
      </c>
      <c r="V1827" s="5">
        <f t="shared" si="259"/>
        <v>8810</v>
      </c>
      <c r="W1827" s="4">
        <f t="shared" si="260"/>
        <v>8810</v>
      </c>
      <c r="X1827" s="3">
        <v>0</v>
      </c>
      <c r="Y1827" s="3">
        <v>0</v>
      </c>
      <c r="Z1827" s="2" t="s">
        <v>3</v>
      </c>
      <c r="AA1827" s="2" t="s">
        <v>128</v>
      </c>
      <c r="AB1827" s="2" t="s">
        <v>3859</v>
      </c>
      <c r="AC1827" s="1" t="s">
        <v>0</v>
      </c>
    </row>
    <row r="1828" spans="1:29" x14ac:dyDescent="0.25">
      <c r="A1828" s="2" t="s">
        <v>8625</v>
      </c>
      <c r="B1828" s="8"/>
      <c r="C1828" s="3"/>
      <c r="D1828" s="2" t="s">
        <v>8624</v>
      </c>
      <c r="E1828" s="2" t="s">
        <v>143</v>
      </c>
      <c r="F1828" s="3" t="s">
        <v>7</v>
      </c>
      <c r="G1828" s="3">
        <v>1</v>
      </c>
      <c r="H1828">
        <v>1</v>
      </c>
      <c r="I1828" s="2" t="s">
        <v>19</v>
      </c>
      <c r="J1828" s="2" t="s">
        <v>8623</v>
      </c>
      <c r="K1828" s="7">
        <f t="shared" si="252"/>
        <v>9594</v>
      </c>
      <c r="L1828" s="7">
        <f t="shared" si="253"/>
        <v>9594</v>
      </c>
      <c r="M1828" s="2" t="s">
        <v>4</v>
      </c>
      <c r="N1828" s="1">
        <f t="shared" si="254"/>
        <v>0</v>
      </c>
      <c r="O1828" s="5">
        <f t="shared" si="255"/>
        <v>9594</v>
      </c>
      <c r="P1828" s="5">
        <f t="shared" si="256"/>
        <v>9594</v>
      </c>
      <c r="Q1828" s="5">
        <f t="shared" si="257"/>
        <v>9594</v>
      </c>
      <c r="R1828" s="3">
        <v>25</v>
      </c>
      <c r="S1828" s="6">
        <v>25</v>
      </c>
      <c r="T1828" s="6">
        <v>25</v>
      </c>
      <c r="U1828" s="5">
        <f t="shared" si="258"/>
        <v>11992.5</v>
      </c>
      <c r="V1828" s="5">
        <f t="shared" si="259"/>
        <v>11992.5</v>
      </c>
      <c r="W1828" s="4">
        <f t="shared" si="260"/>
        <v>11992.5</v>
      </c>
      <c r="X1828" s="3">
        <v>0</v>
      </c>
      <c r="Y1828" s="3">
        <v>0</v>
      </c>
      <c r="Z1828" s="2" t="s">
        <v>3</v>
      </c>
      <c r="AA1828" s="2" t="s">
        <v>128</v>
      </c>
      <c r="AB1828" s="2" t="s">
        <v>8622</v>
      </c>
      <c r="AC1828" s="1" t="s">
        <v>0</v>
      </c>
    </row>
    <row r="1829" spans="1:29" x14ac:dyDescent="0.25">
      <c r="A1829" s="2" t="s">
        <v>8621</v>
      </c>
      <c r="B1829" s="8"/>
      <c r="C1829" s="3"/>
      <c r="D1829" s="2" t="s">
        <v>8620</v>
      </c>
      <c r="E1829" s="2" t="s">
        <v>238</v>
      </c>
      <c r="F1829" s="3" t="s">
        <v>7</v>
      </c>
      <c r="G1829" s="3">
        <v>1</v>
      </c>
      <c r="H1829">
        <v>1</v>
      </c>
      <c r="I1829" s="2" t="s">
        <v>6</v>
      </c>
      <c r="J1829" s="2" t="s">
        <v>8619</v>
      </c>
      <c r="K1829" s="7">
        <f t="shared" si="252"/>
        <v>70235</v>
      </c>
      <c r="L1829" s="7">
        <f t="shared" si="253"/>
        <v>70235</v>
      </c>
      <c r="M1829" s="2" t="s">
        <v>4</v>
      </c>
      <c r="N1829" s="1">
        <f t="shared" si="254"/>
        <v>0</v>
      </c>
      <c r="O1829" s="5">
        <f t="shared" si="255"/>
        <v>70235</v>
      </c>
      <c r="P1829" s="5">
        <f t="shared" si="256"/>
        <v>70235</v>
      </c>
      <c r="Q1829" s="5">
        <f t="shared" si="257"/>
        <v>70235</v>
      </c>
      <c r="R1829" s="3">
        <v>25</v>
      </c>
      <c r="S1829" s="6">
        <v>25</v>
      </c>
      <c r="T1829" s="6">
        <v>25</v>
      </c>
      <c r="U1829" s="5">
        <f t="shared" si="258"/>
        <v>87793.75</v>
      </c>
      <c r="V1829" s="5">
        <f t="shared" si="259"/>
        <v>87793.75</v>
      </c>
      <c r="W1829" s="4">
        <f t="shared" si="260"/>
        <v>87793.75</v>
      </c>
      <c r="X1829" s="3">
        <v>0</v>
      </c>
      <c r="Y1829" s="3">
        <v>0</v>
      </c>
      <c r="Z1829" s="2" t="s">
        <v>3</v>
      </c>
      <c r="AA1829" s="2" t="s">
        <v>2</v>
      </c>
      <c r="AB1829" s="2" t="s">
        <v>1723</v>
      </c>
      <c r="AC1829" s="1" t="s">
        <v>0</v>
      </c>
    </row>
    <row r="1830" spans="1:29" x14ac:dyDescent="0.25">
      <c r="A1830" s="2" t="s">
        <v>8618</v>
      </c>
      <c r="B1830" s="8"/>
      <c r="C1830" s="3"/>
      <c r="D1830" s="2" t="s">
        <v>8617</v>
      </c>
      <c r="E1830" s="2" t="s">
        <v>905</v>
      </c>
      <c r="F1830" s="3" t="s">
        <v>7</v>
      </c>
      <c r="G1830" s="3">
        <v>1</v>
      </c>
      <c r="H1830">
        <v>1</v>
      </c>
      <c r="I1830" s="2" t="s">
        <v>19</v>
      </c>
      <c r="J1830" s="2" t="s">
        <v>8616</v>
      </c>
      <c r="K1830" s="7">
        <f t="shared" si="252"/>
        <v>12276</v>
      </c>
      <c r="L1830" s="7">
        <f t="shared" si="253"/>
        <v>12276</v>
      </c>
      <c r="M1830" s="2" t="s">
        <v>4</v>
      </c>
      <c r="N1830" s="1">
        <f t="shared" si="254"/>
        <v>0</v>
      </c>
      <c r="O1830" s="5">
        <f t="shared" si="255"/>
        <v>12276</v>
      </c>
      <c r="P1830" s="5">
        <f t="shared" si="256"/>
        <v>12276</v>
      </c>
      <c r="Q1830" s="5">
        <f t="shared" si="257"/>
        <v>12276</v>
      </c>
      <c r="R1830" s="3">
        <v>25</v>
      </c>
      <c r="S1830" s="6">
        <v>25</v>
      </c>
      <c r="T1830" s="6">
        <v>25</v>
      </c>
      <c r="U1830" s="5">
        <f t="shared" si="258"/>
        <v>15345</v>
      </c>
      <c r="V1830" s="5">
        <f t="shared" si="259"/>
        <v>15345</v>
      </c>
      <c r="W1830" s="4">
        <f t="shared" si="260"/>
        <v>15345</v>
      </c>
      <c r="X1830" s="3">
        <v>0</v>
      </c>
      <c r="Y1830" s="3">
        <v>0</v>
      </c>
      <c r="Z1830" s="2" t="s">
        <v>3</v>
      </c>
      <c r="AA1830" s="2" t="s">
        <v>8615</v>
      </c>
      <c r="AB1830" s="2" t="s">
        <v>8614</v>
      </c>
      <c r="AC1830" s="1" t="s">
        <v>0</v>
      </c>
    </row>
    <row r="1831" spans="1:29" x14ac:dyDescent="0.25">
      <c r="A1831" s="2" t="s">
        <v>8613</v>
      </c>
      <c r="B1831" s="8"/>
      <c r="C1831" s="3"/>
      <c r="D1831" s="2" t="s">
        <v>8612</v>
      </c>
      <c r="E1831" s="2" t="s">
        <v>905</v>
      </c>
      <c r="F1831" s="3" t="s">
        <v>7</v>
      </c>
      <c r="G1831" s="3">
        <v>1</v>
      </c>
      <c r="H1831">
        <v>1</v>
      </c>
      <c r="I1831" s="2" t="s">
        <v>19</v>
      </c>
      <c r="J1831" s="2" t="s">
        <v>8611</v>
      </c>
      <c r="K1831" s="7">
        <f t="shared" si="252"/>
        <v>34536</v>
      </c>
      <c r="L1831" s="7">
        <f t="shared" si="253"/>
        <v>34536</v>
      </c>
      <c r="M1831" s="2" t="s">
        <v>4</v>
      </c>
      <c r="N1831" s="1">
        <f t="shared" si="254"/>
        <v>0</v>
      </c>
      <c r="O1831" s="5">
        <f t="shared" si="255"/>
        <v>34536</v>
      </c>
      <c r="P1831" s="5">
        <f t="shared" si="256"/>
        <v>34536</v>
      </c>
      <c r="Q1831" s="5">
        <f t="shared" si="257"/>
        <v>34536</v>
      </c>
      <c r="R1831" s="3">
        <v>25</v>
      </c>
      <c r="S1831" s="6">
        <v>25</v>
      </c>
      <c r="T1831" s="6">
        <v>25</v>
      </c>
      <c r="U1831" s="5">
        <f t="shared" si="258"/>
        <v>43170</v>
      </c>
      <c r="V1831" s="5">
        <f t="shared" si="259"/>
        <v>43170</v>
      </c>
      <c r="W1831" s="4">
        <f t="shared" si="260"/>
        <v>43170</v>
      </c>
      <c r="X1831" s="3">
        <v>0</v>
      </c>
      <c r="Y1831" s="3">
        <v>0</v>
      </c>
      <c r="Z1831" s="2" t="s">
        <v>3</v>
      </c>
      <c r="AA1831" s="2" t="s">
        <v>480</v>
      </c>
      <c r="AB1831" s="2" t="s">
        <v>8610</v>
      </c>
      <c r="AC1831" s="1" t="s">
        <v>0</v>
      </c>
    </row>
    <row r="1832" spans="1:29" x14ac:dyDescent="0.25">
      <c r="A1832" s="2" t="s">
        <v>8609</v>
      </c>
      <c r="B1832" s="8"/>
      <c r="C1832" s="3"/>
      <c r="D1832" s="2" t="s">
        <v>8608</v>
      </c>
      <c r="E1832" s="2" t="s">
        <v>6260</v>
      </c>
      <c r="F1832" s="3" t="s">
        <v>7</v>
      </c>
      <c r="G1832" s="3">
        <v>1</v>
      </c>
      <c r="H1832">
        <v>1</v>
      </c>
      <c r="I1832" s="2" t="s">
        <v>6</v>
      </c>
      <c r="J1832" s="2" t="s">
        <v>8607</v>
      </c>
      <c r="K1832" s="7">
        <f t="shared" si="252"/>
        <v>74347</v>
      </c>
      <c r="L1832" s="7">
        <f t="shared" si="253"/>
        <v>74347</v>
      </c>
      <c r="M1832" s="2" t="s">
        <v>4</v>
      </c>
      <c r="N1832" s="1">
        <f t="shared" si="254"/>
        <v>0</v>
      </c>
      <c r="O1832" s="5">
        <f t="shared" si="255"/>
        <v>74347</v>
      </c>
      <c r="P1832" s="5">
        <f t="shared" si="256"/>
        <v>74347</v>
      </c>
      <c r="Q1832" s="5">
        <f t="shared" si="257"/>
        <v>74347</v>
      </c>
      <c r="R1832" s="3">
        <v>25</v>
      </c>
      <c r="S1832" s="6">
        <v>25</v>
      </c>
      <c r="T1832" s="6">
        <v>25</v>
      </c>
      <c r="U1832" s="5">
        <f t="shared" si="258"/>
        <v>92933.75</v>
      </c>
      <c r="V1832" s="5">
        <f t="shared" si="259"/>
        <v>92933.75</v>
      </c>
      <c r="W1832" s="4">
        <f t="shared" si="260"/>
        <v>92933.75</v>
      </c>
      <c r="X1832" s="3">
        <v>0</v>
      </c>
      <c r="Y1832" s="3">
        <v>0</v>
      </c>
      <c r="Z1832" s="2" t="s">
        <v>3</v>
      </c>
      <c r="AA1832" s="2" t="s">
        <v>83</v>
      </c>
      <c r="AB1832" s="2" t="s">
        <v>2528</v>
      </c>
      <c r="AC1832" s="1" t="s">
        <v>0</v>
      </c>
    </row>
    <row r="1833" spans="1:29" x14ac:dyDescent="0.25">
      <c r="A1833" s="2" t="s">
        <v>8606</v>
      </c>
      <c r="B1833" s="8"/>
      <c r="C1833" s="3"/>
      <c r="D1833" s="2" t="s">
        <v>8605</v>
      </c>
      <c r="E1833" s="2" t="s">
        <v>624</v>
      </c>
      <c r="F1833" s="3" t="s">
        <v>7</v>
      </c>
      <c r="G1833" s="3">
        <v>1</v>
      </c>
      <c r="H1833">
        <v>1</v>
      </c>
      <c r="I1833" s="2" t="s">
        <v>343</v>
      </c>
      <c r="J1833" s="2" t="s">
        <v>8604</v>
      </c>
      <c r="K1833" s="7">
        <f t="shared" si="252"/>
        <v>73850</v>
      </c>
      <c r="L1833" s="7">
        <f t="shared" si="253"/>
        <v>73850</v>
      </c>
      <c r="M1833" s="2" t="s">
        <v>4</v>
      </c>
      <c r="N1833" s="1">
        <f t="shared" si="254"/>
        <v>0</v>
      </c>
      <c r="O1833" s="5">
        <f t="shared" si="255"/>
        <v>73850</v>
      </c>
      <c r="P1833" s="5">
        <f t="shared" si="256"/>
        <v>73850</v>
      </c>
      <c r="Q1833" s="5">
        <f t="shared" si="257"/>
        <v>73850</v>
      </c>
      <c r="R1833" s="3">
        <v>25</v>
      </c>
      <c r="S1833" s="6">
        <v>25</v>
      </c>
      <c r="T1833" s="6">
        <v>25</v>
      </c>
      <c r="U1833" s="5">
        <f t="shared" si="258"/>
        <v>92312.5</v>
      </c>
      <c r="V1833" s="5">
        <f t="shared" si="259"/>
        <v>92312.5</v>
      </c>
      <c r="W1833" s="4">
        <f t="shared" si="260"/>
        <v>92312.5</v>
      </c>
      <c r="X1833" s="3">
        <v>0</v>
      </c>
      <c r="Y1833" s="3">
        <v>0</v>
      </c>
      <c r="Z1833" s="2" t="s">
        <v>3</v>
      </c>
      <c r="AA1833" s="2" t="s">
        <v>480</v>
      </c>
      <c r="AB1833" s="2" t="s">
        <v>5249</v>
      </c>
      <c r="AC1833" s="1" t="s">
        <v>0</v>
      </c>
    </row>
    <row r="1834" spans="1:29" x14ac:dyDescent="0.25">
      <c r="A1834" s="2" t="s">
        <v>8603</v>
      </c>
      <c r="B1834" s="8"/>
      <c r="C1834" s="3"/>
      <c r="D1834" s="2" t="s">
        <v>8602</v>
      </c>
      <c r="E1834" s="2" t="s">
        <v>624</v>
      </c>
      <c r="F1834" s="3" t="s">
        <v>7</v>
      </c>
      <c r="G1834" s="3">
        <v>1</v>
      </c>
      <c r="H1834">
        <v>1</v>
      </c>
      <c r="I1834" s="2" t="s">
        <v>19</v>
      </c>
      <c r="J1834" s="2" t="s">
        <v>8601</v>
      </c>
      <c r="K1834" s="7">
        <f t="shared" si="252"/>
        <v>105978</v>
      </c>
      <c r="L1834" s="7">
        <f t="shared" si="253"/>
        <v>105978</v>
      </c>
      <c r="M1834" s="2" t="s">
        <v>4</v>
      </c>
      <c r="N1834" s="1">
        <f t="shared" si="254"/>
        <v>0</v>
      </c>
      <c r="O1834" s="5">
        <f t="shared" si="255"/>
        <v>105978</v>
      </c>
      <c r="P1834" s="5">
        <f t="shared" si="256"/>
        <v>105978</v>
      </c>
      <c r="Q1834" s="5">
        <f t="shared" si="257"/>
        <v>105978</v>
      </c>
      <c r="R1834" s="3">
        <v>25</v>
      </c>
      <c r="S1834" s="6">
        <v>25</v>
      </c>
      <c r="T1834" s="6">
        <v>25</v>
      </c>
      <c r="U1834" s="5">
        <f t="shared" si="258"/>
        <v>132472.5</v>
      </c>
      <c r="V1834" s="5">
        <f t="shared" si="259"/>
        <v>132472.5</v>
      </c>
      <c r="W1834" s="4">
        <f t="shared" si="260"/>
        <v>132472.5</v>
      </c>
      <c r="X1834" s="3">
        <v>0</v>
      </c>
      <c r="Y1834" s="3">
        <v>0</v>
      </c>
      <c r="Z1834" s="2" t="s">
        <v>3</v>
      </c>
      <c r="AA1834" s="2" t="s">
        <v>128</v>
      </c>
      <c r="AB1834" s="2" t="s">
        <v>6491</v>
      </c>
      <c r="AC1834" s="1" t="s">
        <v>0</v>
      </c>
    </row>
    <row r="1835" spans="1:29" x14ac:dyDescent="0.25">
      <c r="A1835" s="2" t="s">
        <v>8600</v>
      </c>
      <c r="B1835" s="8"/>
      <c r="C1835" s="3"/>
      <c r="D1835" s="2" t="s">
        <v>8599</v>
      </c>
      <c r="E1835" s="2" t="s">
        <v>2902</v>
      </c>
      <c r="F1835" s="3" t="s">
        <v>7</v>
      </c>
      <c r="G1835" s="3">
        <v>1</v>
      </c>
      <c r="H1835">
        <v>1</v>
      </c>
      <c r="I1835" s="2" t="s">
        <v>343</v>
      </c>
      <c r="J1835" s="2" t="s">
        <v>8598</v>
      </c>
      <c r="K1835" s="7">
        <f t="shared" si="252"/>
        <v>48195</v>
      </c>
      <c r="L1835" s="7">
        <f t="shared" si="253"/>
        <v>48195</v>
      </c>
      <c r="M1835" s="2" t="s">
        <v>135</v>
      </c>
      <c r="N1835" s="1">
        <f t="shared" si="254"/>
        <v>19</v>
      </c>
      <c r="O1835" s="5">
        <f t="shared" si="255"/>
        <v>48195.19</v>
      </c>
      <c r="P1835" s="5">
        <f t="shared" si="256"/>
        <v>57352.05</v>
      </c>
      <c r="Q1835" s="5">
        <f t="shared" si="257"/>
        <v>57352.05</v>
      </c>
      <c r="R1835" s="3">
        <v>25</v>
      </c>
      <c r="S1835" s="6">
        <v>25</v>
      </c>
      <c r="T1835" s="6">
        <v>25</v>
      </c>
      <c r="U1835" s="5">
        <f t="shared" si="258"/>
        <v>60243.987500000003</v>
      </c>
      <c r="V1835" s="5">
        <f t="shared" si="259"/>
        <v>71690.0625</v>
      </c>
      <c r="W1835" s="4">
        <f t="shared" si="260"/>
        <v>71690.0625</v>
      </c>
      <c r="X1835" s="3">
        <v>0</v>
      </c>
      <c r="Y1835" s="3">
        <v>0</v>
      </c>
      <c r="Z1835" s="2" t="s">
        <v>54</v>
      </c>
      <c r="AA1835" s="2" t="s">
        <v>475</v>
      </c>
      <c r="AB1835" s="2" t="s">
        <v>1225</v>
      </c>
      <c r="AC1835" s="1" t="s">
        <v>0</v>
      </c>
    </row>
    <row r="1836" spans="1:29" x14ac:dyDescent="0.25">
      <c r="A1836" s="2" t="s">
        <v>8597</v>
      </c>
      <c r="B1836" s="8"/>
      <c r="C1836" s="3"/>
      <c r="D1836" s="2" t="s">
        <v>8596</v>
      </c>
      <c r="E1836" s="2" t="s">
        <v>124</v>
      </c>
      <c r="F1836" s="3" t="s">
        <v>7</v>
      </c>
      <c r="G1836" s="3">
        <v>1</v>
      </c>
      <c r="H1836">
        <v>1</v>
      </c>
      <c r="I1836" s="2" t="s">
        <v>6</v>
      </c>
      <c r="J1836" s="2" t="s">
        <v>8595</v>
      </c>
      <c r="K1836" s="7">
        <f t="shared" si="252"/>
        <v>112555</v>
      </c>
      <c r="L1836" s="7">
        <f t="shared" si="253"/>
        <v>112555</v>
      </c>
      <c r="M1836" s="2" t="s">
        <v>4</v>
      </c>
      <c r="N1836" s="1">
        <f t="shared" si="254"/>
        <v>0</v>
      </c>
      <c r="O1836" s="5">
        <f t="shared" si="255"/>
        <v>112555</v>
      </c>
      <c r="P1836" s="5">
        <f t="shared" si="256"/>
        <v>112555</v>
      </c>
      <c r="Q1836" s="5">
        <f t="shared" si="257"/>
        <v>112555</v>
      </c>
      <c r="R1836" s="3">
        <v>25</v>
      </c>
      <c r="S1836" s="6">
        <v>25</v>
      </c>
      <c r="T1836" s="6">
        <v>25</v>
      </c>
      <c r="U1836" s="5">
        <f t="shared" si="258"/>
        <v>140693.75</v>
      </c>
      <c r="V1836" s="5">
        <f t="shared" si="259"/>
        <v>140693.75</v>
      </c>
      <c r="W1836" s="4">
        <f t="shared" si="260"/>
        <v>140693.75</v>
      </c>
      <c r="X1836" s="3">
        <v>0</v>
      </c>
      <c r="Y1836" s="3">
        <v>0</v>
      </c>
      <c r="Z1836" s="2" t="s">
        <v>3</v>
      </c>
      <c r="AA1836" s="2" t="s">
        <v>232</v>
      </c>
      <c r="AB1836" s="2" t="s">
        <v>8594</v>
      </c>
      <c r="AC1836" s="1" t="s">
        <v>0</v>
      </c>
    </row>
    <row r="1837" spans="1:29" x14ac:dyDescent="0.25">
      <c r="A1837" s="2" t="s">
        <v>8593</v>
      </c>
      <c r="B1837" s="8"/>
      <c r="C1837" s="3"/>
      <c r="D1837" s="2" t="s">
        <v>8592</v>
      </c>
      <c r="E1837" s="2" t="s">
        <v>1735</v>
      </c>
      <c r="F1837" s="3" t="s">
        <v>7</v>
      </c>
      <c r="G1837" s="3">
        <v>1</v>
      </c>
      <c r="H1837">
        <v>1</v>
      </c>
      <c r="I1837" s="2" t="s">
        <v>6</v>
      </c>
      <c r="J1837" s="2" t="s">
        <v>8591</v>
      </c>
      <c r="K1837" s="7">
        <f t="shared" si="252"/>
        <v>160136</v>
      </c>
      <c r="L1837" s="7">
        <f t="shared" si="253"/>
        <v>160136</v>
      </c>
      <c r="M1837" s="2" t="s">
        <v>4</v>
      </c>
      <c r="N1837" s="1">
        <f t="shared" si="254"/>
        <v>0</v>
      </c>
      <c r="O1837" s="5">
        <f t="shared" si="255"/>
        <v>160136</v>
      </c>
      <c r="P1837" s="5">
        <f t="shared" si="256"/>
        <v>160136</v>
      </c>
      <c r="Q1837" s="5">
        <f t="shared" si="257"/>
        <v>160136</v>
      </c>
      <c r="R1837" s="3">
        <v>25</v>
      </c>
      <c r="S1837" s="6">
        <v>25</v>
      </c>
      <c r="T1837" s="6">
        <v>25</v>
      </c>
      <c r="U1837" s="5">
        <f t="shared" si="258"/>
        <v>200170</v>
      </c>
      <c r="V1837" s="5">
        <f t="shared" si="259"/>
        <v>200170</v>
      </c>
      <c r="W1837" s="4">
        <f t="shared" si="260"/>
        <v>200170</v>
      </c>
      <c r="X1837" s="3">
        <v>0</v>
      </c>
      <c r="Y1837" s="3">
        <v>0</v>
      </c>
      <c r="Z1837" s="2" t="s">
        <v>3</v>
      </c>
      <c r="AA1837" s="2" t="s">
        <v>2</v>
      </c>
      <c r="AB1837" s="2" t="s">
        <v>112</v>
      </c>
      <c r="AC1837" s="1" t="s">
        <v>0</v>
      </c>
    </row>
    <row r="1838" spans="1:29" x14ac:dyDescent="0.25">
      <c r="A1838" s="2" t="s">
        <v>8590</v>
      </c>
      <c r="B1838" s="8"/>
      <c r="C1838" s="3"/>
      <c r="D1838" s="2" t="s">
        <v>8589</v>
      </c>
      <c r="E1838" s="2" t="s">
        <v>1735</v>
      </c>
      <c r="F1838" s="3" t="s">
        <v>7</v>
      </c>
      <c r="G1838" s="3">
        <v>1</v>
      </c>
      <c r="H1838">
        <v>1</v>
      </c>
      <c r="I1838" s="2" t="s">
        <v>6</v>
      </c>
      <c r="J1838" s="2" t="s">
        <v>8588</v>
      </c>
      <c r="K1838" s="7">
        <f t="shared" si="252"/>
        <v>317123</v>
      </c>
      <c r="L1838" s="7">
        <f t="shared" si="253"/>
        <v>317123</v>
      </c>
      <c r="M1838" s="2" t="s">
        <v>4</v>
      </c>
      <c r="N1838" s="1">
        <f t="shared" si="254"/>
        <v>0</v>
      </c>
      <c r="O1838" s="5">
        <f t="shared" si="255"/>
        <v>317123</v>
      </c>
      <c r="P1838" s="5">
        <f t="shared" si="256"/>
        <v>317123</v>
      </c>
      <c r="Q1838" s="5">
        <f t="shared" si="257"/>
        <v>317123</v>
      </c>
      <c r="R1838" s="3">
        <v>25</v>
      </c>
      <c r="S1838" s="6">
        <v>25</v>
      </c>
      <c r="T1838" s="6">
        <v>25</v>
      </c>
      <c r="U1838" s="5">
        <f t="shared" si="258"/>
        <v>396403.75</v>
      </c>
      <c r="V1838" s="5">
        <f t="shared" si="259"/>
        <v>396403.75</v>
      </c>
      <c r="W1838" s="4">
        <f t="shared" si="260"/>
        <v>396403.75</v>
      </c>
      <c r="X1838" s="3">
        <v>0</v>
      </c>
      <c r="Y1838" s="3">
        <v>0</v>
      </c>
      <c r="Z1838" s="2" t="s">
        <v>3</v>
      </c>
      <c r="AA1838" s="2" t="s">
        <v>2</v>
      </c>
      <c r="AB1838" s="2" t="s">
        <v>112</v>
      </c>
      <c r="AC1838" s="1" t="s">
        <v>0</v>
      </c>
    </row>
    <row r="1839" spans="1:29" x14ac:dyDescent="0.25">
      <c r="A1839" s="2" t="s">
        <v>8587</v>
      </c>
      <c r="B1839" s="8"/>
      <c r="C1839" s="3"/>
      <c r="D1839" s="2" t="s">
        <v>8586</v>
      </c>
      <c r="E1839" s="2" t="s">
        <v>143</v>
      </c>
      <c r="F1839" s="3" t="s">
        <v>7</v>
      </c>
      <c r="G1839" s="3">
        <v>1</v>
      </c>
      <c r="H1839">
        <v>1</v>
      </c>
      <c r="I1839" s="2" t="s">
        <v>19</v>
      </c>
      <c r="J1839" s="2" t="s">
        <v>8585</v>
      </c>
      <c r="K1839" s="7">
        <f t="shared" si="252"/>
        <v>14802</v>
      </c>
      <c r="L1839" s="7">
        <f t="shared" si="253"/>
        <v>14802</v>
      </c>
      <c r="M1839" s="2" t="s">
        <v>135</v>
      </c>
      <c r="N1839" s="1">
        <f t="shared" si="254"/>
        <v>19</v>
      </c>
      <c r="O1839" s="5">
        <f t="shared" si="255"/>
        <v>14802.19</v>
      </c>
      <c r="P1839" s="5">
        <f t="shared" si="256"/>
        <v>17614.38</v>
      </c>
      <c r="Q1839" s="5">
        <f t="shared" si="257"/>
        <v>17614.38</v>
      </c>
      <c r="R1839" s="3">
        <v>25</v>
      </c>
      <c r="S1839" s="6">
        <v>25</v>
      </c>
      <c r="T1839" s="6">
        <v>25</v>
      </c>
      <c r="U1839" s="5">
        <f t="shared" si="258"/>
        <v>18502.737499999999</v>
      </c>
      <c r="V1839" s="5">
        <f t="shared" si="259"/>
        <v>22017.975000000002</v>
      </c>
      <c r="W1839" s="4">
        <f t="shared" si="260"/>
        <v>22017.975000000002</v>
      </c>
      <c r="X1839" s="3">
        <v>0</v>
      </c>
      <c r="Y1839" s="3">
        <v>0</v>
      </c>
      <c r="Z1839" s="2" t="s">
        <v>54</v>
      </c>
      <c r="AA1839" s="2" t="s">
        <v>475</v>
      </c>
      <c r="AB1839" s="2" t="s">
        <v>515</v>
      </c>
      <c r="AC1839" s="1" t="s">
        <v>0</v>
      </c>
    </row>
    <row r="1840" spans="1:29" x14ac:dyDescent="0.25">
      <c r="A1840" s="2" t="s">
        <v>8584</v>
      </c>
      <c r="B1840" s="8"/>
      <c r="C1840" s="3"/>
      <c r="D1840" s="2" t="s">
        <v>8583</v>
      </c>
      <c r="E1840" s="2" t="s">
        <v>143</v>
      </c>
      <c r="F1840" s="3" t="s">
        <v>7</v>
      </c>
      <c r="G1840" s="3">
        <v>1</v>
      </c>
      <c r="H1840">
        <v>1</v>
      </c>
      <c r="I1840" s="2" t="s">
        <v>19</v>
      </c>
      <c r="J1840" s="2" t="s">
        <v>8582</v>
      </c>
      <c r="K1840" s="7">
        <f t="shared" si="252"/>
        <v>14234</v>
      </c>
      <c r="L1840" s="7">
        <f t="shared" si="253"/>
        <v>14234</v>
      </c>
      <c r="M1840" s="2" t="s">
        <v>135</v>
      </c>
      <c r="N1840" s="1">
        <f t="shared" si="254"/>
        <v>19</v>
      </c>
      <c r="O1840" s="5">
        <f t="shared" si="255"/>
        <v>14234.19</v>
      </c>
      <c r="P1840" s="5">
        <f t="shared" si="256"/>
        <v>16938.46</v>
      </c>
      <c r="Q1840" s="5">
        <f t="shared" si="257"/>
        <v>16938.46</v>
      </c>
      <c r="R1840" s="3">
        <v>25</v>
      </c>
      <c r="S1840" s="6">
        <v>25</v>
      </c>
      <c r="T1840" s="6">
        <v>25</v>
      </c>
      <c r="U1840" s="5">
        <f t="shared" si="258"/>
        <v>17792.737499999999</v>
      </c>
      <c r="V1840" s="5">
        <f t="shared" si="259"/>
        <v>21173.074999999997</v>
      </c>
      <c r="W1840" s="4">
        <f t="shared" si="260"/>
        <v>21173.074999999997</v>
      </c>
      <c r="X1840" s="3">
        <v>0</v>
      </c>
      <c r="Y1840" s="3">
        <v>0</v>
      </c>
      <c r="Z1840" s="2" t="s">
        <v>54</v>
      </c>
      <c r="AA1840" s="2" t="s">
        <v>475</v>
      </c>
      <c r="AB1840" s="2" t="s">
        <v>1225</v>
      </c>
      <c r="AC1840" s="1" t="s">
        <v>0</v>
      </c>
    </row>
    <row r="1841" spans="1:29" x14ac:dyDescent="0.25">
      <c r="A1841" s="2" t="s">
        <v>8581</v>
      </c>
      <c r="B1841" s="8"/>
      <c r="C1841" s="3"/>
      <c r="D1841" s="2" t="s">
        <v>8580</v>
      </c>
      <c r="E1841" s="2" t="s">
        <v>143</v>
      </c>
      <c r="F1841" s="3" t="s">
        <v>7</v>
      </c>
      <c r="G1841" s="3">
        <v>1</v>
      </c>
      <c r="H1841">
        <v>1</v>
      </c>
      <c r="I1841" s="2" t="s">
        <v>19</v>
      </c>
      <c r="J1841" s="2" t="s">
        <v>8579</v>
      </c>
      <c r="K1841" s="7">
        <f t="shared" si="252"/>
        <v>18729</v>
      </c>
      <c r="L1841" s="7">
        <f t="shared" si="253"/>
        <v>18729</v>
      </c>
      <c r="M1841" s="2" t="s">
        <v>135</v>
      </c>
      <c r="N1841" s="1">
        <f t="shared" si="254"/>
        <v>19</v>
      </c>
      <c r="O1841" s="5">
        <f t="shared" si="255"/>
        <v>18729.189999999999</v>
      </c>
      <c r="P1841" s="5">
        <f t="shared" si="256"/>
        <v>22287.510000000002</v>
      </c>
      <c r="Q1841" s="5">
        <f t="shared" si="257"/>
        <v>22287.510000000002</v>
      </c>
      <c r="R1841" s="3">
        <v>25</v>
      </c>
      <c r="S1841" s="6">
        <v>25</v>
      </c>
      <c r="T1841" s="6">
        <v>25</v>
      </c>
      <c r="U1841" s="5">
        <f t="shared" si="258"/>
        <v>23411.487499999999</v>
      </c>
      <c r="V1841" s="5">
        <f t="shared" si="259"/>
        <v>27859.387500000001</v>
      </c>
      <c r="W1841" s="4">
        <f t="shared" si="260"/>
        <v>27859.387500000001</v>
      </c>
      <c r="X1841" s="3">
        <v>0</v>
      </c>
      <c r="Y1841" s="3">
        <v>0</v>
      </c>
      <c r="Z1841" s="2" t="s">
        <v>54</v>
      </c>
      <c r="AA1841" s="2" t="s">
        <v>475</v>
      </c>
      <c r="AB1841" s="2" t="s">
        <v>1225</v>
      </c>
      <c r="AC1841" s="1" t="s">
        <v>0</v>
      </c>
    </row>
    <row r="1842" spans="1:29" x14ac:dyDescent="0.25">
      <c r="A1842" s="2" t="s">
        <v>8578</v>
      </c>
      <c r="B1842" s="8"/>
      <c r="C1842" s="3"/>
      <c r="D1842" s="2" t="s">
        <v>8577</v>
      </c>
      <c r="E1842" s="2" t="s">
        <v>3388</v>
      </c>
      <c r="F1842" s="3" t="s">
        <v>7</v>
      </c>
      <c r="G1842" s="3">
        <v>1</v>
      </c>
      <c r="H1842">
        <v>1</v>
      </c>
      <c r="I1842" s="2" t="s">
        <v>19</v>
      </c>
      <c r="J1842" s="2" t="s">
        <v>8576</v>
      </c>
      <c r="K1842" s="7">
        <f t="shared" si="252"/>
        <v>41159</v>
      </c>
      <c r="L1842" s="7">
        <f t="shared" si="253"/>
        <v>41159</v>
      </c>
      <c r="M1842" s="2" t="s">
        <v>4</v>
      </c>
      <c r="N1842" s="1">
        <f t="shared" si="254"/>
        <v>0</v>
      </c>
      <c r="O1842" s="5">
        <f t="shared" si="255"/>
        <v>41159</v>
      </c>
      <c r="P1842" s="5">
        <f t="shared" si="256"/>
        <v>41159</v>
      </c>
      <c r="Q1842" s="5">
        <f t="shared" si="257"/>
        <v>41159</v>
      </c>
      <c r="R1842" s="3">
        <v>25</v>
      </c>
      <c r="S1842" s="6">
        <v>25</v>
      </c>
      <c r="T1842" s="6">
        <v>25</v>
      </c>
      <c r="U1842" s="5">
        <f t="shared" si="258"/>
        <v>51448.75</v>
      </c>
      <c r="V1842" s="5">
        <f t="shared" si="259"/>
        <v>51448.75</v>
      </c>
      <c r="W1842" s="4">
        <f t="shared" si="260"/>
        <v>51448.75</v>
      </c>
      <c r="X1842" s="3">
        <v>0</v>
      </c>
      <c r="Y1842" s="3">
        <v>0</v>
      </c>
      <c r="Z1842" s="2" t="s">
        <v>3</v>
      </c>
      <c r="AA1842" s="2" t="s">
        <v>480</v>
      </c>
      <c r="AB1842" s="2" t="s">
        <v>2059</v>
      </c>
      <c r="AC1842" s="1" t="s">
        <v>0</v>
      </c>
    </row>
    <row r="1843" spans="1:29" x14ac:dyDescent="0.25">
      <c r="A1843" s="2" t="s">
        <v>8575</v>
      </c>
      <c r="B1843" s="8"/>
      <c r="C1843" s="3"/>
      <c r="D1843" s="2" t="s">
        <v>8574</v>
      </c>
      <c r="E1843" s="2" t="s">
        <v>143</v>
      </c>
      <c r="F1843" s="3" t="s">
        <v>7</v>
      </c>
      <c r="G1843" s="3">
        <v>1</v>
      </c>
      <c r="H1843">
        <v>1</v>
      </c>
      <c r="I1843" s="2" t="s">
        <v>19</v>
      </c>
      <c r="J1843" s="2" t="s">
        <v>8573</v>
      </c>
      <c r="K1843" s="7">
        <f t="shared" si="252"/>
        <v>26905</v>
      </c>
      <c r="L1843" s="7">
        <f t="shared" si="253"/>
        <v>26905</v>
      </c>
      <c r="M1843" s="2" t="s">
        <v>4</v>
      </c>
      <c r="N1843" s="1">
        <f t="shared" si="254"/>
        <v>0</v>
      </c>
      <c r="O1843" s="5">
        <f t="shared" si="255"/>
        <v>26905</v>
      </c>
      <c r="P1843" s="5">
        <f t="shared" si="256"/>
        <v>26905</v>
      </c>
      <c r="Q1843" s="5">
        <f t="shared" si="257"/>
        <v>26905</v>
      </c>
      <c r="R1843" s="3">
        <v>25</v>
      </c>
      <c r="S1843" s="6">
        <v>25</v>
      </c>
      <c r="T1843" s="6">
        <v>25</v>
      </c>
      <c r="U1843" s="5">
        <f t="shared" si="258"/>
        <v>33631.25</v>
      </c>
      <c r="V1843" s="5">
        <f t="shared" si="259"/>
        <v>33631.25</v>
      </c>
      <c r="W1843" s="4">
        <f t="shared" si="260"/>
        <v>33631.25</v>
      </c>
      <c r="X1843" s="3">
        <v>0</v>
      </c>
      <c r="Y1843" s="3">
        <v>0</v>
      </c>
      <c r="Z1843" s="2" t="s">
        <v>3</v>
      </c>
      <c r="AA1843" s="2" t="s">
        <v>17</v>
      </c>
      <c r="AB1843" s="2" t="s">
        <v>657</v>
      </c>
      <c r="AC1843" s="1" t="s">
        <v>0</v>
      </c>
    </row>
    <row r="1844" spans="1:29" x14ac:dyDescent="0.25">
      <c r="A1844" s="2" t="s">
        <v>8572</v>
      </c>
      <c r="B1844" s="8"/>
      <c r="C1844" s="3"/>
      <c r="D1844" s="2" t="s">
        <v>8571</v>
      </c>
      <c r="E1844" s="2" t="s">
        <v>143</v>
      </c>
      <c r="F1844" s="3" t="s">
        <v>7</v>
      </c>
      <c r="G1844" s="3">
        <v>1</v>
      </c>
      <c r="H1844">
        <v>1</v>
      </c>
      <c r="I1844" s="2" t="s">
        <v>19</v>
      </c>
      <c r="J1844" s="2" t="s">
        <v>8570</v>
      </c>
      <c r="K1844" s="7">
        <f t="shared" si="252"/>
        <v>18122</v>
      </c>
      <c r="L1844" s="7">
        <f t="shared" si="253"/>
        <v>18122</v>
      </c>
      <c r="M1844" s="2" t="s">
        <v>4</v>
      </c>
      <c r="N1844" s="1">
        <f t="shared" si="254"/>
        <v>0</v>
      </c>
      <c r="O1844" s="5">
        <f t="shared" si="255"/>
        <v>18122</v>
      </c>
      <c r="P1844" s="5">
        <f t="shared" si="256"/>
        <v>18122</v>
      </c>
      <c r="Q1844" s="5">
        <f t="shared" si="257"/>
        <v>18122</v>
      </c>
      <c r="R1844" s="3">
        <v>25</v>
      </c>
      <c r="S1844" s="6">
        <v>25</v>
      </c>
      <c r="T1844" s="6">
        <v>25</v>
      </c>
      <c r="U1844" s="5">
        <f t="shared" si="258"/>
        <v>22652.5</v>
      </c>
      <c r="V1844" s="5">
        <f t="shared" si="259"/>
        <v>22652.5</v>
      </c>
      <c r="W1844" s="4">
        <f t="shared" si="260"/>
        <v>22652.5</v>
      </c>
      <c r="X1844" s="3">
        <v>0</v>
      </c>
      <c r="Y1844" s="3">
        <v>0</v>
      </c>
      <c r="Z1844" s="2" t="s">
        <v>3</v>
      </c>
      <c r="AA1844" s="2" t="s">
        <v>17</v>
      </c>
      <c r="AB1844" s="2" t="s">
        <v>657</v>
      </c>
      <c r="AC1844" s="1" t="s">
        <v>0</v>
      </c>
    </row>
    <row r="1845" spans="1:29" x14ac:dyDescent="0.25">
      <c r="A1845" s="2" t="s">
        <v>8569</v>
      </c>
      <c r="B1845" s="8">
        <v>7702184110430</v>
      </c>
      <c r="C1845" s="2" t="s">
        <v>8568</v>
      </c>
      <c r="D1845" s="2" t="s">
        <v>8567</v>
      </c>
      <c r="E1845" s="2" t="s">
        <v>26</v>
      </c>
      <c r="F1845" s="3" t="s">
        <v>270</v>
      </c>
      <c r="G1845" s="3">
        <v>250</v>
      </c>
      <c r="H1845">
        <v>1</v>
      </c>
      <c r="I1845" s="2" t="s">
        <v>6</v>
      </c>
      <c r="J1845" s="2" t="s">
        <v>7067</v>
      </c>
      <c r="K1845" s="7">
        <f t="shared" si="252"/>
        <v>54.368000000000002</v>
      </c>
      <c r="L1845" s="7">
        <f t="shared" si="253"/>
        <v>13592</v>
      </c>
      <c r="M1845" s="2" t="s">
        <v>4</v>
      </c>
      <c r="N1845" s="1">
        <f t="shared" si="254"/>
        <v>0</v>
      </c>
      <c r="O1845" s="5">
        <f t="shared" si="255"/>
        <v>13592</v>
      </c>
      <c r="P1845" s="5">
        <f t="shared" si="256"/>
        <v>54.368000000000002</v>
      </c>
      <c r="Q1845" s="5">
        <f t="shared" si="257"/>
        <v>13592</v>
      </c>
      <c r="R1845" s="3">
        <v>25</v>
      </c>
      <c r="S1845" s="6">
        <v>25</v>
      </c>
      <c r="T1845" s="6">
        <v>25</v>
      </c>
      <c r="U1845" s="5">
        <f t="shared" si="258"/>
        <v>16990</v>
      </c>
      <c r="V1845" s="5">
        <f t="shared" si="259"/>
        <v>67.960000000000008</v>
      </c>
      <c r="W1845" s="4">
        <f t="shared" si="260"/>
        <v>16990</v>
      </c>
      <c r="X1845" s="3">
        <v>0</v>
      </c>
      <c r="Y1845" s="3">
        <v>0</v>
      </c>
      <c r="Z1845" s="2" t="s">
        <v>3</v>
      </c>
      <c r="AA1845" s="2" t="s">
        <v>1085</v>
      </c>
      <c r="AB1845" s="2" t="s">
        <v>2816</v>
      </c>
      <c r="AC1845" s="1" t="s">
        <v>0</v>
      </c>
    </row>
    <row r="1846" spans="1:29" x14ac:dyDescent="0.25">
      <c r="A1846" s="2" t="s">
        <v>8566</v>
      </c>
      <c r="B1846" s="8"/>
      <c r="C1846" s="3"/>
      <c r="D1846" s="2" t="s">
        <v>8565</v>
      </c>
      <c r="E1846" s="2" t="s">
        <v>8</v>
      </c>
      <c r="F1846" s="3" t="s">
        <v>7</v>
      </c>
      <c r="G1846" s="3">
        <v>1</v>
      </c>
      <c r="H1846">
        <v>1</v>
      </c>
      <c r="I1846" s="2" t="s">
        <v>19</v>
      </c>
      <c r="J1846" s="2" t="s">
        <v>8564</v>
      </c>
      <c r="K1846" s="7">
        <f t="shared" si="252"/>
        <v>4530</v>
      </c>
      <c r="L1846" s="7">
        <f t="shared" si="253"/>
        <v>4530</v>
      </c>
      <c r="M1846" s="2" t="s">
        <v>4</v>
      </c>
      <c r="N1846" s="1">
        <f t="shared" si="254"/>
        <v>0</v>
      </c>
      <c r="O1846" s="5">
        <f t="shared" si="255"/>
        <v>4530</v>
      </c>
      <c r="P1846" s="5">
        <f t="shared" si="256"/>
        <v>4530</v>
      </c>
      <c r="Q1846" s="5">
        <f t="shared" si="257"/>
        <v>4530</v>
      </c>
      <c r="R1846" s="3">
        <v>25</v>
      </c>
      <c r="S1846" s="6">
        <v>25</v>
      </c>
      <c r="T1846" s="6">
        <v>25</v>
      </c>
      <c r="U1846" s="5">
        <f t="shared" si="258"/>
        <v>5662.5</v>
      </c>
      <c r="V1846" s="5">
        <f t="shared" si="259"/>
        <v>5662.5</v>
      </c>
      <c r="W1846" s="4">
        <f t="shared" si="260"/>
        <v>5662.5</v>
      </c>
      <c r="X1846" s="3">
        <v>0</v>
      </c>
      <c r="Y1846" s="3">
        <v>0</v>
      </c>
      <c r="Z1846" s="2" t="s">
        <v>3</v>
      </c>
      <c r="AA1846" s="2" t="s">
        <v>17</v>
      </c>
      <c r="AB1846" s="2" t="s">
        <v>1430</v>
      </c>
      <c r="AC1846" s="1" t="s">
        <v>0</v>
      </c>
    </row>
    <row r="1847" spans="1:29" x14ac:dyDescent="0.25">
      <c r="A1847" s="2" t="s">
        <v>8563</v>
      </c>
      <c r="B1847" s="8"/>
      <c r="C1847" s="3"/>
      <c r="D1847" s="2" t="s">
        <v>8562</v>
      </c>
      <c r="E1847" s="2" t="s">
        <v>8</v>
      </c>
      <c r="F1847" s="3" t="s">
        <v>7</v>
      </c>
      <c r="G1847" s="3">
        <v>1</v>
      </c>
      <c r="H1847">
        <v>1</v>
      </c>
      <c r="I1847" s="2" t="s">
        <v>6</v>
      </c>
      <c r="J1847" s="2" t="s">
        <v>4675</v>
      </c>
      <c r="K1847" s="7">
        <f t="shared" si="252"/>
        <v>24038</v>
      </c>
      <c r="L1847" s="7">
        <f t="shared" si="253"/>
        <v>24038</v>
      </c>
      <c r="M1847" s="2" t="s">
        <v>4</v>
      </c>
      <c r="N1847" s="1">
        <f t="shared" si="254"/>
        <v>0</v>
      </c>
      <c r="O1847" s="5">
        <f t="shared" si="255"/>
        <v>24038</v>
      </c>
      <c r="P1847" s="5">
        <f t="shared" si="256"/>
        <v>24038</v>
      </c>
      <c r="Q1847" s="5">
        <f t="shared" si="257"/>
        <v>24038</v>
      </c>
      <c r="R1847" s="3">
        <v>25</v>
      </c>
      <c r="S1847" s="6">
        <v>25</v>
      </c>
      <c r="T1847" s="6">
        <v>25</v>
      </c>
      <c r="U1847" s="5">
        <f t="shared" si="258"/>
        <v>30047.5</v>
      </c>
      <c r="V1847" s="5">
        <f t="shared" si="259"/>
        <v>30047.5</v>
      </c>
      <c r="W1847" s="4">
        <f t="shared" si="260"/>
        <v>30047.5</v>
      </c>
      <c r="X1847" s="3">
        <v>0</v>
      </c>
      <c r="Y1847" s="3">
        <v>0</v>
      </c>
      <c r="Z1847" s="2" t="s">
        <v>3</v>
      </c>
      <c r="AA1847" s="2" t="s">
        <v>252</v>
      </c>
      <c r="AB1847" s="2" t="s">
        <v>5475</v>
      </c>
      <c r="AC1847" s="1" t="s">
        <v>0</v>
      </c>
    </row>
    <row r="1848" spans="1:29" x14ac:dyDescent="0.25">
      <c r="A1848" s="2" t="s">
        <v>8561</v>
      </c>
      <c r="B1848" s="8"/>
      <c r="C1848" s="3"/>
      <c r="D1848" s="2" t="s">
        <v>8560</v>
      </c>
      <c r="E1848" s="2" t="s">
        <v>8</v>
      </c>
      <c r="F1848" s="3" t="s">
        <v>7</v>
      </c>
      <c r="G1848" s="3">
        <v>1</v>
      </c>
      <c r="H1848">
        <v>1</v>
      </c>
      <c r="I1848" s="2" t="s">
        <v>6</v>
      </c>
      <c r="J1848" s="2" t="s">
        <v>8559</v>
      </c>
      <c r="K1848" s="7">
        <f t="shared" si="252"/>
        <v>2695</v>
      </c>
      <c r="L1848" s="7">
        <f t="shared" si="253"/>
        <v>2695</v>
      </c>
      <c r="M1848" s="2" t="s">
        <v>4</v>
      </c>
      <c r="N1848" s="1">
        <f t="shared" si="254"/>
        <v>0</v>
      </c>
      <c r="O1848" s="5">
        <f t="shared" si="255"/>
        <v>2695</v>
      </c>
      <c r="P1848" s="5">
        <f t="shared" si="256"/>
        <v>2695</v>
      </c>
      <c r="Q1848" s="5">
        <f t="shared" si="257"/>
        <v>2695</v>
      </c>
      <c r="R1848" s="3">
        <v>25</v>
      </c>
      <c r="S1848" s="6">
        <v>25</v>
      </c>
      <c r="T1848" s="6">
        <v>25</v>
      </c>
      <c r="U1848" s="5">
        <f t="shared" si="258"/>
        <v>3368.75</v>
      </c>
      <c r="V1848" s="5">
        <f t="shared" si="259"/>
        <v>3368.75</v>
      </c>
      <c r="W1848" s="4">
        <f t="shared" si="260"/>
        <v>3368.75</v>
      </c>
      <c r="X1848" s="3">
        <v>0</v>
      </c>
      <c r="Y1848" s="3">
        <v>0</v>
      </c>
      <c r="Z1848" s="2" t="s">
        <v>3</v>
      </c>
      <c r="AA1848" s="2" t="s">
        <v>325</v>
      </c>
      <c r="AB1848" s="2" t="s">
        <v>324</v>
      </c>
      <c r="AC1848" s="1" t="s">
        <v>0</v>
      </c>
    </row>
    <row r="1849" spans="1:29" x14ac:dyDescent="0.25">
      <c r="A1849" s="2" t="s">
        <v>8558</v>
      </c>
      <c r="B1849" s="8"/>
      <c r="C1849" s="3"/>
      <c r="D1849" s="2" t="s">
        <v>8557</v>
      </c>
      <c r="E1849" s="2" t="s">
        <v>8</v>
      </c>
      <c r="F1849" s="3" t="s">
        <v>7</v>
      </c>
      <c r="G1849" s="3">
        <v>1</v>
      </c>
      <c r="H1849">
        <v>1</v>
      </c>
      <c r="I1849" s="2" t="s">
        <v>6</v>
      </c>
      <c r="J1849" s="2" t="s">
        <v>8556</v>
      </c>
      <c r="K1849" s="7">
        <f t="shared" si="252"/>
        <v>7869</v>
      </c>
      <c r="L1849" s="7">
        <f t="shared" si="253"/>
        <v>7869</v>
      </c>
      <c r="M1849" s="2" t="s">
        <v>4</v>
      </c>
      <c r="N1849" s="1">
        <f t="shared" si="254"/>
        <v>0</v>
      </c>
      <c r="O1849" s="5">
        <f t="shared" si="255"/>
        <v>7869</v>
      </c>
      <c r="P1849" s="5">
        <f t="shared" si="256"/>
        <v>7869</v>
      </c>
      <c r="Q1849" s="5">
        <f t="shared" si="257"/>
        <v>7869</v>
      </c>
      <c r="R1849" s="3">
        <v>25</v>
      </c>
      <c r="S1849" s="6">
        <v>25</v>
      </c>
      <c r="T1849" s="6">
        <v>25</v>
      </c>
      <c r="U1849" s="5">
        <f t="shared" si="258"/>
        <v>9836.25</v>
      </c>
      <c r="V1849" s="5">
        <f t="shared" si="259"/>
        <v>9836.25</v>
      </c>
      <c r="W1849" s="4">
        <f t="shared" si="260"/>
        <v>9836.25</v>
      </c>
      <c r="X1849" s="3">
        <v>0</v>
      </c>
      <c r="Y1849" s="3">
        <v>0</v>
      </c>
      <c r="Z1849" s="2" t="s">
        <v>3</v>
      </c>
      <c r="AA1849" s="2" t="s">
        <v>341</v>
      </c>
      <c r="AB1849" s="2" t="s">
        <v>485</v>
      </c>
      <c r="AC1849" s="1" t="s">
        <v>0</v>
      </c>
    </row>
    <row r="1850" spans="1:29" x14ac:dyDescent="0.25">
      <c r="A1850" s="2" t="s">
        <v>8555</v>
      </c>
      <c r="B1850" s="8"/>
      <c r="C1850" s="3"/>
      <c r="D1850" s="2" t="s">
        <v>8554</v>
      </c>
      <c r="E1850" s="2" t="s">
        <v>8</v>
      </c>
      <c r="F1850" s="3" t="s">
        <v>7</v>
      </c>
      <c r="G1850" s="3">
        <v>1</v>
      </c>
      <c r="H1850">
        <v>1</v>
      </c>
      <c r="I1850" s="2" t="s">
        <v>6</v>
      </c>
      <c r="J1850" s="2" t="s">
        <v>8553</v>
      </c>
      <c r="K1850" s="7">
        <f t="shared" si="252"/>
        <v>6375</v>
      </c>
      <c r="L1850" s="7">
        <f t="shared" si="253"/>
        <v>6375</v>
      </c>
      <c r="M1850" s="2" t="s">
        <v>4</v>
      </c>
      <c r="N1850" s="1">
        <f t="shared" si="254"/>
        <v>0</v>
      </c>
      <c r="O1850" s="5">
        <f t="shared" si="255"/>
        <v>6375</v>
      </c>
      <c r="P1850" s="5">
        <f t="shared" si="256"/>
        <v>6375</v>
      </c>
      <c r="Q1850" s="5">
        <f t="shared" si="257"/>
        <v>6375</v>
      </c>
      <c r="R1850" s="3">
        <v>25</v>
      </c>
      <c r="S1850" s="6">
        <v>25</v>
      </c>
      <c r="T1850" s="6">
        <v>25</v>
      </c>
      <c r="U1850" s="5">
        <f t="shared" si="258"/>
        <v>7968.75</v>
      </c>
      <c r="V1850" s="5">
        <f t="shared" si="259"/>
        <v>7968.75</v>
      </c>
      <c r="W1850" s="4">
        <f t="shared" si="260"/>
        <v>7968.75</v>
      </c>
      <c r="X1850" s="3">
        <v>0</v>
      </c>
      <c r="Y1850" s="3">
        <v>0</v>
      </c>
      <c r="Z1850" s="2" t="s">
        <v>3</v>
      </c>
      <c r="AA1850" s="2" t="s">
        <v>24</v>
      </c>
      <c r="AB1850" s="2" t="s">
        <v>23</v>
      </c>
      <c r="AC1850" s="1" t="s">
        <v>0</v>
      </c>
    </row>
    <row r="1851" spans="1:29" x14ac:dyDescent="0.25">
      <c r="A1851" s="2" t="s">
        <v>8552</v>
      </c>
      <c r="B1851" s="8"/>
      <c r="C1851" s="3"/>
      <c r="D1851" s="2" t="s">
        <v>8551</v>
      </c>
      <c r="E1851" s="2" t="s">
        <v>8</v>
      </c>
      <c r="F1851" s="3" t="s">
        <v>7</v>
      </c>
      <c r="G1851" s="3">
        <v>1</v>
      </c>
      <c r="H1851">
        <v>1</v>
      </c>
      <c r="I1851" s="2" t="s">
        <v>6</v>
      </c>
      <c r="J1851" s="2" t="s">
        <v>8550</v>
      </c>
      <c r="K1851" s="7">
        <f t="shared" si="252"/>
        <v>1801</v>
      </c>
      <c r="L1851" s="7">
        <f t="shared" si="253"/>
        <v>1801</v>
      </c>
      <c r="M1851" s="2" t="s">
        <v>4</v>
      </c>
      <c r="N1851" s="1">
        <f t="shared" si="254"/>
        <v>0</v>
      </c>
      <c r="O1851" s="5">
        <f t="shared" si="255"/>
        <v>1801</v>
      </c>
      <c r="P1851" s="5">
        <f t="shared" si="256"/>
        <v>1801</v>
      </c>
      <c r="Q1851" s="5">
        <f t="shared" si="257"/>
        <v>1801</v>
      </c>
      <c r="R1851" s="3">
        <v>25</v>
      </c>
      <c r="S1851" s="6">
        <v>25</v>
      </c>
      <c r="T1851" s="6">
        <v>25</v>
      </c>
      <c r="U1851" s="5">
        <f t="shared" si="258"/>
        <v>2251.25</v>
      </c>
      <c r="V1851" s="5">
        <f t="shared" si="259"/>
        <v>2251.25</v>
      </c>
      <c r="W1851" s="4">
        <f t="shared" si="260"/>
        <v>2251.25</v>
      </c>
      <c r="X1851" s="3">
        <v>0</v>
      </c>
      <c r="Y1851" s="3">
        <v>0</v>
      </c>
      <c r="Z1851" s="2" t="s">
        <v>3</v>
      </c>
      <c r="AA1851" s="2" t="s">
        <v>341</v>
      </c>
      <c r="AB1851" s="2" t="s">
        <v>3936</v>
      </c>
      <c r="AC1851" s="1" t="s">
        <v>0</v>
      </c>
    </row>
    <row r="1852" spans="1:29" x14ac:dyDescent="0.25">
      <c r="A1852" s="2" t="s">
        <v>8549</v>
      </c>
      <c r="B1852" s="8"/>
      <c r="C1852" s="3"/>
      <c r="D1852" s="2" t="s">
        <v>8548</v>
      </c>
      <c r="E1852" s="2" t="s">
        <v>8</v>
      </c>
      <c r="F1852" s="3" t="s">
        <v>7</v>
      </c>
      <c r="G1852" s="3">
        <v>1</v>
      </c>
      <c r="H1852">
        <v>1</v>
      </c>
      <c r="I1852" s="2" t="s">
        <v>19</v>
      </c>
      <c r="J1852" s="2" t="s">
        <v>8547</v>
      </c>
      <c r="K1852" s="7">
        <f t="shared" si="252"/>
        <v>28535</v>
      </c>
      <c r="L1852" s="7">
        <f t="shared" si="253"/>
        <v>28535</v>
      </c>
      <c r="M1852" s="2" t="s">
        <v>4</v>
      </c>
      <c r="N1852" s="1">
        <f t="shared" si="254"/>
        <v>0</v>
      </c>
      <c r="O1852" s="5">
        <f t="shared" si="255"/>
        <v>28535</v>
      </c>
      <c r="P1852" s="5">
        <f t="shared" si="256"/>
        <v>28535</v>
      </c>
      <c r="Q1852" s="5">
        <f t="shared" si="257"/>
        <v>28535</v>
      </c>
      <c r="R1852" s="3">
        <v>25</v>
      </c>
      <c r="S1852" s="6">
        <v>25</v>
      </c>
      <c r="T1852" s="6">
        <v>25</v>
      </c>
      <c r="U1852" s="5">
        <f t="shared" si="258"/>
        <v>35668.75</v>
      </c>
      <c r="V1852" s="5">
        <f t="shared" si="259"/>
        <v>35668.75</v>
      </c>
      <c r="W1852" s="4">
        <f t="shared" si="260"/>
        <v>35668.75</v>
      </c>
      <c r="X1852" s="3">
        <v>0</v>
      </c>
      <c r="Y1852" s="3">
        <v>0</v>
      </c>
      <c r="Z1852" s="2" t="s">
        <v>3</v>
      </c>
      <c r="AA1852" s="2" t="s">
        <v>480</v>
      </c>
      <c r="AB1852" s="2" t="s">
        <v>2322</v>
      </c>
      <c r="AC1852" s="1" t="s">
        <v>0</v>
      </c>
    </row>
    <row r="1853" spans="1:29" x14ac:dyDescent="0.25">
      <c r="A1853" s="2" t="s">
        <v>8546</v>
      </c>
      <c r="B1853" s="8"/>
      <c r="C1853" s="3"/>
      <c r="D1853" s="2" t="s">
        <v>8545</v>
      </c>
      <c r="E1853" s="2" t="s">
        <v>192</v>
      </c>
      <c r="F1853" s="3" t="s">
        <v>7</v>
      </c>
      <c r="G1853" s="3">
        <v>1</v>
      </c>
      <c r="H1853">
        <v>1</v>
      </c>
      <c r="I1853" s="2" t="s">
        <v>6</v>
      </c>
      <c r="J1853" s="2" t="s">
        <v>8544</v>
      </c>
      <c r="K1853" s="7">
        <f t="shared" si="252"/>
        <v>59144</v>
      </c>
      <c r="L1853" s="7">
        <f t="shared" si="253"/>
        <v>59144</v>
      </c>
      <c r="M1853" s="2" t="s">
        <v>4</v>
      </c>
      <c r="N1853" s="1">
        <f t="shared" si="254"/>
        <v>0</v>
      </c>
      <c r="O1853" s="5">
        <f t="shared" si="255"/>
        <v>59144</v>
      </c>
      <c r="P1853" s="5">
        <f t="shared" si="256"/>
        <v>59144</v>
      </c>
      <c r="Q1853" s="5">
        <f t="shared" si="257"/>
        <v>59144</v>
      </c>
      <c r="R1853" s="3">
        <v>25</v>
      </c>
      <c r="S1853" s="6">
        <v>25</v>
      </c>
      <c r="T1853" s="6">
        <v>25</v>
      </c>
      <c r="U1853" s="5">
        <f t="shared" si="258"/>
        <v>73930</v>
      </c>
      <c r="V1853" s="5">
        <f t="shared" si="259"/>
        <v>73930</v>
      </c>
      <c r="W1853" s="4">
        <f t="shared" si="260"/>
        <v>73930</v>
      </c>
      <c r="X1853" s="3">
        <v>0</v>
      </c>
      <c r="Y1853" s="3">
        <v>0</v>
      </c>
      <c r="Z1853" s="2" t="s">
        <v>3</v>
      </c>
      <c r="AA1853" s="2" t="s">
        <v>156</v>
      </c>
      <c r="AB1853" s="2" t="s">
        <v>445</v>
      </c>
      <c r="AC1853" s="1" t="s">
        <v>0</v>
      </c>
    </row>
    <row r="1854" spans="1:29" x14ac:dyDescent="0.25">
      <c r="A1854" s="2" t="s">
        <v>8543</v>
      </c>
      <c r="B1854" s="8"/>
      <c r="C1854" s="3"/>
      <c r="D1854" s="2" t="s">
        <v>8542</v>
      </c>
      <c r="E1854" s="2" t="s">
        <v>624</v>
      </c>
      <c r="F1854" s="3" t="s">
        <v>7</v>
      </c>
      <c r="G1854" s="3">
        <v>1</v>
      </c>
      <c r="H1854">
        <v>1</v>
      </c>
      <c r="I1854" s="2" t="s">
        <v>6</v>
      </c>
      <c r="J1854" s="2" t="s">
        <v>8541</v>
      </c>
      <c r="K1854" s="7">
        <f t="shared" si="252"/>
        <v>159521</v>
      </c>
      <c r="L1854" s="7">
        <f t="shared" si="253"/>
        <v>159521</v>
      </c>
      <c r="M1854" s="2" t="s">
        <v>4</v>
      </c>
      <c r="N1854" s="1">
        <f t="shared" si="254"/>
        <v>0</v>
      </c>
      <c r="O1854" s="5">
        <f t="shared" si="255"/>
        <v>159521</v>
      </c>
      <c r="P1854" s="5">
        <f t="shared" si="256"/>
        <v>159521</v>
      </c>
      <c r="Q1854" s="5">
        <f t="shared" si="257"/>
        <v>159521</v>
      </c>
      <c r="R1854" s="3">
        <v>25</v>
      </c>
      <c r="S1854" s="6">
        <v>25</v>
      </c>
      <c r="T1854" s="6">
        <v>25</v>
      </c>
      <c r="U1854" s="5">
        <f t="shared" si="258"/>
        <v>199401.25</v>
      </c>
      <c r="V1854" s="5">
        <f t="shared" si="259"/>
        <v>199401.25</v>
      </c>
      <c r="W1854" s="4">
        <f t="shared" si="260"/>
        <v>199401.25</v>
      </c>
      <c r="X1854" s="3">
        <v>0</v>
      </c>
      <c r="Y1854" s="3">
        <v>0</v>
      </c>
      <c r="Z1854" s="2" t="s">
        <v>3</v>
      </c>
      <c r="AA1854" s="2" t="s">
        <v>268</v>
      </c>
      <c r="AB1854" s="2" t="s">
        <v>8540</v>
      </c>
      <c r="AC1854" s="1" t="s">
        <v>0</v>
      </c>
    </row>
    <row r="1855" spans="1:29" x14ac:dyDescent="0.25">
      <c r="A1855" s="2" t="s">
        <v>8539</v>
      </c>
      <c r="B1855" s="8"/>
      <c r="C1855" s="3"/>
      <c r="D1855" s="2" t="s">
        <v>8538</v>
      </c>
      <c r="E1855" s="2" t="s">
        <v>26</v>
      </c>
      <c r="F1855" s="3" t="s">
        <v>7</v>
      </c>
      <c r="G1855" s="3">
        <v>1</v>
      </c>
      <c r="H1855">
        <v>1</v>
      </c>
      <c r="I1855" s="2" t="s">
        <v>1628</v>
      </c>
      <c r="J1855" s="2" t="s">
        <v>8537</v>
      </c>
      <c r="K1855" s="7">
        <f t="shared" si="252"/>
        <v>88261</v>
      </c>
      <c r="L1855" s="7">
        <f t="shared" si="253"/>
        <v>88261</v>
      </c>
      <c r="M1855" s="2" t="s">
        <v>4</v>
      </c>
      <c r="N1855" s="1">
        <f t="shared" si="254"/>
        <v>0</v>
      </c>
      <c r="O1855" s="5">
        <f t="shared" si="255"/>
        <v>88261</v>
      </c>
      <c r="P1855" s="5">
        <f t="shared" si="256"/>
        <v>88261</v>
      </c>
      <c r="Q1855" s="5">
        <f t="shared" si="257"/>
        <v>88261</v>
      </c>
      <c r="R1855" s="3">
        <v>25</v>
      </c>
      <c r="S1855" s="6">
        <v>25</v>
      </c>
      <c r="T1855" s="6">
        <v>25</v>
      </c>
      <c r="U1855" s="5">
        <f t="shared" si="258"/>
        <v>110326.25</v>
      </c>
      <c r="V1855" s="5">
        <f t="shared" si="259"/>
        <v>110326.25</v>
      </c>
      <c r="W1855" s="4">
        <f t="shared" si="260"/>
        <v>110326.25</v>
      </c>
      <c r="X1855" s="3">
        <v>0</v>
      </c>
      <c r="Y1855" s="3">
        <v>0</v>
      </c>
      <c r="Z1855" s="2" t="s">
        <v>3</v>
      </c>
      <c r="AA1855" s="2" t="s">
        <v>1530</v>
      </c>
      <c r="AB1855" s="2" t="s">
        <v>643</v>
      </c>
      <c r="AC1855" s="1" t="s">
        <v>0</v>
      </c>
    </row>
    <row r="1856" spans="1:29" x14ac:dyDescent="0.25">
      <c r="A1856" s="2" t="s">
        <v>8536</v>
      </c>
      <c r="B1856" s="8"/>
      <c r="C1856" s="3"/>
      <c r="D1856" s="2" t="s">
        <v>8535</v>
      </c>
      <c r="E1856" s="2" t="s">
        <v>8</v>
      </c>
      <c r="F1856" s="3" t="s">
        <v>7</v>
      </c>
      <c r="G1856" s="3">
        <v>1</v>
      </c>
      <c r="H1856">
        <v>1</v>
      </c>
      <c r="I1856" s="2" t="s">
        <v>6</v>
      </c>
      <c r="J1856" s="2" t="s">
        <v>8534</v>
      </c>
      <c r="K1856" s="7">
        <f t="shared" si="252"/>
        <v>42977</v>
      </c>
      <c r="L1856" s="7">
        <f t="shared" si="253"/>
        <v>42977</v>
      </c>
      <c r="M1856" s="2" t="s">
        <v>4</v>
      </c>
      <c r="N1856" s="1">
        <f t="shared" si="254"/>
        <v>0</v>
      </c>
      <c r="O1856" s="5">
        <f t="shared" si="255"/>
        <v>42977</v>
      </c>
      <c r="P1856" s="5">
        <f t="shared" si="256"/>
        <v>42977</v>
      </c>
      <c r="Q1856" s="5">
        <f t="shared" si="257"/>
        <v>42977</v>
      </c>
      <c r="R1856" s="3">
        <v>25</v>
      </c>
      <c r="S1856" s="6">
        <v>25</v>
      </c>
      <c r="T1856" s="6">
        <v>25</v>
      </c>
      <c r="U1856" s="5">
        <f t="shared" si="258"/>
        <v>53721.25</v>
      </c>
      <c r="V1856" s="5">
        <f t="shared" si="259"/>
        <v>53721.25</v>
      </c>
      <c r="W1856" s="4">
        <f t="shared" si="260"/>
        <v>53721.25</v>
      </c>
      <c r="X1856" s="3">
        <v>0</v>
      </c>
      <c r="Y1856" s="3">
        <v>0</v>
      </c>
      <c r="Z1856" s="2" t="s">
        <v>3</v>
      </c>
      <c r="AA1856" s="2" t="s">
        <v>162</v>
      </c>
      <c r="AB1856" s="2" t="s">
        <v>3296</v>
      </c>
      <c r="AC1856" s="1" t="s">
        <v>0</v>
      </c>
    </row>
    <row r="1857" spans="1:29" x14ac:dyDescent="0.25">
      <c r="A1857" s="2" t="s">
        <v>8533</v>
      </c>
      <c r="B1857" s="8"/>
      <c r="C1857" s="3"/>
      <c r="D1857" s="2" t="s">
        <v>8532</v>
      </c>
      <c r="E1857" s="2" t="s">
        <v>8</v>
      </c>
      <c r="F1857" s="3" t="s">
        <v>7</v>
      </c>
      <c r="G1857" s="3">
        <v>1</v>
      </c>
      <c r="H1857">
        <v>1</v>
      </c>
      <c r="I1857" s="2" t="s">
        <v>6</v>
      </c>
      <c r="J1857" s="2" t="s">
        <v>6368</v>
      </c>
      <c r="K1857" s="7">
        <f t="shared" si="252"/>
        <v>52093</v>
      </c>
      <c r="L1857" s="7">
        <f t="shared" si="253"/>
        <v>52093</v>
      </c>
      <c r="M1857" s="2" t="s">
        <v>4</v>
      </c>
      <c r="N1857" s="1">
        <f t="shared" si="254"/>
        <v>0</v>
      </c>
      <c r="O1857" s="5">
        <f t="shared" si="255"/>
        <v>52093</v>
      </c>
      <c r="P1857" s="5">
        <f t="shared" si="256"/>
        <v>52093</v>
      </c>
      <c r="Q1857" s="5">
        <f t="shared" si="257"/>
        <v>52093</v>
      </c>
      <c r="R1857" s="3">
        <v>25</v>
      </c>
      <c r="S1857" s="6">
        <v>25</v>
      </c>
      <c r="T1857" s="6">
        <v>25</v>
      </c>
      <c r="U1857" s="5">
        <f t="shared" si="258"/>
        <v>65116.25</v>
      </c>
      <c r="V1857" s="5">
        <f t="shared" si="259"/>
        <v>65116.25</v>
      </c>
      <c r="W1857" s="4">
        <f t="shared" si="260"/>
        <v>65116.25</v>
      </c>
      <c r="X1857" s="3">
        <v>0</v>
      </c>
      <c r="Y1857" s="3">
        <v>0</v>
      </c>
      <c r="Z1857" s="2" t="s">
        <v>3</v>
      </c>
      <c r="AA1857" s="2" t="s">
        <v>12</v>
      </c>
      <c r="AB1857" s="2" t="s">
        <v>45</v>
      </c>
      <c r="AC1857" s="1" t="s">
        <v>0</v>
      </c>
    </row>
    <row r="1858" spans="1:29" x14ac:dyDescent="0.25">
      <c r="A1858" s="2" t="s">
        <v>8531</v>
      </c>
      <c r="B1858" s="8"/>
      <c r="C1858" s="3"/>
      <c r="D1858" s="2" t="s">
        <v>8530</v>
      </c>
      <c r="E1858" s="2" t="s">
        <v>604</v>
      </c>
      <c r="F1858" s="3" t="s">
        <v>7</v>
      </c>
      <c r="G1858" s="3">
        <v>1</v>
      </c>
      <c r="H1858">
        <v>1</v>
      </c>
      <c r="I1858" s="2" t="s">
        <v>19</v>
      </c>
      <c r="J1858" s="2" t="s">
        <v>8529</v>
      </c>
      <c r="K1858" s="7">
        <f t="shared" ref="K1858:K1921" si="261">J1858/G1858</f>
        <v>56463</v>
      </c>
      <c r="L1858" s="7">
        <f t="shared" ref="L1858:L1921" si="262">J1858/H1858</f>
        <v>56463</v>
      </c>
      <c r="M1858" s="2" t="s">
        <v>4</v>
      </c>
      <c r="N1858" s="1">
        <f t="shared" ref="N1858:N1921" si="263">IF(M1858="19%  IVA",19,IF(M1858="5% IVA",5,0))</f>
        <v>0</v>
      </c>
      <c r="O1858" s="5">
        <f t="shared" ref="O1858:O1921" si="264">(N1858/100)+J1858</f>
        <v>56463</v>
      </c>
      <c r="P1858" s="5">
        <f t="shared" ref="P1858:P1921" si="265">(K1858*N1858/100)+K1858</f>
        <v>56463</v>
      </c>
      <c r="Q1858" s="5">
        <f t="shared" ref="Q1858:Q1921" si="266">(L1858*N1858/100)+L1858</f>
        <v>56463</v>
      </c>
      <c r="R1858" s="3">
        <v>25</v>
      </c>
      <c r="S1858" s="6">
        <v>25</v>
      </c>
      <c r="T1858" s="6">
        <v>25</v>
      </c>
      <c r="U1858" s="5">
        <f t="shared" ref="U1858:U1921" si="267">(O1858*R1858/100)+O1858</f>
        <v>70578.75</v>
      </c>
      <c r="V1858" s="5">
        <f t="shared" ref="V1858:V1921" si="268">(P1858*R1858/100)+P1858</f>
        <v>70578.75</v>
      </c>
      <c r="W1858" s="4">
        <f t="shared" ref="W1858:W1921" si="269">(Q1858*S1858/100)+Q1858</f>
        <v>70578.75</v>
      </c>
      <c r="X1858" s="3">
        <v>0</v>
      </c>
      <c r="Y1858" s="3">
        <v>0</v>
      </c>
      <c r="Z1858" s="2" t="s">
        <v>3</v>
      </c>
      <c r="AA1858" s="2" t="s">
        <v>30</v>
      </c>
      <c r="AB1858" s="2" t="s">
        <v>445</v>
      </c>
      <c r="AC1858" s="1" t="s">
        <v>0</v>
      </c>
    </row>
    <row r="1859" spans="1:29" x14ac:dyDescent="0.25">
      <c r="A1859" s="2" t="s">
        <v>8528</v>
      </c>
      <c r="B1859" s="8"/>
      <c r="C1859" s="3"/>
      <c r="D1859" s="2" t="s">
        <v>8527</v>
      </c>
      <c r="E1859" s="2" t="s">
        <v>26</v>
      </c>
      <c r="F1859" s="3" t="s">
        <v>7</v>
      </c>
      <c r="G1859" s="3">
        <v>1</v>
      </c>
      <c r="H1859">
        <v>1</v>
      </c>
      <c r="I1859" s="2" t="s">
        <v>6</v>
      </c>
      <c r="J1859" s="2" t="s">
        <v>6203</v>
      </c>
      <c r="K1859" s="7">
        <f t="shared" si="261"/>
        <v>6032</v>
      </c>
      <c r="L1859" s="7">
        <f t="shared" si="262"/>
        <v>6032</v>
      </c>
      <c r="M1859" s="2" t="s">
        <v>4</v>
      </c>
      <c r="N1859" s="1">
        <f t="shared" si="263"/>
        <v>0</v>
      </c>
      <c r="O1859" s="5">
        <f t="shared" si="264"/>
        <v>6032</v>
      </c>
      <c r="P1859" s="5">
        <f t="shared" si="265"/>
        <v>6032</v>
      </c>
      <c r="Q1859" s="5">
        <f t="shared" si="266"/>
        <v>6032</v>
      </c>
      <c r="R1859" s="3">
        <v>25</v>
      </c>
      <c r="S1859" s="6">
        <v>25</v>
      </c>
      <c r="T1859" s="6">
        <v>25</v>
      </c>
      <c r="U1859" s="5">
        <f t="shared" si="267"/>
        <v>7540</v>
      </c>
      <c r="V1859" s="5">
        <f t="shared" si="268"/>
        <v>7540</v>
      </c>
      <c r="W1859" s="4">
        <f t="shared" si="269"/>
        <v>7540</v>
      </c>
      <c r="X1859" s="3">
        <v>0</v>
      </c>
      <c r="Y1859" s="3">
        <v>0</v>
      </c>
      <c r="Z1859" s="2" t="s">
        <v>3</v>
      </c>
      <c r="AA1859" s="2" t="s">
        <v>1336</v>
      </c>
      <c r="AB1859" s="2" t="s">
        <v>291</v>
      </c>
      <c r="AC1859" s="1" t="s">
        <v>0</v>
      </c>
    </row>
    <row r="1860" spans="1:29" x14ac:dyDescent="0.25">
      <c r="A1860" s="2" t="s">
        <v>8526</v>
      </c>
      <c r="B1860" s="8"/>
      <c r="C1860" s="3"/>
      <c r="D1860" s="2" t="s">
        <v>8525</v>
      </c>
      <c r="E1860" s="2" t="s">
        <v>1212</v>
      </c>
      <c r="F1860" s="3" t="s">
        <v>7</v>
      </c>
      <c r="G1860" s="3">
        <v>1</v>
      </c>
      <c r="H1860">
        <v>1</v>
      </c>
      <c r="I1860" s="2" t="s">
        <v>343</v>
      </c>
      <c r="J1860" s="2" t="s">
        <v>8524</v>
      </c>
      <c r="K1860" s="7">
        <f t="shared" si="261"/>
        <v>22735</v>
      </c>
      <c r="L1860" s="7">
        <f t="shared" si="262"/>
        <v>22735</v>
      </c>
      <c r="M1860" s="2" t="s">
        <v>4</v>
      </c>
      <c r="N1860" s="1">
        <f t="shared" si="263"/>
        <v>0</v>
      </c>
      <c r="O1860" s="5">
        <f t="shared" si="264"/>
        <v>22735</v>
      </c>
      <c r="P1860" s="5">
        <f t="shared" si="265"/>
        <v>22735</v>
      </c>
      <c r="Q1860" s="5">
        <f t="shared" si="266"/>
        <v>22735</v>
      </c>
      <c r="R1860" s="3">
        <v>25</v>
      </c>
      <c r="S1860" s="6">
        <v>25</v>
      </c>
      <c r="T1860" s="6">
        <v>25</v>
      </c>
      <c r="U1860" s="5">
        <f t="shared" si="267"/>
        <v>28418.75</v>
      </c>
      <c r="V1860" s="5">
        <f t="shared" si="268"/>
        <v>28418.75</v>
      </c>
      <c r="W1860" s="4">
        <f t="shared" si="269"/>
        <v>28418.75</v>
      </c>
      <c r="X1860" s="3">
        <v>0</v>
      </c>
      <c r="Y1860" s="3">
        <v>0</v>
      </c>
      <c r="Z1860" s="2" t="s">
        <v>3</v>
      </c>
      <c r="AA1860" s="2" t="s">
        <v>480</v>
      </c>
      <c r="AB1860" s="2" t="s">
        <v>8523</v>
      </c>
      <c r="AC1860" s="1" t="s">
        <v>0</v>
      </c>
    </row>
    <row r="1861" spans="1:29" x14ac:dyDescent="0.25">
      <c r="A1861" s="2" t="s">
        <v>8522</v>
      </c>
      <c r="B1861" s="8"/>
      <c r="C1861" s="3"/>
      <c r="D1861" s="2" t="s">
        <v>8521</v>
      </c>
      <c r="E1861" s="2" t="s">
        <v>1893</v>
      </c>
      <c r="F1861" s="3" t="s">
        <v>7</v>
      </c>
      <c r="G1861" s="3">
        <v>1</v>
      </c>
      <c r="H1861">
        <v>1</v>
      </c>
      <c r="I1861" s="2" t="s">
        <v>19</v>
      </c>
      <c r="J1861" s="2" t="s">
        <v>8520</v>
      </c>
      <c r="K1861" s="7">
        <f t="shared" si="261"/>
        <v>8037</v>
      </c>
      <c r="L1861" s="7">
        <f t="shared" si="262"/>
        <v>8037</v>
      </c>
      <c r="M1861" s="2" t="s">
        <v>4</v>
      </c>
      <c r="N1861" s="1">
        <f t="shared" si="263"/>
        <v>0</v>
      </c>
      <c r="O1861" s="5">
        <f t="shared" si="264"/>
        <v>8037</v>
      </c>
      <c r="P1861" s="5">
        <f t="shared" si="265"/>
        <v>8037</v>
      </c>
      <c r="Q1861" s="5">
        <f t="shared" si="266"/>
        <v>8037</v>
      </c>
      <c r="R1861" s="3">
        <v>25</v>
      </c>
      <c r="S1861" s="6">
        <v>25</v>
      </c>
      <c r="T1861" s="6">
        <v>25</v>
      </c>
      <c r="U1861" s="5">
        <f t="shared" si="267"/>
        <v>10046.25</v>
      </c>
      <c r="V1861" s="5">
        <f t="shared" si="268"/>
        <v>10046.25</v>
      </c>
      <c r="W1861" s="4">
        <f t="shared" si="269"/>
        <v>10046.25</v>
      </c>
      <c r="X1861" s="3">
        <v>0</v>
      </c>
      <c r="Y1861" s="3">
        <v>0</v>
      </c>
      <c r="Z1861" s="2" t="s">
        <v>3</v>
      </c>
      <c r="AA1861" s="2" t="s">
        <v>167</v>
      </c>
      <c r="AB1861" s="2" t="s">
        <v>2188</v>
      </c>
      <c r="AC1861" s="1" t="s">
        <v>0</v>
      </c>
    </row>
    <row r="1862" spans="1:29" x14ac:dyDescent="0.25">
      <c r="A1862" s="2" t="s">
        <v>8519</v>
      </c>
      <c r="B1862" s="8"/>
      <c r="C1862" s="3"/>
      <c r="D1862" s="2" t="s">
        <v>8518</v>
      </c>
      <c r="E1862" s="2" t="s">
        <v>143</v>
      </c>
      <c r="F1862" s="3" t="s">
        <v>7</v>
      </c>
      <c r="G1862" s="3">
        <v>1</v>
      </c>
      <c r="H1862">
        <v>1</v>
      </c>
      <c r="I1862" s="2" t="s">
        <v>6</v>
      </c>
      <c r="J1862" s="2" t="s">
        <v>8517</v>
      </c>
      <c r="K1862" s="7">
        <f t="shared" si="261"/>
        <v>12138</v>
      </c>
      <c r="L1862" s="7">
        <f t="shared" si="262"/>
        <v>12138</v>
      </c>
      <c r="M1862" s="2" t="s">
        <v>4</v>
      </c>
      <c r="N1862" s="1">
        <f t="shared" si="263"/>
        <v>0</v>
      </c>
      <c r="O1862" s="5">
        <f t="shared" si="264"/>
        <v>12138</v>
      </c>
      <c r="P1862" s="5">
        <f t="shared" si="265"/>
        <v>12138</v>
      </c>
      <c r="Q1862" s="5">
        <f t="shared" si="266"/>
        <v>12138</v>
      </c>
      <c r="R1862" s="3">
        <v>25</v>
      </c>
      <c r="S1862" s="6">
        <v>25</v>
      </c>
      <c r="T1862" s="6">
        <v>25</v>
      </c>
      <c r="U1862" s="5">
        <f t="shared" si="267"/>
        <v>15172.5</v>
      </c>
      <c r="V1862" s="5">
        <f t="shared" si="268"/>
        <v>15172.5</v>
      </c>
      <c r="W1862" s="4">
        <f t="shared" si="269"/>
        <v>15172.5</v>
      </c>
      <c r="X1862" s="3">
        <v>0</v>
      </c>
      <c r="Y1862" s="3">
        <v>0</v>
      </c>
      <c r="Z1862" s="2" t="s">
        <v>3</v>
      </c>
      <c r="AA1862" s="2" t="s">
        <v>150</v>
      </c>
      <c r="AB1862" s="2" t="s">
        <v>149</v>
      </c>
      <c r="AC1862" s="1" t="s">
        <v>0</v>
      </c>
    </row>
    <row r="1863" spans="1:29" x14ac:dyDescent="0.25">
      <c r="A1863" s="2" t="s">
        <v>8516</v>
      </c>
      <c r="B1863" s="8"/>
      <c r="C1863" s="3"/>
      <c r="D1863" s="2" t="s">
        <v>8515</v>
      </c>
      <c r="E1863" s="2" t="s">
        <v>143</v>
      </c>
      <c r="F1863" s="3" t="s">
        <v>7</v>
      </c>
      <c r="G1863" s="3">
        <v>1</v>
      </c>
      <c r="H1863">
        <v>1</v>
      </c>
      <c r="I1863" s="2" t="s">
        <v>6</v>
      </c>
      <c r="J1863" s="2" t="s">
        <v>8514</v>
      </c>
      <c r="K1863" s="7">
        <f t="shared" si="261"/>
        <v>29813</v>
      </c>
      <c r="L1863" s="7">
        <f t="shared" si="262"/>
        <v>29813</v>
      </c>
      <c r="M1863" s="2" t="s">
        <v>4</v>
      </c>
      <c r="N1863" s="1">
        <f t="shared" si="263"/>
        <v>0</v>
      </c>
      <c r="O1863" s="5">
        <f t="shared" si="264"/>
        <v>29813</v>
      </c>
      <c r="P1863" s="5">
        <f t="shared" si="265"/>
        <v>29813</v>
      </c>
      <c r="Q1863" s="5">
        <f t="shared" si="266"/>
        <v>29813</v>
      </c>
      <c r="R1863" s="3">
        <v>25</v>
      </c>
      <c r="S1863" s="6">
        <v>25</v>
      </c>
      <c r="T1863" s="6">
        <v>25</v>
      </c>
      <c r="U1863" s="5">
        <f t="shared" si="267"/>
        <v>37266.25</v>
      </c>
      <c r="V1863" s="5">
        <f t="shared" si="268"/>
        <v>37266.25</v>
      </c>
      <c r="W1863" s="4">
        <f t="shared" si="269"/>
        <v>37266.25</v>
      </c>
      <c r="X1863" s="3">
        <v>0</v>
      </c>
      <c r="Y1863" s="3">
        <v>0</v>
      </c>
      <c r="Z1863" s="2" t="s">
        <v>3</v>
      </c>
      <c r="AA1863" s="2" t="s">
        <v>2419</v>
      </c>
      <c r="AB1863" s="2" t="s">
        <v>8513</v>
      </c>
      <c r="AC1863" s="1" t="s">
        <v>0</v>
      </c>
    </row>
    <row r="1864" spans="1:29" x14ac:dyDescent="0.25">
      <c r="A1864" s="2" t="s">
        <v>8512</v>
      </c>
      <c r="B1864" s="8"/>
      <c r="C1864" s="3"/>
      <c r="D1864" s="2" t="s">
        <v>8511</v>
      </c>
      <c r="E1864" s="2" t="s">
        <v>143</v>
      </c>
      <c r="F1864" s="3" t="s">
        <v>7</v>
      </c>
      <c r="G1864" s="3">
        <v>1</v>
      </c>
      <c r="H1864">
        <v>1</v>
      </c>
      <c r="I1864" s="2" t="s">
        <v>19</v>
      </c>
      <c r="J1864" s="2" t="s">
        <v>8510</v>
      </c>
      <c r="K1864" s="7">
        <f t="shared" si="261"/>
        <v>14363</v>
      </c>
      <c r="L1864" s="7">
        <f t="shared" si="262"/>
        <v>14363</v>
      </c>
      <c r="M1864" s="2" t="s">
        <v>4</v>
      </c>
      <c r="N1864" s="1">
        <f t="shared" si="263"/>
        <v>0</v>
      </c>
      <c r="O1864" s="5">
        <f t="shared" si="264"/>
        <v>14363</v>
      </c>
      <c r="P1864" s="5">
        <f t="shared" si="265"/>
        <v>14363</v>
      </c>
      <c r="Q1864" s="5">
        <f t="shared" si="266"/>
        <v>14363</v>
      </c>
      <c r="R1864" s="3">
        <v>25</v>
      </c>
      <c r="S1864" s="6">
        <v>25</v>
      </c>
      <c r="T1864" s="6">
        <v>25</v>
      </c>
      <c r="U1864" s="5">
        <f t="shared" si="267"/>
        <v>17953.75</v>
      </c>
      <c r="V1864" s="5">
        <f t="shared" si="268"/>
        <v>17953.75</v>
      </c>
      <c r="W1864" s="4">
        <f t="shared" si="269"/>
        <v>17953.75</v>
      </c>
      <c r="X1864" s="3">
        <v>0</v>
      </c>
      <c r="Y1864" s="3">
        <v>0</v>
      </c>
      <c r="Z1864" s="2" t="s">
        <v>3</v>
      </c>
      <c r="AA1864" s="2" t="s">
        <v>341</v>
      </c>
      <c r="AB1864" s="2" t="s">
        <v>1748</v>
      </c>
      <c r="AC1864" s="1" t="s">
        <v>0</v>
      </c>
    </row>
    <row r="1865" spans="1:29" x14ac:dyDescent="0.25">
      <c r="A1865" s="2" t="s">
        <v>8509</v>
      </c>
      <c r="B1865" s="8"/>
      <c r="C1865" s="3"/>
      <c r="D1865" s="2" t="s">
        <v>8508</v>
      </c>
      <c r="E1865" s="2" t="s">
        <v>143</v>
      </c>
      <c r="F1865" s="3" t="s">
        <v>7</v>
      </c>
      <c r="G1865" s="3">
        <v>1</v>
      </c>
      <c r="H1865">
        <v>1</v>
      </c>
      <c r="I1865" s="2" t="s">
        <v>6</v>
      </c>
      <c r="J1865" s="2" t="s">
        <v>8507</v>
      </c>
      <c r="K1865" s="7">
        <f t="shared" si="261"/>
        <v>27164</v>
      </c>
      <c r="L1865" s="7">
        <f t="shared" si="262"/>
        <v>27164</v>
      </c>
      <c r="M1865" s="2" t="s">
        <v>4</v>
      </c>
      <c r="N1865" s="1">
        <f t="shared" si="263"/>
        <v>0</v>
      </c>
      <c r="O1865" s="5">
        <f t="shared" si="264"/>
        <v>27164</v>
      </c>
      <c r="P1865" s="5">
        <f t="shared" si="265"/>
        <v>27164</v>
      </c>
      <c r="Q1865" s="5">
        <f t="shared" si="266"/>
        <v>27164</v>
      </c>
      <c r="R1865" s="3">
        <v>25</v>
      </c>
      <c r="S1865" s="6">
        <v>25</v>
      </c>
      <c r="T1865" s="6">
        <v>25</v>
      </c>
      <c r="U1865" s="5">
        <f t="shared" si="267"/>
        <v>33955</v>
      </c>
      <c r="V1865" s="5">
        <f t="shared" si="268"/>
        <v>33955</v>
      </c>
      <c r="W1865" s="4">
        <f t="shared" si="269"/>
        <v>33955</v>
      </c>
      <c r="X1865" s="3">
        <v>0</v>
      </c>
      <c r="Y1865" s="3">
        <v>0</v>
      </c>
      <c r="Z1865" s="2" t="s">
        <v>3</v>
      </c>
      <c r="AA1865" s="2" t="s">
        <v>835</v>
      </c>
      <c r="AB1865" s="2" t="s">
        <v>834</v>
      </c>
      <c r="AC1865" s="1" t="s">
        <v>0</v>
      </c>
    </row>
    <row r="1866" spans="1:29" x14ac:dyDescent="0.25">
      <c r="A1866" s="2" t="s">
        <v>8506</v>
      </c>
      <c r="B1866" s="8"/>
      <c r="C1866" s="3"/>
      <c r="D1866" s="2" t="s">
        <v>8505</v>
      </c>
      <c r="E1866" s="2" t="s">
        <v>1976</v>
      </c>
      <c r="F1866" s="3" t="s">
        <v>7</v>
      </c>
      <c r="G1866" s="3">
        <v>1</v>
      </c>
      <c r="H1866">
        <v>1</v>
      </c>
      <c r="I1866" s="2" t="s">
        <v>2518</v>
      </c>
      <c r="J1866" s="2" t="s">
        <v>8504</v>
      </c>
      <c r="K1866" s="7">
        <f t="shared" si="261"/>
        <v>26182</v>
      </c>
      <c r="L1866" s="7">
        <f t="shared" si="262"/>
        <v>26182</v>
      </c>
      <c r="M1866" s="2" t="s">
        <v>4</v>
      </c>
      <c r="N1866" s="1">
        <f t="shared" si="263"/>
        <v>0</v>
      </c>
      <c r="O1866" s="5">
        <f t="shared" si="264"/>
        <v>26182</v>
      </c>
      <c r="P1866" s="5">
        <f t="shared" si="265"/>
        <v>26182</v>
      </c>
      <c r="Q1866" s="5">
        <f t="shared" si="266"/>
        <v>26182</v>
      </c>
      <c r="R1866" s="3">
        <v>25</v>
      </c>
      <c r="S1866" s="6">
        <v>25</v>
      </c>
      <c r="T1866" s="6">
        <v>25</v>
      </c>
      <c r="U1866" s="5">
        <f t="shared" si="267"/>
        <v>32727.5</v>
      </c>
      <c r="V1866" s="5">
        <f t="shared" si="268"/>
        <v>32727.5</v>
      </c>
      <c r="W1866" s="4">
        <f t="shared" si="269"/>
        <v>32727.5</v>
      </c>
      <c r="X1866" s="3">
        <v>0</v>
      </c>
      <c r="Y1866" s="3">
        <v>0</v>
      </c>
      <c r="Z1866" s="2" t="s">
        <v>3</v>
      </c>
      <c r="AA1866" s="2" t="s">
        <v>341</v>
      </c>
      <c r="AB1866" s="2" t="s">
        <v>3096</v>
      </c>
      <c r="AC1866" s="1" t="s">
        <v>0</v>
      </c>
    </row>
    <row r="1867" spans="1:29" x14ac:dyDescent="0.25">
      <c r="A1867" s="2" t="s">
        <v>8503</v>
      </c>
      <c r="B1867" s="8"/>
      <c r="C1867" s="3"/>
      <c r="D1867" s="2" t="s">
        <v>8502</v>
      </c>
      <c r="E1867" s="2" t="s">
        <v>624</v>
      </c>
      <c r="F1867" s="3" t="s">
        <v>7</v>
      </c>
      <c r="G1867" s="3">
        <v>1</v>
      </c>
      <c r="H1867">
        <v>1</v>
      </c>
      <c r="I1867" s="2" t="s">
        <v>114</v>
      </c>
      <c r="J1867" s="2" t="s">
        <v>8501</v>
      </c>
      <c r="K1867" s="7">
        <f t="shared" si="261"/>
        <v>172666</v>
      </c>
      <c r="L1867" s="7">
        <f t="shared" si="262"/>
        <v>172666</v>
      </c>
      <c r="M1867" s="2" t="s">
        <v>4</v>
      </c>
      <c r="N1867" s="1">
        <f t="shared" si="263"/>
        <v>0</v>
      </c>
      <c r="O1867" s="5">
        <f t="shared" si="264"/>
        <v>172666</v>
      </c>
      <c r="P1867" s="5">
        <f t="shared" si="265"/>
        <v>172666</v>
      </c>
      <c r="Q1867" s="5">
        <f t="shared" si="266"/>
        <v>172666</v>
      </c>
      <c r="R1867" s="3">
        <v>25</v>
      </c>
      <c r="S1867" s="6">
        <v>25</v>
      </c>
      <c r="T1867" s="6">
        <v>25</v>
      </c>
      <c r="U1867" s="5">
        <f t="shared" si="267"/>
        <v>215832.5</v>
      </c>
      <c r="V1867" s="5">
        <f t="shared" si="268"/>
        <v>215832.5</v>
      </c>
      <c r="W1867" s="4">
        <f t="shared" si="269"/>
        <v>215832.5</v>
      </c>
      <c r="X1867" s="3">
        <v>0</v>
      </c>
      <c r="Y1867" s="3">
        <v>0</v>
      </c>
      <c r="Z1867" s="2" t="s">
        <v>3</v>
      </c>
      <c r="AA1867" s="2" t="s">
        <v>268</v>
      </c>
      <c r="AB1867" s="2" t="s">
        <v>267</v>
      </c>
      <c r="AC1867" s="1" t="s">
        <v>0</v>
      </c>
    </row>
    <row r="1868" spans="1:29" x14ac:dyDescent="0.25">
      <c r="A1868" s="2" t="s">
        <v>8500</v>
      </c>
      <c r="B1868" s="8"/>
      <c r="C1868" s="3"/>
      <c r="D1868" s="2" t="s">
        <v>8499</v>
      </c>
      <c r="E1868" s="2" t="s">
        <v>138</v>
      </c>
      <c r="F1868" s="3" t="s">
        <v>7</v>
      </c>
      <c r="G1868" s="3">
        <v>1</v>
      </c>
      <c r="H1868">
        <v>1</v>
      </c>
      <c r="I1868" s="2" t="s">
        <v>6</v>
      </c>
      <c r="J1868" s="2" t="s">
        <v>8498</v>
      </c>
      <c r="K1868" s="7">
        <f t="shared" si="261"/>
        <v>324682</v>
      </c>
      <c r="L1868" s="7">
        <f t="shared" si="262"/>
        <v>324682</v>
      </c>
      <c r="M1868" s="2" t="s">
        <v>4</v>
      </c>
      <c r="N1868" s="1">
        <f t="shared" si="263"/>
        <v>0</v>
      </c>
      <c r="O1868" s="5">
        <f t="shared" si="264"/>
        <v>324682</v>
      </c>
      <c r="P1868" s="5">
        <f t="shared" si="265"/>
        <v>324682</v>
      </c>
      <c r="Q1868" s="5">
        <f t="shared" si="266"/>
        <v>324682</v>
      </c>
      <c r="R1868" s="3">
        <v>25</v>
      </c>
      <c r="S1868" s="6">
        <v>25</v>
      </c>
      <c r="T1868" s="6">
        <v>25</v>
      </c>
      <c r="U1868" s="5">
        <f t="shared" si="267"/>
        <v>405852.5</v>
      </c>
      <c r="V1868" s="5">
        <f t="shared" si="268"/>
        <v>405852.5</v>
      </c>
      <c r="W1868" s="4">
        <f t="shared" si="269"/>
        <v>405852.5</v>
      </c>
      <c r="X1868" s="3">
        <v>0</v>
      </c>
      <c r="Y1868" s="3">
        <v>0</v>
      </c>
      <c r="Z1868" s="2" t="s">
        <v>3</v>
      </c>
      <c r="AA1868" s="2" t="s">
        <v>150</v>
      </c>
      <c r="AB1868" s="2" t="s">
        <v>149</v>
      </c>
      <c r="AC1868" s="1" t="s">
        <v>0</v>
      </c>
    </row>
    <row r="1869" spans="1:29" x14ac:dyDescent="0.25">
      <c r="A1869" s="2" t="s">
        <v>8497</v>
      </c>
      <c r="B1869" s="8"/>
      <c r="C1869" s="3"/>
      <c r="D1869" s="2" t="s">
        <v>8496</v>
      </c>
      <c r="E1869" s="2" t="s">
        <v>8495</v>
      </c>
      <c r="F1869" s="3" t="s">
        <v>7</v>
      </c>
      <c r="G1869" s="3">
        <v>1</v>
      </c>
      <c r="H1869">
        <v>1</v>
      </c>
      <c r="I1869" s="2" t="s">
        <v>114</v>
      </c>
      <c r="J1869" s="2" t="s">
        <v>8494</v>
      </c>
      <c r="K1869" s="7">
        <f t="shared" si="261"/>
        <v>10710</v>
      </c>
      <c r="L1869" s="7">
        <f t="shared" si="262"/>
        <v>10710</v>
      </c>
      <c r="M1869" s="2" t="s">
        <v>135</v>
      </c>
      <c r="N1869" s="1">
        <f t="shared" si="263"/>
        <v>19</v>
      </c>
      <c r="O1869" s="5">
        <f t="shared" si="264"/>
        <v>10710.19</v>
      </c>
      <c r="P1869" s="5">
        <f t="shared" si="265"/>
        <v>12744.9</v>
      </c>
      <c r="Q1869" s="5">
        <f t="shared" si="266"/>
        <v>12744.9</v>
      </c>
      <c r="R1869" s="3">
        <v>25</v>
      </c>
      <c r="S1869" s="6">
        <v>25</v>
      </c>
      <c r="T1869" s="6">
        <v>25</v>
      </c>
      <c r="U1869" s="5">
        <f t="shared" si="267"/>
        <v>13387.737500000001</v>
      </c>
      <c r="V1869" s="5">
        <f t="shared" si="268"/>
        <v>15931.125</v>
      </c>
      <c r="W1869" s="4">
        <f t="shared" si="269"/>
        <v>15931.125</v>
      </c>
      <c r="X1869" s="3">
        <v>0</v>
      </c>
      <c r="Y1869" s="3">
        <v>0</v>
      </c>
      <c r="Z1869" s="2" t="s">
        <v>3</v>
      </c>
      <c r="AA1869" s="2" t="s">
        <v>3188</v>
      </c>
      <c r="AB1869" s="2" t="s">
        <v>1225</v>
      </c>
      <c r="AC1869" s="1" t="s">
        <v>0</v>
      </c>
    </row>
    <row r="1870" spans="1:29" x14ac:dyDescent="0.25">
      <c r="A1870" s="2" t="s">
        <v>8493</v>
      </c>
      <c r="B1870" s="8"/>
      <c r="C1870" s="3"/>
      <c r="D1870" s="2" t="s">
        <v>8492</v>
      </c>
      <c r="E1870" s="2" t="s">
        <v>491</v>
      </c>
      <c r="F1870" s="3" t="s">
        <v>7</v>
      </c>
      <c r="G1870" s="3">
        <v>1</v>
      </c>
      <c r="H1870">
        <v>1</v>
      </c>
      <c r="I1870" s="2" t="s">
        <v>6</v>
      </c>
      <c r="J1870" s="2" t="s">
        <v>8491</v>
      </c>
      <c r="K1870" s="7">
        <f t="shared" si="261"/>
        <v>5584</v>
      </c>
      <c r="L1870" s="7">
        <f t="shared" si="262"/>
        <v>5584</v>
      </c>
      <c r="M1870" s="2" t="s">
        <v>4</v>
      </c>
      <c r="N1870" s="1">
        <f t="shared" si="263"/>
        <v>0</v>
      </c>
      <c r="O1870" s="5">
        <f t="shared" si="264"/>
        <v>5584</v>
      </c>
      <c r="P1870" s="5">
        <f t="shared" si="265"/>
        <v>5584</v>
      </c>
      <c r="Q1870" s="5">
        <f t="shared" si="266"/>
        <v>5584</v>
      </c>
      <c r="R1870" s="3">
        <v>25</v>
      </c>
      <c r="S1870" s="6">
        <v>25</v>
      </c>
      <c r="T1870" s="6">
        <v>25</v>
      </c>
      <c r="U1870" s="5">
        <f t="shared" si="267"/>
        <v>6980</v>
      </c>
      <c r="V1870" s="5">
        <f t="shared" si="268"/>
        <v>6980</v>
      </c>
      <c r="W1870" s="4">
        <f t="shared" si="269"/>
        <v>6980</v>
      </c>
      <c r="X1870" s="3">
        <v>0</v>
      </c>
      <c r="Y1870" s="3">
        <v>0</v>
      </c>
      <c r="Z1870" s="2" t="s">
        <v>3</v>
      </c>
      <c r="AA1870" s="2" t="s">
        <v>242</v>
      </c>
      <c r="AB1870" s="2" t="s">
        <v>2449</v>
      </c>
      <c r="AC1870" s="1" t="s">
        <v>0</v>
      </c>
    </row>
    <row r="1871" spans="1:29" x14ac:dyDescent="0.25">
      <c r="A1871" s="2" t="s">
        <v>8490</v>
      </c>
      <c r="B1871" s="8"/>
      <c r="C1871" s="3"/>
      <c r="D1871" s="2" t="s">
        <v>8489</v>
      </c>
      <c r="E1871" s="2" t="s">
        <v>143</v>
      </c>
      <c r="F1871" s="3" t="s">
        <v>7</v>
      </c>
      <c r="G1871" s="3">
        <v>1</v>
      </c>
      <c r="H1871">
        <v>1</v>
      </c>
      <c r="I1871" s="2" t="s">
        <v>6</v>
      </c>
      <c r="J1871" s="2" t="s">
        <v>8488</v>
      </c>
      <c r="K1871" s="7">
        <f t="shared" si="261"/>
        <v>22889</v>
      </c>
      <c r="L1871" s="7">
        <f t="shared" si="262"/>
        <v>22889</v>
      </c>
      <c r="M1871" s="2" t="s">
        <v>4</v>
      </c>
      <c r="N1871" s="1">
        <f t="shared" si="263"/>
        <v>0</v>
      </c>
      <c r="O1871" s="5">
        <f t="shared" si="264"/>
        <v>22889</v>
      </c>
      <c r="P1871" s="5">
        <f t="shared" si="265"/>
        <v>22889</v>
      </c>
      <c r="Q1871" s="5">
        <f t="shared" si="266"/>
        <v>22889</v>
      </c>
      <c r="R1871" s="3">
        <v>25</v>
      </c>
      <c r="S1871" s="6">
        <v>25</v>
      </c>
      <c r="T1871" s="6">
        <v>25</v>
      </c>
      <c r="U1871" s="5">
        <f t="shared" si="267"/>
        <v>28611.25</v>
      </c>
      <c r="V1871" s="5">
        <f t="shared" si="268"/>
        <v>28611.25</v>
      </c>
      <c r="W1871" s="4">
        <f t="shared" si="269"/>
        <v>28611.25</v>
      </c>
      <c r="X1871" s="3">
        <v>0</v>
      </c>
      <c r="Y1871" s="3">
        <v>0</v>
      </c>
      <c r="Z1871" s="2" t="s">
        <v>3</v>
      </c>
      <c r="AA1871" s="2" t="s">
        <v>2145</v>
      </c>
      <c r="AB1871" s="2" t="s">
        <v>2723</v>
      </c>
      <c r="AC1871" s="1" t="s">
        <v>0</v>
      </c>
    </row>
    <row r="1872" spans="1:29" x14ac:dyDescent="0.25">
      <c r="A1872" s="2" t="s">
        <v>8487</v>
      </c>
      <c r="B1872" s="8"/>
      <c r="C1872" s="3"/>
      <c r="D1872" s="2" t="s">
        <v>8486</v>
      </c>
      <c r="E1872" s="2" t="s">
        <v>143</v>
      </c>
      <c r="F1872" s="3" t="s">
        <v>7</v>
      </c>
      <c r="G1872" s="3">
        <v>1</v>
      </c>
      <c r="H1872">
        <v>1</v>
      </c>
      <c r="I1872" s="2" t="s">
        <v>6</v>
      </c>
      <c r="J1872" s="2" t="s">
        <v>8485</v>
      </c>
      <c r="K1872" s="7">
        <f t="shared" si="261"/>
        <v>31876</v>
      </c>
      <c r="L1872" s="7">
        <f t="shared" si="262"/>
        <v>31876</v>
      </c>
      <c r="M1872" s="2" t="s">
        <v>4</v>
      </c>
      <c r="N1872" s="1">
        <f t="shared" si="263"/>
        <v>0</v>
      </c>
      <c r="O1872" s="5">
        <f t="shared" si="264"/>
        <v>31876</v>
      </c>
      <c r="P1872" s="5">
        <f t="shared" si="265"/>
        <v>31876</v>
      </c>
      <c r="Q1872" s="5">
        <f t="shared" si="266"/>
        <v>31876</v>
      </c>
      <c r="R1872" s="3">
        <v>25</v>
      </c>
      <c r="S1872" s="6">
        <v>25</v>
      </c>
      <c r="T1872" s="6">
        <v>25</v>
      </c>
      <c r="U1872" s="5">
        <f t="shared" si="267"/>
        <v>39845</v>
      </c>
      <c r="V1872" s="5">
        <f t="shared" si="268"/>
        <v>39845</v>
      </c>
      <c r="W1872" s="4">
        <f t="shared" si="269"/>
        <v>39845</v>
      </c>
      <c r="X1872" s="3">
        <v>0</v>
      </c>
      <c r="Y1872" s="3">
        <v>0</v>
      </c>
      <c r="Z1872" s="2" t="s">
        <v>3</v>
      </c>
      <c r="AA1872" s="2" t="s">
        <v>336</v>
      </c>
      <c r="AB1872" s="2" t="s">
        <v>141</v>
      </c>
      <c r="AC1872" s="1" t="s">
        <v>0</v>
      </c>
    </row>
    <row r="1873" spans="1:29" x14ac:dyDescent="0.25">
      <c r="A1873" s="2" t="s">
        <v>8484</v>
      </c>
      <c r="B1873" s="8"/>
      <c r="C1873" s="3"/>
      <c r="D1873" s="2" t="s">
        <v>8483</v>
      </c>
      <c r="E1873" s="2" t="s">
        <v>143</v>
      </c>
      <c r="F1873" s="3" t="s">
        <v>7</v>
      </c>
      <c r="G1873" s="3">
        <v>1</v>
      </c>
      <c r="H1873">
        <v>1</v>
      </c>
      <c r="I1873" s="2" t="s">
        <v>6</v>
      </c>
      <c r="J1873" s="2" t="s">
        <v>8482</v>
      </c>
      <c r="K1873" s="7">
        <f t="shared" si="261"/>
        <v>182270</v>
      </c>
      <c r="L1873" s="7">
        <f t="shared" si="262"/>
        <v>182270</v>
      </c>
      <c r="M1873" s="2" t="s">
        <v>4</v>
      </c>
      <c r="N1873" s="1">
        <f t="shared" si="263"/>
        <v>0</v>
      </c>
      <c r="O1873" s="5">
        <f t="shared" si="264"/>
        <v>182270</v>
      </c>
      <c r="P1873" s="5">
        <f t="shared" si="265"/>
        <v>182270</v>
      </c>
      <c r="Q1873" s="5">
        <f t="shared" si="266"/>
        <v>182270</v>
      </c>
      <c r="R1873" s="3">
        <v>25</v>
      </c>
      <c r="S1873" s="6">
        <v>25</v>
      </c>
      <c r="T1873" s="6">
        <v>25</v>
      </c>
      <c r="U1873" s="5">
        <f t="shared" si="267"/>
        <v>227837.5</v>
      </c>
      <c r="V1873" s="5">
        <f t="shared" si="268"/>
        <v>227837.5</v>
      </c>
      <c r="W1873" s="4">
        <f t="shared" si="269"/>
        <v>227837.5</v>
      </c>
      <c r="X1873" s="3">
        <v>0</v>
      </c>
      <c r="Y1873" s="3">
        <v>0</v>
      </c>
      <c r="Z1873" s="2" t="s">
        <v>3</v>
      </c>
      <c r="AA1873" s="2" t="s">
        <v>674</v>
      </c>
      <c r="AB1873" s="2" t="s">
        <v>872</v>
      </c>
      <c r="AC1873" s="1" t="s">
        <v>0</v>
      </c>
    </row>
    <row r="1874" spans="1:29" x14ac:dyDescent="0.25">
      <c r="A1874" s="2" t="s">
        <v>8481</v>
      </c>
      <c r="B1874" s="8"/>
      <c r="C1874" s="3"/>
      <c r="D1874" s="2" t="s">
        <v>8480</v>
      </c>
      <c r="E1874" s="2" t="s">
        <v>387</v>
      </c>
      <c r="F1874" s="3" t="s">
        <v>7</v>
      </c>
      <c r="G1874" s="3">
        <v>1</v>
      </c>
      <c r="H1874">
        <v>1</v>
      </c>
      <c r="I1874" s="2" t="s">
        <v>6</v>
      </c>
      <c r="J1874" s="2" t="s">
        <v>8479</v>
      </c>
      <c r="K1874" s="7">
        <f t="shared" si="261"/>
        <v>84527</v>
      </c>
      <c r="L1874" s="7">
        <f t="shared" si="262"/>
        <v>84527</v>
      </c>
      <c r="M1874" s="2" t="s">
        <v>4</v>
      </c>
      <c r="N1874" s="1">
        <f t="shared" si="263"/>
        <v>0</v>
      </c>
      <c r="O1874" s="5">
        <f t="shared" si="264"/>
        <v>84527</v>
      </c>
      <c r="P1874" s="5">
        <f t="shared" si="265"/>
        <v>84527</v>
      </c>
      <c r="Q1874" s="5">
        <f t="shared" si="266"/>
        <v>84527</v>
      </c>
      <c r="R1874" s="3">
        <v>25</v>
      </c>
      <c r="S1874" s="6">
        <v>25</v>
      </c>
      <c r="T1874" s="6">
        <v>25</v>
      </c>
      <c r="U1874" s="5">
        <f t="shared" si="267"/>
        <v>105658.75</v>
      </c>
      <c r="V1874" s="5">
        <f t="shared" si="268"/>
        <v>105658.75</v>
      </c>
      <c r="W1874" s="4">
        <f t="shared" si="269"/>
        <v>105658.75</v>
      </c>
      <c r="X1874" s="3">
        <v>0</v>
      </c>
      <c r="Y1874" s="3">
        <v>0</v>
      </c>
      <c r="Z1874" s="2" t="s">
        <v>3</v>
      </c>
      <c r="AA1874" s="2" t="s">
        <v>214</v>
      </c>
      <c r="AB1874" s="2" t="s">
        <v>317</v>
      </c>
      <c r="AC1874" s="1" t="s">
        <v>0</v>
      </c>
    </row>
    <row r="1875" spans="1:29" x14ac:dyDescent="0.25">
      <c r="A1875" s="2" t="s">
        <v>8478</v>
      </c>
      <c r="B1875" s="8"/>
      <c r="C1875" s="3"/>
      <c r="D1875" s="2" t="s">
        <v>8477</v>
      </c>
      <c r="E1875" s="2" t="s">
        <v>115</v>
      </c>
      <c r="F1875" s="3" t="s">
        <v>7</v>
      </c>
      <c r="G1875" s="3">
        <v>1</v>
      </c>
      <c r="H1875">
        <v>1</v>
      </c>
      <c r="I1875" s="2" t="s">
        <v>6</v>
      </c>
      <c r="J1875" s="2" t="s">
        <v>8476</v>
      </c>
      <c r="K1875" s="7">
        <f t="shared" si="261"/>
        <v>41467</v>
      </c>
      <c r="L1875" s="7">
        <f t="shared" si="262"/>
        <v>41467</v>
      </c>
      <c r="M1875" s="2" t="s">
        <v>4</v>
      </c>
      <c r="N1875" s="1">
        <f t="shared" si="263"/>
        <v>0</v>
      </c>
      <c r="O1875" s="5">
        <f t="shared" si="264"/>
        <v>41467</v>
      </c>
      <c r="P1875" s="5">
        <f t="shared" si="265"/>
        <v>41467</v>
      </c>
      <c r="Q1875" s="5">
        <f t="shared" si="266"/>
        <v>41467</v>
      </c>
      <c r="R1875" s="3">
        <v>25</v>
      </c>
      <c r="S1875" s="6">
        <v>25</v>
      </c>
      <c r="T1875" s="6">
        <v>25</v>
      </c>
      <c r="U1875" s="5">
        <f t="shared" si="267"/>
        <v>51833.75</v>
      </c>
      <c r="V1875" s="5">
        <f t="shared" si="268"/>
        <v>51833.75</v>
      </c>
      <c r="W1875" s="4">
        <f t="shared" si="269"/>
        <v>51833.75</v>
      </c>
      <c r="X1875" s="3">
        <v>0</v>
      </c>
      <c r="Y1875" s="3">
        <v>0</v>
      </c>
      <c r="Z1875" s="2" t="s">
        <v>3</v>
      </c>
      <c r="AA1875" s="2" t="s">
        <v>65</v>
      </c>
      <c r="AB1875" s="2" t="s">
        <v>64</v>
      </c>
      <c r="AC1875" s="1" t="s">
        <v>0</v>
      </c>
    </row>
    <row r="1876" spans="1:29" x14ac:dyDescent="0.25">
      <c r="A1876" s="2" t="s">
        <v>8475</v>
      </c>
      <c r="B1876" s="8"/>
      <c r="C1876" s="3"/>
      <c r="D1876" s="2" t="s">
        <v>8474</v>
      </c>
      <c r="E1876" s="2" t="s">
        <v>115</v>
      </c>
      <c r="F1876" s="3" t="s">
        <v>7</v>
      </c>
      <c r="G1876" s="3">
        <v>1</v>
      </c>
      <c r="H1876">
        <v>1</v>
      </c>
      <c r="I1876" s="2" t="s">
        <v>6</v>
      </c>
      <c r="J1876" s="2" t="s">
        <v>8473</v>
      </c>
      <c r="K1876" s="7">
        <f t="shared" si="261"/>
        <v>73218</v>
      </c>
      <c r="L1876" s="7">
        <f t="shared" si="262"/>
        <v>73218</v>
      </c>
      <c r="M1876" s="2" t="s">
        <v>4</v>
      </c>
      <c r="N1876" s="1">
        <f t="shared" si="263"/>
        <v>0</v>
      </c>
      <c r="O1876" s="5">
        <f t="shared" si="264"/>
        <v>73218</v>
      </c>
      <c r="P1876" s="5">
        <f t="shared" si="265"/>
        <v>73218</v>
      </c>
      <c r="Q1876" s="5">
        <f t="shared" si="266"/>
        <v>73218</v>
      </c>
      <c r="R1876" s="3">
        <v>25</v>
      </c>
      <c r="S1876" s="6">
        <v>25</v>
      </c>
      <c r="T1876" s="6">
        <v>25</v>
      </c>
      <c r="U1876" s="5">
        <f t="shared" si="267"/>
        <v>91522.5</v>
      </c>
      <c r="V1876" s="5">
        <f t="shared" si="268"/>
        <v>91522.5</v>
      </c>
      <c r="W1876" s="4">
        <f t="shared" si="269"/>
        <v>91522.5</v>
      </c>
      <c r="X1876" s="3">
        <v>0</v>
      </c>
      <c r="Y1876" s="3">
        <v>0</v>
      </c>
      <c r="Z1876" s="2" t="s">
        <v>3</v>
      </c>
      <c r="AA1876" s="2" t="s">
        <v>65</v>
      </c>
      <c r="AB1876" s="2" t="s">
        <v>64</v>
      </c>
      <c r="AC1876" s="1" t="s">
        <v>0</v>
      </c>
    </row>
    <row r="1877" spans="1:29" x14ac:dyDescent="0.25">
      <c r="A1877" s="2" t="s">
        <v>8472</v>
      </c>
      <c r="B1877" s="8"/>
      <c r="C1877" s="3"/>
      <c r="D1877" s="2" t="s">
        <v>8471</v>
      </c>
      <c r="E1877" s="2" t="s">
        <v>115</v>
      </c>
      <c r="F1877" s="3" t="s">
        <v>7</v>
      </c>
      <c r="G1877" s="3">
        <v>1</v>
      </c>
      <c r="H1877">
        <v>1</v>
      </c>
      <c r="I1877" s="2" t="s">
        <v>6</v>
      </c>
      <c r="J1877" s="2" t="s">
        <v>8470</v>
      </c>
      <c r="K1877" s="7">
        <f t="shared" si="261"/>
        <v>45648</v>
      </c>
      <c r="L1877" s="7">
        <f t="shared" si="262"/>
        <v>45648</v>
      </c>
      <c r="M1877" s="2" t="s">
        <v>4</v>
      </c>
      <c r="N1877" s="1">
        <f t="shared" si="263"/>
        <v>0</v>
      </c>
      <c r="O1877" s="5">
        <f t="shared" si="264"/>
        <v>45648</v>
      </c>
      <c r="P1877" s="5">
        <f t="shared" si="265"/>
        <v>45648</v>
      </c>
      <c r="Q1877" s="5">
        <f t="shared" si="266"/>
        <v>45648</v>
      </c>
      <c r="R1877" s="3">
        <v>25</v>
      </c>
      <c r="S1877" s="6">
        <v>25</v>
      </c>
      <c r="T1877" s="6">
        <v>25</v>
      </c>
      <c r="U1877" s="5">
        <f t="shared" si="267"/>
        <v>57060</v>
      </c>
      <c r="V1877" s="5">
        <f t="shared" si="268"/>
        <v>57060</v>
      </c>
      <c r="W1877" s="4">
        <f t="shared" si="269"/>
        <v>57060</v>
      </c>
      <c r="X1877" s="3">
        <v>0</v>
      </c>
      <c r="Y1877" s="3">
        <v>0</v>
      </c>
      <c r="Z1877" s="2" t="s">
        <v>3</v>
      </c>
      <c r="AA1877" s="2" t="s">
        <v>65</v>
      </c>
      <c r="AB1877" s="2" t="s">
        <v>64</v>
      </c>
      <c r="AC1877" s="1" t="s">
        <v>0</v>
      </c>
    </row>
    <row r="1878" spans="1:29" x14ac:dyDescent="0.25">
      <c r="A1878" s="2" t="s">
        <v>8469</v>
      </c>
      <c r="B1878" s="8"/>
      <c r="C1878" s="3"/>
      <c r="D1878" s="2" t="s">
        <v>8468</v>
      </c>
      <c r="E1878" s="2" t="s">
        <v>115</v>
      </c>
      <c r="F1878" s="3" t="s">
        <v>7</v>
      </c>
      <c r="G1878" s="3">
        <v>1</v>
      </c>
      <c r="H1878">
        <v>1</v>
      </c>
      <c r="I1878" s="2" t="s">
        <v>6</v>
      </c>
      <c r="J1878" s="2" t="s">
        <v>8467</v>
      </c>
      <c r="K1878" s="7">
        <f t="shared" si="261"/>
        <v>124515</v>
      </c>
      <c r="L1878" s="7">
        <f t="shared" si="262"/>
        <v>124515</v>
      </c>
      <c r="M1878" s="2" t="s">
        <v>4</v>
      </c>
      <c r="N1878" s="1">
        <f t="shared" si="263"/>
        <v>0</v>
      </c>
      <c r="O1878" s="5">
        <f t="shared" si="264"/>
        <v>124515</v>
      </c>
      <c r="P1878" s="5">
        <f t="shared" si="265"/>
        <v>124515</v>
      </c>
      <c r="Q1878" s="5">
        <f t="shared" si="266"/>
        <v>124515</v>
      </c>
      <c r="R1878" s="3">
        <v>25</v>
      </c>
      <c r="S1878" s="6">
        <v>25</v>
      </c>
      <c r="T1878" s="6">
        <v>25</v>
      </c>
      <c r="U1878" s="5">
        <f t="shared" si="267"/>
        <v>155643.75</v>
      </c>
      <c r="V1878" s="5">
        <f t="shared" si="268"/>
        <v>155643.75</v>
      </c>
      <c r="W1878" s="4">
        <f t="shared" si="269"/>
        <v>155643.75</v>
      </c>
      <c r="X1878" s="3">
        <v>0</v>
      </c>
      <c r="Y1878" s="3">
        <v>0</v>
      </c>
      <c r="Z1878" s="2" t="s">
        <v>3</v>
      </c>
      <c r="AA1878" s="2" t="s">
        <v>65</v>
      </c>
      <c r="AB1878" s="2" t="s">
        <v>64</v>
      </c>
      <c r="AC1878" s="1" t="s">
        <v>0</v>
      </c>
    </row>
    <row r="1879" spans="1:29" x14ac:dyDescent="0.25">
      <c r="A1879" s="2" t="s">
        <v>8466</v>
      </c>
      <c r="B1879" s="8"/>
      <c r="C1879" s="3"/>
      <c r="D1879" s="2" t="s">
        <v>8463</v>
      </c>
      <c r="E1879" s="2" t="s">
        <v>115</v>
      </c>
      <c r="F1879" s="3" t="s">
        <v>7</v>
      </c>
      <c r="G1879" s="3">
        <v>1</v>
      </c>
      <c r="H1879">
        <v>1</v>
      </c>
      <c r="I1879" s="2" t="s">
        <v>6</v>
      </c>
      <c r="J1879" s="2" t="s">
        <v>8465</v>
      </c>
      <c r="K1879" s="7">
        <f t="shared" si="261"/>
        <v>51523</v>
      </c>
      <c r="L1879" s="7">
        <f t="shared" si="262"/>
        <v>51523</v>
      </c>
      <c r="M1879" s="2" t="s">
        <v>4</v>
      </c>
      <c r="N1879" s="1">
        <f t="shared" si="263"/>
        <v>0</v>
      </c>
      <c r="O1879" s="5">
        <f t="shared" si="264"/>
        <v>51523</v>
      </c>
      <c r="P1879" s="5">
        <f t="shared" si="265"/>
        <v>51523</v>
      </c>
      <c r="Q1879" s="5">
        <f t="shared" si="266"/>
        <v>51523</v>
      </c>
      <c r="R1879" s="3">
        <v>25</v>
      </c>
      <c r="S1879" s="6">
        <v>25</v>
      </c>
      <c r="T1879" s="6">
        <v>25</v>
      </c>
      <c r="U1879" s="5">
        <f t="shared" si="267"/>
        <v>64403.75</v>
      </c>
      <c r="V1879" s="5">
        <f t="shared" si="268"/>
        <v>64403.75</v>
      </c>
      <c r="W1879" s="4">
        <f t="shared" si="269"/>
        <v>64403.75</v>
      </c>
      <c r="X1879" s="3">
        <v>0</v>
      </c>
      <c r="Y1879" s="3">
        <v>0</v>
      </c>
      <c r="Z1879" s="2" t="s">
        <v>3</v>
      </c>
      <c r="AA1879" s="2" t="s">
        <v>65</v>
      </c>
      <c r="AB1879" s="2" t="s">
        <v>64</v>
      </c>
      <c r="AC1879" s="1" t="s">
        <v>0</v>
      </c>
    </row>
    <row r="1880" spans="1:29" x14ac:dyDescent="0.25">
      <c r="A1880" s="2" t="s">
        <v>8464</v>
      </c>
      <c r="B1880" s="8"/>
      <c r="C1880" s="3"/>
      <c r="D1880" s="2" t="s">
        <v>8463</v>
      </c>
      <c r="E1880" s="2" t="s">
        <v>115</v>
      </c>
      <c r="F1880" s="3" t="s">
        <v>7</v>
      </c>
      <c r="G1880" s="3">
        <v>1</v>
      </c>
      <c r="H1880">
        <v>1</v>
      </c>
      <c r="I1880" s="2" t="s">
        <v>6</v>
      </c>
      <c r="J1880" s="2" t="s">
        <v>6867</v>
      </c>
      <c r="K1880" s="7">
        <f t="shared" si="261"/>
        <v>49038</v>
      </c>
      <c r="L1880" s="7">
        <f t="shared" si="262"/>
        <v>49038</v>
      </c>
      <c r="M1880" s="2" t="s">
        <v>4</v>
      </c>
      <c r="N1880" s="1">
        <f t="shared" si="263"/>
        <v>0</v>
      </c>
      <c r="O1880" s="5">
        <f t="shared" si="264"/>
        <v>49038</v>
      </c>
      <c r="P1880" s="5">
        <f t="shared" si="265"/>
        <v>49038</v>
      </c>
      <c r="Q1880" s="5">
        <f t="shared" si="266"/>
        <v>49038</v>
      </c>
      <c r="R1880" s="3">
        <v>25</v>
      </c>
      <c r="S1880" s="6">
        <v>25</v>
      </c>
      <c r="T1880" s="6">
        <v>25</v>
      </c>
      <c r="U1880" s="5">
        <f t="shared" si="267"/>
        <v>61297.5</v>
      </c>
      <c r="V1880" s="5">
        <f t="shared" si="268"/>
        <v>61297.5</v>
      </c>
      <c r="W1880" s="4">
        <f t="shared" si="269"/>
        <v>61297.5</v>
      </c>
      <c r="X1880" s="3">
        <v>0</v>
      </c>
      <c r="Y1880" s="3">
        <v>0</v>
      </c>
      <c r="Z1880" s="2" t="s">
        <v>3</v>
      </c>
      <c r="AA1880" s="2" t="s">
        <v>65</v>
      </c>
      <c r="AB1880" s="2" t="s">
        <v>64</v>
      </c>
      <c r="AC1880" s="1" t="s">
        <v>0</v>
      </c>
    </row>
    <row r="1881" spans="1:29" x14ac:dyDescent="0.25">
      <c r="A1881" s="2" t="s">
        <v>8462</v>
      </c>
      <c r="B1881" s="8"/>
      <c r="C1881" s="3"/>
      <c r="D1881" s="2" t="s">
        <v>8461</v>
      </c>
      <c r="E1881" s="2" t="s">
        <v>8</v>
      </c>
      <c r="F1881" s="3" t="s">
        <v>7</v>
      </c>
      <c r="G1881" s="3">
        <v>1</v>
      </c>
      <c r="H1881">
        <v>1</v>
      </c>
      <c r="I1881" s="2" t="s">
        <v>6</v>
      </c>
      <c r="J1881" s="2" t="s">
        <v>2265</v>
      </c>
      <c r="K1881" s="7">
        <f t="shared" si="261"/>
        <v>31178</v>
      </c>
      <c r="L1881" s="7">
        <f t="shared" si="262"/>
        <v>31178</v>
      </c>
      <c r="M1881" s="2" t="s">
        <v>4</v>
      </c>
      <c r="N1881" s="1">
        <f t="shared" si="263"/>
        <v>0</v>
      </c>
      <c r="O1881" s="5">
        <f t="shared" si="264"/>
        <v>31178</v>
      </c>
      <c r="P1881" s="5">
        <f t="shared" si="265"/>
        <v>31178</v>
      </c>
      <c r="Q1881" s="5">
        <f t="shared" si="266"/>
        <v>31178</v>
      </c>
      <c r="R1881" s="3">
        <v>25</v>
      </c>
      <c r="S1881" s="6">
        <v>25</v>
      </c>
      <c r="T1881" s="6">
        <v>25</v>
      </c>
      <c r="U1881" s="5">
        <f t="shared" si="267"/>
        <v>38972.5</v>
      </c>
      <c r="V1881" s="5">
        <f t="shared" si="268"/>
        <v>38972.5</v>
      </c>
      <c r="W1881" s="4">
        <f t="shared" si="269"/>
        <v>38972.5</v>
      </c>
      <c r="X1881" s="3">
        <v>0</v>
      </c>
      <c r="Y1881" s="3">
        <v>0</v>
      </c>
      <c r="Z1881" s="2" t="s">
        <v>3</v>
      </c>
      <c r="AA1881" s="2" t="s">
        <v>325</v>
      </c>
      <c r="AB1881" s="2" t="s">
        <v>324</v>
      </c>
      <c r="AC1881" s="1" t="s">
        <v>0</v>
      </c>
    </row>
    <row r="1882" spans="1:29" x14ac:dyDescent="0.25">
      <c r="A1882" s="2" t="s">
        <v>8460</v>
      </c>
      <c r="B1882" s="8"/>
      <c r="C1882" s="3"/>
      <c r="D1882" s="2" t="s">
        <v>8459</v>
      </c>
      <c r="E1882" s="2" t="s">
        <v>143</v>
      </c>
      <c r="F1882" s="3" t="s">
        <v>7</v>
      </c>
      <c r="G1882" s="3">
        <v>1</v>
      </c>
      <c r="H1882">
        <v>1</v>
      </c>
      <c r="I1882" s="2" t="s">
        <v>6</v>
      </c>
      <c r="J1882" s="2" t="s">
        <v>8458</v>
      </c>
      <c r="K1882" s="7">
        <f t="shared" si="261"/>
        <v>37304</v>
      </c>
      <c r="L1882" s="7">
        <f t="shared" si="262"/>
        <v>37304</v>
      </c>
      <c r="M1882" s="2" t="s">
        <v>4</v>
      </c>
      <c r="N1882" s="1">
        <f t="shared" si="263"/>
        <v>0</v>
      </c>
      <c r="O1882" s="5">
        <f t="shared" si="264"/>
        <v>37304</v>
      </c>
      <c r="P1882" s="5">
        <f t="shared" si="265"/>
        <v>37304</v>
      </c>
      <c r="Q1882" s="5">
        <f t="shared" si="266"/>
        <v>37304</v>
      </c>
      <c r="R1882" s="3">
        <v>25</v>
      </c>
      <c r="S1882" s="6">
        <v>25</v>
      </c>
      <c r="T1882" s="6">
        <v>25</v>
      </c>
      <c r="U1882" s="5">
        <f t="shared" si="267"/>
        <v>46630</v>
      </c>
      <c r="V1882" s="5">
        <f t="shared" si="268"/>
        <v>46630</v>
      </c>
      <c r="W1882" s="4">
        <f t="shared" si="269"/>
        <v>46630</v>
      </c>
      <c r="X1882" s="3">
        <v>0</v>
      </c>
      <c r="Y1882" s="3">
        <v>0</v>
      </c>
      <c r="Z1882" s="2" t="s">
        <v>3</v>
      </c>
      <c r="AA1882" s="2" t="s">
        <v>252</v>
      </c>
      <c r="AB1882" s="2" t="s">
        <v>2005</v>
      </c>
      <c r="AC1882" s="1" t="s">
        <v>0</v>
      </c>
    </row>
    <row r="1883" spans="1:29" x14ac:dyDescent="0.25">
      <c r="A1883" s="2" t="s">
        <v>8457</v>
      </c>
      <c r="B1883" s="8"/>
      <c r="C1883" s="3"/>
      <c r="D1883" s="2" t="s">
        <v>8456</v>
      </c>
      <c r="E1883" s="2" t="s">
        <v>491</v>
      </c>
      <c r="F1883" s="3" t="s">
        <v>7</v>
      </c>
      <c r="G1883" s="3">
        <v>1</v>
      </c>
      <c r="H1883">
        <v>1</v>
      </c>
      <c r="I1883" s="2" t="s">
        <v>6</v>
      </c>
      <c r="J1883" s="2" t="s">
        <v>8455</v>
      </c>
      <c r="K1883" s="7">
        <f t="shared" si="261"/>
        <v>34737</v>
      </c>
      <c r="L1883" s="7">
        <f t="shared" si="262"/>
        <v>34737</v>
      </c>
      <c r="M1883" s="2" t="s">
        <v>4</v>
      </c>
      <c r="N1883" s="1">
        <f t="shared" si="263"/>
        <v>0</v>
      </c>
      <c r="O1883" s="5">
        <f t="shared" si="264"/>
        <v>34737</v>
      </c>
      <c r="P1883" s="5">
        <f t="shared" si="265"/>
        <v>34737</v>
      </c>
      <c r="Q1883" s="5">
        <f t="shared" si="266"/>
        <v>34737</v>
      </c>
      <c r="R1883" s="3">
        <v>25</v>
      </c>
      <c r="S1883" s="6">
        <v>25</v>
      </c>
      <c r="T1883" s="6">
        <v>25</v>
      </c>
      <c r="U1883" s="5">
        <f t="shared" si="267"/>
        <v>43421.25</v>
      </c>
      <c r="V1883" s="5">
        <f t="shared" si="268"/>
        <v>43421.25</v>
      </c>
      <c r="W1883" s="4">
        <f t="shared" si="269"/>
        <v>43421.25</v>
      </c>
      <c r="X1883" s="3">
        <v>0</v>
      </c>
      <c r="Y1883" s="3">
        <v>0</v>
      </c>
      <c r="Z1883" s="2" t="s">
        <v>3</v>
      </c>
      <c r="AA1883" s="2" t="s">
        <v>252</v>
      </c>
      <c r="AB1883" s="2" t="s">
        <v>349</v>
      </c>
      <c r="AC1883" s="1" t="s">
        <v>0</v>
      </c>
    </row>
    <row r="1884" spans="1:29" x14ac:dyDescent="0.25">
      <c r="A1884" s="2" t="s">
        <v>8454</v>
      </c>
      <c r="B1884" s="8"/>
      <c r="C1884" s="3"/>
      <c r="D1884" s="2" t="s">
        <v>8453</v>
      </c>
      <c r="E1884" s="2" t="s">
        <v>491</v>
      </c>
      <c r="F1884" s="3" t="s">
        <v>7</v>
      </c>
      <c r="G1884" s="3">
        <v>1</v>
      </c>
      <c r="H1884">
        <v>1</v>
      </c>
      <c r="I1884" s="2" t="s">
        <v>6</v>
      </c>
      <c r="J1884" s="2" t="s">
        <v>8452</v>
      </c>
      <c r="K1884" s="7">
        <f t="shared" si="261"/>
        <v>26128</v>
      </c>
      <c r="L1884" s="7">
        <f t="shared" si="262"/>
        <v>26128</v>
      </c>
      <c r="M1884" s="2" t="s">
        <v>4</v>
      </c>
      <c r="N1884" s="1">
        <f t="shared" si="263"/>
        <v>0</v>
      </c>
      <c r="O1884" s="5">
        <f t="shared" si="264"/>
        <v>26128</v>
      </c>
      <c r="P1884" s="5">
        <f t="shared" si="265"/>
        <v>26128</v>
      </c>
      <c r="Q1884" s="5">
        <f t="shared" si="266"/>
        <v>26128</v>
      </c>
      <c r="R1884" s="3">
        <v>25</v>
      </c>
      <c r="S1884" s="6">
        <v>25</v>
      </c>
      <c r="T1884" s="6">
        <v>25</v>
      </c>
      <c r="U1884" s="5">
        <f t="shared" si="267"/>
        <v>32660</v>
      </c>
      <c r="V1884" s="5">
        <f t="shared" si="268"/>
        <v>32660</v>
      </c>
      <c r="W1884" s="4">
        <f t="shared" si="269"/>
        <v>32660</v>
      </c>
      <c r="X1884" s="3">
        <v>0</v>
      </c>
      <c r="Y1884" s="3">
        <v>0</v>
      </c>
      <c r="Z1884" s="2" t="s">
        <v>3</v>
      </c>
      <c r="AA1884" s="2" t="s">
        <v>835</v>
      </c>
      <c r="AB1884" s="2" t="s">
        <v>2585</v>
      </c>
      <c r="AC1884" s="1" t="s">
        <v>0</v>
      </c>
    </row>
    <row r="1885" spans="1:29" x14ac:dyDescent="0.25">
      <c r="A1885" s="2" t="s">
        <v>8451</v>
      </c>
      <c r="B1885" s="8"/>
      <c r="C1885" s="3"/>
      <c r="D1885" s="2" t="s">
        <v>8450</v>
      </c>
      <c r="E1885" s="2" t="s">
        <v>920</v>
      </c>
      <c r="F1885" s="3" t="s">
        <v>7</v>
      </c>
      <c r="G1885" s="3">
        <v>1</v>
      </c>
      <c r="H1885">
        <v>1</v>
      </c>
      <c r="I1885" s="2" t="s">
        <v>6</v>
      </c>
      <c r="J1885" s="2" t="s">
        <v>8449</v>
      </c>
      <c r="K1885" s="7">
        <f t="shared" si="261"/>
        <v>1650</v>
      </c>
      <c r="L1885" s="7">
        <f t="shared" si="262"/>
        <v>1650</v>
      </c>
      <c r="M1885" s="2" t="s">
        <v>4</v>
      </c>
      <c r="N1885" s="1">
        <f t="shared" si="263"/>
        <v>0</v>
      </c>
      <c r="O1885" s="5">
        <f t="shared" si="264"/>
        <v>1650</v>
      </c>
      <c r="P1885" s="5">
        <f t="shared" si="265"/>
        <v>1650</v>
      </c>
      <c r="Q1885" s="5">
        <f t="shared" si="266"/>
        <v>1650</v>
      </c>
      <c r="R1885" s="3">
        <v>25</v>
      </c>
      <c r="S1885" s="6">
        <v>25</v>
      </c>
      <c r="T1885" s="6">
        <v>25</v>
      </c>
      <c r="U1885" s="5">
        <f t="shared" si="267"/>
        <v>2062.5</v>
      </c>
      <c r="V1885" s="5">
        <f t="shared" si="268"/>
        <v>2062.5</v>
      </c>
      <c r="W1885" s="4">
        <f t="shared" si="269"/>
        <v>2062.5</v>
      </c>
      <c r="X1885" s="3">
        <v>0</v>
      </c>
      <c r="Y1885" s="3">
        <v>0</v>
      </c>
      <c r="Z1885" s="2" t="s">
        <v>3</v>
      </c>
      <c r="AA1885" s="2" t="s">
        <v>391</v>
      </c>
      <c r="AB1885" s="2" t="s">
        <v>390</v>
      </c>
      <c r="AC1885" s="1" t="s">
        <v>0</v>
      </c>
    </row>
    <row r="1886" spans="1:29" x14ac:dyDescent="0.25">
      <c r="A1886" s="2" t="s">
        <v>8448</v>
      </c>
      <c r="B1886" s="8"/>
      <c r="C1886" s="3"/>
      <c r="D1886" s="2" t="s">
        <v>8447</v>
      </c>
      <c r="E1886" s="2" t="s">
        <v>920</v>
      </c>
      <c r="F1886" s="3" t="s">
        <v>7</v>
      </c>
      <c r="G1886" s="3">
        <v>1</v>
      </c>
      <c r="H1886">
        <v>1</v>
      </c>
      <c r="I1886" s="2" t="s">
        <v>6</v>
      </c>
      <c r="J1886" s="2" t="s">
        <v>8446</v>
      </c>
      <c r="K1886" s="7">
        <f t="shared" si="261"/>
        <v>14547</v>
      </c>
      <c r="L1886" s="7">
        <f t="shared" si="262"/>
        <v>14547</v>
      </c>
      <c r="M1886" s="2" t="s">
        <v>4</v>
      </c>
      <c r="N1886" s="1">
        <f t="shared" si="263"/>
        <v>0</v>
      </c>
      <c r="O1886" s="5">
        <f t="shared" si="264"/>
        <v>14547</v>
      </c>
      <c r="P1886" s="5">
        <f t="shared" si="265"/>
        <v>14547</v>
      </c>
      <c r="Q1886" s="5">
        <f t="shared" si="266"/>
        <v>14547</v>
      </c>
      <c r="R1886" s="3">
        <v>25</v>
      </c>
      <c r="S1886" s="6">
        <v>25</v>
      </c>
      <c r="T1886" s="6">
        <v>25</v>
      </c>
      <c r="U1886" s="5">
        <f t="shared" si="267"/>
        <v>18183.75</v>
      </c>
      <c r="V1886" s="5">
        <f t="shared" si="268"/>
        <v>18183.75</v>
      </c>
      <c r="W1886" s="4">
        <f t="shared" si="269"/>
        <v>18183.75</v>
      </c>
      <c r="X1886" s="3">
        <v>0</v>
      </c>
      <c r="Y1886" s="3">
        <v>0</v>
      </c>
      <c r="Z1886" s="2" t="s">
        <v>3</v>
      </c>
      <c r="AA1886" s="2" t="s">
        <v>391</v>
      </c>
      <c r="AB1886" s="2" t="s">
        <v>390</v>
      </c>
      <c r="AC1886" s="1" t="s">
        <v>0</v>
      </c>
    </row>
    <row r="1887" spans="1:29" x14ac:dyDescent="0.25">
      <c r="A1887" s="2" t="s">
        <v>8445</v>
      </c>
      <c r="B1887" s="8"/>
      <c r="C1887" s="3"/>
      <c r="D1887" s="2" t="s">
        <v>8444</v>
      </c>
      <c r="E1887" s="2" t="s">
        <v>920</v>
      </c>
      <c r="F1887" s="3" t="s">
        <v>7</v>
      </c>
      <c r="G1887" s="3">
        <v>1</v>
      </c>
      <c r="H1887">
        <v>1</v>
      </c>
      <c r="I1887" s="2" t="s">
        <v>6</v>
      </c>
      <c r="J1887" s="2" t="s">
        <v>8443</v>
      </c>
      <c r="K1887" s="7">
        <f t="shared" si="261"/>
        <v>5955</v>
      </c>
      <c r="L1887" s="7">
        <f t="shared" si="262"/>
        <v>5955</v>
      </c>
      <c r="M1887" s="2" t="s">
        <v>4</v>
      </c>
      <c r="N1887" s="1">
        <f t="shared" si="263"/>
        <v>0</v>
      </c>
      <c r="O1887" s="5">
        <f t="shared" si="264"/>
        <v>5955</v>
      </c>
      <c r="P1887" s="5">
        <f t="shared" si="265"/>
        <v>5955</v>
      </c>
      <c r="Q1887" s="5">
        <f t="shared" si="266"/>
        <v>5955</v>
      </c>
      <c r="R1887" s="3">
        <v>25</v>
      </c>
      <c r="S1887" s="6">
        <v>25</v>
      </c>
      <c r="T1887" s="6">
        <v>25</v>
      </c>
      <c r="U1887" s="5">
        <f t="shared" si="267"/>
        <v>7443.75</v>
      </c>
      <c r="V1887" s="5">
        <f t="shared" si="268"/>
        <v>7443.75</v>
      </c>
      <c r="W1887" s="4">
        <f t="shared" si="269"/>
        <v>7443.75</v>
      </c>
      <c r="X1887" s="3">
        <v>0</v>
      </c>
      <c r="Y1887" s="3">
        <v>0</v>
      </c>
      <c r="Z1887" s="2" t="s">
        <v>3</v>
      </c>
      <c r="AA1887" s="2" t="s">
        <v>2</v>
      </c>
      <c r="AB1887" s="2" t="s">
        <v>1381</v>
      </c>
      <c r="AC1887" s="1" t="s">
        <v>0</v>
      </c>
    </row>
    <row r="1888" spans="1:29" x14ac:dyDescent="0.25">
      <c r="A1888" s="2" t="s">
        <v>8442</v>
      </c>
      <c r="B1888" s="8"/>
      <c r="C1888" s="3"/>
      <c r="D1888" s="2" t="s">
        <v>8441</v>
      </c>
      <c r="E1888" s="2" t="s">
        <v>920</v>
      </c>
      <c r="F1888" s="3" t="s">
        <v>7</v>
      </c>
      <c r="G1888" s="3">
        <v>1</v>
      </c>
      <c r="H1888">
        <v>1</v>
      </c>
      <c r="I1888" s="2" t="s">
        <v>6</v>
      </c>
      <c r="J1888" s="2" t="s">
        <v>8440</v>
      </c>
      <c r="K1888" s="7">
        <f t="shared" si="261"/>
        <v>25068</v>
      </c>
      <c r="L1888" s="7">
        <f t="shared" si="262"/>
        <v>25068</v>
      </c>
      <c r="M1888" s="2" t="s">
        <v>4</v>
      </c>
      <c r="N1888" s="1">
        <f t="shared" si="263"/>
        <v>0</v>
      </c>
      <c r="O1888" s="5">
        <f t="shared" si="264"/>
        <v>25068</v>
      </c>
      <c r="P1888" s="5">
        <f t="shared" si="265"/>
        <v>25068</v>
      </c>
      <c r="Q1888" s="5">
        <f t="shared" si="266"/>
        <v>25068</v>
      </c>
      <c r="R1888" s="3">
        <v>25</v>
      </c>
      <c r="S1888" s="6">
        <v>25</v>
      </c>
      <c r="T1888" s="6">
        <v>25</v>
      </c>
      <c r="U1888" s="5">
        <f t="shared" si="267"/>
        <v>31335</v>
      </c>
      <c r="V1888" s="5">
        <f t="shared" si="268"/>
        <v>31335</v>
      </c>
      <c r="W1888" s="4">
        <f t="shared" si="269"/>
        <v>31335</v>
      </c>
      <c r="X1888" s="3">
        <v>0</v>
      </c>
      <c r="Y1888" s="3">
        <v>0</v>
      </c>
      <c r="Z1888" s="2" t="s">
        <v>3</v>
      </c>
      <c r="AA1888" s="2" t="s">
        <v>2</v>
      </c>
      <c r="AB1888" s="2" t="s">
        <v>1381</v>
      </c>
      <c r="AC1888" s="1" t="s">
        <v>0</v>
      </c>
    </row>
    <row r="1889" spans="1:29" x14ac:dyDescent="0.25">
      <c r="A1889" s="2" t="s">
        <v>8439</v>
      </c>
      <c r="B1889" s="8"/>
      <c r="C1889" s="3"/>
      <c r="D1889" s="2" t="s">
        <v>8438</v>
      </c>
      <c r="E1889" s="2" t="s">
        <v>920</v>
      </c>
      <c r="F1889" s="3" t="s">
        <v>7</v>
      </c>
      <c r="G1889" s="3">
        <v>1</v>
      </c>
      <c r="H1889">
        <v>1</v>
      </c>
      <c r="I1889" s="2" t="s">
        <v>6</v>
      </c>
      <c r="J1889" s="2" t="s">
        <v>8437</v>
      </c>
      <c r="K1889" s="7">
        <f t="shared" si="261"/>
        <v>4276</v>
      </c>
      <c r="L1889" s="7">
        <f t="shared" si="262"/>
        <v>4276</v>
      </c>
      <c r="M1889" s="2" t="s">
        <v>4</v>
      </c>
      <c r="N1889" s="1">
        <f t="shared" si="263"/>
        <v>0</v>
      </c>
      <c r="O1889" s="5">
        <f t="shared" si="264"/>
        <v>4276</v>
      </c>
      <c r="P1889" s="5">
        <f t="shared" si="265"/>
        <v>4276</v>
      </c>
      <c r="Q1889" s="5">
        <f t="shared" si="266"/>
        <v>4276</v>
      </c>
      <c r="R1889" s="3">
        <v>25</v>
      </c>
      <c r="S1889" s="6">
        <v>25</v>
      </c>
      <c r="T1889" s="6">
        <v>25</v>
      </c>
      <c r="U1889" s="5">
        <f t="shared" si="267"/>
        <v>5345</v>
      </c>
      <c r="V1889" s="5">
        <f t="shared" si="268"/>
        <v>5345</v>
      </c>
      <c r="W1889" s="4">
        <f t="shared" si="269"/>
        <v>5345</v>
      </c>
      <c r="X1889" s="3">
        <v>0</v>
      </c>
      <c r="Y1889" s="3">
        <v>0</v>
      </c>
      <c r="Z1889" s="2" t="s">
        <v>3</v>
      </c>
      <c r="AA1889" s="2" t="s">
        <v>608</v>
      </c>
      <c r="AB1889" s="2" t="s">
        <v>6322</v>
      </c>
      <c r="AC1889" s="1" t="s">
        <v>0</v>
      </c>
    </row>
    <row r="1890" spans="1:29" x14ac:dyDescent="0.25">
      <c r="A1890" s="2" t="s">
        <v>8436</v>
      </c>
      <c r="B1890" s="8"/>
      <c r="C1890" s="3"/>
      <c r="D1890" s="2" t="s">
        <v>8435</v>
      </c>
      <c r="E1890" s="2" t="s">
        <v>920</v>
      </c>
      <c r="F1890" s="3" t="s">
        <v>7</v>
      </c>
      <c r="G1890" s="3">
        <v>1</v>
      </c>
      <c r="H1890">
        <v>1</v>
      </c>
      <c r="I1890" s="2" t="s">
        <v>6</v>
      </c>
      <c r="J1890" s="2" t="s">
        <v>8434</v>
      </c>
      <c r="K1890" s="7">
        <f t="shared" si="261"/>
        <v>17654</v>
      </c>
      <c r="L1890" s="7">
        <f t="shared" si="262"/>
        <v>17654</v>
      </c>
      <c r="M1890" s="2" t="s">
        <v>4</v>
      </c>
      <c r="N1890" s="1">
        <f t="shared" si="263"/>
        <v>0</v>
      </c>
      <c r="O1890" s="5">
        <f t="shared" si="264"/>
        <v>17654</v>
      </c>
      <c r="P1890" s="5">
        <f t="shared" si="265"/>
        <v>17654</v>
      </c>
      <c r="Q1890" s="5">
        <f t="shared" si="266"/>
        <v>17654</v>
      </c>
      <c r="R1890" s="3">
        <v>25</v>
      </c>
      <c r="S1890" s="6">
        <v>25</v>
      </c>
      <c r="T1890" s="6">
        <v>25</v>
      </c>
      <c r="U1890" s="5">
        <f t="shared" si="267"/>
        <v>22067.5</v>
      </c>
      <c r="V1890" s="5">
        <f t="shared" si="268"/>
        <v>22067.5</v>
      </c>
      <c r="W1890" s="4">
        <f t="shared" si="269"/>
        <v>22067.5</v>
      </c>
      <c r="X1890" s="3">
        <v>0</v>
      </c>
      <c r="Y1890" s="3">
        <v>0</v>
      </c>
      <c r="Z1890" s="2" t="s">
        <v>3</v>
      </c>
      <c r="AA1890" s="2" t="s">
        <v>608</v>
      </c>
      <c r="AB1890" s="2" t="s">
        <v>6322</v>
      </c>
      <c r="AC1890" s="1" t="s">
        <v>0</v>
      </c>
    </row>
    <row r="1891" spans="1:29" x14ac:dyDescent="0.25">
      <c r="A1891" s="2" t="s">
        <v>8433</v>
      </c>
      <c r="B1891" s="8"/>
      <c r="C1891" s="3"/>
      <c r="D1891" s="2" t="s">
        <v>8432</v>
      </c>
      <c r="E1891" s="2" t="s">
        <v>920</v>
      </c>
      <c r="F1891" s="3" t="s">
        <v>7</v>
      </c>
      <c r="G1891" s="3">
        <v>1</v>
      </c>
      <c r="H1891">
        <v>1</v>
      </c>
      <c r="I1891" s="2" t="s">
        <v>6</v>
      </c>
      <c r="J1891" s="2" t="s">
        <v>8431</v>
      </c>
      <c r="K1891" s="7">
        <f t="shared" si="261"/>
        <v>7445</v>
      </c>
      <c r="L1891" s="7">
        <f t="shared" si="262"/>
        <v>7445</v>
      </c>
      <c r="M1891" s="2" t="s">
        <v>4</v>
      </c>
      <c r="N1891" s="1">
        <f t="shared" si="263"/>
        <v>0</v>
      </c>
      <c r="O1891" s="5">
        <f t="shared" si="264"/>
        <v>7445</v>
      </c>
      <c r="P1891" s="5">
        <f t="shared" si="265"/>
        <v>7445</v>
      </c>
      <c r="Q1891" s="5">
        <f t="shared" si="266"/>
        <v>7445</v>
      </c>
      <c r="R1891" s="3">
        <v>25</v>
      </c>
      <c r="S1891" s="6">
        <v>25</v>
      </c>
      <c r="T1891" s="6">
        <v>25</v>
      </c>
      <c r="U1891" s="5">
        <f t="shared" si="267"/>
        <v>9306.25</v>
      </c>
      <c r="V1891" s="5">
        <f t="shared" si="268"/>
        <v>9306.25</v>
      </c>
      <c r="W1891" s="4">
        <f t="shared" si="269"/>
        <v>9306.25</v>
      </c>
      <c r="X1891" s="3">
        <v>0</v>
      </c>
      <c r="Y1891" s="3">
        <v>0</v>
      </c>
      <c r="Z1891" s="2" t="s">
        <v>3</v>
      </c>
      <c r="AA1891" s="2" t="s">
        <v>608</v>
      </c>
      <c r="AB1891" s="2" t="s">
        <v>6322</v>
      </c>
      <c r="AC1891" s="1" t="s">
        <v>0</v>
      </c>
    </row>
    <row r="1892" spans="1:29" x14ac:dyDescent="0.25">
      <c r="A1892" s="2" t="s">
        <v>8430</v>
      </c>
      <c r="B1892" s="8"/>
      <c r="C1892" s="3"/>
      <c r="D1892" s="2" t="s">
        <v>8429</v>
      </c>
      <c r="E1892" s="2" t="s">
        <v>920</v>
      </c>
      <c r="F1892" s="3" t="s">
        <v>7</v>
      </c>
      <c r="G1892" s="3">
        <v>1</v>
      </c>
      <c r="H1892">
        <v>1</v>
      </c>
      <c r="I1892" s="2" t="s">
        <v>6</v>
      </c>
      <c r="J1892" s="2" t="s">
        <v>8428</v>
      </c>
      <c r="K1892" s="7">
        <f t="shared" si="261"/>
        <v>31777</v>
      </c>
      <c r="L1892" s="7">
        <f t="shared" si="262"/>
        <v>31777</v>
      </c>
      <c r="M1892" s="2" t="s">
        <v>4</v>
      </c>
      <c r="N1892" s="1">
        <f t="shared" si="263"/>
        <v>0</v>
      </c>
      <c r="O1892" s="5">
        <f t="shared" si="264"/>
        <v>31777</v>
      </c>
      <c r="P1892" s="5">
        <f t="shared" si="265"/>
        <v>31777</v>
      </c>
      <c r="Q1892" s="5">
        <f t="shared" si="266"/>
        <v>31777</v>
      </c>
      <c r="R1892" s="3">
        <v>25</v>
      </c>
      <c r="S1892" s="6">
        <v>25</v>
      </c>
      <c r="T1892" s="6">
        <v>25</v>
      </c>
      <c r="U1892" s="5">
        <f t="shared" si="267"/>
        <v>39721.25</v>
      </c>
      <c r="V1892" s="5">
        <f t="shared" si="268"/>
        <v>39721.25</v>
      </c>
      <c r="W1892" s="4">
        <f t="shared" si="269"/>
        <v>39721.25</v>
      </c>
      <c r="X1892" s="3">
        <v>0</v>
      </c>
      <c r="Y1892" s="3">
        <v>0</v>
      </c>
      <c r="Z1892" s="2" t="s">
        <v>3</v>
      </c>
      <c r="AA1892" s="2" t="s">
        <v>608</v>
      </c>
      <c r="AB1892" s="2" t="s">
        <v>6322</v>
      </c>
      <c r="AC1892" s="1" t="s">
        <v>0</v>
      </c>
    </row>
    <row r="1893" spans="1:29" x14ac:dyDescent="0.25">
      <c r="A1893" s="2" t="s">
        <v>8427</v>
      </c>
      <c r="B1893" s="8"/>
      <c r="C1893" s="3"/>
      <c r="D1893" s="2" t="s">
        <v>8426</v>
      </c>
      <c r="E1893" s="2" t="s">
        <v>920</v>
      </c>
      <c r="F1893" s="3" t="s">
        <v>7</v>
      </c>
      <c r="G1893" s="3">
        <v>1</v>
      </c>
      <c r="H1893">
        <v>1</v>
      </c>
      <c r="I1893" s="2" t="s">
        <v>6</v>
      </c>
      <c r="J1893" s="2" t="s">
        <v>8425</v>
      </c>
      <c r="K1893" s="7">
        <f t="shared" si="261"/>
        <v>17324</v>
      </c>
      <c r="L1893" s="7">
        <f t="shared" si="262"/>
        <v>17324</v>
      </c>
      <c r="M1893" s="2" t="s">
        <v>4</v>
      </c>
      <c r="N1893" s="1">
        <f t="shared" si="263"/>
        <v>0</v>
      </c>
      <c r="O1893" s="5">
        <f t="shared" si="264"/>
        <v>17324</v>
      </c>
      <c r="P1893" s="5">
        <f t="shared" si="265"/>
        <v>17324</v>
      </c>
      <c r="Q1893" s="5">
        <f t="shared" si="266"/>
        <v>17324</v>
      </c>
      <c r="R1893" s="3">
        <v>25</v>
      </c>
      <c r="S1893" s="6">
        <v>25</v>
      </c>
      <c r="T1893" s="6">
        <v>25</v>
      </c>
      <c r="U1893" s="5">
        <f t="shared" si="267"/>
        <v>21655</v>
      </c>
      <c r="V1893" s="5">
        <f t="shared" si="268"/>
        <v>21655</v>
      </c>
      <c r="W1893" s="4">
        <f t="shared" si="269"/>
        <v>21655</v>
      </c>
      <c r="X1893" s="3">
        <v>0</v>
      </c>
      <c r="Y1893" s="3">
        <v>0</v>
      </c>
      <c r="Z1893" s="2" t="s">
        <v>3</v>
      </c>
      <c r="AA1893" s="2" t="s">
        <v>674</v>
      </c>
      <c r="AB1893" s="2" t="s">
        <v>1962</v>
      </c>
      <c r="AC1893" s="1" t="s">
        <v>0</v>
      </c>
    </row>
    <row r="1894" spans="1:29" x14ac:dyDescent="0.25">
      <c r="A1894" s="2" t="s">
        <v>8424</v>
      </c>
      <c r="B1894" s="8"/>
      <c r="C1894" s="3"/>
      <c r="D1894" s="2" t="s">
        <v>8423</v>
      </c>
      <c r="E1894" s="2" t="s">
        <v>920</v>
      </c>
      <c r="F1894" s="3" t="s">
        <v>7</v>
      </c>
      <c r="G1894" s="3">
        <v>1</v>
      </c>
      <c r="H1894">
        <v>1</v>
      </c>
      <c r="I1894" s="2" t="s">
        <v>6</v>
      </c>
      <c r="J1894" s="2" t="s">
        <v>7947</v>
      </c>
      <c r="K1894" s="7">
        <f t="shared" si="261"/>
        <v>29423</v>
      </c>
      <c r="L1894" s="7">
        <f t="shared" si="262"/>
        <v>29423</v>
      </c>
      <c r="M1894" s="2" t="s">
        <v>4</v>
      </c>
      <c r="N1894" s="1">
        <f t="shared" si="263"/>
        <v>0</v>
      </c>
      <c r="O1894" s="5">
        <f t="shared" si="264"/>
        <v>29423</v>
      </c>
      <c r="P1894" s="5">
        <f t="shared" si="265"/>
        <v>29423</v>
      </c>
      <c r="Q1894" s="5">
        <f t="shared" si="266"/>
        <v>29423</v>
      </c>
      <c r="R1894" s="3">
        <v>25</v>
      </c>
      <c r="S1894" s="6">
        <v>25</v>
      </c>
      <c r="T1894" s="6">
        <v>25</v>
      </c>
      <c r="U1894" s="5">
        <f t="shared" si="267"/>
        <v>36778.75</v>
      </c>
      <c r="V1894" s="5">
        <f t="shared" si="268"/>
        <v>36778.75</v>
      </c>
      <c r="W1894" s="4">
        <f t="shared" si="269"/>
        <v>36778.75</v>
      </c>
      <c r="X1894" s="3">
        <v>0</v>
      </c>
      <c r="Y1894" s="3">
        <v>0</v>
      </c>
      <c r="Z1894" s="2" t="s">
        <v>3</v>
      </c>
      <c r="AA1894" s="2" t="s">
        <v>674</v>
      </c>
      <c r="AB1894" s="2" t="s">
        <v>1962</v>
      </c>
      <c r="AC1894" s="1" t="s">
        <v>0</v>
      </c>
    </row>
    <row r="1895" spans="1:29" x14ac:dyDescent="0.25">
      <c r="A1895" s="2" t="s">
        <v>8422</v>
      </c>
      <c r="B1895" s="8"/>
      <c r="C1895" s="3"/>
      <c r="D1895" s="2" t="s">
        <v>8421</v>
      </c>
      <c r="E1895" s="2" t="s">
        <v>920</v>
      </c>
      <c r="F1895" s="3" t="s">
        <v>7</v>
      </c>
      <c r="G1895" s="3"/>
      <c r="H1895">
        <v>1</v>
      </c>
      <c r="I1895" s="2" t="s">
        <v>6</v>
      </c>
      <c r="J1895" s="2" t="s">
        <v>8420</v>
      </c>
      <c r="K1895" s="7" t="e">
        <f t="shared" si="261"/>
        <v>#DIV/0!</v>
      </c>
      <c r="L1895" s="7">
        <f t="shared" si="262"/>
        <v>17042</v>
      </c>
      <c r="M1895" s="2" t="s">
        <v>4</v>
      </c>
      <c r="N1895" s="1">
        <f t="shared" si="263"/>
        <v>0</v>
      </c>
      <c r="O1895" s="5">
        <f t="shared" si="264"/>
        <v>17042</v>
      </c>
      <c r="P1895" s="5" t="e">
        <f t="shared" si="265"/>
        <v>#DIV/0!</v>
      </c>
      <c r="Q1895" s="5">
        <f t="shared" si="266"/>
        <v>17042</v>
      </c>
      <c r="R1895" s="3">
        <v>25</v>
      </c>
      <c r="S1895" s="6">
        <v>25</v>
      </c>
      <c r="T1895" s="6">
        <v>25</v>
      </c>
      <c r="U1895" s="5">
        <f t="shared" si="267"/>
        <v>21302.5</v>
      </c>
      <c r="V1895" s="5" t="e">
        <f t="shared" si="268"/>
        <v>#DIV/0!</v>
      </c>
      <c r="W1895" s="4">
        <f t="shared" si="269"/>
        <v>21302.5</v>
      </c>
      <c r="X1895" s="3">
        <v>0</v>
      </c>
      <c r="Y1895" s="3">
        <v>0</v>
      </c>
      <c r="Z1895" s="2" t="s">
        <v>3</v>
      </c>
      <c r="AA1895" s="2" t="s">
        <v>608</v>
      </c>
      <c r="AB1895" s="2" t="s">
        <v>6897</v>
      </c>
      <c r="AC1895" s="1" t="s">
        <v>0</v>
      </c>
    </row>
    <row r="1896" spans="1:29" x14ac:dyDescent="0.25">
      <c r="A1896" s="2" t="s">
        <v>8419</v>
      </c>
      <c r="B1896" s="8">
        <v>77015860</v>
      </c>
      <c r="C1896" s="2" t="s">
        <v>8418</v>
      </c>
      <c r="D1896" s="2" t="s">
        <v>8417</v>
      </c>
      <c r="E1896" s="2" t="s">
        <v>920</v>
      </c>
      <c r="F1896" s="3" t="s">
        <v>270</v>
      </c>
      <c r="G1896" s="3">
        <v>30</v>
      </c>
      <c r="H1896">
        <v>1</v>
      </c>
      <c r="I1896" s="2" t="s">
        <v>6</v>
      </c>
      <c r="J1896" s="2" t="s">
        <v>8416</v>
      </c>
      <c r="K1896" s="7">
        <f t="shared" si="261"/>
        <v>2301.7333333333331</v>
      </c>
      <c r="L1896" s="7">
        <f t="shared" si="262"/>
        <v>69052</v>
      </c>
      <c r="M1896" s="2" t="s">
        <v>4</v>
      </c>
      <c r="N1896" s="1">
        <f t="shared" si="263"/>
        <v>0</v>
      </c>
      <c r="O1896" s="5">
        <f t="shared" si="264"/>
        <v>69052</v>
      </c>
      <c r="P1896" s="5">
        <f t="shared" si="265"/>
        <v>2301.7333333333331</v>
      </c>
      <c r="Q1896" s="5">
        <f t="shared" si="266"/>
        <v>69052</v>
      </c>
      <c r="R1896" s="3">
        <v>25</v>
      </c>
      <c r="S1896" s="6">
        <v>25</v>
      </c>
      <c r="T1896" s="6">
        <v>25</v>
      </c>
      <c r="U1896" s="5">
        <f t="shared" si="267"/>
        <v>86315</v>
      </c>
      <c r="V1896" s="5">
        <f t="shared" si="268"/>
        <v>2877.1666666666665</v>
      </c>
      <c r="W1896" s="4">
        <f t="shared" si="269"/>
        <v>86315</v>
      </c>
      <c r="X1896" s="3">
        <v>0</v>
      </c>
      <c r="Y1896" s="3">
        <v>0</v>
      </c>
      <c r="Z1896" s="2" t="s">
        <v>3</v>
      </c>
      <c r="AA1896" s="2" t="s">
        <v>341</v>
      </c>
      <c r="AB1896" s="2" t="s">
        <v>1385</v>
      </c>
      <c r="AC1896" s="1" t="s">
        <v>0</v>
      </c>
    </row>
    <row r="1897" spans="1:29" x14ac:dyDescent="0.25">
      <c r="A1897" s="2" t="s">
        <v>8415</v>
      </c>
      <c r="B1897" s="8"/>
      <c r="C1897" s="3"/>
      <c r="D1897" s="2" t="s">
        <v>8414</v>
      </c>
      <c r="E1897" s="2" t="s">
        <v>920</v>
      </c>
      <c r="F1897" s="3" t="s">
        <v>7</v>
      </c>
      <c r="G1897" s="3">
        <v>1</v>
      </c>
      <c r="H1897">
        <v>1</v>
      </c>
      <c r="I1897" s="2" t="s">
        <v>6</v>
      </c>
      <c r="J1897" s="2" t="s">
        <v>8413</v>
      </c>
      <c r="K1897" s="7">
        <f t="shared" si="261"/>
        <v>18479</v>
      </c>
      <c r="L1897" s="7">
        <f t="shared" si="262"/>
        <v>18479</v>
      </c>
      <c r="M1897" s="2" t="s">
        <v>4</v>
      </c>
      <c r="N1897" s="1">
        <f t="shared" si="263"/>
        <v>0</v>
      </c>
      <c r="O1897" s="5">
        <f t="shared" si="264"/>
        <v>18479</v>
      </c>
      <c r="P1897" s="5">
        <f t="shared" si="265"/>
        <v>18479</v>
      </c>
      <c r="Q1897" s="5">
        <f t="shared" si="266"/>
        <v>18479</v>
      </c>
      <c r="R1897" s="3">
        <v>25</v>
      </c>
      <c r="S1897" s="6">
        <v>25</v>
      </c>
      <c r="T1897" s="6">
        <v>25</v>
      </c>
      <c r="U1897" s="5">
        <f t="shared" si="267"/>
        <v>23098.75</v>
      </c>
      <c r="V1897" s="5">
        <f t="shared" si="268"/>
        <v>23098.75</v>
      </c>
      <c r="W1897" s="4">
        <f t="shared" si="269"/>
        <v>23098.75</v>
      </c>
      <c r="X1897" s="3">
        <v>0</v>
      </c>
      <c r="Y1897" s="3">
        <v>0</v>
      </c>
      <c r="Z1897" s="2" t="s">
        <v>3</v>
      </c>
      <c r="AA1897" s="2" t="s">
        <v>2</v>
      </c>
      <c r="AB1897" s="2" t="s">
        <v>419</v>
      </c>
      <c r="AC1897" s="1" t="s">
        <v>0</v>
      </c>
    </row>
    <row r="1898" spans="1:29" x14ac:dyDescent="0.25">
      <c r="A1898" s="2" t="s">
        <v>8412</v>
      </c>
      <c r="B1898" s="8"/>
      <c r="C1898" s="3"/>
      <c r="D1898" s="2" t="s">
        <v>8411</v>
      </c>
      <c r="E1898" s="2" t="s">
        <v>8</v>
      </c>
      <c r="F1898" s="3" t="s">
        <v>7</v>
      </c>
      <c r="G1898" s="3">
        <v>1</v>
      </c>
      <c r="H1898">
        <v>1</v>
      </c>
      <c r="I1898" s="2" t="s">
        <v>343</v>
      </c>
      <c r="J1898" s="2" t="s">
        <v>8410</v>
      </c>
      <c r="K1898" s="7">
        <f t="shared" si="261"/>
        <v>32810</v>
      </c>
      <c r="L1898" s="7">
        <f t="shared" si="262"/>
        <v>32810</v>
      </c>
      <c r="M1898" s="2" t="s">
        <v>4</v>
      </c>
      <c r="N1898" s="1">
        <f t="shared" si="263"/>
        <v>0</v>
      </c>
      <c r="O1898" s="5">
        <f t="shared" si="264"/>
        <v>32810</v>
      </c>
      <c r="P1898" s="5">
        <f t="shared" si="265"/>
        <v>32810</v>
      </c>
      <c r="Q1898" s="5">
        <f t="shared" si="266"/>
        <v>32810</v>
      </c>
      <c r="R1898" s="3">
        <v>25</v>
      </c>
      <c r="S1898" s="6">
        <v>25</v>
      </c>
      <c r="T1898" s="6">
        <v>25</v>
      </c>
      <c r="U1898" s="5">
        <f t="shared" si="267"/>
        <v>41012.5</v>
      </c>
      <c r="V1898" s="5">
        <f t="shared" si="268"/>
        <v>41012.5</v>
      </c>
      <c r="W1898" s="4">
        <f t="shared" si="269"/>
        <v>41012.5</v>
      </c>
      <c r="X1898" s="3">
        <v>0</v>
      </c>
      <c r="Y1898" s="3">
        <v>0</v>
      </c>
      <c r="Z1898" s="2" t="s">
        <v>54</v>
      </c>
      <c r="AA1898" s="2" t="s">
        <v>257</v>
      </c>
      <c r="AB1898" s="2" t="s">
        <v>256</v>
      </c>
      <c r="AC1898" s="1" t="s">
        <v>0</v>
      </c>
    </row>
    <row r="1899" spans="1:29" x14ac:dyDescent="0.25">
      <c r="A1899" s="2" t="s">
        <v>8409</v>
      </c>
      <c r="B1899" s="8"/>
      <c r="C1899" s="3"/>
      <c r="D1899" s="2" t="s">
        <v>8408</v>
      </c>
      <c r="E1899" s="2" t="s">
        <v>3612</v>
      </c>
      <c r="F1899" s="3" t="s">
        <v>7</v>
      </c>
      <c r="G1899" s="3">
        <v>1</v>
      </c>
      <c r="H1899">
        <v>1</v>
      </c>
      <c r="I1899" s="2" t="s">
        <v>343</v>
      </c>
      <c r="J1899" s="2" t="s">
        <v>8407</v>
      </c>
      <c r="K1899" s="7">
        <f t="shared" si="261"/>
        <v>8620</v>
      </c>
      <c r="L1899" s="7">
        <f t="shared" si="262"/>
        <v>8620</v>
      </c>
      <c r="M1899" s="2" t="s">
        <v>4</v>
      </c>
      <c r="N1899" s="1">
        <f t="shared" si="263"/>
        <v>0</v>
      </c>
      <c r="O1899" s="5">
        <f t="shared" si="264"/>
        <v>8620</v>
      </c>
      <c r="P1899" s="5">
        <f t="shared" si="265"/>
        <v>8620</v>
      </c>
      <c r="Q1899" s="5">
        <f t="shared" si="266"/>
        <v>8620</v>
      </c>
      <c r="R1899" s="3">
        <v>25</v>
      </c>
      <c r="S1899" s="6">
        <v>25</v>
      </c>
      <c r="T1899" s="6">
        <v>25</v>
      </c>
      <c r="U1899" s="5">
        <f t="shared" si="267"/>
        <v>10775</v>
      </c>
      <c r="V1899" s="5">
        <f t="shared" si="268"/>
        <v>10775</v>
      </c>
      <c r="W1899" s="4">
        <f t="shared" si="269"/>
        <v>10775</v>
      </c>
      <c r="X1899" s="3">
        <v>0</v>
      </c>
      <c r="Y1899" s="3">
        <v>0</v>
      </c>
      <c r="Z1899" s="2" t="s">
        <v>3</v>
      </c>
      <c r="AA1899" s="2" t="s">
        <v>480</v>
      </c>
      <c r="AB1899" s="2" t="s">
        <v>3096</v>
      </c>
      <c r="AC1899" s="1" t="s">
        <v>0</v>
      </c>
    </row>
    <row r="1900" spans="1:29" x14ac:dyDescent="0.25">
      <c r="A1900" s="2" t="s">
        <v>8406</v>
      </c>
      <c r="B1900" s="8"/>
      <c r="C1900" s="3"/>
      <c r="D1900" s="2" t="s">
        <v>8405</v>
      </c>
      <c r="E1900" s="2" t="s">
        <v>143</v>
      </c>
      <c r="F1900" s="3" t="s">
        <v>7</v>
      </c>
      <c r="G1900" s="3">
        <v>1</v>
      </c>
      <c r="H1900">
        <v>1</v>
      </c>
      <c r="I1900" s="2" t="s">
        <v>19</v>
      </c>
      <c r="J1900" s="2" t="s">
        <v>8404</v>
      </c>
      <c r="K1900" s="7">
        <f t="shared" si="261"/>
        <v>33726</v>
      </c>
      <c r="L1900" s="7">
        <f t="shared" si="262"/>
        <v>33726</v>
      </c>
      <c r="M1900" s="2" t="s">
        <v>4</v>
      </c>
      <c r="N1900" s="1">
        <f t="shared" si="263"/>
        <v>0</v>
      </c>
      <c r="O1900" s="5">
        <f t="shared" si="264"/>
        <v>33726</v>
      </c>
      <c r="P1900" s="5">
        <f t="shared" si="265"/>
        <v>33726</v>
      </c>
      <c r="Q1900" s="5">
        <f t="shared" si="266"/>
        <v>33726</v>
      </c>
      <c r="R1900" s="3">
        <v>25</v>
      </c>
      <c r="S1900" s="6">
        <v>25</v>
      </c>
      <c r="T1900" s="6">
        <v>25</v>
      </c>
      <c r="U1900" s="5">
        <f t="shared" si="267"/>
        <v>42157.5</v>
      </c>
      <c r="V1900" s="5">
        <f t="shared" si="268"/>
        <v>42157.5</v>
      </c>
      <c r="W1900" s="4">
        <f t="shared" si="269"/>
        <v>42157.5</v>
      </c>
      <c r="X1900" s="3">
        <v>0</v>
      </c>
      <c r="Y1900" s="3">
        <v>0</v>
      </c>
      <c r="Z1900" s="2" t="s">
        <v>3</v>
      </c>
      <c r="AA1900" s="2" t="s">
        <v>341</v>
      </c>
      <c r="AB1900" s="2" t="s">
        <v>6775</v>
      </c>
      <c r="AC1900" s="1" t="s">
        <v>0</v>
      </c>
    </row>
    <row r="1901" spans="1:29" x14ac:dyDescent="0.25">
      <c r="A1901" s="2" t="s">
        <v>8403</v>
      </c>
      <c r="B1901" s="8"/>
      <c r="C1901" s="3"/>
      <c r="D1901" s="2" t="s">
        <v>8402</v>
      </c>
      <c r="E1901" s="2" t="s">
        <v>203</v>
      </c>
      <c r="F1901" s="3" t="s">
        <v>7</v>
      </c>
      <c r="G1901" s="3">
        <v>1</v>
      </c>
      <c r="H1901">
        <v>1</v>
      </c>
      <c r="I1901" s="2" t="s">
        <v>6</v>
      </c>
      <c r="J1901" s="2" t="s">
        <v>8401</v>
      </c>
      <c r="K1901" s="7">
        <f t="shared" si="261"/>
        <v>93529</v>
      </c>
      <c r="L1901" s="7">
        <f t="shared" si="262"/>
        <v>93529</v>
      </c>
      <c r="M1901" s="2" t="s">
        <v>4</v>
      </c>
      <c r="N1901" s="1">
        <f t="shared" si="263"/>
        <v>0</v>
      </c>
      <c r="O1901" s="5">
        <f t="shared" si="264"/>
        <v>93529</v>
      </c>
      <c r="P1901" s="5">
        <f t="shared" si="265"/>
        <v>93529</v>
      </c>
      <c r="Q1901" s="5">
        <f t="shared" si="266"/>
        <v>93529</v>
      </c>
      <c r="R1901" s="3">
        <v>25</v>
      </c>
      <c r="S1901" s="6">
        <v>25</v>
      </c>
      <c r="T1901" s="6">
        <v>25</v>
      </c>
      <c r="U1901" s="5">
        <f t="shared" si="267"/>
        <v>116911.25</v>
      </c>
      <c r="V1901" s="5">
        <f t="shared" si="268"/>
        <v>116911.25</v>
      </c>
      <c r="W1901" s="4">
        <f t="shared" si="269"/>
        <v>116911.25</v>
      </c>
      <c r="X1901" s="3">
        <v>0</v>
      </c>
      <c r="Y1901" s="3">
        <v>0</v>
      </c>
      <c r="Z1901" s="2" t="s">
        <v>3</v>
      </c>
      <c r="AA1901" s="2" t="s">
        <v>252</v>
      </c>
      <c r="AB1901" s="2" t="s">
        <v>353</v>
      </c>
      <c r="AC1901" s="1" t="s">
        <v>0</v>
      </c>
    </row>
    <row r="1902" spans="1:29" x14ac:dyDescent="0.25">
      <c r="A1902" s="2" t="s">
        <v>8400</v>
      </c>
      <c r="B1902" s="8"/>
      <c r="C1902" s="3"/>
      <c r="D1902" s="2" t="s">
        <v>8399</v>
      </c>
      <c r="E1902" s="2" t="s">
        <v>203</v>
      </c>
      <c r="F1902" s="3" t="s">
        <v>7</v>
      </c>
      <c r="G1902" s="3">
        <v>1</v>
      </c>
      <c r="H1902">
        <v>1</v>
      </c>
      <c r="I1902" s="2" t="s">
        <v>6</v>
      </c>
      <c r="J1902" s="2" t="s">
        <v>3916</v>
      </c>
      <c r="K1902" s="7">
        <f t="shared" si="261"/>
        <v>39422</v>
      </c>
      <c r="L1902" s="7">
        <f t="shared" si="262"/>
        <v>39422</v>
      </c>
      <c r="M1902" s="2" t="s">
        <v>4</v>
      </c>
      <c r="N1902" s="1">
        <f t="shared" si="263"/>
        <v>0</v>
      </c>
      <c r="O1902" s="5">
        <f t="shared" si="264"/>
        <v>39422</v>
      </c>
      <c r="P1902" s="5">
        <f t="shared" si="265"/>
        <v>39422</v>
      </c>
      <c r="Q1902" s="5">
        <f t="shared" si="266"/>
        <v>39422</v>
      </c>
      <c r="R1902" s="3">
        <v>25</v>
      </c>
      <c r="S1902" s="6">
        <v>25</v>
      </c>
      <c r="T1902" s="6">
        <v>25</v>
      </c>
      <c r="U1902" s="5">
        <f t="shared" si="267"/>
        <v>49277.5</v>
      </c>
      <c r="V1902" s="5">
        <f t="shared" si="268"/>
        <v>49277.5</v>
      </c>
      <c r="W1902" s="4">
        <f t="shared" si="269"/>
        <v>49277.5</v>
      </c>
      <c r="X1902" s="3">
        <v>0</v>
      </c>
      <c r="Y1902" s="3">
        <v>0</v>
      </c>
      <c r="Z1902" s="2" t="s">
        <v>3</v>
      </c>
      <c r="AA1902" s="2" t="s">
        <v>65</v>
      </c>
      <c r="AB1902" s="2" t="s">
        <v>64</v>
      </c>
      <c r="AC1902" s="1" t="s">
        <v>0</v>
      </c>
    </row>
    <row r="1903" spans="1:29" x14ac:dyDescent="0.25">
      <c r="A1903" s="2" t="s">
        <v>8398</v>
      </c>
      <c r="B1903" s="8"/>
      <c r="C1903" s="3"/>
      <c r="D1903" s="2" t="s">
        <v>8397</v>
      </c>
      <c r="E1903" s="2" t="s">
        <v>436</v>
      </c>
      <c r="F1903" s="3" t="s">
        <v>7</v>
      </c>
      <c r="G1903" s="3">
        <v>1</v>
      </c>
      <c r="H1903">
        <v>1</v>
      </c>
      <c r="I1903" s="2" t="s">
        <v>6</v>
      </c>
      <c r="J1903" s="2" t="s">
        <v>6923</v>
      </c>
      <c r="K1903" s="7">
        <f t="shared" si="261"/>
        <v>81171</v>
      </c>
      <c r="L1903" s="7">
        <f t="shared" si="262"/>
        <v>81171</v>
      </c>
      <c r="M1903" s="2" t="s">
        <v>4</v>
      </c>
      <c r="N1903" s="1">
        <f t="shared" si="263"/>
        <v>0</v>
      </c>
      <c r="O1903" s="5">
        <f t="shared" si="264"/>
        <v>81171</v>
      </c>
      <c r="P1903" s="5">
        <f t="shared" si="265"/>
        <v>81171</v>
      </c>
      <c r="Q1903" s="5">
        <f t="shared" si="266"/>
        <v>81171</v>
      </c>
      <c r="R1903" s="3">
        <v>25</v>
      </c>
      <c r="S1903" s="6">
        <v>25</v>
      </c>
      <c r="T1903" s="6">
        <v>25</v>
      </c>
      <c r="U1903" s="5">
        <f t="shared" si="267"/>
        <v>101463.75</v>
      </c>
      <c r="V1903" s="5">
        <f t="shared" si="268"/>
        <v>101463.75</v>
      </c>
      <c r="W1903" s="4">
        <f t="shared" si="269"/>
        <v>101463.75</v>
      </c>
      <c r="X1903" s="3">
        <v>0</v>
      </c>
      <c r="Y1903" s="3">
        <v>0</v>
      </c>
      <c r="Z1903" s="2" t="s">
        <v>3</v>
      </c>
      <c r="AA1903" s="2" t="s">
        <v>95</v>
      </c>
      <c r="AB1903" s="2" t="s">
        <v>395</v>
      </c>
      <c r="AC1903" s="1" t="s">
        <v>0</v>
      </c>
    </row>
    <row r="1904" spans="1:29" x14ac:dyDescent="0.25">
      <c r="A1904" s="2" t="s">
        <v>8396</v>
      </c>
      <c r="B1904" s="8"/>
      <c r="C1904" s="3"/>
      <c r="D1904" s="2" t="s">
        <v>8395</v>
      </c>
      <c r="E1904" s="2" t="s">
        <v>192</v>
      </c>
      <c r="F1904" s="3" t="s">
        <v>7</v>
      </c>
      <c r="G1904" s="3">
        <v>1</v>
      </c>
      <c r="H1904">
        <v>1</v>
      </c>
      <c r="I1904" s="2" t="s">
        <v>6</v>
      </c>
      <c r="J1904" s="2" t="s">
        <v>8394</v>
      </c>
      <c r="K1904" s="7">
        <f t="shared" si="261"/>
        <v>90203</v>
      </c>
      <c r="L1904" s="7">
        <f t="shared" si="262"/>
        <v>90203</v>
      </c>
      <c r="M1904" s="2" t="s">
        <v>4</v>
      </c>
      <c r="N1904" s="1">
        <f t="shared" si="263"/>
        <v>0</v>
      </c>
      <c r="O1904" s="5">
        <f t="shared" si="264"/>
        <v>90203</v>
      </c>
      <c r="P1904" s="5">
        <f t="shared" si="265"/>
        <v>90203</v>
      </c>
      <c r="Q1904" s="5">
        <f t="shared" si="266"/>
        <v>90203</v>
      </c>
      <c r="R1904" s="3">
        <v>25</v>
      </c>
      <c r="S1904" s="6">
        <v>25</v>
      </c>
      <c r="T1904" s="6">
        <v>25</v>
      </c>
      <c r="U1904" s="5">
        <f t="shared" si="267"/>
        <v>112753.75</v>
      </c>
      <c r="V1904" s="5">
        <f t="shared" si="268"/>
        <v>112753.75</v>
      </c>
      <c r="W1904" s="4">
        <f t="shared" si="269"/>
        <v>112753.75</v>
      </c>
      <c r="X1904" s="3">
        <v>0</v>
      </c>
      <c r="Y1904" s="3">
        <v>0</v>
      </c>
      <c r="Z1904" s="2" t="s">
        <v>3</v>
      </c>
      <c r="AA1904" s="2" t="s">
        <v>1111</v>
      </c>
      <c r="AB1904" s="2" t="s">
        <v>612</v>
      </c>
      <c r="AC1904" s="1" t="s">
        <v>0</v>
      </c>
    </row>
    <row r="1905" spans="1:29" x14ac:dyDescent="0.25">
      <c r="A1905" s="2" t="s">
        <v>8393</v>
      </c>
      <c r="B1905" s="8"/>
      <c r="C1905" s="3"/>
      <c r="D1905" s="2" t="s">
        <v>8392</v>
      </c>
      <c r="E1905" s="2" t="s">
        <v>238</v>
      </c>
      <c r="F1905" s="3" t="s">
        <v>7</v>
      </c>
      <c r="G1905" s="3">
        <v>1</v>
      </c>
      <c r="H1905">
        <v>1</v>
      </c>
      <c r="I1905" s="2" t="s">
        <v>6</v>
      </c>
      <c r="J1905" s="2" t="s">
        <v>8391</v>
      </c>
      <c r="K1905" s="7">
        <f t="shared" si="261"/>
        <v>106663</v>
      </c>
      <c r="L1905" s="7">
        <f t="shared" si="262"/>
        <v>106663</v>
      </c>
      <c r="M1905" s="2" t="s">
        <v>4</v>
      </c>
      <c r="N1905" s="1">
        <f t="shared" si="263"/>
        <v>0</v>
      </c>
      <c r="O1905" s="5">
        <f t="shared" si="264"/>
        <v>106663</v>
      </c>
      <c r="P1905" s="5">
        <f t="shared" si="265"/>
        <v>106663</v>
      </c>
      <c r="Q1905" s="5">
        <f t="shared" si="266"/>
        <v>106663</v>
      </c>
      <c r="R1905" s="3">
        <v>25</v>
      </c>
      <c r="S1905" s="6">
        <v>25</v>
      </c>
      <c r="T1905" s="6">
        <v>25</v>
      </c>
      <c r="U1905" s="5">
        <f t="shared" si="267"/>
        <v>133328.75</v>
      </c>
      <c r="V1905" s="5">
        <f t="shared" si="268"/>
        <v>133328.75</v>
      </c>
      <c r="W1905" s="4">
        <f t="shared" si="269"/>
        <v>133328.75</v>
      </c>
      <c r="X1905" s="3">
        <v>0</v>
      </c>
      <c r="Y1905" s="3">
        <v>0</v>
      </c>
      <c r="Z1905" s="2" t="s">
        <v>3</v>
      </c>
      <c r="AA1905" s="2" t="s">
        <v>3526</v>
      </c>
      <c r="AB1905" s="2" t="s">
        <v>4665</v>
      </c>
      <c r="AC1905" s="1" t="s">
        <v>0</v>
      </c>
    </row>
    <row r="1906" spans="1:29" x14ac:dyDescent="0.25">
      <c r="A1906" s="2" t="s">
        <v>8390</v>
      </c>
      <c r="B1906" s="8"/>
      <c r="C1906" s="3"/>
      <c r="D1906" s="2" t="s">
        <v>8389</v>
      </c>
      <c r="E1906" s="2" t="s">
        <v>238</v>
      </c>
      <c r="F1906" s="3" t="s">
        <v>7</v>
      </c>
      <c r="G1906" s="3">
        <v>1</v>
      </c>
      <c r="H1906">
        <v>1</v>
      </c>
      <c r="I1906" s="2" t="s">
        <v>6</v>
      </c>
      <c r="J1906" s="2" t="s">
        <v>5141</v>
      </c>
      <c r="K1906" s="7">
        <f t="shared" si="261"/>
        <v>111997</v>
      </c>
      <c r="L1906" s="7">
        <f t="shared" si="262"/>
        <v>111997</v>
      </c>
      <c r="M1906" s="2" t="s">
        <v>4</v>
      </c>
      <c r="N1906" s="1">
        <f t="shared" si="263"/>
        <v>0</v>
      </c>
      <c r="O1906" s="5">
        <f t="shared" si="264"/>
        <v>111997</v>
      </c>
      <c r="P1906" s="5">
        <f t="shared" si="265"/>
        <v>111997</v>
      </c>
      <c r="Q1906" s="5">
        <f t="shared" si="266"/>
        <v>111997</v>
      </c>
      <c r="R1906" s="3">
        <v>25</v>
      </c>
      <c r="S1906" s="6">
        <v>25</v>
      </c>
      <c r="T1906" s="6">
        <v>25</v>
      </c>
      <c r="U1906" s="5">
        <f t="shared" si="267"/>
        <v>139996.25</v>
      </c>
      <c r="V1906" s="5">
        <f t="shared" si="268"/>
        <v>139996.25</v>
      </c>
      <c r="W1906" s="4">
        <f t="shared" si="269"/>
        <v>139996.25</v>
      </c>
      <c r="X1906" s="3">
        <v>0</v>
      </c>
      <c r="Y1906" s="3">
        <v>0</v>
      </c>
      <c r="Z1906" s="2" t="s">
        <v>3</v>
      </c>
      <c r="AA1906" s="2" t="s">
        <v>3526</v>
      </c>
      <c r="AB1906" s="2" t="s">
        <v>4665</v>
      </c>
      <c r="AC1906" s="1" t="s">
        <v>0</v>
      </c>
    </row>
    <row r="1907" spans="1:29" x14ac:dyDescent="0.25">
      <c r="A1907" s="2" t="s">
        <v>8388</v>
      </c>
      <c r="B1907" s="8"/>
      <c r="C1907" s="3"/>
      <c r="D1907" s="2" t="s">
        <v>8387</v>
      </c>
      <c r="E1907" s="2" t="s">
        <v>238</v>
      </c>
      <c r="F1907" s="3" t="s">
        <v>7</v>
      </c>
      <c r="G1907" s="3">
        <v>1</v>
      </c>
      <c r="H1907">
        <v>1</v>
      </c>
      <c r="I1907" s="2" t="s">
        <v>6</v>
      </c>
      <c r="J1907" s="2" t="s">
        <v>5141</v>
      </c>
      <c r="K1907" s="7">
        <f t="shared" si="261"/>
        <v>111997</v>
      </c>
      <c r="L1907" s="7">
        <f t="shared" si="262"/>
        <v>111997</v>
      </c>
      <c r="M1907" s="2" t="s">
        <v>4</v>
      </c>
      <c r="N1907" s="1">
        <f t="shared" si="263"/>
        <v>0</v>
      </c>
      <c r="O1907" s="5">
        <f t="shared" si="264"/>
        <v>111997</v>
      </c>
      <c r="P1907" s="5">
        <f t="shared" si="265"/>
        <v>111997</v>
      </c>
      <c r="Q1907" s="5">
        <f t="shared" si="266"/>
        <v>111997</v>
      </c>
      <c r="R1907" s="3">
        <v>25</v>
      </c>
      <c r="S1907" s="6">
        <v>25</v>
      </c>
      <c r="T1907" s="6">
        <v>25</v>
      </c>
      <c r="U1907" s="5">
        <f t="shared" si="267"/>
        <v>139996.25</v>
      </c>
      <c r="V1907" s="5">
        <f t="shared" si="268"/>
        <v>139996.25</v>
      </c>
      <c r="W1907" s="4">
        <f t="shared" si="269"/>
        <v>139996.25</v>
      </c>
      <c r="X1907" s="3">
        <v>0</v>
      </c>
      <c r="Y1907" s="3">
        <v>0</v>
      </c>
      <c r="Z1907" s="2" t="s">
        <v>3</v>
      </c>
      <c r="AA1907" s="2" t="s">
        <v>3526</v>
      </c>
      <c r="AB1907" s="2" t="s">
        <v>4665</v>
      </c>
      <c r="AC1907" s="1" t="s">
        <v>0</v>
      </c>
    </row>
    <row r="1908" spans="1:29" x14ac:dyDescent="0.25">
      <c r="A1908" s="2" t="s">
        <v>8386</v>
      </c>
      <c r="B1908" s="8"/>
      <c r="C1908" s="3"/>
      <c r="D1908" s="2" t="s">
        <v>8385</v>
      </c>
      <c r="E1908" s="2" t="s">
        <v>8384</v>
      </c>
      <c r="F1908" s="3" t="s">
        <v>7</v>
      </c>
      <c r="G1908" s="3">
        <v>1</v>
      </c>
      <c r="H1908">
        <v>1</v>
      </c>
      <c r="I1908" s="2" t="s">
        <v>19</v>
      </c>
      <c r="J1908" s="2" t="s">
        <v>8383</v>
      </c>
      <c r="K1908" s="7">
        <f t="shared" si="261"/>
        <v>12460</v>
      </c>
      <c r="L1908" s="7">
        <f t="shared" si="262"/>
        <v>12460</v>
      </c>
      <c r="M1908" s="2" t="s">
        <v>4</v>
      </c>
      <c r="N1908" s="1">
        <f t="shared" si="263"/>
        <v>0</v>
      </c>
      <c r="O1908" s="5">
        <f t="shared" si="264"/>
        <v>12460</v>
      </c>
      <c r="P1908" s="5">
        <f t="shared" si="265"/>
        <v>12460</v>
      </c>
      <c r="Q1908" s="5">
        <f t="shared" si="266"/>
        <v>12460</v>
      </c>
      <c r="R1908" s="3">
        <v>25</v>
      </c>
      <c r="S1908" s="6">
        <v>25</v>
      </c>
      <c r="T1908" s="6">
        <v>25</v>
      </c>
      <c r="U1908" s="5">
        <f t="shared" si="267"/>
        <v>15575</v>
      </c>
      <c r="V1908" s="5">
        <f t="shared" si="268"/>
        <v>15575</v>
      </c>
      <c r="W1908" s="4">
        <f t="shared" si="269"/>
        <v>15575</v>
      </c>
      <c r="X1908" s="3">
        <v>0</v>
      </c>
      <c r="Y1908" s="3">
        <v>0</v>
      </c>
      <c r="Z1908" s="2" t="s">
        <v>3</v>
      </c>
      <c r="AA1908" s="2" t="s">
        <v>391</v>
      </c>
      <c r="AB1908" s="2" t="s">
        <v>766</v>
      </c>
      <c r="AC1908" s="1" t="s">
        <v>0</v>
      </c>
    </row>
    <row r="1909" spans="1:29" x14ac:dyDescent="0.25">
      <c r="A1909" s="2" t="s">
        <v>8382</v>
      </c>
      <c r="B1909" s="8"/>
      <c r="C1909" s="3"/>
      <c r="D1909" s="2" t="s">
        <v>8381</v>
      </c>
      <c r="E1909" s="2" t="s">
        <v>8</v>
      </c>
      <c r="F1909" s="3" t="s">
        <v>7</v>
      </c>
      <c r="G1909" s="3">
        <v>1</v>
      </c>
      <c r="H1909">
        <v>1</v>
      </c>
      <c r="I1909" s="2" t="s">
        <v>6</v>
      </c>
      <c r="J1909" s="2" t="s">
        <v>8380</v>
      </c>
      <c r="K1909" s="7">
        <f t="shared" si="261"/>
        <v>92029</v>
      </c>
      <c r="L1909" s="7">
        <f t="shared" si="262"/>
        <v>92029</v>
      </c>
      <c r="M1909" s="2" t="s">
        <v>4</v>
      </c>
      <c r="N1909" s="1">
        <f t="shared" si="263"/>
        <v>0</v>
      </c>
      <c r="O1909" s="5">
        <f t="shared" si="264"/>
        <v>92029</v>
      </c>
      <c r="P1909" s="5">
        <f t="shared" si="265"/>
        <v>92029</v>
      </c>
      <c r="Q1909" s="5">
        <f t="shared" si="266"/>
        <v>92029</v>
      </c>
      <c r="R1909" s="3">
        <v>25</v>
      </c>
      <c r="S1909" s="6">
        <v>25</v>
      </c>
      <c r="T1909" s="6">
        <v>25</v>
      </c>
      <c r="U1909" s="5">
        <f t="shared" si="267"/>
        <v>115036.25</v>
      </c>
      <c r="V1909" s="5">
        <f t="shared" si="268"/>
        <v>115036.25</v>
      </c>
      <c r="W1909" s="4">
        <f t="shared" si="269"/>
        <v>115036.25</v>
      </c>
      <c r="X1909" s="3">
        <v>0</v>
      </c>
      <c r="Y1909" s="3">
        <v>0</v>
      </c>
      <c r="Z1909" s="2" t="s">
        <v>3</v>
      </c>
      <c r="AA1909" s="2" t="s">
        <v>65</v>
      </c>
      <c r="AB1909" s="2" t="s">
        <v>4087</v>
      </c>
      <c r="AC1909" s="1" t="s">
        <v>0</v>
      </c>
    </row>
    <row r="1910" spans="1:29" x14ac:dyDescent="0.25">
      <c r="A1910" s="2" t="s">
        <v>8379</v>
      </c>
      <c r="B1910" s="8"/>
      <c r="C1910" s="3"/>
      <c r="D1910" s="2" t="s">
        <v>8378</v>
      </c>
      <c r="E1910" s="2" t="s">
        <v>8</v>
      </c>
      <c r="F1910" s="3" t="s">
        <v>7</v>
      </c>
      <c r="G1910" s="3">
        <v>1</v>
      </c>
      <c r="H1910">
        <v>1</v>
      </c>
      <c r="I1910" s="2" t="s">
        <v>6</v>
      </c>
      <c r="J1910" s="2" t="s">
        <v>8377</v>
      </c>
      <c r="K1910" s="7">
        <f t="shared" si="261"/>
        <v>105168</v>
      </c>
      <c r="L1910" s="7">
        <f t="shared" si="262"/>
        <v>105168</v>
      </c>
      <c r="M1910" s="2" t="s">
        <v>4</v>
      </c>
      <c r="N1910" s="1">
        <f t="shared" si="263"/>
        <v>0</v>
      </c>
      <c r="O1910" s="5">
        <f t="shared" si="264"/>
        <v>105168</v>
      </c>
      <c r="P1910" s="5">
        <f t="shared" si="265"/>
        <v>105168</v>
      </c>
      <c r="Q1910" s="5">
        <f t="shared" si="266"/>
        <v>105168</v>
      </c>
      <c r="R1910" s="3">
        <v>25</v>
      </c>
      <c r="S1910" s="6">
        <v>25</v>
      </c>
      <c r="T1910" s="6">
        <v>25</v>
      </c>
      <c r="U1910" s="5">
        <f t="shared" si="267"/>
        <v>131460</v>
      </c>
      <c r="V1910" s="5">
        <f t="shared" si="268"/>
        <v>131460</v>
      </c>
      <c r="W1910" s="4">
        <f t="shared" si="269"/>
        <v>131460</v>
      </c>
      <c r="X1910" s="3">
        <v>0</v>
      </c>
      <c r="Y1910" s="3">
        <v>0</v>
      </c>
      <c r="Z1910" s="2" t="s">
        <v>3</v>
      </c>
      <c r="AA1910" s="2" t="s">
        <v>299</v>
      </c>
      <c r="AB1910" s="2" t="s">
        <v>298</v>
      </c>
      <c r="AC1910" s="1" t="s">
        <v>0</v>
      </c>
    </row>
    <row r="1911" spans="1:29" x14ac:dyDescent="0.25">
      <c r="A1911" s="2" t="s">
        <v>8376</v>
      </c>
      <c r="B1911" s="8"/>
      <c r="C1911" s="3"/>
      <c r="D1911" s="2" t="s">
        <v>8375</v>
      </c>
      <c r="E1911" s="2" t="s">
        <v>143</v>
      </c>
      <c r="F1911" s="3" t="s">
        <v>7</v>
      </c>
      <c r="G1911" s="3">
        <v>1</v>
      </c>
      <c r="H1911">
        <v>1</v>
      </c>
      <c r="I1911" s="2" t="s">
        <v>6</v>
      </c>
      <c r="J1911" s="2" t="s">
        <v>8374</v>
      </c>
      <c r="K1911" s="7">
        <f t="shared" si="261"/>
        <v>48797</v>
      </c>
      <c r="L1911" s="7">
        <f t="shared" si="262"/>
        <v>48797</v>
      </c>
      <c r="M1911" s="2" t="s">
        <v>4</v>
      </c>
      <c r="N1911" s="1">
        <f t="shared" si="263"/>
        <v>0</v>
      </c>
      <c r="O1911" s="5">
        <f t="shared" si="264"/>
        <v>48797</v>
      </c>
      <c r="P1911" s="5">
        <f t="shared" si="265"/>
        <v>48797</v>
      </c>
      <c r="Q1911" s="5">
        <f t="shared" si="266"/>
        <v>48797</v>
      </c>
      <c r="R1911" s="3">
        <v>25</v>
      </c>
      <c r="S1911" s="6">
        <v>25</v>
      </c>
      <c r="T1911" s="6">
        <v>25</v>
      </c>
      <c r="U1911" s="5">
        <f t="shared" si="267"/>
        <v>60996.25</v>
      </c>
      <c r="V1911" s="5">
        <f t="shared" si="268"/>
        <v>60996.25</v>
      </c>
      <c r="W1911" s="4">
        <f t="shared" si="269"/>
        <v>60996.25</v>
      </c>
      <c r="X1911" s="3">
        <v>0</v>
      </c>
      <c r="Y1911" s="3">
        <v>0</v>
      </c>
      <c r="Z1911" s="2" t="s">
        <v>3</v>
      </c>
      <c r="AA1911" s="2" t="s">
        <v>480</v>
      </c>
      <c r="AB1911" s="2" t="s">
        <v>2005</v>
      </c>
      <c r="AC1911" s="1" t="s">
        <v>0</v>
      </c>
    </row>
    <row r="1912" spans="1:29" x14ac:dyDescent="0.25">
      <c r="A1912" s="2" t="s">
        <v>8373</v>
      </c>
      <c r="B1912" s="8"/>
      <c r="C1912" s="3"/>
      <c r="D1912" s="2" t="s">
        <v>8372</v>
      </c>
      <c r="E1912" s="2" t="s">
        <v>436</v>
      </c>
      <c r="F1912" s="3" t="s">
        <v>7</v>
      </c>
      <c r="G1912" s="3">
        <v>1</v>
      </c>
      <c r="H1912">
        <v>1</v>
      </c>
      <c r="I1912" s="2" t="s">
        <v>6</v>
      </c>
      <c r="J1912" s="2" t="s">
        <v>8371</v>
      </c>
      <c r="K1912" s="7">
        <f t="shared" si="261"/>
        <v>8284</v>
      </c>
      <c r="L1912" s="7">
        <f t="shared" si="262"/>
        <v>8284</v>
      </c>
      <c r="M1912" s="2" t="s">
        <v>4</v>
      </c>
      <c r="N1912" s="1">
        <f t="shared" si="263"/>
        <v>0</v>
      </c>
      <c r="O1912" s="5">
        <f t="shared" si="264"/>
        <v>8284</v>
      </c>
      <c r="P1912" s="5">
        <f t="shared" si="265"/>
        <v>8284</v>
      </c>
      <c r="Q1912" s="5">
        <f t="shared" si="266"/>
        <v>8284</v>
      </c>
      <c r="R1912" s="3">
        <v>25</v>
      </c>
      <c r="S1912" s="6">
        <v>25</v>
      </c>
      <c r="T1912" s="6">
        <v>25</v>
      </c>
      <c r="U1912" s="5">
        <f t="shared" si="267"/>
        <v>10355</v>
      </c>
      <c r="V1912" s="5">
        <f t="shared" si="268"/>
        <v>10355</v>
      </c>
      <c r="W1912" s="4">
        <f t="shared" si="269"/>
        <v>10355</v>
      </c>
      <c r="X1912" s="3">
        <v>0</v>
      </c>
      <c r="Y1912" s="3">
        <v>0</v>
      </c>
      <c r="Z1912" s="2" t="s">
        <v>3</v>
      </c>
      <c r="AA1912" s="2" t="s">
        <v>434</v>
      </c>
      <c r="AB1912" s="2" t="s">
        <v>433</v>
      </c>
      <c r="AC1912" s="1" t="s">
        <v>0</v>
      </c>
    </row>
    <row r="1913" spans="1:29" x14ac:dyDescent="0.25">
      <c r="A1913" s="2" t="s">
        <v>8370</v>
      </c>
      <c r="B1913" s="8"/>
      <c r="C1913" s="3"/>
      <c r="D1913" s="2" t="s">
        <v>8369</v>
      </c>
      <c r="E1913" s="2" t="s">
        <v>143</v>
      </c>
      <c r="F1913" s="3" t="s">
        <v>7</v>
      </c>
      <c r="G1913" s="3">
        <v>1</v>
      </c>
      <c r="H1913">
        <v>1</v>
      </c>
      <c r="I1913" s="2" t="s">
        <v>6</v>
      </c>
      <c r="J1913" s="2" t="s">
        <v>8368</v>
      </c>
      <c r="K1913" s="7">
        <f t="shared" si="261"/>
        <v>8797</v>
      </c>
      <c r="L1913" s="7">
        <f t="shared" si="262"/>
        <v>8797</v>
      </c>
      <c r="M1913" s="2" t="s">
        <v>4</v>
      </c>
      <c r="N1913" s="1">
        <f t="shared" si="263"/>
        <v>0</v>
      </c>
      <c r="O1913" s="5">
        <f t="shared" si="264"/>
        <v>8797</v>
      </c>
      <c r="P1913" s="5">
        <f t="shared" si="265"/>
        <v>8797</v>
      </c>
      <c r="Q1913" s="5">
        <f t="shared" si="266"/>
        <v>8797</v>
      </c>
      <c r="R1913" s="3">
        <v>25</v>
      </c>
      <c r="S1913" s="6">
        <v>25</v>
      </c>
      <c r="T1913" s="6">
        <v>25</v>
      </c>
      <c r="U1913" s="5">
        <f t="shared" si="267"/>
        <v>10996.25</v>
      </c>
      <c r="V1913" s="5">
        <f t="shared" si="268"/>
        <v>10996.25</v>
      </c>
      <c r="W1913" s="4">
        <f t="shared" si="269"/>
        <v>10996.25</v>
      </c>
      <c r="X1913" s="3">
        <v>0</v>
      </c>
      <c r="Y1913" s="3">
        <v>0</v>
      </c>
      <c r="Z1913" s="2" t="s">
        <v>3</v>
      </c>
      <c r="AA1913" s="2" t="s">
        <v>232</v>
      </c>
      <c r="AB1913" s="2" t="s">
        <v>402</v>
      </c>
      <c r="AC1913" s="1" t="s">
        <v>0</v>
      </c>
    </row>
    <row r="1914" spans="1:29" x14ac:dyDescent="0.25">
      <c r="A1914" s="2" t="s">
        <v>8367</v>
      </c>
      <c r="B1914" s="8"/>
      <c r="C1914" s="3"/>
      <c r="D1914" s="2" t="s">
        <v>8366</v>
      </c>
      <c r="E1914" s="2" t="s">
        <v>143</v>
      </c>
      <c r="F1914" s="3" t="s">
        <v>7</v>
      </c>
      <c r="G1914" s="3">
        <v>1</v>
      </c>
      <c r="H1914">
        <v>1</v>
      </c>
      <c r="I1914" s="2" t="s">
        <v>6</v>
      </c>
      <c r="J1914" s="2" t="s">
        <v>8365</v>
      </c>
      <c r="K1914" s="7">
        <f t="shared" si="261"/>
        <v>10712</v>
      </c>
      <c r="L1914" s="7">
        <f t="shared" si="262"/>
        <v>10712</v>
      </c>
      <c r="M1914" s="2" t="s">
        <v>4</v>
      </c>
      <c r="N1914" s="1">
        <f t="shared" si="263"/>
        <v>0</v>
      </c>
      <c r="O1914" s="5">
        <f t="shared" si="264"/>
        <v>10712</v>
      </c>
      <c r="P1914" s="5">
        <f t="shared" si="265"/>
        <v>10712</v>
      </c>
      <c r="Q1914" s="5">
        <f t="shared" si="266"/>
        <v>10712</v>
      </c>
      <c r="R1914" s="3">
        <v>25</v>
      </c>
      <c r="S1914" s="6">
        <v>25</v>
      </c>
      <c r="T1914" s="6">
        <v>25</v>
      </c>
      <c r="U1914" s="5">
        <f t="shared" si="267"/>
        <v>13390</v>
      </c>
      <c r="V1914" s="5">
        <f t="shared" si="268"/>
        <v>13390</v>
      </c>
      <c r="W1914" s="4">
        <f t="shared" si="269"/>
        <v>13390</v>
      </c>
      <c r="X1914" s="3">
        <v>0</v>
      </c>
      <c r="Y1914" s="3">
        <v>0</v>
      </c>
      <c r="Z1914" s="2" t="s">
        <v>3</v>
      </c>
      <c r="AA1914" s="2" t="s">
        <v>2419</v>
      </c>
      <c r="AB1914" s="2" t="s">
        <v>2418</v>
      </c>
      <c r="AC1914" s="1" t="s">
        <v>0</v>
      </c>
    </row>
    <row r="1915" spans="1:29" x14ac:dyDescent="0.25">
      <c r="A1915" s="2" t="s">
        <v>8364</v>
      </c>
      <c r="B1915" s="8"/>
      <c r="C1915" s="3"/>
      <c r="D1915" s="2" t="s">
        <v>8363</v>
      </c>
      <c r="E1915" s="2" t="s">
        <v>143</v>
      </c>
      <c r="F1915" s="3" t="s">
        <v>7</v>
      </c>
      <c r="G1915" s="3">
        <v>1</v>
      </c>
      <c r="H1915">
        <v>1</v>
      </c>
      <c r="I1915" s="2" t="s">
        <v>6</v>
      </c>
      <c r="J1915" s="2" t="s">
        <v>8362</v>
      </c>
      <c r="K1915" s="7">
        <f t="shared" si="261"/>
        <v>39519</v>
      </c>
      <c r="L1915" s="7">
        <f t="shared" si="262"/>
        <v>39519</v>
      </c>
      <c r="M1915" s="2" t="s">
        <v>4</v>
      </c>
      <c r="N1915" s="1">
        <f t="shared" si="263"/>
        <v>0</v>
      </c>
      <c r="O1915" s="5">
        <f t="shared" si="264"/>
        <v>39519</v>
      </c>
      <c r="P1915" s="5">
        <f t="shared" si="265"/>
        <v>39519</v>
      </c>
      <c r="Q1915" s="5">
        <f t="shared" si="266"/>
        <v>39519</v>
      </c>
      <c r="R1915" s="3">
        <v>25</v>
      </c>
      <c r="S1915" s="6">
        <v>25</v>
      </c>
      <c r="T1915" s="6">
        <v>25</v>
      </c>
      <c r="U1915" s="5">
        <f t="shared" si="267"/>
        <v>49398.75</v>
      </c>
      <c r="V1915" s="5">
        <f t="shared" si="268"/>
        <v>49398.75</v>
      </c>
      <c r="W1915" s="4">
        <f t="shared" si="269"/>
        <v>49398.75</v>
      </c>
      <c r="X1915" s="3">
        <v>0</v>
      </c>
      <c r="Y1915" s="3">
        <v>0</v>
      </c>
      <c r="Z1915" s="2" t="s">
        <v>3</v>
      </c>
      <c r="AA1915" s="2" t="s">
        <v>336</v>
      </c>
      <c r="AB1915" s="2" t="s">
        <v>2322</v>
      </c>
      <c r="AC1915" s="1" t="s">
        <v>0</v>
      </c>
    </row>
    <row r="1916" spans="1:29" x14ac:dyDescent="0.25">
      <c r="A1916" s="2" t="s">
        <v>8361</v>
      </c>
      <c r="B1916" s="8"/>
      <c r="C1916" s="3"/>
      <c r="D1916" s="2" t="s">
        <v>8360</v>
      </c>
      <c r="E1916" s="2" t="s">
        <v>143</v>
      </c>
      <c r="F1916" s="3" t="s">
        <v>7</v>
      </c>
      <c r="G1916" s="3">
        <v>1</v>
      </c>
      <c r="H1916">
        <v>1</v>
      </c>
      <c r="I1916" s="2" t="s">
        <v>6</v>
      </c>
      <c r="J1916" s="2" t="s">
        <v>8359</v>
      </c>
      <c r="K1916" s="7">
        <f t="shared" si="261"/>
        <v>22395</v>
      </c>
      <c r="L1916" s="7">
        <f t="shared" si="262"/>
        <v>22395</v>
      </c>
      <c r="M1916" s="2" t="s">
        <v>4</v>
      </c>
      <c r="N1916" s="1">
        <f t="shared" si="263"/>
        <v>0</v>
      </c>
      <c r="O1916" s="5">
        <f t="shared" si="264"/>
        <v>22395</v>
      </c>
      <c r="P1916" s="5">
        <f t="shared" si="265"/>
        <v>22395</v>
      </c>
      <c r="Q1916" s="5">
        <f t="shared" si="266"/>
        <v>22395</v>
      </c>
      <c r="R1916" s="3">
        <v>25</v>
      </c>
      <c r="S1916" s="6">
        <v>25</v>
      </c>
      <c r="T1916" s="6">
        <v>25</v>
      </c>
      <c r="U1916" s="5">
        <f t="shared" si="267"/>
        <v>27993.75</v>
      </c>
      <c r="V1916" s="5">
        <f t="shared" si="268"/>
        <v>27993.75</v>
      </c>
      <c r="W1916" s="4">
        <f t="shared" si="269"/>
        <v>27993.75</v>
      </c>
      <c r="X1916" s="3">
        <v>0</v>
      </c>
      <c r="Y1916" s="3">
        <v>0</v>
      </c>
      <c r="Z1916" s="2" t="s">
        <v>3</v>
      </c>
      <c r="AA1916" s="2" t="s">
        <v>65</v>
      </c>
      <c r="AB1916" s="2" t="s">
        <v>2636</v>
      </c>
      <c r="AC1916" s="1" t="s">
        <v>0</v>
      </c>
    </row>
    <row r="1917" spans="1:29" x14ac:dyDescent="0.25">
      <c r="A1917" s="2" t="s">
        <v>8358</v>
      </c>
      <c r="B1917" s="8"/>
      <c r="C1917" s="3"/>
      <c r="D1917" s="2" t="s">
        <v>8357</v>
      </c>
      <c r="E1917" s="2" t="s">
        <v>259</v>
      </c>
      <c r="F1917" s="3" t="s">
        <v>7</v>
      </c>
      <c r="G1917" s="3">
        <v>1</v>
      </c>
      <c r="H1917">
        <v>1</v>
      </c>
      <c r="I1917" s="2" t="s">
        <v>6</v>
      </c>
      <c r="J1917" s="2" t="s">
        <v>8356</v>
      </c>
      <c r="K1917" s="7">
        <f t="shared" si="261"/>
        <v>6243</v>
      </c>
      <c r="L1917" s="7">
        <f t="shared" si="262"/>
        <v>6243</v>
      </c>
      <c r="M1917" s="2" t="s">
        <v>4</v>
      </c>
      <c r="N1917" s="1">
        <f t="shared" si="263"/>
        <v>0</v>
      </c>
      <c r="O1917" s="5">
        <f t="shared" si="264"/>
        <v>6243</v>
      </c>
      <c r="P1917" s="5">
        <f t="shared" si="265"/>
        <v>6243</v>
      </c>
      <c r="Q1917" s="5">
        <f t="shared" si="266"/>
        <v>6243</v>
      </c>
      <c r="R1917" s="3">
        <v>25</v>
      </c>
      <c r="S1917" s="6">
        <v>25</v>
      </c>
      <c r="T1917" s="6">
        <v>25</v>
      </c>
      <c r="U1917" s="5">
        <f t="shared" si="267"/>
        <v>7803.75</v>
      </c>
      <c r="V1917" s="5">
        <f t="shared" si="268"/>
        <v>7803.75</v>
      </c>
      <c r="W1917" s="4">
        <f t="shared" si="269"/>
        <v>7803.75</v>
      </c>
      <c r="X1917" s="3">
        <v>0</v>
      </c>
      <c r="Y1917" s="3">
        <v>0</v>
      </c>
      <c r="Z1917" s="2" t="s">
        <v>3</v>
      </c>
      <c r="AA1917" s="2" t="s">
        <v>480</v>
      </c>
      <c r="AB1917" s="2" t="s">
        <v>1514</v>
      </c>
      <c r="AC1917" s="1" t="s">
        <v>0</v>
      </c>
    </row>
    <row r="1918" spans="1:29" x14ac:dyDescent="0.25">
      <c r="A1918" s="2" t="s">
        <v>8355</v>
      </c>
      <c r="B1918" s="8"/>
      <c r="C1918" s="3"/>
      <c r="D1918" s="2" t="s">
        <v>8354</v>
      </c>
      <c r="E1918" s="2" t="s">
        <v>259</v>
      </c>
      <c r="F1918" s="3" t="s">
        <v>7</v>
      </c>
      <c r="G1918" s="3">
        <v>1</v>
      </c>
      <c r="H1918">
        <v>1</v>
      </c>
      <c r="I1918" s="2" t="s">
        <v>6</v>
      </c>
      <c r="J1918" s="2" t="s">
        <v>8353</v>
      </c>
      <c r="K1918" s="7">
        <f t="shared" si="261"/>
        <v>14006</v>
      </c>
      <c r="L1918" s="7">
        <f t="shared" si="262"/>
        <v>14006</v>
      </c>
      <c r="M1918" s="2" t="s">
        <v>4</v>
      </c>
      <c r="N1918" s="1">
        <f t="shared" si="263"/>
        <v>0</v>
      </c>
      <c r="O1918" s="5">
        <f t="shared" si="264"/>
        <v>14006</v>
      </c>
      <c r="P1918" s="5">
        <f t="shared" si="265"/>
        <v>14006</v>
      </c>
      <c r="Q1918" s="5">
        <f t="shared" si="266"/>
        <v>14006</v>
      </c>
      <c r="R1918" s="3">
        <v>25</v>
      </c>
      <c r="S1918" s="6">
        <v>25</v>
      </c>
      <c r="T1918" s="6">
        <v>25</v>
      </c>
      <c r="U1918" s="5">
        <f t="shared" si="267"/>
        <v>17507.5</v>
      </c>
      <c r="V1918" s="5">
        <f t="shared" si="268"/>
        <v>17507.5</v>
      </c>
      <c r="W1918" s="4">
        <f t="shared" si="269"/>
        <v>17507.5</v>
      </c>
      <c r="X1918" s="3">
        <v>0</v>
      </c>
      <c r="Y1918" s="3">
        <v>0</v>
      </c>
      <c r="Z1918" s="2" t="s">
        <v>54</v>
      </c>
      <c r="AA1918" s="2" t="s">
        <v>7744</v>
      </c>
      <c r="AB1918" s="2" t="s">
        <v>7743</v>
      </c>
      <c r="AC1918" s="1" t="s">
        <v>0</v>
      </c>
    </row>
    <row r="1919" spans="1:29" x14ac:dyDescent="0.25">
      <c r="A1919" s="2" t="s">
        <v>8352</v>
      </c>
      <c r="B1919" s="8"/>
      <c r="C1919" s="3"/>
      <c r="D1919" s="2" t="s">
        <v>8351</v>
      </c>
      <c r="E1919" s="2" t="s">
        <v>259</v>
      </c>
      <c r="F1919" s="3" t="s">
        <v>7</v>
      </c>
      <c r="G1919" s="3">
        <v>1</v>
      </c>
      <c r="H1919">
        <v>1</v>
      </c>
      <c r="I1919" s="2" t="s">
        <v>6</v>
      </c>
      <c r="J1919" s="2" t="s">
        <v>8350</v>
      </c>
      <c r="K1919" s="7">
        <f t="shared" si="261"/>
        <v>9364</v>
      </c>
      <c r="L1919" s="7">
        <f t="shared" si="262"/>
        <v>9364</v>
      </c>
      <c r="M1919" s="2" t="s">
        <v>4</v>
      </c>
      <c r="N1919" s="1">
        <f t="shared" si="263"/>
        <v>0</v>
      </c>
      <c r="O1919" s="5">
        <f t="shared" si="264"/>
        <v>9364</v>
      </c>
      <c r="P1919" s="5">
        <f t="shared" si="265"/>
        <v>9364</v>
      </c>
      <c r="Q1919" s="5">
        <f t="shared" si="266"/>
        <v>9364</v>
      </c>
      <c r="R1919" s="3">
        <v>25</v>
      </c>
      <c r="S1919" s="6">
        <v>25</v>
      </c>
      <c r="T1919" s="6">
        <v>25</v>
      </c>
      <c r="U1919" s="5">
        <f t="shared" si="267"/>
        <v>11705</v>
      </c>
      <c r="V1919" s="5">
        <f t="shared" si="268"/>
        <v>11705</v>
      </c>
      <c r="W1919" s="4">
        <f t="shared" si="269"/>
        <v>11705</v>
      </c>
      <c r="X1919" s="3">
        <v>0</v>
      </c>
      <c r="Y1919" s="3">
        <v>0</v>
      </c>
      <c r="Z1919" s="2" t="s">
        <v>3</v>
      </c>
      <c r="AA1919" s="2" t="s">
        <v>134</v>
      </c>
      <c r="AB1919" s="2" t="s">
        <v>8349</v>
      </c>
      <c r="AC1919" s="1" t="s">
        <v>0</v>
      </c>
    </row>
    <row r="1920" spans="1:29" x14ac:dyDescent="0.25">
      <c r="A1920" s="2" t="s">
        <v>8348</v>
      </c>
      <c r="B1920" s="8"/>
      <c r="C1920" s="3"/>
      <c r="D1920" s="2" t="s">
        <v>8347</v>
      </c>
      <c r="E1920" s="2" t="s">
        <v>225</v>
      </c>
      <c r="F1920" s="3" t="s">
        <v>7</v>
      </c>
      <c r="G1920" s="3">
        <v>1</v>
      </c>
      <c r="H1920">
        <v>1</v>
      </c>
      <c r="I1920" s="2" t="s">
        <v>6</v>
      </c>
      <c r="J1920" s="2" t="s">
        <v>8346</v>
      </c>
      <c r="K1920" s="7">
        <f t="shared" si="261"/>
        <v>56314</v>
      </c>
      <c r="L1920" s="7">
        <f t="shared" si="262"/>
        <v>56314</v>
      </c>
      <c r="M1920" s="2" t="s">
        <v>4</v>
      </c>
      <c r="N1920" s="1">
        <f t="shared" si="263"/>
        <v>0</v>
      </c>
      <c r="O1920" s="5">
        <f t="shared" si="264"/>
        <v>56314</v>
      </c>
      <c r="P1920" s="5">
        <f t="shared" si="265"/>
        <v>56314</v>
      </c>
      <c r="Q1920" s="5">
        <f t="shared" si="266"/>
        <v>56314</v>
      </c>
      <c r="R1920" s="3">
        <v>25</v>
      </c>
      <c r="S1920" s="6">
        <v>25</v>
      </c>
      <c r="T1920" s="6">
        <v>25</v>
      </c>
      <c r="U1920" s="5">
        <f t="shared" si="267"/>
        <v>70392.5</v>
      </c>
      <c r="V1920" s="5">
        <f t="shared" si="268"/>
        <v>70392.5</v>
      </c>
      <c r="W1920" s="4">
        <f t="shared" si="269"/>
        <v>70392.5</v>
      </c>
      <c r="X1920" s="3">
        <v>0</v>
      </c>
      <c r="Y1920" s="3">
        <v>0</v>
      </c>
      <c r="Z1920" s="2" t="s">
        <v>3</v>
      </c>
      <c r="AA1920" s="2" t="s">
        <v>341</v>
      </c>
      <c r="AB1920" s="2" t="s">
        <v>1504</v>
      </c>
      <c r="AC1920" s="1" t="s">
        <v>0</v>
      </c>
    </row>
    <row r="1921" spans="1:29" x14ac:dyDescent="0.25">
      <c r="A1921" s="2" t="s">
        <v>8345</v>
      </c>
      <c r="B1921" s="8"/>
      <c r="C1921" s="3"/>
      <c r="D1921" s="2" t="s">
        <v>8344</v>
      </c>
      <c r="E1921" s="2" t="s">
        <v>225</v>
      </c>
      <c r="F1921" s="3" t="s">
        <v>7</v>
      </c>
      <c r="G1921" s="3">
        <v>1</v>
      </c>
      <c r="H1921">
        <v>1</v>
      </c>
      <c r="I1921" s="2" t="s">
        <v>6</v>
      </c>
      <c r="J1921" s="2" t="s">
        <v>8343</v>
      </c>
      <c r="K1921" s="7">
        <f t="shared" si="261"/>
        <v>39738</v>
      </c>
      <c r="L1921" s="7">
        <f t="shared" si="262"/>
        <v>39738</v>
      </c>
      <c r="M1921" s="2" t="s">
        <v>4</v>
      </c>
      <c r="N1921" s="1">
        <f t="shared" si="263"/>
        <v>0</v>
      </c>
      <c r="O1921" s="5">
        <f t="shared" si="264"/>
        <v>39738</v>
      </c>
      <c r="P1921" s="5">
        <f t="shared" si="265"/>
        <v>39738</v>
      </c>
      <c r="Q1921" s="5">
        <f t="shared" si="266"/>
        <v>39738</v>
      </c>
      <c r="R1921" s="3">
        <v>25</v>
      </c>
      <c r="S1921" s="6">
        <v>25</v>
      </c>
      <c r="T1921" s="6">
        <v>25</v>
      </c>
      <c r="U1921" s="5">
        <f t="shared" si="267"/>
        <v>49672.5</v>
      </c>
      <c r="V1921" s="5">
        <f t="shared" si="268"/>
        <v>49672.5</v>
      </c>
      <c r="W1921" s="4">
        <f t="shared" si="269"/>
        <v>49672.5</v>
      </c>
      <c r="X1921" s="3">
        <v>0</v>
      </c>
      <c r="Y1921" s="3">
        <v>0</v>
      </c>
      <c r="Z1921" s="2" t="s">
        <v>3</v>
      </c>
      <c r="AA1921" s="2" t="s">
        <v>1526</v>
      </c>
      <c r="AB1921" s="2" t="s">
        <v>2305</v>
      </c>
      <c r="AC1921" s="1" t="s">
        <v>0</v>
      </c>
    </row>
    <row r="1922" spans="1:29" x14ac:dyDescent="0.25">
      <c r="A1922" s="2" t="s">
        <v>8342</v>
      </c>
      <c r="B1922" s="8"/>
      <c r="C1922" s="3"/>
      <c r="D1922" s="2" t="s">
        <v>8341</v>
      </c>
      <c r="E1922" s="2" t="s">
        <v>5651</v>
      </c>
      <c r="F1922" s="3" t="s">
        <v>7</v>
      </c>
      <c r="G1922" s="3">
        <v>1</v>
      </c>
      <c r="H1922">
        <v>1</v>
      </c>
      <c r="I1922" s="2" t="s">
        <v>343</v>
      </c>
      <c r="J1922" s="2" t="s">
        <v>8340</v>
      </c>
      <c r="K1922" s="7">
        <f t="shared" ref="K1922:K1985" si="270">J1922/G1922</f>
        <v>29564</v>
      </c>
      <c r="L1922" s="7">
        <f t="shared" ref="L1922:L1985" si="271">J1922/H1922</f>
        <v>29564</v>
      </c>
      <c r="M1922" s="2" t="s">
        <v>4</v>
      </c>
      <c r="N1922" s="1">
        <f t="shared" ref="N1922:N1985" si="272">IF(M1922="19%  IVA",19,IF(M1922="5% IVA",5,0))</f>
        <v>0</v>
      </c>
      <c r="O1922" s="5">
        <f t="shared" ref="O1922:O1985" si="273">(N1922/100)+J1922</f>
        <v>29564</v>
      </c>
      <c r="P1922" s="5">
        <f t="shared" ref="P1922:P1985" si="274">(K1922*N1922/100)+K1922</f>
        <v>29564</v>
      </c>
      <c r="Q1922" s="5">
        <f t="shared" ref="Q1922:Q1985" si="275">(L1922*N1922/100)+L1922</f>
        <v>29564</v>
      </c>
      <c r="R1922" s="3">
        <v>25</v>
      </c>
      <c r="S1922" s="6">
        <v>25</v>
      </c>
      <c r="T1922" s="6">
        <v>25</v>
      </c>
      <c r="U1922" s="5">
        <f t="shared" ref="U1922:U1985" si="276">(O1922*R1922/100)+O1922</f>
        <v>36955</v>
      </c>
      <c r="V1922" s="5">
        <f t="shared" ref="V1922:V1985" si="277">(P1922*R1922/100)+P1922</f>
        <v>36955</v>
      </c>
      <c r="W1922" s="4">
        <f t="shared" ref="W1922:W1985" si="278">(Q1922*S1922/100)+Q1922</f>
        <v>36955</v>
      </c>
      <c r="X1922" s="3">
        <v>0</v>
      </c>
      <c r="Y1922" s="3">
        <v>0</v>
      </c>
      <c r="Z1922" s="2" t="s">
        <v>3</v>
      </c>
      <c r="AA1922" s="2" t="s">
        <v>530</v>
      </c>
      <c r="AB1922" s="2" t="s">
        <v>4705</v>
      </c>
      <c r="AC1922" s="1" t="s">
        <v>0</v>
      </c>
    </row>
    <row r="1923" spans="1:29" x14ac:dyDescent="0.25">
      <c r="A1923" s="2" t="s">
        <v>8339</v>
      </c>
      <c r="B1923" s="8"/>
      <c r="C1923" s="3"/>
      <c r="D1923" s="2" t="s">
        <v>8338</v>
      </c>
      <c r="E1923" s="2" t="s">
        <v>1359</v>
      </c>
      <c r="F1923" s="3" t="s">
        <v>7</v>
      </c>
      <c r="G1923" s="3">
        <v>1</v>
      </c>
      <c r="H1923">
        <v>1</v>
      </c>
      <c r="I1923" s="2" t="s">
        <v>6</v>
      </c>
      <c r="J1923" s="2" t="s">
        <v>8337</v>
      </c>
      <c r="K1923" s="7">
        <f t="shared" si="270"/>
        <v>238129</v>
      </c>
      <c r="L1923" s="7">
        <f t="shared" si="271"/>
        <v>238129</v>
      </c>
      <c r="M1923" s="2" t="s">
        <v>4</v>
      </c>
      <c r="N1923" s="1">
        <f t="shared" si="272"/>
        <v>0</v>
      </c>
      <c r="O1923" s="5">
        <f t="shared" si="273"/>
        <v>238129</v>
      </c>
      <c r="P1923" s="5">
        <f t="shared" si="274"/>
        <v>238129</v>
      </c>
      <c r="Q1923" s="5">
        <f t="shared" si="275"/>
        <v>238129</v>
      </c>
      <c r="R1923" s="3">
        <v>25</v>
      </c>
      <c r="S1923" s="6">
        <v>25</v>
      </c>
      <c r="T1923" s="6">
        <v>25</v>
      </c>
      <c r="U1923" s="5">
        <f t="shared" si="276"/>
        <v>297661.25</v>
      </c>
      <c r="V1923" s="5">
        <f t="shared" si="277"/>
        <v>297661.25</v>
      </c>
      <c r="W1923" s="4">
        <f t="shared" si="278"/>
        <v>297661.25</v>
      </c>
      <c r="X1923" s="3">
        <v>0</v>
      </c>
      <c r="Y1923" s="3">
        <v>0</v>
      </c>
      <c r="Z1923" s="2" t="s">
        <v>3</v>
      </c>
      <c r="AA1923" s="2" t="s">
        <v>2</v>
      </c>
      <c r="AB1923" s="2" t="s">
        <v>806</v>
      </c>
      <c r="AC1923" s="1" t="s">
        <v>0</v>
      </c>
    </row>
    <row r="1924" spans="1:29" x14ac:dyDescent="0.25">
      <c r="A1924" s="2" t="s">
        <v>8336</v>
      </c>
      <c r="B1924" s="8"/>
      <c r="C1924" s="3"/>
      <c r="D1924" s="2" t="s">
        <v>8335</v>
      </c>
      <c r="E1924" s="2" t="s">
        <v>1359</v>
      </c>
      <c r="F1924" s="3" t="s">
        <v>7</v>
      </c>
      <c r="G1924" s="3">
        <v>1</v>
      </c>
      <c r="H1924">
        <v>1</v>
      </c>
      <c r="I1924" s="2" t="s">
        <v>6</v>
      </c>
      <c r="J1924" s="2" t="s">
        <v>3650</v>
      </c>
      <c r="K1924" s="7">
        <f t="shared" si="270"/>
        <v>239765</v>
      </c>
      <c r="L1924" s="7">
        <f t="shared" si="271"/>
        <v>239765</v>
      </c>
      <c r="M1924" s="2" t="s">
        <v>4</v>
      </c>
      <c r="N1924" s="1">
        <f t="shared" si="272"/>
        <v>0</v>
      </c>
      <c r="O1924" s="5">
        <f t="shared" si="273"/>
        <v>239765</v>
      </c>
      <c r="P1924" s="5">
        <f t="shared" si="274"/>
        <v>239765</v>
      </c>
      <c r="Q1924" s="5">
        <f t="shared" si="275"/>
        <v>239765</v>
      </c>
      <c r="R1924" s="3">
        <v>25</v>
      </c>
      <c r="S1924" s="6">
        <v>25</v>
      </c>
      <c r="T1924" s="6">
        <v>25</v>
      </c>
      <c r="U1924" s="5">
        <f t="shared" si="276"/>
        <v>299706.25</v>
      </c>
      <c r="V1924" s="5">
        <f t="shared" si="277"/>
        <v>299706.25</v>
      </c>
      <c r="W1924" s="4">
        <f t="shared" si="278"/>
        <v>299706.25</v>
      </c>
      <c r="X1924" s="3">
        <v>0</v>
      </c>
      <c r="Y1924" s="3">
        <v>0</v>
      </c>
      <c r="Z1924" s="2" t="s">
        <v>3</v>
      </c>
      <c r="AA1924" s="2" t="s">
        <v>2</v>
      </c>
      <c r="AB1924" s="2" t="s">
        <v>806</v>
      </c>
      <c r="AC1924" s="1" t="s">
        <v>0</v>
      </c>
    </row>
    <row r="1925" spans="1:29" x14ac:dyDescent="0.25">
      <c r="A1925" s="2" t="s">
        <v>8334</v>
      </c>
      <c r="B1925" s="8"/>
      <c r="C1925" s="3"/>
      <c r="D1925" s="2" t="s">
        <v>8333</v>
      </c>
      <c r="E1925" s="2" t="s">
        <v>138</v>
      </c>
      <c r="F1925" s="3" t="s">
        <v>7</v>
      </c>
      <c r="G1925" s="3">
        <v>1</v>
      </c>
      <c r="H1925">
        <v>1</v>
      </c>
      <c r="I1925" s="2" t="s">
        <v>6</v>
      </c>
      <c r="J1925" s="2" t="s">
        <v>8332</v>
      </c>
      <c r="K1925" s="7">
        <f t="shared" si="270"/>
        <v>55639</v>
      </c>
      <c r="L1925" s="7">
        <f t="shared" si="271"/>
        <v>55639</v>
      </c>
      <c r="M1925" s="2" t="s">
        <v>4</v>
      </c>
      <c r="N1925" s="1">
        <f t="shared" si="272"/>
        <v>0</v>
      </c>
      <c r="O1925" s="5">
        <f t="shared" si="273"/>
        <v>55639</v>
      </c>
      <c r="P1925" s="5">
        <f t="shared" si="274"/>
        <v>55639</v>
      </c>
      <c r="Q1925" s="5">
        <f t="shared" si="275"/>
        <v>55639</v>
      </c>
      <c r="R1925" s="3">
        <v>25</v>
      </c>
      <c r="S1925" s="6">
        <v>25</v>
      </c>
      <c r="T1925" s="6">
        <v>25</v>
      </c>
      <c r="U1925" s="5">
        <f t="shared" si="276"/>
        <v>69548.75</v>
      </c>
      <c r="V1925" s="5">
        <f t="shared" si="277"/>
        <v>69548.75</v>
      </c>
      <c r="W1925" s="4">
        <f t="shared" si="278"/>
        <v>69548.75</v>
      </c>
      <c r="X1925" s="3">
        <v>0</v>
      </c>
      <c r="Y1925" s="3">
        <v>0</v>
      </c>
      <c r="Z1925" s="2" t="s">
        <v>3</v>
      </c>
      <c r="AA1925" s="2" t="s">
        <v>530</v>
      </c>
      <c r="AB1925" s="2" t="s">
        <v>4705</v>
      </c>
      <c r="AC1925" s="1" t="s">
        <v>0</v>
      </c>
    </row>
    <row r="1926" spans="1:29" x14ac:dyDescent="0.25">
      <c r="A1926" s="2" t="s">
        <v>8331</v>
      </c>
      <c r="B1926" s="8"/>
      <c r="C1926" s="3"/>
      <c r="D1926" s="2" t="s">
        <v>8330</v>
      </c>
      <c r="E1926" s="2" t="s">
        <v>8</v>
      </c>
      <c r="F1926" s="3" t="s">
        <v>7</v>
      </c>
      <c r="G1926" s="3">
        <v>1</v>
      </c>
      <c r="H1926">
        <v>1</v>
      </c>
      <c r="I1926" s="2" t="s">
        <v>209</v>
      </c>
      <c r="J1926" s="2" t="s">
        <v>2672</v>
      </c>
      <c r="K1926" s="7">
        <f t="shared" si="270"/>
        <v>7992</v>
      </c>
      <c r="L1926" s="7">
        <f t="shared" si="271"/>
        <v>7992</v>
      </c>
      <c r="M1926" s="2" t="s">
        <v>135</v>
      </c>
      <c r="N1926" s="1">
        <f t="shared" si="272"/>
        <v>19</v>
      </c>
      <c r="O1926" s="5">
        <f t="shared" si="273"/>
        <v>7992.19</v>
      </c>
      <c r="P1926" s="5">
        <f t="shared" si="274"/>
        <v>9510.48</v>
      </c>
      <c r="Q1926" s="5">
        <f t="shared" si="275"/>
        <v>9510.48</v>
      </c>
      <c r="R1926" s="3">
        <v>25</v>
      </c>
      <c r="S1926" s="6">
        <v>25</v>
      </c>
      <c r="T1926" s="6">
        <v>25</v>
      </c>
      <c r="U1926" s="5">
        <f t="shared" si="276"/>
        <v>9990.2374999999993</v>
      </c>
      <c r="V1926" s="5">
        <f t="shared" si="277"/>
        <v>11888.099999999999</v>
      </c>
      <c r="W1926" s="4">
        <f t="shared" si="278"/>
        <v>11888.099999999999</v>
      </c>
      <c r="X1926" s="3">
        <v>0</v>
      </c>
      <c r="Y1926" s="3">
        <v>0</v>
      </c>
      <c r="Z1926" s="2" t="s">
        <v>54</v>
      </c>
      <c r="AA1926" s="2" t="s">
        <v>653</v>
      </c>
      <c r="AB1926" s="2" t="s">
        <v>52</v>
      </c>
      <c r="AC1926" s="1" t="s">
        <v>0</v>
      </c>
    </row>
    <row r="1927" spans="1:29" x14ac:dyDescent="0.25">
      <c r="A1927" s="2" t="s">
        <v>8329</v>
      </c>
      <c r="B1927" s="8"/>
      <c r="C1927" s="3"/>
      <c r="D1927" s="2" t="s">
        <v>8328</v>
      </c>
      <c r="E1927" s="2" t="s">
        <v>8</v>
      </c>
      <c r="F1927" s="3" t="s">
        <v>7</v>
      </c>
      <c r="G1927" s="3">
        <v>1</v>
      </c>
      <c r="H1927">
        <v>1</v>
      </c>
      <c r="I1927" s="2" t="s">
        <v>6</v>
      </c>
      <c r="J1927" s="2" t="s">
        <v>8327</v>
      </c>
      <c r="K1927" s="7">
        <f t="shared" si="270"/>
        <v>201572</v>
      </c>
      <c r="L1927" s="7">
        <f t="shared" si="271"/>
        <v>201572</v>
      </c>
      <c r="M1927" s="2" t="s">
        <v>4</v>
      </c>
      <c r="N1927" s="1">
        <f t="shared" si="272"/>
        <v>0</v>
      </c>
      <c r="O1927" s="5">
        <f t="shared" si="273"/>
        <v>201572</v>
      </c>
      <c r="P1927" s="5">
        <f t="shared" si="274"/>
        <v>201572</v>
      </c>
      <c r="Q1927" s="5">
        <f t="shared" si="275"/>
        <v>201572</v>
      </c>
      <c r="R1927" s="3">
        <v>25</v>
      </c>
      <c r="S1927" s="6">
        <v>25</v>
      </c>
      <c r="T1927" s="6">
        <v>25</v>
      </c>
      <c r="U1927" s="5">
        <f t="shared" si="276"/>
        <v>251965</v>
      </c>
      <c r="V1927" s="5">
        <f t="shared" si="277"/>
        <v>251965</v>
      </c>
      <c r="W1927" s="4">
        <f t="shared" si="278"/>
        <v>251965</v>
      </c>
      <c r="X1927" s="3">
        <v>0</v>
      </c>
      <c r="Y1927" s="3">
        <v>0</v>
      </c>
      <c r="Z1927" s="2" t="s">
        <v>3</v>
      </c>
      <c r="AA1927" s="2" t="s">
        <v>299</v>
      </c>
      <c r="AB1927" s="2" t="s">
        <v>298</v>
      </c>
      <c r="AC1927" s="1" t="s">
        <v>0</v>
      </c>
    </row>
    <row r="1928" spans="1:29" x14ac:dyDescent="0.25">
      <c r="A1928" s="2" t="s">
        <v>8326</v>
      </c>
      <c r="B1928" s="8"/>
      <c r="C1928" s="3"/>
      <c r="D1928" s="2" t="s">
        <v>8325</v>
      </c>
      <c r="E1928" s="2" t="s">
        <v>192</v>
      </c>
      <c r="F1928" s="3" t="s">
        <v>7</v>
      </c>
      <c r="G1928" s="3">
        <v>1</v>
      </c>
      <c r="H1928">
        <v>1</v>
      </c>
      <c r="I1928" s="2" t="s">
        <v>6</v>
      </c>
      <c r="J1928" s="2" t="s">
        <v>8324</v>
      </c>
      <c r="K1928" s="7">
        <f t="shared" si="270"/>
        <v>118434</v>
      </c>
      <c r="L1928" s="7">
        <f t="shared" si="271"/>
        <v>118434</v>
      </c>
      <c r="M1928" s="2" t="s">
        <v>4</v>
      </c>
      <c r="N1928" s="1">
        <f t="shared" si="272"/>
        <v>0</v>
      </c>
      <c r="O1928" s="5">
        <f t="shared" si="273"/>
        <v>118434</v>
      </c>
      <c r="P1928" s="5">
        <f t="shared" si="274"/>
        <v>118434</v>
      </c>
      <c r="Q1928" s="5">
        <f t="shared" si="275"/>
        <v>118434</v>
      </c>
      <c r="R1928" s="3">
        <v>25</v>
      </c>
      <c r="S1928" s="6">
        <v>25</v>
      </c>
      <c r="T1928" s="6">
        <v>25</v>
      </c>
      <c r="U1928" s="5">
        <f t="shared" si="276"/>
        <v>148042.5</v>
      </c>
      <c r="V1928" s="5">
        <f t="shared" si="277"/>
        <v>148042.5</v>
      </c>
      <c r="W1928" s="4">
        <f t="shared" si="278"/>
        <v>148042.5</v>
      </c>
      <c r="X1928" s="3">
        <v>0</v>
      </c>
      <c r="Y1928" s="3">
        <v>0</v>
      </c>
      <c r="Z1928" s="2" t="s">
        <v>3</v>
      </c>
      <c r="AA1928" s="2" t="s">
        <v>480</v>
      </c>
      <c r="AB1928" s="2" t="s">
        <v>7887</v>
      </c>
      <c r="AC1928" s="1" t="s">
        <v>0</v>
      </c>
    </row>
    <row r="1929" spans="1:29" x14ac:dyDescent="0.25">
      <c r="A1929" s="2" t="s">
        <v>8323</v>
      </c>
      <c r="B1929" s="8"/>
      <c r="C1929" s="3"/>
      <c r="D1929" s="2" t="s">
        <v>8322</v>
      </c>
      <c r="E1929" s="2" t="s">
        <v>192</v>
      </c>
      <c r="F1929" s="3" t="s">
        <v>7</v>
      </c>
      <c r="G1929" s="3">
        <v>1</v>
      </c>
      <c r="H1929">
        <v>1</v>
      </c>
      <c r="I1929" s="2" t="s">
        <v>6</v>
      </c>
      <c r="J1929" s="2" t="s">
        <v>8321</v>
      </c>
      <c r="K1929" s="7">
        <f t="shared" si="270"/>
        <v>113050</v>
      </c>
      <c r="L1929" s="7">
        <f t="shared" si="271"/>
        <v>113050</v>
      </c>
      <c r="M1929" s="2" t="s">
        <v>4</v>
      </c>
      <c r="N1929" s="1">
        <f t="shared" si="272"/>
        <v>0</v>
      </c>
      <c r="O1929" s="5">
        <f t="shared" si="273"/>
        <v>113050</v>
      </c>
      <c r="P1929" s="5">
        <f t="shared" si="274"/>
        <v>113050</v>
      </c>
      <c r="Q1929" s="5">
        <f t="shared" si="275"/>
        <v>113050</v>
      </c>
      <c r="R1929" s="3">
        <v>25</v>
      </c>
      <c r="S1929" s="6">
        <v>25</v>
      </c>
      <c r="T1929" s="6">
        <v>25</v>
      </c>
      <c r="U1929" s="5">
        <f t="shared" si="276"/>
        <v>141312.5</v>
      </c>
      <c r="V1929" s="5">
        <f t="shared" si="277"/>
        <v>141312.5</v>
      </c>
      <c r="W1929" s="4">
        <f t="shared" si="278"/>
        <v>141312.5</v>
      </c>
      <c r="X1929" s="3">
        <v>0</v>
      </c>
      <c r="Y1929" s="3">
        <v>0</v>
      </c>
      <c r="Z1929" s="2" t="s">
        <v>3</v>
      </c>
      <c r="AA1929" s="2" t="s">
        <v>480</v>
      </c>
      <c r="AB1929" s="2" t="s">
        <v>7887</v>
      </c>
      <c r="AC1929" s="1" t="s">
        <v>0</v>
      </c>
    </row>
    <row r="1930" spans="1:29" x14ac:dyDescent="0.25">
      <c r="A1930" s="2" t="s">
        <v>8320</v>
      </c>
      <c r="B1930" s="8"/>
      <c r="C1930" s="3"/>
      <c r="D1930" s="2" t="s">
        <v>8319</v>
      </c>
      <c r="E1930" s="2" t="s">
        <v>1601</v>
      </c>
      <c r="F1930" s="3" t="s">
        <v>7</v>
      </c>
      <c r="G1930" s="3">
        <v>1</v>
      </c>
      <c r="H1930">
        <v>1</v>
      </c>
      <c r="I1930" s="2" t="s">
        <v>6</v>
      </c>
      <c r="J1930" s="2" t="s">
        <v>8318</v>
      </c>
      <c r="K1930" s="7">
        <f t="shared" si="270"/>
        <v>7934</v>
      </c>
      <c r="L1930" s="7">
        <f t="shared" si="271"/>
        <v>7934</v>
      </c>
      <c r="M1930" s="2" t="s">
        <v>4</v>
      </c>
      <c r="N1930" s="1">
        <f t="shared" si="272"/>
        <v>0</v>
      </c>
      <c r="O1930" s="5">
        <f t="shared" si="273"/>
        <v>7934</v>
      </c>
      <c r="P1930" s="5">
        <f t="shared" si="274"/>
        <v>7934</v>
      </c>
      <c r="Q1930" s="5">
        <f t="shared" si="275"/>
        <v>7934</v>
      </c>
      <c r="R1930" s="3">
        <v>25</v>
      </c>
      <c r="S1930" s="6">
        <v>25</v>
      </c>
      <c r="T1930" s="6">
        <v>25</v>
      </c>
      <c r="U1930" s="5">
        <f t="shared" si="276"/>
        <v>9917.5</v>
      </c>
      <c r="V1930" s="5">
        <f t="shared" si="277"/>
        <v>9917.5</v>
      </c>
      <c r="W1930" s="4">
        <f t="shared" si="278"/>
        <v>9917.5</v>
      </c>
      <c r="X1930" s="3">
        <v>0</v>
      </c>
      <c r="Y1930" s="3">
        <v>0</v>
      </c>
      <c r="Z1930" s="2" t="s">
        <v>3</v>
      </c>
      <c r="AA1930" s="2" t="s">
        <v>2</v>
      </c>
      <c r="AB1930" s="2" t="s">
        <v>1381</v>
      </c>
      <c r="AC1930" s="1" t="s">
        <v>0</v>
      </c>
    </row>
    <row r="1931" spans="1:29" x14ac:dyDescent="0.25">
      <c r="A1931" s="2" t="s">
        <v>8317</v>
      </c>
      <c r="B1931" s="8"/>
      <c r="C1931" s="3"/>
      <c r="D1931" s="2" t="s">
        <v>8316</v>
      </c>
      <c r="E1931" s="2" t="s">
        <v>1601</v>
      </c>
      <c r="F1931" s="3" t="s">
        <v>7</v>
      </c>
      <c r="G1931" s="3">
        <v>1</v>
      </c>
      <c r="H1931">
        <v>1</v>
      </c>
      <c r="I1931" s="2" t="s">
        <v>6</v>
      </c>
      <c r="J1931" s="2" t="s">
        <v>4384</v>
      </c>
      <c r="K1931" s="7">
        <f t="shared" si="270"/>
        <v>14000</v>
      </c>
      <c r="L1931" s="7">
        <f t="shared" si="271"/>
        <v>14000</v>
      </c>
      <c r="M1931" s="2" t="s">
        <v>4</v>
      </c>
      <c r="N1931" s="1">
        <f t="shared" si="272"/>
        <v>0</v>
      </c>
      <c r="O1931" s="5">
        <f t="shared" si="273"/>
        <v>14000</v>
      </c>
      <c r="P1931" s="5">
        <f t="shared" si="274"/>
        <v>14000</v>
      </c>
      <c r="Q1931" s="5">
        <f t="shared" si="275"/>
        <v>14000</v>
      </c>
      <c r="R1931" s="3">
        <v>25</v>
      </c>
      <c r="S1931" s="6">
        <v>25</v>
      </c>
      <c r="T1931" s="6">
        <v>25</v>
      </c>
      <c r="U1931" s="5">
        <f t="shared" si="276"/>
        <v>17500</v>
      </c>
      <c r="V1931" s="5">
        <f t="shared" si="277"/>
        <v>17500</v>
      </c>
      <c r="W1931" s="4">
        <f t="shared" si="278"/>
        <v>17500</v>
      </c>
      <c r="X1931" s="3">
        <v>0</v>
      </c>
      <c r="Y1931" s="3">
        <v>0</v>
      </c>
      <c r="Z1931" s="2" t="s">
        <v>3</v>
      </c>
      <c r="AA1931" s="2" t="s">
        <v>2</v>
      </c>
      <c r="AB1931" s="2" t="s">
        <v>1381</v>
      </c>
      <c r="AC1931" s="1" t="s">
        <v>0</v>
      </c>
    </row>
    <row r="1932" spans="1:29" x14ac:dyDescent="0.25">
      <c r="A1932" s="2" t="s">
        <v>8315</v>
      </c>
      <c r="B1932" s="8"/>
      <c r="C1932" s="3"/>
      <c r="D1932" s="2" t="s">
        <v>8314</v>
      </c>
      <c r="E1932" s="2" t="s">
        <v>8</v>
      </c>
      <c r="F1932" s="3" t="s">
        <v>7</v>
      </c>
      <c r="G1932" s="3">
        <v>1</v>
      </c>
      <c r="H1932">
        <v>1</v>
      </c>
      <c r="I1932" s="2" t="s">
        <v>6</v>
      </c>
      <c r="J1932" s="2" t="s">
        <v>8313</v>
      </c>
      <c r="K1932" s="7">
        <f t="shared" si="270"/>
        <v>28923</v>
      </c>
      <c r="L1932" s="7">
        <f t="shared" si="271"/>
        <v>28923</v>
      </c>
      <c r="M1932" s="2" t="s">
        <v>4</v>
      </c>
      <c r="N1932" s="1">
        <f t="shared" si="272"/>
        <v>0</v>
      </c>
      <c r="O1932" s="5">
        <f t="shared" si="273"/>
        <v>28923</v>
      </c>
      <c r="P1932" s="5">
        <f t="shared" si="274"/>
        <v>28923</v>
      </c>
      <c r="Q1932" s="5">
        <f t="shared" si="275"/>
        <v>28923</v>
      </c>
      <c r="R1932" s="3">
        <v>25</v>
      </c>
      <c r="S1932" s="6">
        <v>25</v>
      </c>
      <c r="T1932" s="6">
        <v>25</v>
      </c>
      <c r="U1932" s="5">
        <f t="shared" si="276"/>
        <v>36153.75</v>
      </c>
      <c r="V1932" s="5">
        <f t="shared" si="277"/>
        <v>36153.75</v>
      </c>
      <c r="W1932" s="4">
        <f t="shared" si="278"/>
        <v>36153.75</v>
      </c>
      <c r="X1932" s="3">
        <v>0</v>
      </c>
      <c r="Y1932" s="3">
        <v>0</v>
      </c>
      <c r="Z1932" s="2" t="s">
        <v>3</v>
      </c>
      <c r="AA1932" s="2" t="s">
        <v>2</v>
      </c>
      <c r="AB1932" s="2" t="s">
        <v>1723</v>
      </c>
      <c r="AC1932" s="1" t="s">
        <v>0</v>
      </c>
    </row>
    <row r="1933" spans="1:29" x14ac:dyDescent="0.25">
      <c r="A1933" s="2" t="s">
        <v>8312</v>
      </c>
      <c r="B1933" s="8"/>
      <c r="C1933" s="3"/>
      <c r="D1933" s="2" t="s">
        <v>8311</v>
      </c>
      <c r="E1933" s="2" t="s">
        <v>8</v>
      </c>
      <c r="F1933" s="3" t="s">
        <v>7</v>
      </c>
      <c r="G1933" s="3">
        <v>1</v>
      </c>
      <c r="H1933">
        <v>1</v>
      </c>
      <c r="I1933" s="2" t="s">
        <v>6</v>
      </c>
      <c r="J1933" s="2" t="s">
        <v>8310</v>
      </c>
      <c r="K1933" s="7">
        <f t="shared" si="270"/>
        <v>16368</v>
      </c>
      <c r="L1933" s="7">
        <f t="shared" si="271"/>
        <v>16368</v>
      </c>
      <c r="M1933" s="2" t="s">
        <v>4</v>
      </c>
      <c r="N1933" s="1">
        <f t="shared" si="272"/>
        <v>0</v>
      </c>
      <c r="O1933" s="5">
        <f t="shared" si="273"/>
        <v>16368</v>
      </c>
      <c r="P1933" s="5">
        <f t="shared" si="274"/>
        <v>16368</v>
      </c>
      <c r="Q1933" s="5">
        <f t="shared" si="275"/>
        <v>16368</v>
      </c>
      <c r="R1933" s="3">
        <v>25</v>
      </c>
      <c r="S1933" s="6">
        <v>25</v>
      </c>
      <c r="T1933" s="6">
        <v>25</v>
      </c>
      <c r="U1933" s="5">
        <f t="shared" si="276"/>
        <v>20460</v>
      </c>
      <c r="V1933" s="5">
        <f t="shared" si="277"/>
        <v>20460</v>
      </c>
      <c r="W1933" s="4">
        <f t="shared" si="278"/>
        <v>20460</v>
      </c>
      <c r="X1933" s="3">
        <v>0</v>
      </c>
      <c r="Y1933" s="3">
        <v>0</v>
      </c>
      <c r="Z1933" s="2" t="s">
        <v>3</v>
      </c>
      <c r="AA1933" s="2" t="s">
        <v>2</v>
      </c>
      <c r="AB1933" s="2" t="s">
        <v>1723</v>
      </c>
      <c r="AC1933" s="1" t="s">
        <v>0</v>
      </c>
    </row>
    <row r="1934" spans="1:29" x14ac:dyDescent="0.25">
      <c r="A1934" s="2" t="s">
        <v>8309</v>
      </c>
      <c r="B1934" s="8"/>
      <c r="C1934" s="3"/>
      <c r="D1934" s="2" t="s">
        <v>8308</v>
      </c>
      <c r="E1934" s="2" t="s">
        <v>1412</v>
      </c>
      <c r="F1934" s="3" t="s">
        <v>7</v>
      </c>
      <c r="G1934" s="3">
        <v>1</v>
      </c>
      <c r="H1934">
        <v>1</v>
      </c>
      <c r="I1934" s="2" t="s">
        <v>6</v>
      </c>
      <c r="J1934" s="2" t="s">
        <v>8307</v>
      </c>
      <c r="K1934" s="7">
        <f t="shared" si="270"/>
        <v>66108</v>
      </c>
      <c r="L1934" s="7">
        <f t="shared" si="271"/>
        <v>66108</v>
      </c>
      <c r="M1934" s="2" t="s">
        <v>4</v>
      </c>
      <c r="N1934" s="1">
        <f t="shared" si="272"/>
        <v>0</v>
      </c>
      <c r="O1934" s="5">
        <f t="shared" si="273"/>
        <v>66108</v>
      </c>
      <c r="P1934" s="5">
        <f t="shared" si="274"/>
        <v>66108</v>
      </c>
      <c r="Q1934" s="5">
        <f t="shared" si="275"/>
        <v>66108</v>
      </c>
      <c r="R1934" s="3">
        <v>25</v>
      </c>
      <c r="S1934" s="6">
        <v>25</v>
      </c>
      <c r="T1934" s="6">
        <v>25</v>
      </c>
      <c r="U1934" s="5">
        <f t="shared" si="276"/>
        <v>82635</v>
      </c>
      <c r="V1934" s="5">
        <f t="shared" si="277"/>
        <v>82635</v>
      </c>
      <c r="W1934" s="4">
        <f t="shared" si="278"/>
        <v>82635</v>
      </c>
      <c r="X1934" s="3">
        <v>0</v>
      </c>
      <c r="Y1934" s="3">
        <v>0</v>
      </c>
      <c r="Z1934" s="2" t="s">
        <v>3</v>
      </c>
      <c r="AA1934" s="2" t="s">
        <v>1111</v>
      </c>
      <c r="AB1934" s="2" t="s">
        <v>612</v>
      </c>
      <c r="AC1934" s="1" t="s">
        <v>0</v>
      </c>
    </row>
    <row r="1935" spans="1:29" x14ac:dyDescent="0.25">
      <c r="A1935" s="2" t="s">
        <v>8306</v>
      </c>
      <c r="B1935" s="8"/>
      <c r="C1935" s="3"/>
      <c r="D1935" s="2" t="s">
        <v>8305</v>
      </c>
      <c r="E1935" s="2" t="s">
        <v>143</v>
      </c>
      <c r="F1935" s="3" t="s">
        <v>7</v>
      </c>
      <c r="G1935" s="3">
        <v>1</v>
      </c>
      <c r="H1935">
        <v>1</v>
      </c>
      <c r="I1935" s="2" t="s">
        <v>2518</v>
      </c>
      <c r="J1935" s="2" t="s">
        <v>8304</v>
      </c>
      <c r="K1935" s="7">
        <f t="shared" si="270"/>
        <v>24700</v>
      </c>
      <c r="L1935" s="7">
        <f t="shared" si="271"/>
        <v>24700</v>
      </c>
      <c r="M1935" s="2" t="s">
        <v>4</v>
      </c>
      <c r="N1935" s="1">
        <f t="shared" si="272"/>
        <v>0</v>
      </c>
      <c r="O1935" s="5">
        <f t="shared" si="273"/>
        <v>24700</v>
      </c>
      <c r="P1935" s="5">
        <f t="shared" si="274"/>
        <v>24700</v>
      </c>
      <c r="Q1935" s="5">
        <f t="shared" si="275"/>
        <v>24700</v>
      </c>
      <c r="R1935" s="3">
        <v>25</v>
      </c>
      <c r="S1935" s="6">
        <v>25</v>
      </c>
      <c r="T1935" s="6">
        <v>25</v>
      </c>
      <c r="U1935" s="5">
        <f t="shared" si="276"/>
        <v>30875</v>
      </c>
      <c r="V1935" s="5">
        <f t="shared" si="277"/>
        <v>30875</v>
      </c>
      <c r="W1935" s="4">
        <f t="shared" si="278"/>
        <v>30875</v>
      </c>
      <c r="X1935" s="3">
        <v>0</v>
      </c>
      <c r="Y1935" s="3">
        <v>0</v>
      </c>
      <c r="Z1935" s="2" t="s">
        <v>3</v>
      </c>
      <c r="AA1935" s="2" t="s">
        <v>41</v>
      </c>
      <c r="AB1935" s="2" t="s">
        <v>141</v>
      </c>
      <c r="AC1935" s="1" t="s">
        <v>0</v>
      </c>
    </row>
    <row r="1936" spans="1:29" x14ac:dyDescent="0.25">
      <c r="A1936" s="2" t="s">
        <v>8303</v>
      </c>
      <c r="B1936" s="8"/>
      <c r="C1936" s="3"/>
      <c r="D1936" s="2" t="s">
        <v>8300</v>
      </c>
      <c r="E1936" s="2" t="s">
        <v>1412</v>
      </c>
      <c r="F1936" s="3" t="s">
        <v>7</v>
      </c>
      <c r="G1936" s="3">
        <v>1</v>
      </c>
      <c r="H1936">
        <v>1</v>
      </c>
      <c r="I1936" s="2" t="s">
        <v>6</v>
      </c>
      <c r="J1936" s="2" t="s">
        <v>8302</v>
      </c>
      <c r="K1936" s="7">
        <f t="shared" si="270"/>
        <v>1666</v>
      </c>
      <c r="L1936" s="7">
        <f t="shared" si="271"/>
        <v>1666</v>
      </c>
      <c r="M1936" s="2" t="s">
        <v>4</v>
      </c>
      <c r="N1936" s="1">
        <f t="shared" si="272"/>
        <v>0</v>
      </c>
      <c r="O1936" s="5">
        <f t="shared" si="273"/>
        <v>1666</v>
      </c>
      <c r="P1936" s="5">
        <f t="shared" si="274"/>
        <v>1666</v>
      </c>
      <c r="Q1936" s="5">
        <f t="shared" si="275"/>
        <v>1666</v>
      </c>
      <c r="R1936" s="3">
        <v>25</v>
      </c>
      <c r="S1936" s="6">
        <v>25</v>
      </c>
      <c r="T1936" s="6">
        <v>25</v>
      </c>
      <c r="U1936" s="5">
        <f t="shared" si="276"/>
        <v>2082.5</v>
      </c>
      <c r="V1936" s="5">
        <f t="shared" si="277"/>
        <v>2082.5</v>
      </c>
      <c r="W1936" s="4">
        <f t="shared" si="278"/>
        <v>2082.5</v>
      </c>
      <c r="X1936" s="3">
        <v>0</v>
      </c>
      <c r="Y1936" s="3">
        <v>0</v>
      </c>
      <c r="Z1936" s="2" t="s">
        <v>3</v>
      </c>
      <c r="AA1936" s="2" t="s">
        <v>95</v>
      </c>
      <c r="AB1936" s="2" t="s">
        <v>141</v>
      </c>
      <c r="AC1936" s="1" t="s">
        <v>0</v>
      </c>
    </row>
    <row r="1937" spans="1:29" x14ac:dyDescent="0.25">
      <c r="A1937" s="2" t="s">
        <v>8301</v>
      </c>
      <c r="B1937" s="8"/>
      <c r="C1937" s="3"/>
      <c r="D1937" s="2" t="s">
        <v>8300</v>
      </c>
      <c r="E1937" s="2" t="s">
        <v>1412</v>
      </c>
      <c r="F1937" s="3" t="s">
        <v>7</v>
      </c>
      <c r="G1937" s="3">
        <v>1</v>
      </c>
      <c r="H1937">
        <v>1</v>
      </c>
      <c r="I1937" s="2" t="s">
        <v>6</v>
      </c>
      <c r="J1937" s="2" t="s">
        <v>8299</v>
      </c>
      <c r="K1937" s="7">
        <f t="shared" si="270"/>
        <v>1612</v>
      </c>
      <c r="L1937" s="7">
        <f t="shared" si="271"/>
        <v>1612</v>
      </c>
      <c r="M1937" s="2" t="s">
        <v>4</v>
      </c>
      <c r="N1937" s="1">
        <f t="shared" si="272"/>
        <v>0</v>
      </c>
      <c r="O1937" s="5">
        <f t="shared" si="273"/>
        <v>1612</v>
      </c>
      <c r="P1937" s="5">
        <f t="shared" si="274"/>
        <v>1612</v>
      </c>
      <c r="Q1937" s="5">
        <f t="shared" si="275"/>
        <v>1612</v>
      </c>
      <c r="R1937" s="3">
        <v>25</v>
      </c>
      <c r="S1937" s="6">
        <v>25</v>
      </c>
      <c r="T1937" s="6">
        <v>25</v>
      </c>
      <c r="U1937" s="5">
        <f t="shared" si="276"/>
        <v>2015</v>
      </c>
      <c r="V1937" s="5">
        <f t="shared" si="277"/>
        <v>2015</v>
      </c>
      <c r="W1937" s="4">
        <f t="shared" si="278"/>
        <v>2015</v>
      </c>
      <c r="X1937" s="3">
        <v>0</v>
      </c>
      <c r="Y1937" s="3">
        <v>0</v>
      </c>
      <c r="Z1937" s="2" t="s">
        <v>3</v>
      </c>
      <c r="AA1937" s="2" t="s">
        <v>95</v>
      </c>
      <c r="AB1937" s="2" t="s">
        <v>141</v>
      </c>
      <c r="AC1937" s="1" t="s">
        <v>0</v>
      </c>
    </row>
    <row r="1938" spans="1:29" x14ac:dyDescent="0.25">
      <c r="A1938" s="2" t="s">
        <v>8298</v>
      </c>
      <c r="B1938" s="8"/>
      <c r="C1938" s="3"/>
      <c r="D1938" s="2" t="s">
        <v>8295</v>
      </c>
      <c r="E1938" s="2" t="s">
        <v>1412</v>
      </c>
      <c r="F1938" s="3" t="s">
        <v>7</v>
      </c>
      <c r="G1938" s="3">
        <v>1</v>
      </c>
      <c r="H1938">
        <v>1</v>
      </c>
      <c r="I1938" s="2" t="s">
        <v>6</v>
      </c>
      <c r="J1938" s="2" t="s">
        <v>8297</v>
      </c>
      <c r="K1938" s="7">
        <f t="shared" si="270"/>
        <v>1696</v>
      </c>
      <c r="L1938" s="7">
        <f t="shared" si="271"/>
        <v>1696</v>
      </c>
      <c r="M1938" s="2" t="s">
        <v>4</v>
      </c>
      <c r="N1938" s="1">
        <f t="shared" si="272"/>
        <v>0</v>
      </c>
      <c r="O1938" s="5">
        <f t="shared" si="273"/>
        <v>1696</v>
      </c>
      <c r="P1938" s="5">
        <f t="shared" si="274"/>
        <v>1696</v>
      </c>
      <c r="Q1938" s="5">
        <f t="shared" si="275"/>
        <v>1696</v>
      </c>
      <c r="R1938" s="3">
        <v>25</v>
      </c>
      <c r="S1938" s="6">
        <v>25</v>
      </c>
      <c r="T1938" s="6">
        <v>25</v>
      </c>
      <c r="U1938" s="5">
        <f t="shared" si="276"/>
        <v>2120</v>
      </c>
      <c r="V1938" s="5">
        <f t="shared" si="277"/>
        <v>2120</v>
      </c>
      <c r="W1938" s="4">
        <f t="shared" si="278"/>
        <v>2120</v>
      </c>
      <c r="X1938" s="3">
        <v>0</v>
      </c>
      <c r="Y1938" s="3">
        <v>0</v>
      </c>
      <c r="Z1938" s="2" t="s">
        <v>3</v>
      </c>
      <c r="AA1938" s="2" t="s">
        <v>95</v>
      </c>
      <c r="AB1938" s="2" t="s">
        <v>141</v>
      </c>
      <c r="AC1938" s="1" t="s">
        <v>0</v>
      </c>
    </row>
    <row r="1939" spans="1:29" x14ac:dyDescent="0.25">
      <c r="A1939" s="2" t="s">
        <v>8296</v>
      </c>
      <c r="B1939" s="8"/>
      <c r="C1939" s="3"/>
      <c r="D1939" s="2" t="s">
        <v>8295</v>
      </c>
      <c r="E1939" s="2" t="s">
        <v>1412</v>
      </c>
      <c r="F1939" s="3" t="s">
        <v>7</v>
      </c>
      <c r="G1939" s="3">
        <v>1</v>
      </c>
      <c r="H1939">
        <v>1</v>
      </c>
      <c r="I1939" s="2" t="s">
        <v>6</v>
      </c>
      <c r="J1939" s="2" t="s">
        <v>8294</v>
      </c>
      <c r="K1939" s="7">
        <f t="shared" si="270"/>
        <v>1866</v>
      </c>
      <c r="L1939" s="7">
        <f t="shared" si="271"/>
        <v>1866</v>
      </c>
      <c r="M1939" s="2" t="s">
        <v>4</v>
      </c>
      <c r="N1939" s="1">
        <f t="shared" si="272"/>
        <v>0</v>
      </c>
      <c r="O1939" s="5">
        <f t="shared" si="273"/>
        <v>1866</v>
      </c>
      <c r="P1939" s="5">
        <f t="shared" si="274"/>
        <v>1866</v>
      </c>
      <c r="Q1939" s="5">
        <f t="shared" si="275"/>
        <v>1866</v>
      </c>
      <c r="R1939" s="3">
        <v>25</v>
      </c>
      <c r="S1939" s="6">
        <v>25</v>
      </c>
      <c r="T1939" s="6">
        <v>25</v>
      </c>
      <c r="U1939" s="5">
        <f t="shared" si="276"/>
        <v>2332.5</v>
      </c>
      <c r="V1939" s="5">
        <f t="shared" si="277"/>
        <v>2332.5</v>
      </c>
      <c r="W1939" s="4">
        <f t="shared" si="278"/>
        <v>2332.5</v>
      </c>
      <c r="X1939" s="3">
        <v>0</v>
      </c>
      <c r="Y1939" s="3">
        <v>0</v>
      </c>
      <c r="Z1939" s="2" t="s">
        <v>3</v>
      </c>
      <c r="AA1939" s="2" t="s">
        <v>95</v>
      </c>
      <c r="AB1939" s="2" t="s">
        <v>141</v>
      </c>
      <c r="AC1939" s="1" t="s">
        <v>0</v>
      </c>
    </row>
    <row r="1940" spans="1:29" x14ac:dyDescent="0.25">
      <c r="A1940" s="2" t="s">
        <v>8293</v>
      </c>
      <c r="B1940" s="8"/>
      <c r="C1940" s="2" t="s">
        <v>8292</v>
      </c>
      <c r="D1940" s="2" t="s">
        <v>8291</v>
      </c>
      <c r="E1940" s="2" t="s">
        <v>1412</v>
      </c>
      <c r="F1940" s="3" t="s">
        <v>270</v>
      </c>
      <c r="G1940" s="3">
        <v>10</v>
      </c>
      <c r="H1940">
        <v>1</v>
      </c>
      <c r="I1940" s="2" t="s">
        <v>6</v>
      </c>
      <c r="J1940" s="2" t="s">
        <v>8290</v>
      </c>
      <c r="K1940" s="7">
        <f t="shared" si="270"/>
        <v>2100.9</v>
      </c>
      <c r="L1940" s="7">
        <f t="shared" si="271"/>
        <v>21009</v>
      </c>
      <c r="M1940" s="2" t="s">
        <v>4</v>
      </c>
      <c r="N1940" s="1">
        <f t="shared" si="272"/>
        <v>0</v>
      </c>
      <c r="O1940" s="5">
        <f t="shared" si="273"/>
        <v>21009</v>
      </c>
      <c r="P1940" s="5">
        <f t="shared" si="274"/>
        <v>2100.9</v>
      </c>
      <c r="Q1940" s="5">
        <f t="shared" si="275"/>
        <v>21009</v>
      </c>
      <c r="R1940" s="3">
        <v>25</v>
      </c>
      <c r="S1940" s="6">
        <v>25</v>
      </c>
      <c r="T1940" s="6">
        <v>25</v>
      </c>
      <c r="U1940" s="5">
        <f t="shared" si="276"/>
        <v>26261.25</v>
      </c>
      <c r="V1940" s="5">
        <f t="shared" si="277"/>
        <v>2626.125</v>
      </c>
      <c r="W1940" s="4">
        <f t="shared" si="278"/>
        <v>26261.25</v>
      </c>
      <c r="X1940" s="3">
        <v>0</v>
      </c>
      <c r="Y1940" s="3">
        <v>0</v>
      </c>
      <c r="Z1940" s="2" t="s">
        <v>3</v>
      </c>
      <c r="AA1940" s="2" t="s">
        <v>95</v>
      </c>
      <c r="AB1940" s="2" t="s">
        <v>141</v>
      </c>
      <c r="AC1940" s="1" t="s">
        <v>0</v>
      </c>
    </row>
    <row r="1941" spans="1:29" x14ac:dyDescent="0.25">
      <c r="A1941" s="2" t="s">
        <v>8289</v>
      </c>
      <c r="B1941" s="8"/>
      <c r="C1941" s="3"/>
      <c r="D1941" s="2" t="s">
        <v>8286</v>
      </c>
      <c r="E1941" s="2" t="s">
        <v>1412</v>
      </c>
      <c r="F1941" s="3" t="s">
        <v>7</v>
      </c>
      <c r="G1941" s="3">
        <v>1</v>
      </c>
      <c r="H1941">
        <v>1</v>
      </c>
      <c r="I1941" s="2" t="s">
        <v>6</v>
      </c>
      <c r="J1941" s="2" t="s">
        <v>8288</v>
      </c>
      <c r="K1941" s="7">
        <f t="shared" si="270"/>
        <v>42735</v>
      </c>
      <c r="L1941" s="7">
        <f t="shared" si="271"/>
        <v>42735</v>
      </c>
      <c r="M1941" s="2" t="s">
        <v>4</v>
      </c>
      <c r="N1941" s="1">
        <f t="shared" si="272"/>
        <v>0</v>
      </c>
      <c r="O1941" s="5">
        <f t="shared" si="273"/>
        <v>42735</v>
      </c>
      <c r="P1941" s="5">
        <f t="shared" si="274"/>
        <v>42735</v>
      </c>
      <c r="Q1941" s="5">
        <f t="shared" si="275"/>
        <v>42735</v>
      </c>
      <c r="R1941" s="3">
        <v>25</v>
      </c>
      <c r="S1941" s="6">
        <v>25</v>
      </c>
      <c r="T1941" s="6">
        <v>25</v>
      </c>
      <c r="U1941" s="5">
        <f t="shared" si="276"/>
        <v>53418.75</v>
      </c>
      <c r="V1941" s="5">
        <f t="shared" si="277"/>
        <v>53418.75</v>
      </c>
      <c r="W1941" s="4">
        <f t="shared" si="278"/>
        <v>53418.75</v>
      </c>
      <c r="X1941" s="3">
        <v>0</v>
      </c>
      <c r="Y1941" s="3">
        <v>0</v>
      </c>
      <c r="Z1941" s="2" t="s">
        <v>3</v>
      </c>
      <c r="AA1941" s="2" t="s">
        <v>252</v>
      </c>
      <c r="AB1941" s="2" t="s">
        <v>1076</v>
      </c>
      <c r="AC1941" s="1" t="s">
        <v>0</v>
      </c>
    </row>
    <row r="1942" spans="1:29" x14ac:dyDescent="0.25">
      <c r="A1942" s="2" t="s">
        <v>8287</v>
      </c>
      <c r="B1942" s="8"/>
      <c r="C1942" s="3"/>
      <c r="D1942" s="2" t="s">
        <v>8286</v>
      </c>
      <c r="E1942" s="2" t="s">
        <v>1412</v>
      </c>
      <c r="F1942" s="3" t="s">
        <v>7</v>
      </c>
      <c r="G1942" s="3">
        <v>1</v>
      </c>
      <c r="H1942">
        <v>1</v>
      </c>
      <c r="I1942" s="2" t="s">
        <v>6</v>
      </c>
      <c r="J1942" s="2" t="s">
        <v>8285</v>
      </c>
      <c r="K1942" s="7">
        <f t="shared" si="270"/>
        <v>44016</v>
      </c>
      <c r="L1942" s="7">
        <f t="shared" si="271"/>
        <v>44016</v>
      </c>
      <c r="M1942" s="2" t="s">
        <v>4</v>
      </c>
      <c r="N1942" s="1">
        <f t="shared" si="272"/>
        <v>0</v>
      </c>
      <c r="O1942" s="5">
        <f t="shared" si="273"/>
        <v>44016</v>
      </c>
      <c r="P1942" s="5">
        <f t="shared" si="274"/>
        <v>44016</v>
      </c>
      <c r="Q1942" s="5">
        <f t="shared" si="275"/>
        <v>44016</v>
      </c>
      <c r="R1942" s="3">
        <v>25</v>
      </c>
      <c r="S1942" s="6">
        <v>25</v>
      </c>
      <c r="T1942" s="6">
        <v>25</v>
      </c>
      <c r="U1942" s="5">
        <f t="shared" si="276"/>
        <v>55020</v>
      </c>
      <c r="V1942" s="5">
        <f t="shared" si="277"/>
        <v>55020</v>
      </c>
      <c r="W1942" s="4">
        <f t="shared" si="278"/>
        <v>55020</v>
      </c>
      <c r="X1942" s="3">
        <v>0</v>
      </c>
      <c r="Y1942" s="3">
        <v>0</v>
      </c>
      <c r="Z1942" s="2" t="s">
        <v>3</v>
      </c>
      <c r="AA1942" s="2" t="s">
        <v>252</v>
      </c>
      <c r="AB1942" s="2" t="s">
        <v>1076</v>
      </c>
      <c r="AC1942" s="1" t="s">
        <v>0</v>
      </c>
    </row>
    <row r="1943" spans="1:29" x14ac:dyDescent="0.25">
      <c r="A1943" s="2" t="s">
        <v>8284</v>
      </c>
      <c r="B1943" s="8"/>
      <c r="C1943" s="3"/>
      <c r="D1943" s="2" t="s">
        <v>8283</v>
      </c>
      <c r="E1943" s="2" t="s">
        <v>624</v>
      </c>
      <c r="F1943" s="3" t="s">
        <v>7</v>
      </c>
      <c r="G1943" s="3">
        <v>1</v>
      </c>
      <c r="H1943">
        <v>1</v>
      </c>
      <c r="I1943" s="2" t="s">
        <v>6</v>
      </c>
      <c r="J1943" s="2" t="s">
        <v>8282</v>
      </c>
      <c r="K1943" s="7">
        <f t="shared" si="270"/>
        <v>103395</v>
      </c>
      <c r="L1943" s="7">
        <f t="shared" si="271"/>
        <v>103395</v>
      </c>
      <c r="M1943" s="2" t="s">
        <v>4</v>
      </c>
      <c r="N1943" s="1">
        <f t="shared" si="272"/>
        <v>0</v>
      </c>
      <c r="O1943" s="5">
        <f t="shared" si="273"/>
        <v>103395</v>
      </c>
      <c r="P1943" s="5">
        <f t="shared" si="274"/>
        <v>103395</v>
      </c>
      <c r="Q1943" s="5">
        <f t="shared" si="275"/>
        <v>103395</v>
      </c>
      <c r="R1943" s="3">
        <v>25</v>
      </c>
      <c r="S1943" s="6">
        <v>25</v>
      </c>
      <c r="T1943" s="6">
        <v>25</v>
      </c>
      <c r="U1943" s="5">
        <f t="shared" si="276"/>
        <v>129243.75</v>
      </c>
      <c r="V1943" s="5">
        <f t="shared" si="277"/>
        <v>129243.75</v>
      </c>
      <c r="W1943" s="4">
        <f t="shared" si="278"/>
        <v>129243.75</v>
      </c>
      <c r="X1943" s="3">
        <v>0</v>
      </c>
      <c r="Y1943" s="3">
        <v>0</v>
      </c>
      <c r="Z1943" s="2" t="s">
        <v>3</v>
      </c>
      <c r="AA1943" s="2" t="s">
        <v>608</v>
      </c>
      <c r="AB1943" s="2" t="s">
        <v>3846</v>
      </c>
      <c r="AC1943" s="1" t="s">
        <v>0</v>
      </c>
    </row>
    <row r="1944" spans="1:29" x14ac:dyDescent="0.25">
      <c r="A1944" s="2" t="s">
        <v>8281</v>
      </c>
      <c r="B1944" s="8"/>
      <c r="C1944" s="3"/>
      <c r="D1944" s="2" t="s">
        <v>8278</v>
      </c>
      <c r="E1944" s="2" t="s">
        <v>1412</v>
      </c>
      <c r="F1944" s="3" t="s">
        <v>7</v>
      </c>
      <c r="G1944" s="3">
        <v>1</v>
      </c>
      <c r="H1944">
        <v>1</v>
      </c>
      <c r="I1944" s="2" t="s">
        <v>6</v>
      </c>
      <c r="J1944" s="2" t="s">
        <v>8280</v>
      </c>
      <c r="K1944" s="7">
        <f t="shared" si="270"/>
        <v>18019</v>
      </c>
      <c r="L1944" s="7">
        <f t="shared" si="271"/>
        <v>18019</v>
      </c>
      <c r="M1944" s="2" t="s">
        <v>4</v>
      </c>
      <c r="N1944" s="1">
        <f t="shared" si="272"/>
        <v>0</v>
      </c>
      <c r="O1944" s="5">
        <f t="shared" si="273"/>
        <v>18019</v>
      </c>
      <c r="P1944" s="5">
        <f t="shared" si="274"/>
        <v>18019</v>
      </c>
      <c r="Q1944" s="5">
        <f t="shared" si="275"/>
        <v>18019</v>
      </c>
      <c r="R1944" s="3">
        <v>25</v>
      </c>
      <c r="S1944" s="6">
        <v>25</v>
      </c>
      <c r="T1944" s="6">
        <v>25</v>
      </c>
      <c r="U1944" s="5">
        <f t="shared" si="276"/>
        <v>22523.75</v>
      </c>
      <c r="V1944" s="5">
        <f t="shared" si="277"/>
        <v>22523.75</v>
      </c>
      <c r="W1944" s="4">
        <f t="shared" si="278"/>
        <v>22523.75</v>
      </c>
      <c r="X1944" s="3">
        <v>0</v>
      </c>
      <c r="Y1944" s="3">
        <v>0</v>
      </c>
      <c r="Z1944" s="2" t="s">
        <v>3</v>
      </c>
      <c r="AA1944" s="2" t="s">
        <v>336</v>
      </c>
      <c r="AB1944" s="2" t="s">
        <v>2322</v>
      </c>
      <c r="AC1944" s="1" t="s">
        <v>0</v>
      </c>
    </row>
    <row r="1945" spans="1:29" x14ac:dyDescent="0.25">
      <c r="A1945" s="2" t="s">
        <v>8279</v>
      </c>
      <c r="B1945" s="8"/>
      <c r="C1945" s="3"/>
      <c r="D1945" s="2" t="s">
        <v>8278</v>
      </c>
      <c r="E1945" s="2" t="s">
        <v>1412</v>
      </c>
      <c r="F1945" s="3" t="s">
        <v>7</v>
      </c>
      <c r="G1945" s="3">
        <v>1</v>
      </c>
      <c r="H1945">
        <v>1</v>
      </c>
      <c r="I1945" s="2" t="s">
        <v>6</v>
      </c>
      <c r="J1945" s="2" t="s">
        <v>8277</v>
      </c>
      <c r="K1945" s="7">
        <f t="shared" si="270"/>
        <v>15669</v>
      </c>
      <c r="L1945" s="7">
        <f t="shared" si="271"/>
        <v>15669</v>
      </c>
      <c r="M1945" s="2" t="s">
        <v>4</v>
      </c>
      <c r="N1945" s="1">
        <f t="shared" si="272"/>
        <v>0</v>
      </c>
      <c r="O1945" s="5">
        <f t="shared" si="273"/>
        <v>15669</v>
      </c>
      <c r="P1945" s="5">
        <f t="shared" si="274"/>
        <v>15669</v>
      </c>
      <c r="Q1945" s="5">
        <f t="shared" si="275"/>
        <v>15669</v>
      </c>
      <c r="R1945" s="3">
        <v>25</v>
      </c>
      <c r="S1945" s="6">
        <v>25</v>
      </c>
      <c r="T1945" s="6">
        <v>25</v>
      </c>
      <c r="U1945" s="5">
        <f t="shared" si="276"/>
        <v>19586.25</v>
      </c>
      <c r="V1945" s="5">
        <f t="shared" si="277"/>
        <v>19586.25</v>
      </c>
      <c r="W1945" s="4">
        <f t="shared" si="278"/>
        <v>19586.25</v>
      </c>
      <c r="X1945" s="3">
        <v>0</v>
      </c>
      <c r="Y1945" s="3">
        <v>0</v>
      </c>
      <c r="Z1945" s="2" t="s">
        <v>3</v>
      </c>
      <c r="AA1945" s="2" t="s">
        <v>336</v>
      </c>
      <c r="AB1945" s="2" t="s">
        <v>2322</v>
      </c>
      <c r="AC1945" s="1" t="s">
        <v>0</v>
      </c>
    </row>
    <row r="1946" spans="1:29" x14ac:dyDescent="0.25">
      <c r="A1946" s="2" t="s">
        <v>8276</v>
      </c>
      <c r="B1946" s="8"/>
      <c r="C1946" s="3"/>
      <c r="D1946" s="2" t="s">
        <v>8275</v>
      </c>
      <c r="E1946" s="2" t="s">
        <v>1412</v>
      </c>
      <c r="F1946" s="3" t="s">
        <v>7</v>
      </c>
      <c r="G1946" s="3">
        <v>1</v>
      </c>
      <c r="H1946">
        <v>1</v>
      </c>
      <c r="I1946" s="2" t="s">
        <v>6</v>
      </c>
      <c r="J1946" s="2" t="s">
        <v>8274</v>
      </c>
      <c r="K1946" s="7">
        <f t="shared" si="270"/>
        <v>22944</v>
      </c>
      <c r="L1946" s="7">
        <f t="shared" si="271"/>
        <v>22944</v>
      </c>
      <c r="M1946" s="2" t="s">
        <v>4</v>
      </c>
      <c r="N1946" s="1">
        <f t="shared" si="272"/>
        <v>0</v>
      </c>
      <c r="O1946" s="5">
        <f t="shared" si="273"/>
        <v>22944</v>
      </c>
      <c r="P1946" s="5">
        <f t="shared" si="274"/>
        <v>22944</v>
      </c>
      <c r="Q1946" s="5">
        <f t="shared" si="275"/>
        <v>22944</v>
      </c>
      <c r="R1946" s="3">
        <v>25</v>
      </c>
      <c r="S1946" s="6">
        <v>25</v>
      </c>
      <c r="T1946" s="6">
        <v>25</v>
      </c>
      <c r="U1946" s="5">
        <f t="shared" si="276"/>
        <v>28680</v>
      </c>
      <c r="V1946" s="5">
        <f t="shared" si="277"/>
        <v>28680</v>
      </c>
      <c r="W1946" s="4">
        <f t="shared" si="278"/>
        <v>28680</v>
      </c>
      <c r="X1946" s="3">
        <v>0</v>
      </c>
      <c r="Y1946" s="3">
        <v>0</v>
      </c>
      <c r="Z1946" s="2" t="s">
        <v>3</v>
      </c>
      <c r="AA1946" s="2" t="s">
        <v>2</v>
      </c>
      <c r="AB1946" s="2" t="s">
        <v>419</v>
      </c>
      <c r="AC1946" s="1" t="s">
        <v>0</v>
      </c>
    </row>
    <row r="1947" spans="1:29" x14ac:dyDescent="0.25">
      <c r="A1947" s="2" t="s">
        <v>8273</v>
      </c>
      <c r="B1947" s="8"/>
      <c r="C1947" s="3"/>
      <c r="D1947" s="2" t="s">
        <v>8272</v>
      </c>
      <c r="E1947" s="2" t="s">
        <v>1412</v>
      </c>
      <c r="F1947" s="3" t="s">
        <v>7</v>
      </c>
      <c r="G1947" s="3">
        <v>1</v>
      </c>
      <c r="H1947">
        <v>1</v>
      </c>
      <c r="I1947" s="2" t="s">
        <v>6</v>
      </c>
      <c r="J1947" s="2" t="s">
        <v>8271</v>
      </c>
      <c r="K1947" s="7">
        <f t="shared" si="270"/>
        <v>29085</v>
      </c>
      <c r="L1947" s="7">
        <f t="shared" si="271"/>
        <v>29085</v>
      </c>
      <c r="M1947" s="2" t="s">
        <v>4</v>
      </c>
      <c r="N1947" s="1">
        <f t="shared" si="272"/>
        <v>0</v>
      </c>
      <c r="O1947" s="5">
        <f t="shared" si="273"/>
        <v>29085</v>
      </c>
      <c r="P1947" s="5">
        <f t="shared" si="274"/>
        <v>29085</v>
      </c>
      <c r="Q1947" s="5">
        <f t="shared" si="275"/>
        <v>29085</v>
      </c>
      <c r="R1947" s="3">
        <v>25</v>
      </c>
      <c r="S1947" s="6">
        <v>25</v>
      </c>
      <c r="T1947" s="6">
        <v>25</v>
      </c>
      <c r="U1947" s="5">
        <f t="shared" si="276"/>
        <v>36356.25</v>
      </c>
      <c r="V1947" s="5">
        <f t="shared" si="277"/>
        <v>36356.25</v>
      </c>
      <c r="W1947" s="4">
        <f t="shared" si="278"/>
        <v>36356.25</v>
      </c>
      <c r="X1947" s="3">
        <v>0</v>
      </c>
      <c r="Y1947" s="3">
        <v>0</v>
      </c>
      <c r="Z1947" s="2" t="s">
        <v>3</v>
      </c>
      <c r="AA1947" s="2" t="s">
        <v>2</v>
      </c>
      <c r="AB1947" s="2" t="s">
        <v>419</v>
      </c>
      <c r="AC1947" s="1" t="s">
        <v>0</v>
      </c>
    </row>
    <row r="1948" spans="1:29" x14ac:dyDescent="0.25">
      <c r="A1948" s="2" t="s">
        <v>8270</v>
      </c>
      <c r="B1948" s="8"/>
      <c r="C1948" s="3"/>
      <c r="D1948" s="2" t="s">
        <v>8269</v>
      </c>
      <c r="E1948" s="2" t="s">
        <v>1412</v>
      </c>
      <c r="F1948" s="3" t="s">
        <v>7</v>
      </c>
      <c r="G1948" s="3">
        <v>1</v>
      </c>
      <c r="H1948">
        <v>1</v>
      </c>
      <c r="I1948" s="2" t="s">
        <v>6</v>
      </c>
      <c r="J1948" s="2" t="s">
        <v>8268</v>
      </c>
      <c r="K1948" s="7">
        <f t="shared" si="270"/>
        <v>36659</v>
      </c>
      <c r="L1948" s="7">
        <f t="shared" si="271"/>
        <v>36659</v>
      </c>
      <c r="M1948" s="2" t="s">
        <v>4</v>
      </c>
      <c r="N1948" s="1">
        <f t="shared" si="272"/>
        <v>0</v>
      </c>
      <c r="O1948" s="5">
        <f t="shared" si="273"/>
        <v>36659</v>
      </c>
      <c r="P1948" s="5">
        <f t="shared" si="274"/>
        <v>36659</v>
      </c>
      <c r="Q1948" s="5">
        <f t="shared" si="275"/>
        <v>36659</v>
      </c>
      <c r="R1948" s="3">
        <v>25</v>
      </c>
      <c r="S1948" s="6">
        <v>25</v>
      </c>
      <c r="T1948" s="6">
        <v>25</v>
      </c>
      <c r="U1948" s="5">
        <f t="shared" si="276"/>
        <v>45823.75</v>
      </c>
      <c r="V1948" s="5">
        <f t="shared" si="277"/>
        <v>45823.75</v>
      </c>
      <c r="W1948" s="4">
        <f t="shared" si="278"/>
        <v>45823.75</v>
      </c>
      <c r="X1948" s="3">
        <v>0</v>
      </c>
      <c r="Y1948" s="3">
        <v>0</v>
      </c>
      <c r="Z1948" s="2" t="s">
        <v>3</v>
      </c>
      <c r="AA1948" s="2" t="s">
        <v>336</v>
      </c>
      <c r="AB1948" s="2" t="s">
        <v>2322</v>
      </c>
      <c r="AC1948" s="1" t="s">
        <v>0</v>
      </c>
    </row>
    <row r="1949" spans="1:29" x14ac:dyDescent="0.25">
      <c r="A1949" s="2" t="s">
        <v>8267</v>
      </c>
      <c r="B1949" s="8"/>
      <c r="C1949" s="3"/>
      <c r="D1949" s="2" t="s">
        <v>8266</v>
      </c>
      <c r="E1949" s="2" t="s">
        <v>1412</v>
      </c>
      <c r="F1949" s="3" t="s">
        <v>7</v>
      </c>
      <c r="G1949" s="3">
        <v>1</v>
      </c>
      <c r="H1949">
        <v>1</v>
      </c>
      <c r="I1949" s="2" t="s">
        <v>6</v>
      </c>
      <c r="J1949" s="2" t="s">
        <v>8265</v>
      </c>
      <c r="K1949" s="7">
        <f t="shared" si="270"/>
        <v>3807</v>
      </c>
      <c r="L1949" s="7">
        <f t="shared" si="271"/>
        <v>3807</v>
      </c>
      <c r="M1949" s="2" t="s">
        <v>4</v>
      </c>
      <c r="N1949" s="1">
        <f t="shared" si="272"/>
        <v>0</v>
      </c>
      <c r="O1949" s="5">
        <f t="shared" si="273"/>
        <v>3807</v>
      </c>
      <c r="P1949" s="5">
        <f t="shared" si="274"/>
        <v>3807</v>
      </c>
      <c r="Q1949" s="5">
        <f t="shared" si="275"/>
        <v>3807</v>
      </c>
      <c r="R1949" s="3">
        <v>25</v>
      </c>
      <c r="S1949" s="6">
        <v>25</v>
      </c>
      <c r="T1949" s="6">
        <v>25</v>
      </c>
      <c r="U1949" s="5">
        <f t="shared" si="276"/>
        <v>4758.75</v>
      </c>
      <c r="V1949" s="5">
        <f t="shared" si="277"/>
        <v>4758.75</v>
      </c>
      <c r="W1949" s="4">
        <f t="shared" si="278"/>
        <v>4758.75</v>
      </c>
      <c r="X1949" s="3">
        <v>0</v>
      </c>
      <c r="Y1949" s="3">
        <v>0</v>
      </c>
      <c r="Z1949" s="2" t="s">
        <v>3</v>
      </c>
      <c r="AA1949" s="2" t="s">
        <v>2</v>
      </c>
      <c r="AB1949" s="2" t="s">
        <v>8261</v>
      </c>
      <c r="AC1949" s="1" t="s">
        <v>0</v>
      </c>
    </row>
    <row r="1950" spans="1:29" x14ac:dyDescent="0.25">
      <c r="A1950" s="2" t="s">
        <v>8264</v>
      </c>
      <c r="B1950" s="8"/>
      <c r="C1950" s="3"/>
      <c r="D1950" s="2" t="s">
        <v>8263</v>
      </c>
      <c r="E1950" s="2" t="s">
        <v>1412</v>
      </c>
      <c r="F1950" s="3" t="s">
        <v>7</v>
      </c>
      <c r="G1950" s="3">
        <v>1</v>
      </c>
      <c r="H1950">
        <v>1</v>
      </c>
      <c r="I1950" s="2" t="s">
        <v>6</v>
      </c>
      <c r="J1950" s="2" t="s">
        <v>8262</v>
      </c>
      <c r="K1950" s="7">
        <f t="shared" si="270"/>
        <v>4579</v>
      </c>
      <c r="L1950" s="7">
        <f t="shared" si="271"/>
        <v>4579</v>
      </c>
      <c r="M1950" s="2" t="s">
        <v>4</v>
      </c>
      <c r="N1950" s="1">
        <f t="shared" si="272"/>
        <v>0</v>
      </c>
      <c r="O1950" s="5">
        <f t="shared" si="273"/>
        <v>4579</v>
      </c>
      <c r="P1950" s="5">
        <f t="shared" si="274"/>
        <v>4579</v>
      </c>
      <c r="Q1950" s="5">
        <f t="shared" si="275"/>
        <v>4579</v>
      </c>
      <c r="R1950" s="3">
        <v>25</v>
      </c>
      <c r="S1950" s="6">
        <v>25</v>
      </c>
      <c r="T1950" s="6">
        <v>25</v>
      </c>
      <c r="U1950" s="5">
        <f t="shared" si="276"/>
        <v>5723.75</v>
      </c>
      <c r="V1950" s="5">
        <f t="shared" si="277"/>
        <v>5723.75</v>
      </c>
      <c r="W1950" s="4">
        <f t="shared" si="278"/>
        <v>5723.75</v>
      </c>
      <c r="X1950" s="3">
        <v>0</v>
      </c>
      <c r="Y1950" s="3">
        <v>0</v>
      </c>
      <c r="Z1950" s="2" t="s">
        <v>3</v>
      </c>
      <c r="AA1950" s="2" t="s">
        <v>2</v>
      </c>
      <c r="AB1950" s="2" t="s">
        <v>8261</v>
      </c>
      <c r="AC1950" s="1" t="s">
        <v>0</v>
      </c>
    </row>
    <row r="1951" spans="1:29" x14ac:dyDescent="0.25">
      <c r="A1951" s="2" t="s">
        <v>8260</v>
      </c>
      <c r="B1951" s="8"/>
      <c r="C1951" s="3"/>
      <c r="D1951" s="2" t="s">
        <v>8259</v>
      </c>
      <c r="E1951" s="2" t="s">
        <v>624</v>
      </c>
      <c r="F1951" s="3" t="s">
        <v>7</v>
      </c>
      <c r="G1951" s="3">
        <v>1</v>
      </c>
      <c r="H1951">
        <v>1</v>
      </c>
      <c r="I1951" s="2" t="s">
        <v>6</v>
      </c>
      <c r="J1951" s="2" t="s">
        <v>8258</v>
      </c>
      <c r="K1951" s="7">
        <f t="shared" si="270"/>
        <v>175578</v>
      </c>
      <c r="L1951" s="7">
        <f t="shared" si="271"/>
        <v>175578</v>
      </c>
      <c r="M1951" s="2" t="s">
        <v>4</v>
      </c>
      <c r="N1951" s="1">
        <f t="shared" si="272"/>
        <v>0</v>
      </c>
      <c r="O1951" s="5">
        <f t="shared" si="273"/>
        <v>175578</v>
      </c>
      <c r="P1951" s="5">
        <f t="shared" si="274"/>
        <v>175578</v>
      </c>
      <c r="Q1951" s="5">
        <f t="shared" si="275"/>
        <v>175578</v>
      </c>
      <c r="R1951" s="3">
        <v>25</v>
      </c>
      <c r="S1951" s="6">
        <v>25</v>
      </c>
      <c r="T1951" s="6">
        <v>25</v>
      </c>
      <c r="U1951" s="5">
        <f t="shared" si="276"/>
        <v>219472.5</v>
      </c>
      <c r="V1951" s="5">
        <f t="shared" si="277"/>
        <v>219472.5</v>
      </c>
      <c r="W1951" s="4">
        <f t="shared" si="278"/>
        <v>219472.5</v>
      </c>
      <c r="X1951" s="3">
        <v>0</v>
      </c>
      <c r="Y1951" s="3">
        <v>0</v>
      </c>
      <c r="Z1951" s="2" t="s">
        <v>3</v>
      </c>
      <c r="AA1951" s="2" t="s">
        <v>674</v>
      </c>
      <c r="AB1951" s="2" t="s">
        <v>8257</v>
      </c>
      <c r="AC1951" s="1" t="s">
        <v>0</v>
      </c>
    </row>
    <row r="1952" spans="1:29" x14ac:dyDescent="0.25">
      <c r="A1952" s="2" t="s">
        <v>8256</v>
      </c>
      <c r="B1952" s="8"/>
      <c r="C1952" s="3"/>
      <c r="D1952" s="2" t="s">
        <v>8255</v>
      </c>
      <c r="E1952" s="2" t="s">
        <v>8</v>
      </c>
      <c r="F1952" s="3" t="s">
        <v>7</v>
      </c>
      <c r="G1952" s="3">
        <v>1</v>
      </c>
      <c r="H1952">
        <v>1</v>
      </c>
      <c r="I1952" s="2" t="s">
        <v>6</v>
      </c>
      <c r="J1952" s="2" t="s">
        <v>8254</v>
      </c>
      <c r="K1952" s="7">
        <f t="shared" si="270"/>
        <v>2755</v>
      </c>
      <c r="L1952" s="7">
        <f t="shared" si="271"/>
        <v>2755</v>
      </c>
      <c r="M1952" s="2" t="s">
        <v>4</v>
      </c>
      <c r="N1952" s="1">
        <f t="shared" si="272"/>
        <v>0</v>
      </c>
      <c r="O1952" s="5">
        <f t="shared" si="273"/>
        <v>2755</v>
      </c>
      <c r="P1952" s="5">
        <f t="shared" si="274"/>
        <v>2755</v>
      </c>
      <c r="Q1952" s="5">
        <f t="shared" si="275"/>
        <v>2755</v>
      </c>
      <c r="R1952" s="3">
        <v>25</v>
      </c>
      <c r="S1952" s="6">
        <v>25</v>
      </c>
      <c r="T1952" s="6">
        <v>25</v>
      </c>
      <c r="U1952" s="5">
        <f t="shared" si="276"/>
        <v>3443.75</v>
      </c>
      <c r="V1952" s="5">
        <f t="shared" si="277"/>
        <v>3443.75</v>
      </c>
      <c r="W1952" s="4">
        <f t="shared" si="278"/>
        <v>3443.75</v>
      </c>
      <c r="X1952" s="3">
        <v>0</v>
      </c>
      <c r="Y1952" s="3">
        <v>0</v>
      </c>
      <c r="Z1952" s="2" t="s">
        <v>3</v>
      </c>
      <c r="AA1952" s="2" t="s">
        <v>835</v>
      </c>
      <c r="AB1952" s="2" t="s">
        <v>2585</v>
      </c>
      <c r="AC1952" s="1" t="s">
        <v>0</v>
      </c>
    </row>
    <row r="1953" spans="1:29" x14ac:dyDescent="0.25">
      <c r="A1953" s="2" t="s">
        <v>8253</v>
      </c>
      <c r="B1953" s="8"/>
      <c r="C1953" s="3"/>
      <c r="D1953" s="2" t="s">
        <v>8252</v>
      </c>
      <c r="E1953" s="2" t="s">
        <v>8</v>
      </c>
      <c r="F1953" s="3" t="s">
        <v>7</v>
      </c>
      <c r="G1953" s="3">
        <v>1</v>
      </c>
      <c r="H1953">
        <v>1</v>
      </c>
      <c r="I1953" s="2" t="s">
        <v>6</v>
      </c>
      <c r="J1953" s="2" t="s">
        <v>8251</v>
      </c>
      <c r="K1953" s="7">
        <f t="shared" si="270"/>
        <v>17868</v>
      </c>
      <c r="L1953" s="7">
        <f t="shared" si="271"/>
        <v>17868</v>
      </c>
      <c r="M1953" s="2" t="s">
        <v>4</v>
      </c>
      <c r="N1953" s="1">
        <f t="shared" si="272"/>
        <v>0</v>
      </c>
      <c r="O1953" s="5">
        <f t="shared" si="273"/>
        <v>17868</v>
      </c>
      <c r="P1953" s="5">
        <f t="shared" si="274"/>
        <v>17868</v>
      </c>
      <c r="Q1953" s="5">
        <f t="shared" si="275"/>
        <v>17868</v>
      </c>
      <c r="R1953" s="3">
        <v>25</v>
      </c>
      <c r="S1953" s="6">
        <v>25</v>
      </c>
      <c r="T1953" s="6">
        <v>25</v>
      </c>
      <c r="U1953" s="5">
        <f t="shared" si="276"/>
        <v>22335</v>
      </c>
      <c r="V1953" s="5">
        <f t="shared" si="277"/>
        <v>22335</v>
      </c>
      <c r="W1953" s="4">
        <f t="shared" si="278"/>
        <v>22335</v>
      </c>
      <c r="X1953" s="3">
        <v>0</v>
      </c>
      <c r="Y1953" s="3">
        <v>0</v>
      </c>
      <c r="Z1953" s="2" t="s">
        <v>3</v>
      </c>
      <c r="AA1953" s="2" t="s">
        <v>674</v>
      </c>
      <c r="AB1953" s="2" t="s">
        <v>690</v>
      </c>
      <c r="AC1953" s="1" t="s">
        <v>0</v>
      </c>
    </row>
    <row r="1954" spans="1:29" x14ac:dyDescent="0.25">
      <c r="A1954" s="2" t="s">
        <v>8250</v>
      </c>
      <c r="B1954" s="8"/>
      <c r="C1954" s="3"/>
      <c r="D1954" s="2" t="s">
        <v>8249</v>
      </c>
      <c r="E1954" s="2" t="s">
        <v>8</v>
      </c>
      <c r="F1954" s="3" t="s">
        <v>7</v>
      </c>
      <c r="G1954" s="3">
        <v>1</v>
      </c>
      <c r="H1954">
        <v>1</v>
      </c>
      <c r="I1954" s="2" t="s">
        <v>6</v>
      </c>
      <c r="J1954" s="2" t="s">
        <v>8248</v>
      </c>
      <c r="K1954" s="7">
        <f t="shared" si="270"/>
        <v>6072</v>
      </c>
      <c r="L1954" s="7">
        <f t="shared" si="271"/>
        <v>6072</v>
      </c>
      <c r="M1954" s="2" t="s">
        <v>4</v>
      </c>
      <c r="N1954" s="1">
        <f t="shared" si="272"/>
        <v>0</v>
      </c>
      <c r="O1954" s="5">
        <f t="shared" si="273"/>
        <v>6072</v>
      </c>
      <c r="P1954" s="5">
        <f t="shared" si="274"/>
        <v>6072</v>
      </c>
      <c r="Q1954" s="5">
        <f t="shared" si="275"/>
        <v>6072</v>
      </c>
      <c r="R1954" s="3">
        <v>25</v>
      </c>
      <c r="S1954" s="6">
        <v>25</v>
      </c>
      <c r="T1954" s="6">
        <v>25</v>
      </c>
      <c r="U1954" s="5">
        <f t="shared" si="276"/>
        <v>7590</v>
      </c>
      <c r="V1954" s="5">
        <f t="shared" si="277"/>
        <v>7590</v>
      </c>
      <c r="W1954" s="4">
        <f t="shared" si="278"/>
        <v>7590</v>
      </c>
      <c r="X1954" s="3">
        <v>0</v>
      </c>
      <c r="Y1954" s="3">
        <v>0</v>
      </c>
      <c r="Z1954" s="2" t="s">
        <v>3</v>
      </c>
      <c r="AA1954" s="2" t="s">
        <v>341</v>
      </c>
      <c r="AB1954" s="2" t="s">
        <v>1504</v>
      </c>
      <c r="AC1954" s="1" t="s">
        <v>0</v>
      </c>
    </row>
    <row r="1955" spans="1:29" x14ac:dyDescent="0.25">
      <c r="A1955" s="2" t="s">
        <v>8247</v>
      </c>
      <c r="B1955" s="8"/>
      <c r="C1955" s="3"/>
      <c r="D1955" s="2" t="s">
        <v>8246</v>
      </c>
      <c r="E1955" s="2" t="s">
        <v>8</v>
      </c>
      <c r="F1955" s="3" t="s">
        <v>7</v>
      </c>
      <c r="G1955" s="3">
        <v>1</v>
      </c>
      <c r="H1955">
        <v>1</v>
      </c>
      <c r="I1955" s="2" t="s">
        <v>6</v>
      </c>
      <c r="J1955" s="2" t="s">
        <v>8245</v>
      </c>
      <c r="K1955" s="7">
        <f t="shared" si="270"/>
        <v>5440</v>
      </c>
      <c r="L1955" s="7">
        <f t="shared" si="271"/>
        <v>5440</v>
      </c>
      <c r="M1955" s="2" t="s">
        <v>4</v>
      </c>
      <c r="N1955" s="1">
        <f t="shared" si="272"/>
        <v>0</v>
      </c>
      <c r="O1955" s="5">
        <f t="shared" si="273"/>
        <v>5440</v>
      </c>
      <c r="P1955" s="5">
        <f t="shared" si="274"/>
        <v>5440</v>
      </c>
      <c r="Q1955" s="5">
        <f t="shared" si="275"/>
        <v>5440</v>
      </c>
      <c r="R1955" s="3">
        <v>25</v>
      </c>
      <c r="S1955" s="6">
        <v>25</v>
      </c>
      <c r="T1955" s="6">
        <v>25</v>
      </c>
      <c r="U1955" s="5">
        <f t="shared" si="276"/>
        <v>6800</v>
      </c>
      <c r="V1955" s="5">
        <f t="shared" si="277"/>
        <v>6800</v>
      </c>
      <c r="W1955" s="4">
        <f t="shared" si="278"/>
        <v>6800</v>
      </c>
      <c r="X1955" s="3">
        <v>0</v>
      </c>
      <c r="Y1955" s="3">
        <v>0</v>
      </c>
      <c r="Z1955" s="2" t="s">
        <v>3</v>
      </c>
      <c r="AA1955" s="2" t="s">
        <v>341</v>
      </c>
      <c r="AB1955" s="2" t="s">
        <v>1504</v>
      </c>
      <c r="AC1955" s="1" t="s">
        <v>0</v>
      </c>
    </row>
    <row r="1956" spans="1:29" x14ac:dyDescent="0.25">
      <c r="A1956" s="2" t="s">
        <v>8244</v>
      </c>
      <c r="B1956" s="8"/>
      <c r="C1956" s="2" t="s">
        <v>8243</v>
      </c>
      <c r="D1956" s="2" t="s">
        <v>8242</v>
      </c>
      <c r="E1956" s="2" t="s">
        <v>8</v>
      </c>
      <c r="F1956" s="3" t="s">
        <v>270</v>
      </c>
      <c r="G1956" s="3">
        <v>15</v>
      </c>
      <c r="H1956">
        <v>1</v>
      </c>
      <c r="I1956" s="2" t="s">
        <v>6</v>
      </c>
      <c r="J1956" s="2" t="s">
        <v>8241</v>
      </c>
      <c r="K1956" s="7">
        <f t="shared" si="270"/>
        <v>2269.4666666666667</v>
      </c>
      <c r="L1956" s="7">
        <f t="shared" si="271"/>
        <v>34042</v>
      </c>
      <c r="M1956" s="2" t="s">
        <v>4</v>
      </c>
      <c r="N1956" s="1">
        <f t="shared" si="272"/>
        <v>0</v>
      </c>
      <c r="O1956" s="5">
        <f t="shared" si="273"/>
        <v>34042</v>
      </c>
      <c r="P1956" s="5">
        <f t="shared" si="274"/>
        <v>2269.4666666666667</v>
      </c>
      <c r="Q1956" s="5">
        <f t="shared" si="275"/>
        <v>34042</v>
      </c>
      <c r="R1956" s="3">
        <v>25</v>
      </c>
      <c r="S1956" s="6">
        <v>25</v>
      </c>
      <c r="T1956" s="6">
        <v>25</v>
      </c>
      <c r="U1956" s="5">
        <f t="shared" si="276"/>
        <v>42552.5</v>
      </c>
      <c r="V1956" s="5">
        <f t="shared" si="277"/>
        <v>2836.8333333333335</v>
      </c>
      <c r="W1956" s="4">
        <f t="shared" si="278"/>
        <v>42552.5</v>
      </c>
      <c r="X1956" s="3">
        <v>0</v>
      </c>
      <c r="Y1956" s="3">
        <v>0</v>
      </c>
      <c r="Z1956" s="2" t="s">
        <v>3</v>
      </c>
      <c r="AA1956" s="2" t="s">
        <v>1116</v>
      </c>
      <c r="AB1956" s="2" t="s">
        <v>1115</v>
      </c>
      <c r="AC1956" s="1" t="s">
        <v>0</v>
      </c>
    </row>
    <row r="1957" spans="1:29" x14ac:dyDescent="0.25">
      <c r="A1957" s="2" t="s">
        <v>8240</v>
      </c>
      <c r="B1957" s="8"/>
      <c r="C1957" s="3"/>
      <c r="D1957" s="2" t="s">
        <v>8239</v>
      </c>
      <c r="E1957" s="2" t="s">
        <v>8</v>
      </c>
      <c r="F1957" s="3" t="s">
        <v>7</v>
      </c>
      <c r="G1957" s="3">
        <v>1</v>
      </c>
      <c r="H1957">
        <v>1</v>
      </c>
      <c r="I1957" s="2" t="s">
        <v>6</v>
      </c>
      <c r="J1957" s="2" t="s">
        <v>8238</v>
      </c>
      <c r="K1957" s="7">
        <f t="shared" si="270"/>
        <v>13817</v>
      </c>
      <c r="L1957" s="7">
        <f t="shared" si="271"/>
        <v>13817</v>
      </c>
      <c r="M1957" s="2" t="s">
        <v>4</v>
      </c>
      <c r="N1957" s="1">
        <f t="shared" si="272"/>
        <v>0</v>
      </c>
      <c r="O1957" s="5">
        <f t="shared" si="273"/>
        <v>13817</v>
      </c>
      <c r="P1957" s="5">
        <f t="shared" si="274"/>
        <v>13817</v>
      </c>
      <c r="Q1957" s="5">
        <f t="shared" si="275"/>
        <v>13817</v>
      </c>
      <c r="R1957" s="3">
        <v>25</v>
      </c>
      <c r="S1957" s="6">
        <v>25</v>
      </c>
      <c r="T1957" s="6">
        <v>25</v>
      </c>
      <c r="U1957" s="5">
        <f t="shared" si="276"/>
        <v>17271.25</v>
      </c>
      <c r="V1957" s="5">
        <f t="shared" si="277"/>
        <v>17271.25</v>
      </c>
      <c r="W1957" s="4">
        <f t="shared" si="278"/>
        <v>17271.25</v>
      </c>
      <c r="X1957" s="3">
        <v>0</v>
      </c>
      <c r="Y1957" s="3">
        <v>0</v>
      </c>
      <c r="Z1957" s="2" t="s">
        <v>3</v>
      </c>
      <c r="AA1957" s="2" t="s">
        <v>150</v>
      </c>
      <c r="AB1957" s="2" t="s">
        <v>149</v>
      </c>
      <c r="AC1957" s="1" t="s">
        <v>0</v>
      </c>
    </row>
    <row r="1958" spans="1:29" x14ac:dyDescent="0.25">
      <c r="A1958" s="2" t="s">
        <v>8237</v>
      </c>
      <c r="B1958" s="8"/>
      <c r="C1958" s="3"/>
      <c r="D1958" s="2" t="s">
        <v>8236</v>
      </c>
      <c r="E1958" s="2" t="s">
        <v>8</v>
      </c>
      <c r="F1958" s="3" t="s">
        <v>7</v>
      </c>
      <c r="G1958" s="3">
        <v>1</v>
      </c>
      <c r="H1958">
        <v>1</v>
      </c>
      <c r="I1958" s="2" t="s">
        <v>6</v>
      </c>
      <c r="J1958" s="2" t="s">
        <v>8235</v>
      </c>
      <c r="K1958" s="7">
        <f t="shared" si="270"/>
        <v>15407</v>
      </c>
      <c r="L1958" s="7">
        <f t="shared" si="271"/>
        <v>15407</v>
      </c>
      <c r="M1958" s="2" t="s">
        <v>4</v>
      </c>
      <c r="N1958" s="1">
        <f t="shared" si="272"/>
        <v>0</v>
      </c>
      <c r="O1958" s="5">
        <f t="shared" si="273"/>
        <v>15407</v>
      </c>
      <c r="P1958" s="5">
        <f t="shared" si="274"/>
        <v>15407</v>
      </c>
      <c r="Q1958" s="5">
        <f t="shared" si="275"/>
        <v>15407</v>
      </c>
      <c r="R1958" s="3">
        <v>25</v>
      </c>
      <c r="S1958" s="6">
        <v>25</v>
      </c>
      <c r="T1958" s="6">
        <v>25</v>
      </c>
      <c r="U1958" s="5">
        <f t="shared" si="276"/>
        <v>19258.75</v>
      </c>
      <c r="V1958" s="5">
        <f t="shared" si="277"/>
        <v>19258.75</v>
      </c>
      <c r="W1958" s="4">
        <f t="shared" si="278"/>
        <v>19258.75</v>
      </c>
      <c r="X1958" s="3">
        <v>0</v>
      </c>
      <c r="Y1958" s="3">
        <v>0</v>
      </c>
      <c r="Z1958" s="2" t="s">
        <v>3</v>
      </c>
      <c r="AA1958" s="2" t="s">
        <v>162</v>
      </c>
      <c r="AB1958" s="2" t="s">
        <v>6094</v>
      </c>
      <c r="AC1958" s="1" t="s">
        <v>0</v>
      </c>
    </row>
    <row r="1959" spans="1:29" x14ac:dyDescent="0.25">
      <c r="A1959" s="2" t="s">
        <v>8234</v>
      </c>
      <c r="B1959" s="8"/>
      <c r="C1959" s="3"/>
      <c r="D1959" s="2" t="s">
        <v>8233</v>
      </c>
      <c r="E1959" s="2" t="s">
        <v>8</v>
      </c>
      <c r="F1959" s="3" t="s">
        <v>7</v>
      </c>
      <c r="G1959" s="3">
        <v>1</v>
      </c>
      <c r="H1959">
        <v>1</v>
      </c>
      <c r="I1959" s="2" t="s">
        <v>6</v>
      </c>
      <c r="J1959" s="2" t="s">
        <v>8232</v>
      </c>
      <c r="K1959" s="7">
        <f t="shared" si="270"/>
        <v>35672</v>
      </c>
      <c r="L1959" s="7">
        <f t="shared" si="271"/>
        <v>35672</v>
      </c>
      <c r="M1959" s="2" t="s">
        <v>4</v>
      </c>
      <c r="N1959" s="1">
        <f t="shared" si="272"/>
        <v>0</v>
      </c>
      <c r="O1959" s="5">
        <f t="shared" si="273"/>
        <v>35672</v>
      </c>
      <c r="P1959" s="5">
        <f t="shared" si="274"/>
        <v>35672</v>
      </c>
      <c r="Q1959" s="5">
        <f t="shared" si="275"/>
        <v>35672</v>
      </c>
      <c r="R1959" s="3">
        <v>25</v>
      </c>
      <c r="S1959" s="6">
        <v>25</v>
      </c>
      <c r="T1959" s="6">
        <v>25</v>
      </c>
      <c r="U1959" s="5">
        <f t="shared" si="276"/>
        <v>44590</v>
      </c>
      <c r="V1959" s="5">
        <f t="shared" si="277"/>
        <v>44590</v>
      </c>
      <c r="W1959" s="4">
        <f t="shared" si="278"/>
        <v>44590</v>
      </c>
      <c r="X1959" s="3">
        <v>0</v>
      </c>
      <c r="Y1959" s="3">
        <v>0</v>
      </c>
      <c r="Z1959" s="2" t="s">
        <v>3</v>
      </c>
      <c r="AA1959" s="2" t="s">
        <v>835</v>
      </c>
      <c r="AB1959" s="2" t="s">
        <v>1280</v>
      </c>
      <c r="AC1959" s="1" t="s">
        <v>0</v>
      </c>
    </row>
    <row r="1960" spans="1:29" x14ac:dyDescent="0.25">
      <c r="A1960" s="2" t="s">
        <v>8231</v>
      </c>
      <c r="B1960" s="8"/>
      <c r="C1960" s="3"/>
      <c r="D1960" s="2" t="s">
        <v>8230</v>
      </c>
      <c r="E1960" s="2" t="s">
        <v>197</v>
      </c>
      <c r="F1960" s="3" t="s">
        <v>7</v>
      </c>
      <c r="G1960" s="3">
        <v>1</v>
      </c>
      <c r="H1960">
        <v>1</v>
      </c>
      <c r="I1960" s="2" t="s">
        <v>114</v>
      </c>
      <c r="J1960" s="2" t="s">
        <v>8229</v>
      </c>
      <c r="K1960" s="7">
        <f t="shared" si="270"/>
        <v>1583</v>
      </c>
      <c r="L1960" s="7">
        <f t="shared" si="271"/>
        <v>1583</v>
      </c>
      <c r="M1960" s="2" t="s">
        <v>4</v>
      </c>
      <c r="N1960" s="1">
        <f t="shared" si="272"/>
        <v>0</v>
      </c>
      <c r="O1960" s="5">
        <f t="shared" si="273"/>
        <v>1583</v>
      </c>
      <c r="P1960" s="5">
        <f t="shared" si="274"/>
        <v>1583</v>
      </c>
      <c r="Q1960" s="5">
        <f t="shared" si="275"/>
        <v>1583</v>
      </c>
      <c r="R1960" s="3">
        <v>25</v>
      </c>
      <c r="S1960" s="6">
        <v>25</v>
      </c>
      <c r="T1960" s="6">
        <v>25</v>
      </c>
      <c r="U1960" s="5">
        <f t="shared" si="276"/>
        <v>1978.75</v>
      </c>
      <c r="V1960" s="5">
        <f t="shared" si="277"/>
        <v>1978.75</v>
      </c>
      <c r="W1960" s="4">
        <f t="shared" si="278"/>
        <v>1978.75</v>
      </c>
      <c r="X1960" s="3">
        <v>0</v>
      </c>
      <c r="Y1960" s="3">
        <v>0</v>
      </c>
      <c r="Z1960" s="2" t="s">
        <v>54</v>
      </c>
      <c r="AA1960" s="2" t="s">
        <v>5365</v>
      </c>
      <c r="AB1960" s="2" t="s">
        <v>8221</v>
      </c>
      <c r="AC1960" s="1" t="s">
        <v>0</v>
      </c>
    </row>
    <row r="1961" spans="1:29" x14ac:dyDescent="0.25">
      <c r="A1961" s="2" t="s">
        <v>8228</v>
      </c>
      <c r="B1961" s="8"/>
      <c r="C1961" s="3"/>
      <c r="D1961" s="2" t="s">
        <v>8227</v>
      </c>
      <c r="E1961" s="2" t="s">
        <v>197</v>
      </c>
      <c r="F1961" s="3" t="s">
        <v>7</v>
      </c>
      <c r="G1961" s="3">
        <v>1</v>
      </c>
      <c r="H1961">
        <v>1</v>
      </c>
      <c r="I1961" s="2" t="s">
        <v>114</v>
      </c>
      <c r="J1961" s="2" t="s">
        <v>8226</v>
      </c>
      <c r="K1961" s="7">
        <f t="shared" si="270"/>
        <v>1221</v>
      </c>
      <c r="L1961" s="7">
        <f t="shared" si="271"/>
        <v>1221</v>
      </c>
      <c r="M1961" s="2" t="s">
        <v>4</v>
      </c>
      <c r="N1961" s="1">
        <f t="shared" si="272"/>
        <v>0</v>
      </c>
      <c r="O1961" s="5">
        <f t="shared" si="273"/>
        <v>1221</v>
      </c>
      <c r="P1961" s="5">
        <f t="shared" si="274"/>
        <v>1221</v>
      </c>
      <c r="Q1961" s="5">
        <f t="shared" si="275"/>
        <v>1221</v>
      </c>
      <c r="R1961" s="3">
        <v>25</v>
      </c>
      <c r="S1961" s="6">
        <v>25</v>
      </c>
      <c r="T1961" s="6">
        <v>25</v>
      </c>
      <c r="U1961" s="5">
        <f t="shared" si="276"/>
        <v>1526.25</v>
      </c>
      <c r="V1961" s="5">
        <f t="shared" si="277"/>
        <v>1526.25</v>
      </c>
      <c r="W1961" s="4">
        <f t="shared" si="278"/>
        <v>1526.25</v>
      </c>
      <c r="X1961" s="3">
        <v>0</v>
      </c>
      <c r="Y1961" s="3">
        <v>0</v>
      </c>
      <c r="Z1961" s="2" t="s">
        <v>54</v>
      </c>
      <c r="AA1961" s="2" t="s">
        <v>5365</v>
      </c>
      <c r="AB1961" s="2" t="s">
        <v>8221</v>
      </c>
      <c r="AC1961" s="1" t="s">
        <v>0</v>
      </c>
    </row>
    <row r="1962" spans="1:29" x14ac:dyDescent="0.25">
      <c r="A1962" s="2" t="s">
        <v>8225</v>
      </c>
      <c r="B1962" s="8"/>
      <c r="C1962" s="3"/>
      <c r="D1962" s="2" t="s">
        <v>8223</v>
      </c>
      <c r="E1962" s="2" t="s">
        <v>197</v>
      </c>
      <c r="F1962" s="3" t="s">
        <v>7</v>
      </c>
      <c r="G1962" s="3">
        <v>1</v>
      </c>
      <c r="H1962">
        <v>1</v>
      </c>
      <c r="I1962" s="2" t="s">
        <v>114</v>
      </c>
      <c r="J1962" s="2" t="s">
        <v>8222</v>
      </c>
      <c r="K1962" s="7">
        <f t="shared" si="270"/>
        <v>4052</v>
      </c>
      <c r="L1962" s="7">
        <f t="shared" si="271"/>
        <v>4052</v>
      </c>
      <c r="M1962" s="2" t="s">
        <v>4</v>
      </c>
      <c r="N1962" s="1">
        <f t="shared" si="272"/>
        <v>0</v>
      </c>
      <c r="O1962" s="5">
        <f t="shared" si="273"/>
        <v>4052</v>
      </c>
      <c r="P1962" s="5">
        <f t="shared" si="274"/>
        <v>4052</v>
      </c>
      <c r="Q1962" s="5">
        <f t="shared" si="275"/>
        <v>4052</v>
      </c>
      <c r="R1962" s="3">
        <v>25</v>
      </c>
      <c r="S1962" s="6">
        <v>25</v>
      </c>
      <c r="T1962" s="6">
        <v>25</v>
      </c>
      <c r="U1962" s="5">
        <f t="shared" si="276"/>
        <v>5065</v>
      </c>
      <c r="V1962" s="5">
        <f t="shared" si="277"/>
        <v>5065</v>
      </c>
      <c r="W1962" s="4">
        <f t="shared" si="278"/>
        <v>5065</v>
      </c>
      <c r="X1962" s="3">
        <v>0</v>
      </c>
      <c r="Y1962" s="3">
        <v>0</v>
      </c>
      <c r="Z1962" s="2" t="s">
        <v>54</v>
      </c>
      <c r="AA1962" s="2" t="s">
        <v>5365</v>
      </c>
      <c r="AB1962" s="2" t="s">
        <v>8221</v>
      </c>
      <c r="AC1962" s="1" t="s">
        <v>0</v>
      </c>
    </row>
    <row r="1963" spans="1:29" x14ac:dyDescent="0.25">
      <c r="A1963" s="2" t="s">
        <v>8224</v>
      </c>
      <c r="B1963" s="8"/>
      <c r="C1963" s="3"/>
      <c r="D1963" s="2" t="s">
        <v>8223</v>
      </c>
      <c r="E1963" s="2" t="s">
        <v>197</v>
      </c>
      <c r="F1963" s="3" t="s">
        <v>7</v>
      </c>
      <c r="G1963" s="3">
        <v>1</v>
      </c>
      <c r="H1963">
        <v>1</v>
      </c>
      <c r="I1963" s="2" t="s">
        <v>114</v>
      </c>
      <c r="J1963" s="2" t="s">
        <v>8222</v>
      </c>
      <c r="K1963" s="7">
        <f t="shared" si="270"/>
        <v>4052</v>
      </c>
      <c r="L1963" s="7">
        <f t="shared" si="271"/>
        <v>4052</v>
      </c>
      <c r="M1963" s="2" t="s">
        <v>4</v>
      </c>
      <c r="N1963" s="1">
        <f t="shared" si="272"/>
        <v>0</v>
      </c>
      <c r="O1963" s="5">
        <f t="shared" si="273"/>
        <v>4052</v>
      </c>
      <c r="P1963" s="5">
        <f t="shared" si="274"/>
        <v>4052</v>
      </c>
      <c r="Q1963" s="5">
        <f t="shared" si="275"/>
        <v>4052</v>
      </c>
      <c r="R1963" s="3">
        <v>25</v>
      </c>
      <c r="S1963" s="6">
        <v>25</v>
      </c>
      <c r="T1963" s="6">
        <v>25</v>
      </c>
      <c r="U1963" s="5">
        <f t="shared" si="276"/>
        <v>5065</v>
      </c>
      <c r="V1963" s="5">
        <f t="shared" si="277"/>
        <v>5065</v>
      </c>
      <c r="W1963" s="4">
        <f t="shared" si="278"/>
        <v>5065</v>
      </c>
      <c r="X1963" s="3">
        <v>0</v>
      </c>
      <c r="Y1963" s="3">
        <v>0</v>
      </c>
      <c r="Z1963" s="2" t="s">
        <v>54</v>
      </c>
      <c r="AA1963" s="2" t="s">
        <v>5365</v>
      </c>
      <c r="AB1963" s="2" t="s">
        <v>8221</v>
      </c>
      <c r="AC1963" s="1" t="s">
        <v>0</v>
      </c>
    </row>
    <row r="1964" spans="1:29" x14ac:dyDescent="0.25">
      <c r="A1964" s="2" t="s">
        <v>8220</v>
      </c>
      <c r="B1964" s="8"/>
      <c r="C1964" s="3"/>
      <c r="D1964" s="2" t="s">
        <v>8219</v>
      </c>
      <c r="E1964" s="2" t="s">
        <v>1412</v>
      </c>
      <c r="F1964" s="3" t="s">
        <v>7</v>
      </c>
      <c r="G1964" s="3">
        <v>1</v>
      </c>
      <c r="H1964">
        <v>1</v>
      </c>
      <c r="I1964" s="2" t="s">
        <v>6</v>
      </c>
      <c r="J1964" s="2" t="s">
        <v>8218</v>
      </c>
      <c r="K1964" s="7">
        <f t="shared" si="270"/>
        <v>19875</v>
      </c>
      <c r="L1964" s="7">
        <f t="shared" si="271"/>
        <v>19875</v>
      </c>
      <c r="M1964" s="2" t="s">
        <v>4</v>
      </c>
      <c r="N1964" s="1">
        <f t="shared" si="272"/>
        <v>0</v>
      </c>
      <c r="O1964" s="5">
        <f t="shared" si="273"/>
        <v>19875</v>
      </c>
      <c r="P1964" s="5">
        <f t="shared" si="274"/>
        <v>19875</v>
      </c>
      <c r="Q1964" s="5">
        <f t="shared" si="275"/>
        <v>19875</v>
      </c>
      <c r="R1964" s="3">
        <v>25</v>
      </c>
      <c r="S1964" s="6">
        <v>25</v>
      </c>
      <c r="T1964" s="6">
        <v>25</v>
      </c>
      <c r="U1964" s="5">
        <f t="shared" si="276"/>
        <v>24843.75</v>
      </c>
      <c r="V1964" s="5">
        <f t="shared" si="277"/>
        <v>24843.75</v>
      </c>
      <c r="W1964" s="4">
        <f t="shared" si="278"/>
        <v>24843.75</v>
      </c>
      <c r="X1964" s="3">
        <v>0</v>
      </c>
      <c r="Y1964" s="3">
        <v>0</v>
      </c>
      <c r="Z1964" s="2" t="s">
        <v>3</v>
      </c>
      <c r="AA1964" s="2" t="s">
        <v>835</v>
      </c>
      <c r="AB1964" s="2" t="s">
        <v>834</v>
      </c>
      <c r="AC1964" s="1" t="s">
        <v>0</v>
      </c>
    </row>
    <row r="1965" spans="1:29" x14ac:dyDescent="0.25">
      <c r="A1965" s="2" t="s">
        <v>8217</v>
      </c>
      <c r="B1965" s="8"/>
      <c r="C1965" s="3"/>
      <c r="D1965" s="2" t="s">
        <v>8216</v>
      </c>
      <c r="E1965" s="2" t="s">
        <v>1046</v>
      </c>
      <c r="F1965" s="3" t="s">
        <v>7</v>
      </c>
      <c r="G1965" s="3">
        <v>1</v>
      </c>
      <c r="H1965">
        <v>1</v>
      </c>
      <c r="I1965" s="2" t="s">
        <v>19</v>
      </c>
      <c r="J1965" s="2" t="s">
        <v>8215</v>
      </c>
      <c r="K1965" s="7">
        <f t="shared" si="270"/>
        <v>19127</v>
      </c>
      <c r="L1965" s="7">
        <f t="shared" si="271"/>
        <v>19127</v>
      </c>
      <c r="M1965" s="2" t="s">
        <v>4</v>
      </c>
      <c r="N1965" s="1">
        <f t="shared" si="272"/>
        <v>0</v>
      </c>
      <c r="O1965" s="5">
        <f t="shared" si="273"/>
        <v>19127</v>
      </c>
      <c r="P1965" s="5">
        <f t="shared" si="274"/>
        <v>19127</v>
      </c>
      <c r="Q1965" s="5">
        <f t="shared" si="275"/>
        <v>19127</v>
      </c>
      <c r="R1965" s="3">
        <v>25</v>
      </c>
      <c r="S1965" s="6">
        <v>25</v>
      </c>
      <c r="T1965" s="6">
        <v>25</v>
      </c>
      <c r="U1965" s="5">
        <f t="shared" si="276"/>
        <v>23908.75</v>
      </c>
      <c r="V1965" s="5">
        <f t="shared" si="277"/>
        <v>23908.75</v>
      </c>
      <c r="W1965" s="4">
        <f t="shared" si="278"/>
        <v>23908.75</v>
      </c>
      <c r="X1965" s="3">
        <v>0</v>
      </c>
      <c r="Y1965" s="3">
        <v>0</v>
      </c>
      <c r="Z1965" s="2" t="s">
        <v>3</v>
      </c>
      <c r="AA1965" s="2" t="s">
        <v>173</v>
      </c>
      <c r="AB1965" s="2" t="s">
        <v>8214</v>
      </c>
      <c r="AC1965" s="1" t="s">
        <v>0</v>
      </c>
    </row>
    <row r="1966" spans="1:29" x14ac:dyDescent="0.25">
      <c r="A1966" s="2" t="s">
        <v>8213</v>
      </c>
      <c r="B1966" s="8"/>
      <c r="C1966" s="3"/>
      <c r="D1966" s="2" t="s">
        <v>8212</v>
      </c>
      <c r="E1966" s="2" t="s">
        <v>1893</v>
      </c>
      <c r="F1966" s="3" t="s">
        <v>7</v>
      </c>
      <c r="G1966" s="3">
        <v>1</v>
      </c>
      <c r="H1966">
        <v>1</v>
      </c>
      <c r="I1966" s="2" t="s">
        <v>6</v>
      </c>
      <c r="J1966" s="2" t="s">
        <v>8211</v>
      </c>
      <c r="K1966" s="7">
        <f t="shared" si="270"/>
        <v>86644</v>
      </c>
      <c r="L1966" s="7">
        <f t="shared" si="271"/>
        <v>86644</v>
      </c>
      <c r="M1966" s="2" t="s">
        <v>4</v>
      </c>
      <c r="N1966" s="1">
        <f t="shared" si="272"/>
        <v>0</v>
      </c>
      <c r="O1966" s="5">
        <f t="shared" si="273"/>
        <v>86644</v>
      </c>
      <c r="P1966" s="5">
        <f t="shared" si="274"/>
        <v>86644</v>
      </c>
      <c r="Q1966" s="5">
        <f t="shared" si="275"/>
        <v>86644</v>
      </c>
      <c r="R1966" s="3">
        <v>25</v>
      </c>
      <c r="S1966" s="6">
        <v>25</v>
      </c>
      <c r="T1966" s="6">
        <v>25</v>
      </c>
      <c r="U1966" s="5">
        <f t="shared" si="276"/>
        <v>108305</v>
      </c>
      <c r="V1966" s="5">
        <f t="shared" si="277"/>
        <v>108305</v>
      </c>
      <c r="W1966" s="4">
        <f t="shared" si="278"/>
        <v>108305</v>
      </c>
      <c r="X1966" s="3">
        <v>0</v>
      </c>
      <c r="Y1966" s="3">
        <v>0</v>
      </c>
      <c r="Z1966" s="2" t="s">
        <v>3</v>
      </c>
      <c r="AA1966" s="2" t="s">
        <v>1111</v>
      </c>
      <c r="AB1966" s="2" t="s">
        <v>612</v>
      </c>
      <c r="AC1966" s="1" t="s">
        <v>0</v>
      </c>
    </row>
    <row r="1967" spans="1:29" x14ac:dyDescent="0.25">
      <c r="A1967" s="2" t="s">
        <v>8210</v>
      </c>
      <c r="B1967" s="8"/>
      <c r="C1967" s="3"/>
      <c r="D1967" s="2" t="s">
        <v>8209</v>
      </c>
      <c r="E1967" s="2" t="s">
        <v>380</v>
      </c>
      <c r="F1967" s="3" t="s">
        <v>7</v>
      </c>
      <c r="G1967" s="3">
        <v>1</v>
      </c>
      <c r="H1967">
        <v>1</v>
      </c>
      <c r="I1967" s="2" t="s">
        <v>6</v>
      </c>
      <c r="J1967" s="2" t="s">
        <v>8208</v>
      </c>
      <c r="K1967" s="7">
        <f t="shared" si="270"/>
        <v>73250</v>
      </c>
      <c r="L1967" s="7">
        <f t="shared" si="271"/>
        <v>73250</v>
      </c>
      <c r="M1967" s="2" t="s">
        <v>4</v>
      </c>
      <c r="N1967" s="1">
        <f t="shared" si="272"/>
        <v>0</v>
      </c>
      <c r="O1967" s="5">
        <f t="shared" si="273"/>
        <v>73250</v>
      </c>
      <c r="P1967" s="5">
        <f t="shared" si="274"/>
        <v>73250</v>
      </c>
      <c r="Q1967" s="5">
        <f t="shared" si="275"/>
        <v>73250</v>
      </c>
      <c r="R1967" s="3">
        <v>25</v>
      </c>
      <c r="S1967" s="6">
        <v>25</v>
      </c>
      <c r="T1967" s="6">
        <v>25</v>
      </c>
      <c r="U1967" s="5">
        <f t="shared" si="276"/>
        <v>91562.5</v>
      </c>
      <c r="V1967" s="5">
        <f t="shared" si="277"/>
        <v>91562.5</v>
      </c>
      <c r="W1967" s="4">
        <f t="shared" si="278"/>
        <v>91562.5</v>
      </c>
      <c r="X1967" s="3">
        <v>0</v>
      </c>
      <c r="Y1967" s="3">
        <v>0</v>
      </c>
      <c r="Z1967" s="2" t="s">
        <v>3</v>
      </c>
      <c r="AA1967" s="2" t="s">
        <v>252</v>
      </c>
      <c r="AB1967" s="2" t="s">
        <v>1489</v>
      </c>
      <c r="AC1967" s="1" t="s">
        <v>0</v>
      </c>
    </row>
    <row r="1968" spans="1:29" x14ac:dyDescent="0.25">
      <c r="A1968" s="2" t="s">
        <v>8207</v>
      </c>
      <c r="B1968" s="8"/>
      <c r="C1968" s="3"/>
      <c r="D1968" s="2" t="s">
        <v>8204</v>
      </c>
      <c r="E1968" s="2" t="s">
        <v>58</v>
      </c>
      <c r="F1968" s="3" t="s">
        <v>7</v>
      </c>
      <c r="G1968" s="3">
        <v>1</v>
      </c>
      <c r="H1968">
        <v>1</v>
      </c>
      <c r="I1968" s="2" t="s">
        <v>57</v>
      </c>
      <c r="J1968" s="2" t="s">
        <v>8206</v>
      </c>
      <c r="K1968" s="7">
        <f t="shared" si="270"/>
        <v>34482</v>
      </c>
      <c r="L1968" s="7">
        <f t="shared" si="271"/>
        <v>34482</v>
      </c>
      <c r="M1968" s="2" t="s">
        <v>4</v>
      </c>
      <c r="N1968" s="1">
        <f t="shared" si="272"/>
        <v>0</v>
      </c>
      <c r="O1968" s="5">
        <f t="shared" si="273"/>
        <v>34482</v>
      </c>
      <c r="P1968" s="5">
        <f t="shared" si="274"/>
        <v>34482</v>
      </c>
      <c r="Q1968" s="5">
        <f t="shared" si="275"/>
        <v>34482</v>
      </c>
      <c r="R1968" s="3">
        <v>25</v>
      </c>
      <c r="S1968" s="6">
        <v>25</v>
      </c>
      <c r="T1968" s="6">
        <v>25</v>
      </c>
      <c r="U1968" s="5">
        <f t="shared" si="276"/>
        <v>43102.5</v>
      </c>
      <c r="V1968" s="5">
        <f t="shared" si="277"/>
        <v>43102.5</v>
      </c>
      <c r="W1968" s="4">
        <f t="shared" si="278"/>
        <v>43102.5</v>
      </c>
      <c r="X1968" s="3">
        <v>0</v>
      </c>
      <c r="Y1968" s="3">
        <v>0</v>
      </c>
      <c r="Z1968" s="2" t="s">
        <v>54</v>
      </c>
      <c r="AA1968" s="2" t="s">
        <v>653</v>
      </c>
      <c r="AB1968" s="2" t="s">
        <v>155</v>
      </c>
      <c r="AC1968" s="1" t="s">
        <v>0</v>
      </c>
    </row>
    <row r="1969" spans="1:29" x14ac:dyDescent="0.25">
      <c r="A1969" s="2" t="s">
        <v>8205</v>
      </c>
      <c r="B1969" s="8"/>
      <c r="C1969" s="3"/>
      <c r="D1969" s="2" t="s">
        <v>8204</v>
      </c>
      <c r="E1969" s="2" t="s">
        <v>58</v>
      </c>
      <c r="F1969" s="3" t="s">
        <v>7</v>
      </c>
      <c r="G1969" s="3">
        <v>1</v>
      </c>
      <c r="H1969">
        <v>1</v>
      </c>
      <c r="I1969" s="2" t="s">
        <v>57</v>
      </c>
      <c r="J1969" s="2" t="s">
        <v>8203</v>
      </c>
      <c r="K1969" s="7">
        <f t="shared" si="270"/>
        <v>33376</v>
      </c>
      <c r="L1969" s="7">
        <f t="shared" si="271"/>
        <v>33376</v>
      </c>
      <c r="M1969" s="2" t="s">
        <v>4</v>
      </c>
      <c r="N1969" s="1">
        <f t="shared" si="272"/>
        <v>0</v>
      </c>
      <c r="O1969" s="5">
        <f t="shared" si="273"/>
        <v>33376</v>
      </c>
      <c r="P1969" s="5">
        <f t="shared" si="274"/>
        <v>33376</v>
      </c>
      <c r="Q1969" s="5">
        <f t="shared" si="275"/>
        <v>33376</v>
      </c>
      <c r="R1969" s="3">
        <v>25</v>
      </c>
      <c r="S1969" s="6">
        <v>25</v>
      </c>
      <c r="T1969" s="6">
        <v>25</v>
      </c>
      <c r="U1969" s="5">
        <f t="shared" si="276"/>
        <v>41720</v>
      </c>
      <c r="V1969" s="5">
        <f t="shared" si="277"/>
        <v>41720</v>
      </c>
      <c r="W1969" s="4">
        <f t="shared" si="278"/>
        <v>41720</v>
      </c>
      <c r="X1969" s="3">
        <v>0</v>
      </c>
      <c r="Y1969" s="3">
        <v>0</v>
      </c>
      <c r="Z1969" s="2" t="s">
        <v>54</v>
      </c>
      <c r="AA1969" s="2" t="s">
        <v>653</v>
      </c>
      <c r="AB1969" s="2" t="s">
        <v>155</v>
      </c>
      <c r="AC1969" s="1" t="s">
        <v>0</v>
      </c>
    </row>
    <row r="1970" spans="1:29" x14ac:dyDescent="0.25">
      <c r="A1970" s="2" t="s">
        <v>8202</v>
      </c>
      <c r="B1970" s="8"/>
      <c r="C1970" s="3"/>
      <c r="D1970" s="2" t="s">
        <v>8201</v>
      </c>
      <c r="E1970" s="2" t="s">
        <v>2902</v>
      </c>
      <c r="F1970" s="3" t="s">
        <v>7</v>
      </c>
      <c r="G1970" s="3">
        <v>1</v>
      </c>
      <c r="H1970">
        <v>1</v>
      </c>
      <c r="I1970" s="2" t="s">
        <v>19</v>
      </c>
      <c r="J1970" s="2" t="s">
        <v>8200</v>
      </c>
      <c r="K1970" s="7">
        <f t="shared" si="270"/>
        <v>95760</v>
      </c>
      <c r="L1970" s="7">
        <f t="shared" si="271"/>
        <v>95760</v>
      </c>
      <c r="M1970" s="2" t="s">
        <v>135</v>
      </c>
      <c r="N1970" s="1">
        <f t="shared" si="272"/>
        <v>19</v>
      </c>
      <c r="O1970" s="5">
        <f t="shared" si="273"/>
        <v>95760.19</v>
      </c>
      <c r="P1970" s="5">
        <f t="shared" si="274"/>
        <v>113954.4</v>
      </c>
      <c r="Q1970" s="5">
        <f t="shared" si="275"/>
        <v>113954.4</v>
      </c>
      <c r="R1970" s="3">
        <v>25</v>
      </c>
      <c r="S1970" s="6">
        <v>25</v>
      </c>
      <c r="T1970" s="6">
        <v>25</v>
      </c>
      <c r="U1970" s="5">
        <f t="shared" si="276"/>
        <v>119700.2375</v>
      </c>
      <c r="V1970" s="5">
        <f t="shared" si="277"/>
        <v>142443</v>
      </c>
      <c r="W1970" s="4">
        <f t="shared" si="278"/>
        <v>142443</v>
      </c>
      <c r="X1970" s="3">
        <v>0</v>
      </c>
      <c r="Y1970" s="3">
        <v>0</v>
      </c>
      <c r="Z1970" s="2" t="s">
        <v>54</v>
      </c>
      <c r="AA1970" s="2" t="s">
        <v>475</v>
      </c>
      <c r="AB1970" s="2" t="s">
        <v>1225</v>
      </c>
      <c r="AC1970" s="1" t="s">
        <v>0</v>
      </c>
    </row>
    <row r="1971" spans="1:29" x14ac:dyDescent="0.25">
      <c r="A1971" s="2" t="s">
        <v>8199</v>
      </c>
      <c r="B1971" s="8"/>
      <c r="C1971" s="3"/>
      <c r="D1971" s="2" t="s">
        <v>8198</v>
      </c>
      <c r="E1971" s="2" t="s">
        <v>2984</v>
      </c>
      <c r="F1971" s="3" t="s">
        <v>7</v>
      </c>
      <c r="G1971" s="3">
        <v>1</v>
      </c>
      <c r="H1971">
        <v>1</v>
      </c>
      <c r="I1971" s="2" t="s">
        <v>6</v>
      </c>
      <c r="J1971" s="2" t="s">
        <v>8197</v>
      </c>
      <c r="K1971" s="7">
        <f t="shared" si="270"/>
        <v>18237</v>
      </c>
      <c r="L1971" s="7">
        <f t="shared" si="271"/>
        <v>18237</v>
      </c>
      <c r="M1971" s="2" t="s">
        <v>4</v>
      </c>
      <c r="N1971" s="1">
        <f t="shared" si="272"/>
        <v>0</v>
      </c>
      <c r="O1971" s="5">
        <f t="shared" si="273"/>
        <v>18237</v>
      </c>
      <c r="P1971" s="5">
        <f t="shared" si="274"/>
        <v>18237</v>
      </c>
      <c r="Q1971" s="5">
        <f t="shared" si="275"/>
        <v>18237</v>
      </c>
      <c r="R1971" s="3">
        <v>25</v>
      </c>
      <c r="S1971" s="6">
        <v>25</v>
      </c>
      <c r="T1971" s="6">
        <v>25</v>
      </c>
      <c r="U1971" s="5">
        <f t="shared" si="276"/>
        <v>22796.25</v>
      </c>
      <c r="V1971" s="5">
        <f t="shared" si="277"/>
        <v>22796.25</v>
      </c>
      <c r="W1971" s="4">
        <f t="shared" si="278"/>
        <v>22796.25</v>
      </c>
      <c r="X1971" s="3">
        <v>0</v>
      </c>
      <c r="Y1971" s="3">
        <v>0</v>
      </c>
      <c r="Z1971" s="2" t="s">
        <v>3</v>
      </c>
      <c r="AA1971" s="2" t="s">
        <v>12</v>
      </c>
      <c r="AB1971" s="2" t="s">
        <v>45</v>
      </c>
      <c r="AC1971" s="1" t="s">
        <v>0</v>
      </c>
    </row>
    <row r="1972" spans="1:29" x14ac:dyDescent="0.25">
      <c r="A1972" s="2" t="s">
        <v>8196</v>
      </c>
      <c r="B1972" s="8">
        <v>7703038040293</v>
      </c>
      <c r="C1972" s="2" t="s">
        <v>8195</v>
      </c>
      <c r="D1972" s="2" t="s">
        <v>8194</v>
      </c>
      <c r="E1972" s="2" t="s">
        <v>152</v>
      </c>
      <c r="F1972" s="3" t="s">
        <v>270</v>
      </c>
      <c r="G1972" s="3">
        <v>300</v>
      </c>
      <c r="H1972">
        <v>1</v>
      </c>
      <c r="I1972" s="2" t="s">
        <v>6</v>
      </c>
      <c r="J1972" s="2" t="s">
        <v>8193</v>
      </c>
      <c r="K1972" s="7">
        <f t="shared" si="270"/>
        <v>37.743333333333332</v>
      </c>
      <c r="L1972" s="7">
        <f t="shared" si="271"/>
        <v>11323</v>
      </c>
      <c r="M1972" s="2" t="s">
        <v>4</v>
      </c>
      <c r="N1972" s="1">
        <f t="shared" si="272"/>
        <v>0</v>
      </c>
      <c r="O1972" s="5">
        <f t="shared" si="273"/>
        <v>11323</v>
      </c>
      <c r="P1972" s="5">
        <f t="shared" si="274"/>
        <v>37.743333333333332</v>
      </c>
      <c r="Q1972" s="5">
        <f t="shared" si="275"/>
        <v>11323</v>
      </c>
      <c r="R1972" s="3">
        <v>25</v>
      </c>
      <c r="S1972" s="6">
        <v>25</v>
      </c>
      <c r="T1972" s="6">
        <v>25</v>
      </c>
      <c r="U1972" s="5">
        <f t="shared" si="276"/>
        <v>14153.75</v>
      </c>
      <c r="V1972" s="5">
        <f t="shared" si="277"/>
        <v>47.179166666666667</v>
      </c>
      <c r="W1972" s="4">
        <f t="shared" si="278"/>
        <v>14153.75</v>
      </c>
      <c r="X1972" s="3">
        <v>0</v>
      </c>
      <c r="Y1972" s="3">
        <v>0</v>
      </c>
      <c r="Z1972" s="2" t="s">
        <v>3</v>
      </c>
      <c r="AA1972" s="2" t="s">
        <v>268</v>
      </c>
      <c r="AB1972" s="2" t="s">
        <v>908</v>
      </c>
      <c r="AC1972" s="1" t="s">
        <v>0</v>
      </c>
    </row>
    <row r="1973" spans="1:29" x14ac:dyDescent="0.25">
      <c r="A1973" s="2" t="s">
        <v>8192</v>
      </c>
      <c r="B1973" s="8"/>
      <c r="C1973" s="3"/>
      <c r="D1973" s="2" t="s">
        <v>8191</v>
      </c>
      <c r="E1973" s="2" t="s">
        <v>152</v>
      </c>
      <c r="F1973" s="3" t="s">
        <v>7</v>
      </c>
      <c r="G1973" s="3">
        <v>1</v>
      </c>
      <c r="H1973">
        <v>1</v>
      </c>
      <c r="I1973" s="2" t="s">
        <v>6</v>
      </c>
      <c r="J1973" s="2" t="s">
        <v>2820</v>
      </c>
      <c r="K1973" s="7">
        <f t="shared" si="270"/>
        <v>12941</v>
      </c>
      <c r="L1973" s="7">
        <f t="shared" si="271"/>
        <v>12941</v>
      </c>
      <c r="M1973" s="2" t="s">
        <v>4</v>
      </c>
      <c r="N1973" s="1">
        <f t="shared" si="272"/>
        <v>0</v>
      </c>
      <c r="O1973" s="5">
        <f t="shared" si="273"/>
        <v>12941</v>
      </c>
      <c r="P1973" s="5">
        <f t="shared" si="274"/>
        <v>12941</v>
      </c>
      <c r="Q1973" s="5">
        <f t="shared" si="275"/>
        <v>12941</v>
      </c>
      <c r="R1973" s="3">
        <v>25</v>
      </c>
      <c r="S1973" s="6">
        <v>25</v>
      </c>
      <c r="T1973" s="6">
        <v>25</v>
      </c>
      <c r="U1973" s="5">
        <f t="shared" si="276"/>
        <v>16176.25</v>
      </c>
      <c r="V1973" s="5">
        <f t="shared" si="277"/>
        <v>16176.25</v>
      </c>
      <c r="W1973" s="4">
        <f t="shared" si="278"/>
        <v>16176.25</v>
      </c>
      <c r="X1973" s="3">
        <v>0</v>
      </c>
      <c r="Y1973" s="3">
        <v>0</v>
      </c>
      <c r="Z1973" s="2" t="s">
        <v>3</v>
      </c>
      <c r="AA1973" s="2" t="s">
        <v>1085</v>
      </c>
      <c r="AB1973" s="2" t="s">
        <v>1084</v>
      </c>
      <c r="AC1973" s="1" t="s">
        <v>0</v>
      </c>
    </row>
    <row r="1974" spans="1:29" x14ac:dyDescent="0.25">
      <c r="A1974" s="2" t="s">
        <v>8190</v>
      </c>
      <c r="B1974" s="8"/>
      <c r="C1974" s="3"/>
      <c r="D1974" s="2" t="s">
        <v>8189</v>
      </c>
      <c r="E1974" s="2" t="s">
        <v>152</v>
      </c>
      <c r="F1974" s="3" t="s">
        <v>7</v>
      </c>
      <c r="G1974" s="3">
        <v>1</v>
      </c>
      <c r="H1974">
        <v>1</v>
      </c>
      <c r="I1974" s="2" t="s">
        <v>6</v>
      </c>
      <c r="J1974" s="2" t="s">
        <v>8188</v>
      </c>
      <c r="K1974" s="7">
        <f t="shared" si="270"/>
        <v>7144</v>
      </c>
      <c r="L1974" s="7">
        <f t="shared" si="271"/>
        <v>7144</v>
      </c>
      <c r="M1974" s="2" t="s">
        <v>4</v>
      </c>
      <c r="N1974" s="1">
        <f t="shared" si="272"/>
        <v>0</v>
      </c>
      <c r="O1974" s="5">
        <f t="shared" si="273"/>
        <v>7144</v>
      </c>
      <c r="P1974" s="5">
        <f t="shared" si="274"/>
        <v>7144</v>
      </c>
      <c r="Q1974" s="5">
        <f t="shared" si="275"/>
        <v>7144</v>
      </c>
      <c r="R1974" s="3">
        <v>25</v>
      </c>
      <c r="S1974" s="6">
        <v>25</v>
      </c>
      <c r="T1974" s="6">
        <v>25</v>
      </c>
      <c r="U1974" s="5">
        <f t="shared" si="276"/>
        <v>8930</v>
      </c>
      <c r="V1974" s="5">
        <f t="shared" si="277"/>
        <v>8930</v>
      </c>
      <c r="W1974" s="4">
        <f t="shared" si="278"/>
        <v>8930</v>
      </c>
      <c r="X1974" s="3">
        <v>0</v>
      </c>
      <c r="Y1974" s="3">
        <v>0</v>
      </c>
      <c r="Z1974" s="2" t="s">
        <v>3</v>
      </c>
      <c r="AA1974" s="2" t="s">
        <v>1526</v>
      </c>
      <c r="AB1974" s="2" t="s">
        <v>1951</v>
      </c>
      <c r="AC1974" s="1" t="s">
        <v>0</v>
      </c>
    </row>
    <row r="1975" spans="1:29" x14ac:dyDescent="0.25">
      <c r="A1975" s="2" t="s">
        <v>8187</v>
      </c>
      <c r="B1975" s="8"/>
      <c r="C1975" s="3"/>
      <c r="D1975" s="2" t="s">
        <v>8186</v>
      </c>
      <c r="E1975" s="2" t="s">
        <v>152</v>
      </c>
      <c r="F1975" s="3" t="s">
        <v>7</v>
      </c>
      <c r="G1975" s="3">
        <v>1</v>
      </c>
      <c r="H1975">
        <v>1</v>
      </c>
      <c r="I1975" s="2" t="s">
        <v>6</v>
      </c>
      <c r="J1975" s="2" t="s">
        <v>8185</v>
      </c>
      <c r="K1975" s="7">
        <f t="shared" si="270"/>
        <v>17794</v>
      </c>
      <c r="L1975" s="7">
        <f t="shared" si="271"/>
        <v>17794</v>
      </c>
      <c r="M1975" s="2" t="s">
        <v>4</v>
      </c>
      <c r="N1975" s="1">
        <f t="shared" si="272"/>
        <v>0</v>
      </c>
      <c r="O1975" s="5">
        <f t="shared" si="273"/>
        <v>17794</v>
      </c>
      <c r="P1975" s="5">
        <f t="shared" si="274"/>
        <v>17794</v>
      </c>
      <c r="Q1975" s="5">
        <f t="shared" si="275"/>
        <v>17794</v>
      </c>
      <c r="R1975" s="3">
        <v>25</v>
      </c>
      <c r="S1975" s="6">
        <v>25</v>
      </c>
      <c r="T1975" s="6">
        <v>25</v>
      </c>
      <c r="U1975" s="5">
        <f t="shared" si="276"/>
        <v>22242.5</v>
      </c>
      <c r="V1975" s="5">
        <f t="shared" si="277"/>
        <v>22242.5</v>
      </c>
      <c r="W1975" s="4">
        <f t="shared" si="278"/>
        <v>22242.5</v>
      </c>
      <c r="X1975" s="3">
        <v>0</v>
      </c>
      <c r="Y1975" s="3">
        <v>0</v>
      </c>
      <c r="Z1975" s="2" t="s">
        <v>3</v>
      </c>
      <c r="AA1975" s="2" t="s">
        <v>674</v>
      </c>
      <c r="AB1975" s="2" t="s">
        <v>900</v>
      </c>
      <c r="AC1975" s="1" t="s">
        <v>0</v>
      </c>
    </row>
    <row r="1976" spans="1:29" x14ac:dyDescent="0.25">
      <c r="A1976" s="2" t="s">
        <v>8184</v>
      </c>
      <c r="B1976" s="8">
        <v>7703038040330</v>
      </c>
      <c r="C1976" s="2" t="s">
        <v>8183</v>
      </c>
      <c r="D1976" s="2" t="s">
        <v>8182</v>
      </c>
      <c r="E1976" s="2" t="s">
        <v>152</v>
      </c>
      <c r="F1976" s="3" t="s">
        <v>270</v>
      </c>
      <c r="G1976" s="3">
        <v>300</v>
      </c>
      <c r="H1976">
        <v>1</v>
      </c>
      <c r="I1976" s="2" t="s">
        <v>6</v>
      </c>
      <c r="J1976" s="2" t="s">
        <v>8181</v>
      </c>
      <c r="K1976" s="7">
        <f t="shared" si="270"/>
        <v>222.42</v>
      </c>
      <c r="L1976" s="7">
        <f t="shared" si="271"/>
        <v>66726</v>
      </c>
      <c r="M1976" s="2" t="s">
        <v>4</v>
      </c>
      <c r="N1976" s="1">
        <f t="shared" si="272"/>
        <v>0</v>
      </c>
      <c r="O1976" s="5">
        <f t="shared" si="273"/>
        <v>66726</v>
      </c>
      <c r="P1976" s="5">
        <f t="shared" si="274"/>
        <v>222.42</v>
      </c>
      <c r="Q1976" s="5">
        <f t="shared" si="275"/>
        <v>66726</v>
      </c>
      <c r="R1976" s="3">
        <v>25</v>
      </c>
      <c r="S1976" s="6">
        <v>25</v>
      </c>
      <c r="T1976" s="6">
        <v>25</v>
      </c>
      <c r="U1976" s="5">
        <f t="shared" si="276"/>
        <v>83407.5</v>
      </c>
      <c r="V1976" s="5">
        <f t="shared" si="277"/>
        <v>278.02499999999998</v>
      </c>
      <c r="W1976" s="4">
        <f t="shared" si="278"/>
        <v>83407.5</v>
      </c>
      <c r="X1976" s="3">
        <v>0</v>
      </c>
      <c r="Y1976" s="3">
        <v>0</v>
      </c>
      <c r="Z1976" s="2" t="s">
        <v>3</v>
      </c>
      <c r="AA1976" s="2" t="s">
        <v>201</v>
      </c>
      <c r="AB1976" s="2" t="s">
        <v>5867</v>
      </c>
      <c r="AC1976" s="1" t="s">
        <v>0</v>
      </c>
    </row>
    <row r="1977" spans="1:29" x14ac:dyDescent="0.25">
      <c r="A1977" s="2" t="s">
        <v>8180</v>
      </c>
      <c r="B1977" s="8"/>
      <c r="C1977" s="3"/>
      <c r="D1977" s="2" t="s">
        <v>8179</v>
      </c>
      <c r="E1977" s="2" t="s">
        <v>152</v>
      </c>
      <c r="F1977" s="3" t="s">
        <v>7</v>
      </c>
      <c r="G1977" s="3">
        <v>1</v>
      </c>
      <c r="H1977">
        <v>1</v>
      </c>
      <c r="I1977" s="2" t="s">
        <v>6</v>
      </c>
      <c r="J1977" s="2" t="s">
        <v>8097</v>
      </c>
      <c r="K1977" s="7">
        <f t="shared" si="270"/>
        <v>19411</v>
      </c>
      <c r="L1977" s="7">
        <f t="shared" si="271"/>
        <v>19411</v>
      </c>
      <c r="M1977" s="2" t="s">
        <v>4</v>
      </c>
      <c r="N1977" s="1">
        <f t="shared" si="272"/>
        <v>0</v>
      </c>
      <c r="O1977" s="5">
        <f t="shared" si="273"/>
        <v>19411</v>
      </c>
      <c r="P1977" s="5">
        <f t="shared" si="274"/>
        <v>19411</v>
      </c>
      <c r="Q1977" s="5">
        <f t="shared" si="275"/>
        <v>19411</v>
      </c>
      <c r="R1977" s="3">
        <v>25</v>
      </c>
      <c r="S1977" s="6">
        <v>25</v>
      </c>
      <c r="T1977" s="6">
        <v>25</v>
      </c>
      <c r="U1977" s="5">
        <f t="shared" si="276"/>
        <v>24263.75</v>
      </c>
      <c r="V1977" s="5">
        <f t="shared" si="277"/>
        <v>24263.75</v>
      </c>
      <c r="W1977" s="4">
        <f t="shared" si="278"/>
        <v>24263.75</v>
      </c>
      <c r="X1977" s="3">
        <v>0</v>
      </c>
      <c r="Y1977" s="3">
        <v>0</v>
      </c>
      <c r="Z1977" s="2" t="s">
        <v>3</v>
      </c>
      <c r="AA1977" s="2" t="s">
        <v>162</v>
      </c>
      <c r="AB1977" s="2" t="s">
        <v>8178</v>
      </c>
      <c r="AC1977" s="1" t="s">
        <v>0</v>
      </c>
    </row>
    <row r="1978" spans="1:29" x14ac:dyDescent="0.25">
      <c r="A1978" s="2" t="s">
        <v>8177</v>
      </c>
      <c r="B1978" s="8"/>
      <c r="C1978" s="3"/>
      <c r="D1978" s="2" t="s">
        <v>8176</v>
      </c>
      <c r="E1978" s="2" t="s">
        <v>152</v>
      </c>
      <c r="F1978" s="3" t="s">
        <v>7</v>
      </c>
      <c r="G1978" s="3">
        <v>1</v>
      </c>
      <c r="H1978">
        <v>1</v>
      </c>
      <c r="I1978" s="2" t="s">
        <v>6</v>
      </c>
      <c r="J1978" s="2" t="s">
        <v>8175</v>
      </c>
      <c r="K1978" s="7">
        <f t="shared" si="270"/>
        <v>24803</v>
      </c>
      <c r="L1978" s="7">
        <f t="shared" si="271"/>
        <v>24803</v>
      </c>
      <c r="M1978" s="2" t="s">
        <v>4</v>
      </c>
      <c r="N1978" s="1">
        <f t="shared" si="272"/>
        <v>0</v>
      </c>
      <c r="O1978" s="5">
        <f t="shared" si="273"/>
        <v>24803</v>
      </c>
      <c r="P1978" s="5">
        <f t="shared" si="274"/>
        <v>24803</v>
      </c>
      <c r="Q1978" s="5">
        <f t="shared" si="275"/>
        <v>24803</v>
      </c>
      <c r="R1978" s="3">
        <v>25</v>
      </c>
      <c r="S1978" s="6">
        <v>25</v>
      </c>
      <c r="T1978" s="6">
        <v>25</v>
      </c>
      <c r="U1978" s="5">
        <f t="shared" si="276"/>
        <v>31003.75</v>
      </c>
      <c r="V1978" s="5">
        <f t="shared" si="277"/>
        <v>31003.75</v>
      </c>
      <c r="W1978" s="4">
        <f t="shared" si="278"/>
        <v>31003.75</v>
      </c>
      <c r="X1978" s="3">
        <v>0</v>
      </c>
      <c r="Y1978" s="3">
        <v>0</v>
      </c>
      <c r="Z1978" s="2" t="s">
        <v>3</v>
      </c>
      <c r="AA1978" s="2" t="s">
        <v>454</v>
      </c>
      <c r="AB1978" s="2" t="s">
        <v>453</v>
      </c>
      <c r="AC1978" s="1" t="s">
        <v>0</v>
      </c>
    </row>
    <row r="1979" spans="1:29" x14ac:dyDescent="0.25">
      <c r="A1979" s="2" t="s">
        <v>8174</v>
      </c>
      <c r="B1979" s="8">
        <v>7703038040538</v>
      </c>
      <c r="C1979" s="2" t="s">
        <v>8173</v>
      </c>
      <c r="D1979" s="2" t="s">
        <v>8172</v>
      </c>
      <c r="E1979" s="2" t="s">
        <v>152</v>
      </c>
      <c r="F1979" s="3" t="s">
        <v>270</v>
      </c>
      <c r="G1979" s="3">
        <v>300</v>
      </c>
      <c r="H1979">
        <v>1</v>
      </c>
      <c r="I1979" s="2" t="s">
        <v>6</v>
      </c>
      <c r="J1979" s="2" t="s">
        <v>8171</v>
      </c>
      <c r="K1979" s="7">
        <f t="shared" si="270"/>
        <v>261.51333333333332</v>
      </c>
      <c r="L1979" s="7">
        <f t="shared" si="271"/>
        <v>78454</v>
      </c>
      <c r="M1979" s="2" t="s">
        <v>4</v>
      </c>
      <c r="N1979" s="1">
        <f t="shared" si="272"/>
        <v>0</v>
      </c>
      <c r="O1979" s="5">
        <f t="shared" si="273"/>
        <v>78454</v>
      </c>
      <c r="P1979" s="5">
        <f t="shared" si="274"/>
        <v>261.51333333333332</v>
      </c>
      <c r="Q1979" s="5">
        <f t="shared" si="275"/>
        <v>78454</v>
      </c>
      <c r="R1979" s="3">
        <v>25</v>
      </c>
      <c r="S1979" s="6">
        <v>25</v>
      </c>
      <c r="T1979" s="6">
        <v>25</v>
      </c>
      <c r="U1979" s="5">
        <f t="shared" si="276"/>
        <v>98067.5</v>
      </c>
      <c r="V1979" s="5">
        <f t="shared" si="277"/>
        <v>326.89166666666665</v>
      </c>
      <c r="W1979" s="4">
        <f t="shared" si="278"/>
        <v>98067.5</v>
      </c>
      <c r="X1979" s="3">
        <v>0</v>
      </c>
      <c r="Y1979" s="3">
        <v>0</v>
      </c>
      <c r="Z1979" s="2" t="s">
        <v>3</v>
      </c>
      <c r="AA1979" s="2" t="s">
        <v>252</v>
      </c>
      <c r="AB1979" s="2" t="s">
        <v>587</v>
      </c>
      <c r="AC1979" s="1" t="s">
        <v>0</v>
      </c>
    </row>
    <row r="1980" spans="1:29" x14ac:dyDescent="0.25">
      <c r="A1980" s="2" t="s">
        <v>8170</v>
      </c>
      <c r="B1980" s="8">
        <v>7703038045250</v>
      </c>
      <c r="C1980" s="2" t="s">
        <v>8169</v>
      </c>
      <c r="D1980" s="2" t="s">
        <v>8168</v>
      </c>
      <c r="E1980" s="2" t="s">
        <v>152</v>
      </c>
      <c r="F1980" s="3" t="s">
        <v>270</v>
      </c>
      <c r="G1980" s="3">
        <v>300</v>
      </c>
      <c r="H1980">
        <v>1</v>
      </c>
      <c r="I1980" s="2" t="s">
        <v>6</v>
      </c>
      <c r="J1980" s="2" t="s">
        <v>8167</v>
      </c>
      <c r="K1980" s="7">
        <f t="shared" si="270"/>
        <v>68.74666666666667</v>
      </c>
      <c r="L1980" s="7">
        <f t="shared" si="271"/>
        <v>20624</v>
      </c>
      <c r="M1980" s="2" t="s">
        <v>4</v>
      </c>
      <c r="N1980" s="1">
        <f t="shared" si="272"/>
        <v>0</v>
      </c>
      <c r="O1980" s="5">
        <f t="shared" si="273"/>
        <v>20624</v>
      </c>
      <c r="P1980" s="5">
        <f t="shared" si="274"/>
        <v>68.74666666666667</v>
      </c>
      <c r="Q1980" s="5">
        <f t="shared" si="275"/>
        <v>20624</v>
      </c>
      <c r="R1980" s="3">
        <v>25</v>
      </c>
      <c r="S1980" s="6">
        <v>25</v>
      </c>
      <c r="T1980" s="6">
        <v>25</v>
      </c>
      <c r="U1980" s="5">
        <f t="shared" si="276"/>
        <v>25780</v>
      </c>
      <c r="V1980" s="5">
        <f t="shared" si="277"/>
        <v>85.933333333333337</v>
      </c>
      <c r="W1980" s="4">
        <f t="shared" si="278"/>
        <v>25780</v>
      </c>
      <c r="X1980" s="3">
        <v>0</v>
      </c>
      <c r="Y1980" s="3">
        <v>0</v>
      </c>
      <c r="Z1980" s="2" t="s">
        <v>3</v>
      </c>
      <c r="AA1980" s="2" t="s">
        <v>30</v>
      </c>
      <c r="AB1980" s="2" t="s">
        <v>291</v>
      </c>
      <c r="AC1980" s="1" t="s">
        <v>0</v>
      </c>
    </row>
    <row r="1981" spans="1:29" x14ac:dyDescent="0.25">
      <c r="A1981" s="2" t="s">
        <v>8166</v>
      </c>
      <c r="B1981" s="8"/>
      <c r="C1981" s="3"/>
      <c r="D1981" s="2" t="s">
        <v>8165</v>
      </c>
      <c r="E1981" s="2" t="s">
        <v>152</v>
      </c>
      <c r="F1981" s="3" t="s">
        <v>7</v>
      </c>
      <c r="G1981" s="3">
        <v>1</v>
      </c>
      <c r="H1981">
        <v>1</v>
      </c>
      <c r="I1981" s="2" t="s">
        <v>6</v>
      </c>
      <c r="J1981" s="2" t="s">
        <v>2820</v>
      </c>
      <c r="K1981" s="7">
        <f t="shared" si="270"/>
        <v>12941</v>
      </c>
      <c r="L1981" s="7">
        <f t="shared" si="271"/>
        <v>12941</v>
      </c>
      <c r="M1981" s="2" t="s">
        <v>4</v>
      </c>
      <c r="N1981" s="1">
        <f t="shared" si="272"/>
        <v>0</v>
      </c>
      <c r="O1981" s="5">
        <f t="shared" si="273"/>
        <v>12941</v>
      </c>
      <c r="P1981" s="5">
        <f t="shared" si="274"/>
        <v>12941</v>
      </c>
      <c r="Q1981" s="5">
        <f t="shared" si="275"/>
        <v>12941</v>
      </c>
      <c r="R1981" s="3">
        <v>25</v>
      </c>
      <c r="S1981" s="6">
        <v>25</v>
      </c>
      <c r="T1981" s="6">
        <v>25</v>
      </c>
      <c r="U1981" s="5">
        <f t="shared" si="276"/>
        <v>16176.25</v>
      </c>
      <c r="V1981" s="5">
        <f t="shared" si="277"/>
        <v>16176.25</v>
      </c>
      <c r="W1981" s="4">
        <f t="shared" si="278"/>
        <v>16176.25</v>
      </c>
      <c r="X1981" s="3">
        <v>0</v>
      </c>
      <c r="Y1981" s="3">
        <v>0</v>
      </c>
      <c r="Z1981" s="2" t="s">
        <v>3</v>
      </c>
      <c r="AA1981" s="2" t="s">
        <v>341</v>
      </c>
      <c r="AB1981" s="2" t="s">
        <v>340</v>
      </c>
      <c r="AC1981" s="1" t="s">
        <v>0</v>
      </c>
    </row>
    <row r="1982" spans="1:29" x14ac:dyDescent="0.25">
      <c r="A1982" s="2" t="s">
        <v>8164</v>
      </c>
      <c r="B1982" s="8"/>
      <c r="C1982" s="3"/>
      <c r="D1982" s="2" t="s">
        <v>8163</v>
      </c>
      <c r="E1982" s="2" t="s">
        <v>152</v>
      </c>
      <c r="F1982" s="3" t="s">
        <v>7</v>
      </c>
      <c r="G1982" s="3">
        <v>1</v>
      </c>
      <c r="H1982">
        <v>1</v>
      </c>
      <c r="I1982" s="2" t="s">
        <v>6</v>
      </c>
      <c r="J1982" s="2" t="s">
        <v>8162</v>
      </c>
      <c r="K1982" s="7">
        <f t="shared" si="270"/>
        <v>19816</v>
      </c>
      <c r="L1982" s="7">
        <f t="shared" si="271"/>
        <v>19816</v>
      </c>
      <c r="M1982" s="2" t="s">
        <v>4</v>
      </c>
      <c r="N1982" s="1">
        <f t="shared" si="272"/>
        <v>0</v>
      </c>
      <c r="O1982" s="5">
        <f t="shared" si="273"/>
        <v>19816</v>
      </c>
      <c r="P1982" s="5">
        <f t="shared" si="274"/>
        <v>19816</v>
      </c>
      <c r="Q1982" s="5">
        <f t="shared" si="275"/>
        <v>19816</v>
      </c>
      <c r="R1982" s="3">
        <v>25</v>
      </c>
      <c r="S1982" s="6">
        <v>25</v>
      </c>
      <c r="T1982" s="6">
        <v>25</v>
      </c>
      <c r="U1982" s="5">
        <f t="shared" si="276"/>
        <v>24770</v>
      </c>
      <c r="V1982" s="5">
        <f t="shared" si="277"/>
        <v>24770</v>
      </c>
      <c r="W1982" s="4">
        <f t="shared" si="278"/>
        <v>24770</v>
      </c>
      <c r="X1982" s="3">
        <v>0</v>
      </c>
      <c r="Y1982" s="3">
        <v>0</v>
      </c>
      <c r="Z1982" s="2" t="s">
        <v>3</v>
      </c>
      <c r="AA1982" s="2" t="s">
        <v>674</v>
      </c>
      <c r="AB1982" s="2" t="s">
        <v>1234</v>
      </c>
      <c r="AC1982" s="1" t="s">
        <v>0</v>
      </c>
    </row>
    <row r="1983" spans="1:29" x14ac:dyDescent="0.25">
      <c r="A1983" s="2" t="s">
        <v>8161</v>
      </c>
      <c r="B1983" s="8">
        <v>7703038045212</v>
      </c>
      <c r="C1983" s="2" t="s">
        <v>8160</v>
      </c>
      <c r="D1983" s="2" t="s">
        <v>8159</v>
      </c>
      <c r="E1983" s="2" t="s">
        <v>152</v>
      </c>
      <c r="F1983" s="3" t="s">
        <v>270</v>
      </c>
      <c r="G1983" s="3">
        <v>300</v>
      </c>
      <c r="H1983">
        <v>1</v>
      </c>
      <c r="I1983" s="2" t="s">
        <v>6</v>
      </c>
      <c r="J1983" s="2" t="s">
        <v>8125</v>
      </c>
      <c r="K1983" s="7">
        <f t="shared" si="270"/>
        <v>48.526666666666664</v>
      </c>
      <c r="L1983" s="7">
        <f t="shared" si="271"/>
        <v>14558</v>
      </c>
      <c r="M1983" s="2" t="s">
        <v>4</v>
      </c>
      <c r="N1983" s="1">
        <f t="shared" si="272"/>
        <v>0</v>
      </c>
      <c r="O1983" s="5">
        <f t="shared" si="273"/>
        <v>14558</v>
      </c>
      <c r="P1983" s="5">
        <f t="shared" si="274"/>
        <v>48.526666666666664</v>
      </c>
      <c r="Q1983" s="5">
        <f t="shared" si="275"/>
        <v>14558</v>
      </c>
      <c r="R1983" s="3">
        <v>25</v>
      </c>
      <c r="S1983" s="6">
        <v>25</v>
      </c>
      <c r="T1983" s="6">
        <v>25</v>
      </c>
      <c r="U1983" s="5">
        <f t="shared" si="276"/>
        <v>18197.5</v>
      </c>
      <c r="V1983" s="5">
        <f t="shared" si="277"/>
        <v>60.658333333333331</v>
      </c>
      <c r="W1983" s="4">
        <f t="shared" si="278"/>
        <v>18197.5</v>
      </c>
      <c r="X1983" s="3">
        <v>0</v>
      </c>
      <c r="Y1983" s="3">
        <v>0</v>
      </c>
      <c r="Z1983" s="2" t="s">
        <v>3</v>
      </c>
      <c r="AA1983" s="2" t="s">
        <v>2</v>
      </c>
      <c r="AB1983" s="2" t="s">
        <v>6994</v>
      </c>
      <c r="AC1983" s="1" t="s">
        <v>0</v>
      </c>
    </row>
    <row r="1984" spans="1:29" x14ac:dyDescent="0.25">
      <c r="A1984" s="2" t="s">
        <v>8158</v>
      </c>
      <c r="B1984" s="8"/>
      <c r="C1984" s="3"/>
      <c r="D1984" s="2" t="s">
        <v>8157</v>
      </c>
      <c r="E1984" s="2" t="s">
        <v>152</v>
      </c>
      <c r="F1984" s="3" t="s">
        <v>7</v>
      </c>
      <c r="G1984" s="3">
        <v>1</v>
      </c>
      <c r="H1984">
        <v>1</v>
      </c>
      <c r="I1984" s="2" t="s">
        <v>6</v>
      </c>
      <c r="J1984" s="2" t="s">
        <v>8156</v>
      </c>
      <c r="K1984" s="7">
        <f t="shared" si="270"/>
        <v>72388</v>
      </c>
      <c r="L1984" s="7">
        <f t="shared" si="271"/>
        <v>72388</v>
      </c>
      <c r="M1984" s="2" t="s">
        <v>4</v>
      </c>
      <c r="N1984" s="1">
        <f t="shared" si="272"/>
        <v>0</v>
      </c>
      <c r="O1984" s="5">
        <f t="shared" si="273"/>
        <v>72388</v>
      </c>
      <c r="P1984" s="5">
        <f t="shared" si="274"/>
        <v>72388</v>
      </c>
      <c r="Q1984" s="5">
        <f t="shared" si="275"/>
        <v>72388</v>
      </c>
      <c r="R1984" s="3">
        <v>25</v>
      </c>
      <c r="S1984" s="6">
        <v>25</v>
      </c>
      <c r="T1984" s="6">
        <v>25</v>
      </c>
      <c r="U1984" s="5">
        <f t="shared" si="276"/>
        <v>90485</v>
      </c>
      <c r="V1984" s="5">
        <f t="shared" si="277"/>
        <v>90485</v>
      </c>
      <c r="W1984" s="4">
        <f t="shared" si="278"/>
        <v>90485</v>
      </c>
      <c r="X1984" s="3">
        <v>0</v>
      </c>
      <c r="Y1984" s="3">
        <v>0</v>
      </c>
      <c r="Z1984" s="2" t="s">
        <v>3</v>
      </c>
      <c r="AA1984" s="2" t="s">
        <v>95</v>
      </c>
      <c r="AB1984" s="2" t="s">
        <v>2755</v>
      </c>
      <c r="AC1984" s="1" t="s">
        <v>0</v>
      </c>
    </row>
    <row r="1985" spans="1:29" x14ac:dyDescent="0.25">
      <c r="A1985" s="2" t="s">
        <v>8155</v>
      </c>
      <c r="B1985" s="8"/>
      <c r="C1985" s="3"/>
      <c r="D1985" s="2" t="s">
        <v>8154</v>
      </c>
      <c r="E1985" s="2" t="s">
        <v>152</v>
      </c>
      <c r="F1985" s="3" t="s">
        <v>7</v>
      </c>
      <c r="G1985" s="3">
        <v>1</v>
      </c>
      <c r="H1985">
        <v>1</v>
      </c>
      <c r="I1985" s="2" t="s">
        <v>6</v>
      </c>
      <c r="J1985" s="2" t="s">
        <v>8153</v>
      </c>
      <c r="K1985" s="7">
        <f t="shared" si="270"/>
        <v>15098</v>
      </c>
      <c r="L1985" s="7">
        <f t="shared" si="271"/>
        <v>15098</v>
      </c>
      <c r="M1985" s="2" t="s">
        <v>4</v>
      </c>
      <c r="N1985" s="1">
        <f t="shared" si="272"/>
        <v>0</v>
      </c>
      <c r="O1985" s="5">
        <f t="shared" si="273"/>
        <v>15098</v>
      </c>
      <c r="P1985" s="5">
        <f t="shared" si="274"/>
        <v>15098</v>
      </c>
      <c r="Q1985" s="5">
        <f t="shared" si="275"/>
        <v>15098</v>
      </c>
      <c r="R1985" s="3">
        <v>25</v>
      </c>
      <c r="S1985" s="6">
        <v>25</v>
      </c>
      <c r="T1985" s="6">
        <v>25</v>
      </c>
      <c r="U1985" s="5">
        <f t="shared" si="276"/>
        <v>18872.5</v>
      </c>
      <c r="V1985" s="5">
        <f t="shared" si="277"/>
        <v>18872.5</v>
      </c>
      <c r="W1985" s="4">
        <f t="shared" si="278"/>
        <v>18872.5</v>
      </c>
      <c r="X1985" s="3">
        <v>0</v>
      </c>
      <c r="Y1985" s="3">
        <v>0</v>
      </c>
      <c r="Z1985" s="2" t="s">
        <v>3</v>
      </c>
      <c r="AA1985" s="2" t="s">
        <v>2</v>
      </c>
      <c r="AB1985" s="2" t="s">
        <v>701</v>
      </c>
      <c r="AC1985" s="1" t="s">
        <v>0</v>
      </c>
    </row>
    <row r="1986" spans="1:29" x14ac:dyDescent="0.25">
      <c r="A1986" s="2" t="s">
        <v>8152</v>
      </c>
      <c r="B1986" s="8"/>
      <c r="C1986" s="3"/>
      <c r="D1986" s="2" t="s">
        <v>8150</v>
      </c>
      <c r="E1986" s="2" t="s">
        <v>152</v>
      </c>
      <c r="F1986" s="3" t="s">
        <v>7</v>
      </c>
      <c r="G1986" s="3">
        <v>1</v>
      </c>
      <c r="H1986">
        <v>1</v>
      </c>
      <c r="I1986" s="2" t="s">
        <v>6</v>
      </c>
      <c r="J1986" s="2" t="s">
        <v>8149</v>
      </c>
      <c r="K1986" s="7">
        <f t="shared" ref="K1986:K2049" si="279">J1986/G1986</f>
        <v>145045</v>
      </c>
      <c r="L1986" s="7">
        <f t="shared" ref="L1986:L2049" si="280">J1986/H1986</f>
        <v>145045</v>
      </c>
      <c r="M1986" s="2" t="s">
        <v>4</v>
      </c>
      <c r="N1986" s="1">
        <f t="shared" ref="N1986:N2049" si="281">IF(M1986="19%  IVA",19,IF(M1986="5% IVA",5,0))</f>
        <v>0</v>
      </c>
      <c r="O1986" s="5">
        <f t="shared" ref="O1986:O2049" si="282">(N1986/100)+J1986</f>
        <v>145045</v>
      </c>
      <c r="P1986" s="5">
        <f t="shared" ref="P1986:P2049" si="283">(K1986*N1986/100)+K1986</f>
        <v>145045</v>
      </c>
      <c r="Q1986" s="5">
        <f t="shared" ref="Q1986:Q2049" si="284">(L1986*N1986/100)+L1986</f>
        <v>145045</v>
      </c>
      <c r="R1986" s="3">
        <v>25</v>
      </c>
      <c r="S1986" s="6">
        <v>25</v>
      </c>
      <c r="T1986" s="6">
        <v>25</v>
      </c>
      <c r="U1986" s="5">
        <f t="shared" ref="U1986:U2049" si="285">(O1986*R1986/100)+O1986</f>
        <v>181306.25</v>
      </c>
      <c r="V1986" s="5">
        <f t="shared" ref="V1986:V2049" si="286">(P1986*R1986/100)+P1986</f>
        <v>181306.25</v>
      </c>
      <c r="W1986" s="4">
        <f t="shared" ref="W1986:W2049" si="287">(Q1986*S1986/100)+Q1986</f>
        <v>181306.25</v>
      </c>
      <c r="X1986" s="3">
        <v>0</v>
      </c>
      <c r="Y1986" s="3">
        <v>0</v>
      </c>
      <c r="Z1986" s="2" t="s">
        <v>3</v>
      </c>
      <c r="AA1986" s="2" t="s">
        <v>232</v>
      </c>
      <c r="AB1986" s="2" t="s">
        <v>1095</v>
      </c>
      <c r="AC1986" s="1" t="s">
        <v>0</v>
      </c>
    </row>
    <row r="1987" spans="1:29" x14ac:dyDescent="0.25">
      <c r="A1987" s="2" t="s">
        <v>8151</v>
      </c>
      <c r="B1987" s="8"/>
      <c r="C1987" s="3"/>
      <c r="D1987" s="2" t="s">
        <v>8150</v>
      </c>
      <c r="E1987" s="2" t="s">
        <v>152</v>
      </c>
      <c r="F1987" s="3" t="s">
        <v>7</v>
      </c>
      <c r="G1987" s="3">
        <v>1</v>
      </c>
      <c r="H1987">
        <v>1</v>
      </c>
      <c r="I1987" s="2" t="s">
        <v>6</v>
      </c>
      <c r="J1987" s="2" t="s">
        <v>8149</v>
      </c>
      <c r="K1987" s="7">
        <f t="shared" si="279"/>
        <v>145045</v>
      </c>
      <c r="L1987" s="7">
        <f t="shared" si="280"/>
        <v>145045</v>
      </c>
      <c r="M1987" s="2" t="s">
        <v>4</v>
      </c>
      <c r="N1987" s="1">
        <f t="shared" si="281"/>
        <v>0</v>
      </c>
      <c r="O1987" s="5">
        <f t="shared" si="282"/>
        <v>145045</v>
      </c>
      <c r="P1987" s="5">
        <f t="shared" si="283"/>
        <v>145045</v>
      </c>
      <c r="Q1987" s="5">
        <f t="shared" si="284"/>
        <v>145045</v>
      </c>
      <c r="R1987" s="3">
        <v>25</v>
      </c>
      <c r="S1987" s="6">
        <v>25</v>
      </c>
      <c r="T1987" s="6">
        <v>25</v>
      </c>
      <c r="U1987" s="5">
        <f t="shared" si="285"/>
        <v>181306.25</v>
      </c>
      <c r="V1987" s="5">
        <f t="shared" si="286"/>
        <v>181306.25</v>
      </c>
      <c r="W1987" s="4">
        <f t="shared" si="287"/>
        <v>181306.25</v>
      </c>
      <c r="X1987" s="3">
        <v>0</v>
      </c>
      <c r="Y1987" s="3">
        <v>0</v>
      </c>
      <c r="Z1987" s="2" t="s">
        <v>3</v>
      </c>
      <c r="AA1987" s="2" t="s">
        <v>232</v>
      </c>
      <c r="AB1987" s="2" t="s">
        <v>1095</v>
      </c>
      <c r="AC1987" s="1" t="s">
        <v>0</v>
      </c>
    </row>
    <row r="1988" spans="1:29" x14ac:dyDescent="0.25">
      <c r="A1988" s="2" t="s">
        <v>8148</v>
      </c>
      <c r="B1988" s="8"/>
      <c r="C1988" s="3"/>
      <c r="D1988" s="2" t="s">
        <v>8147</v>
      </c>
      <c r="E1988" s="2" t="s">
        <v>152</v>
      </c>
      <c r="F1988" s="3" t="s">
        <v>7</v>
      </c>
      <c r="G1988" s="3">
        <v>1</v>
      </c>
      <c r="H1988">
        <v>1</v>
      </c>
      <c r="I1988" s="2" t="s">
        <v>6</v>
      </c>
      <c r="J1988" s="2" t="s">
        <v>8146</v>
      </c>
      <c r="K1988" s="7">
        <f t="shared" si="279"/>
        <v>61064</v>
      </c>
      <c r="L1988" s="7">
        <f t="shared" si="280"/>
        <v>61064</v>
      </c>
      <c r="M1988" s="2" t="s">
        <v>4</v>
      </c>
      <c r="N1988" s="1">
        <f t="shared" si="281"/>
        <v>0</v>
      </c>
      <c r="O1988" s="5">
        <f t="shared" si="282"/>
        <v>61064</v>
      </c>
      <c r="P1988" s="5">
        <f t="shared" si="283"/>
        <v>61064</v>
      </c>
      <c r="Q1988" s="5">
        <f t="shared" si="284"/>
        <v>61064</v>
      </c>
      <c r="R1988" s="3">
        <v>25</v>
      </c>
      <c r="S1988" s="6">
        <v>25</v>
      </c>
      <c r="T1988" s="6">
        <v>25</v>
      </c>
      <c r="U1988" s="5">
        <f t="shared" si="285"/>
        <v>76330</v>
      </c>
      <c r="V1988" s="5">
        <f t="shared" si="286"/>
        <v>76330</v>
      </c>
      <c r="W1988" s="4">
        <f t="shared" si="287"/>
        <v>76330</v>
      </c>
      <c r="X1988" s="3">
        <v>0</v>
      </c>
      <c r="Y1988" s="3">
        <v>0</v>
      </c>
      <c r="Z1988" s="2" t="s">
        <v>3</v>
      </c>
      <c r="AA1988" s="2" t="s">
        <v>336</v>
      </c>
      <c r="AB1988" s="2" t="s">
        <v>2537</v>
      </c>
      <c r="AC1988" s="1" t="s">
        <v>0</v>
      </c>
    </row>
    <row r="1989" spans="1:29" x14ac:dyDescent="0.25">
      <c r="A1989" s="2" t="s">
        <v>8145</v>
      </c>
      <c r="B1989" s="8"/>
      <c r="C1989" s="3"/>
      <c r="D1989" s="2" t="s">
        <v>8144</v>
      </c>
      <c r="E1989" s="2" t="s">
        <v>152</v>
      </c>
      <c r="F1989" s="3" t="s">
        <v>7</v>
      </c>
      <c r="G1989" s="3">
        <v>1</v>
      </c>
      <c r="H1989">
        <v>1</v>
      </c>
      <c r="I1989" s="2" t="s">
        <v>6</v>
      </c>
      <c r="J1989" s="2" t="s">
        <v>8143</v>
      </c>
      <c r="K1989" s="7">
        <f t="shared" si="279"/>
        <v>42381</v>
      </c>
      <c r="L1989" s="7">
        <f t="shared" si="280"/>
        <v>42381</v>
      </c>
      <c r="M1989" s="2" t="s">
        <v>4</v>
      </c>
      <c r="N1989" s="1">
        <f t="shared" si="281"/>
        <v>0</v>
      </c>
      <c r="O1989" s="5">
        <f t="shared" si="282"/>
        <v>42381</v>
      </c>
      <c r="P1989" s="5">
        <f t="shared" si="283"/>
        <v>42381</v>
      </c>
      <c r="Q1989" s="5">
        <f t="shared" si="284"/>
        <v>42381</v>
      </c>
      <c r="R1989" s="3">
        <v>25</v>
      </c>
      <c r="S1989" s="6">
        <v>25</v>
      </c>
      <c r="T1989" s="6">
        <v>25</v>
      </c>
      <c r="U1989" s="5">
        <f t="shared" si="285"/>
        <v>52976.25</v>
      </c>
      <c r="V1989" s="5">
        <f t="shared" si="286"/>
        <v>52976.25</v>
      </c>
      <c r="W1989" s="4">
        <f t="shared" si="287"/>
        <v>52976.25</v>
      </c>
      <c r="X1989" s="3">
        <v>0</v>
      </c>
      <c r="Y1989" s="3">
        <v>0</v>
      </c>
      <c r="Z1989" s="2" t="s">
        <v>3</v>
      </c>
      <c r="AA1989" s="2" t="s">
        <v>173</v>
      </c>
      <c r="AB1989" s="2" t="s">
        <v>1548</v>
      </c>
      <c r="AC1989" s="1" t="s">
        <v>0</v>
      </c>
    </row>
    <row r="1990" spans="1:29" x14ac:dyDescent="0.25">
      <c r="A1990" s="2" t="s">
        <v>8142</v>
      </c>
      <c r="B1990" s="8">
        <v>7703038961512</v>
      </c>
      <c r="C1990" s="2" t="s">
        <v>8141</v>
      </c>
      <c r="D1990" s="2" t="s">
        <v>8140</v>
      </c>
      <c r="E1990" s="2" t="s">
        <v>152</v>
      </c>
      <c r="F1990" s="3" t="s">
        <v>270</v>
      </c>
      <c r="G1990" s="3">
        <v>400</v>
      </c>
      <c r="H1990">
        <v>1</v>
      </c>
      <c r="I1990" s="2" t="s">
        <v>6</v>
      </c>
      <c r="J1990" s="2" t="s">
        <v>8139</v>
      </c>
      <c r="K1990" s="7">
        <f t="shared" si="279"/>
        <v>41.787500000000001</v>
      </c>
      <c r="L1990" s="7">
        <f t="shared" si="280"/>
        <v>16715</v>
      </c>
      <c r="M1990" s="2" t="s">
        <v>4</v>
      </c>
      <c r="N1990" s="1">
        <f t="shared" si="281"/>
        <v>0</v>
      </c>
      <c r="O1990" s="5">
        <f t="shared" si="282"/>
        <v>16715</v>
      </c>
      <c r="P1990" s="5">
        <f t="shared" si="283"/>
        <v>41.787500000000001</v>
      </c>
      <c r="Q1990" s="5">
        <f t="shared" si="284"/>
        <v>16715</v>
      </c>
      <c r="R1990" s="3">
        <v>25</v>
      </c>
      <c r="S1990" s="6">
        <v>25</v>
      </c>
      <c r="T1990" s="6">
        <v>25</v>
      </c>
      <c r="U1990" s="5">
        <f t="shared" si="285"/>
        <v>20893.75</v>
      </c>
      <c r="V1990" s="5">
        <f t="shared" si="286"/>
        <v>52.234375</v>
      </c>
      <c r="W1990" s="4">
        <f t="shared" si="287"/>
        <v>20893.75</v>
      </c>
      <c r="X1990" s="3">
        <v>0</v>
      </c>
      <c r="Y1990" s="3">
        <v>0</v>
      </c>
      <c r="Z1990" s="2" t="s">
        <v>3</v>
      </c>
      <c r="AA1990" s="2" t="s">
        <v>454</v>
      </c>
      <c r="AB1990" s="2" t="s">
        <v>1263</v>
      </c>
      <c r="AC1990" s="1" t="s">
        <v>0</v>
      </c>
    </row>
    <row r="1991" spans="1:29" x14ac:dyDescent="0.25">
      <c r="A1991" s="2" t="s">
        <v>8138</v>
      </c>
      <c r="B1991" s="8"/>
      <c r="C1991" s="3"/>
      <c r="D1991" s="2" t="s">
        <v>8137</v>
      </c>
      <c r="E1991" s="2" t="s">
        <v>152</v>
      </c>
      <c r="F1991" s="3" t="s">
        <v>7</v>
      </c>
      <c r="G1991" s="3">
        <v>1</v>
      </c>
      <c r="H1991">
        <v>1</v>
      </c>
      <c r="I1991" s="2" t="s">
        <v>6</v>
      </c>
      <c r="J1991" s="2" t="s">
        <v>8136</v>
      </c>
      <c r="K1991" s="7">
        <f t="shared" si="279"/>
        <v>18198</v>
      </c>
      <c r="L1991" s="7">
        <f t="shared" si="280"/>
        <v>18198</v>
      </c>
      <c r="M1991" s="2" t="s">
        <v>4</v>
      </c>
      <c r="N1991" s="1">
        <f t="shared" si="281"/>
        <v>0</v>
      </c>
      <c r="O1991" s="5">
        <f t="shared" si="282"/>
        <v>18198</v>
      </c>
      <c r="P1991" s="5">
        <f t="shared" si="283"/>
        <v>18198</v>
      </c>
      <c r="Q1991" s="5">
        <f t="shared" si="284"/>
        <v>18198</v>
      </c>
      <c r="R1991" s="3">
        <v>25</v>
      </c>
      <c r="S1991" s="6">
        <v>25</v>
      </c>
      <c r="T1991" s="6">
        <v>25</v>
      </c>
      <c r="U1991" s="5">
        <f t="shared" si="285"/>
        <v>22747.5</v>
      </c>
      <c r="V1991" s="5">
        <f t="shared" si="286"/>
        <v>22747.5</v>
      </c>
      <c r="W1991" s="4">
        <f t="shared" si="287"/>
        <v>22747.5</v>
      </c>
      <c r="X1991" s="3">
        <v>0</v>
      </c>
      <c r="Y1991" s="3">
        <v>0</v>
      </c>
      <c r="Z1991" s="2" t="s">
        <v>3</v>
      </c>
      <c r="AA1991" s="2" t="s">
        <v>95</v>
      </c>
      <c r="AB1991" s="2" t="s">
        <v>1072</v>
      </c>
      <c r="AC1991" s="1" t="s">
        <v>0</v>
      </c>
    </row>
    <row r="1992" spans="1:29" x14ac:dyDescent="0.25">
      <c r="A1992" s="2" t="s">
        <v>8135</v>
      </c>
      <c r="B1992" s="8">
        <v>7703038040811</v>
      </c>
      <c r="C1992" s="2" t="s">
        <v>8134</v>
      </c>
      <c r="D1992" s="2" t="s">
        <v>8133</v>
      </c>
      <c r="E1992" s="2" t="s">
        <v>152</v>
      </c>
      <c r="F1992" s="3" t="s">
        <v>270</v>
      </c>
      <c r="G1992" s="3">
        <v>300</v>
      </c>
      <c r="H1992">
        <v>1</v>
      </c>
      <c r="I1992" s="2" t="s">
        <v>6</v>
      </c>
      <c r="J1992" s="2" t="s">
        <v>8132</v>
      </c>
      <c r="K1992" s="7">
        <f t="shared" si="279"/>
        <v>110.53666666666666</v>
      </c>
      <c r="L1992" s="7">
        <f t="shared" si="280"/>
        <v>33161</v>
      </c>
      <c r="M1992" s="2" t="s">
        <v>4</v>
      </c>
      <c r="N1992" s="1">
        <f t="shared" si="281"/>
        <v>0</v>
      </c>
      <c r="O1992" s="5">
        <f t="shared" si="282"/>
        <v>33161</v>
      </c>
      <c r="P1992" s="5">
        <f t="shared" si="283"/>
        <v>110.53666666666666</v>
      </c>
      <c r="Q1992" s="5">
        <f t="shared" si="284"/>
        <v>33161</v>
      </c>
      <c r="R1992" s="3">
        <v>25</v>
      </c>
      <c r="S1992" s="6">
        <v>25</v>
      </c>
      <c r="T1992" s="6">
        <v>25</v>
      </c>
      <c r="U1992" s="5">
        <f t="shared" si="285"/>
        <v>41451.25</v>
      </c>
      <c r="V1992" s="5">
        <f t="shared" si="286"/>
        <v>138.17083333333332</v>
      </c>
      <c r="W1992" s="4">
        <f t="shared" si="287"/>
        <v>41451.25</v>
      </c>
      <c r="X1992" s="3">
        <v>0</v>
      </c>
      <c r="Y1992" s="3">
        <v>0</v>
      </c>
      <c r="Z1992" s="2" t="s">
        <v>3</v>
      </c>
      <c r="AA1992" s="2" t="s">
        <v>434</v>
      </c>
      <c r="AB1992" s="2" t="s">
        <v>433</v>
      </c>
      <c r="AC1992" s="1" t="s">
        <v>0</v>
      </c>
    </row>
    <row r="1993" spans="1:29" x14ac:dyDescent="0.25">
      <c r="A1993" s="2" t="s">
        <v>8131</v>
      </c>
      <c r="B1993" s="8">
        <v>7703038045199</v>
      </c>
      <c r="C1993" s="2" t="s">
        <v>8130</v>
      </c>
      <c r="D1993" s="2" t="s">
        <v>8129</v>
      </c>
      <c r="E1993" s="2" t="s">
        <v>152</v>
      </c>
      <c r="F1993" s="3" t="s">
        <v>270</v>
      </c>
      <c r="G1993" s="3">
        <v>300</v>
      </c>
      <c r="H1993">
        <v>1</v>
      </c>
      <c r="I1993" s="2" t="s">
        <v>6</v>
      </c>
      <c r="J1993" s="2" t="s">
        <v>8128</v>
      </c>
      <c r="K1993" s="7">
        <f t="shared" si="279"/>
        <v>184.67666666666668</v>
      </c>
      <c r="L1993" s="7">
        <f t="shared" si="280"/>
        <v>55403</v>
      </c>
      <c r="M1993" s="2" t="s">
        <v>4</v>
      </c>
      <c r="N1993" s="1">
        <f t="shared" si="281"/>
        <v>0</v>
      </c>
      <c r="O1993" s="5">
        <f t="shared" si="282"/>
        <v>55403</v>
      </c>
      <c r="P1993" s="5">
        <f t="shared" si="283"/>
        <v>184.67666666666668</v>
      </c>
      <c r="Q1993" s="5">
        <f t="shared" si="284"/>
        <v>55403</v>
      </c>
      <c r="R1993" s="3">
        <v>25</v>
      </c>
      <c r="S1993" s="6">
        <v>25</v>
      </c>
      <c r="T1993" s="6">
        <v>25</v>
      </c>
      <c r="U1993" s="5">
        <f t="shared" si="285"/>
        <v>69253.75</v>
      </c>
      <c r="V1993" s="5">
        <f t="shared" si="286"/>
        <v>230.84583333333336</v>
      </c>
      <c r="W1993" s="4">
        <f t="shared" si="287"/>
        <v>69253.75</v>
      </c>
      <c r="X1993" s="3">
        <v>0</v>
      </c>
      <c r="Y1993" s="3">
        <v>0</v>
      </c>
      <c r="Z1993" s="2" t="s">
        <v>3</v>
      </c>
      <c r="AA1993" s="2" t="s">
        <v>232</v>
      </c>
      <c r="AB1993" s="2" t="s">
        <v>402</v>
      </c>
      <c r="AC1993" s="1" t="s">
        <v>0</v>
      </c>
    </row>
    <row r="1994" spans="1:29" x14ac:dyDescent="0.25">
      <c r="A1994" s="2" t="s">
        <v>8127</v>
      </c>
      <c r="B1994" s="8"/>
      <c r="C1994" s="3"/>
      <c r="D1994" s="2" t="s">
        <v>8126</v>
      </c>
      <c r="E1994" s="2" t="s">
        <v>152</v>
      </c>
      <c r="F1994" s="3" t="s">
        <v>7</v>
      </c>
      <c r="G1994" s="3">
        <v>1</v>
      </c>
      <c r="H1994">
        <v>1</v>
      </c>
      <c r="I1994" s="2" t="s">
        <v>6</v>
      </c>
      <c r="J1994" s="2" t="s">
        <v>8125</v>
      </c>
      <c r="K1994" s="7">
        <f t="shared" si="279"/>
        <v>14558</v>
      </c>
      <c r="L1994" s="7">
        <f t="shared" si="280"/>
        <v>14558</v>
      </c>
      <c r="M1994" s="2" t="s">
        <v>4</v>
      </c>
      <c r="N1994" s="1">
        <f t="shared" si="281"/>
        <v>0</v>
      </c>
      <c r="O1994" s="5">
        <f t="shared" si="282"/>
        <v>14558</v>
      </c>
      <c r="P1994" s="5">
        <f t="shared" si="283"/>
        <v>14558</v>
      </c>
      <c r="Q1994" s="5">
        <f t="shared" si="284"/>
        <v>14558</v>
      </c>
      <c r="R1994" s="3">
        <v>25</v>
      </c>
      <c r="S1994" s="6">
        <v>25</v>
      </c>
      <c r="T1994" s="6">
        <v>25</v>
      </c>
      <c r="U1994" s="5">
        <f t="shared" si="285"/>
        <v>18197.5</v>
      </c>
      <c r="V1994" s="5">
        <f t="shared" si="286"/>
        <v>18197.5</v>
      </c>
      <c r="W1994" s="4">
        <f t="shared" si="287"/>
        <v>18197.5</v>
      </c>
      <c r="X1994" s="3">
        <v>0</v>
      </c>
      <c r="Y1994" s="3">
        <v>0</v>
      </c>
      <c r="Z1994" s="2" t="s">
        <v>3</v>
      </c>
      <c r="AA1994" s="2" t="s">
        <v>24</v>
      </c>
      <c r="AB1994" s="2" t="s">
        <v>23</v>
      </c>
      <c r="AC1994" s="1" t="s">
        <v>0</v>
      </c>
    </row>
    <row r="1995" spans="1:29" x14ac:dyDescent="0.25">
      <c r="A1995" s="2" t="s">
        <v>8124</v>
      </c>
      <c r="B1995" s="8">
        <v>7703038040774</v>
      </c>
      <c r="C1995" s="2" t="s">
        <v>8123</v>
      </c>
      <c r="D1995" s="2" t="s">
        <v>8122</v>
      </c>
      <c r="E1995" s="2" t="s">
        <v>152</v>
      </c>
      <c r="F1995" s="3" t="s">
        <v>270</v>
      </c>
      <c r="G1995" s="3">
        <v>300</v>
      </c>
      <c r="H1995">
        <v>1</v>
      </c>
      <c r="I1995" s="2" t="s">
        <v>6</v>
      </c>
      <c r="J1995" s="2" t="s">
        <v>8121</v>
      </c>
      <c r="K1995" s="7">
        <f t="shared" si="279"/>
        <v>138.84333333333333</v>
      </c>
      <c r="L1995" s="7">
        <f t="shared" si="280"/>
        <v>41653</v>
      </c>
      <c r="M1995" s="2" t="s">
        <v>4</v>
      </c>
      <c r="N1995" s="1">
        <f t="shared" si="281"/>
        <v>0</v>
      </c>
      <c r="O1995" s="5">
        <f t="shared" si="282"/>
        <v>41653</v>
      </c>
      <c r="P1995" s="5">
        <f t="shared" si="283"/>
        <v>138.84333333333333</v>
      </c>
      <c r="Q1995" s="5">
        <f t="shared" si="284"/>
        <v>41653</v>
      </c>
      <c r="R1995" s="3">
        <v>25</v>
      </c>
      <c r="S1995" s="6">
        <v>25</v>
      </c>
      <c r="T1995" s="6">
        <v>25</v>
      </c>
      <c r="U1995" s="5">
        <f t="shared" si="285"/>
        <v>52066.25</v>
      </c>
      <c r="V1995" s="5">
        <f t="shared" si="286"/>
        <v>173.55416666666667</v>
      </c>
      <c r="W1995" s="4">
        <f t="shared" si="287"/>
        <v>52066.25</v>
      </c>
      <c r="X1995" s="3">
        <v>0</v>
      </c>
      <c r="Y1995" s="3">
        <v>0</v>
      </c>
      <c r="Z1995" s="2" t="s">
        <v>3</v>
      </c>
      <c r="AA1995" s="2" t="s">
        <v>530</v>
      </c>
      <c r="AB1995" s="2" t="s">
        <v>329</v>
      </c>
      <c r="AC1995" s="1" t="s">
        <v>0</v>
      </c>
    </row>
    <row r="1996" spans="1:29" x14ac:dyDescent="0.25">
      <c r="A1996" s="2" t="s">
        <v>8120</v>
      </c>
      <c r="B1996" s="8"/>
      <c r="C1996" s="3"/>
      <c r="D1996" s="2" t="s">
        <v>8119</v>
      </c>
      <c r="E1996" s="2" t="s">
        <v>152</v>
      </c>
      <c r="F1996" s="3" t="s">
        <v>7</v>
      </c>
      <c r="G1996" s="3">
        <v>1</v>
      </c>
      <c r="H1996">
        <v>1</v>
      </c>
      <c r="I1996" s="2" t="s">
        <v>6</v>
      </c>
      <c r="J1996" s="2" t="s">
        <v>8118</v>
      </c>
      <c r="K1996" s="7">
        <f t="shared" si="279"/>
        <v>25882</v>
      </c>
      <c r="L1996" s="7">
        <f t="shared" si="280"/>
        <v>25882</v>
      </c>
      <c r="M1996" s="2" t="s">
        <v>4</v>
      </c>
      <c r="N1996" s="1">
        <f t="shared" si="281"/>
        <v>0</v>
      </c>
      <c r="O1996" s="5">
        <f t="shared" si="282"/>
        <v>25882</v>
      </c>
      <c r="P1996" s="5">
        <f t="shared" si="283"/>
        <v>25882</v>
      </c>
      <c r="Q1996" s="5">
        <f t="shared" si="284"/>
        <v>25882</v>
      </c>
      <c r="R1996" s="3">
        <v>25</v>
      </c>
      <c r="S1996" s="6">
        <v>25</v>
      </c>
      <c r="T1996" s="6">
        <v>25</v>
      </c>
      <c r="U1996" s="5">
        <f t="shared" si="285"/>
        <v>32352.5</v>
      </c>
      <c r="V1996" s="5">
        <f t="shared" si="286"/>
        <v>32352.5</v>
      </c>
      <c r="W1996" s="4">
        <f t="shared" si="287"/>
        <v>32352.5</v>
      </c>
      <c r="X1996" s="3">
        <v>0</v>
      </c>
      <c r="Y1996" s="3">
        <v>0</v>
      </c>
      <c r="Z1996" s="2" t="s">
        <v>3</v>
      </c>
      <c r="AA1996" s="2" t="s">
        <v>835</v>
      </c>
      <c r="AB1996" s="2" t="s">
        <v>4425</v>
      </c>
      <c r="AC1996" s="1" t="s">
        <v>0</v>
      </c>
    </row>
    <row r="1997" spans="1:29" x14ac:dyDescent="0.25">
      <c r="A1997" s="2" t="s">
        <v>8117</v>
      </c>
      <c r="B1997" s="8"/>
      <c r="C1997" s="3"/>
      <c r="D1997" s="2" t="s">
        <v>8116</v>
      </c>
      <c r="E1997" s="2" t="s">
        <v>152</v>
      </c>
      <c r="F1997" s="3" t="s">
        <v>7</v>
      </c>
      <c r="G1997" s="3">
        <v>1</v>
      </c>
      <c r="H1997">
        <v>1</v>
      </c>
      <c r="I1997" s="2" t="s">
        <v>6</v>
      </c>
      <c r="J1997" s="2" t="s">
        <v>2949</v>
      </c>
      <c r="K1997" s="7">
        <f t="shared" si="279"/>
        <v>15772</v>
      </c>
      <c r="L1997" s="7">
        <f t="shared" si="280"/>
        <v>15772</v>
      </c>
      <c r="M1997" s="2" t="s">
        <v>4</v>
      </c>
      <c r="N1997" s="1">
        <f t="shared" si="281"/>
        <v>0</v>
      </c>
      <c r="O1997" s="5">
        <f t="shared" si="282"/>
        <v>15772</v>
      </c>
      <c r="P1997" s="5">
        <f t="shared" si="283"/>
        <v>15772</v>
      </c>
      <c r="Q1997" s="5">
        <f t="shared" si="284"/>
        <v>15772</v>
      </c>
      <c r="R1997" s="3">
        <v>25</v>
      </c>
      <c r="S1997" s="6">
        <v>25</v>
      </c>
      <c r="T1997" s="6">
        <v>25</v>
      </c>
      <c r="U1997" s="5">
        <f t="shared" si="285"/>
        <v>19715</v>
      </c>
      <c r="V1997" s="5">
        <f t="shared" si="286"/>
        <v>19715</v>
      </c>
      <c r="W1997" s="4">
        <f t="shared" si="287"/>
        <v>19715</v>
      </c>
      <c r="X1997" s="3">
        <v>0</v>
      </c>
      <c r="Y1997" s="3">
        <v>0</v>
      </c>
      <c r="Z1997" s="2" t="s">
        <v>3</v>
      </c>
      <c r="AA1997" s="2" t="s">
        <v>1085</v>
      </c>
      <c r="AB1997" s="2" t="s">
        <v>2816</v>
      </c>
      <c r="AC1997" s="1" t="s">
        <v>0</v>
      </c>
    </row>
    <row r="1998" spans="1:29" x14ac:dyDescent="0.25">
      <c r="A1998" s="2" t="s">
        <v>8115</v>
      </c>
      <c r="B1998" s="8">
        <v>7703038040477</v>
      </c>
      <c r="C1998" s="2" t="s">
        <v>8114</v>
      </c>
      <c r="D1998" s="2" t="s">
        <v>8113</v>
      </c>
      <c r="E1998" s="2" t="s">
        <v>152</v>
      </c>
      <c r="F1998" s="3" t="s">
        <v>270</v>
      </c>
      <c r="G1998" s="3">
        <v>300</v>
      </c>
      <c r="H1998">
        <v>1</v>
      </c>
      <c r="I1998" s="2" t="s">
        <v>6</v>
      </c>
      <c r="J1998" s="2" t="s">
        <v>8112</v>
      </c>
      <c r="K1998" s="7">
        <f t="shared" si="279"/>
        <v>56.616666666666667</v>
      </c>
      <c r="L1998" s="7">
        <f t="shared" si="280"/>
        <v>16985</v>
      </c>
      <c r="M1998" s="2" t="s">
        <v>4</v>
      </c>
      <c r="N1998" s="1">
        <f t="shared" si="281"/>
        <v>0</v>
      </c>
      <c r="O1998" s="5">
        <f t="shared" si="282"/>
        <v>16985</v>
      </c>
      <c r="P1998" s="5">
        <f t="shared" si="283"/>
        <v>56.616666666666667</v>
      </c>
      <c r="Q1998" s="5">
        <f t="shared" si="284"/>
        <v>16985</v>
      </c>
      <c r="R1998" s="3">
        <v>25</v>
      </c>
      <c r="S1998" s="6">
        <v>25</v>
      </c>
      <c r="T1998" s="6">
        <v>25</v>
      </c>
      <c r="U1998" s="5">
        <f t="shared" si="285"/>
        <v>21231.25</v>
      </c>
      <c r="V1998" s="5">
        <f t="shared" si="286"/>
        <v>70.770833333333329</v>
      </c>
      <c r="W1998" s="4">
        <f t="shared" si="287"/>
        <v>21231.25</v>
      </c>
      <c r="X1998" s="3">
        <v>0</v>
      </c>
      <c r="Y1998" s="3">
        <v>0</v>
      </c>
      <c r="Z1998" s="2" t="s">
        <v>3</v>
      </c>
      <c r="AA1998" s="2" t="s">
        <v>1085</v>
      </c>
      <c r="AB1998" s="2" t="s">
        <v>2816</v>
      </c>
      <c r="AC1998" s="1" t="s">
        <v>0</v>
      </c>
    </row>
    <row r="1999" spans="1:29" x14ac:dyDescent="0.25">
      <c r="A1999" s="2" t="s">
        <v>8111</v>
      </c>
      <c r="B1999" s="8"/>
      <c r="C1999" s="3"/>
      <c r="D1999" s="2" t="s">
        <v>8110</v>
      </c>
      <c r="E1999" s="2" t="s">
        <v>152</v>
      </c>
      <c r="F1999" s="3" t="s">
        <v>7</v>
      </c>
      <c r="G1999" s="3">
        <v>1</v>
      </c>
      <c r="H1999">
        <v>1</v>
      </c>
      <c r="I1999" s="2" t="s">
        <v>6</v>
      </c>
      <c r="J1999" s="2" t="s">
        <v>8109</v>
      </c>
      <c r="K1999" s="7">
        <f t="shared" si="279"/>
        <v>30330</v>
      </c>
      <c r="L1999" s="7">
        <f t="shared" si="280"/>
        <v>30330</v>
      </c>
      <c r="M1999" s="2" t="s">
        <v>4</v>
      </c>
      <c r="N1999" s="1">
        <f t="shared" si="281"/>
        <v>0</v>
      </c>
      <c r="O1999" s="5">
        <f t="shared" si="282"/>
        <v>30330</v>
      </c>
      <c r="P1999" s="5">
        <f t="shared" si="283"/>
        <v>30330</v>
      </c>
      <c r="Q1999" s="5">
        <f t="shared" si="284"/>
        <v>30330</v>
      </c>
      <c r="R1999" s="3">
        <v>25</v>
      </c>
      <c r="S1999" s="6">
        <v>25</v>
      </c>
      <c r="T1999" s="6">
        <v>25</v>
      </c>
      <c r="U1999" s="5">
        <f t="shared" si="285"/>
        <v>37912.5</v>
      </c>
      <c r="V1999" s="5">
        <f t="shared" si="286"/>
        <v>37912.5</v>
      </c>
      <c r="W1999" s="4">
        <f t="shared" si="287"/>
        <v>37912.5</v>
      </c>
      <c r="X1999" s="3">
        <v>0</v>
      </c>
      <c r="Y1999" s="3">
        <v>0</v>
      </c>
      <c r="Z1999" s="2" t="s">
        <v>3</v>
      </c>
      <c r="AA1999" s="2" t="s">
        <v>30</v>
      </c>
      <c r="AB1999" s="2" t="s">
        <v>827</v>
      </c>
      <c r="AC1999" s="1" t="s">
        <v>0</v>
      </c>
    </row>
    <row r="2000" spans="1:29" x14ac:dyDescent="0.25">
      <c r="A2000" s="2" t="s">
        <v>8108</v>
      </c>
      <c r="B2000" s="8"/>
      <c r="C2000" s="3"/>
      <c r="D2000" s="2" t="s">
        <v>8107</v>
      </c>
      <c r="E2000" s="2" t="s">
        <v>152</v>
      </c>
      <c r="F2000" s="3" t="s">
        <v>7</v>
      </c>
      <c r="G2000" s="3">
        <v>1</v>
      </c>
      <c r="H2000">
        <v>1</v>
      </c>
      <c r="I2000" s="2" t="s">
        <v>6</v>
      </c>
      <c r="J2000" s="2" t="s">
        <v>8106</v>
      </c>
      <c r="K2000" s="7">
        <f t="shared" si="279"/>
        <v>33323</v>
      </c>
      <c r="L2000" s="7">
        <f t="shared" si="280"/>
        <v>33323</v>
      </c>
      <c r="M2000" s="2" t="s">
        <v>4</v>
      </c>
      <c r="N2000" s="1">
        <f t="shared" si="281"/>
        <v>0</v>
      </c>
      <c r="O2000" s="5">
        <f t="shared" si="282"/>
        <v>33323</v>
      </c>
      <c r="P2000" s="5">
        <f t="shared" si="283"/>
        <v>33323</v>
      </c>
      <c r="Q2000" s="5">
        <f t="shared" si="284"/>
        <v>33323</v>
      </c>
      <c r="R2000" s="3">
        <v>25</v>
      </c>
      <c r="S2000" s="6">
        <v>25</v>
      </c>
      <c r="T2000" s="6">
        <v>25</v>
      </c>
      <c r="U2000" s="5">
        <f t="shared" si="285"/>
        <v>41653.75</v>
      </c>
      <c r="V2000" s="5">
        <f t="shared" si="286"/>
        <v>41653.75</v>
      </c>
      <c r="W2000" s="4">
        <f t="shared" si="287"/>
        <v>41653.75</v>
      </c>
      <c r="X2000" s="3">
        <v>0</v>
      </c>
      <c r="Y2000" s="3">
        <v>0</v>
      </c>
      <c r="Z2000" s="2" t="s">
        <v>3</v>
      </c>
      <c r="AA2000" s="2" t="s">
        <v>1526</v>
      </c>
      <c r="AB2000" s="2" t="s">
        <v>3715</v>
      </c>
      <c r="AC2000" s="1" t="s">
        <v>0</v>
      </c>
    </row>
    <row r="2001" spans="1:29" x14ac:dyDescent="0.25">
      <c r="A2001" s="2" t="s">
        <v>8105</v>
      </c>
      <c r="B2001" s="8"/>
      <c r="C2001" s="3"/>
      <c r="D2001" s="2" t="s">
        <v>8104</v>
      </c>
      <c r="E2001" s="2" t="s">
        <v>152</v>
      </c>
      <c r="F2001" s="3" t="s">
        <v>7</v>
      </c>
      <c r="G2001" s="3">
        <v>1</v>
      </c>
      <c r="H2001">
        <v>1</v>
      </c>
      <c r="I2001" s="2" t="s">
        <v>6</v>
      </c>
      <c r="J2001" s="2" t="s">
        <v>8103</v>
      </c>
      <c r="K2001" s="7">
        <f t="shared" si="279"/>
        <v>25477</v>
      </c>
      <c r="L2001" s="7">
        <f t="shared" si="280"/>
        <v>25477</v>
      </c>
      <c r="M2001" s="2" t="s">
        <v>4</v>
      </c>
      <c r="N2001" s="1">
        <f t="shared" si="281"/>
        <v>0</v>
      </c>
      <c r="O2001" s="5">
        <f t="shared" si="282"/>
        <v>25477</v>
      </c>
      <c r="P2001" s="5">
        <f t="shared" si="283"/>
        <v>25477</v>
      </c>
      <c r="Q2001" s="5">
        <f t="shared" si="284"/>
        <v>25477</v>
      </c>
      <c r="R2001" s="3">
        <v>25</v>
      </c>
      <c r="S2001" s="6">
        <v>25</v>
      </c>
      <c r="T2001" s="6">
        <v>25</v>
      </c>
      <c r="U2001" s="5">
        <f t="shared" si="285"/>
        <v>31846.25</v>
      </c>
      <c r="V2001" s="5">
        <f t="shared" si="286"/>
        <v>31846.25</v>
      </c>
      <c r="W2001" s="4">
        <f t="shared" si="287"/>
        <v>31846.25</v>
      </c>
      <c r="X2001" s="3">
        <v>0</v>
      </c>
      <c r="Y2001" s="3">
        <v>0</v>
      </c>
      <c r="Z2001" s="2" t="s">
        <v>3</v>
      </c>
      <c r="AA2001" s="2" t="s">
        <v>2</v>
      </c>
      <c r="AB2001" s="2" t="s">
        <v>5415</v>
      </c>
      <c r="AC2001" s="1" t="s">
        <v>0</v>
      </c>
    </row>
    <row r="2002" spans="1:29" x14ac:dyDescent="0.25">
      <c r="A2002" s="2" t="s">
        <v>8102</v>
      </c>
      <c r="B2002" s="8"/>
      <c r="C2002" s="3"/>
      <c r="D2002" s="2" t="s">
        <v>8101</v>
      </c>
      <c r="E2002" s="2" t="s">
        <v>931</v>
      </c>
      <c r="F2002" s="3" t="s">
        <v>7</v>
      </c>
      <c r="G2002" s="3">
        <v>1</v>
      </c>
      <c r="H2002">
        <v>1</v>
      </c>
      <c r="I2002" s="2" t="s">
        <v>19</v>
      </c>
      <c r="J2002" s="2" t="s">
        <v>8100</v>
      </c>
      <c r="K2002" s="7">
        <f t="shared" si="279"/>
        <v>3057</v>
      </c>
      <c r="L2002" s="7">
        <f t="shared" si="280"/>
        <v>3057</v>
      </c>
      <c r="M2002" s="2" t="s">
        <v>4</v>
      </c>
      <c r="N2002" s="1">
        <f t="shared" si="281"/>
        <v>0</v>
      </c>
      <c r="O2002" s="5">
        <f t="shared" si="282"/>
        <v>3057</v>
      </c>
      <c r="P2002" s="5">
        <f t="shared" si="283"/>
        <v>3057</v>
      </c>
      <c r="Q2002" s="5">
        <f t="shared" si="284"/>
        <v>3057</v>
      </c>
      <c r="R2002" s="3">
        <v>25</v>
      </c>
      <c r="S2002" s="6">
        <v>25</v>
      </c>
      <c r="T2002" s="6">
        <v>25</v>
      </c>
      <c r="U2002" s="5">
        <f t="shared" si="285"/>
        <v>3821.25</v>
      </c>
      <c r="V2002" s="5">
        <f t="shared" si="286"/>
        <v>3821.25</v>
      </c>
      <c r="W2002" s="4">
        <f t="shared" si="287"/>
        <v>3821.25</v>
      </c>
      <c r="X2002" s="3">
        <v>0</v>
      </c>
      <c r="Y2002" s="3">
        <v>0</v>
      </c>
      <c r="Z2002" s="2" t="s">
        <v>3</v>
      </c>
      <c r="AA2002" s="2" t="s">
        <v>454</v>
      </c>
      <c r="AB2002" s="2" t="s">
        <v>4689</v>
      </c>
      <c r="AC2002" s="1" t="s">
        <v>0</v>
      </c>
    </row>
    <row r="2003" spans="1:29" x14ac:dyDescent="0.25">
      <c r="A2003" s="2" t="s">
        <v>8099</v>
      </c>
      <c r="B2003" s="8"/>
      <c r="C2003" s="3"/>
      <c r="D2003" s="2" t="s">
        <v>8098</v>
      </c>
      <c r="E2003" s="2" t="s">
        <v>152</v>
      </c>
      <c r="F2003" s="3" t="s">
        <v>7</v>
      </c>
      <c r="G2003" s="3">
        <v>1</v>
      </c>
      <c r="H2003">
        <v>1</v>
      </c>
      <c r="I2003" s="2" t="s">
        <v>6</v>
      </c>
      <c r="J2003" s="2" t="s">
        <v>8097</v>
      </c>
      <c r="K2003" s="7">
        <f t="shared" si="279"/>
        <v>19411</v>
      </c>
      <c r="L2003" s="7">
        <f t="shared" si="280"/>
        <v>19411</v>
      </c>
      <c r="M2003" s="2" t="s">
        <v>4</v>
      </c>
      <c r="N2003" s="1">
        <f t="shared" si="281"/>
        <v>0</v>
      </c>
      <c r="O2003" s="5">
        <f t="shared" si="282"/>
        <v>19411</v>
      </c>
      <c r="P2003" s="5">
        <f t="shared" si="283"/>
        <v>19411</v>
      </c>
      <c r="Q2003" s="5">
        <f t="shared" si="284"/>
        <v>19411</v>
      </c>
      <c r="R2003" s="3">
        <v>25</v>
      </c>
      <c r="S2003" s="6">
        <v>25</v>
      </c>
      <c r="T2003" s="6">
        <v>25</v>
      </c>
      <c r="U2003" s="5">
        <f t="shared" si="285"/>
        <v>24263.75</v>
      </c>
      <c r="V2003" s="5">
        <f t="shared" si="286"/>
        <v>24263.75</v>
      </c>
      <c r="W2003" s="4">
        <f t="shared" si="287"/>
        <v>24263.75</v>
      </c>
      <c r="X2003" s="3">
        <v>0</v>
      </c>
      <c r="Y2003" s="3">
        <v>0</v>
      </c>
      <c r="Z2003" s="2" t="s">
        <v>3</v>
      </c>
      <c r="AA2003" s="2" t="s">
        <v>268</v>
      </c>
      <c r="AB2003" s="2" t="s">
        <v>267</v>
      </c>
      <c r="AC2003" s="1" t="s">
        <v>0</v>
      </c>
    </row>
    <row r="2004" spans="1:29" x14ac:dyDescent="0.25">
      <c r="A2004" s="2" t="s">
        <v>8096</v>
      </c>
      <c r="B2004" s="8"/>
      <c r="C2004" s="3"/>
      <c r="D2004" s="2" t="s">
        <v>8095</v>
      </c>
      <c r="E2004" s="2" t="s">
        <v>3388</v>
      </c>
      <c r="F2004" s="3" t="s">
        <v>7</v>
      </c>
      <c r="G2004" s="3">
        <v>1</v>
      </c>
      <c r="H2004">
        <v>1</v>
      </c>
      <c r="I2004" s="2" t="s">
        <v>19</v>
      </c>
      <c r="J2004" s="2" t="s">
        <v>8094</v>
      </c>
      <c r="K2004" s="7">
        <f t="shared" si="279"/>
        <v>49674</v>
      </c>
      <c r="L2004" s="7">
        <f t="shared" si="280"/>
        <v>49674</v>
      </c>
      <c r="M2004" s="2" t="s">
        <v>4</v>
      </c>
      <c r="N2004" s="1">
        <f t="shared" si="281"/>
        <v>0</v>
      </c>
      <c r="O2004" s="5">
        <f t="shared" si="282"/>
        <v>49674</v>
      </c>
      <c r="P2004" s="5">
        <f t="shared" si="283"/>
        <v>49674</v>
      </c>
      <c r="Q2004" s="5">
        <f t="shared" si="284"/>
        <v>49674</v>
      </c>
      <c r="R2004" s="3">
        <v>25</v>
      </c>
      <c r="S2004" s="6">
        <v>25</v>
      </c>
      <c r="T2004" s="6">
        <v>25</v>
      </c>
      <c r="U2004" s="5">
        <f t="shared" si="285"/>
        <v>62092.5</v>
      </c>
      <c r="V2004" s="5">
        <f t="shared" si="286"/>
        <v>62092.5</v>
      </c>
      <c r="W2004" s="4">
        <f t="shared" si="287"/>
        <v>62092.5</v>
      </c>
      <c r="X2004" s="3">
        <v>0</v>
      </c>
      <c r="Y2004" s="3">
        <v>0</v>
      </c>
      <c r="Z2004" s="2" t="s">
        <v>3</v>
      </c>
      <c r="AA2004" s="2" t="s">
        <v>336</v>
      </c>
      <c r="AB2004" s="2" t="s">
        <v>2537</v>
      </c>
      <c r="AC2004" s="1" t="s">
        <v>0</v>
      </c>
    </row>
    <row r="2005" spans="1:29" x14ac:dyDescent="0.25">
      <c r="A2005" s="2" t="s">
        <v>8093</v>
      </c>
      <c r="B2005" s="8"/>
      <c r="C2005" s="3"/>
      <c r="D2005" s="2" t="s">
        <v>8092</v>
      </c>
      <c r="E2005" s="2" t="s">
        <v>8</v>
      </c>
      <c r="F2005" s="3" t="s">
        <v>7</v>
      </c>
      <c r="G2005" s="3">
        <v>1</v>
      </c>
      <c r="H2005">
        <v>1</v>
      </c>
      <c r="I2005" s="2" t="s">
        <v>6</v>
      </c>
      <c r="J2005" s="2" t="s">
        <v>8091</v>
      </c>
      <c r="K2005" s="7">
        <f t="shared" si="279"/>
        <v>18688</v>
      </c>
      <c r="L2005" s="7">
        <f t="shared" si="280"/>
        <v>18688</v>
      </c>
      <c r="M2005" s="2" t="s">
        <v>4</v>
      </c>
      <c r="N2005" s="1">
        <f t="shared" si="281"/>
        <v>0</v>
      </c>
      <c r="O2005" s="5">
        <f t="shared" si="282"/>
        <v>18688</v>
      </c>
      <c r="P2005" s="5">
        <f t="shared" si="283"/>
        <v>18688</v>
      </c>
      <c r="Q2005" s="5">
        <f t="shared" si="284"/>
        <v>18688</v>
      </c>
      <c r="R2005" s="3">
        <v>25</v>
      </c>
      <c r="S2005" s="6">
        <v>25</v>
      </c>
      <c r="T2005" s="6">
        <v>25</v>
      </c>
      <c r="U2005" s="5">
        <f t="shared" si="285"/>
        <v>23360</v>
      </c>
      <c r="V2005" s="5">
        <f t="shared" si="286"/>
        <v>23360</v>
      </c>
      <c r="W2005" s="4">
        <f t="shared" si="287"/>
        <v>23360</v>
      </c>
      <c r="X2005" s="3">
        <v>0</v>
      </c>
      <c r="Y2005" s="3">
        <v>0</v>
      </c>
      <c r="Z2005" s="2" t="s">
        <v>3</v>
      </c>
      <c r="AA2005" s="2" t="s">
        <v>12</v>
      </c>
      <c r="AB2005" s="2" t="s">
        <v>45</v>
      </c>
      <c r="AC2005" s="1" t="s">
        <v>0</v>
      </c>
    </row>
    <row r="2006" spans="1:29" x14ac:dyDescent="0.25">
      <c r="A2006" s="2" t="s">
        <v>8090</v>
      </c>
      <c r="B2006" s="8"/>
      <c r="C2006" s="3"/>
      <c r="D2006" s="2" t="s">
        <v>8089</v>
      </c>
      <c r="E2006" s="2" t="s">
        <v>3612</v>
      </c>
      <c r="F2006" s="3" t="s">
        <v>7</v>
      </c>
      <c r="G2006" s="3">
        <v>1</v>
      </c>
      <c r="H2006">
        <v>1</v>
      </c>
      <c r="I2006" s="2" t="s">
        <v>343</v>
      </c>
      <c r="J2006" s="2" t="s">
        <v>8088</v>
      </c>
      <c r="K2006" s="7">
        <f t="shared" si="279"/>
        <v>9112</v>
      </c>
      <c r="L2006" s="7">
        <f t="shared" si="280"/>
        <v>9112</v>
      </c>
      <c r="M2006" s="2" t="s">
        <v>4</v>
      </c>
      <c r="N2006" s="1">
        <f t="shared" si="281"/>
        <v>0</v>
      </c>
      <c r="O2006" s="5">
        <f t="shared" si="282"/>
        <v>9112</v>
      </c>
      <c r="P2006" s="5">
        <f t="shared" si="283"/>
        <v>9112</v>
      </c>
      <c r="Q2006" s="5">
        <f t="shared" si="284"/>
        <v>9112</v>
      </c>
      <c r="R2006" s="3">
        <v>25</v>
      </c>
      <c r="S2006" s="6">
        <v>25</v>
      </c>
      <c r="T2006" s="6">
        <v>25</v>
      </c>
      <c r="U2006" s="5">
        <f t="shared" si="285"/>
        <v>11390</v>
      </c>
      <c r="V2006" s="5">
        <f t="shared" si="286"/>
        <v>11390</v>
      </c>
      <c r="W2006" s="4">
        <f t="shared" si="287"/>
        <v>11390</v>
      </c>
      <c r="X2006" s="3">
        <v>0</v>
      </c>
      <c r="Y2006" s="3">
        <v>0</v>
      </c>
      <c r="Z2006" s="2" t="s">
        <v>3</v>
      </c>
      <c r="AA2006" s="2" t="s">
        <v>480</v>
      </c>
      <c r="AB2006" s="2" t="s">
        <v>2472</v>
      </c>
      <c r="AC2006" s="1" t="s">
        <v>0</v>
      </c>
    </row>
    <row r="2007" spans="1:29" x14ac:dyDescent="0.25">
      <c r="A2007" s="2" t="s">
        <v>8087</v>
      </c>
      <c r="B2007" s="8"/>
      <c r="C2007" s="3"/>
      <c r="D2007" s="2" t="s">
        <v>8086</v>
      </c>
      <c r="E2007" s="2" t="s">
        <v>387</v>
      </c>
      <c r="F2007" s="3" t="s">
        <v>7</v>
      </c>
      <c r="G2007" s="3">
        <v>1</v>
      </c>
      <c r="H2007">
        <v>1</v>
      </c>
      <c r="I2007" s="2" t="s">
        <v>343</v>
      </c>
      <c r="J2007" s="2" t="s">
        <v>2254</v>
      </c>
      <c r="K2007" s="7">
        <f t="shared" si="279"/>
        <v>59265</v>
      </c>
      <c r="L2007" s="7">
        <f t="shared" si="280"/>
        <v>59265</v>
      </c>
      <c r="M2007" s="2" t="s">
        <v>135</v>
      </c>
      <c r="N2007" s="1">
        <f t="shared" si="281"/>
        <v>19</v>
      </c>
      <c r="O2007" s="5">
        <f t="shared" si="282"/>
        <v>59265.19</v>
      </c>
      <c r="P2007" s="5">
        <f t="shared" si="283"/>
        <v>70525.350000000006</v>
      </c>
      <c r="Q2007" s="5">
        <f t="shared" si="284"/>
        <v>70525.350000000006</v>
      </c>
      <c r="R2007" s="3">
        <v>25</v>
      </c>
      <c r="S2007" s="6">
        <v>25</v>
      </c>
      <c r="T2007" s="6">
        <v>25</v>
      </c>
      <c r="U2007" s="5">
        <f t="shared" si="285"/>
        <v>74081.487500000003</v>
      </c>
      <c r="V2007" s="5">
        <f t="shared" si="286"/>
        <v>88156.6875</v>
      </c>
      <c r="W2007" s="4">
        <f t="shared" si="287"/>
        <v>88156.6875</v>
      </c>
      <c r="X2007" s="3">
        <v>0</v>
      </c>
      <c r="Y2007" s="3">
        <v>0</v>
      </c>
      <c r="Z2007" s="2" t="s">
        <v>54</v>
      </c>
      <c r="AA2007" s="2" t="s">
        <v>30</v>
      </c>
      <c r="AB2007" s="2" t="s">
        <v>155</v>
      </c>
      <c r="AC2007" s="1" t="s">
        <v>0</v>
      </c>
    </row>
    <row r="2008" spans="1:29" x14ac:dyDescent="0.25">
      <c r="A2008" s="2" t="s">
        <v>8085</v>
      </c>
      <c r="B2008" s="8"/>
      <c r="C2008" s="3"/>
      <c r="D2008" s="2" t="s">
        <v>8084</v>
      </c>
      <c r="E2008" s="2" t="s">
        <v>124</v>
      </c>
      <c r="F2008" s="3" t="s">
        <v>7</v>
      </c>
      <c r="G2008" s="3">
        <v>1</v>
      </c>
      <c r="H2008">
        <v>1</v>
      </c>
      <c r="I2008" s="2" t="s">
        <v>6</v>
      </c>
      <c r="J2008" s="2" t="s">
        <v>8083</v>
      </c>
      <c r="K2008" s="7">
        <f t="shared" si="279"/>
        <v>136564</v>
      </c>
      <c r="L2008" s="7">
        <f t="shared" si="280"/>
        <v>136564</v>
      </c>
      <c r="M2008" s="2" t="s">
        <v>4</v>
      </c>
      <c r="N2008" s="1">
        <f t="shared" si="281"/>
        <v>0</v>
      </c>
      <c r="O2008" s="5">
        <f t="shared" si="282"/>
        <v>136564</v>
      </c>
      <c r="P2008" s="5">
        <f t="shared" si="283"/>
        <v>136564</v>
      </c>
      <c r="Q2008" s="5">
        <f t="shared" si="284"/>
        <v>136564</v>
      </c>
      <c r="R2008" s="3">
        <v>25</v>
      </c>
      <c r="S2008" s="6">
        <v>25</v>
      </c>
      <c r="T2008" s="6">
        <v>25</v>
      </c>
      <c r="U2008" s="5">
        <f t="shared" si="285"/>
        <v>170705</v>
      </c>
      <c r="V2008" s="5">
        <f t="shared" si="286"/>
        <v>170705</v>
      </c>
      <c r="W2008" s="4">
        <f t="shared" si="287"/>
        <v>170705</v>
      </c>
      <c r="X2008" s="3">
        <v>0</v>
      </c>
      <c r="Y2008" s="3">
        <v>0</v>
      </c>
      <c r="Z2008" s="2" t="s">
        <v>3</v>
      </c>
      <c r="AA2008" s="2" t="s">
        <v>758</v>
      </c>
      <c r="AB2008" s="2" t="s">
        <v>7533</v>
      </c>
      <c r="AC2008" s="1" t="s">
        <v>0</v>
      </c>
    </row>
    <row r="2009" spans="1:29" x14ac:dyDescent="0.25">
      <c r="A2009" s="2" t="s">
        <v>8082</v>
      </c>
      <c r="B2009" s="8"/>
      <c r="C2009" s="3"/>
      <c r="D2009" s="2" t="s">
        <v>8081</v>
      </c>
      <c r="E2009" s="2" t="s">
        <v>203</v>
      </c>
      <c r="F2009" s="3" t="s">
        <v>7</v>
      </c>
      <c r="G2009" s="3">
        <v>1</v>
      </c>
      <c r="H2009">
        <v>1</v>
      </c>
      <c r="I2009" s="2" t="s">
        <v>114</v>
      </c>
      <c r="J2009" s="2" t="s">
        <v>8080</v>
      </c>
      <c r="K2009" s="7">
        <f t="shared" si="279"/>
        <v>68743</v>
      </c>
      <c r="L2009" s="7">
        <f t="shared" si="280"/>
        <v>68743</v>
      </c>
      <c r="M2009" s="2" t="s">
        <v>4</v>
      </c>
      <c r="N2009" s="1">
        <f t="shared" si="281"/>
        <v>0</v>
      </c>
      <c r="O2009" s="5">
        <f t="shared" si="282"/>
        <v>68743</v>
      </c>
      <c r="P2009" s="5">
        <f t="shared" si="283"/>
        <v>68743</v>
      </c>
      <c r="Q2009" s="5">
        <f t="shared" si="284"/>
        <v>68743</v>
      </c>
      <c r="R2009" s="3">
        <v>25</v>
      </c>
      <c r="S2009" s="6">
        <v>25</v>
      </c>
      <c r="T2009" s="6">
        <v>25</v>
      </c>
      <c r="U2009" s="5">
        <f t="shared" si="285"/>
        <v>85928.75</v>
      </c>
      <c r="V2009" s="5">
        <f t="shared" si="286"/>
        <v>85928.75</v>
      </c>
      <c r="W2009" s="4">
        <f t="shared" si="287"/>
        <v>85928.75</v>
      </c>
      <c r="X2009" s="3">
        <v>0</v>
      </c>
      <c r="Y2009" s="3">
        <v>0</v>
      </c>
      <c r="Z2009" s="2" t="s">
        <v>3</v>
      </c>
      <c r="AA2009" s="2" t="s">
        <v>252</v>
      </c>
      <c r="AB2009" s="2" t="s">
        <v>2991</v>
      </c>
      <c r="AC2009" s="1" t="s">
        <v>0</v>
      </c>
    </row>
    <row r="2010" spans="1:29" x14ac:dyDescent="0.25">
      <c r="A2010" s="2" t="s">
        <v>8079</v>
      </c>
      <c r="B2010" s="8"/>
      <c r="C2010" s="3"/>
      <c r="D2010" s="2" t="s">
        <v>8078</v>
      </c>
      <c r="E2010" s="2" t="s">
        <v>225</v>
      </c>
      <c r="F2010" s="3" t="s">
        <v>7</v>
      </c>
      <c r="G2010" s="3">
        <v>1</v>
      </c>
      <c r="H2010">
        <v>1</v>
      </c>
      <c r="I2010" s="2" t="s">
        <v>343</v>
      </c>
      <c r="J2010" s="2" t="s">
        <v>8077</v>
      </c>
      <c r="K2010" s="7">
        <f t="shared" si="279"/>
        <v>103144</v>
      </c>
      <c r="L2010" s="7">
        <f t="shared" si="280"/>
        <v>103144</v>
      </c>
      <c r="M2010" s="2" t="s">
        <v>4</v>
      </c>
      <c r="N2010" s="1">
        <f t="shared" si="281"/>
        <v>0</v>
      </c>
      <c r="O2010" s="5">
        <f t="shared" si="282"/>
        <v>103144</v>
      </c>
      <c r="P2010" s="5">
        <f t="shared" si="283"/>
        <v>103144</v>
      </c>
      <c r="Q2010" s="5">
        <f t="shared" si="284"/>
        <v>103144</v>
      </c>
      <c r="R2010" s="3">
        <v>25</v>
      </c>
      <c r="S2010" s="6">
        <v>25</v>
      </c>
      <c r="T2010" s="6">
        <v>25</v>
      </c>
      <c r="U2010" s="5">
        <f t="shared" si="285"/>
        <v>128930</v>
      </c>
      <c r="V2010" s="5">
        <f t="shared" si="286"/>
        <v>128930</v>
      </c>
      <c r="W2010" s="4">
        <f t="shared" si="287"/>
        <v>128930</v>
      </c>
      <c r="X2010" s="3">
        <v>0</v>
      </c>
      <c r="Y2010" s="3">
        <v>0</v>
      </c>
      <c r="Z2010" s="2" t="s">
        <v>3</v>
      </c>
      <c r="AA2010" s="2" t="s">
        <v>480</v>
      </c>
      <c r="AB2010" s="2" t="s">
        <v>8076</v>
      </c>
      <c r="AC2010" s="1" t="s">
        <v>0</v>
      </c>
    </row>
    <row r="2011" spans="1:29" x14ac:dyDescent="0.25">
      <c r="A2011" s="2" t="s">
        <v>8075</v>
      </c>
      <c r="B2011" s="8"/>
      <c r="C2011" s="3"/>
      <c r="D2011" s="2" t="s">
        <v>8074</v>
      </c>
      <c r="E2011" s="2" t="s">
        <v>143</v>
      </c>
      <c r="F2011" s="3" t="s">
        <v>7</v>
      </c>
      <c r="G2011" s="3">
        <v>1</v>
      </c>
      <c r="H2011">
        <v>1</v>
      </c>
      <c r="I2011" s="2" t="s">
        <v>19</v>
      </c>
      <c r="J2011" s="2" t="s">
        <v>8073</v>
      </c>
      <c r="K2011" s="7">
        <f t="shared" si="279"/>
        <v>30045</v>
      </c>
      <c r="L2011" s="7">
        <f t="shared" si="280"/>
        <v>30045</v>
      </c>
      <c r="M2011" s="2" t="s">
        <v>4</v>
      </c>
      <c r="N2011" s="1">
        <f t="shared" si="281"/>
        <v>0</v>
      </c>
      <c r="O2011" s="5">
        <f t="shared" si="282"/>
        <v>30045</v>
      </c>
      <c r="P2011" s="5">
        <f t="shared" si="283"/>
        <v>30045</v>
      </c>
      <c r="Q2011" s="5">
        <f t="shared" si="284"/>
        <v>30045</v>
      </c>
      <c r="R2011" s="3">
        <v>25</v>
      </c>
      <c r="S2011" s="6">
        <v>25</v>
      </c>
      <c r="T2011" s="6">
        <v>25</v>
      </c>
      <c r="U2011" s="5">
        <f t="shared" si="285"/>
        <v>37556.25</v>
      </c>
      <c r="V2011" s="5">
        <f t="shared" si="286"/>
        <v>37556.25</v>
      </c>
      <c r="W2011" s="4">
        <f t="shared" si="287"/>
        <v>37556.25</v>
      </c>
      <c r="X2011" s="3">
        <v>0</v>
      </c>
      <c r="Y2011" s="3">
        <v>0</v>
      </c>
      <c r="Z2011" s="2" t="s">
        <v>3</v>
      </c>
      <c r="AA2011" s="2" t="s">
        <v>156</v>
      </c>
      <c r="AB2011" s="2" t="s">
        <v>155</v>
      </c>
      <c r="AC2011" s="1" t="s">
        <v>0</v>
      </c>
    </row>
    <row r="2012" spans="1:29" x14ac:dyDescent="0.25">
      <c r="A2012" s="2" t="s">
        <v>8072</v>
      </c>
      <c r="B2012" s="8"/>
      <c r="C2012" s="3"/>
      <c r="D2012" s="2" t="s">
        <v>8071</v>
      </c>
      <c r="E2012" s="2" t="s">
        <v>143</v>
      </c>
      <c r="F2012" s="3" t="s">
        <v>7</v>
      </c>
      <c r="G2012" s="3">
        <v>1</v>
      </c>
      <c r="H2012">
        <v>1</v>
      </c>
      <c r="I2012" s="2" t="s">
        <v>19</v>
      </c>
      <c r="J2012" s="2" t="s">
        <v>8070</v>
      </c>
      <c r="K2012" s="7">
        <f t="shared" si="279"/>
        <v>26559</v>
      </c>
      <c r="L2012" s="7">
        <f t="shared" si="280"/>
        <v>26559</v>
      </c>
      <c r="M2012" s="2" t="s">
        <v>4</v>
      </c>
      <c r="N2012" s="1">
        <f t="shared" si="281"/>
        <v>0</v>
      </c>
      <c r="O2012" s="5">
        <f t="shared" si="282"/>
        <v>26559</v>
      </c>
      <c r="P2012" s="5">
        <f t="shared" si="283"/>
        <v>26559</v>
      </c>
      <c r="Q2012" s="5">
        <f t="shared" si="284"/>
        <v>26559</v>
      </c>
      <c r="R2012" s="3">
        <v>25</v>
      </c>
      <c r="S2012" s="6">
        <v>25</v>
      </c>
      <c r="T2012" s="6">
        <v>25</v>
      </c>
      <c r="U2012" s="5">
        <f t="shared" si="285"/>
        <v>33198.75</v>
      </c>
      <c r="V2012" s="5">
        <f t="shared" si="286"/>
        <v>33198.75</v>
      </c>
      <c r="W2012" s="4">
        <f t="shared" si="287"/>
        <v>33198.75</v>
      </c>
      <c r="X2012" s="3">
        <v>0</v>
      </c>
      <c r="Y2012" s="3">
        <v>0</v>
      </c>
      <c r="Z2012" s="2" t="s">
        <v>54</v>
      </c>
      <c r="AA2012" s="2" t="s">
        <v>156</v>
      </c>
      <c r="AB2012" s="2" t="s">
        <v>155</v>
      </c>
      <c r="AC2012" s="1" t="s">
        <v>0</v>
      </c>
    </row>
    <row r="2013" spans="1:29" x14ac:dyDescent="0.25">
      <c r="A2013" s="2" t="s">
        <v>8069</v>
      </c>
      <c r="B2013" s="8"/>
      <c r="C2013" s="3"/>
      <c r="D2013" s="2" t="s">
        <v>8068</v>
      </c>
      <c r="E2013" s="2" t="s">
        <v>143</v>
      </c>
      <c r="F2013" s="3" t="s">
        <v>7</v>
      </c>
      <c r="G2013" s="3">
        <v>1</v>
      </c>
      <c r="H2013">
        <v>1</v>
      </c>
      <c r="I2013" s="2" t="s">
        <v>343</v>
      </c>
      <c r="J2013" s="2" t="s">
        <v>8067</v>
      </c>
      <c r="K2013" s="7">
        <f t="shared" si="279"/>
        <v>38576</v>
      </c>
      <c r="L2013" s="7">
        <f t="shared" si="280"/>
        <v>38576</v>
      </c>
      <c r="M2013" s="2" t="s">
        <v>4</v>
      </c>
      <c r="N2013" s="1">
        <f t="shared" si="281"/>
        <v>0</v>
      </c>
      <c r="O2013" s="5">
        <f t="shared" si="282"/>
        <v>38576</v>
      </c>
      <c r="P2013" s="5">
        <f t="shared" si="283"/>
        <v>38576</v>
      </c>
      <c r="Q2013" s="5">
        <f t="shared" si="284"/>
        <v>38576</v>
      </c>
      <c r="R2013" s="3">
        <v>25</v>
      </c>
      <c r="S2013" s="6">
        <v>25</v>
      </c>
      <c r="T2013" s="6">
        <v>25</v>
      </c>
      <c r="U2013" s="5">
        <f t="shared" si="285"/>
        <v>48220</v>
      </c>
      <c r="V2013" s="5">
        <f t="shared" si="286"/>
        <v>48220</v>
      </c>
      <c r="W2013" s="4">
        <f t="shared" si="287"/>
        <v>48220</v>
      </c>
      <c r="X2013" s="3">
        <v>0</v>
      </c>
      <c r="Y2013" s="3">
        <v>0</v>
      </c>
      <c r="Z2013" s="2" t="s">
        <v>3</v>
      </c>
      <c r="AA2013" s="2" t="s">
        <v>336</v>
      </c>
      <c r="AB2013" s="2" t="s">
        <v>8066</v>
      </c>
      <c r="AC2013" s="1" t="s">
        <v>0</v>
      </c>
    </row>
    <row r="2014" spans="1:29" x14ac:dyDescent="0.25">
      <c r="A2014" s="2" t="s">
        <v>8065</v>
      </c>
      <c r="B2014" s="8"/>
      <c r="C2014" s="2" t="s">
        <v>8064</v>
      </c>
      <c r="D2014" s="2" t="s">
        <v>8063</v>
      </c>
      <c r="E2014" s="2" t="s">
        <v>143</v>
      </c>
      <c r="F2014" s="3" t="s">
        <v>270</v>
      </c>
      <c r="G2014" s="3">
        <v>20</v>
      </c>
      <c r="H2014">
        <v>1</v>
      </c>
      <c r="I2014" s="2" t="s">
        <v>6</v>
      </c>
      <c r="J2014" s="2" t="s">
        <v>8062</v>
      </c>
      <c r="K2014" s="7">
        <f t="shared" si="279"/>
        <v>1692.2</v>
      </c>
      <c r="L2014" s="7">
        <f t="shared" si="280"/>
        <v>33844</v>
      </c>
      <c r="M2014" s="2" t="s">
        <v>4</v>
      </c>
      <c r="N2014" s="1">
        <f t="shared" si="281"/>
        <v>0</v>
      </c>
      <c r="O2014" s="5">
        <f t="shared" si="282"/>
        <v>33844</v>
      </c>
      <c r="P2014" s="5">
        <f t="shared" si="283"/>
        <v>1692.2</v>
      </c>
      <c r="Q2014" s="5">
        <f t="shared" si="284"/>
        <v>33844</v>
      </c>
      <c r="R2014" s="3">
        <v>25</v>
      </c>
      <c r="S2014" s="6">
        <v>25</v>
      </c>
      <c r="T2014" s="6">
        <v>25</v>
      </c>
      <c r="U2014" s="5">
        <f t="shared" si="285"/>
        <v>42305</v>
      </c>
      <c r="V2014" s="5">
        <f t="shared" si="286"/>
        <v>2115.25</v>
      </c>
      <c r="W2014" s="4">
        <f t="shared" si="287"/>
        <v>42305</v>
      </c>
      <c r="X2014" s="3">
        <v>0</v>
      </c>
      <c r="Y2014" s="3">
        <v>0</v>
      </c>
      <c r="Z2014" s="2" t="s">
        <v>3</v>
      </c>
      <c r="AA2014" s="2" t="s">
        <v>268</v>
      </c>
      <c r="AB2014" s="2" t="s">
        <v>2341</v>
      </c>
      <c r="AC2014" s="1" t="s">
        <v>0</v>
      </c>
    </row>
    <row r="2015" spans="1:29" x14ac:dyDescent="0.25">
      <c r="A2015" s="2" t="s">
        <v>8061</v>
      </c>
      <c r="B2015" s="8"/>
      <c r="C2015" s="3"/>
      <c r="D2015" s="2" t="s">
        <v>8060</v>
      </c>
      <c r="E2015" s="2" t="s">
        <v>1412</v>
      </c>
      <c r="F2015" s="3" t="s">
        <v>7</v>
      </c>
      <c r="G2015" s="3">
        <v>1</v>
      </c>
      <c r="H2015">
        <v>1</v>
      </c>
      <c r="I2015" s="2" t="s">
        <v>6</v>
      </c>
      <c r="J2015" s="2" t="s">
        <v>8059</v>
      </c>
      <c r="K2015" s="7">
        <f t="shared" si="279"/>
        <v>39429</v>
      </c>
      <c r="L2015" s="7">
        <f t="shared" si="280"/>
        <v>39429</v>
      </c>
      <c r="M2015" s="2" t="s">
        <v>4</v>
      </c>
      <c r="N2015" s="1">
        <f t="shared" si="281"/>
        <v>0</v>
      </c>
      <c r="O2015" s="5">
        <f t="shared" si="282"/>
        <v>39429</v>
      </c>
      <c r="P2015" s="5">
        <f t="shared" si="283"/>
        <v>39429</v>
      </c>
      <c r="Q2015" s="5">
        <f t="shared" si="284"/>
        <v>39429</v>
      </c>
      <c r="R2015" s="3">
        <v>25</v>
      </c>
      <c r="S2015" s="6">
        <v>25</v>
      </c>
      <c r="T2015" s="6">
        <v>25</v>
      </c>
      <c r="U2015" s="5">
        <f t="shared" si="285"/>
        <v>49286.25</v>
      </c>
      <c r="V2015" s="5">
        <f t="shared" si="286"/>
        <v>49286.25</v>
      </c>
      <c r="W2015" s="4">
        <f t="shared" si="287"/>
        <v>49286.25</v>
      </c>
      <c r="X2015" s="3">
        <v>0</v>
      </c>
      <c r="Y2015" s="3">
        <v>0</v>
      </c>
      <c r="Z2015" s="2" t="s">
        <v>3</v>
      </c>
      <c r="AA2015" s="2" t="s">
        <v>95</v>
      </c>
      <c r="AB2015" s="2" t="s">
        <v>395</v>
      </c>
      <c r="AC2015" s="1" t="s">
        <v>0</v>
      </c>
    </row>
    <row r="2016" spans="1:29" x14ac:dyDescent="0.25">
      <c r="A2016" s="2" t="s">
        <v>8058</v>
      </c>
      <c r="B2016" s="8"/>
      <c r="C2016" s="3"/>
      <c r="D2016" s="2" t="s">
        <v>8057</v>
      </c>
      <c r="E2016" s="2" t="s">
        <v>1412</v>
      </c>
      <c r="F2016" s="3" t="s">
        <v>7</v>
      </c>
      <c r="G2016" s="3">
        <v>1</v>
      </c>
      <c r="H2016">
        <v>1</v>
      </c>
      <c r="I2016" s="2" t="s">
        <v>19</v>
      </c>
      <c r="J2016" s="2" t="s">
        <v>8056</v>
      </c>
      <c r="K2016" s="7">
        <f t="shared" si="279"/>
        <v>11861</v>
      </c>
      <c r="L2016" s="7">
        <f t="shared" si="280"/>
        <v>11861</v>
      </c>
      <c r="M2016" s="2" t="s">
        <v>4</v>
      </c>
      <c r="N2016" s="1">
        <f t="shared" si="281"/>
        <v>0</v>
      </c>
      <c r="O2016" s="5">
        <f t="shared" si="282"/>
        <v>11861</v>
      </c>
      <c r="P2016" s="5">
        <f t="shared" si="283"/>
        <v>11861</v>
      </c>
      <c r="Q2016" s="5">
        <f t="shared" si="284"/>
        <v>11861</v>
      </c>
      <c r="R2016" s="3">
        <v>25</v>
      </c>
      <c r="S2016" s="6">
        <v>25</v>
      </c>
      <c r="T2016" s="6">
        <v>25</v>
      </c>
      <c r="U2016" s="5">
        <f t="shared" si="285"/>
        <v>14826.25</v>
      </c>
      <c r="V2016" s="5">
        <f t="shared" si="286"/>
        <v>14826.25</v>
      </c>
      <c r="W2016" s="4">
        <f t="shared" si="287"/>
        <v>14826.25</v>
      </c>
      <c r="X2016" s="3">
        <v>0</v>
      </c>
      <c r="Y2016" s="3">
        <v>0</v>
      </c>
      <c r="Z2016" s="2" t="s">
        <v>3</v>
      </c>
      <c r="AA2016" s="2" t="s">
        <v>454</v>
      </c>
      <c r="AB2016" s="2" t="s">
        <v>453</v>
      </c>
      <c r="AC2016" s="1" t="s">
        <v>0</v>
      </c>
    </row>
    <row r="2017" spans="1:29" x14ac:dyDescent="0.25">
      <c r="A2017" s="2" t="s">
        <v>8055</v>
      </c>
      <c r="B2017" s="8"/>
      <c r="C2017" s="3"/>
      <c r="D2017" s="2" t="s">
        <v>8054</v>
      </c>
      <c r="E2017" s="2" t="s">
        <v>1412</v>
      </c>
      <c r="F2017" s="3" t="s">
        <v>7</v>
      </c>
      <c r="G2017" s="3">
        <v>1</v>
      </c>
      <c r="H2017">
        <v>1</v>
      </c>
      <c r="I2017" s="2" t="s">
        <v>19</v>
      </c>
      <c r="J2017" s="2" t="s">
        <v>8053</v>
      </c>
      <c r="K2017" s="7">
        <f t="shared" si="279"/>
        <v>13077</v>
      </c>
      <c r="L2017" s="7">
        <f t="shared" si="280"/>
        <v>13077</v>
      </c>
      <c r="M2017" s="2" t="s">
        <v>4</v>
      </c>
      <c r="N2017" s="1">
        <f t="shared" si="281"/>
        <v>0</v>
      </c>
      <c r="O2017" s="5">
        <f t="shared" si="282"/>
        <v>13077</v>
      </c>
      <c r="P2017" s="5">
        <f t="shared" si="283"/>
        <v>13077</v>
      </c>
      <c r="Q2017" s="5">
        <f t="shared" si="284"/>
        <v>13077</v>
      </c>
      <c r="R2017" s="3">
        <v>25</v>
      </c>
      <c r="S2017" s="6">
        <v>25</v>
      </c>
      <c r="T2017" s="6">
        <v>25</v>
      </c>
      <c r="U2017" s="5">
        <f t="shared" si="285"/>
        <v>16346.25</v>
      </c>
      <c r="V2017" s="5">
        <f t="shared" si="286"/>
        <v>16346.25</v>
      </c>
      <c r="W2017" s="4">
        <f t="shared" si="287"/>
        <v>16346.25</v>
      </c>
      <c r="X2017" s="3">
        <v>0</v>
      </c>
      <c r="Y2017" s="3">
        <v>0</v>
      </c>
      <c r="Z2017" s="2" t="s">
        <v>3</v>
      </c>
      <c r="AA2017" s="2" t="s">
        <v>454</v>
      </c>
      <c r="AB2017" s="2" t="s">
        <v>453</v>
      </c>
      <c r="AC2017" s="1" t="s">
        <v>0</v>
      </c>
    </row>
    <row r="2018" spans="1:29" x14ac:dyDescent="0.25">
      <c r="A2018" s="2" t="s">
        <v>8052</v>
      </c>
      <c r="B2018" s="8"/>
      <c r="C2018" s="3"/>
      <c r="D2018" s="2" t="s">
        <v>8051</v>
      </c>
      <c r="E2018" s="2" t="s">
        <v>380</v>
      </c>
      <c r="F2018" s="3" t="s">
        <v>7</v>
      </c>
      <c r="G2018" s="3">
        <v>1</v>
      </c>
      <c r="H2018">
        <v>1</v>
      </c>
      <c r="I2018" s="2" t="s">
        <v>6</v>
      </c>
      <c r="J2018" s="2" t="s">
        <v>8050</v>
      </c>
      <c r="K2018" s="7">
        <f t="shared" si="279"/>
        <v>14115</v>
      </c>
      <c r="L2018" s="7">
        <f t="shared" si="280"/>
        <v>14115</v>
      </c>
      <c r="M2018" s="2" t="s">
        <v>4</v>
      </c>
      <c r="N2018" s="1">
        <f t="shared" si="281"/>
        <v>0</v>
      </c>
      <c r="O2018" s="5">
        <f t="shared" si="282"/>
        <v>14115</v>
      </c>
      <c r="P2018" s="5">
        <f t="shared" si="283"/>
        <v>14115</v>
      </c>
      <c r="Q2018" s="5">
        <f t="shared" si="284"/>
        <v>14115</v>
      </c>
      <c r="R2018" s="3">
        <v>25</v>
      </c>
      <c r="S2018" s="6">
        <v>25</v>
      </c>
      <c r="T2018" s="6">
        <v>25</v>
      </c>
      <c r="U2018" s="5">
        <f t="shared" si="285"/>
        <v>17643.75</v>
      </c>
      <c r="V2018" s="5">
        <f t="shared" si="286"/>
        <v>17643.75</v>
      </c>
      <c r="W2018" s="4">
        <f t="shared" si="287"/>
        <v>17643.75</v>
      </c>
      <c r="X2018" s="3">
        <v>0</v>
      </c>
      <c r="Y2018" s="3">
        <v>0</v>
      </c>
      <c r="Z2018" s="2" t="s">
        <v>3</v>
      </c>
      <c r="AA2018" s="2" t="s">
        <v>454</v>
      </c>
      <c r="AB2018" s="2" t="s">
        <v>868</v>
      </c>
      <c r="AC2018" s="1" t="s">
        <v>0</v>
      </c>
    </row>
    <row r="2019" spans="1:29" x14ac:dyDescent="0.25">
      <c r="A2019" s="2" t="s">
        <v>8049</v>
      </c>
      <c r="B2019" s="8"/>
      <c r="C2019" s="3"/>
      <c r="D2019" s="2" t="s">
        <v>8048</v>
      </c>
      <c r="E2019" s="2" t="s">
        <v>26</v>
      </c>
      <c r="F2019" s="3" t="s">
        <v>7</v>
      </c>
      <c r="G2019" s="3">
        <v>1</v>
      </c>
      <c r="H2019">
        <v>1</v>
      </c>
      <c r="I2019" s="2" t="s">
        <v>6</v>
      </c>
      <c r="J2019" s="2" t="s">
        <v>8047</v>
      </c>
      <c r="K2019" s="7">
        <f t="shared" si="279"/>
        <v>3033</v>
      </c>
      <c r="L2019" s="7">
        <f t="shared" si="280"/>
        <v>3033</v>
      </c>
      <c r="M2019" s="2" t="s">
        <v>4</v>
      </c>
      <c r="N2019" s="1">
        <f t="shared" si="281"/>
        <v>0</v>
      </c>
      <c r="O2019" s="5">
        <f t="shared" si="282"/>
        <v>3033</v>
      </c>
      <c r="P2019" s="5">
        <f t="shared" si="283"/>
        <v>3033</v>
      </c>
      <c r="Q2019" s="5">
        <f t="shared" si="284"/>
        <v>3033</v>
      </c>
      <c r="R2019" s="3">
        <v>25</v>
      </c>
      <c r="S2019" s="6">
        <v>25</v>
      </c>
      <c r="T2019" s="6">
        <v>25</v>
      </c>
      <c r="U2019" s="5">
        <f t="shared" si="285"/>
        <v>3791.25</v>
      </c>
      <c r="V2019" s="5">
        <f t="shared" si="286"/>
        <v>3791.25</v>
      </c>
      <c r="W2019" s="4">
        <f t="shared" si="287"/>
        <v>3791.25</v>
      </c>
      <c r="X2019" s="3">
        <v>0</v>
      </c>
      <c r="Y2019" s="3">
        <v>0</v>
      </c>
      <c r="Z2019" s="2" t="s">
        <v>3</v>
      </c>
      <c r="AA2019" s="2" t="s">
        <v>95</v>
      </c>
      <c r="AB2019" s="2" t="s">
        <v>395</v>
      </c>
      <c r="AC2019" s="1" t="s">
        <v>0</v>
      </c>
    </row>
    <row r="2020" spans="1:29" x14ac:dyDescent="0.25">
      <c r="A2020" s="2" t="s">
        <v>8046</v>
      </c>
      <c r="B2020" s="8"/>
      <c r="C2020" s="3"/>
      <c r="D2020" s="2" t="s">
        <v>8045</v>
      </c>
      <c r="E2020" s="2" t="s">
        <v>670</v>
      </c>
      <c r="F2020" s="3" t="s">
        <v>7</v>
      </c>
      <c r="G2020" s="3">
        <v>1</v>
      </c>
      <c r="H2020">
        <v>1</v>
      </c>
      <c r="I2020" s="2" t="s">
        <v>6</v>
      </c>
      <c r="J2020" s="2" t="s">
        <v>8044</v>
      </c>
      <c r="K2020" s="7">
        <f t="shared" si="279"/>
        <v>19134</v>
      </c>
      <c r="L2020" s="7">
        <f t="shared" si="280"/>
        <v>19134</v>
      </c>
      <c r="M2020" s="2" t="s">
        <v>4</v>
      </c>
      <c r="N2020" s="1">
        <f t="shared" si="281"/>
        <v>0</v>
      </c>
      <c r="O2020" s="5">
        <f t="shared" si="282"/>
        <v>19134</v>
      </c>
      <c r="P2020" s="5">
        <f t="shared" si="283"/>
        <v>19134</v>
      </c>
      <c r="Q2020" s="5">
        <f t="shared" si="284"/>
        <v>19134</v>
      </c>
      <c r="R2020" s="3">
        <v>25</v>
      </c>
      <c r="S2020" s="6">
        <v>25</v>
      </c>
      <c r="T2020" s="6">
        <v>25</v>
      </c>
      <c r="U2020" s="5">
        <f t="shared" si="285"/>
        <v>23917.5</v>
      </c>
      <c r="V2020" s="5">
        <f t="shared" si="286"/>
        <v>23917.5</v>
      </c>
      <c r="W2020" s="4">
        <f t="shared" si="287"/>
        <v>23917.5</v>
      </c>
      <c r="X2020" s="3">
        <v>0</v>
      </c>
      <c r="Y2020" s="3">
        <v>0</v>
      </c>
      <c r="Z2020" s="2" t="s">
        <v>54</v>
      </c>
      <c r="AA2020" s="2" t="s">
        <v>4769</v>
      </c>
      <c r="AB2020" s="2" t="s">
        <v>306</v>
      </c>
      <c r="AC2020" s="1" t="s">
        <v>0</v>
      </c>
    </row>
    <row r="2021" spans="1:29" x14ac:dyDescent="0.25">
      <c r="A2021" s="2" t="s">
        <v>8043</v>
      </c>
      <c r="B2021" s="8"/>
      <c r="C2021" s="3"/>
      <c r="D2021" s="2" t="s">
        <v>8042</v>
      </c>
      <c r="E2021" s="2" t="s">
        <v>670</v>
      </c>
      <c r="F2021" s="3" t="s">
        <v>7</v>
      </c>
      <c r="G2021" s="3">
        <v>1</v>
      </c>
      <c r="H2021">
        <v>1</v>
      </c>
      <c r="I2021" s="2" t="s">
        <v>6</v>
      </c>
      <c r="J2021" s="2" t="s">
        <v>3195</v>
      </c>
      <c r="K2021" s="7">
        <f t="shared" si="279"/>
        <v>11667</v>
      </c>
      <c r="L2021" s="7">
        <f t="shared" si="280"/>
        <v>11667</v>
      </c>
      <c r="M2021" s="2" t="s">
        <v>4</v>
      </c>
      <c r="N2021" s="1">
        <f t="shared" si="281"/>
        <v>0</v>
      </c>
      <c r="O2021" s="5">
        <f t="shared" si="282"/>
        <v>11667</v>
      </c>
      <c r="P2021" s="5">
        <f t="shared" si="283"/>
        <v>11667</v>
      </c>
      <c r="Q2021" s="5">
        <f t="shared" si="284"/>
        <v>11667</v>
      </c>
      <c r="R2021" s="3">
        <v>25</v>
      </c>
      <c r="S2021" s="6">
        <v>25</v>
      </c>
      <c r="T2021" s="6">
        <v>25</v>
      </c>
      <c r="U2021" s="5">
        <f t="shared" si="285"/>
        <v>14583.75</v>
      </c>
      <c r="V2021" s="5">
        <f t="shared" si="286"/>
        <v>14583.75</v>
      </c>
      <c r="W2021" s="4">
        <f t="shared" si="287"/>
        <v>14583.75</v>
      </c>
      <c r="X2021" s="3">
        <v>0</v>
      </c>
      <c r="Y2021" s="3">
        <v>0</v>
      </c>
      <c r="Z2021" s="2" t="s">
        <v>3</v>
      </c>
      <c r="AA2021" s="2" t="s">
        <v>341</v>
      </c>
      <c r="AB2021" s="2" t="s">
        <v>306</v>
      </c>
      <c r="AC2021" s="1" t="s">
        <v>0</v>
      </c>
    </row>
    <row r="2022" spans="1:29" x14ac:dyDescent="0.25">
      <c r="A2022" s="2" t="s">
        <v>8041</v>
      </c>
      <c r="B2022" s="8"/>
      <c r="C2022" s="3"/>
      <c r="D2022" s="2" t="s">
        <v>8040</v>
      </c>
      <c r="E2022" s="2" t="s">
        <v>905</v>
      </c>
      <c r="F2022" s="3" t="s">
        <v>7</v>
      </c>
      <c r="G2022" s="3">
        <v>1</v>
      </c>
      <c r="H2022">
        <v>1</v>
      </c>
      <c r="I2022" s="2" t="s">
        <v>6</v>
      </c>
      <c r="J2022" s="2" t="s">
        <v>8039</v>
      </c>
      <c r="K2022" s="7">
        <f t="shared" si="279"/>
        <v>9191</v>
      </c>
      <c r="L2022" s="7">
        <f t="shared" si="280"/>
        <v>9191</v>
      </c>
      <c r="M2022" s="2" t="s">
        <v>4</v>
      </c>
      <c r="N2022" s="1">
        <f t="shared" si="281"/>
        <v>0</v>
      </c>
      <c r="O2022" s="5">
        <f t="shared" si="282"/>
        <v>9191</v>
      </c>
      <c r="P2022" s="5">
        <f t="shared" si="283"/>
        <v>9191</v>
      </c>
      <c r="Q2022" s="5">
        <f t="shared" si="284"/>
        <v>9191</v>
      </c>
      <c r="R2022" s="3">
        <v>25</v>
      </c>
      <c r="S2022" s="6">
        <v>25</v>
      </c>
      <c r="T2022" s="6">
        <v>25</v>
      </c>
      <c r="U2022" s="5">
        <f t="shared" si="285"/>
        <v>11488.75</v>
      </c>
      <c r="V2022" s="5">
        <f t="shared" si="286"/>
        <v>11488.75</v>
      </c>
      <c r="W2022" s="4">
        <f t="shared" si="287"/>
        <v>11488.75</v>
      </c>
      <c r="X2022" s="3">
        <v>0</v>
      </c>
      <c r="Y2022" s="3">
        <v>0</v>
      </c>
      <c r="Z2022" s="2" t="s">
        <v>3</v>
      </c>
      <c r="AA2022" s="2" t="s">
        <v>268</v>
      </c>
      <c r="AB2022" s="2" t="s">
        <v>267</v>
      </c>
      <c r="AC2022" s="1" t="s">
        <v>0</v>
      </c>
    </row>
    <row r="2023" spans="1:29" x14ac:dyDescent="0.25">
      <c r="A2023" s="2" t="s">
        <v>8038</v>
      </c>
      <c r="B2023" s="8"/>
      <c r="C2023" s="3"/>
      <c r="D2023" s="2" t="s">
        <v>8037</v>
      </c>
      <c r="E2023" s="2" t="s">
        <v>85</v>
      </c>
      <c r="F2023" s="3" t="s">
        <v>7</v>
      </c>
      <c r="G2023" s="3">
        <v>1</v>
      </c>
      <c r="H2023">
        <v>1</v>
      </c>
      <c r="I2023" s="2" t="s">
        <v>6</v>
      </c>
      <c r="J2023" s="2" t="s">
        <v>8036</v>
      </c>
      <c r="K2023" s="7">
        <f t="shared" si="279"/>
        <v>11777</v>
      </c>
      <c r="L2023" s="7">
        <f t="shared" si="280"/>
        <v>11777</v>
      </c>
      <c r="M2023" s="2" t="s">
        <v>4</v>
      </c>
      <c r="N2023" s="1">
        <f t="shared" si="281"/>
        <v>0</v>
      </c>
      <c r="O2023" s="5">
        <f t="shared" si="282"/>
        <v>11777</v>
      </c>
      <c r="P2023" s="5">
        <f t="shared" si="283"/>
        <v>11777</v>
      </c>
      <c r="Q2023" s="5">
        <f t="shared" si="284"/>
        <v>11777</v>
      </c>
      <c r="R2023" s="3">
        <v>25</v>
      </c>
      <c r="S2023" s="6">
        <v>25</v>
      </c>
      <c r="T2023" s="6">
        <v>25</v>
      </c>
      <c r="U2023" s="5">
        <f t="shared" si="285"/>
        <v>14721.25</v>
      </c>
      <c r="V2023" s="5">
        <f t="shared" si="286"/>
        <v>14721.25</v>
      </c>
      <c r="W2023" s="4">
        <f t="shared" si="287"/>
        <v>14721.25</v>
      </c>
      <c r="X2023" s="3">
        <v>0</v>
      </c>
      <c r="Y2023" s="3">
        <v>0</v>
      </c>
      <c r="Z2023" s="2" t="s">
        <v>3</v>
      </c>
      <c r="AA2023" s="2" t="s">
        <v>223</v>
      </c>
      <c r="AB2023" s="2" t="s">
        <v>940</v>
      </c>
      <c r="AC2023" s="1" t="s">
        <v>0</v>
      </c>
    </row>
    <row r="2024" spans="1:29" x14ac:dyDescent="0.25">
      <c r="A2024" s="2" t="s">
        <v>8035</v>
      </c>
      <c r="B2024" s="8"/>
      <c r="C2024" s="3"/>
      <c r="D2024" s="2" t="s">
        <v>8034</v>
      </c>
      <c r="E2024" s="2" t="s">
        <v>1359</v>
      </c>
      <c r="F2024" s="3" t="s">
        <v>7</v>
      </c>
      <c r="G2024" s="3">
        <v>1</v>
      </c>
      <c r="H2024">
        <v>1</v>
      </c>
      <c r="I2024" s="2" t="s">
        <v>6</v>
      </c>
      <c r="J2024" s="2" t="s">
        <v>8033</v>
      </c>
      <c r="K2024" s="7">
        <f t="shared" si="279"/>
        <v>20205</v>
      </c>
      <c r="L2024" s="7">
        <f t="shared" si="280"/>
        <v>20205</v>
      </c>
      <c r="M2024" s="2" t="s">
        <v>4</v>
      </c>
      <c r="N2024" s="1">
        <f t="shared" si="281"/>
        <v>0</v>
      </c>
      <c r="O2024" s="5">
        <f t="shared" si="282"/>
        <v>20205</v>
      </c>
      <c r="P2024" s="5">
        <f t="shared" si="283"/>
        <v>20205</v>
      </c>
      <c r="Q2024" s="5">
        <f t="shared" si="284"/>
        <v>20205</v>
      </c>
      <c r="R2024" s="3">
        <v>25</v>
      </c>
      <c r="S2024" s="6">
        <v>25</v>
      </c>
      <c r="T2024" s="6">
        <v>25</v>
      </c>
      <c r="U2024" s="5">
        <f t="shared" si="285"/>
        <v>25256.25</v>
      </c>
      <c r="V2024" s="5">
        <f t="shared" si="286"/>
        <v>25256.25</v>
      </c>
      <c r="W2024" s="4">
        <f t="shared" si="287"/>
        <v>25256.25</v>
      </c>
      <c r="X2024" s="3">
        <v>0</v>
      </c>
      <c r="Y2024" s="3">
        <v>0</v>
      </c>
      <c r="Z2024" s="2" t="s">
        <v>3</v>
      </c>
      <c r="AA2024" s="2" t="s">
        <v>391</v>
      </c>
      <c r="AB2024" s="2" t="s">
        <v>7878</v>
      </c>
      <c r="AC2024" s="1" t="s">
        <v>0</v>
      </c>
    </row>
    <row r="2025" spans="1:29" x14ac:dyDescent="0.25">
      <c r="A2025" s="2" t="s">
        <v>8032</v>
      </c>
      <c r="B2025" s="8"/>
      <c r="C2025" s="3"/>
      <c r="D2025" s="2" t="s">
        <v>8031</v>
      </c>
      <c r="E2025" s="2" t="s">
        <v>589</v>
      </c>
      <c r="F2025" s="3" t="s">
        <v>7</v>
      </c>
      <c r="G2025" s="3">
        <v>1</v>
      </c>
      <c r="H2025">
        <v>1</v>
      </c>
      <c r="I2025" s="2" t="s">
        <v>6</v>
      </c>
      <c r="J2025" s="2" t="s">
        <v>8030</v>
      </c>
      <c r="K2025" s="7">
        <f t="shared" si="279"/>
        <v>55853</v>
      </c>
      <c r="L2025" s="7">
        <f t="shared" si="280"/>
        <v>55853</v>
      </c>
      <c r="M2025" s="2" t="s">
        <v>4</v>
      </c>
      <c r="N2025" s="1">
        <f t="shared" si="281"/>
        <v>0</v>
      </c>
      <c r="O2025" s="5">
        <f t="shared" si="282"/>
        <v>55853</v>
      </c>
      <c r="P2025" s="5">
        <f t="shared" si="283"/>
        <v>55853</v>
      </c>
      <c r="Q2025" s="5">
        <f t="shared" si="284"/>
        <v>55853</v>
      </c>
      <c r="R2025" s="3">
        <v>25</v>
      </c>
      <c r="S2025" s="6">
        <v>25</v>
      </c>
      <c r="T2025" s="6">
        <v>25</v>
      </c>
      <c r="U2025" s="5">
        <f t="shared" si="285"/>
        <v>69816.25</v>
      </c>
      <c r="V2025" s="5">
        <f t="shared" si="286"/>
        <v>69816.25</v>
      </c>
      <c r="W2025" s="4">
        <f t="shared" si="287"/>
        <v>69816.25</v>
      </c>
      <c r="X2025" s="3">
        <v>0</v>
      </c>
      <c r="Y2025" s="3">
        <v>0</v>
      </c>
      <c r="Z2025" s="2" t="s">
        <v>3</v>
      </c>
      <c r="AA2025" s="2" t="s">
        <v>12</v>
      </c>
      <c r="AB2025" s="2" t="s">
        <v>2257</v>
      </c>
      <c r="AC2025" s="1" t="s">
        <v>0</v>
      </c>
    </row>
    <row r="2026" spans="1:29" x14ac:dyDescent="0.25">
      <c r="A2026" s="2" t="s">
        <v>8029</v>
      </c>
      <c r="B2026" s="8"/>
      <c r="C2026" s="3"/>
      <c r="D2026" s="2" t="s">
        <v>8028</v>
      </c>
      <c r="E2026" s="2" t="s">
        <v>1412</v>
      </c>
      <c r="F2026" s="3" t="s">
        <v>7</v>
      </c>
      <c r="G2026" s="3">
        <v>1</v>
      </c>
      <c r="H2026">
        <v>1</v>
      </c>
      <c r="I2026" s="2" t="s">
        <v>6</v>
      </c>
      <c r="J2026" s="2" t="s">
        <v>8027</v>
      </c>
      <c r="K2026" s="7">
        <f t="shared" si="279"/>
        <v>13897</v>
      </c>
      <c r="L2026" s="7">
        <f t="shared" si="280"/>
        <v>13897</v>
      </c>
      <c r="M2026" s="2" t="s">
        <v>4</v>
      </c>
      <c r="N2026" s="1">
        <f t="shared" si="281"/>
        <v>0</v>
      </c>
      <c r="O2026" s="5">
        <f t="shared" si="282"/>
        <v>13897</v>
      </c>
      <c r="P2026" s="5">
        <f t="shared" si="283"/>
        <v>13897</v>
      </c>
      <c r="Q2026" s="5">
        <f t="shared" si="284"/>
        <v>13897</v>
      </c>
      <c r="R2026" s="3">
        <v>25</v>
      </c>
      <c r="S2026" s="6">
        <v>25</v>
      </c>
      <c r="T2026" s="6">
        <v>25</v>
      </c>
      <c r="U2026" s="5">
        <f t="shared" si="285"/>
        <v>17371.25</v>
      </c>
      <c r="V2026" s="5">
        <f t="shared" si="286"/>
        <v>17371.25</v>
      </c>
      <c r="W2026" s="4">
        <f t="shared" si="287"/>
        <v>17371.25</v>
      </c>
      <c r="X2026" s="3">
        <v>0</v>
      </c>
      <c r="Y2026" s="3">
        <v>0</v>
      </c>
      <c r="Z2026" s="2" t="s">
        <v>3</v>
      </c>
      <c r="AA2026" s="2" t="s">
        <v>223</v>
      </c>
      <c r="AB2026" s="2" t="s">
        <v>5707</v>
      </c>
      <c r="AC2026" s="1" t="s">
        <v>0</v>
      </c>
    </row>
    <row r="2027" spans="1:29" x14ac:dyDescent="0.25">
      <c r="A2027" s="2" t="s">
        <v>8026</v>
      </c>
      <c r="B2027" s="8"/>
      <c r="C2027" s="3"/>
      <c r="D2027" s="2" t="s">
        <v>8025</v>
      </c>
      <c r="E2027" s="2" t="s">
        <v>8</v>
      </c>
      <c r="F2027" s="3" t="s">
        <v>7</v>
      </c>
      <c r="G2027" s="3">
        <v>1</v>
      </c>
      <c r="H2027">
        <v>1</v>
      </c>
      <c r="I2027" s="2" t="s">
        <v>57</v>
      </c>
      <c r="J2027" s="2" t="s">
        <v>8024</v>
      </c>
      <c r="K2027" s="7">
        <f t="shared" si="279"/>
        <v>40423</v>
      </c>
      <c r="L2027" s="7">
        <f t="shared" si="280"/>
        <v>40423</v>
      </c>
      <c r="M2027" s="2" t="s">
        <v>135</v>
      </c>
      <c r="N2027" s="1">
        <f t="shared" si="281"/>
        <v>19</v>
      </c>
      <c r="O2027" s="5">
        <f t="shared" si="282"/>
        <v>40423.19</v>
      </c>
      <c r="P2027" s="5">
        <f t="shared" si="283"/>
        <v>48103.37</v>
      </c>
      <c r="Q2027" s="5">
        <f t="shared" si="284"/>
        <v>48103.37</v>
      </c>
      <c r="R2027" s="3">
        <v>25</v>
      </c>
      <c r="S2027" s="6">
        <v>25</v>
      </c>
      <c r="T2027" s="6">
        <v>25</v>
      </c>
      <c r="U2027" s="5">
        <f t="shared" si="285"/>
        <v>50528.987500000003</v>
      </c>
      <c r="V2027" s="5">
        <f t="shared" si="286"/>
        <v>60129.212500000001</v>
      </c>
      <c r="W2027" s="4">
        <f t="shared" si="287"/>
        <v>60129.212500000001</v>
      </c>
      <c r="X2027" s="3">
        <v>0</v>
      </c>
      <c r="Y2027" s="3">
        <v>0</v>
      </c>
      <c r="Z2027" s="2" t="s">
        <v>54</v>
      </c>
      <c r="AA2027" s="2" t="s">
        <v>653</v>
      </c>
      <c r="AB2027" s="2" t="s">
        <v>52</v>
      </c>
      <c r="AC2027" s="1" t="s">
        <v>0</v>
      </c>
    </row>
    <row r="2028" spans="1:29" x14ac:dyDescent="0.25">
      <c r="A2028" s="2" t="s">
        <v>8023</v>
      </c>
      <c r="B2028" s="8"/>
      <c r="C2028" s="3"/>
      <c r="D2028" s="2" t="s">
        <v>8022</v>
      </c>
      <c r="E2028" s="2" t="s">
        <v>192</v>
      </c>
      <c r="F2028" s="3" t="s">
        <v>7</v>
      </c>
      <c r="G2028" s="3">
        <v>1</v>
      </c>
      <c r="H2028">
        <v>1</v>
      </c>
      <c r="I2028" s="2" t="s">
        <v>6</v>
      </c>
      <c r="J2028" s="2" t="s">
        <v>8021</v>
      </c>
      <c r="K2028" s="7">
        <f t="shared" si="279"/>
        <v>42968</v>
      </c>
      <c r="L2028" s="7">
        <f t="shared" si="280"/>
        <v>42968</v>
      </c>
      <c r="M2028" s="2" t="s">
        <v>4</v>
      </c>
      <c r="N2028" s="1">
        <f t="shared" si="281"/>
        <v>0</v>
      </c>
      <c r="O2028" s="5">
        <f t="shared" si="282"/>
        <v>42968</v>
      </c>
      <c r="P2028" s="5">
        <f t="shared" si="283"/>
        <v>42968</v>
      </c>
      <c r="Q2028" s="5">
        <f t="shared" si="284"/>
        <v>42968</v>
      </c>
      <c r="R2028" s="3">
        <v>25</v>
      </c>
      <c r="S2028" s="6">
        <v>25</v>
      </c>
      <c r="T2028" s="6">
        <v>25</v>
      </c>
      <c r="U2028" s="5">
        <f t="shared" si="285"/>
        <v>53710</v>
      </c>
      <c r="V2028" s="5">
        <f t="shared" si="286"/>
        <v>53710</v>
      </c>
      <c r="W2028" s="4">
        <f t="shared" si="287"/>
        <v>53710</v>
      </c>
      <c r="X2028" s="3">
        <v>0</v>
      </c>
      <c r="Y2028" s="3">
        <v>0</v>
      </c>
      <c r="Z2028" s="2" t="s">
        <v>3</v>
      </c>
      <c r="AA2028" s="2" t="s">
        <v>30</v>
      </c>
      <c r="AB2028" s="2" t="s">
        <v>959</v>
      </c>
      <c r="AC2028" s="1" t="s">
        <v>0</v>
      </c>
    </row>
    <row r="2029" spans="1:29" x14ac:dyDescent="0.25">
      <c r="A2029" s="2" t="s">
        <v>8020</v>
      </c>
      <c r="B2029" s="8"/>
      <c r="C2029" s="3"/>
      <c r="D2029" s="2" t="s">
        <v>8019</v>
      </c>
      <c r="E2029" s="2" t="s">
        <v>192</v>
      </c>
      <c r="F2029" s="3" t="s">
        <v>7</v>
      </c>
      <c r="G2029" s="3">
        <v>1</v>
      </c>
      <c r="H2029">
        <v>1</v>
      </c>
      <c r="I2029" s="2" t="s">
        <v>6</v>
      </c>
      <c r="J2029" s="2" t="s">
        <v>8018</v>
      </c>
      <c r="K2029" s="7">
        <f t="shared" si="279"/>
        <v>72254</v>
      </c>
      <c r="L2029" s="7">
        <f t="shared" si="280"/>
        <v>72254</v>
      </c>
      <c r="M2029" s="2" t="s">
        <v>4</v>
      </c>
      <c r="N2029" s="1">
        <f t="shared" si="281"/>
        <v>0</v>
      </c>
      <c r="O2029" s="5">
        <f t="shared" si="282"/>
        <v>72254</v>
      </c>
      <c r="P2029" s="5">
        <f t="shared" si="283"/>
        <v>72254</v>
      </c>
      <c r="Q2029" s="5">
        <f t="shared" si="284"/>
        <v>72254</v>
      </c>
      <c r="R2029" s="3">
        <v>25</v>
      </c>
      <c r="S2029" s="6">
        <v>25</v>
      </c>
      <c r="T2029" s="6">
        <v>25</v>
      </c>
      <c r="U2029" s="5">
        <f t="shared" si="285"/>
        <v>90317.5</v>
      </c>
      <c r="V2029" s="5">
        <f t="shared" si="286"/>
        <v>90317.5</v>
      </c>
      <c r="W2029" s="4">
        <f t="shared" si="287"/>
        <v>90317.5</v>
      </c>
      <c r="X2029" s="3">
        <v>0</v>
      </c>
      <c r="Y2029" s="3">
        <v>0</v>
      </c>
      <c r="Z2029" s="2" t="s">
        <v>3</v>
      </c>
      <c r="AA2029" s="2" t="s">
        <v>1715</v>
      </c>
      <c r="AB2029" s="2" t="s">
        <v>4674</v>
      </c>
      <c r="AC2029" s="1" t="s">
        <v>0</v>
      </c>
    </row>
    <row r="2030" spans="1:29" x14ac:dyDescent="0.25">
      <c r="A2030" s="2" t="s">
        <v>8017</v>
      </c>
      <c r="B2030" s="8"/>
      <c r="C2030" s="3"/>
      <c r="D2030" s="2" t="s">
        <v>8016</v>
      </c>
      <c r="E2030" s="2" t="s">
        <v>192</v>
      </c>
      <c r="F2030" s="3" t="s">
        <v>7</v>
      </c>
      <c r="G2030" s="3">
        <v>1</v>
      </c>
      <c r="H2030">
        <v>1</v>
      </c>
      <c r="I2030" s="2" t="s">
        <v>6</v>
      </c>
      <c r="J2030" s="2" t="s">
        <v>8015</v>
      </c>
      <c r="K2030" s="7">
        <f t="shared" si="279"/>
        <v>42601</v>
      </c>
      <c r="L2030" s="7">
        <f t="shared" si="280"/>
        <v>42601</v>
      </c>
      <c r="M2030" s="2" t="s">
        <v>4</v>
      </c>
      <c r="N2030" s="1">
        <f t="shared" si="281"/>
        <v>0</v>
      </c>
      <c r="O2030" s="5">
        <f t="shared" si="282"/>
        <v>42601</v>
      </c>
      <c r="P2030" s="5">
        <f t="shared" si="283"/>
        <v>42601</v>
      </c>
      <c r="Q2030" s="5">
        <f t="shared" si="284"/>
        <v>42601</v>
      </c>
      <c r="R2030" s="3">
        <v>25</v>
      </c>
      <c r="S2030" s="6">
        <v>25</v>
      </c>
      <c r="T2030" s="6">
        <v>25</v>
      </c>
      <c r="U2030" s="5">
        <f t="shared" si="285"/>
        <v>53251.25</v>
      </c>
      <c r="V2030" s="5">
        <f t="shared" si="286"/>
        <v>53251.25</v>
      </c>
      <c r="W2030" s="4">
        <f t="shared" si="287"/>
        <v>53251.25</v>
      </c>
      <c r="X2030" s="3">
        <v>0</v>
      </c>
      <c r="Y2030" s="3">
        <v>0</v>
      </c>
      <c r="Z2030" s="2" t="s">
        <v>3</v>
      </c>
      <c r="AA2030" s="2" t="s">
        <v>1526</v>
      </c>
      <c r="AB2030" s="2" t="s">
        <v>2305</v>
      </c>
      <c r="AC2030" s="1" t="s">
        <v>0</v>
      </c>
    </row>
    <row r="2031" spans="1:29" x14ac:dyDescent="0.25">
      <c r="A2031" s="2" t="s">
        <v>8014</v>
      </c>
      <c r="B2031" s="8"/>
      <c r="C2031" s="3"/>
      <c r="D2031" s="2" t="s">
        <v>8013</v>
      </c>
      <c r="E2031" s="2" t="s">
        <v>192</v>
      </c>
      <c r="F2031" s="3" t="s">
        <v>7</v>
      </c>
      <c r="G2031" s="3">
        <v>1</v>
      </c>
      <c r="H2031">
        <v>1</v>
      </c>
      <c r="I2031" s="2" t="s">
        <v>6</v>
      </c>
      <c r="J2031" s="2" t="s">
        <v>8012</v>
      </c>
      <c r="K2031" s="7">
        <f t="shared" si="279"/>
        <v>37184</v>
      </c>
      <c r="L2031" s="7">
        <f t="shared" si="280"/>
        <v>37184</v>
      </c>
      <c r="M2031" s="2" t="s">
        <v>4</v>
      </c>
      <c r="N2031" s="1">
        <f t="shared" si="281"/>
        <v>0</v>
      </c>
      <c r="O2031" s="5">
        <f t="shared" si="282"/>
        <v>37184</v>
      </c>
      <c r="P2031" s="5">
        <f t="shared" si="283"/>
        <v>37184</v>
      </c>
      <c r="Q2031" s="5">
        <f t="shared" si="284"/>
        <v>37184</v>
      </c>
      <c r="R2031" s="3">
        <v>25</v>
      </c>
      <c r="S2031" s="6">
        <v>25</v>
      </c>
      <c r="T2031" s="6">
        <v>25</v>
      </c>
      <c r="U2031" s="5">
        <f t="shared" si="285"/>
        <v>46480</v>
      </c>
      <c r="V2031" s="5">
        <f t="shared" si="286"/>
        <v>46480</v>
      </c>
      <c r="W2031" s="4">
        <f t="shared" si="287"/>
        <v>46480</v>
      </c>
      <c r="X2031" s="3">
        <v>0</v>
      </c>
      <c r="Y2031" s="3">
        <v>0</v>
      </c>
      <c r="Z2031" s="2" t="s">
        <v>3</v>
      </c>
      <c r="AA2031" s="2" t="s">
        <v>128</v>
      </c>
      <c r="AB2031" s="2" t="s">
        <v>1493</v>
      </c>
      <c r="AC2031" s="1" t="s">
        <v>0</v>
      </c>
    </row>
    <row r="2032" spans="1:29" x14ac:dyDescent="0.25">
      <c r="A2032" s="2" t="s">
        <v>8011</v>
      </c>
      <c r="B2032" s="8"/>
      <c r="C2032" s="3"/>
      <c r="D2032" s="2" t="s">
        <v>8010</v>
      </c>
      <c r="E2032" s="2" t="s">
        <v>1893</v>
      </c>
      <c r="F2032" s="3" t="s">
        <v>7</v>
      </c>
      <c r="G2032" s="3">
        <v>1</v>
      </c>
      <c r="H2032">
        <v>1</v>
      </c>
      <c r="I2032" s="2" t="s">
        <v>6</v>
      </c>
      <c r="J2032" s="2" t="s">
        <v>8009</v>
      </c>
      <c r="K2032" s="7">
        <f t="shared" si="279"/>
        <v>76826</v>
      </c>
      <c r="L2032" s="7">
        <f t="shared" si="280"/>
        <v>76826</v>
      </c>
      <c r="M2032" s="2" t="s">
        <v>4</v>
      </c>
      <c r="N2032" s="1">
        <f t="shared" si="281"/>
        <v>0</v>
      </c>
      <c r="O2032" s="5">
        <f t="shared" si="282"/>
        <v>76826</v>
      </c>
      <c r="P2032" s="5">
        <f t="shared" si="283"/>
        <v>76826</v>
      </c>
      <c r="Q2032" s="5">
        <f t="shared" si="284"/>
        <v>76826</v>
      </c>
      <c r="R2032" s="3">
        <v>25</v>
      </c>
      <c r="S2032" s="6">
        <v>25</v>
      </c>
      <c r="T2032" s="6">
        <v>25</v>
      </c>
      <c r="U2032" s="5">
        <f t="shared" si="285"/>
        <v>96032.5</v>
      </c>
      <c r="V2032" s="5">
        <f t="shared" si="286"/>
        <v>96032.5</v>
      </c>
      <c r="W2032" s="4">
        <f t="shared" si="287"/>
        <v>96032.5</v>
      </c>
      <c r="X2032" s="3">
        <v>0</v>
      </c>
      <c r="Y2032" s="3">
        <v>0</v>
      </c>
      <c r="Z2032" s="2" t="s">
        <v>3</v>
      </c>
      <c r="AA2032" s="2" t="s">
        <v>268</v>
      </c>
      <c r="AB2032" s="2" t="s">
        <v>1247</v>
      </c>
      <c r="AC2032" s="1" t="s">
        <v>0</v>
      </c>
    </row>
    <row r="2033" spans="1:29" x14ac:dyDescent="0.25">
      <c r="A2033" s="2" t="s">
        <v>8008</v>
      </c>
      <c r="B2033" s="8"/>
      <c r="C2033" s="3"/>
      <c r="D2033" s="2" t="s">
        <v>8007</v>
      </c>
      <c r="E2033" s="2" t="s">
        <v>624</v>
      </c>
      <c r="F2033" s="3" t="s">
        <v>7</v>
      </c>
      <c r="G2033" s="3">
        <v>1</v>
      </c>
      <c r="H2033">
        <v>1</v>
      </c>
      <c r="I2033" s="2" t="s">
        <v>6</v>
      </c>
      <c r="J2033" s="2" t="s">
        <v>8006</v>
      </c>
      <c r="K2033" s="7">
        <f t="shared" si="279"/>
        <v>44483</v>
      </c>
      <c r="L2033" s="7">
        <f t="shared" si="280"/>
        <v>44483</v>
      </c>
      <c r="M2033" s="2" t="s">
        <v>4</v>
      </c>
      <c r="N2033" s="1">
        <f t="shared" si="281"/>
        <v>0</v>
      </c>
      <c r="O2033" s="5">
        <f t="shared" si="282"/>
        <v>44483</v>
      </c>
      <c r="P2033" s="5">
        <f t="shared" si="283"/>
        <v>44483</v>
      </c>
      <c r="Q2033" s="5">
        <f t="shared" si="284"/>
        <v>44483</v>
      </c>
      <c r="R2033" s="3">
        <v>25</v>
      </c>
      <c r="S2033" s="6">
        <v>25</v>
      </c>
      <c r="T2033" s="6">
        <v>25</v>
      </c>
      <c r="U2033" s="5">
        <f t="shared" si="285"/>
        <v>55603.75</v>
      </c>
      <c r="V2033" s="5">
        <f t="shared" si="286"/>
        <v>55603.75</v>
      </c>
      <c r="W2033" s="4">
        <f t="shared" si="287"/>
        <v>55603.75</v>
      </c>
      <c r="X2033" s="3">
        <v>0</v>
      </c>
      <c r="Y2033" s="3">
        <v>0</v>
      </c>
      <c r="Z2033" s="2" t="s">
        <v>3</v>
      </c>
      <c r="AA2033" s="2" t="s">
        <v>480</v>
      </c>
      <c r="AB2033" s="2" t="s">
        <v>40</v>
      </c>
      <c r="AC2033" s="1" t="s">
        <v>0</v>
      </c>
    </row>
    <row r="2034" spans="1:29" x14ac:dyDescent="0.25">
      <c r="A2034" s="2" t="s">
        <v>8005</v>
      </c>
      <c r="B2034" s="8"/>
      <c r="C2034" s="3"/>
      <c r="D2034" s="2" t="s">
        <v>8004</v>
      </c>
      <c r="E2034" s="2" t="s">
        <v>624</v>
      </c>
      <c r="F2034" s="3" t="s">
        <v>7</v>
      </c>
      <c r="G2034" s="3">
        <v>1</v>
      </c>
      <c r="H2034">
        <v>1</v>
      </c>
      <c r="I2034" s="2" t="s">
        <v>6</v>
      </c>
      <c r="J2034" s="2" t="s">
        <v>8003</v>
      </c>
      <c r="K2034" s="7">
        <f t="shared" si="279"/>
        <v>70168</v>
      </c>
      <c r="L2034" s="7">
        <f t="shared" si="280"/>
        <v>70168</v>
      </c>
      <c r="M2034" s="2" t="s">
        <v>4</v>
      </c>
      <c r="N2034" s="1">
        <f t="shared" si="281"/>
        <v>0</v>
      </c>
      <c r="O2034" s="5">
        <f t="shared" si="282"/>
        <v>70168</v>
      </c>
      <c r="P2034" s="5">
        <f t="shared" si="283"/>
        <v>70168</v>
      </c>
      <c r="Q2034" s="5">
        <f t="shared" si="284"/>
        <v>70168</v>
      </c>
      <c r="R2034" s="3">
        <v>25</v>
      </c>
      <c r="S2034" s="6">
        <v>25</v>
      </c>
      <c r="T2034" s="6">
        <v>25</v>
      </c>
      <c r="U2034" s="5">
        <f t="shared" si="285"/>
        <v>87710</v>
      </c>
      <c r="V2034" s="5">
        <f t="shared" si="286"/>
        <v>87710</v>
      </c>
      <c r="W2034" s="4">
        <f t="shared" si="287"/>
        <v>87710</v>
      </c>
      <c r="X2034" s="3">
        <v>0</v>
      </c>
      <c r="Y2034" s="3">
        <v>0</v>
      </c>
      <c r="Z2034" s="2" t="s">
        <v>3</v>
      </c>
      <c r="AA2034" s="2" t="s">
        <v>480</v>
      </c>
      <c r="AB2034" s="2" t="s">
        <v>40</v>
      </c>
      <c r="AC2034" s="1" t="s">
        <v>0</v>
      </c>
    </row>
    <row r="2035" spans="1:29" x14ac:dyDescent="0.25">
      <c r="A2035" s="2" t="s">
        <v>8002</v>
      </c>
      <c r="B2035" s="8"/>
      <c r="C2035" s="3"/>
      <c r="D2035" s="2" t="s">
        <v>8001</v>
      </c>
      <c r="E2035" s="2" t="s">
        <v>192</v>
      </c>
      <c r="F2035" s="3" t="s">
        <v>7</v>
      </c>
      <c r="G2035" s="3">
        <v>1</v>
      </c>
      <c r="H2035">
        <v>1</v>
      </c>
      <c r="I2035" s="2" t="s">
        <v>19</v>
      </c>
      <c r="J2035" s="2" t="s">
        <v>8000</v>
      </c>
      <c r="K2035" s="7">
        <f t="shared" si="279"/>
        <v>46320</v>
      </c>
      <c r="L2035" s="7">
        <f t="shared" si="280"/>
        <v>46320</v>
      </c>
      <c r="M2035" s="2" t="s">
        <v>4</v>
      </c>
      <c r="N2035" s="1">
        <f t="shared" si="281"/>
        <v>0</v>
      </c>
      <c r="O2035" s="5">
        <f t="shared" si="282"/>
        <v>46320</v>
      </c>
      <c r="P2035" s="5">
        <f t="shared" si="283"/>
        <v>46320</v>
      </c>
      <c r="Q2035" s="5">
        <f t="shared" si="284"/>
        <v>46320</v>
      </c>
      <c r="R2035" s="3">
        <v>25</v>
      </c>
      <c r="S2035" s="6">
        <v>25</v>
      </c>
      <c r="T2035" s="6">
        <v>25</v>
      </c>
      <c r="U2035" s="5">
        <f t="shared" si="285"/>
        <v>57900</v>
      </c>
      <c r="V2035" s="5">
        <f t="shared" si="286"/>
        <v>57900</v>
      </c>
      <c r="W2035" s="4">
        <f t="shared" si="287"/>
        <v>57900</v>
      </c>
      <c r="X2035" s="3">
        <v>0</v>
      </c>
      <c r="Y2035" s="3">
        <v>0</v>
      </c>
      <c r="Z2035" s="2" t="s">
        <v>3</v>
      </c>
      <c r="AA2035" s="2" t="s">
        <v>173</v>
      </c>
      <c r="AB2035" s="2" t="s">
        <v>1571</v>
      </c>
      <c r="AC2035" s="1" t="s">
        <v>0</v>
      </c>
    </row>
    <row r="2036" spans="1:29" x14ac:dyDescent="0.25">
      <c r="A2036" s="2" t="s">
        <v>7999</v>
      </c>
      <c r="B2036" s="8"/>
      <c r="C2036" s="3"/>
      <c r="D2036" s="2" t="s">
        <v>7998</v>
      </c>
      <c r="E2036" s="2" t="s">
        <v>6752</v>
      </c>
      <c r="F2036" s="3" t="s">
        <v>7</v>
      </c>
      <c r="G2036" s="3">
        <v>1</v>
      </c>
      <c r="H2036">
        <v>1</v>
      </c>
      <c r="I2036" s="2" t="s">
        <v>19</v>
      </c>
      <c r="J2036" s="2" t="s">
        <v>7997</v>
      </c>
      <c r="K2036" s="7">
        <f t="shared" si="279"/>
        <v>21143</v>
      </c>
      <c r="L2036" s="7">
        <f t="shared" si="280"/>
        <v>21143</v>
      </c>
      <c r="M2036" s="2" t="s">
        <v>4</v>
      </c>
      <c r="N2036" s="1">
        <f t="shared" si="281"/>
        <v>0</v>
      </c>
      <c r="O2036" s="5">
        <f t="shared" si="282"/>
        <v>21143</v>
      </c>
      <c r="P2036" s="5">
        <f t="shared" si="283"/>
        <v>21143</v>
      </c>
      <c r="Q2036" s="5">
        <f t="shared" si="284"/>
        <v>21143</v>
      </c>
      <c r="R2036" s="3">
        <v>25</v>
      </c>
      <c r="S2036" s="6">
        <v>25</v>
      </c>
      <c r="T2036" s="6">
        <v>25</v>
      </c>
      <c r="U2036" s="5">
        <f t="shared" si="285"/>
        <v>26428.75</v>
      </c>
      <c r="V2036" s="5">
        <f t="shared" si="286"/>
        <v>26428.75</v>
      </c>
      <c r="W2036" s="4">
        <f t="shared" si="287"/>
        <v>26428.75</v>
      </c>
      <c r="X2036" s="3">
        <v>0</v>
      </c>
      <c r="Y2036" s="3">
        <v>0</v>
      </c>
      <c r="Z2036" s="2" t="s">
        <v>3</v>
      </c>
      <c r="AA2036" s="2" t="s">
        <v>3188</v>
      </c>
      <c r="AB2036" s="2" t="s">
        <v>3187</v>
      </c>
      <c r="AC2036" s="1" t="s">
        <v>0</v>
      </c>
    </row>
    <row r="2037" spans="1:29" x14ac:dyDescent="0.25">
      <c r="A2037" s="2" t="s">
        <v>7996</v>
      </c>
      <c r="B2037" s="8"/>
      <c r="C2037" s="3"/>
      <c r="D2037" s="2" t="s">
        <v>7995</v>
      </c>
      <c r="E2037" s="2" t="s">
        <v>107</v>
      </c>
      <c r="F2037" s="3" t="s">
        <v>7</v>
      </c>
      <c r="G2037" s="3">
        <v>1</v>
      </c>
      <c r="H2037">
        <v>1</v>
      </c>
      <c r="I2037" s="2" t="s">
        <v>6</v>
      </c>
      <c r="J2037" s="2" t="s">
        <v>7994</v>
      </c>
      <c r="K2037" s="7">
        <f t="shared" si="279"/>
        <v>313726</v>
      </c>
      <c r="L2037" s="7">
        <f t="shared" si="280"/>
        <v>313726</v>
      </c>
      <c r="M2037" s="2" t="s">
        <v>4</v>
      </c>
      <c r="N2037" s="1">
        <f t="shared" si="281"/>
        <v>0</v>
      </c>
      <c r="O2037" s="5">
        <f t="shared" si="282"/>
        <v>313726</v>
      </c>
      <c r="P2037" s="5">
        <f t="shared" si="283"/>
        <v>313726</v>
      </c>
      <c r="Q2037" s="5">
        <f t="shared" si="284"/>
        <v>313726</v>
      </c>
      <c r="R2037" s="3">
        <v>25</v>
      </c>
      <c r="S2037" s="6">
        <v>25</v>
      </c>
      <c r="T2037" s="6">
        <v>25</v>
      </c>
      <c r="U2037" s="5">
        <f t="shared" si="285"/>
        <v>392157.5</v>
      </c>
      <c r="V2037" s="5">
        <f t="shared" si="286"/>
        <v>392157.5</v>
      </c>
      <c r="W2037" s="4">
        <f t="shared" si="287"/>
        <v>392157.5</v>
      </c>
      <c r="X2037" s="3">
        <v>0</v>
      </c>
      <c r="Y2037" s="3">
        <v>0</v>
      </c>
      <c r="Z2037" s="2" t="s">
        <v>3</v>
      </c>
      <c r="AA2037" s="2" t="s">
        <v>162</v>
      </c>
      <c r="AB2037" s="2" t="s">
        <v>7993</v>
      </c>
      <c r="AC2037" s="1" t="s">
        <v>0</v>
      </c>
    </row>
    <row r="2038" spans="1:29" x14ac:dyDescent="0.25">
      <c r="A2038" s="2" t="s">
        <v>7992</v>
      </c>
      <c r="B2038" s="8"/>
      <c r="C2038" s="3"/>
      <c r="D2038" s="2" t="s">
        <v>7991</v>
      </c>
      <c r="E2038" s="2" t="s">
        <v>238</v>
      </c>
      <c r="F2038" s="3" t="s">
        <v>7</v>
      </c>
      <c r="G2038" s="3">
        <v>1</v>
      </c>
      <c r="H2038">
        <v>1</v>
      </c>
      <c r="I2038" s="2" t="s">
        <v>6</v>
      </c>
      <c r="J2038" s="2" t="s">
        <v>7990</v>
      </c>
      <c r="K2038" s="7">
        <f t="shared" si="279"/>
        <v>39785</v>
      </c>
      <c r="L2038" s="7">
        <f t="shared" si="280"/>
        <v>39785</v>
      </c>
      <c r="M2038" s="2" t="s">
        <v>4</v>
      </c>
      <c r="N2038" s="1">
        <f t="shared" si="281"/>
        <v>0</v>
      </c>
      <c r="O2038" s="5">
        <f t="shared" si="282"/>
        <v>39785</v>
      </c>
      <c r="P2038" s="5">
        <f t="shared" si="283"/>
        <v>39785</v>
      </c>
      <c r="Q2038" s="5">
        <f t="shared" si="284"/>
        <v>39785</v>
      </c>
      <c r="R2038" s="3">
        <v>25</v>
      </c>
      <c r="S2038" s="6">
        <v>25</v>
      </c>
      <c r="T2038" s="6">
        <v>25</v>
      </c>
      <c r="U2038" s="5">
        <f t="shared" si="285"/>
        <v>49731.25</v>
      </c>
      <c r="V2038" s="5">
        <f t="shared" si="286"/>
        <v>49731.25</v>
      </c>
      <c r="W2038" s="4">
        <f t="shared" si="287"/>
        <v>49731.25</v>
      </c>
      <c r="X2038" s="3">
        <v>0</v>
      </c>
      <c r="Y2038" s="3">
        <v>0</v>
      </c>
      <c r="Z2038" s="2" t="s">
        <v>3</v>
      </c>
      <c r="AA2038" s="2" t="s">
        <v>2091</v>
      </c>
      <c r="AB2038" s="2" t="s">
        <v>4057</v>
      </c>
      <c r="AC2038" s="1" t="s">
        <v>0</v>
      </c>
    </row>
    <row r="2039" spans="1:29" x14ac:dyDescent="0.25">
      <c r="A2039" s="2" t="s">
        <v>7989</v>
      </c>
      <c r="B2039" s="8"/>
      <c r="C2039" s="3"/>
      <c r="D2039" s="2" t="s">
        <v>7988</v>
      </c>
      <c r="E2039" s="2" t="s">
        <v>187</v>
      </c>
      <c r="F2039" s="3" t="s">
        <v>7</v>
      </c>
      <c r="G2039" s="3">
        <v>1</v>
      </c>
      <c r="H2039">
        <v>1</v>
      </c>
      <c r="I2039" s="2" t="s">
        <v>19</v>
      </c>
      <c r="J2039" s="2" t="s">
        <v>6468</v>
      </c>
      <c r="K2039" s="7">
        <f t="shared" si="279"/>
        <v>25673</v>
      </c>
      <c r="L2039" s="7">
        <f t="shared" si="280"/>
        <v>25673</v>
      </c>
      <c r="M2039" s="2" t="s">
        <v>4</v>
      </c>
      <c r="N2039" s="1">
        <f t="shared" si="281"/>
        <v>0</v>
      </c>
      <c r="O2039" s="5">
        <f t="shared" si="282"/>
        <v>25673</v>
      </c>
      <c r="P2039" s="5">
        <f t="shared" si="283"/>
        <v>25673</v>
      </c>
      <c r="Q2039" s="5">
        <f t="shared" si="284"/>
        <v>25673</v>
      </c>
      <c r="R2039" s="3">
        <v>25</v>
      </c>
      <c r="S2039" s="6">
        <v>25</v>
      </c>
      <c r="T2039" s="6">
        <v>25</v>
      </c>
      <c r="U2039" s="5">
        <f t="shared" si="285"/>
        <v>32091.25</v>
      </c>
      <c r="V2039" s="5">
        <f t="shared" si="286"/>
        <v>32091.25</v>
      </c>
      <c r="W2039" s="4">
        <f t="shared" si="287"/>
        <v>32091.25</v>
      </c>
      <c r="X2039" s="3">
        <v>0</v>
      </c>
      <c r="Y2039" s="3">
        <v>0</v>
      </c>
      <c r="Z2039" s="2" t="s">
        <v>3</v>
      </c>
      <c r="AA2039" s="2" t="s">
        <v>17</v>
      </c>
      <c r="AB2039" s="2" t="s">
        <v>5528</v>
      </c>
      <c r="AC2039" s="1" t="s">
        <v>0</v>
      </c>
    </row>
    <row r="2040" spans="1:29" x14ac:dyDescent="0.25">
      <c r="A2040" s="2" t="s">
        <v>7987</v>
      </c>
      <c r="B2040" s="8"/>
      <c r="C2040" s="3"/>
      <c r="D2040" s="2" t="s">
        <v>7986</v>
      </c>
      <c r="E2040" s="2" t="s">
        <v>187</v>
      </c>
      <c r="F2040" s="3" t="s">
        <v>7</v>
      </c>
      <c r="G2040" s="3">
        <v>1</v>
      </c>
      <c r="H2040">
        <v>1</v>
      </c>
      <c r="I2040" s="2" t="s">
        <v>19</v>
      </c>
      <c r="J2040" s="2" t="s">
        <v>7985</v>
      </c>
      <c r="K2040" s="7">
        <f t="shared" si="279"/>
        <v>25379</v>
      </c>
      <c r="L2040" s="7">
        <f t="shared" si="280"/>
        <v>25379</v>
      </c>
      <c r="M2040" s="2" t="s">
        <v>4</v>
      </c>
      <c r="N2040" s="1">
        <f t="shared" si="281"/>
        <v>0</v>
      </c>
      <c r="O2040" s="5">
        <f t="shared" si="282"/>
        <v>25379</v>
      </c>
      <c r="P2040" s="5">
        <f t="shared" si="283"/>
        <v>25379</v>
      </c>
      <c r="Q2040" s="5">
        <f t="shared" si="284"/>
        <v>25379</v>
      </c>
      <c r="R2040" s="3">
        <v>25</v>
      </c>
      <c r="S2040" s="6">
        <v>25</v>
      </c>
      <c r="T2040" s="6">
        <v>25</v>
      </c>
      <c r="U2040" s="5">
        <f t="shared" si="285"/>
        <v>31723.75</v>
      </c>
      <c r="V2040" s="5">
        <f t="shared" si="286"/>
        <v>31723.75</v>
      </c>
      <c r="W2040" s="4">
        <f t="shared" si="287"/>
        <v>31723.75</v>
      </c>
      <c r="X2040" s="3">
        <v>0</v>
      </c>
      <c r="Y2040" s="3">
        <v>0</v>
      </c>
      <c r="Z2040" s="2" t="s">
        <v>3</v>
      </c>
      <c r="AA2040" s="2" t="s">
        <v>17</v>
      </c>
      <c r="AB2040" s="2" t="s">
        <v>2727</v>
      </c>
      <c r="AC2040" s="1" t="s">
        <v>0</v>
      </c>
    </row>
    <row r="2041" spans="1:29" x14ac:dyDescent="0.25">
      <c r="A2041" s="2" t="s">
        <v>7984</v>
      </c>
      <c r="B2041" s="8"/>
      <c r="C2041" s="3"/>
      <c r="D2041" s="2" t="s">
        <v>7983</v>
      </c>
      <c r="E2041" s="2" t="s">
        <v>259</v>
      </c>
      <c r="F2041" s="3" t="s">
        <v>7</v>
      </c>
      <c r="G2041" s="3">
        <v>1</v>
      </c>
      <c r="H2041">
        <v>1</v>
      </c>
      <c r="I2041" s="2" t="s">
        <v>19</v>
      </c>
      <c r="J2041" s="2" t="s">
        <v>7982</v>
      </c>
      <c r="K2041" s="7">
        <f t="shared" si="279"/>
        <v>8369</v>
      </c>
      <c r="L2041" s="7">
        <f t="shared" si="280"/>
        <v>8369</v>
      </c>
      <c r="M2041" s="2" t="s">
        <v>4</v>
      </c>
      <c r="N2041" s="1">
        <f t="shared" si="281"/>
        <v>0</v>
      </c>
      <c r="O2041" s="5">
        <f t="shared" si="282"/>
        <v>8369</v>
      </c>
      <c r="P2041" s="5">
        <f t="shared" si="283"/>
        <v>8369</v>
      </c>
      <c r="Q2041" s="5">
        <f t="shared" si="284"/>
        <v>8369</v>
      </c>
      <c r="R2041" s="3">
        <v>25</v>
      </c>
      <c r="S2041" s="6">
        <v>25</v>
      </c>
      <c r="T2041" s="6">
        <v>25</v>
      </c>
      <c r="U2041" s="5">
        <f t="shared" si="285"/>
        <v>10461.25</v>
      </c>
      <c r="V2041" s="5">
        <f t="shared" si="286"/>
        <v>10461.25</v>
      </c>
      <c r="W2041" s="4">
        <f t="shared" si="287"/>
        <v>10461.25</v>
      </c>
      <c r="X2041" s="3">
        <v>0</v>
      </c>
      <c r="Y2041" s="3">
        <v>0</v>
      </c>
      <c r="Z2041" s="2" t="s">
        <v>3</v>
      </c>
      <c r="AA2041" s="2" t="s">
        <v>242</v>
      </c>
      <c r="AB2041" s="2" t="s">
        <v>7981</v>
      </c>
      <c r="AC2041" s="1" t="s">
        <v>0</v>
      </c>
    </row>
    <row r="2042" spans="1:29" x14ac:dyDescent="0.25">
      <c r="A2042" s="2" t="s">
        <v>7980</v>
      </c>
      <c r="B2042" s="8"/>
      <c r="C2042" s="3"/>
      <c r="D2042" s="2" t="s">
        <v>7979</v>
      </c>
      <c r="E2042" s="2" t="s">
        <v>192</v>
      </c>
      <c r="F2042" s="3" t="s">
        <v>7</v>
      </c>
      <c r="G2042" s="3">
        <v>1</v>
      </c>
      <c r="H2042">
        <v>1</v>
      </c>
      <c r="I2042" s="2" t="s">
        <v>2518</v>
      </c>
      <c r="J2042" s="2" t="s">
        <v>7978</v>
      </c>
      <c r="K2042" s="7">
        <f t="shared" si="279"/>
        <v>28666</v>
      </c>
      <c r="L2042" s="7">
        <f t="shared" si="280"/>
        <v>28666</v>
      </c>
      <c r="M2042" s="2" t="s">
        <v>4</v>
      </c>
      <c r="N2042" s="1">
        <f t="shared" si="281"/>
        <v>0</v>
      </c>
      <c r="O2042" s="5">
        <f t="shared" si="282"/>
        <v>28666</v>
      </c>
      <c r="P2042" s="5">
        <f t="shared" si="283"/>
        <v>28666</v>
      </c>
      <c r="Q2042" s="5">
        <f t="shared" si="284"/>
        <v>28666</v>
      </c>
      <c r="R2042" s="3">
        <v>25</v>
      </c>
      <c r="S2042" s="6">
        <v>25</v>
      </c>
      <c r="T2042" s="6">
        <v>25</v>
      </c>
      <c r="U2042" s="5">
        <f t="shared" si="285"/>
        <v>35832.5</v>
      </c>
      <c r="V2042" s="5">
        <f t="shared" si="286"/>
        <v>35832.5</v>
      </c>
      <c r="W2042" s="4">
        <f t="shared" si="287"/>
        <v>35832.5</v>
      </c>
      <c r="X2042" s="3">
        <v>0</v>
      </c>
      <c r="Y2042" s="3">
        <v>0</v>
      </c>
      <c r="Z2042" s="2" t="s">
        <v>3</v>
      </c>
      <c r="AA2042" s="2" t="s">
        <v>341</v>
      </c>
      <c r="AB2042" s="2" t="s">
        <v>2665</v>
      </c>
      <c r="AC2042" s="1" t="s">
        <v>0</v>
      </c>
    </row>
    <row r="2043" spans="1:29" x14ac:dyDescent="0.25">
      <c r="A2043" s="2" t="s">
        <v>7977</v>
      </c>
      <c r="B2043" s="8"/>
      <c r="C2043" s="3"/>
      <c r="D2043" s="2" t="s">
        <v>7976</v>
      </c>
      <c r="E2043" s="2" t="s">
        <v>192</v>
      </c>
      <c r="F2043" s="3" t="s">
        <v>7</v>
      </c>
      <c r="G2043" s="3">
        <v>1</v>
      </c>
      <c r="H2043">
        <v>1</v>
      </c>
      <c r="I2043" s="2" t="s">
        <v>6</v>
      </c>
      <c r="J2043" s="2" t="s">
        <v>7975</v>
      </c>
      <c r="K2043" s="7">
        <f t="shared" si="279"/>
        <v>92608</v>
      </c>
      <c r="L2043" s="7">
        <f t="shared" si="280"/>
        <v>92608</v>
      </c>
      <c r="M2043" s="2" t="s">
        <v>4</v>
      </c>
      <c r="N2043" s="1">
        <f t="shared" si="281"/>
        <v>0</v>
      </c>
      <c r="O2043" s="5">
        <f t="shared" si="282"/>
        <v>92608</v>
      </c>
      <c r="P2043" s="5">
        <f t="shared" si="283"/>
        <v>92608</v>
      </c>
      <c r="Q2043" s="5">
        <f t="shared" si="284"/>
        <v>92608</v>
      </c>
      <c r="R2043" s="3">
        <v>25</v>
      </c>
      <c r="S2043" s="6">
        <v>25</v>
      </c>
      <c r="T2043" s="6">
        <v>25</v>
      </c>
      <c r="U2043" s="5">
        <f t="shared" si="285"/>
        <v>115760</v>
      </c>
      <c r="V2043" s="5">
        <f t="shared" si="286"/>
        <v>115760</v>
      </c>
      <c r="W2043" s="4">
        <f t="shared" si="287"/>
        <v>115760</v>
      </c>
      <c r="X2043" s="3">
        <v>0</v>
      </c>
      <c r="Y2043" s="3">
        <v>0</v>
      </c>
      <c r="Z2043" s="2" t="s">
        <v>3</v>
      </c>
      <c r="AA2043" s="2" t="s">
        <v>1111</v>
      </c>
      <c r="AB2043" s="2" t="s">
        <v>612</v>
      </c>
      <c r="AC2043" s="1" t="s">
        <v>0</v>
      </c>
    </row>
    <row r="2044" spans="1:29" x14ac:dyDescent="0.25">
      <c r="A2044" s="2" t="s">
        <v>7974</v>
      </c>
      <c r="B2044" s="8"/>
      <c r="C2044" s="3"/>
      <c r="D2044" s="2" t="s">
        <v>7973</v>
      </c>
      <c r="E2044" s="2" t="s">
        <v>192</v>
      </c>
      <c r="F2044" s="3" t="s">
        <v>7</v>
      </c>
      <c r="G2044" s="3">
        <v>1</v>
      </c>
      <c r="H2044">
        <v>1</v>
      </c>
      <c r="I2044" s="2" t="s">
        <v>6</v>
      </c>
      <c r="J2044" s="2" t="s">
        <v>7972</v>
      </c>
      <c r="K2044" s="7">
        <f t="shared" si="279"/>
        <v>7350</v>
      </c>
      <c r="L2044" s="7">
        <f t="shared" si="280"/>
        <v>7350</v>
      </c>
      <c r="M2044" s="2" t="s">
        <v>4</v>
      </c>
      <c r="N2044" s="1">
        <f t="shared" si="281"/>
        <v>0</v>
      </c>
      <c r="O2044" s="5">
        <f t="shared" si="282"/>
        <v>7350</v>
      </c>
      <c r="P2044" s="5">
        <f t="shared" si="283"/>
        <v>7350</v>
      </c>
      <c r="Q2044" s="5">
        <f t="shared" si="284"/>
        <v>7350</v>
      </c>
      <c r="R2044" s="3">
        <v>25</v>
      </c>
      <c r="S2044" s="6">
        <v>25</v>
      </c>
      <c r="T2044" s="6">
        <v>25</v>
      </c>
      <c r="U2044" s="5">
        <f t="shared" si="285"/>
        <v>9187.5</v>
      </c>
      <c r="V2044" s="5">
        <f t="shared" si="286"/>
        <v>9187.5</v>
      </c>
      <c r="W2044" s="4">
        <f t="shared" si="287"/>
        <v>9187.5</v>
      </c>
      <c r="X2044" s="3">
        <v>0</v>
      </c>
      <c r="Y2044" s="3">
        <v>0</v>
      </c>
      <c r="Z2044" s="2" t="s">
        <v>3</v>
      </c>
      <c r="AA2044" s="2" t="s">
        <v>341</v>
      </c>
      <c r="AB2044" s="2" t="s">
        <v>1504</v>
      </c>
      <c r="AC2044" s="1" t="s">
        <v>0</v>
      </c>
    </row>
    <row r="2045" spans="1:29" x14ac:dyDescent="0.25">
      <c r="A2045" s="2" t="s">
        <v>7971</v>
      </c>
      <c r="B2045" s="8"/>
      <c r="C2045" s="3"/>
      <c r="D2045" s="2" t="s">
        <v>7970</v>
      </c>
      <c r="E2045" s="2" t="s">
        <v>238</v>
      </c>
      <c r="F2045" s="3" t="s">
        <v>7</v>
      </c>
      <c r="G2045" s="3">
        <v>1</v>
      </c>
      <c r="H2045">
        <v>1</v>
      </c>
      <c r="I2045" s="2" t="s">
        <v>6</v>
      </c>
      <c r="J2045" s="2" t="s">
        <v>7969</v>
      </c>
      <c r="K2045" s="7">
        <f t="shared" si="279"/>
        <v>74286</v>
      </c>
      <c r="L2045" s="7">
        <f t="shared" si="280"/>
        <v>74286</v>
      </c>
      <c r="M2045" s="2" t="s">
        <v>4</v>
      </c>
      <c r="N2045" s="1">
        <f t="shared" si="281"/>
        <v>0</v>
      </c>
      <c r="O2045" s="5">
        <f t="shared" si="282"/>
        <v>74286</v>
      </c>
      <c r="P2045" s="5">
        <f t="shared" si="283"/>
        <v>74286</v>
      </c>
      <c r="Q2045" s="5">
        <f t="shared" si="284"/>
        <v>74286</v>
      </c>
      <c r="R2045" s="3">
        <v>25</v>
      </c>
      <c r="S2045" s="6">
        <v>25</v>
      </c>
      <c r="T2045" s="6">
        <v>25</v>
      </c>
      <c r="U2045" s="5">
        <f t="shared" si="285"/>
        <v>92857.5</v>
      </c>
      <c r="V2045" s="5">
        <f t="shared" si="286"/>
        <v>92857.5</v>
      </c>
      <c r="W2045" s="4">
        <f t="shared" si="287"/>
        <v>92857.5</v>
      </c>
      <c r="X2045" s="3">
        <v>0</v>
      </c>
      <c r="Y2045" s="3">
        <v>0</v>
      </c>
      <c r="Z2045" s="2" t="s">
        <v>3</v>
      </c>
      <c r="AA2045" s="2" t="s">
        <v>2</v>
      </c>
      <c r="AB2045" s="2" t="s">
        <v>419</v>
      </c>
      <c r="AC2045" s="1" t="s">
        <v>0</v>
      </c>
    </row>
    <row r="2046" spans="1:29" x14ac:dyDescent="0.25">
      <c r="A2046" s="2" t="s">
        <v>7968</v>
      </c>
      <c r="B2046" s="8"/>
      <c r="C2046" s="3"/>
      <c r="D2046" s="2" t="s">
        <v>7967</v>
      </c>
      <c r="E2046" s="2" t="s">
        <v>238</v>
      </c>
      <c r="F2046" s="3" t="s">
        <v>7</v>
      </c>
      <c r="G2046" s="3">
        <v>1</v>
      </c>
      <c r="H2046">
        <v>1</v>
      </c>
      <c r="I2046" s="2" t="s">
        <v>6</v>
      </c>
      <c r="J2046" s="2" t="s">
        <v>7966</v>
      </c>
      <c r="K2046" s="7">
        <f t="shared" si="279"/>
        <v>79236</v>
      </c>
      <c r="L2046" s="7">
        <f t="shared" si="280"/>
        <v>79236</v>
      </c>
      <c r="M2046" s="2" t="s">
        <v>4</v>
      </c>
      <c r="N2046" s="1">
        <f t="shared" si="281"/>
        <v>0</v>
      </c>
      <c r="O2046" s="5">
        <f t="shared" si="282"/>
        <v>79236</v>
      </c>
      <c r="P2046" s="5">
        <f t="shared" si="283"/>
        <v>79236</v>
      </c>
      <c r="Q2046" s="5">
        <f t="shared" si="284"/>
        <v>79236</v>
      </c>
      <c r="R2046" s="3">
        <v>25</v>
      </c>
      <c r="S2046" s="6">
        <v>25</v>
      </c>
      <c r="T2046" s="6">
        <v>25</v>
      </c>
      <c r="U2046" s="5">
        <f t="shared" si="285"/>
        <v>99045</v>
      </c>
      <c r="V2046" s="5">
        <f t="shared" si="286"/>
        <v>99045</v>
      </c>
      <c r="W2046" s="4">
        <f t="shared" si="287"/>
        <v>99045</v>
      </c>
      <c r="X2046" s="3">
        <v>0</v>
      </c>
      <c r="Y2046" s="3">
        <v>0</v>
      </c>
      <c r="Z2046" s="2" t="s">
        <v>3</v>
      </c>
      <c r="AA2046" s="2" t="s">
        <v>2</v>
      </c>
      <c r="AB2046" s="2" t="s">
        <v>918</v>
      </c>
      <c r="AC2046" s="1" t="s">
        <v>0</v>
      </c>
    </row>
    <row r="2047" spans="1:29" x14ac:dyDescent="0.25">
      <c r="A2047" s="2" t="s">
        <v>7965</v>
      </c>
      <c r="B2047" s="8"/>
      <c r="C2047" s="3"/>
      <c r="D2047" s="2" t="s">
        <v>7964</v>
      </c>
      <c r="E2047" s="2" t="s">
        <v>1359</v>
      </c>
      <c r="F2047" s="3" t="s">
        <v>7</v>
      </c>
      <c r="G2047" s="3">
        <v>1</v>
      </c>
      <c r="H2047">
        <v>1</v>
      </c>
      <c r="I2047" s="2" t="s">
        <v>6</v>
      </c>
      <c r="J2047" s="2" t="s">
        <v>7963</v>
      </c>
      <c r="K2047" s="7">
        <f t="shared" si="279"/>
        <v>126704</v>
      </c>
      <c r="L2047" s="7">
        <f t="shared" si="280"/>
        <v>126704</v>
      </c>
      <c r="M2047" s="2" t="s">
        <v>4</v>
      </c>
      <c r="N2047" s="1">
        <f t="shared" si="281"/>
        <v>0</v>
      </c>
      <c r="O2047" s="5">
        <f t="shared" si="282"/>
        <v>126704</v>
      </c>
      <c r="P2047" s="5">
        <f t="shared" si="283"/>
        <v>126704</v>
      </c>
      <c r="Q2047" s="5">
        <f t="shared" si="284"/>
        <v>126704</v>
      </c>
      <c r="R2047" s="3">
        <v>25</v>
      </c>
      <c r="S2047" s="6">
        <v>25</v>
      </c>
      <c r="T2047" s="6">
        <v>25</v>
      </c>
      <c r="U2047" s="5">
        <f t="shared" si="285"/>
        <v>158380</v>
      </c>
      <c r="V2047" s="5">
        <f t="shared" si="286"/>
        <v>158380</v>
      </c>
      <c r="W2047" s="4">
        <f t="shared" si="287"/>
        <v>158380</v>
      </c>
      <c r="X2047" s="3">
        <v>0</v>
      </c>
      <c r="Y2047" s="3">
        <v>0</v>
      </c>
      <c r="Z2047" s="2" t="s">
        <v>3</v>
      </c>
      <c r="AA2047" s="2" t="s">
        <v>341</v>
      </c>
      <c r="AB2047" s="2" t="s">
        <v>1504</v>
      </c>
      <c r="AC2047" s="1" t="s">
        <v>0</v>
      </c>
    </row>
    <row r="2048" spans="1:29" x14ac:dyDescent="0.25">
      <c r="A2048" s="2" t="s">
        <v>7962</v>
      </c>
      <c r="B2048" s="8"/>
      <c r="C2048" s="3"/>
      <c r="D2048" s="2" t="s">
        <v>7961</v>
      </c>
      <c r="E2048" s="2" t="s">
        <v>8</v>
      </c>
      <c r="F2048" s="3" t="s">
        <v>7</v>
      </c>
      <c r="G2048" s="3">
        <v>1</v>
      </c>
      <c r="H2048">
        <v>1</v>
      </c>
      <c r="I2048" s="2" t="s">
        <v>6</v>
      </c>
      <c r="J2048" s="2" t="s">
        <v>7960</v>
      </c>
      <c r="K2048" s="7">
        <f t="shared" si="279"/>
        <v>134755</v>
      </c>
      <c r="L2048" s="7">
        <f t="shared" si="280"/>
        <v>134755</v>
      </c>
      <c r="M2048" s="2" t="s">
        <v>4</v>
      </c>
      <c r="N2048" s="1">
        <f t="shared" si="281"/>
        <v>0</v>
      </c>
      <c r="O2048" s="5">
        <f t="shared" si="282"/>
        <v>134755</v>
      </c>
      <c r="P2048" s="5">
        <f t="shared" si="283"/>
        <v>134755</v>
      </c>
      <c r="Q2048" s="5">
        <f t="shared" si="284"/>
        <v>134755</v>
      </c>
      <c r="R2048" s="3">
        <v>25</v>
      </c>
      <c r="S2048" s="6">
        <v>25</v>
      </c>
      <c r="T2048" s="6">
        <v>25</v>
      </c>
      <c r="U2048" s="5">
        <f t="shared" si="285"/>
        <v>168443.75</v>
      </c>
      <c r="V2048" s="5">
        <f t="shared" si="286"/>
        <v>168443.75</v>
      </c>
      <c r="W2048" s="4">
        <f t="shared" si="287"/>
        <v>168443.75</v>
      </c>
      <c r="X2048" s="3">
        <v>0</v>
      </c>
      <c r="Y2048" s="3">
        <v>0</v>
      </c>
      <c r="Z2048" s="2" t="s">
        <v>3</v>
      </c>
      <c r="AA2048" s="2" t="s">
        <v>12</v>
      </c>
      <c r="AB2048" s="2" t="s">
        <v>367</v>
      </c>
      <c r="AC2048" s="1" t="s">
        <v>0</v>
      </c>
    </row>
    <row r="2049" spans="1:29" x14ac:dyDescent="0.25">
      <c r="A2049" s="2" t="s">
        <v>7959</v>
      </c>
      <c r="B2049" s="8"/>
      <c r="C2049" s="3"/>
      <c r="D2049" s="2" t="s">
        <v>7958</v>
      </c>
      <c r="E2049" s="2" t="s">
        <v>800</v>
      </c>
      <c r="F2049" s="3" t="s">
        <v>7</v>
      </c>
      <c r="G2049" s="3">
        <v>1</v>
      </c>
      <c r="H2049">
        <v>1</v>
      </c>
      <c r="I2049" s="2" t="s">
        <v>19</v>
      </c>
      <c r="J2049" s="2" t="s">
        <v>7957</v>
      </c>
      <c r="K2049" s="7">
        <f t="shared" si="279"/>
        <v>23502</v>
      </c>
      <c r="L2049" s="7">
        <f t="shared" si="280"/>
        <v>23502</v>
      </c>
      <c r="M2049" s="2" t="s">
        <v>4</v>
      </c>
      <c r="N2049" s="1">
        <f t="shared" si="281"/>
        <v>0</v>
      </c>
      <c r="O2049" s="5">
        <f t="shared" si="282"/>
        <v>23502</v>
      </c>
      <c r="P2049" s="5">
        <f t="shared" si="283"/>
        <v>23502</v>
      </c>
      <c r="Q2049" s="5">
        <f t="shared" si="284"/>
        <v>23502</v>
      </c>
      <c r="R2049" s="3">
        <v>25</v>
      </c>
      <c r="S2049" s="6">
        <v>25</v>
      </c>
      <c r="T2049" s="6">
        <v>25</v>
      </c>
      <c r="U2049" s="5">
        <f t="shared" si="285"/>
        <v>29377.5</v>
      </c>
      <c r="V2049" s="5">
        <f t="shared" si="286"/>
        <v>29377.5</v>
      </c>
      <c r="W2049" s="4">
        <f t="shared" si="287"/>
        <v>29377.5</v>
      </c>
      <c r="X2049" s="3">
        <v>0</v>
      </c>
      <c r="Y2049" s="3">
        <v>0</v>
      </c>
      <c r="Z2049" s="2" t="s">
        <v>3</v>
      </c>
      <c r="AA2049" s="2" t="s">
        <v>3212</v>
      </c>
      <c r="AB2049" s="2" t="s">
        <v>5716</v>
      </c>
      <c r="AC2049" s="1" t="s">
        <v>0</v>
      </c>
    </row>
    <row r="2050" spans="1:29" x14ac:dyDescent="0.25">
      <c r="A2050" s="2" t="s">
        <v>7956</v>
      </c>
      <c r="B2050" s="8"/>
      <c r="C2050" s="3"/>
      <c r="D2050" s="2" t="s">
        <v>7955</v>
      </c>
      <c r="E2050" s="2" t="s">
        <v>800</v>
      </c>
      <c r="F2050" s="3" t="s">
        <v>7</v>
      </c>
      <c r="G2050" s="3">
        <v>1</v>
      </c>
      <c r="H2050">
        <v>1</v>
      </c>
      <c r="I2050" s="2" t="s">
        <v>19</v>
      </c>
      <c r="J2050" s="2" t="s">
        <v>7954</v>
      </c>
      <c r="K2050" s="7">
        <f t="shared" ref="K2050:K2113" si="288">J2050/G2050</f>
        <v>65986</v>
      </c>
      <c r="L2050" s="7">
        <f t="shared" ref="L2050:L2113" si="289">J2050/H2050</f>
        <v>65986</v>
      </c>
      <c r="M2050" s="2" t="s">
        <v>4</v>
      </c>
      <c r="N2050" s="1">
        <f t="shared" ref="N2050:N2113" si="290">IF(M2050="19%  IVA",19,IF(M2050="5% IVA",5,0))</f>
        <v>0</v>
      </c>
      <c r="O2050" s="5">
        <f t="shared" ref="O2050:O2113" si="291">(N2050/100)+J2050</f>
        <v>65986</v>
      </c>
      <c r="P2050" s="5">
        <f t="shared" ref="P2050:P2113" si="292">(K2050*N2050/100)+K2050</f>
        <v>65986</v>
      </c>
      <c r="Q2050" s="5">
        <f t="shared" ref="Q2050:Q2113" si="293">(L2050*N2050/100)+L2050</f>
        <v>65986</v>
      </c>
      <c r="R2050" s="3">
        <v>25</v>
      </c>
      <c r="S2050" s="6">
        <v>25</v>
      </c>
      <c r="T2050" s="6">
        <v>25</v>
      </c>
      <c r="U2050" s="5">
        <f t="shared" ref="U2050:U2113" si="294">(O2050*R2050/100)+O2050</f>
        <v>82482.5</v>
      </c>
      <c r="V2050" s="5">
        <f t="shared" ref="V2050:V2113" si="295">(P2050*R2050/100)+P2050</f>
        <v>82482.5</v>
      </c>
      <c r="W2050" s="4">
        <f t="shared" ref="W2050:W2113" si="296">(Q2050*S2050/100)+Q2050</f>
        <v>82482.5</v>
      </c>
      <c r="X2050" s="3">
        <v>0</v>
      </c>
      <c r="Y2050" s="3">
        <v>0</v>
      </c>
      <c r="Z2050" s="2" t="s">
        <v>3</v>
      </c>
      <c r="AA2050" s="2" t="s">
        <v>3212</v>
      </c>
      <c r="AB2050" s="2" t="s">
        <v>5716</v>
      </c>
      <c r="AC2050" s="1" t="s">
        <v>0</v>
      </c>
    </row>
    <row r="2051" spans="1:29" x14ac:dyDescent="0.25">
      <c r="A2051" s="2" t="s">
        <v>7953</v>
      </c>
      <c r="B2051" s="8"/>
      <c r="C2051" s="3"/>
      <c r="D2051" s="2" t="s">
        <v>7952</v>
      </c>
      <c r="E2051" s="2" t="s">
        <v>115</v>
      </c>
      <c r="F2051" s="3" t="s">
        <v>7</v>
      </c>
      <c r="G2051" s="3">
        <v>1</v>
      </c>
      <c r="H2051">
        <v>1</v>
      </c>
      <c r="I2051" s="2" t="s">
        <v>19</v>
      </c>
      <c r="J2051" s="2" t="s">
        <v>7951</v>
      </c>
      <c r="K2051" s="7">
        <f t="shared" si="288"/>
        <v>45227</v>
      </c>
      <c r="L2051" s="7">
        <f t="shared" si="289"/>
        <v>45227</v>
      </c>
      <c r="M2051" s="2" t="s">
        <v>4</v>
      </c>
      <c r="N2051" s="1">
        <f t="shared" si="290"/>
        <v>0</v>
      </c>
      <c r="O2051" s="5">
        <f t="shared" si="291"/>
        <v>45227</v>
      </c>
      <c r="P2051" s="5">
        <f t="shared" si="292"/>
        <v>45227</v>
      </c>
      <c r="Q2051" s="5">
        <f t="shared" si="293"/>
        <v>45227</v>
      </c>
      <c r="R2051" s="3">
        <v>25</v>
      </c>
      <c r="S2051" s="6">
        <v>25</v>
      </c>
      <c r="T2051" s="6">
        <v>25</v>
      </c>
      <c r="U2051" s="5">
        <f t="shared" si="294"/>
        <v>56533.75</v>
      </c>
      <c r="V2051" s="5">
        <f t="shared" si="295"/>
        <v>56533.75</v>
      </c>
      <c r="W2051" s="4">
        <f t="shared" si="296"/>
        <v>56533.75</v>
      </c>
      <c r="X2051" s="3">
        <v>0</v>
      </c>
      <c r="Y2051" s="3">
        <v>0</v>
      </c>
      <c r="Z2051" s="2" t="s">
        <v>54</v>
      </c>
      <c r="AA2051" s="2" t="s">
        <v>156</v>
      </c>
      <c r="AB2051" s="2" t="s">
        <v>7950</v>
      </c>
      <c r="AC2051" s="1" t="s">
        <v>0</v>
      </c>
    </row>
    <row r="2052" spans="1:29" x14ac:dyDescent="0.25">
      <c r="A2052" s="2" t="s">
        <v>7949</v>
      </c>
      <c r="B2052" s="8"/>
      <c r="C2052" s="3"/>
      <c r="D2052" s="2" t="s">
        <v>7948</v>
      </c>
      <c r="E2052" s="2" t="s">
        <v>1735</v>
      </c>
      <c r="F2052" s="3" t="s">
        <v>7</v>
      </c>
      <c r="G2052" s="3">
        <v>1</v>
      </c>
      <c r="H2052">
        <v>1</v>
      </c>
      <c r="I2052" s="2" t="s">
        <v>19</v>
      </c>
      <c r="J2052" s="2" t="s">
        <v>7947</v>
      </c>
      <c r="K2052" s="7">
        <f t="shared" si="288"/>
        <v>29423</v>
      </c>
      <c r="L2052" s="7">
        <f t="shared" si="289"/>
        <v>29423</v>
      </c>
      <c r="M2052" s="2" t="s">
        <v>4</v>
      </c>
      <c r="N2052" s="1">
        <f t="shared" si="290"/>
        <v>0</v>
      </c>
      <c r="O2052" s="5">
        <f t="shared" si="291"/>
        <v>29423</v>
      </c>
      <c r="P2052" s="5">
        <f t="shared" si="292"/>
        <v>29423</v>
      </c>
      <c r="Q2052" s="5">
        <f t="shared" si="293"/>
        <v>29423</v>
      </c>
      <c r="R2052" s="3">
        <v>25</v>
      </c>
      <c r="S2052" s="6">
        <v>25</v>
      </c>
      <c r="T2052" s="6">
        <v>25</v>
      </c>
      <c r="U2052" s="5">
        <f t="shared" si="294"/>
        <v>36778.75</v>
      </c>
      <c r="V2052" s="5">
        <f t="shared" si="295"/>
        <v>36778.75</v>
      </c>
      <c r="W2052" s="4">
        <f t="shared" si="296"/>
        <v>36778.75</v>
      </c>
      <c r="X2052" s="3">
        <v>0</v>
      </c>
      <c r="Y2052" s="3">
        <v>0</v>
      </c>
      <c r="Z2052" s="2" t="s">
        <v>3</v>
      </c>
      <c r="AA2052" s="2" t="s">
        <v>454</v>
      </c>
      <c r="AB2052" s="2" t="s">
        <v>1263</v>
      </c>
      <c r="AC2052" s="1" t="s">
        <v>0</v>
      </c>
    </row>
    <row r="2053" spans="1:29" x14ac:dyDescent="0.25">
      <c r="A2053" s="2" t="s">
        <v>7946</v>
      </c>
      <c r="B2053" s="8"/>
      <c r="C2053" s="3"/>
      <c r="D2053" s="2" t="s">
        <v>7945</v>
      </c>
      <c r="E2053" s="2" t="s">
        <v>20</v>
      </c>
      <c r="F2053" s="3" t="s">
        <v>7</v>
      </c>
      <c r="G2053" s="3">
        <v>1</v>
      </c>
      <c r="H2053">
        <v>1</v>
      </c>
      <c r="I2053" s="2" t="s">
        <v>6</v>
      </c>
      <c r="J2053" s="2" t="s">
        <v>7944</v>
      </c>
      <c r="K2053" s="7">
        <f t="shared" si="288"/>
        <v>22843</v>
      </c>
      <c r="L2053" s="7">
        <f t="shared" si="289"/>
        <v>22843</v>
      </c>
      <c r="M2053" s="2" t="s">
        <v>4</v>
      </c>
      <c r="N2053" s="1">
        <f t="shared" si="290"/>
        <v>0</v>
      </c>
      <c r="O2053" s="5">
        <f t="shared" si="291"/>
        <v>22843</v>
      </c>
      <c r="P2053" s="5">
        <f t="shared" si="292"/>
        <v>22843</v>
      </c>
      <c r="Q2053" s="5">
        <f t="shared" si="293"/>
        <v>22843</v>
      </c>
      <c r="R2053" s="3">
        <v>25</v>
      </c>
      <c r="S2053" s="6">
        <v>25</v>
      </c>
      <c r="T2053" s="6">
        <v>25</v>
      </c>
      <c r="U2053" s="5">
        <f t="shared" si="294"/>
        <v>28553.75</v>
      </c>
      <c r="V2053" s="5">
        <f t="shared" si="295"/>
        <v>28553.75</v>
      </c>
      <c r="W2053" s="4">
        <f t="shared" si="296"/>
        <v>28553.75</v>
      </c>
      <c r="X2053" s="3">
        <v>0</v>
      </c>
      <c r="Y2053" s="3">
        <v>0</v>
      </c>
      <c r="Z2053" s="2" t="s">
        <v>3</v>
      </c>
      <c r="AA2053" s="2" t="s">
        <v>1526</v>
      </c>
      <c r="AB2053" s="2" t="s">
        <v>2305</v>
      </c>
      <c r="AC2053" s="1" t="s">
        <v>0</v>
      </c>
    </row>
    <row r="2054" spans="1:29" x14ac:dyDescent="0.25">
      <c r="A2054" s="2" t="s">
        <v>7943</v>
      </c>
      <c r="B2054" s="8"/>
      <c r="C2054" s="3"/>
      <c r="D2054" s="2" t="s">
        <v>7942</v>
      </c>
      <c r="E2054" s="2" t="s">
        <v>143</v>
      </c>
      <c r="F2054" s="3" t="s">
        <v>7</v>
      </c>
      <c r="G2054" s="3">
        <v>1</v>
      </c>
      <c r="H2054">
        <v>1</v>
      </c>
      <c r="I2054" s="2" t="s">
        <v>6</v>
      </c>
      <c r="J2054" s="2" t="s">
        <v>7941</v>
      </c>
      <c r="K2054" s="7">
        <f t="shared" si="288"/>
        <v>42152</v>
      </c>
      <c r="L2054" s="7">
        <f t="shared" si="289"/>
        <v>42152</v>
      </c>
      <c r="M2054" s="2" t="s">
        <v>4</v>
      </c>
      <c r="N2054" s="1">
        <f t="shared" si="290"/>
        <v>0</v>
      </c>
      <c r="O2054" s="5">
        <f t="shared" si="291"/>
        <v>42152</v>
      </c>
      <c r="P2054" s="5">
        <f t="shared" si="292"/>
        <v>42152</v>
      </c>
      <c r="Q2054" s="5">
        <f t="shared" si="293"/>
        <v>42152</v>
      </c>
      <c r="R2054" s="3">
        <v>25</v>
      </c>
      <c r="S2054" s="6">
        <v>25</v>
      </c>
      <c r="T2054" s="6">
        <v>25</v>
      </c>
      <c r="U2054" s="5">
        <f t="shared" si="294"/>
        <v>52690</v>
      </c>
      <c r="V2054" s="5">
        <f t="shared" si="295"/>
        <v>52690</v>
      </c>
      <c r="W2054" s="4">
        <f t="shared" si="296"/>
        <v>52690</v>
      </c>
      <c r="X2054" s="3">
        <v>0</v>
      </c>
      <c r="Y2054" s="3">
        <v>0</v>
      </c>
      <c r="Z2054" s="2" t="s">
        <v>3</v>
      </c>
      <c r="AA2054" s="2" t="s">
        <v>674</v>
      </c>
      <c r="AB2054" s="2" t="s">
        <v>3940</v>
      </c>
      <c r="AC2054" s="1" t="s">
        <v>0</v>
      </c>
    </row>
    <row r="2055" spans="1:29" x14ac:dyDescent="0.25">
      <c r="A2055" s="2" t="s">
        <v>7940</v>
      </c>
      <c r="B2055" s="8"/>
      <c r="C2055" s="3"/>
      <c r="D2055" s="2" t="s">
        <v>7937</v>
      </c>
      <c r="E2055" s="2" t="s">
        <v>1220</v>
      </c>
      <c r="F2055" s="3" t="s">
        <v>7</v>
      </c>
      <c r="G2055" s="3">
        <v>1</v>
      </c>
      <c r="H2055">
        <v>1</v>
      </c>
      <c r="I2055" s="2" t="s">
        <v>6</v>
      </c>
      <c r="J2055" s="2" t="s">
        <v>7939</v>
      </c>
      <c r="K2055" s="7">
        <f t="shared" si="288"/>
        <v>53960</v>
      </c>
      <c r="L2055" s="7">
        <f t="shared" si="289"/>
        <v>53960</v>
      </c>
      <c r="M2055" s="2" t="s">
        <v>4</v>
      </c>
      <c r="N2055" s="1">
        <f t="shared" si="290"/>
        <v>0</v>
      </c>
      <c r="O2055" s="5">
        <f t="shared" si="291"/>
        <v>53960</v>
      </c>
      <c r="P2055" s="5">
        <f t="shared" si="292"/>
        <v>53960</v>
      </c>
      <c r="Q2055" s="5">
        <f t="shared" si="293"/>
        <v>53960</v>
      </c>
      <c r="R2055" s="3">
        <v>25</v>
      </c>
      <c r="S2055" s="6">
        <v>25</v>
      </c>
      <c r="T2055" s="6">
        <v>25</v>
      </c>
      <c r="U2055" s="5">
        <f t="shared" si="294"/>
        <v>67450</v>
      </c>
      <c r="V2055" s="5">
        <f t="shared" si="295"/>
        <v>67450</v>
      </c>
      <c r="W2055" s="4">
        <f t="shared" si="296"/>
        <v>67450</v>
      </c>
      <c r="X2055" s="3">
        <v>0</v>
      </c>
      <c r="Y2055" s="3">
        <v>0</v>
      </c>
      <c r="Z2055" s="2" t="s">
        <v>3</v>
      </c>
      <c r="AA2055" s="2" t="s">
        <v>325</v>
      </c>
      <c r="AB2055" s="2" t="s">
        <v>1218</v>
      </c>
      <c r="AC2055" s="1" t="s">
        <v>0</v>
      </c>
    </row>
    <row r="2056" spans="1:29" x14ac:dyDescent="0.25">
      <c r="A2056" s="2" t="s">
        <v>7938</v>
      </c>
      <c r="B2056" s="8"/>
      <c r="C2056" s="3"/>
      <c r="D2056" s="2" t="s">
        <v>7937</v>
      </c>
      <c r="E2056" s="2" t="s">
        <v>1220</v>
      </c>
      <c r="F2056" s="3" t="s">
        <v>7</v>
      </c>
      <c r="G2056" s="3">
        <v>1</v>
      </c>
      <c r="H2056">
        <v>1</v>
      </c>
      <c r="I2056" s="2" t="s">
        <v>6</v>
      </c>
      <c r="J2056" s="2" t="s">
        <v>7936</v>
      </c>
      <c r="K2056" s="7">
        <f t="shared" si="288"/>
        <v>56985</v>
      </c>
      <c r="L2056" s="7">
        <f t="shared" si="289"/>
        <v>56985</v>
      </c>
      <c r="M2056" s="2" t="s">
        <v>4</v>
      </c>
      <c r="N2056" s="1">
        <f t="shared" si="290"/>
        <v>0</v>
      </c>
      <c r="O2056" s="5">
        <f t="shared" si="291"/>
        <v>56985</v>
      </c>
      <c r="P2056" s="5">
        <f t="shared" si="292"/>
        <v>56985</v>
      </c>
      <c r="Q2056" s="5">
        <f t="shared" si="293"/>
        <v>56985</v>
      </c>
      <c r="R2056" s="3">
        <v>25</v>
      </c>
      <c r="S2056" s="6">
        <v>25</v>
      </c>
      <c r="T2056" s="6">
        <v>25</v>
      </c>
      <c r="U2056" s="5">
        <f t="shared" si="294"/>
        <v>71231.25</v>
      </c>
      <c r="V2056" s="5">
        <f t="shared" si="295"/>
        <v>71231.25</v>
      </c>
      <c r="W2056" s="4">
        <f t="shared" si="296"/>
        <v>71231.25</v>
      </c>
      <c r="X2056" s="3">
        <v>0</v>
      </c>
      <c r="Y2056" s="3">
        <v>0</v>
      </c>
      <c r="Z2056" s="2" t="s">
        <v>3</v>
      </c>
      <c r="AA2056" s="2" t="s">
        <v>325</v>
      </c>
      <c r="AB2056" s="2" t="s">
        <v>1218</v>
      </c>
      <c r="AC2056" s="1" t="s">
        <v>0</v>
      </c>
    </row>
    <row r="2057" spans="1:29" x14ac:dyDescent="0.25">
      <c r="A2057" s="2" t="s">
        <v>7935</v>
      </c>
      <c r="B2057" s="8"/>
      <c r="C2057" s="3"/>
      <c r="D2057" s="2" t="s">
        <v>7934</v>
      </c>
      <c r="E2057" s="2" t="s">
        <v>7302</v>
      </c>
      <c r="F2057" s="3" t="s">
        <v>7</v>
      </c>
      <c r="G2057" s="3">
        <v>1</v>
      </c>
      <c r="H2057">
        <v>1</v>
      </c>
      <c r="I2057" s="2" t="s">
        <v>19</v>
      </c>
      <c r="J2057" s="2" t="s">
        <v>7933</v>
      </c>
      <c r="K2057" s="7">
        <f t="shared" si="288"/>
        <v>7034</v>
      </c>
      <c r="L2057" s="7">
        <f t="shared" si="289"/>
        <v>7034</v>
      </c>
      <c r="M2057" s="2" t="s">
        <v>4</v>
      </c>
      <c r="N2057" s="1">
        <f t="shared" si="290"/>
        <v>0</v>
      </c>
      <c r="O2057" s="5">
        <f t="shared" si="291"/>
        <v>7034</v>
      </c>
      <c r="P2057" s="5">
        <f t="shared" si="292"/>
        <v>7034</v>
      </c>
      <c r="Q2057" s="5">
        <f t="shared" si="293"/>
        <v>7034</v>
      </c>
      <c r="R2057" s="3">
        <v>25</v>
      </c>
      <c r="S2057" s="6">
        <v>25</v>
      </c>
      <c r="T2057" s="6">
        <v>25</v>
      </c>
      <c r="U2057" s="5">
        <f t="shared" si="294"/>
        <v>8792.5</v>
      </c>
      <c r="V2057" s="5">
        <f t="shared" si="295"/>
        <v>8792.5</v>
      </c>
      <c r="W2057" s="4">
        <f t="shared" si="296"/>
        <v>8792.5</v>
      </c>
      <c r="X2057" s="3">
        <v>0</v>
      </c>
      <c r="Y2057" s="3">
        <v>0</v>
      </c>
      <c r="Z2057" s="2" t="s">
        <v>3</v>
      </c>
      <c r="AA2057" s="2" t="s">
        <v>268</v>
      </c>
      <c r="AB2057" s="2" t="s">
        <v>7932</v>
      </c>
      <c r="AC2057" s="1" t="s">
        <v>0</v>
      </c>
    </row>
    <row r="2058" spans="1:29" x14ac:dyDescent="0.25">
      <c r="A2058" s="2" t="s">
        <v>7931</v>
      </c>
      <c r="B2058" s="8"/>
      <c r="C2058" s="3"/>
      <c r="D2058" s="2" t="s">
        <v>7930</v>
      </c>
      <c r="E2058" s="2" t="s">
        <v>3625</v>
      </c>
      <c r="F2058" s="3" t="s">
        <v>7</v>
      </c>
      <c r="G2058" s="3">
        <v>1</v>
      </c>
      <c r="H2058">
        <v>1</v>
      </c>
      <c r="I2058" s="2" t="s">
        <v>6</v>
      </c>
      <c r="J2058" s="2" t="s">
        <v>7929</v>
      </c>
      <c r="K2058" s="7">
        <f t="shared" si="288"/>
        <v>19561</v>
      </c>
      <c r="L2058" s="7">
        <f t="shared" si="289"/>
        <v>19561</v>
      </c>
      <c r="M2058" s="2" t="s">
        <v>1122</v>
      </c>
      <c r="N2058" s="1">
        <f t="shared" si="290"/>
        <v>0</v>
      </c>
      <c r="O2058" s="5">
        <f t="shared" si="291"/>
        <v>19561</v>
      </c>
      <c r="P2058" s="5">
        <f t="shared" si="292"/>
        <v>19561</v>
      </c>
      <c r="Q2058" s="5">
        <f t="shared" si="293"/>
        <v>19561</v>
      </c>
      <c r="R2058" s="3">
        <v>25</v>
      </c>
      <c r="S2058" s="6">
        <v>25</v>
      </c>
      <c r="T2058" s="6">
        <v>25</v>
      </c>
      <c r="U2058" s="5">
        <f t="shared" si="294"/>
        <v>24451.25</v>
      </c>
      <c r="V2058" s="5">
        <f t="shared" si="295"/>
        <v>24451.25</v>
      </c>
      <c r="W2058" s="4">
        <f t="shared" si="296"/>
        <v>24451.25</v>
      </c>
      <c r="X2058" s="3">
        <v>0</v>
      </c>
      <c r="Y2058" s="3">
        <v>0</v>
      </c>
      <c r="Z2058" s="2" t="s">
        <v>54</v>
      </c>
      <c r="AA2058" s="2" t="s">
        <v>1121</v>
      </c>
      <c r="AB2058" s="2" t="s">
        <v>1120</v>
      </c>
      <c r="AC2058" s="1" t="s">
        <v>0</v>
      </c>
    </row>
    <row r="2059" spans="1:29" x14ac:dyDescent="0.25">
      <c r="A2059" s="2" t="s">
        <v>7928</v>
      </c>
      <c r="B2059" s="8"/>
      <c r="C2059" s="3"/>
      <c r="D2059" s="2" t="s">
        <v>7927</v>
      </c>
      <c r="E2059" s="2" t="s">
        <v>8</v>
      </c>
      <c r="F2059" s="3" t="s">
        <v>7</v>
      </c>
      <c r="G2059" s="3">
        <v>1</v>
      </c>
      <c r="H2059">
        <v>1</v>
      </c>
      <c r="I2059" s="2" t="s">
        <v>19</v>
      </c>
      <c r="J2059" s="2" t="s">
        <v>7926</v>
      </c>
      <c r="K2059" s="7">
        <f t="shared" si="288"/>
        <v>59519</v>
      </c>
      <c r="L2059" s="7">
        <f t="shared" si="289"/>
        <v>59519</v>
      </c>
      <c r="M2059" s="2" t="s">
        <v>4</v>
      </c>
      <c r="N2059" s="1">
        <f t="shared" si="290"/>
        <v>0</v>
      </c>
      <c r="O2059" s="5">
        <f t="shared" si="291"/>
        <v>59519</v>
      </c>
      <c r="P2059" s="5">
        <f t="shared" si="292"/>
        <v>59519</v>
      </c>
      <c r="Q2059" s="5">
        <f t="shared" si="293"/>
        <v>59519</v>
      </c>
      <c r="R2059" s="3">
        <v>25</v>
      </c>
      <c r="S2059" s="6">
        <v>25</v>
      </c>
      <c r="T2059" s="6">
        <v>25</v>
      </c>
      <c r="U2059" s="5">
        <f t="shared" si="294"/>
        <v>74398.75</v>
      </c>
      <c r="V2059" s="5">
        <f t="shared" si="295"/>
        <v>74398.75</v>
      </c>
      <c r="W2059" s="4">
        <f t="shared" si="296"/>
        <v>74398.75</v>
      </c>
      <c r="X2059" s="3">
        <v>0</v>
      </c>
      <c r="Y2059" s="3">
        <v>0</v>
      </c>
      <c r="Z2059" s="2" t="s">
        <v>3</v>
      </c>
      <c r="AA2059" s="2" t="s">
        <v>1932</v>
      </c>
      <c r="AB2059" s="2" t="s">
        <v>1044</v>
      </c>
      <c r="AC2059" s="1" t="s">
        <v>0</v>
      </c>
    </row>
    <row r="2060" spans="1:29" x14ac:dyDescent="0.25">
      <c r="A2060" s="2" t="s">
        <v>7925</v>
      </c>
      <c r="B2060" s="8"/>
      <c r="C2060" s="3"/>
      <c r="D2060" s="2" t="s">
        <v>7924</v>
      </c>
      <c r="E2060" s="2" t="s">
        <v>8</v>
      </c>
      <c r="F2060" s="3" t="s">
        <v>7</v>
      </c>
      <c r="G2060" s="3">
        <v>1</v>
      </c>
      <c r="H2060">
        <v>1</v>
      </c>
      <c r="I2060" s="2" t="s">
        <v>6</v>
      </c>
      <c r="J2060" s="2" t="s">
        <v>7923</v>
      </c>
      <c r="K2060" s="7">
        <f t="shared" si="288"/>
        <v>126636</v>
      </c>
      <c r="L2060" s="7">
        <f t="shared" si="289"/>
        <v>126636</v>
      </c>
      <c r="M2060" s="2" t="s">
        <v>4</v>
      </c>
      <c r="N2060" s="1">
        <f t="shared" si="290"/>
        <v>0</v>
      </c>
      <c r="O2060" s="5">
        <f t="shared" si="291"/>
        <v>126636</v>
      </c>
      <c r="P2060" s="5">
        <f t="shared" si="292"/>
        <v>126636</v>
      </c>
      <c r="Q2060" s="5">
        <f t="shared" si="293"/>
        <v>126636</v>
      </c>
      <c r="R2060" s="3">
        <v>25</v>
      </c>
      <c r="S2060" s="6">
        <v>25</v>
      </c>
      <c r="T2060" s="6">
        <v>25</v>
      </c>
      <c r="U2060" s="5">
        <f t="shared" si="294"/>
        <v>158295</v>
      </c>
      <c r="V2060" s="5">
        <f t="shared" si="295"/>
        <v>158295</v>
      </c>
      <c r="W2060" s="4">
        <f t="shared" si="296"/>
        <v>158295</v>
      </c>
      <c r="X2060" s="3">
        <v>0</v>
      </c>
      <c r="Y2060" s="3">
        <v>0</v>
      </c>
      <c r="Z2060" s="2" t="s">
        <v>3</v>
      </c>
      <c r="AA2060" s="2" t="s">
        <v>252</v>
      </c>
      <c r="AB2060" s="2" t="s">
        <v>587</v>
      </c>
      <c r="AC2060" s="1" t="s">
        <v>0</v>
      </c>
    </row>
    <row r="2061" spans="1:29" x14ac:dyDescent="0.25">
      <c r="A2061" s="2" t="s">
        <v>7922</v>
      </c>
      <c r="B2061" s="8"/>
      <c r="C2061" s="3"/>
      <c r="D2061" s="2" t="s">
        <v>7921</v>
      </c>
      <c r="E2061" s="2" t="s">
        <v>8</v>
      </c>
      <c r="F2061" s="3" t="s">
        <v>7</v>
      </c>
      <c r="G2061" s="3">
        <v>1</v>
      </c>
      <c r="H2061">
        <v>1</v>
      </c>
      <c r="I2061" s="2" t="s">
        <v>57</v>
      </c>
      <c r="J2061" s="2" t="s">
        <v>7918</v>
      </c>
      <c r="K2061" s="7">
        <f t="shared" si="288"/>
        <v>41432</v>
      </c>
      <c r="L2061" s="7">
        <f t="shared" si="289"/>
        <v>41432</v>
      </c>
      <c r="M2061" s="2" t="s">
        <v>135</v>
      </c>
      <c r="N2061" s="1">
        <f t="shared" si="290"/>
        <v>19</v>
      </c>
      <c r="O2061" s="5">
        <f t="shared" si="291"/>
        <v>41432.19</v>
      </c>
      <c r="P2061" s="5">
        <f t="shared" si="292"/>
        <v>49304.08</v>
      </c>
      <c r="Q2061" s="5">
        <f t="shared" si="293"/>
        <v>49304.08</v>
      </c>
      <c r="R2061" s="3">
        <v>25</v>
      </c>
      <c r="S2061" s="6">
        <v>25</v>
      </c>
      <c r="T2061" s="6">
        <v>25</v>
      </c>
      <c r="U2061" s="5">
        <f t="shared" si="294"/>
        <v>51790.237500000003</v>
      </c>
      <c r="V2061" s="5">
        <f t="shared" si="295"/>
        <v>61630.100000000006</v>
      </c>
      <c r="W2061" s="4">
        <f t="shared" si="296"/>
        <v>61630.100000000006</v>
      </c>
      <c r="X2061" s="3">
        <v>0</v>
      </c>
      <c r="Y2061" s="3">
        <v>0</v>
      </c>
      <c r="Z2061" s="2" t="s">
        <v>54</v>
      </c>
      <c r="AA2061" s="2" t="s">
        <v>30</v>
      </c>
      <c r="AB2061" s="2" t="s">
        <v>445</v>
      </c>
      <c r="AC2061" s="1" t="s">
        <v>0</v>
      </c>
    </row>
    <row r="2062" spans="1:29" x14ac:dyDescent="0.25">
      <c r="A2062" s="2" t="s">
        <v>7920</v>
      </c>
      <c r="B2062" s="8"/>
      <c r="C2062" s="3"/>
      <c r="D2062" s="2" t="s">
        <v>7919</v>
      </c>
      <c r="E2062" s="2" t="s">
        <v>8</v>
      </c>
      <c r="F2062" s="3" t="s">
        <v>7</v>
      </c>
      <c r="G2062" s="3">
        <v>1</v>
      </c>
      <c r="H2062">
        <v>1</v>
      </c>
      <c r="I2062" s="2" t="s">
        <v>6</v>
      </c>
      <c r="J2062" s="2" t="s">
        <v>7918</v>
      </c>
      <c r="K2062" s="7">
        <f t="shared" si="288"/>
        <v>41432</v>
      </c>
      <c r="L2062" s="7">
        <f t="shared" si="289"/>
        <v>41432</v>
      </c>
      <c r="M2062" s="2" t="s">
        <v>135</v>
      </c>
      <c r="N2062" s="1">
        <f t="shared" si="290"/>
        <v>19</v>
      </c>
      <c r="O2062" s="5">
        <f t="shared" si="291"/>
        <v>41432.19</v>
      </c>
      <c r="P2062" s="5">
        <f t="shared" si="292"/>
        <v>49304.08</v>
      </c>
      <c r="Q2062" s="5">
        <f t="shared" si="293"/>
        <v>49304.08</v>
      </c>
      <c r="R2062" s="3">
        <v>25</v>
      </c>
      <c r="S2062" s="6">
        <v>25</v>
      </c>
      <c r="T2062" s="6">
        <v>25</v>
      </c>
      <c r="U2062" s="5">
        <f t="shared" si="294"/>
        <v>51790.237500000003</v>
      </c>
      <c r="V2062" s="5">
        <f t="shared" si="295"/>
        <v>61630.100000000006</v>
      </c>
      <c r="W2062" s="4">
        <f t="shared" si="296"/>
        <v>61630.100000000006</v>
      </c>
      <c r="X2062" s="3">
        <v>0</v>
      </c>
      <c r="Y2062" s="3">
        <v>0</v>
      </c>
      <c r="Z2062" s="2" t="s">
        <v>54</v>
      </c>
      <c r="AA2062" s="2" t="s">
        <v>77</v>
      </c>
      <c r="AB2062" s="2" t="s">
        <v>306</v>
      </c>
      <c r="AC2062" s="1" t="s">
        <v>0</v>
      </c>
    </row>
    <row r="2063" spans="1:29" x14ac:dyDescent="0.25">
      <c r="A2063" s="2" t="s">
        <v>7917</v>
      </c>
      <c r="B2063" s="8"/>
      <c r="C2063" s="3"/>
      <c r="D2063" s="2" t="s">
        <v>7916</v>
      </c>
      <c r="E2063" s="2" t="s">
        <v>1601</v>
      </c>
      <c r="F2063" s="3" t="s">
        <v>7</v>
      </c>
      <c r="G2063" s="3">
        <v>1</v>
      </c>
      <c r="H2063">
        <v>1</v>
      </c>
      <c r="I2063" s="2" t="s">
        <v>6</v>
      </c>
      <c r="J2063" s="2" t="s">
        <v>7915</v>
      </c>
      <c r="K2063" s="7">
        <f t="shared" si="288"/>
        <v>9548</v>
      </c>
      <c r="L2063" s="7">
        <f t="shared" si="289"/>
        <v>9548</v>
      </c>
      <c r="M2063" s="2" t="s">
        <v>4</v>
      </c>
      <c r="N2063" s="1">
        <f t="shared" si="290"/>
        <v>0</v>
      </c>
      <c r="O2063" s="5">
        <f t="shared" si="291"/>
        <v>9548</v>
      </c>
      <c r="P2063" s="5">
        <f t="shared" si="292"/>
        <v>9548</v>
      </c>
      <c r="Q2063" s="5">
        <f t="shared" si="293"/>
        <v>9548</v>
      </c>
      <c r="R2063" s="3">
        <v>25</v>
      </c>
      <c r="S2063" s="6">
        <v>25</v>
      </c>
      <c r="T2063" s="6">
        <v>25</v>
      </c>
      <c r="U2063" s="5">
        <f t="shared" si="294"/>
        <v>11935</v>
      </c>
      <c r="V2063" s="5">
        <f t="shared" si="295"/>
        <v>11935</v>
      </c>
      <c r="W2063" s="4">
        <f t="shared" si="296"/>
        <v>11935</v>
      </c>
      <c r="X2063" s="3">
        <v>0</v>
      </c>
      <c r="Y2063" s="3">
        <v>0</v>
      </c>
      <c r="Z2063" s="2" t="s">
        <v>3</v>
      </c>
      <c r="AA2063" s="2" t="s">
        <v>341</v>
      </c>
      <c r="AB2063" s="2" t="s">
        <v>1504</v>
      </c>
      <c r="AC2063" s="1" t="s">
        <v>0</v>
      </c>
    </row>
    <row r="2064" spans="1:29" x14ac:dyDescent="0.25">
      <c r="A2064" s="2" t="s">
        <v>7914</v>
      </c>
      <c r="B2064" s="8"/>
      <c r="C2064" s="3"/>
      <c r="D2064" s="2" t="s">
        <v>7913</v>
      </c>
      <c r="E2064" s="2" t="s">
        <v>1601</v>
      </c>
      <c r="F2064" s="3" t="s">
        <v>7</v>
      </c>
      <c r="G2064" s="3">
        <v>1</v>
      </c>
      <c r="H2064">
        <v>1</v>
      </c>
      <c r="I2064" s="2" t="s">
        <v>6</v>
      </c>
      <c r="J2064" s="2" t="s">
        <v>7912</v>
      </c>
      <c r="K2064" s="7">
        <f t="shared" si="288"/>
        <v>13715</v>
      </c>
      <c r="L2064" s="7">
        <f t="shared" si="289"/>
        <v>13715</v>
      </c>
      <c r="M2064" s="2" t="s">
        <v>4</v>
      </c>
      <c r="N2064" s="1">
        <f t="shared" si="290"/>
        <v>0</v>
      </c>
      <c r="O2064" s="5">
        <f t="shared" si="291"/>
        <v>13715</v>
      </c>
      <c r="P2064" s="5">
        <f t="shared" si="292"/>
        <v>13715</v>
      </c>
      <c r="Q2064" s="5">
        <f t="shared" si="293"/>
        <v>13715</v>
      </c>
      <c r="R2064" s="3">
        <v>25</v>
      </c>
      <c r="S2064" s="6">
        <v>25</v>
      </c>
      <c r="T2064" s="6">
        <v>25</v>
      </c>
      <c r="U2064" s="5">
        <f t="shared" si="294"/>
        <v>17143.75</v>
      </c>
      <c r="V2064" s="5">
        <f t="shared" si="295"/>
        <v>17143.75</v>
      </c>
      <c r="W2064" s="4">
        <f t="shared" si="296"/>
        <v>17143.75</v>
      </c>
      <c r="X2064" s="3">
        <v>0</v>
      </c>
      <c r="Y2064" s="3">
        <v>0</v>
      </c>
      <c r="Z2064" s="2" t="s">
        <v>3</v>
      </c>
      <c r="AA2064" s="2" t="s">
        <v>341</v>
      </c>
      <c r="AB2064" s="2" t="s">
        <v>1504</v>
      </c>
      <c r="AC2064" s="1" t="s">
        <v>0</v>
      </c>
    </row>
    <row r="2065" spans="1:29" x14ac:dyDescent="0.25">
      <c r="A2065" s="2" t="s">
        <v>7911</v>
      </c>
      <c r="B2065" s="8"/>
      <c r="C2065" s="3"/>
      <c r="D2065" s="2" t="s">
        <v>7910</v>
      </c>
      <c r="E2065" s="2" t="s">
        <v>1601</v>
      </c>
      <c r="F2065" s="3" t="s">
        <v>7</v>
      </c>
      <c r="G2065" s="3">
        <v>1</v>
      </c>
      <c r="H2065">
        <v>1</v>
      </c>
      <c r="I2065" s="2" t="s">
        <v>6</v>
      </c>
      <c r="J2065" s="2" t="s">
        <v>7909</v>
      </c>
      <c r="K2065" s="7">
        <f t="shared" si="288"/>
        <v>5642</v>
      </c>
      <c r="L2065" s="7">
        <f t="shared" si="289"/>
        <v>5642</v>
      </c>
      <c r="M2065" s="2" t="s">
        <v>4</v>
      </c>
      <c r="N2065" s="1">
        <f t="shared" si="290"/>
        <v>0</v>
      </c>
      <c r="O2065" s="5">
        <f t="shared" si="291"/>
        <v>5642</v>
      </c>
      <c r="P2065" s="5">
        <f t="shared" si="292"/>
        <v>5642</v>
      </c>
      <c r="Q2065" s="5">
        <f t="shared" si="293"/>
        <v>5642</v>
      </c>
      <c r="R2065" s="3">
        <v>25</v>
      </c>
      <c r="S2065" s="6">
        <v>25</v>
      </c>
      <c r="T2065" s="6">
        <v>25</v>
      </c>
      <c r="U2065" s="5">
        <f t="shared" si="294"/>
        <v>7052.5</v>
      </c>
      <c r="V2065" s="5">
        <f t="shared" si="295"/>
        <v>7052.5</v>
      </c>
      <c r="W2065" s="4">
        <f t="shared" si="296"/>
        <v>7052.5</v>
      </c>
      <c r="X2065" s="3">
        <v>0</v>
      </c>
      <c r="Y2065" s="3">
        <v>0</v>
      </c>
      <c r="Z2065" s="2" t="s">
        <v>3</v>
      </c>
      <c r="AA2065" s="2" t="s">
        <v>2</v>
      </c>
      <c r="AB2065" s="2" t="s">
        <v>3126</v>
      </c>
      <c r="AC2065" s="1" t="s">
        <v>0</v>
      </c>
    </row>
    <row r="2066" spans="1:29" x14ac:dyDescent="0.25">
      <c r="A2066" s="2" t="s">
        <v>7908</v>
      </c>
      <c r="B2066" s="8"/>
      <c r="C2066" s="3"/>
      <c r="D2066" s="2" t="s">
        <v>7907</v>
      </c>
      <c r="E2066" s="2" t="s">
        <v>1601</v>
      </c>
      <c r="F2066" s="3" t="s">
        <v>7</v>
      </c>
      <c r="G2066" s="3">
        <v>1</v>
      </c>
      <c r="H2066">
        <v>1</v>
      </c>
      <c r="I2066" s="2" t="s">
        <v>6</v>
      </c>
      <c r="J2066" s="2" t="s">
        <v>7906</v>
      </c>
      <c r="K2066" s="7">
        <f t="shared" si="288"/>
        <v>14449</v>
      </c>
      <c r="L2066" s="7">
        <f t="shared" si="289"/>
        <v>14449</v>
      </c>
      <c r="M2066" s="2" t="s">
        <v>4</v>
      </c>
      <c r="N2066" s="1">
        <f t="shared" si="290"/>
        <v>0</v>
      </c>
      <c r="O2066" s="5">
        <f t="shared" si="291"/>
        <v>14449</v>
      </c>
      <c r="P2066" s="5">
        <f t="shared" si="292"/>
        <v>14449</v>
      </c>
      <c r="Q2066" s="5">
        <f t="shared" si="293"/>
        <v>14449</v>
      </c>
      <c r="R2066" s="3">
        <v>25</v>
      </c>
      <c r="S2066" s="6">
        <v>25</v>
      </c>
      <c r="T2066" s="6">
        <v>25</v>
      </c>
      <c r="U2066" s="5">
        <f t="shared" si="294"/>
        <v>18061.25</v>
      </c>
      <c r="V2066" s="5">
        <f t="shared" si="295"/>
        <v>18061.25</v>
      </c>
      <c r="W2066" s="4">
        <f t="shared" si="296"/>
        <v>18061.25</v>
      </c>
      <c r="X2066" s="3">
        <v>0</v>
      </c>
      <c r="Y2066" s="3">
        <v>0</v>
      </c>
      <c r="Z2066" s="2" t="s">
        <v>3</v>
      </c>
      <c r="AA2066" s="2" t="s">
        <v>95</v>
      </c>
      <c r="AB2066" s="2" t="s">
        <v>395</v>
      </c>
      <c r="AC2066" s="1" t="s">
        <v>0</v>
      </c>
    </row>
    <row r="2067" spans="1:29" x14ac:dyDescent="0.25">
      <c r="A2067" s="2" t="s">
        <v>7905</v>
      </c>
      <c r="B2067" s="8"/>
      <c r="C2067" s="3"/>
      <c r="D2067" s="2" t="s">
        <v>7904</v>
      </c>
      <c r="E2067" s="2" t="s">
        <v>1601</v>
      </c>
      <c r="F2067" s="3" t="s">
        <v>7</v>
      </c>
      <c r="G2067" s="3">
        <v>1</v>
      </c>
      <c r="H2067">
        <v>1</v>
      </c>
      <c r="I2067" s="2" t="s">
        <v>6</v>
      </c>
      <c r="J2067" s="2" t="s">
        <v>7903</v>
      </c>
      <c r="K2067" s="7">
        <f t="shared" si="288"/>
        <v>9758</v>
      </c>
      <c r="L2067" s="7">
        <f t="shared" si="289"/>
        <v>9758</v>
      </c>
      <c r="M2067" s="2" t="s">
        <v>4</v>
      </c>
      <c r="N2067" s="1">
        <f t="shared" si="290"/>
        <v>0</v>
      </c>
      <c r="O2067" s="5">
        <f t="shared" si="291"/>
        <v>9758</v>
      </c>
      <c r="P2067" s="5">
        <f t="shared" si="292"/>
        <v>9758</v>
      </c>
      <c r="Q2067" s="5">
        <f t="shared" si="293"/>
        <v>9758</v>
      </c>
      <c r="R2067" s="3">
        <v>25</v>
      </c>
      <c r="S2067" s="6">
        <v>25</v>
      </c>
      <c r="T2067" s="6">
        <v>25</v>
      </c>
      <c r="U2067" s="5">
        <f t="shared" si="294"/>
        <v>12197.5</v>
      </c>
      <c r="V2067" s="5">
        <f t="shared" si="295"/>
        <v>12197.5</v>
      </c>
      <c r="W2067" s="4">
        <f t="shared" si="296"/>
        <v>12197.5</v>
      </c>
      <c r="X2067" s="3">
        <v>0</v>
      </c>
      <c r="Y2067" s="3">
        <v>0</v>
      </c>
      <c r="Z2067" s="2" t="s">
        <v>3</v>
      </c>
      <c r="AA2067" s="2" t="s">
        <v>95</v>
      </c>
      <c r="AB2067" s="2" t="s">
        <v>395</v>
      </c>
      <c r="AC2067" s="1" t="s">
        <v>0</v>
      </c>
    </row>
    <row r="2068" spans="1:29" x14ac:dyDescent="0.25">
      <c r="A2068" s="2" t="s">
        <v>7902</v>
      </c>
      <c r="B2068" s="8"/>
      <c r="C2068" s="3"/>
      <c r="D2068" s="2" t="s">
        <v>7901</v>
      </c>
      <c r="E2068" s="2" t="s">
        <v>8</v>
      </c>
      <c r="F2068" s="3" t="s">
        <v>7</v>
      </c>
      <c r="G2068" s="3">
        <v>1</v>
      </c>
      <c r="H2068">
        <v>1</v>
      </c>
      <c r="I2068" s="2" t="s">
        <v>6</v>
      </c>
      <c r="J2068" s="2" t="s">
        <v>7900</v>
      </c>
      <c r="K2068" s="7">
        <f t="shared" si="288"/>
        <v>173064</v>
      </c>
      <c r="L2068" s="7">
        <f t="shared" si="289"/>
        <v>173064</v>
      </c>
      <c r="M2068" s="2" t="s">
        <v>4</v>
      </c>
      <c r="N2068" s="1">
        <f t="shared" si="290"/>
        <v>0</v>
      </c>
      <c r="O2068" s="5">
        <f t="shared" si="291"/>
        <v>173064</v>
      </c>
      <c r="P2068" s="5">
        <f t="shared" si="292"/>
        <v>173064</v>
      </c>
      <c r="Q2068" s="5">
        <f t="shared" si="293"/>
        <v>173064</v>
      </c>
      <c r="R2068" s="3">
        <v>25</v>
      </c>
      <c r="S2068" s="6">
        <v>25</v>
      </c>
      <c r="T2068" s="6">
        <v>25</v>
      </c>
      <c r="U2068" s="5">
        <f t="shared" si="294"/>
        <v>216330</v>
      </c>
      <c r="V2068" s="5">
        <f t="shared" si="295"/>
        <v>216330</v>
      </c>
      <c r="W2068" s="4">
        <f t="shared" si="296"/>
        <v>216330</v>
      </c>
      <c r="X2068" s="3">
        <v>0</v>
      </c>
      <c r="Y2068" s="3">
        <v>0</v>
      </c>
      <c r="Z2068" s="2" t="s">
        <v>3</v>
      </c>
      <c r="AA2068" s="2" t="s">
        <v>480</v>
      </c>
      <c r="AB2068" s="2" t="s">
        <v>876</v>
      </c>
      <c r="AC2068" s="1" t="s">
        <v>0</v>
      </c>
    </row>
    <row r="2069" spans="1:29" x14ac:dyDescent="0.25">
      <c r="A2069" s="2" t="s">
        <v>7899</v>
      </c>
      <c r="B2069" s="8"/>
      <c r="C2069" s="3"/>
      <c r="D2069" s="2" t="s">
        <v>7898</v>
      </c>
      <c r="E2069" s="2" t="s">
        <v>143</v>
      </c>
      <c r="F2069" s="3" t="s">
        <v>7</v>
      </c>
      <c r="G2069" s="3">
        <v>1</v>
      </c>
      <c r="H2069">
        <v>1</v>
      </c>
      <c r="I2069" s="2" t="s">
        <v>6</v>
      </c>
      <c r="J2069" s="2" t="s">
        <v>7897</v>
      </c>
      <c r="K2069" s="7">
        <f t="shared" si="288"/>
        <v>3333</v>
      </c>
      <c r="L2069" s="7">
        <f t="shared" si="289"/>
        <v>3333</v>
      </c>
      <c r="M2069" s="2" t="s">
        <v>4</v>
      </c>
      <c r="N2069" s="1">
        <f t="shared" si="290"/>
        <v>0</v>
      </c>
      <c r="O2069" s="5">
        <f t="shared" si="291"/>
        <v>3333</v>
      </c>
      <c r="P2069" s="5">
        <f t="shared" si="292"/>
        <v>3333</v>
      </c>
      <c r="Q2069" s="5">
        <f t="shared" si="293"/>
        <v>3333</v>
      </c>
      <c r="R2069" s="3">
        <v>25</v>
      </c>
      <c r="S2069" s="6">
        <v>25</v>
      </c>
      <c r="T2069" s="6">
        <v>25</v>
      </c>
      <c r="U2069" s="5">
        <f t="shared" si="294"/>
        <v>4166.25</v>
      </c>
      <c r="V2069" s="5">
        <f t="shared" si="295"/>
        <v>4166.25</v>
      </c>
      <c r="W2069" s="4">
        <f t="shared" si="296"/>
        <v>4166.25</v>
      </c>
      <c r="X2069" s="3">
        <v>0</v>
      </c>
      <c r="Y2069" s="3">
        <v>0</v>
      </c>
      <c r="Z2069" s="2" t="s">
        <v>3</v>
      </c>
      <c r="AA2069" s="2" t="s">
        <v>835</v>
      </c>
      <c r="AB2069" s="2" t="s">
        <v>4425</v>
      </c>
      <c r="AC2069" s="1" t="s">
        <v>0</v>
      </c>
    </row>
    <row r="2070" spans="1:29" x14ac:dyDescent="0.25">
      <c r="A2070" s="2" t="s">
        <v>7896</v>
      </c>
      <c r="B2070" s="8"/>
      <c r="C2070" s="3"/>
      <c r="D2070" s="2" t="s">
        <v>7895</v>
      </c>
      <c r="E2070" s="2" t="s">
        <v>1212</v>
      </c>
      <c r="F2070" s="3" t="s">
        <v>7</v>
      </c>
      <c r="G2070" s="3">
        <v>1</v>
      </c>
      <c r="H2070">
        <v>1</v>
      </c>
      <c r="I2070" s="2" t="s">
        <v>19</v>
      </c>
      <c r="J2070" s="2" t="s">
        <v>7894</v>
      </c>
      <c r="K2070" s="7">
        <f t="shared" si="288"/>
        <v>22526</v>
      </c>
      <c r="L2070" s="7">
        <f t="shared" si="289"/>
        <v>22526</v>
      </c>
      <c r="M2070" s="2" t="s">
        <v>4</v>
      </c>
      <c r="N2070" s="1">
        <f t="shared" si="290"/>
        <v>0</v>
      </c>
      <c r="O2070" s="5">
        <f t="shared" si="291"/>
        <v>22526</v>
      </c>
      <c r="P2070" s="5">
        <f t="shared" si="292"/>
        <v>22526</v>
      </c>
      <c r="Q2070" s="5">
        <f t="shared" si="293"/>
        <v>22526</v>
      </c>
      <c r="R2070" s="3">
        <v>25</v>
      </c>
      <c r="S2070" s="6">
        <v>25</v>
      </c>
      <c r="T2070" s="6">
        <v>25</v>
      </c>
      <c r="U2070" s="5">
        <f t="shared" si="294"/>
        <v>28157.5</v>
      </c>
      <c r="V2070" s="5">
        <f t="shared" si="295"/>
        <v>28157.5</v>
      </c>
      <c r="W2070" s="4">
        <f t="shared" si="296"/>
        <v>28157.5</v>
      </c>
      <c r="X2070" s="3">
        <v>0</v>
      </c>
      <c r="Y2070" s="3">
        <v>0</v>
      </c>
      <c r="Z2070" s="2" t="s">
        <v>3</v>
      </c>
      <c r="AA2070" s="2" t="s">
        <v>17</v>
      </c>
      <c r="AB2070" s="2" t="s">
        <v>16</v>
      </c>
      <c r="AC2070" s="1" t="s">
        <v>0</v>
      </c>
    </row>
    <row r="2071" spans="1:29" x14ac:dyDescent="0.25">
      <c r="A2071" s="2" t="s">
        <v>7893</v>
      </c>
      <c r="B2071" s="8"/>
      <c r="C2071" s="3"/>
      <c r="D2071" s="2" t="s">
        <v>7892</v>
      </c>
      <c r="E2071" s="2" t="s">
        <v>192</v>
      </c>
      <c r="F2071" s="3" t="s">
        <v>7</v>
      </c>
      <c r="G2071" s="3">
        <v>1</v>
      </c>
      <c r="H2071">
        <v>1</v>
      </c>
      <c r="I2071" s="2" t="s">
        <v>6</v>
      </c>
      <c r="J2071" s="2" t="s">
        <v>7891</v>
      </c>
      <c r="K2071" s="7">
        <f t="shared" si="288"/>
        <v>66389</v>
      </c>
      <c r="L2071" s="7">
        <f t="shared" si="289"/>
        <v>66389</v>
      </c>
      <c r="M2071" s="2" t="s">
        <v>4</v>
      </c>
      <c r="N2071" s="1">
        <f t="shared" si="290"/>
        <v>0</v>
      </c>
      <c r="O2071" s="5">
        <f t="shared" si="291"/>
        <v>66389</v>
      </c>
      <c r="P2071" s="5">
        <f t="shared" si="292"/>
        <v>66389</v>
      </c>
      <c r="Q2071" s="5">
        <f t="shared" si="293"/>
        <v>66389</v>
      </c>
      <c r="R2071" s="3">
        <v>25</v>
      </c>
      <c r="S2071" s="6">
        <v>25</v>
      </c>
      <c r="T2071" s="6">
        <v>25</v>
      </c>
      <c r="U2071" s="5">
        <f t="shared" si="294"/>
        <v>82986.25</v>
      </c>
      <c r="V2071" s="5">
        <f t="shared" si="295"/>
        <v>82986.25</v>
      </c>
      <c r="W2071" s="4">
        <f t="shared" si="296"/>
        <v>82986.25</v>
      </c>
      <c r="X2071" s="3">
        <v>0</v>
      </c>
      <c r="Y2071" s="3">
        <v>0</v>
      </c>
      <c r="Z2071" s="2" t="s">
        <v>3</v>
      </c>
      <c r="AA2071" s="2" t="s">
        <v>480</v>
      </c>
      <c r="AB2071" s="2" t="s">
        <v>7887</v>
      </c>
      <c r="AC2071" s="1" t="s">
        <v>0</v>
      </c>
    </row>
    <row r="2072" spans="1:29" x14ac:dyDescent="0.25">
      <c r="A2072" s="2" t="s">
        <v>7890</v>
      </c>
      <c r="B2072" s="8"/>
      <c r="C2072" s="3"/>
      <c r="D2072" s="2" t="s">
        <v>7889</v>
      </c>
      <c r="E2072" s="2" t="s">
        <v>192</v>
      </c>
      <c r="F2072" s="3" t="s">
        <v>7</v>
      </c>
      <c r="G2072" s="3">
        <v>1</v>
      </c>
      <c r="H2072">
        <v>1</v>
      </c>
      <c r="I2072" s="2" t="s">
        <v>6</v>
      </c>
      <c r="J2072" s="2" t="s">
        <v>7888</v>
      </c>
      <c r="K2072" s="7">
        <f t="shared" si="288"/>
        <v>62920</v>
      </c>
      <c r="L2072" s="7">
        <f t="shared" si="289"/>
        <v>62920</v>
      </c>
      <c r="M2072" s="2" t="s">
        <v>4</v>
      </c>
      <c r="N2072" s="1">
        <f t="shared" si="290"/>
        <v>0</v>
      </c>
      <c r="O2072" s="5">
        <f t="shared" si="291"/>
        <v>62920</v>
      </c>
      <c r="P2072" s="5">
        <f t="shared" si="292"/>
        <v>62920</v>
      </c>
      <c r="Q2072" s="5">
        <f t="shared" si="293"/>
        <v>62920</v>
      </c>
      <c r="R2072" s="3">
        <v>25</v>
      </c>
      <c r="S2072" s="6">
        <v>25</v>
      </c>
      <c r="T2072" s="6">
        <v>25</v>
      </c>
      <c r="U2072" s="5">
        <f t="shared" si="294"/>
        <v>78650</v>
      </c>
      <c r="V2072" s="5">
        <f t="shared" si="295"/>
        <v>78650</v>
      </c>
      <c r="W2072" s="4">
        <f t="shared" si="296"/>
        <v>78650</v>
      </c>
      <c r="X2072" s="3">
        <v>0</v>
      </c>
      <c r="Y2072" s="3">
        <v>0</v>
      </c>
      <c r="Z2072" s="2" t="s">
        <v>3</v>
      </c>
      <c r="AA2072" s="2" t="s">
        <v>480</v>
      </c>
      <c r="AB2072" s="2" t="s">
        <v>7887</v>
      </c>
      <c r="AC2072" s="1" t="s">
        <v>0</v>
      </c>
    </row>
    <row r="2073" spans="1:29" x14ac:dyDescent="0.25">
      <c r="A2073" s="2" t="s">
        <v>7886</v>
      </c>
      <c r="B2073" s="8"/>
      <c r="C2073" s="3"/>
      <c r="D2073" s="2" t="s">
        <v>7885</v>
      </c>
      <c r="E2073" s="2" t="s">
        <v>192</v>
      </c>
      <c r="F2073" s="3" t="s">
        <v>7</v>
      </c>
      <c r="G2073" s="3">
        <v>1</v>
      </c>
      <c r="H2073">
        <v>1</v>
      </c>
      <c r="I2073" s="2" t="s">
        <v>6</v>
      </c>
      <c r="J2073" s="2" t="s">
        <v>1942</v>
      </c>
      <c r="K2073" s="7">
        <f t="shared" si="288"/>
        <v>16917</v>
      </c>
      <c r="L2073" s="7">
        <f t="shared" si="289"/>
        <v>16917</v>
      </c>
      <c r="M2073" s="2" t="s">
        <v>4</v>
      </c>
      <c r="N2073" s="1">
        <f t="shared" si="290"/>
        <v>0</v>
      </c>
      <c r="O2073" s="5">
        <f t="shared" si="291"/>
        <v>16917</v>
      </c>
      <c r="P2073" s="5">
        <f t="shared" si="292"/>
        <v>16917</v>
      </c>
      <c r="Q2073" s="5">
        <f t="shared" si="293"/>
        <v>16917</v>
      </c>
      <c r="R2073" s="3">
        <v>25</v>
      </c>
      <c r="S2073" s="6">
        <v>25</v>
      </c>
      <c r="T2073" s="6">
        <v>25</v>
      </c>
      <c r="U2073" s="5">
        <f t="shared" si="294"/>
        <v>21146.25</v>
      </c>
      <c r="V2073" s="5">
        <f t="shared" si="295"/>
        <v>21146.25</v>
      </c>
      <c r="W2073" s="4">
        <f t="shared" si="296"/>
        <v>21146.25</v>
      </c>
      <c r="X2073" s="3">
        <v>0</v>
      </c>
      <c r="Y2073" s="3">
        <v>0</v>
      </c>
      <c r="Z2073" s="2" t="s">
        <v>3</v>
      </c>
      <c r="AA2073" s="2" t="s">
        <v>454</v>
      </c>
      <c r="AB2073" s="2" t="s">
        <v>1044</v>
      </c>
      <c r="AC2073" s="1" t="s">
        <v>0</v>
      </c>
    </row>
    <row r="2074" spans="1:29" x14ac:dyDescent="0.25">
      <c r="A2074" s="2" t="s">
        <v>7884</v>
      </c>
      <c r="B2074" s="8"/>
      <c r="C2074" s="3"/>
      <c r="D2074" s="2" t="s">
        <v>7883</v>
      </c>
      <c r="E2074" s="2" t="s">
        <v>192</v>
      </c>
      <c r="F2074" s="3" t="s">
        <v>7</v>
      </c>
      <c r="G2074" s="3">
        <v>1</v>
      </c>
      <c r="H2074">
        <v>1</v>
      </c>
      <c r="I2074" s="2" t="s">
        <v>6</v>
      </c>
      <c r="J2074" s="2" t="s">
        <v>7882</v>
      </c>
      <c r="K2074" s="7">
        <f t="shared" si="288"/>
        <v>6184</v>
      </c>
      <c r="L2074" s="7">
        <f t="shared" si="289"/>
        <v>6184</v>
      </c>
      <c r="M2074" s="2" t="s">
        <v>4</v>
      </c>
      <c r="N2074" s="1">
        <f t="shared" si="290"/>
        <v>0</v>
      </c>
      <c r="O2074" s="5">
        <f t="shared" si="291"/>
        <v>6184</v>
      </c>
      <c r="P2074" s="5">
        <f t="shared" si="292"/>
        <v>6184</v>
      </c>
      <c r="Q2074" s="5">
        <f t="shared" si="293"/>
        <v>6184</v>
      </c>
      <c r="R2074" s="3">
        <v>25</v>
      </c>
      <c r="S2074" s="6">
        <v>25</v>
      </c>
      <c r="T2074" s="6">
        <v>25</v>
      </c>
      <c r="U2074" s="5">
        <f t="shared" si="294"/>
        <v>7730</v>
      </c>
      <c r="V2074" s="5">
        <f t="shared" si="295"/>
        <v>7730</v>
      </c>
      <c r="W2074" s="4">
        <f t="shared" si="296"/>
        <v>7730</v>
      </c>
      <c r="X2074" s="3">
        <v>0</v>
      </c>
      <c r="Y2074" s="3">
        <v>0</v>
      </c>
      <c r="Z2074" s="2" t="s">
        <v>3</v>
      </c>
      <c r="AA2074" s="2" t="s">
        <v>341</v>
      </c>
      <c r="AB2074" s="2" t="s">
        <v>340</v>
      </c>
      <c r="AC2074" s="1" t="s">
        <v>0</v>
      </c>
    </row>
    <row r="2075" spans="1:29" x14ac:dyDescent="0.25">
      <c r="A2075" s="2" t="s">
        <v>7881</v>
      </c>
      <c r="B2075" s="8"/>
      <c r="C2075" s="3"/>
      <c r="D2075" s="2" t="s">
        <v>7880</v>
      </c>
      <c r="E2075" s="2" t="s">
        <v>1359</v>
      </c>
      <c r="F2075" s="3" t="s">
        <v>7</v>
      </c>
      <c r="G2075" s="3">
        <v>1</v>
      </c>
      <c r="H2075">
        <v>1</v>
      </c>
      <c r="I2075" s="2" t="s">
        <v>19</v>
      </c>
      <c r="J2075" s="2" t="s">
        <v>7879</v>
      </c>
      <c r="K2075" s="7">
        <f t="shared" si="288"/>
        <v>28203</v>
      </c>
      <c r="L2075" s="7">
        <f t="shared" si="289"/>
        <v>28203</v>
      </c>
      <c r="M2075" s="2" t="s">
        <v>4</v>
      </c>
      <c r="N2075" s="1">
        <f t="shared" si="290"/>
        <v>0</v>
      </c>
      <c r="O2075" s="5">
        <f t="shared" si="291"/>
        <v>28203</v>
      </c>
      <c r="P2075" s="5">
        <f t="shared" si="292"/>
        <v>28203</v>
      </c>
      <c r="Q2075" s="5">
        <f t="shared" si="293"/>
        <v>28203</v>
      </c>
      <c r="R2075" s="3">
        <v>25</v>
      </c>
      <c r="S2075" s="6">
        <v>25</v>
      </c>
      <c r="T2075" s="6">
        <v>25</v>
      </c>
      <c r="U2075" s="5">
        <f t="shared" si="294"/>
        <v>35253.75</v>
      </c>
      <c r="V2075" s="5">
        <f t="shared" si="295"/>
        <v>35253.75</v>
      </c>
      <c r="W2075" s="4">
        <f t="shared" si="296"/>
        <v>35253.75</v>
      </c>
      <c r="X2075" s="3">
        <v>0</v>
      </c>
      <c r="Y2075" s="3">
        <v>0</v>
      </c>
      <c r="Z2075" s="2" t="s">
        <v>3</v>
      </c>
      <c r="AA2075" s="2" t="s">
        <v>391</v>
      </c>
      <c r="AB2075" s="2" t="s">
        <v>7878</v>
      </c>
      <c r="AC2075" s="1" t="s">
        <v>0</v>
      </c>
    </row>
    <row r="2076" spans="1:29" x14ac:dyDescent="0.25">
      <c r="A2076" s="2" t="s">
        <v>7877</v>
      </c>
      <c r="B2076" s="8"/>
      <c r="C2076" s="3"/>
      <c r="D2076" s="2" t="s">
        <v>7874</v>
      </c>
      <c r="E2076" s="2" t="s">
        <v>1412</v>
      </c>
      <c r="F2076" s="3" t="s">
        <v>7</v>
      </c>
      <c r="G2076" s="3">
        <v>1</v>
      </c>
      <c r="H2076">
        <v>1</v>
      </c>
      <c r="I2076" s="2" t="s">
        <v>6</v>
      </c>
      <c r="J2076" s="2" t="s">
        <v>7876</v>
      </c>
      <c r="K2076" s="7">
        <f t="shared" si="288"/>
        <v>8542</v>
      </c>
      <c r="L2076" s="7">
        <f t="shared" si="289"/>
        <v>8542</v>
      </c>
      <c r="M2076" s="2" t="s">
        <v>4</v>
      </c>
      <c r="N2076" s="1">
        <f t="shared" si="290"/>
        <v>0</v>
      </c>
      <c r="O2076" s="5">
        <f t="shared" si="291"/>
        <v>8542</v>
      </c>
      <c r="P2076" s="5">
        <f t="shared" si="292"/>
        <v>8542</v>
      </c>
      <c r="Q2076" s="5">
        <f t="shared" si="293"/>
        <v>8542</v>
      </c>
      <c r="R2076" s="3">
        <v>25</v>
      </c>
      <c r="S2076" s="6">
        <v>25</v>
      </c>
      <c r="T2076" s="6">
        <v>25</v>
      </c>
      <c r="U2076" s="5">
        <f t="shared" si="294"/>
        <v>10677.5</v>
      </c>
      <c r="V2076" s="5">
        <f t="shared" si="295"/>
        <v>10677.5</v>
      </c>
      <c r="W2076" s="4">
        <f t="shared" si="296"/>
        <v>10677.5</v>
      </c>
      <c r="X2076" s="3">
        <v>0</v>
      </c>
      <c r="Y2076" s="3">
        <v>0</v>
      </c>
      <c r="Z2076" s="2" t="s">
        <v>3</v>
      </c>
      <c r="AA2076" s="2" t="s">
        <v>480</v>
      </c>
      <c r="AB2076" s="2" t="s">
        <v>964</v>
      </c>
      <c r="AC2076" s="1" t="s">
        <v>0</v>
      </c>
    </row>
    <row r="2077" spans="1:29" x14ac:dyDescent="0.25">
      <c r="A2077" s="2" t="s">
        <v>7875</v>
      </c>
      <c r="B2077" s="8"/>
      <c r="C2077" s="3"/>
      <c r="D2077" s="2" t="s">
        <v>7874</v>
      </c>
      <c r="E2077" s="2" t="s">
        <v>1412</v>
      </c>
      <c r="F2077" s="3" t="s">
        <v>7</v>
      </c>
      <c r="G2077" s="3">
        <v>1</v>
      </c>
      <c r="H2077">
        <v>1</v>
      </c>
      <c r="I2077" s="2" t="s">
        <v>6</v>
      </c>
      <c r="J2077" s="2" t="s">
        <v>7873</v>
      </c>
      <c r="K2077" s="7">
        <f t="shared" si="288"/>
        <v>9396</v>
      </c>
      <c r="L2077" s="7">
        <f t="shared" si="289"/>
        <v>9396</v>
      </c>
      <c r="M2077" s="2" t="s">
        <v>4</v>
      </c>
      <c r="N2077" s="1">
        <f t="shared" si="290"/>
        <v>0</v>
      </c>
      <c r="O2077" s="5">
        <f t="shared" si="291"/>
        <v>9396</v>
      </c>
      <c r="P2077" s="5">
        <f t="shared" si="292"/>
        <v>9396</v>
      </c>
      <c r="Q2077" s="5">
        <f t="shared" si="293"/>
        <v>9396</v>
      </c>
      <c r="R2077" s="3">
        <v>25</v>
      </c>
      <c r="S2077" s="6">
        <v>25</v>
      </c>
      <c r="T2077" s="6">
        <v>25</v>
      </c>
      <c r="U2077" s="5">
        <f t="shared" si="294"/>
        <v>11745</v>
      </c>
      <c r="V2077" s="5">
        <f t="shared" si="295"/>
        <v>11745</v>
      </c>
      <c r="W2077" s="4">
        <f t="shared" si="296"/>
        <v>11745</v>
      </c>
      <c r="X2077" s="3">
        <v>0</v>
      </c>
      <c r="Y2077" s="3">
        <v>0</v>
      </c>
      <c r="Z2077" s="2" t="s">
        <v>3</v>
      </c>
      <c r="AA2077" s="2" t="s">
        <v>480</v>
      </c>
      <c r="AB2077" s="2" t="s">
        <v>964</v>
      </c>
      <c r="AC2077" s="1" t="s">
        <v>0</v>
      </c>
    </row>
    <row r="2078" spans="1:29" x14ac:dyDescent="0.25">
      <c r="A2078" s="2" t="s">
        <v>7872</v>
      </c>
      <c r="B2078" s="8"/>
      <c r="C2078" s="3"/>
      <c r="D2078" s="2" t="s">
        <v>7871</v>
      </c>
      <c r="E2078" s="2" t="s">
        <v>8</v>
      </c>
      <c r="F2078" s="3" t="s">
        <v>7</v>
      </c>
      <c r="G2078" s="3">
        <v>1</v>
      </c>
      <c r="H2078">
        <v>1</v>
      </c>
      <c r="I2078" s="2" t="s">
        <v>6</v>
      </c>
      <c r="J2078" s="2" t="s">
        <v>7870</v>
      </c>
      <c r="K2078" s="7">
        <f t="shared" si="288"/>
        <v>10175</v>
      </c>
      <c r="L2078" s="7">
        <f t="shared" si="289"/>
        <v>10175</v>
      </c>
      <c r="M2078" s="2" t="s">
        <v>4</v>
      </c>
      <c r="N2078" s="1">
        <f t="shared" si="290"/>
        <v>0</v>
      </c>
      <c r="O2078" s="5">
        <f t="shared" si="291"/>
        <v>10175</v>
      </c>
      <c r="P2078" s="5">
        <f t="shared" si="292"/>
        <v>10175</v>
      </c>
      <c r="Q2078" s="5">
        <f t="shared" si="293"/>
        <v>10175</v>
      </c>
      <c r="R2078" s="3">
        <v>25</v>
      </c>
      <c r="S2078" s="6">
        <v>25</v>
      </c>
      <c r="T2078" s="6">
        <v>25</v>
      </c>
      <c r="U2078" s="5">
        <f t="shared" si="294"/>
        <v>12718.75</v>
      </c>
      <c r="V2078" s="5">
        <f t="shared" si="295"/>
        <v>12718.75</v>
      </c>
      <c r="W2078" s="4">
        <f t="shared" si="296"/>
        <v>12718.75</v>
      </c>
      <c r="X2078" s="3">
        <v>0</v>
      </c>
      <c r="Y2078" s="3">
        <v>0</v>
      </c>
      <c r="Z2078" s="2" t="s">
        <v>3</v>
      </c>
      <c r="AA2078" s="2" t="s">
        <v>608</v>
      </c>
      <c r="AB2078" s="2" t="s">
        <v>607</v>
      </c>
      <c r="AC2078" s="1" t="s">
        <v>0</v>
      </c>
    </row>
    <row r="2079" spans="1:29" x14ac:dyDescent="0.25">
      <c r="A2079" s="2" t="s">
        <v>7869</v>
      </c>
      <c r="B2079" s="8"/>
      <c r="C2079" s="3"/>
      <c r="D2079" s="2" t="s">
        <v>7868</v>
      </c>
      <c r="E2079" s="2" t="s">
        <v>8</v>
      </c>
      <c r="F2079" s="3" t="s">
        <v>7</v>
      </c>
      <c r="G2079" s="3">
        <v>1</v>
      </c>
      <c r="H2079">
        <v>1</v>
      </c>
      <c r="I2079" s="2" t="s">
        <v>6</v>
      </c>
      <c r="J2079" s="2" t="s">
        <v>7867</v>
      </c>
      <c r="K2079" s="7">
        <f t="shared" si="288"/>
        <v>32560</v>
      </c>
      <c r="L2079" s="7">
        <f t="shared" si="289"/>
        <v>32560</v>
      </c>
      <c r="M2079" s="2" t="s">
        <v>4</v>
      </c>
      <c r="N2079" s="1">
        <f t="shared" si="290"/>
        <v>0</v>
      </c>
      <c r="O2079" s="5">
        <f t="shared" si="291"/>
        <v>32560</v>
      </c>
      <c r="P2079" s="5">
        <f t="shared" si="292"/>
        <v>32560</v>
      </c>
      <c r="Q2079" s="5">
        <f t="shared" si="293"/>
        <v>32560</v>
      </c>
      <c r="R2079" s="3">
        <v>25</v>
      </c>
      <c r="S2079" s="6">
        <v>25</v>
      </c>
      <c r="T2079" s="6">
        <v>25</v>
      </c>
      <c r="U2079" s="5">
        <f t="shared" si="294"/>
        <v>40700</v>
      </c>
      <c r="V2079" s="5">
        <f t="shared" si="295"/>
        <v>40700</v>
      </c>
      <c r="W2079" s="4">
        <f t="shared" si="296"/>
        <v>40700</v>
      </c>
      <c r="X2079" s="3">
        <v>0</v>
      </c>
      <c r="Y2079" s="3">
        <v>0</v>
      </c>
      <c r="Z2079" s="2" t="s">
        <v>3</v>
      </c>
      <c r="AA2079" s="2" t="s">
        <v>608</v>
      </c>
      <c r="AB2079" s="2" t="s">
        <v>607</v>
      </c>
      <c r="AC2079" s="1" t="s">
        <v>0</v>
      </c>
    </row>
    <row r="2080" spans="1:29" x14ac:dyDescent="0.25">
      <c r="A2080" s="2" t="s">
        <v>7866</v>
      </c>
      <c r="B2080" s="8"/>
      <c r="C2080" s="3"/>
      <c r="D2080" s="2" t="s">
        <v>7865</v>
      </c>
      <c r="E2080" s="2" t="s">
        <v>8</v>
      </c>
      <c r="F2080" s="3" t="s">
        <v>7</v>
      </c>
      <c r="G2080" s="3">
        <v>1</v>
      </c>
      <c r="H2080">
        <v>1</v>
      </c>
      <c r="I2080" s="2" t="s">
        <v>6</v>
      </c>
      <c r="J2080" s="2" t="s">
        <v>7864</v>
      </c>
      <c r="K2080" s="7">
        <f t="shared" si="288"/>
        <v>47094</v>
      </c>
      <c r="L2080" s="7">
        <f t="shared" si="289"/>
        <v>47094</v>
      </c>
      <c r="M2080" s="2" t="s">
        <v>4</v>
      </c>
      <c r="N2080" s="1">
        <f t="shared" si="290"/>
        <v>0</v>
      </c>
      <c r="O2080" s="5">
        <f t="shared" si="291"/>
        <v>47094</v>
      </c>
      <c r="P2080" s="5">
        <f t="shared" si="292"/>
        <v>47094</v>
      </c>
      <c r="Q2080" s="5">
        <f t="shared" si="293"/>
        <v>47094</v>
      </c>
      <c r="R2080" s="3">
        <v>25</v>
      </c>
      <c r="S2080" s="6">
        <v>25</v>
      </c>
      <c r="T2080" s="6">
        <v>25</v>
      </c>
      <c r="U2080" s="5">
        <f t="shared" si="294"/>
        <v>58867.5</v>
      </c>
      <c r="V2080" s="5">
        <f t="shared" si="295"/>
        <v>58867.5</v>
      </c>
      <c r="W2080" s="4">
        <f t="shared" si="296"/>
        <v>58867.5</v>
      </c>
      <c r="X2080" s="3">
        <v>0</v>
      </c>
      <c r="Y2080" s="3">
        <v>0</v>
      </c>
      <c r="Z2080" s="2" t="s">
        <v>3</v>
      </c>
      <c r="AA2080" s="2" t="s">
        <v>608</v>
      </c>
      <c r="AB2080" s="2" t="s">
        <v>607</v>
      </c>
      <c r="AC2080" s="1" t="s">
        <v>0</v>
      </c>
    </row>
    <row r="2081" spans="1:29" x14ac:dyDescent="0.25">
      <c r="A2081" s="2" t="s">
        <v>7863</v>
      </c>
      <c r="B2081" s="8"/>
      <c r="C2081" s="3"/>
      <c r="D2081" s="2" t="s">
        <v>7862</v>
      </c>
      <c r="E2081" s="2" t="s">
        <v>8</v>
      </c>
      <c r="F2081" s="3" t="s">
        <v>7</v>
      </c>
      <c r="G2081" s="3">
        <v>1</v>
      </c>
      <c r="H2081">
        <v>1</v>
      </c>
      <c r="I2081" s="2" t="s">
        <v>6</v>
      </c>
      <c r="J2081" s="2" t="s">
        <v>7861</v>
      </c>
      <c r="K2081" s="7">
        <f t="shared" si="288"/>
        <v>200993</v>
      </c>
      <c r="L2081" s="7">
        <f t="shared" si="289"/>
        <v>200993</v>
      </c>
      <c r="M2081" s="2" t="s">
        <v>4</v>
      </c>
      <c r="N2081" s="1">
        <f t="shared" si="290"/>
        <v>0</v>
      </c>
      <c r="O2081" s="5">
        <f t="shared" si="291"/>
        <v>200993</v>
      </c>
      <c r="P2081" s="5">
        <f t="shared" si="292"/>
        <v>200993</v>
      </c>
      <c r="Q2081" s="5">
        <f t="shared" si="293"/>
        <v>200993</v>
      </c>
      <c r="R2081" s="3">
        <v>25</v>
      </c>
      <c r="S2081" s="6">
        <v>25</v>
      </c>
      <c r="T2081" s="6">
        <v>25</v>
      </c>
      <c r="U2081" s="5">
        <f t="shared" si="294"/>
        <v>251241.25</v>
      </c>
      <c r="V2081" s="5">
        <f t="shared" si="295"/>
        <v>251241.25</v>
      </c>
      <c r="W2081" s="4">
        <f t="shared" si="296"/>
        <v>251241.25</v>
      </c>
      <c r="X2081" s="3">
        <v>0</v>
      </c>
      <c r="Y2081" s="3">
        <v>0</v>
      </c>
      <c r="Z2081" s="2" t="s">
        <v>3</v>
      </c>
      <c r="AA2081" s="2" t="s">
        <v>674</v>
      </c>
      <c r="AB2081" s="2" t="s">
        <v>872</v>
      </c>
      <c r="AC2081" s="1" t="s">
        <v>0</v>
      </c>
    </row>
    <row r="2082" spans="1:29" x14ac:dyDescent="0.25">
      <c r="A2082" s="2" t="s">
        <v>7860</v>
      </c>
      <c r="B2082" s="8"/>
      <c r="C2082" s="3"/>
      <c r="D2082" s="2" t="s">
        <v>7859</v>
      </c>
      <c r="E2082" s="2" t="s">
        <v>8</v>
      </c>
      <c r="F2082" s="3" t="s">
        <v>7</v>
      </c>
      <c r="G2082" s="3">
        <v>1</v>
      </c>
      <c r="H2082">
        <v>1</v>
      </c>
      <c r="I2082" s="2" t="s">
        <v>6</v>
      </c>
      <c r="J2082" s="2" t="s">
        <v>7858</v>
      </c>
      <c r="K2082" s="7">
        <f t="shared" si="288"/>
        <v>9724</v>
      </c>
      <c r="L2082" s="7">
        <f t="shared" si="289"/>
        <v>9724</v>
      </c>
      <c r="M2082" s="2" t="s">
        <v>4</v>
      </c>
      <c r="N2082" s="1">
        <f t="shared" si="290"/>
        <v>0</v>
      </c>
      <c r="O2082" s="5">
        <f t="shared" si="291"/>
        <v>9724</v>
      </c>
      <c r="P2082" s="5">
        <f t="shared" si="292"/>
        <v>9724</v>
      </c>
      <c r="Q2082" s="5">
        <f t="shared" si="293"/>
        <v>9724</v>
      </c>
      <c r="R2082" s="3">
        <v>25</v>
      </c>
      <c r="S2082" s="6">
        <v>25</v>
      </c>
      <c r="T2082" s="6">
        <v>25</v>
      </c>
      <c r="U2082" s="5">
        <f t="shared" si="294"/>
        <v>12155</v>
      </c>
      <c r="V2082" s="5">
        <f t="shared" si="295"/>
        <v>12155</v>
      </c>
      <c r="W2082" s="4">
        <f t="shared" si="296"/>
        <v>12155</v>
      </c>
      <c r="X2082" s="3">
        <v>0</v>
      </c>
      <c r="Y2082" s="3">
        <v>0</v>
      </c>
      <c r="Z2082" s="2" t="s">
        <v>3</v>
      </c>
      <c r="AA2082" s="2" t="s">
        <v>268</v>
      </c>
      <c r="AB2082" s="2" t="s">
        <v>267</v>
      </c>
      <c r="AC2082" s="1" t="s">
        <v>0</v>
      </c>
    </row>
    <row r="2083" spans="1:29" x14ac:dyDescent="0.25">
      <c r="A2083" s="2" t="s">
        <v>7857</v>
      </c>
      <c r="B2083" s="8"/>
      <c r="C2083" s="3"/>
      <c r="D2083" s="2" t="s">
        <v>7856</v>
      </c>
      <c r="E2083" s="2" t="s">
        <v>8</v>
      </c>
      <c r="F2083" s="3" t="s">
        <v>7</v>
      </c>
      <c r="G2083" s="3">
        <v>1</v>
      </c>
      <c r="H2083">
        <v>1</v>
      </c>
      <c r="I2083" s="2" t="s">
        <v>6</v>
      </c>
      <c r="J2083" s="2" t="s">
        <v>7855</v>
      </c>
      <c r="K2083" s="7">
        <f t="shared" si="288"/>
        <v>8090</v>
      </c>
      <c r="L2083" s="7">
        <f t="shared" si="289"/>
        <v>8090</v>
      </c>
      <c r="M2083" s="2" t="s">
        <v>4</v>
      </c>
      <c r="N2083" s="1">
        <f t="shared" si="290"/>
        <v>0</v>
      </c>
      <c r="O2083" s="5">
        <f t="shared" si="291"/>
        <v>8090</v>
      </c>
      <c r="P2083" s="5">
        <f t="shared" si="292"/>
        <v>8090</v>
      </c>
      <c r="Q2083" s="5">
        <f t="shared" si="293"/>
        <v>8090</v>
      </c>
      <c r="R2083" s="3">
        <v>25</v>
      </c>
      <c r="S2083" s="6">
        <v>25</v>
      </c>
      <c r="T2083" s="6">
        <v>25</v>
      </c>
      <c r="U2083" s="5">
        <f t="shared" si="294"/>
        <v>10112.5</v>
      </c>
      <c r="V2083" s="5">
        <f t="shared" si="295"/>
        <v>10112.5</v>
      </c>
      <c r="W2083" s="4">
        <f t="shared" si="296"/>
        <v>10112.5</v>
      </c>
      <c r="X2083" s="3">
        <v>0</v>
      </c>
      <c r="Y2083" s="3">
        <v>0</v>
      </c>
      <c r="Z2083" s="2" t="s">
        <v>3</v>
      </c>
      <c r="AA2083" s="2" t="s">
        <v>268</v>
      </c>
      <c r="AB2083" s="2" t="s">
        <v>908</v>
      </c>
      <c r="AC2083" s="1" t="s">
        <v>0</v>
      </c>
    </row>
    <row r="2084" spans="1:29" x14ac:dyDescent="0.25">
      <c r="A2084" s="2" t="s">
        <v>7854</v>
      </c>
      <c r="B2084" s="8"/>
      <c r="C2084" s="3"/>
      <c r="D2084" s="2" t="s">
        <v>7853</v>
      </c>
      <c r="E2084" s="2" t="s">
        <v>8</v>
      </c>
      <c r="F2084" s="3" t="s">
        <v>7</v>
      </c>
      <c r="G2084" s="3">
        <v>1</v>
      </c>
      <c r="H2084">
        <v>1</v>
      </c>
      <c r="I2084" s="2" t="s">
        <v>6</v>
      </c>
      <c r="J2084" s="2" t="s">
        <v>7852</v>
      </c>
      <c r="K2084" s="7">
        <f t="shared" si="288"/>
        <v>4830</v>
      </c>
      <c r="L2084" s="7">
        <f t="shared" si="289"/>
        <v>4830</v>
      </c>
      <c r="M2084" s="2" t="s">
        <v>4</v>
      </c>
      <c r="N2084" s="1">
        <f t="shared" si="290"/>
        <v>0</v>
      </c>
      <c r="O2084" s="5">
        <f t="shared" si="291"/>
        <v>4830</v>
      </c>
      <c r="P2084" s="5">
        <f t="shared" si="292"/>
        <v>4830</v>
      </c>
      <c r="Q2084" s="5">
        <f t="shared" si="293"/>
        <v>4830</v>
      </c>
      <c r="R2084" s="3">
        <v>25</v>
      </c>
      <c r="S2084" s="6">
        <v>25</v>
      </c>
      <c r="T2084" s="6">
        <v>25</v>
      </c>
      <c r="U2084" s="5">
        <f t="shared" si="294"/>
        <v>6037.5</v>
      </c>
      <c r="V2084" s="5">
        <f t="shared" si="295"/>
        <v>6037.5</v>
      </c>
      <c r="W2084" s="4">
        <f t="shared" si="296"/>
        <v>6037.5</v>
      </c>
      <c r="X2084" s="3">
        <v>0</v>
      </c>
      <c r="Y2084" s="3">
        <v>0</v>
      </c>
      <c r="Z2084" s="2" t="s">
        <v>3</v>
      </c>
      <c r="AA2084" s="2" t="s">
        <v>674</v>
      </c>
      <c r="AB2084" s="2" t="s">
        <v>1234</v>
      </c>
      <c r="AC2084" s="1" t="s">
        <v>0</v>
      </c>
    </row>
    <row r="2085" spans="1:29" x14ac:dyDescent="0.25">
      <c r="A2085" s="2" t="s">
        <v>7851</v>
      </c>
      <c r="B2085" s="8"/>
      <c r="C2085" s="3"/>
      <c r="D2085" s="2" t="s">
        <v>7850</v>
      </c>
      <c r="E2085" s="2" t="s">
        <v>2980</v>
      </c>
      <c r="F2085" s="3" t="s">
        <v>7</v>
      </c>
      <c r="G2085" s="3">
        <v>1</v>
      </c>
      <c r="H2085">
        <v>1</v>
      </c>
      <c r="I2085" s="2" t="s">
        <v>19</v>
      </c>
      <c r="J2085" s="2" t="s">
        <v>7849</v>
      </c>
      <c r="K2085" s="7">
        <f t="shared" si="288"/>
        <v>5618</v>
      </c>
      <c r="L2085" s="7">
        <f t="shared" si="289"/>
        <v>5618</v>
      </c>
      <c r="M2085" s="2" t="s">
        <v>4</v>
      </c>
      <c r="N2085" s="1">
        <f t="shared" si="290"/>
        <v>0</v>
      </c>
      <c r="O2085" s="5">
        <f t="shared" si="291"/>
        <v>5618</v>
      </c>
      <c r="P2085" s="5">
        <f t="shared" si="292"/>
        <v>5618</v>
      </c>
      <c r="Q2085" s="5">
        <f t="shared" si="293"/>
        <v>5618</v>
      </c>
      <c r="R2085" s="3">
        <v>25</v>
      </c>
      <c r="S2085" s="6">
        <v>25</v>
      </c>
      <c r="T2085" s="6">
        <v>25</v>
      </c>
      <c r="U2085" s="5">
        <f t="shared" si="294"/>
        <v>7022.5</v>
      </c>
      <c r="V2085" s="5">
        <f t="shared" si="295"/>
        <v>7022.5</v>
      </c>
      <c r="W2085" s="4">
        <f t="shared" si="296"/>
        <v>7022.5</v>
      </c>
      <c r="X2085" s="3">
        <v>0</v>
      </c>
      <c r="Y2085" s="3">
        <v>0</v>
      </c>
      <c r="Z2085" s="2" t="s">
        <v>3</v>
      </c>
      <c r="AA2085" s="2" t="s">
        <v>17</v>
      </c>
      <c r="AB2085" s="2" t="s">
        <v>281</v>
      </c>
      <c r="AC2085" s="1" t="s">
        <v>0</v>
      </c>
    </row>
    <row r="2086" spans="1:29" x14ac:dyDescent="0.25">
      <c r="A2086" s="2" t="s">
        <v>7848</v>
      </c>
      <c r="B2086" s="8"/>
      <c r="C2086" s="3"/>
      <c r="D2086" s="2" t="s">
        <v>7847</v>
      </c>
      <c r="E2086" s="2" t="s">
        <v>2980</v>
      </c>
      <c r="F2086" s="3" t="s">
        <v>7</v>
      </c>
      <c r="G2086" s="3">
        <v>1</v>
      </c>
      <c r="H2086">
        <v>1</v>
      </c>
      <c r="I2086" s="2" t="s">
        <v>19</v>
      </c>
      <c r="J2086" s="2" t="s">
        <v>7846</v>
      </c>
      <c r="K2086" s="7">
        <f t="shared" si="288"/>
        <v>5712</v>
      </c>
      <c r="L2086" s="7">
        <f t="shared" si="289"/>
        <v>5712</v>
      </c>
      <c r="M2086" s="2" t="s">
        <v>4</v>
      </c>
      <c r="N2086" s="1">
        <f t="shared" si="290"/>
        <v>0</v>
      </c>
      <c r="O2086" s="5">
        <f t="shared" si="291"/>
        <v>5712</v>
      </c>
      <c r="P2086" s="5">
        <f t="shared" si="292"/>
        <v>5712</v>
      </c>
      <c r="Q2086" s="5">
        <f t="shared" si="293"/>
        <v>5712</v>
      </c>
      <c r="R2086" s="3">
        <v>25</v>
      </c>
      <c r="S2086" s="6">
        <v>25</v>
      </c>
      <c r="T2086" s="6">
        <v>25</v>
      </c>
      <c r="U2086" s="5">
        <f t="shared" si="294"/>
        <v>7140</v>
      </c>
      <c r="V2086" s="5">
        <f t="shared" si="295"/>
        <v>7140</v>
      </c>
      <c r="W2086" s="4">
        <f t="shared" si="296"/>
        <v>7140</v>
      </c>
      <c r="X2086" s="3">
        <v>0</v>
      </c>
      <c r="Y2086" s="3">
        <v>0</v>
      </c>
      <c r="Z2086" s="2" t="s">
        <v>3</v>
      </c>
      <c r="AA2086" s="2" t="s">
        <v>17</v>
      </c>
      <c r="AB2086" s="2" t="s">
        <v>281</v>
      </c>
      <c r="AC2086" s="1" t="s">
        <v>0</v>
      </c>
    </row>
    <row r="2087" spans="1:29" x14ac:dyDescent="0.25">
      <c r="A2087" s="2" t="s">
        <v>7845</v>
      </c>
      <c r="B2087" s="8"/>
      <c r="C2087" s="3"/>
      <c r="D2087" s="2" t="s">
        <v>7844</v>
      </c>
      <c r="E2087" s="2" t="s">
        <v>225</v>
      </c>
      <c r="F2087" s="3" t="s">
        <v>7</v>
      </c>
      <c r="G2087" s="3">
        <v>1</v>
      </c>
      <c r="H2087">
        <v>1</v>
      </c>
      <c r="I2087" s="2" t="s">
        <v>6</v>
      </c>
      <c r="J2087" s="2" t="s">
        <v>7843</v>
      </c>
      <c r="K2087" s="7">
        <f t="shared" si="288"/>
        <v>168518</v>
      </c>
      <c r="L2087" s="7">
        <f t="shared" si="289"/>
        <v>168518</v>
      </c>
      <c r="M2087" s="2" t="s">
        <v>4</v>
      </c>
      <c r="N2087" s="1">
        <f t="shared" si="290"/>
        <v>0</v>
      </c>
      <c r="O2087" s="5">
        <f t="shared" si="291"/>
        <v>168518</v>
      </c>
      <c r="P2087" s="5">
        <f t="shared" si="292"/>
        <v>168518</v>
      </c>
      <c r="Q2087" s="5">
        <f t="shared" si="293"/>
        <v>168518</v>
      </c>
      <c r="R2087" s="3">
        <v>25</v>
      </c>
      <c r="S2087" s="6">
        <v>25</v>
      </c>
      <c r="T2087" s="6">
        <v>25</v>
      </c>
      <c r="U2087" s="5">
        <f t="shared" si="294"/>
        <v>210647.5</v>
      </c>
      <c r="V2087" s="5">
        <f t="shared" si="295"/>
        <v>210647.5</v>
      </c>
      <c r="W2087" s="4">
        <f t="shared" si="296"/>
        <v>210647.5</v>
      </c>
      <c r="X2087" s="3">
        <v>0</v>
      </c>
      <c r="Y2087" s="3">
        <v>0</v>
      </c>
      <c r="Z2087" s="2" t="s">
        <v>3</v>
      </c>
      <c r="AA2087" s="2" t="s">
        <v>2</v>
      </c>
      <c r="AB2087" s="2" t="s">
        <v>1723</v>
      </c>
      <c r="AC2087" s="1" t="s">
        <v>0</v>
      </c>
    </row>
    <row r="2088" spans="1:29" x14ac:dyDescent="0.25">
      <c r="A2088" s="2" t="s">
        <v>7842</v>
      </c>
      <c r="B2088" s="8"/>
      <c r="C2088" s="3"/>
      <c r="D2088" s="2" t="s">
        <v>7841</v>
      </c>
      <c r="E2088" s="2" t="s">
        <v>225</v>
      </c>
      <c r="F2088" s="3" t="s">
        <v>7</v>
      </c>
      <c r="G2088" s="3">
        <v>1</v>
      </c>
      <c r="H2088">
        <v>1</v>
      </c>
      <c r="I2088" s="2" t="s">
        <v>6</v>
      </c>
      <c r="J2088" s="2" t="s">
        <v>7840</v>
      </c>
      <c r="K2088" s="7">
        <f t="shared" si="288"/>
        <v>197804</v>
      </c>
      <c r="L2088" s="7">
        <f t="shared" si="289"/>
        <v>197804</v>
      </c>
      <c r="M2088" s="2" t="s">
        <v>4</v>
      </c>
      <c r="N2088" s="1">
        <f t="shared" si="290"/>
        <v>0</v>
      </c>
      <c r="O2088" s="5">
        <f t="shared" si="291"/>
        <v>197804</v>
      </c>
      <c r="P2088" s="5">
        <f t="shared" si="292"/>
        <v>197804</v>
      </c>
      <c r="Q2088" s="5">
        <f t="shared" si="293"/>
        <v>197804</v>
      </c>
      <c r="R2088" s="3">
        <v>25</v>
      </c>
      <c r="S2088" s="6">
        <v>25</v>
      </c>
      <c r="T2088" s="6">
        <v>25</v>
      </c>
      <c r="U2088" s="5">
        <f t="shared" si="294"/>
        <v>247255</v>
      </c>
      <c r="V2088" s="5">
        <f t="shared" si="295"/>
        <v>247255</v>
      </c>
      <c r="W2088" s="4">
        <f t="shared" si="296"/>
        <v>247255</v>
      </c>
      <c r="X2088" s="3">
        <v>0</v>
      </c>
      <c r="Y2088" s="3">
        <v>0</v>
      </c>
      <c r="Z2088" s="2" t="s">
        <v>3</v>
      </c>
      <c r="AA2088" s="2" t="s">
        <v>2</v>
      </c>
      <c r="AB2088" s="2" t="s">
        <v>1723</v>
      </c>
      <c r="AC2088" s="1" t="s">
        <v>0</v>
      </c>
    </row>
    <row r="2089" spans="1:29" x14ac:dyDescent="0.25">
      <c r="A2089" s="2" t="s">
        <v>7839</v>
      </c>
      <c r="B2089" s="8"/>
      <c r="C2089" s="3"/>
      <c r="D2089" s="2" t="s">
        <v>7838</v>
      </c>
      <c r="E2089" s="2" t="s">
        <v>225</v>
      </c>
      <c r="F2089" s="3" t="s">
        <v>7</v>
      </c>
      <c r="G2089" s="3">
        <v>1</v>
      </c>
      <c r="H2089">
        <v>1</v>
      </c>
      <c r="I2089" s="2" t="s">
        <v>6</v>
      </c>
      <c r="J2089" s="2" t="s">
        <v>7837</v>
      </c>
      <c r="K2089" s="7">
        <f t="shared" si="288"/>
        <v>176388</v>
      </c>
      <c r="L2089" s="7">
        <f t="shared" si="289"/>
        <v>176388</v>
      </c>
      <c r="M2089" s="2" t="s">
        <v>4</v>
      </c>
      <c r="N2089" s="1">
        <f t="shared" si="290"/>
        <v>0</v>
      </c>
      <c r="O2089" s="5">
        <f t="shared" si="291"/>
        <v>176388</v>
      </c>
      <c r="P2089" s="5">
        <f t="shared" si="292"/>
        <v>176388</v>
      </c>
      <c r="Q2089" s="5">
        <f t="shared" si="293"/>
        <v>176388</v>
      </c>
      <c r="R2089" s="3">
        <v>25</v>
      </c>
      <c r="S2089" s="6">
        <v>25</v>
      </c>
      <c r="T2089" s="6">
        <v>25</v>
      </c>
      <c r="U2089" s="5">
        <f t="shared" si="294"/>
        <v>220485</v>
      </c>
      <c r="V2089" s="5">
        <f t="shared" si="295"/>
        <v>220485</v>
      </c>
      <c r="W2089" s="4">
        <f t="shared" si="296"/>
        <v>220485</v>
      </c>
      <c r="X2089" s="3">
        <v>0</v>
      </c>
      <c r="Y2089" s="3">
        <v>0</v>
      </c>
      <c r="Z2089" s="2" t="s">
        <v>3</v>
      </c>
      <c r="AA2089" s="2" t="s">
        <v>2</v>
      </c>
      <c r="AB2089" s="2" t="s">
        <v>2987</v>
      </c>
      <c r="AC2089" s="1" t="s">
        <v>0</v>
      </c>
    </row>
    <row r="2090" spans="1:29" x14ac:dyDescent="0.25">
      <c r="A2090" s="2" t="s">
        <v>7836</v>
      </c>
      <c r="B2090" s="8"/>
      <c r="C2090" s="3"/>
      <c r="D2090" s="2" t="s">
        <v>7835</v>
      </c>
      <c r="E2090" s="2" t="s">
        <v>225</v>
      </c>
      <c r="F2090" s="3" t="s">
        <v>7</v>
      </c>
      <c r="G2090" s="3">
        <v>1</v>
      </c>
      <c r="H2090">
        <v>1</v>
      </c>
      <c r="I2090" s="2" t="s">
        <v>19</v>
      </c>
      <c r="J2090" s="2" t="s">
        <v>7834</v>
      </c>
      <c r="K2090" s="7">
        <f t="shared" si="288"/>
        <v>31737</v>
      </c>
      <c r="L2090" s="7">
        <f t="shared" si="289"/>
        <v>31737</v>
      </c>
      <c r="M2090" s="2" t="s">
        <v>4</v>
      </c>
      <c r="N2090" s="1">
        <f t="shared" si="290"/>
        <v>0</v>
      </c>
      <c r="O2090" s="5">
        <f t="shared" si="291"/>
        <v>31737</v>
      </c>
      <c r="P2090" s="5">
        <f t="shared" si="292"/>
        <v>31737</v>
      </c>
      <c r="Q2090" s="5">
        <f t="shared" si="293"/>
        <v>31737</v>
      </c>
      <c r="R2090" s="3">
        <v>25</v>
      </c>
      <c r="S2090" s="6">
        <v>25</v>
      </c>
      <c r="T2090" s="6">
        <v>25</v>
      </c>
      <c r="U2090" s="5">
        <f t="shared" si="294"/>
        <v>39671.25</v>
      </c>
      <c r="V2090" s="5">
        <f t="shared" si="295"/>
        <v>39671.25</v>
      </c>
      <c r="W2090" s="4">
        <f t="shared" si="296"/>
        <v>39671.25</v>
      </c>
      <c r="X2090" s="3">
        <v>0</v>
      </c>
      <c r="Y2090" s="3">
        <v>0</v>
      </c>
      <c r="Z2090" s="2" t="s">
        <v>3</v>
      </c>
      <c r="AA2090" s="2" t="s">
        <v>1526</v>
      </c>
      <c r="AB2090" s="2" t="s">
        <v>2305</v>
      </c>
      <c r="AC2090" s="1" t="s">
        <v>0</v>
      </c>
    </row>
    <row r="2091" spans="1:29" x14ac:dyDescent="0.25">
      <c r="A2091" s="2" t="s">
        <v>7833</v>
      </c>
      <c r="B2091" s="8"/>
      <c r="C2091" s="3"/>
      <c r="D2091" s="2" t="s">
        <v>7832</v>
      </c>
      <c r="E2091" s="2" t="s">
        <v>225</v>
      </c>
      <c r="F2091" s="3" t="s">
        <v>7</v>
      </c>
      <c r="G2091" s="3">
        <v>1</v>
      </c>
      <c r="H2091">
        <v>1</v>
      </c>
      <c r="I2091" s="2" t="s">
        <v>19</v>
      </c>
      <c r="J2091" s="2" t="s">
        <v>7831</v>
      </c>
      <c r="K2091" s="7">
        <f t="shared" si="288"/>
        <v>49245</v>
      </c>
      <c r="L2091" s="7">
        <f t="shared" si="289"/>
        <v>49245</v>
      </c>
      <c r="M2091" s="2" t="s">
        <v>4</v>
      </c>
      <c r="N2091" s="1">
        <f t="shared" si="290"/>
        <v>0</v>
      </c>
      <c r="O2091" s="5">
        <f t="shared" si="291"/>
        <v>49245</v>
      </c>
      <c r="P2091" s="5">
        <f t="shared" si="292"/>
        <v>49245</v>
      </c>
      <c r="Q2091" s="5">
        <f t="shared" si="293"/>
        <v>49245</v>
      </c>
      <c r="R2091" s="3">
        <v>25</v>
      </c>
      <c r="S2091" s="6">
        <v>25</v>
      </c>
      <c r="T2091" s="6">
        <v>25</v>
      </c>
      <c r="U2091" s="5">
        <f t="shared" si="294"/>
        <v>61556.25</v>
      </c>
      <c r="V2091" s="5">
        <f t="shared" si="295"/>
        <v>61556.25</v>
      </c>
      <c r="W2091" s="4">
        <f t="shared" si="296"/>
        <v>61556.25</v>
      </c>
      <c r="X2091" s="3">
        <v>0</v>
      </c>
      <c r="Y2091" s="3">
        <v>0</v>
      </c>
      <c r="Z2091" s="2" t="s">
        <v>3</v>
      </c>
      <c r="AA2091" s="2" t="s">
        <v>1526</v>
      </c>
      <c r="AB2091" s="2" t="s">
        <v>2305</v>
      </c>
      <c r="AC2091" s="1" t="s">
        <v>0</v>
      </c>
    </row>
    <row r="2092" spans="1:29" x14ac:dyDescent="0.25">
      <c r="A2092" s="2" t="s">
        <v>7830</v>
      </c>
      <c r="B2092" s="8"/>
      <c r="C2092" s="3"/>
      <c r="D2092" s="2" t="s">
        <v>7829</v>
      </c>
      <c r="E2092" s="2" t="s">
        <v>1212</v>
      </c>
      <c r="F2092" s="3" t="s">
        <v>7</v>
      </c>
      <c r="G2092" s="3">
        <v>1</v>
      </c>
      <c r="H2092">
        <v>1</v>
      </c>
      <c r="I2092" s="2" t="s">
        <v>19</v>
      </c>
      <c r="J2092" s="2" t="s">
        <v>7828</v>
      </c>
      <c r="K2092" s="7">
        <f t="shared" si="288"/>
        <v>19846</v>
      </c>
      <c r="L2092" s="7">
        <f t="shared" si="289"/>
        <v>19846</v>
      </c>
      <c r="M2092" s="2" t="s">
        <v>4</v>
      </c>
      <c r="N2092" s="1">
        <f t="shared" si="290"/>
        <v>0</v>
      </c>
      <c r="O2092" s="5">
        <f t="shared" si="291"/>
        <v>19846</v>
      </c>
      <c r="P2092" s="5">
        <f t="shared" si="292"/>
        <v>19846</v>
      </c>
      <c r="Q2092" s="5">
        <f t="shared" si="293"/>
        <v>19846</v>
      </c>
      <c r="R2092" s="3">
        <v>25</v>
      </c>
      <c r="S2092" s="6">
        <v>25</v>
      </c>
      <c r="T2092" s="6">
        <v>25</v>
      </c>
      <c r="U2092" s="5">
        <f t="shared" si="294"/>
        <v>24807.5</v>
      </c>
      <c r="V2092" s="5">
        <f t="shared" si="295"/>
        <v>24807.5</v>
      </c>
      <c r="W2092" s="4">
        <f t="shared" si="296"/>
        <v>24807.5</v>
      </c>
      <c r="X2092" s="3">
        <v>0</v>
      </c>
      <c r="Y2092" s="3">
        <v>0</v>
      </c>
      <c r="Z2092" s="2" t="s">
        <v>3</v>
      </c>
      <c r="AA2092" s="2" t="s">
        <v>128</v>
      </c>
      <c r="AB2092" s="2" t="s">
        <v>5623</v>
      </c>
      <c r="AC2092" s="1" t="s">
        <v>0</v>
      </c>
    </row>
    <row r="2093" spans="1:29" x14ac:dyDescent="0.25">
      <c r="A2093" s="2" t="s">
        <v>7827</v>
      </c>
      <c r="B2093" s="8"/>
      <c r="C2093" s="3"/>
      <c r="D2093" s="2" t="s">
        <v>7826</v>
      </c>
      <c r="E2093" s="2" t="s">
        <v>8</v>
      </c>
      <c r="F2093" s="3" t="s">
        <v>7</v>
      </c>
      <c r="G2093" s="3">
        <v>1</v>
      </c>
      <c r="H2093">
        <v>1</v>
      </c>
      <c r="I2093" s="2" t="s">
        <v>343</v>
      </c>
      <c r="J2093" s="2" t="s">
        <v>7825</v>
      </c>
      <c r="K2093" s="7">
        <f t="shared" si="288"/>
        <v>6346</v>
      </c>
      <c r="L2093" s="7">
        <f t="shared" si="289"/>
        <v>6346</v>
      </c>
      <c r="M2093" s="2" t="s">
        <v>4</v>
      </c>
      <c r="N2093" s="1">
        <f t="shared" si="290"/>
        <v>0</v>
      </c>
      <c r="O2093" s="5">
        <f t="shared" si="291"/>
        <v>6346</v>
      </c>
      <c r="P2093" s="5">
        <f t="shared" si="292"/>
        <v>6346</v>
      </c>
      <c r="Q2093" s="5">
        <f t="shared" si="293"/>
        <v>6346</v>
      </c>
      <c r="R2093" s="3">
        <v>25</v>
      </c>
      <c r="S2093" s="6">
        <v>25</v>
      </c>
      <c r="T2093" s="6">
        <v>25</v>
      </c>
      <c r="U2093" s="5">
        <f t="shared" si="294"/>
        <v>7932.5</v>
      </c>
      <c r="V2093" s="5">
        <f t="shared" si="295"/>
        <v>7932.5</v>
      </c>
      <c r="W2093" s="4">
        <f t="shared" si="296"/>
        <v>7932.5</v>
      </c>
      <c r="X2093" s="3">
        <v>0</v>
      </c>
      <c r="Y2093" s="3">
        <v>0</v>
      </c>
      <c r="Z2093" s="2" t="s">
        <v>3</v>
      </c>
      <c r="AA2093" s="2" t="s">
        <v>252</v>
      </c>
      <c r="AB2093" s="2" t="s">
        <v>4115</v>
      </c>
      <c r="AC2093" s="1" t="s">
        <v>0</v>
      </c>
    </row>
    <row r="2094" spans="1:29" x14ac:dyDescent="0.25">
      <c r="A2094" s="2" t="s">
        <v>7824</v>
      </c>
      <c r="B2094" s="8"/>
      <c r="C2094" s="3"/>
      <c r="D2094" s="2" t="s">
        <v>7823</v>
      </c>
      <c r="E2094" s="2" t="s">
        <v>8</v>
      </c>
      <c r="F2094" s="3" t="s">
        <v>7</v>
      </c>
      <c r="G2094" s="3">
        <v>1</v>
      </c>
      <c r="H2094">
        <v>1</v>
      </c>
      <c r="I2094" s="2" t="s">
        <v>6</v>
      </c>
      <c r="J2094" s="2" t="s">
        <v>2268</v>
      </c>
      <c r="K2094" s="7">
        <f t="shared" si="288"/>
        <v>18505</v>
      </c>
      <c r="L2094" s="7">
        <f t="shared" si="289"/>
        <v>18505</v>
      </c>
      <c r="M2094" s="2" t="s">
        <v>4</v>
      </c>
      <c r="N2094" s="1">
        <f t="shared" si="290"/>
        <v>0</v>
      </c>
      <c r="O2094" s="5">
        <f t="shared" si="291"/>
        <v>18505</v>
      </c>
      <c r="P2094" s="5">
        <f t="shared" si="292"/>
        <v>18505</v>
      </c>
      <c r="Q2094" s="5">
        <f t="shared" si="293"/>
        <v>18505</v>
      </c>
      <c r="R2094" s="3">
        <v>25</v>
      </c>
      <c r="S2094" s="6">
        <v>25</v>
      </c>
      <c r="T2094" s="6">
        <v>25</v>
      </c>
      <c r="U2094" s="5">
        <f t="shared" si="294"/>
        <v>23131.25</v>
      </c>
      <c r="V2094" s="5">
        <f t="shared" si="295"/>
        <v>23131.25</v>
      </c>
      <c r="W2094" s="4">
        <f t="shared" si="296"/>
        <v>23131.25</v>
      </c>
      <c r="X2094" s="3">
        <v>0</v>
      </c>
      <c r="Y2094" s="3">
        <v>0</v>
      </c>
      <c r="Z2094" s="2" t="s">
        <v>3</v>
      </c>
      <c r="AA2094" s="2" t="s">
        <v>325</v>
      </c>
      <c r="AB2094" s="2" t="s">
        <v>324</v>
      </c>
      <c r="AC2094" s="1" t="s">
        <v>0</v>
      </c>
    </row>
    <row r="2095" spans="1:29" x14ac:dyDescent="0.25">
      <c r="A2095" s="2" t="s">
        <v>7822</v>
      </c>
      <c r="B2095" s="8"/>
      <c r="C2095" s="3"/>
      <c r="D2095" s="2" t="s">
        <v>7821</v>
      </c>
      <c r="E2095" s="2" t="s">
        <v>225</v>
      </c>
      <c r="F2095" s="3" t="s">
        <v>7</v>
      </c>
      <c r="G2095" s="3">
        <v>1</v>
      </c>
      <c r="H2095">
        <v>1</v>
      </c>
      <c r="I2095" s="2" t="s">
        <v>19</v>
      </c>
      <c r="J2095" s="2" t="s">
        <v>7820</v>
      </c>
      <c r="K2095" s="7">
        <f t="shared" si="288"/>
        <v>63746</v>
      </c>
      <c r="L2095" s="7">
        <f t="shared" si="289"/>
        <v>63746</v>
      </c>
      <c r="M2095" s="2" t="s">
        <v>135</v>
      </c>
      <c r="N2095" s="1">
        <f t="shared" si="290"/>
        <v>19</v>
      </c>
      <c r="O2095" s="5">
        <f t="shared" si="291"/>
        <v>63746.19</v>
      </c>
      <c r="P2095" s="5">
        <f t="shared" si="292"/>
        <v>75857.740000000005</v>
      </c>
      <c r="Q2095" s="5">
        <f t="shared" si="293"/>
        <v>75857.740000000005</v>
      </c>
      <c r="R2095" s="3">
        <v>25</v>
      </c>
      <c r="S2095" s="6">
        <v>25</v>
      </c>
      <c r="T2095" s="6">
        <v>25</v>
      </c>
      <c r="U2095" s="5">
        <f t="shared" si="294"/>
        <v>79682.737500000003</v>
      </c>
      <c r="V2095" s="5">
        <f t="shared" si="295"/>
        <v>94822.175000000003</v>
      </c>
      <c r="W2095" s="4">
        <f t="shared" si="296"/>
        <v>94822.175000000003</v>
      </c>
      <c r="X2095" s="3">
        <v>0</v>
      </c>
      <c r="Y2095" s="3">
        <v>0</v>
      </c>
      <c r="Z2095" s="2" t="s">
        <v>54</v>
      </c>
      <c r="AA2095" s="2" t="s">
        <v>3569</v>
      </c>
      <c r="AB2095" s="2" t="s">
        <v>515</v>
      </c>
      <c r="AC2095" s="1" t="s">
        <v>0</v>
      </c>
    </row>
    <row r="2096" spans="1:29" x14ac:dyDescent="0.25">
      <c r="A2096" s="2" t="s">
        <v>7819</v>
      </c>
      <c r="B2096" s="8"/>
      <c r="C2096" s="3"/>
      <c r="D2096" s="2" t="s">
        <v>7818</v>
      </c>
      <c r="E2096" s="2" t="s">
        <v>97</v>
      </c>
      <c r="F2096" s="3" t="s">
        <v>7</v>
      </c>
      <c r="G2096" s="3">
        <v>1</v>
      </c>
      <c r="H2096">
        <v>1</v>
      </c>
      <c r="I2096" s="2" t="s">
        <v>19</v>
      </c>
      <c r="J2096" s="2" t="s">
        <v>7817</v>
      </c>
      <c r="K2096" s="7">
        <f t="shared" si="288"/>
        <v>112827</v>
      </c>
      <c r="L2096" s="7">
        <f t="shared" si="289"/>
        <v>112827</v>
      </c>
      <c r="M2096" s="2" t="s">
        <v>4</v>
      </c>
      <c r="N2096" s="1">
        <f t="shared" si="290"/>
        <v>0</v>
      </c>
      <c r="O2096" s="5">
        <f t="shared" si="291"/>
        <v>112827</v>
      </c>
      <c r="P2096" s="5">
        <f t="shared" si="292"/>
        <v>112827</v>
      </c>
      <c r="Q2096" s="5">
        <f t="shared" si="293"/>
        <v>112827</v>
      </c>
      <c r="R2096" s="3">
        <v>25</v>
      </c>
      <c r="S2096" s="6">
        <v>25</v>
      </c>
      <c r="T2096" s="6">
        <v>25</v>
      </c>
      <c r="U2096" s="5">
        <f t="shared" si="294"/>
        <v>141033.75</v>
      </c>
      <c r="V2096" s="5">
        <f t="shared" si="295"/>
        <v>141033.75</v>
      </c>
      <c r="W2096" s="4">
        <f t="shared" si="296"/>
        <v>141033.75</v>
      </c>
      <c r="X2096" s="3">
        <v>0</v>
      </c>
      <c r="Y2096" s="3">
        <v>0</v>
      </c>
      <c r="Z2096" s="2" t="s">
        <v>3</v>
      </c>
      <c r="AA2096" s="2" t="s">
        <v>214</v>
      </c>
      <c r="AB2096" s="2" t="s">
        <v>1891</v>
      </c>
      <c r="AC2096" s="1" t="s">
        <v>0</v>
      </c>
    </row>
    <row r="2097" spans="1:29" x14ac:dyDescent="0.25">
      <c r="A2097" s="2" t="s">
        <v>7816</v>
      </c>
      <c r="B2097" s="8"/>
      <c r="C2097" s="3"/>
      <c r="D2097" s="2" t="s">
        <v>7815</v>
      </c>
      <c r="E2097" s="2" t="s">
        <v>187</v>
      </c>
      <c r="F2097" s="3" t="s">
        <v>7</v>
      </c>
      <c r="G2097" s="3">
        <v>1</v>
      </c>
      <c r="H2097">
        <v>1</v>
      </c>
      <c r="I2097" s="2" t="s">
        <v>6</v>
      </c>
      <c r="J2097" s="2" t="s">
        <v>7814</v>
      </c>
      <c r="K2097" s="7">
        <f t="shared" si="288"/>
        <v>119723</v>
      </c>
      <c r="L2097" s="7">
        <f t="shared" si="289"/>
        <v>119723</v>
      </c>
      <c r="M2097" s="2" t="s">
        <v>4</v>
      </c>
      <c r="N2097" s="1">
        <f t="shared" si="290"/>
        <v>0</v>
      </c>
      <c r="O2097" s="5">
        <f t="shared" si="291"/>
        <v>119723</v>
      </c>
      <c r="P2097" s="5">
        <f t="shared" si="292"/>
        <v>119723</v>
      </c>
      <c r="Q2097" s="5">
        <f t="shared" si="293"/>
        <v>119723</v>
      </c>
      <c r="R2097" s="3">
        <v>25</v>
      </c>
      <c r="S2097" s="6">
        <v>25</v>
      </c>
      <c r="T2097" s="6">
        <v>25</v>
      </c>
      <c r="U2097" s="5">
        <f t="shared" si="294"/>
        <v>149653.75</v>
      </c>
      <c r="V2097" s="5">
        <f t="shared" si="295"/>
        <v>149653.75</v>
      </c>
      <c r="W2097" s="4">
        <f t="shared" si="296"/>
        <v>149653.75</v>
      </c>
      <c r="X2097" s="3">
        <v>0</v>
      </c>
      <c r="Y2097" s="3">
        <v>0</v>
      </c>
      <c r="Z2097" s="2" t="s">
        <v>3</v>
      </c>
      <c r="AA2097" s="2" t="s">
        <v>336</v>
      </c>
      <c r="AB2097" s="2" t="s">
        <v>2322</v>
      </c>
      <c r="AC2097" s="1" t="s">
        <v>0</v>
      </c>
    </row>
    <row r="2098" spans="1:29" x14ac:dyDescent="0.25">
      <c r="A2098" s="2" t="s">
        <v>7813</v>
      </c>
      <c r="B2098" s="8"/>
      <c r="C2098" s="3"/>
      <c r="D2098" s="2" t="s">
        <v>7812</v>
      </c>
      <c r="E2098" s="2" t="s">
        <v>491</v>
      </c>
      <c r="F2098" s="3" t="s">
        <v>7</v>
      </c>
      <c r="G2098" s="3">
        <v>1</v>
      </c>
      <c r="H2098">
        <v>1</v>
      </c>
      <c r="I2098" s="2" t="s">
        <v>6</v>
      </c>
      <c r="J2098" s="2" t="s">
        <v>7811</v>
      </c>
      <c r="K2098" s="7">
        <f t="shared" si="288"/>
        <v>8623</v>
      </c>
      <c r="L2098" s="7">
        <f t="shared" si="289"/>
        <v>8623</v>
      </c>
      <c r="M2098" s="2" t="s">
        <v>4</v>
      </c>
      <c r="N2098" s="1">
        <f t="shared" si="290"/>
        <v>0</v>
      </c>
      <c r="O2098" s="5">
        <f t="shared" si="291"/>
        <v>8623</v>
      </c>
      <c r="P2098" s="5">
        <f t="shared" si="292"/>
        <v>8623</v>
      </c>
      <c r="Q2098" s="5">
        <f t="shared" si="293"/>
        <v>8623</v>
      </c>
      <c r="R2098" s="3">
        <v>25</v>
      </c>
      <c r="S2098" s="6">
        <v>25</v>
      </c>
      <c r="T2098" s="6">
        <v>25</v>
      </c>
      <c r="U2098" s="5">
        <f t="shared" si="294"/>
        <v>10778.75</v>
      </c>
      <c r="V2098" s="5">
        <f t="shared" si="295"/>
        <v>10778.75</v>
      </c>
      <c r="W2098" s="4">
        <f t="shared" si="296"/>
        <v>10778.75</v>
      </c>
      <c r="X2098" s="3">
        <v>0</v>
      </c>
      <c r="Y2098" s="3">
        <v>0</v>
      </c>
      <c r="Z2098" s="2" t="s">
        <v>3</v>
      </c>
      <c r="AA2098" s="2" t="s">
        <v>325</v>
      </c>
      <c r="AB2098" s="2" t="s">
        <v>324</v>
      </c>
      <c r="AC2098" s="1" t="s">
        <v>0</v>
      </c>
    </row>
    <row r="2099" spans="1:29" x14ac:dyDescent="0.25">
      <c r="A2099" s="2" t="s">
        <v>7810</v>
      </c>
      <c r="B2099" s="8"/>
      <c r="C2099" s="3"/>
      <c r="D2099" s="2" t="s">
        <v>7809</v>
      </c>
      <c r="E2099" s="2" t="s">
        <v>1412</v>
      </c>
      <c r="F2099" s="3" t="s">
        <v>7</v>
      </c>
      <c r="G2099" s="3">
        <v>1</v>
      </c>
      <c r="H2099">
        <v>1</v>
      </c>
      <c r="I2099" s="2" t="s">
        <v>6</v>
      </c>
      <c r="J2099" s="2" t="s">
        <v>7808</v>
      </c>
      <c r="K2099" s="7">
        <f t="shared" si="288"/>
        <v>37294</v>
      </c>
      <c r="L2099" s="7">
        <f t="shared" si="289"/>
        <v>37294</v>
      </c>
      <c r="M2099" s="2" t="s">
        <v>4</v>
      </c>
      <c r="N2099" s="1">
        <f t="shared" si="290"/>
        <v>0</v>
      </c>
      <c r="O2099" s="5">
        <f t="shared" si="291"/>
        <v>37294</v>
      </c>
      <c r="P2099" s="5">
        <f t="shared" si="292"/>
        <v>37294</v>
      </c>
      <c r="Q2099" s="5">
        <f t="shared" si="293"/>
        <v>37294</v>
      </c>
      <c r="R2099" s="3">
        <v>25</v>
      </c>
      <c r="S2099" s="6">
        <v>25</v>
      </c>
      <c r="T2099" s="6">
        <v>25</v>
      </c>
      <c r="U2099" s="5">
        <f t="shared" si="294"/>
        <v>46617.5</v>
      </c>
      <c r="V2099" s="5">
        <f t="shared" si="295"/>
        <v>46617.5</v>
      </c>
      <c r="W2099" s="4">
        <f t="shared" si="296"/>
        <v>46617.5</v>
      </c>
      <c r="X2099" s="3">
        <v>0</v>
      </c>
      <c r="Y2099" s="3">
        <v>0</v>
      </c>
      <c r="Z2099" s="2" t="s">
        <v>3</v>
      </c>
      <c r="AA2099" s="2" t="s">
        <v>2</v>
      </c>
      <c r="AB2099" s="2" t="s">
        <v>918</v>
      </c>
      <c r="AC2099" s="1" t="s">
        <v>0</v>
      </c>
    </row>
    <row r="2100" spans="1:29" x14ac:dyDescent="0.25">
      <c r="A2100" s="2" t="s">
        <v>7807</v>
      </c>
      <c r="B2100" s="8"/>
      <c r="C2100" s="3"/>
      <c r="D2100" s="2" t="s">
        <v>7806</v>
      </c>
      <c r="E2100" s="2" t="s">
        <v>1412</v>
      </c>
      <c r="F2100" s="3" t="s">
        <v>7</v>
      </c>
      <c r="G2100" s="3">
        <v>1</v>
      </c>
      <c r="H2100">
        <v>1</v>
      </c>
      <c r="I2100" s="2" t="s">
        <v>6</v>
      </c>
      <c r="J2100" s="2" t="s">
        <v>7805</v>
      </c>
      <c r="K2100" s="7">
        <f t="shared" si="288"/>
        <v>23565</v>
      </c>
      <c r="L2100" s="7">
        <f t="shared" si="289"/>
        <v>23565</v>
      </c>
      <c r="M2100" s="2" t="s">
        <v>4</v>
      </c>
      <c r="N2100" s="1">
        <f t="shared" si="290"/>
        <v>0</v>
      </c>
      <c r="O2100" s="5">
        <f t="shared" si="291"/>
        <v>23565</v>
      </c>
      <c r="P2100" s="5">
        <f t="shared" si="292"/>
        <v>23565</v>
      </c>
      <c r="Q2100" s="5">
        <f t="shared" si="293"/>
        <v>23565</v>
      </c>
      <c r="R2100" s="3">
        <v>25</v>
      </c>
      <c r="S2100" s="6">
        <v>25</v>
      </c>
      <c r="T2100" s="6">
        <v>25</v>
      </c>
      <c r="U2100" s="5">
        <f t="shared" si="294"/>
        <v>29456.25</v>
      </c>
      <c r="V2100" s="5">
        <f t="shared" si="295"/>
        <v>29456.25</v>
      </c>
      <c r="W2100" s="4">
        <f t="shared" si="296"/>
        <v>29456.25</v>
      </c>
      <c r="X2100" s="3">
        <v>0</v>
      </c>
      <c r="Y2100" s="3">
        <v>0</v>
      </c>
      <c r="Z2100" s="2" t="s">
        <v>3</v>
      </c>
      <c r="AA2100" s="2" t="s">
        <v>2</v>
      </c>
      <c r="AB2100" s="2" t="s">
        <v>918</v>
      </c>
      <c r="AC2100" s="1" t="s">
        <v>0</v>
      </c>
    </row>
    <row r="2101" spans="1:29" x14ac:dyDescent="0.25">
      <c r="A2101" s="2" t="s">
        <v>7804</v>
      </c>
      <c r="B2101" s="8"/>
      <c r="C2101" s="3"/>
      <c r="D2101" s="2" t="s">
        <v>7803</v>
      </c>
      <c r="E2101" s="2" t="s">
        <v>8</v>
      </c>
      <c r="F2101" s="3" t="s">
        <v>7</v>
      </c>
      <c r="G2101" s="3">
        <v>1</v>
      </c>
      <c r="H2101">
        <v>1</v>
      </c>
      <c r="I2101" s="2" t="s">
        <v>6</v>
      </c>
      <c r="J2101" s="2" t="s">
        <v>7802</v>
      </c>
      <c r="K2101" s="7">
        <f t="shared" si="288"/>
        <v>15127</v>
      </c>
      <c r="L2101" s="7">
        <f t="shared" si="289"/>
        <v>15127</v>
      </c>
      <c r="M2101" s="2" t="s">
        <v>4</v>
      </c>
      <c r="N2101" s="1">
        <f t="shared" si="290"/>
        <v>0</v>
      </c>
      <c r="O2101" s="5">
        <f t="shared" si="291"/>
        <v>15127</v>
      </c>
      <c r="P2101" s="5">
        <f t="shared" si="292"/>
        <v>15127</v>
      </c>
      <c r="Q2101" s="5">
        <f t="shared" si="293"/>
        <v>15127</v>
      </c>
      <c r="R2101" s="3">
        <v>25</v>
      </c>
      <c r="S2101" s="6">
        <v>25</v>
      </c>
      <c r="T2101" s="6">
        <v>25</v>
      </c>
      <c r="U2101" s="5">
        <f t="shared" si="294"/>
        <v>18908.75</v>
      </c>
      <c r="V2101" s="5">
        <f t="shared" si="295"/>
        <v>18908.75</v>
      </c>
      <c r="W2101" s="4">
        <f t="shared" si="296"/>
        <v>18908.75</v>
      </c>
      <c r="X2101" s="3">
        <v>0</v>
      </c>
      <c r="Y2101" s="3">
        <v>0</v>
      </c>
      <c r="Z2101" s="2" t="s">
        <v>3</v>
      </c>
      <c r="AA2101" s="2" t="s">
        <v>325</v>
      </c>
      <c r="AB2101" s="2" t="s">
        <v>324</v>
      </c>
      <c r="AC2101" s="1" t="s">
        <v>0</v>
      </c>
    </row>
    <row r="2102" spans="1:29" x14ac:dyDescent="0.25">
      <c r="A2102" s="2" t="s">
        <v>7801</v>
      </c>
      <c r="B2102" s="8"/>
      <c r="C2102" s="3"/>
      <c r="D2102" s="2" t="s">
        <v>7798</v>
      </c>
      <c r="E2102" s="2" t="s">
        <v>1412</v>
      </c>
      <c r="F2102" s="3" t="s">
        <v>7</v>
      </c>
      <c r="G2102" s="3">
        <v>1</v>
      </c>
      <c r="H2102">
        <v>1</v>
      </c>
      <c r="I2102" s="2" t="s">
        <v>19</v>
      </c>
      <c r="J2102" s="2" t="s">
        <v>7800</v>
      </c>
      <c r="K2102" s="7">
        <f t="shared" si="288"/>
        <v>21430</v>
      </c>
      <c r="L2102" s="7">
        <f t="shared" si="289"/>
        <v>21430</v>
      </c>
      <c r="M2102" s="2" t="s">
        <v>4</v>
      </c>
      <c r="N2102" s="1">
        <f t="shared" si="290"/>
        <v>0</v>
      </c>
      <c r="O2102" s="5">
        <f t="shared" si="291"/>
        <v>21430</v>
      </c>
      <c r="P2102" s="5">
        <f t="shared" si="292"/>
        <v>21430</v>
      </c>
      <c r="Q2102" s="5">
        <f t="shared" si="293"/>
        <v>21430</v>
      </c>
      <c r="R2102" s="3">
        <v>25</v>
      </c>
      <c r="S2102" s="6">
        <v>25</v>
      </c>
      <c r="T2102" s="6">
        <v>25</v>
      </c>
      <c r="U2102" s="5">
        <f t="shared" si="294"/>
        <v>26787.5</v>
      </c>
      <c r="V2102" s="5">
        <f t="shared" si="295"/>
        <v>26787.5</v>
      </c>
      <c r="W2102" s="4">
        <f t="shared" si="296"/>
        <v>26787.5</v>
      </c>
      <c r="X2102" s="3">
        <v>0</v>
      </c>
      <c r="Y2102" s="3">
        <v>0</v>
      </c>
      <c r="Z2102" s="2" t="s">
        <v>3</v>
      </c>
      <c r="AA2102" s="2" t="s">
        <v>252</v>
      </c>
      <c r="AB2102" s="2" t="s">
        <v>952</v>
      </c>
      <c r="AC2102" s="1" t="s">
        <v>0</v>
      </c>
    </row>
    <row r="2103" spans="1:29" x14ac:dyDescent="0.25">
      <c r="A2103" s="2" t="s">
        <v>7799</v>
      </c>
      <c r="B2103" s="8"/>
      <c r="C2103" s="3"/>
      <c r="D2103" s="2" t="s">
        <v>7798</v>
      </c>
      <c r="E2103" s="2" t="s">
        <v>1412</v>
      </c>
      <c r="F2103" s="3" t="s">
        <v>7</v>
      </c>
      <c r="G2103" s="3">
        <v>1</v>
      </c>
      <c r="H2103">
        <v>1</v>
      </c>
      <c r="I2103" s="2" t="s">
        <v>19</v>
      </c>
      <c r="J2103" s="2" t="s">
        <v>7797</v>
      </c>
      <c r="K2103" s="7">
        <f t="shared" si="288"/>
        <v>22072</v>
      </c>
      <c r="L2103" s="7">
        <f t="shared" si="289"/>
        <v>22072</v>
      </c>
      <c r="M2103" s="2" t="s">
        <v>4</v>
      </c>
      <c r="N2103" s="1">
        <f t="shared" si="290"/>
        <v>0</v>
      </c>
      <c r="O2103" s="5">
        <f t="shared" si="291"/>
        <v>22072</v>
      </c>
      <c r="P2103" s="5">
        <f t="shared" si="292"/>
        <v>22072</v>
      </c>
      <c r="Q2103" s="5">
        <f t="shared" si="293"/>
        <v>22072</v>
      </c>
      <c r="R2103" s="3">
        <v>25</v>
      </c>
      <c r="S2103" s="6">
        <v>25</v>
      </c>
      <c r="T2103" s="6">
        <v>25</v>
      </c>
      <c r="U2103" s="5">
        <f t="shared" si="294"/>
        <v>27590</v>
      </c>
      <c r="V2103" s="5">
        <f t="shared" si="295"/>
        <v>27590</v>
      </c>
      <c r="W2103" s="4">
        <f t="shared" si="296"/>
        <v>27590</v>
      </c>
      <c r="X2103" s="3">
        <v>0</v>
      </c>
      <c r="Y2103" s="3">
        <v>0</v>
      </c>
      <c r="Z2103" s="2" t="s">
        <v>3</v>
      </c>
      <c r="AA2103" s="2" t="s">
        <v>252</v>
      </c>
      <c r="AB2103" s="2" t="s">
        <v>952</v>
      </c>
      <c r="AC2103" s="1" t="s">
        <v>0</v>
      </c>
    </row>
    <row r="2104" spans="1:29" x14ac:dyDescent="0.25">
      <c r="A2104" s="2" t="s">
        <v>7796</v>
      </c>
      <c r="B2104" s="8"/>
      <c r="C2104" s="3"/>
      <c r="D2104" s="2" t="s">
        <v>7795</v>
      </c>
      <c r="E2104" s="2" t="s">
        <v>276</v>
      </c>
      <c r="F2104" s="3" t="s">
        <v>7</v>
      </c>
      <c r="G2104" s="3">
        <v>1</v>
      </c>
      <c r="H2104">
        <v>1</v>
      </c>
      <c r="I2104" s="2" t="s">
        <v>19</v>
      </c>
      <c r="J2104" s="2" t="s">
        <v>7794</v>
      </c>
      <c r="K2104" s="7">
        <f t="shared" si="288"/>
        <v>30403</v>
      </c>
      <c r="L2104" s="7">
        <f t="shared" si="289"/>
        <v>30403</v>
      </c>
      <c r="M2104" s="2" t="s">
        <v>4</v>
      </c>
      <c r="N2104" s="1">
        <f t="shared" si="290"/>
        <v>0</v>
      </c>
      <c r="O2104" s="5">
        <f t="shared" si="291"/>
        <v>30403</v>
      </c>
      <c r="P2104" s="5">
        <f t="shared" si="292"/>
        <v>30403</v>
      </c>
      <c r="Q2104" s="5">
        <f t="shared" si="293"/>
        <v>30403</v>
      </c>
      <c r="R2104" s="3">
        <v>25</v>
      </c>
      <c r="S2104" s="6">
        <v>25</v>
      </c>
      <c r="T2104" s="6">
        <v>25</v>
      </c>
      <c r="U2104" s="5">
        <f t="shared" si="294"/>
        <v>38003.75</v>
      </c>
      <c r="V2104" s="5">
        <f t="shared" si="295"/>
        <v>38003.75</v>
      </c>
      <c r="W2104" s="4">
        <f t="shared" si="296"/>
        <v>38003.75</v>
      </c>
      <c r="X2104" s="3">
        <v>0</v>
      </c>
      <c r="Y2104" s="3">
        <v>0</v>
      </c>
      <c r="Z2104" s="2" t="s">
        <v>54</v>
      </c>
      <c r="AA2104" s="2" t="s">
        <v>30</v>
      </c>
      <c r="AB2104" s="2" t="s">
        <v>959</v>
      </c>
      <c r="AC2104" s="1" t="s">
        <v>0</v>
      </c>
    </row>
    <row r="2105" spans="1:29" x14ac:dyDescent="0.25">
      <c r="A2105" s="2" t="s">
        <v>7793</v>
      </c>
      <c r="B2105" s="8"/>
      <c r="C2105" s="3"/>
      <c r="D2105" s="2" t="s">
        <v>7792</v>
      </c>
      <c r="E2105" s="2" t="s">
        <v>276</v>
      </c>
      <c r="F2105" s="3" t="s">
        <v>7</v>
      </c>
      <c r="G2105" s="3">
        <v>1</v>
      </c>
      <c r="H2105">
        <v>1</v>
      </c>
      <c r="I2105" s="2" t="s">
        <v>19</v>
      </c>
      <c r="J2105" s="2" t="s">
        <v>7791</v>
      </c>
      <c r="K2105" s="7">
        <f t="shared" si="288"/>
        <v>34704</v>
      </c>
      <c r="L2105" s="7">
        <f t="shared" si="289"/>
        <v>34704</v>
      </c>
      <c r="M2105" s="2" t="s">
        <v>4</v>
      </c>
      <c r="N2105" s="1">
        <f t="shared" si="290"/>
        <v>0</v>
      </c>
      <c r="O2105" s="5">
        <f t="shared" si="291"/>
        <v>34704</v>
      </c>
      <c r="P2105" s="5">
        <f t="shared" si="292"/>
        <v>34704</v>
      </c>
      <c r="Q2105" s="5">
        <f t="shared" si="293"/>
        <v>34704</v>
      </c>
      <c r="R2105" s="3">
        <v>25</v>
      </c>
      <c r="S2105" s="6">
        <v>25</v>
      </c>
      <c r="T2105" s="6">
        <v>25</v>
      </c>
      <c r="U2105" s="5">
        <f t="shared" si="294"/>
        <v>43380</v>
      </c>
      <c r="V2105" s="5">
        <f t="shared" si="295"/>
        <v>43380</v>
      </c>
      <c r="W2105" s="4">
        <f t="shared" si="296"/>
        <v>43380</v>
      </c>
      <c r="X2105" s="3">
        <v>0</v>
      </c>
      <c r="Y2105" s="3">
        <v>0</v>
      </c>
      <c r="Z2105" s="2" t="s">
        <v>54</v>
      </c>
      <c r="AA2105" s="2" t="s">
        <v>77</v>
      </c>
      <c r="AB2105" s="2" t="s">
        <v>3169</v>
      </c>
      <c r="AC2105" s="1" t="s">
        <v>0</v>
      </c>
    </row>
    <row r="2106" spans="1:29" x14ac:dyDescent="0.25">
      <c r="A2106" s="2" t="s">
        <v>7790</v>
      </c>
      <c r="B2106" s="8"/>
      <c r="C2106" s="3"/>
      <c r="D2106" s="2" t="s">
        <v>7789</v>
      </c>
      <c r="E2106" s="2" t="s">
        <v>276</v>
      </c>
      <c r="F2106" s="3" t="s">
        <v>7</v>
      </c>
      <c r="G2106" s="3">
        <v>1</v>
      </c>
      <c r="H2106">
        <v>1</v>
      </c>
      <c r="I2106" s="2" t="s">
        <v>19</v>
      </c>
      <c r="J2106" s="2" t="s">
        <v>7788</v>
      </c>
      <c r="K2106" s="7">
        <f t="shared" si="288"/>
        <v>14575</v>
      </c>
      <c r="L2106" s="7">
        <f t="shared" si="289"/>
        <v>14575</v>
      </c>
      <c r="M2106" s="2" t="s">
        <v>4</v>
      </c>
      <c r="N2106" s="1">
        <f t="shared" si="290"/>
        <v>0</v>
      </c>
      <c r="O2106" s="5">
        <f t="shared" si="291"/>
        <v>14575</v>
      </c>
      <c r="P2106" s="5">
        <f t="shared" si="292"/>
        <v>14575</v>
      </c>
      <c r="Q2106" s="5">
        <f t="shared" si="293"/>
        <v>14575</v>
      </c>
      <c r="R2106" s="3">
        <v>25</v>
      </c>
      <c r="S2106" s="6">
        <v>25</v>
      </c>
      <c r="T2106" s="6">
        <v>25</v>
      </c>
      <c r="U2106" s="5">
        <f t="shared" si="294"/>
        <v>18218.75</v>
      </c>
      <c r="V2106" s="5">
        <f t="shared" si="295"/>
        <v>18218.75</v>
      </c>
      <c r="W2106" s="4">
        <f t="shared" si="296"/>
        <v>18218.75</v>
      </c>
      <c r="X2106" s="3">
        <v>0</v>
      </c>
      <c r="Y2106" s="3">
        <v>0</v>
      </c>
      <c r="Z2106" s="2" t="s">
        <v>54</v>
      </c>
      <c r="AA2106" s="2" t="s">
        <v>77</v>
      </c>
      <c r="AB2106" s="2" t="s">
        <v>76</v>
      </c>
      <c r="AC2106" s="1" t="s">
        <v>0</v>
      </c>
    </row>
    <row r="2107" spans="1:29" x14ac:dyDescent="0.25">
      <c r="A2107" s="2" t="s">
        <v>7787</v>
      </c>
      <c r="B2107" s="8"/>
      <c r="C2107" s="3"/>
      <c r="D2107" s="2" t="s">
        <v>7786</v>
      </c>
      <c r="E2107" s="2" t="s">
        <v>276</v>
      </c>
      <c r="F2107" s="3" t="s">
        <v>7</v>
      </c>
      <c r="G2107" s="3">
        <v>1</v>
      </c>
      <c r="H2107">
        <v>1</v>
      </c>
      <c r="I2107" s="2" t="s">
        <v>6</v>
      </c>
      <c r="J2107" s="2" t="s">
        <v>7785</v>
      </c>
      <c r="K2107" s="7">
        <f t="shared" si="288"/>
        <v>25567</v>
      </c>
      <c r="L2107" s="7">
        <f t="shared" si="289"/>
        <v>25567</v>
      </c>
      <c r="M2107" s="2" t="s">
        <v>4</v>
      </c>
      <c r="N2107" s="1">
        <f t="shared" si="290"/>
        <v>0</v>
      </c>
      <c r="O2107" s="5">
        <f t="shared" si="291"/>
        <v>25567</v>
      </c>
      <c r="P2107" s="5">
        <f t="shared" si="292"/>
        <v>25567</v>
      </c>
      <c r="Q2107" s="5">
        <f t="shared" si="293"/>
        <v>25567</v>
      </c>
      <c r="R2107" s="3">
        <v>25</v>
      </c>
      <c r="S2107" s="6">
        <v>25</v>
      </c>
      <c r="T2107" s="6">
        <v>25</v>
      </c>
      <c r="U2107" s="5">
        <f t="shared" si="294"/>
        <v>31958.75</v>
      </c>
      <c r="V2107" s="5">
        <f t="shared" si="295"/>
        <v>31958.75</v>
      </c>
      <c r="W2107" s="4">
        <f t="shared" si="296"/>
        <v>31958.75</v>
      </c>
      <c r="X2107" s="3">
        <v>0</v>
      </c>
      <c r="Y2107" s="3">
        <v>0</v>
      </c>
      <c r="Z2107" s="2" t="s">
        <v>3</v>
      </c>
      <c r="AA2107" s="2" t="s">
        <v>1116</v>
      </c>
      <c r="AB2107" s="2" t="s">
        <v>1686</v>
      </c>
      <c r="AC2107" s="1" t="s">
        <v>0</v>
      </c>
    </row>
    <row r="2108" spans="1:29" x14ac:dyDescent="0.25">
      <c r="A2108" s="2" t="s">
        <v>7784</v>
      </c>
      <c r="B2108" s="8"/>
      <c r="C2108" s="3"/>
      <c r="D2108" s="2" t="s">
        <v>7783</v>
      </c>
      <c r="E2108" s="2" t="s">
        <v>276</v>
      </c>
      <c r="F2108" s="3" t="s">
        <v>7</v>
      </c>
      <c r="G2108" s="3">
        <v>1</v>
      </c>
      <c r="H2108">
        <v>1</v>
      </c>
      <c r="I2108" s="2" t="s">
        <v>19</v>
      </c>
      <c r="J2108" s="2" t="s">
        <v>4051</v>
      </c>
      <c r="K2108" s="7">
        <f t="shared" si="288"/>
        <v>18387</v>
      </c>
      <c r="L2108" s="7">
        <f t="shared" si="289"/>
        <v>18387</v>
      </c>
      <c r="M2108" s="2" t="s">
        <v>4</v>
      </c>
      <c r="N2108" s="1">
        <f t="shared" si="290"/>
        <v>0</v>
      </c>
      <c r="O2108" s="5">
        <f t="shared" si="291"/>
        <v>18387</v>
      </c>
      <c r="P2108" s="5">
        <f t="shared" si="292"/>
        <v>18387</v>
      </c>
      <c r="Q2108" s="5">
        <f t="shared" si="293"/>
        <v>18387</v>
      </c>
      <c r="R2108" s="3">
        <v>25</v>
      </c>
      <c r="S2108" s="6">
        <v>25</v>
      </c>
      <c r="T2108" s="6">
        <v>25</v>
      </c>
      <c r="U2108" s="5">
        <f t="shared" si="294"/>
        <v>22983.75</v>
      </c>
      <c r="V2108" s="5">
        <f t="shared" si="295"/>
        <v>22983.75</v>
      </c>
      <c r="W2108" s="4">
        <f t="shared" si="296"/>
        <v>22983.75</v>
      </c>
      <c r="X2108" s="3">
        <v>0</v>
      </c>
      <c r="Y2108" s="3">
        <v>0</v>
      </c>
      <c r="Z2108" s="2" t="s">
        <v>3</v>
      </c>
      <c r="AA2108" s="2" t="s">
        <v>167</v>
      </c>
      <c r="AB2108" s="2" t="s">
        <v>3974</v>
      </c>
      <c r="AC2108" s="1" t="s">
        <v>0</v>
      </c>
    </row>
    <row r="2109" spans="1:29" x14ac:dyDescent="0.25">
      <c r="A2109" s="2" t="s">
        <v>7782</v>
      </c>
      <c r="B2109" s="8"/>
      <c r="C2109" s="3"/>
      <c r="D2109" s="2" t="s">
        <v>7781</v>
      </c>
      <c r="E2109" s="2" t="s">
        <v>276</v>
      </c>
      <c r="F2109" s="3" t="s">
        <v>7</v>
      </c>
      <c r="G2109" s="3">
        <v>1</v>
      </c>
      <c r="H2109">
        <v>1</v>
      </c>
      <c r="I2109" s="2" t="s">
        <v>6</v>
      </c>
      <c r="J2109" s="2" t="s">
        <v>7780</v>
      </c>
      <c r="K2109" s="7">
        <f t="shared" si="288"/>
        <v>23935</v>
      </c>
      <c r="L2109" s="7">
        <f t="shared" si="289"/>
        <v>23935</v>
      </c>
      <c r="M2109" s="2" t="s">
        <v>4</v>
      </c>
      <c r="N2109" s="1">
        <f t="shared" si="290"/>
        <v>0</v>
      </c>
      <c r="O2109" s="5">
        <f t="shared" si="291"/>
        <v>23935</v>
      </c>
      <c r="P2109" s="5">
        <f t="shared" si="292"/>
        <v>23935</v>
      </c>
      <c r="Q2109" s="5">
        <f t="shared" si="293"/>
        <v>23935</v>
      </c>
      <c r="R2109" s="3">
        <v>25</v>
      </c>
      <c r="S2109" s="6">
        <v>25</v>
      </c>
      <c r="T2109" s="6">
        <v>25</v>
      </c>
      <c r="U2109" s="5">
        <f t="shared" si="294"/>
        <v>29918.75</v>
      </c>
      <c r="V2109" s="5">
        <f t="shared" si="295"/>
        <v>29918.75</v>
      </c>
      <c r="W2109" s="4">
        <f t="shared" si="296"/>
        <v>29918.75</v>
      </c>
      <c r="X2109" s="3">
        <v>0</v>
      </c>
      <c r="Y2109" s="3">
        <v>0</v>
      </c>
      <c r="Z2109" s="2" t="s">
        <v>54</v>
      </c>
      <c r="AA2109" s="2" t="s">
        <v>65</v>
      </c>
      <c r="AB2109" s="2" t="s">
        <v>1009</v>
      </c>
      <c r="AC2109" s="1" t="s">
        <v>0</v>
      </c>
    </row>
    <row r="2110" spans="1:29" x14ac:dyDescent="0.25">
      <c r="A2110" s="2" t="s">
        <v>7779</v>
      </c>
      <c r="B2110" s="8"/>
      <c r="C2110" s="3"/>
      <c r="D2110" s="2" t="s">
        <v>7778</v>
      </c>
      <c r="E2110" s="2" t="s">
        <v>276</v>
      </c>
      <c r="F2110" s="3" t="s">
        <v>7</v>
      </c>
      <c r="G2110" s="3">
        <v>1</v>
      </c>
      <c r="H2110">
        <v>1</v>
      </c>
      <c r="I2110" s="2" t="s">
        <v>19</v>
      </c>
      <c r="J2110" s="2" t="s">
        <v>7777</v>
      </c>
      <c r="K2110" s="7">
        <f t="shared" si="288"/>
        <v>27703</v>
      </c>
      <c r="L2110" s="7">
        <f t="shared" si="289"/>
        <v>27703</v>
      </c>
      <c r="M2110" s="2" t="s">
        <v>4</v>
      </c>
      <c r="N2110" s="1">
        <f t="shared" si="290"/>
        <v>0</v>
      </c>
      <c r="O2110" s="5">
        <f t="shared" si="291"/>
        <v>27703</v>
      </c>
      <c r="P2110" s="5">
        <f t="shared" si="292"/>
        <v>27703</v>
      </c>
      <c r="Q2110" s="5">
        <f t="shared" si="293"/>
        <v>27703</v>
      </c>
      <c r="R2110" s="3">
        <v>25</v>
      </c>
      <c r="S2110" s="6">
        <v>25</v>
      </c>
      <c r="T2110" s="6">
        <v>25</v>
      </c>
      <c r="U2110" s="5">
        <f t="shared" si="294"/>
        <v>34628.75</v>
      </c>
      <c r="V2110" s="5">
        <f t="shared" si="295"/>
        <v>34628.75</v>
      </c>
      <c r="W2110" s="4">
        <f t="shared" si="296"/>
        <v>34628.75</v>
      </c>
      <c r="X2110" s="3">
        <v>0</v>
      </c>
      <c r="Y2110" s="3">
        <v>0</v>
      </c>
      <c r="Z2110" s="2" t="s">
        <v>3</v>
      </c>
      <c r="AA2110" s="2" t="s">
        <v>162</v>
      </c>
      <c r="AB2110" s="2" t="s">
        <v>847</v>
      </c>
      <c r="AC2110" s="1" t="s">
        <v>0</v>
      </c>
    </row>
    <row r="2111" spans="1:29" x14ac:dyDescent="0.25">
      <c r="A2111" s="2" t="s">
        <v>7776</v>
      </c>
      <c r="B2111" s="8"/>
      <c r="C2111" s="3"/>
      <c r="D2111" s="2" t="s">
        <v>7775</v>
      </c>
      <c r="E2111" s="2" t="s">
        <v>276</v>
      </c>
      <c r="F2111" s="3" t="s">
        <v>7</v>
      </c>
      <c r="G2111" s="3">
        <v>1</v>
      </c>
      <c r="H2111">
        <v>1</v>
      </c>
      <c r="I2111" s="2" t="s">
        <v>19</v>
      </c>
      <c r="J2111" s="2" t="s">
        <v>7774</v>
      </c>
      <c r="K2111" s="7">
        <f t="shared" si="288"/>
        <v>22897</v>
      </c>
      <c r="L2111" s="7">
        <f t="shared" si="289"/>
        <v>22897</v>
      </c>
      <c r="M2111" s="2" t="s">
        <v>4</v>
      </c>
      <c r="N2111" s="1">
        <f t="shared" si="290"/>
        <v>0</v>
      </c>
      <c r="O2111" s="5">
        <f t="shared" si="291"/>
        <v>22897</v>
      </c>
      <c r="P2111" s="5">
        <f t="shared" si="292"/>
        <v>22897</v>
      </c>
      <c r="Q2111" s="5">
        <f t="shared" si="293"/>
        <v>22897</v>
      </c>
      <c r="R2111" s="3">
        <v>25</v>
      </c>
      <c r="S2111" s="6">
        <v>25</v>
      </c>
      <c r="T2111" s="6">
        <v>25</v>
      </c>
      <c r="U2111" s="5">
        <f t="shared" si="294"/>
        <v>28621.25</v>
      </c>
      <c r="V2111" s="5">
        <f t="shared" si="295"/>
        <v>28621.25</v>
      </c>
      <c r="W2111" s="4">
        <f t="shared" si="296"/>
        <v>28621.25</v>
      </c>
      <c r="X2111" s="3">
        <v>0</v>
      </c>
      <c r="Y2111" s="3">
        <v>0</v>
      </c>
      <c r="Z2111" s="2" t="s">
        <v>54</v>
      </c>
      <c r="AA2111" s="2" t="s">
        <v>65</v>
      </c>
      <c r="AB2111" s="2" t="s">
        <v>4044</v>
      </c>
      <c r="AC2111" s="1" t="s">
        <v>0</v>
      </c>
    </row>
    <row r="2112" spans="1:29" x14ac:dyDescent="0.25">
      <c r="A2112" s="2" t="s">
        <v>7773</v>
      </c>
      <c r="B2112" s="8"/>
      <c r="C2112" s="3"/>
      <c r="D2112" s="2" t="s">
        <v>7772</v>
      </c>
      <c r="E2112" s="2" t="s">
        <v>276</v>
      </c>
      <c r="F2112" s="3" t="s">
        <v>7</v>
      </c>
      <c r="G2112" s="3">
        <v>1</v>
      </c>
      <c r="H2112">
        <v>1</v>
      </c>
      <c r="I2112" s="2" t="s">
        <v>19</v>
      </c>
      <c r="J2112" s="2" t="s">
        <v>7771</v>
      </c>
      <c r="K2112" s="7">
        <f t="shared" si="288"/>
        <v>26694</v>
      </c>
      <c r="L2112" s="7">
        <f t="shared" si="289"/>
        <v>26694</v>
      </c>
      <c r="M2112" s="2" t="s">
        <v>4</v>
      </c>
      <c r="N2112" s="1">
        <f t="shared" si="290"/>
        <v>0</v>
      </c>
      <c r="O2112" s="5">
        <f t="shared" si="291"/>
        <v>26694</v>
      </c>
      <c r="P2112" s="5">
        <f t="shared" si="292"/>
        <v>26694</v>
      </c>
      <c r="Q2112" s="5">
        <f t="shared" si="293"/>
        <v>26694</v>
      </c>
      <c r="R2112" s="3">
        <v>25</v>
      </c>
      <c r="S2112" s="6">
        <v>25</v>
      </c>
      <c r="T2112" s="6">
        <v>25</v>
      </c>
      <c r="U2112" s="5">
        <f t="shared" si="294"/>
        <v>33367.5</v>
      </c>
      <c r="V2112" s="5">
        <f t="shared" si="295"/>
        <v>33367.5</v>
      </c>
      <c r="W2112" s="4">
        <f t="shared" si="296"/>
        <v>33367.5</v>
      </c>
      <c r="X2112" s="3">
        <v>0</v>
      </c>
      <c r="Y2112" s="3">
        <v>0</v>
      </c>
      <c r="Z2112" s="2" t="s">
        <v>54</v>
      </c>
      <c r="AA2112" s="2" t="s">
        <v>65</v>
      </c>
      <c r="AB2112" s="2" t="s">
        <v>4044</v>
      </c>
      <c r="AC2112" s="1" t="s">
        <v>0</v>
      </c>
    </row>
    <row r="2113" spans="1:29" x14ac:dyDescent="0.25">
      <c r="A2113" s="2" t="s">
        <v>7770</v>
      </c>
      <c r="B2113" s="8"/>
      <c r="C2113" s="3"/>
      <c r="D2113" s="2" t="s">
        <v>7769</v>
      </c>
      <c r="E2113" s="2" t="s">
        <v>276</v>
      </c>
      <c r="F2113" s="3" t="s">
        <v>7</v>
      </c>
      <c r="G2113" s="3">
        <v>1</v>
      </c>
      <c r="H2113">
        <v>1</v>
      </c>
      <c r="I2113" s="2" t="s">
        <v>889</v>
      </c>
      <c r="J2113" s="2" t="s">
        <v>7768</v>
      </c>
      <c r="K2113" s="7">
        <f t="shared" si="288"/>
        <v>11727</v>
      </c>
      <c r="L2113" s="7">
        <f t="shared" si="289"/>
        <v>11727</v>
      </c>
      <c r="M2113" s="2" t="s">
        <v>4</v>
      </c>
      <c r="N2113" s="1">
        <f t="shared" si="290"/>
        <v>0</v>
      </c>
      <c r="O2113" s="5">
        <f t="shared" si="291"/>
        <v>11727</v>
      </c>
      <c r="P2113" s="5">
        <f t="shared" si="292"/>
        <v>11727</v>
      </c>
      <c r="Q2113" s="5">
        <f t="shared" si="293"/>
        <v>11727</v>
      </c>
      <c r="R2113" s="3">
        <v>25</v>
      </c>
      <c r="S2113" s="6">
        <v>25</v>
      </c>
      <c r="T2113" s="6">
        <v>25</v>
      </c>
      <c r="U2113" s="5">
        <f t="shared" si="294"/>
        <v>14658.75</v>
      </c>
      <c r="V2113" s="5">
        <f t="shared" si="295"/>
        <v>14658.75</v>
      </c>
      <c r="W2113" s="4">
        <f t="shared" si="296"/>
        <v>14658.75</v>
      </c>
      <c r="X2113" s="3">
        <v>0</v>
      </c>
      <c r="Y2113" s="3">
        <v>0</v>
      </c>
      <c r="Z2113" s="2" t="s">
        <v>54</v>
      </c>
      <c r="AA2113" s="2" t="s">
        <v>77</v>
      </c>
      <c r="AB2113" s="2" t="s">
        <v>1133</v>
      </c>
      <c r="AC2113" s="1" t="s">
        <v>0</v>
      </c>
    </row>
    <row r="2114" spans="1:29" x14ac:dyDescent="0.25">
      <c r="A2114" s="2" t="s">
        <v>7767</v>
      </c>
      <c r="B2114" s="8"/>
      <c r="C2114" s="3"/>
      <c r="D2114" s="2" t="s">
        <v>7766</v>
      </c>
      <c r="E2114" s="2" t="s">
        <v>276</v>
      </c>
      <c r="F2114" s="3" t="s">
        <v>7</v>
      </c>
      <c r="G2114" s="3">
        <v>1</v>
      </c>
      <c r="H2114">
        <v>1</v>
      </c>
      <c r="I2114" s="2" t="s">
        <v>343</v>
      </c>
      <c r="J2114" s="2" t="s">
        <v>2979</v>
      </c>
      <c r="K2114" s="7">
        <f t="shared" ref="K2114:K2177" si="297">J2114/G2114</f>
        <v>18728</v>
      </c>
      <c r="L2114" s="7">
        <f t="shared" ref="L2114:L2177" si="298">J2114/H2114</f>
        <v>18728</v>
      </c>
      <c r="M2114" s="2" t="s">
        <v>4</v>
      </c>
      <c r="N2114" s="1">
        <f t="shared" ref="N2114:N2177" si="299">IF(M2114="19%  IVA",19,IF(M2114="5% IVA",5,0))</f>
        <v>0</v>
      </c>
      <c r="O2114" s="5">
        <f t="shared" ref="O2114:O2177" si="300">(N2114/100)+J2114</f>
        <v>18728</v>
      </c>
      <c r="P2114" s="5">
        <f t="shared" ref="P2114:P2177" si="301">(K2114*N2114/100)+K2114</f>
        <v>18728</v>
      </c>
      <c r="Q2114" s="5">
        <f t="shared" ref="Q2114:Q2177" si="302">(L2114*N2114/100)+L2114</f>
        <v>18728</v>
      </c>
      <c r="R2114" s="3">
        <v>25</v>
      </c>
      <c r="S2114" s="6">
        <v>25</v>
      </c>
      <c r="T2114" s="6">
        <v>25</v>
      </c>
      <c r="U2114" s="5">
        <f t="shared" ref="U2114:U2177" si="303">(O2114*R2114/100)+O2114</f>
        <v>23410</v>
      </c>
      <c r="V2114" s="5">
        <f t="shared" ref="V2114:V2177" si="304">(P2114*R2114/100)+P2114</f>
        <v>23410</v>
      </c>
      <c r="W2114" s="4">
        <f t="shared" ref="W2114:W2177" si="305">(Q2114*S2114/100)+Q2114</f>
        <v>23410</v>
      </c>
      <c r="X2114" s="3">
        <v>0</v>
      </c>
      <c r="Y2114" s="3">
        <v>0</v>
      </c>
      <c r="Z2114" s="2" t="s">
        <v>54</v>
      </c>
      <c r="AA2114" s="2" t="s">
        <v>77</v>
      </c>
      <c r="AB2114" s="2" t="s">
        <v>1133</v>
      </c>
      <c r="AC2114" s="1" t="s">
        <v>0</v>
      </c>
    </row>
    <row r="2115" spans="1:29" x14ac:dyDescent="0.25">
      <c r="A2115" s="2" t="s">
        <v>7765</v>
      </c>
      <c r="B2115" s="8"/>
      <c r="C2115" s="3"/>
      <c r="D2115" s="2" t="s">
        <v>7764</v>
      </c>
      <c r="E2115" s="2" t="s">
        <v>276</v>
      </c>
      <c r="F2115" s="3" t="s">
        <v>7</v>
      </c>
      <c r="G2115" s="3">
        <v>1</v>
      </c>
      <c r="H2115">
        <v>1</v>
      </c>
      <c r="I2115" s="2" t="s">
        <v>6</v>
      </c>
      <c r="J2115" s="2" t="s">
        <v>7761</v>
      </c>
      <c r="K2115" s="7">
        <f t="shared" si="297"/>
        <v>8137</v>
      </c>
      <c r="L2115" s="7">
        <f t="shared" si="298"/>
        <v>8137</v>
      </c>
      <c r="M2115" s="2" t="s">
        <v>4</v>
      </c>
      <c r="N2115" s="1">
        <f t="shared" si="299"/>
        <v>0</v>
      </c>
      <c r="O2115" s="5">
        <f t="shared" si="300"/>
        <v>8137</v>
      </c>
      <c r="P2115" s="5">
        <f t="shared" si="301"/>
        <v>8137</v>
      </c>
      <c r="Q2115" s="5">
        <f t="shared" si="302"/>
        <v>8137</v>
      </c>
      <c r="R2115" s="3">
        <v>25</v>
      </c>
      <c r="S2115" s="6">
        <v>25</v>
      </c>
      <c r="T2115" s="6">
        <v>25</v>
      </c>
      <c r="U2115" s="5">
        <f t="shared" si="303"/>
        <v>10171.25</v>
      </c>
      <c r="V2115" s="5">
        <f t="shared" si="304"/>
        <v>10171.25</v>
      </c>
      <c r="W2115" s="4">
        <f t="shared" si="305"/>
        <v>10171.25</v>
      </c>
      <c r="X2115" s="3">
        <v>0</v>
      </c>
      <c r="Y2115" s="3">
        <v>0</v>
      </c>
      <c r="Z2115" s="2" t="s">
        <v>54</v>
      </c>
      <c r="AA2115" s="2" t="s">
        <v>77</v>
      </c>
      <c r="AB2115" s="2" t="s">
        <v>7760</v>
      </c>
      <c r="AC2115" s="1" t="s">
        <v>0</v>
      </c>
    </row>
    <row r="2116" spans="1:29" x14ac:dyDescent="0.25">
      <c r="A2116" s="2" t="s">
        <v>7763</v>
      </c>
      <c r="B2116" s="8"/>
      <c r="C2116" s="3"/>
      <c r="D2116" s="2" t="s">
        <v>7762</v>
      </c>
      <c r="E2116" s="2" t="s">
        <v>276</v>
      </c>
      <c r="F2116" s="3" t="s">
        <v>7</v>
      </c>
      <c r="G2116" s="3">
        <v>1</v>
      </c>
      <c r="H2116">
        <v>1</v>
      </c>
      <c r="I2116" s="2" t="s">
        <v>19</v>
      </c>
      <c r="J2116" s="2" t="s">
        <v>7761</v>
      </c>
      <c r="K2116" s="7">
        <f t="shared" si="297"/>
        <v>8137</v>
      </c>
      <c r="L2116" s="7">
        <f t="shared" si="298"/>
        <v>8137</v>
      </c>
      <c r="M2116" s="2" t="s">
        <v>4</v>
      </c>
      <c r="N2116" s="1">
        <f t="shared" si="299"/>
        <v>0</v>
      </c>
      <c r="O2116" s="5">
        <f t="shared" si="300"/>
        <v>8137</v>
      </c>
      <c r="P2116" s="5">
        <f t="shared" si="301"/>
        <v>8137</v>
      </c>
      <c r="Q2116" s="5">
        <f t="shared" si="302"/>
        <v>8137</v>
      </c>
      <c r="R2116" s="3">
        <v>25</v>
      </c>
      <c r="S2116" s="6">
        <v>25</v>
      </c>
      <c r="T2116" s="6">
        <v>25</v>
      </c>
      <c r="U2116" s="5">
        <f t="shared" si="303"/>
        <v>10171.25</v>
      </c>
      <c r="V2116" s="5">
        <f t="shared" si="304"/>
        <v>10171.25</v>
      </c>
      <c r="W2116" s="4">
        <f t="shared" si="305"/>
        <v>10171.25</v>
      </c>
      <c r="X2116" s="3">
        <v>0</v>
      </c>
      <c r="Y2116" s="3">
        <v>0</v>
      </c>
      <c r="Z2116" s="2" t="s">
        <v>54</v>
      </c>
      <c r="AA2116" s="2" t="s">
        <v>77</v>
      </c>
      <c r="AB2116" s="2" t="s">
        <v>7760</v>
      </c>
      <c r="AC2116" s="1" t="s">
        <v>0</v>
      </c>
    </row>
    <row r="2117" spans="1:29" x14ac:dyDescent="0.25">
      <c r="A2117" s="2" t="s">
        <v>7759</v>
      </c>
      <c r="B2117" s="8"/>
      <c r="C2117" s="3"/>
      <c r="D2117" s="2" t="s">
        <v>7758</v>
      </c>
      <c r="E2117" s="2" t="s">
        <v>276</v>
      </c>
      <c r="F2117" s="3" t="s">
        <v>7</v>
      </c>
      <c r="G2117" s="3">
        <v>1</v>
      </c>
      <c r="H2117">
        <v>1</v>
      </c>
      <c r="I2117" s="2" t="s">
        <v>19</v>
      </c>
      <c r="J2117" s="2" t="s">
        <v>7757</v>
      </c>
      <c r="K2117" s="7">
        <f t="shared" si="297"/>
        <v>24449</v>
      </c>
      <c r="L2117" s="7">
        <f t="shared" si="298"/>
        <v>24449</v>
      </c>
      <c r="M2117" s="2" t="s">
        <v>4</v>
      </c>
      <c r="N2117" s="1">
        <f t="shared" si="299"/>
        <v>0</v>
      </c>
      <c r="O2117" s="5">
        <f t="shared" si="300"/>
        <v>24449</v>
      </c>
      <c r="P2117" s="5">
        <f t="shared" si="301"/>
        <v>24449</v>
      </c>
      <c r="Q2117" s="5">
        <f t="shared" si="302"/>
        <v>24449</v>
      </c>
      <c r="R2117" s="3">
        <v>25</v>
      </c>
      <c r="S2117" s="6">
        <v>25</v>
      </c>
      <c r="T2117" s="6">
        <v>25</v>
      </c>
      <c r="U2117" s="5">
        <f t="shared" si="303"/>
        <v>30561.25</v>
      </c>
      <c r="V2117" s="5">
        <f t="shared" si="304"/>
        <v>30561.25</v>
      </c>
      <c r="W2117" s="4">
        <f t="shared" si="305"/>
        <v>30561.25</v>
      </c>
      <c r="X2117" s="3">
        <v>0</v>
      </c>
      <c r="Y2117" s="3">
        <v>0</v>
      </c>
      <c r="Z2117" s="2" t="s">
        <v>54</v>
      </c>
      <c r="AA2117" s="2" t="s">
        <v>77</v>
      </c>
      <c r="AB2117" s="2" t="s">
        <v>306</v>
      </c>
      <c r="AC2117" s="1" t="s">
        <v>0</v>
      </c>
    </row>
    <row r="2118" spans="1:29" x14ac:dyDescent="0.25">
      <c r="A2118" s="2" t="s">
        <v>7756</v>
      </c>
      <c r="B2118" s="8"/>
      <c r="C2118" s="3"/>
      <c r="D2118" s="2" t="s">
        <v>7755</v>
      </c>
      <c r="E2118" s="2" t="s">
        <v>276</v>
      </c>
      <c r="F2118" s="3" t="s">
        <v>7</v>
      </c>
      <c r="G2118" s="3">
        <v>1</v>
      </c>
      <c r="H2118">
        <v>1</v>
      </c>
      <c r="I2118" s="2" t="s">
        <v>19</v>
      </c>
      <c r="J2118" s="2" t="s">
        <v>7754</v>
      </c>
      <c r="K2118" s="7">
        <f t="shared" si="297"/>
        <v>20352</v>
      </c>
      <c r="L2118" s="7">
        <f t="shared" si="298"/>
        <v>20352</v>
      </c>
      <c r="M2118" s="2" t="s">
        <v>4</v>
      </c>
      <c r="N2118" s="1">
        <f t="shared" si="299"/>
        <v>0</v>
      </c>
      <c r="O2118" s="5">
        <f t="shared" si="300"/>
        <v>20352</v>
      </c>
      <c r="P2118" s="5">
        <f t="shared" si="301"/>
        <v>20352</v>
      </c>
      <c r="Q2118" s="5">
        <f t="shared" si="302"/>
        <v>20352</v>
      </c>
      <c r="R2118" s="3">
        <v>25</v>
      </c>
      <c r="S2118" s="6">
        <v>25</v>
      </c>
      <c r="T2118" s="6">
        <v>25</v>
      </c>
      <c r="U2118" s="5">
        <f t="shared" si="303"/>
        <v>25440</v>
      </c>
      <c r="V2118" s="5">
        <f t="shared" si="304"/>
        <v>25440</v>
      </c>
      <c r="W2118" s="4">
        <f t="shared" si="305"/>
        <v>25440</v>
      </c>
      <c r="X2118" s="3">
        <v>0</v>
      </c>
      <c r="Y2118" s="3">
        <v>0</v>
      </c>
      <c r="Z2118" s="2" t="s">
        <v>54</v>
      </c>
      <c r="AA2118" s="2" t="s">
        <v>4769</v>
      </c>
      <c r="AB2118" s="2" t="s">
        <v>4768</v>
      </c>
      <c r="AC2118" s="1" t="s">
        <v>0</v>
      </c>
    </row>
    <row r="2119" spans="1:29" x14ac:dyDescent="0.25">
      <c r="A2119" s="2" t="s">
        <v>7753</v>
      </c>
      <c r="B2119" s="8"/>
      <c r="C2119" s="3"/>
      <c r="D2119" s="2" t="s">
        <v>7752</v>
      </c>
      <c r="E2119" s="2" t="s">
        <v>276</v>
      </c>
      <c r="F2119" s="3" t="s">
        <v>7</v>
      </c>
      <c r="G2119" s="3">
        <v>1</v>
      </c>
      <c r="H2119">
        <v>1</v>
      </c>
      <c r="I2119" s="2" t="s">
        <v>343</v>
      </c>
      <c r="J2119" s="2" t="s">
        <v>7751</v>
      </c>
      <c r="K2119" s="7">
        <f t="shared" si="297"/>
        <v>15107</v>
      </c>
      <c r="L2119" s="7">
        <f t="shared" si="298"/>
        <v>15107</v>
      </c>
      <c r="M2119" s="2" t="s">
        <v>135</v>
      </c>
      <c r="N2119" s="1">
        <f t="shared" si="299"/>
        <v>19</v>
      </c>
      <c r="O2119" s="5">
        <f t="shared" si="300"/>
        <v>15107.19</v>
      </c>
      <c r="P2119" s="5">
        <f t="shared" si="301"/>
        <v>17977.330000000002</v>
      </c>
      <c r="Q2119" s="5">
        <f t="shared" si="302"/>
        <v>17977.330000000002</v>
      </c>
      <c r="R2119" s="3">
        <v>25</v>
      </c>
      <c r="S2119" s="6">
        <v>25</v>
      </c>
      <c r="T2119" s="6">
        <v>25</v>
      </c>
      <c r="U2119" s="5">
        <f t="shared" si="303"/>
        <v>18883.987499999999</v>
      </c>
      <c r="V2119" s="5">
        <f t="shared" si="304"/>
        <v>22471.662500000002</v>
      </c>
      <c r="W2119" s="4">
        <f t="shared" si="305"/>
        <v>22471.662500000002</v>
      </c>
      <c r="X2119" s="3">
        <v>0</v>
      </c>
      <c r="Y2119" s="3">
        <v>0</v>
      </c>
      <c r="Z2119" s="2" t="s">
        <v>54</v>
      </c>
      <c r="AA2119" s="2" t="s">
        <v>77</v>
      </c>
      <c r="AB2119" s="2" t="s">
        <v>306</v>
      </c>
      <c r="AC2119" s="1" t="s">
        <v>0</v>
      </c>
    </row>
    <row r="2120" spans="1:29" x14ac:dyDescent="0.25">
      <c r="A2120" s="2" t="s">
        <v>7750</v>
      </c>
      <c r="B2120" s="8"/>
      <c r="C2120" s="3"/>
      <c r="D2120" s="2" t="s">
        <v>7749</v>
      </c>
      <c r="E2120" s="2" t="s">
        <v>276</v>
      </c>
      <c r="F2120" s="3" t="s">
        <v>7</v>
      </c>
      <c r="G2120" s="3">
        <v>1</v>
      </c>
      <c r="H2120">
        <v>1</v>
      </c>
      <c r="I2120" s="2" t="s">
        <v>889</v>
      </c>
      <c r="J2120" s="2" t="s">
        <v>7748</v>
      </c>
      <c r="K2120" s="7">
        <f t="shared" si="297"/>
        <v>10440</v>
      </c>
      <c r="L2120" s="7">
        <f t="shared" si="298"/>
        <v>10440</v>
      </c>
      <c r="M2120" s="2" t="s">
        <v>135</v>
      </c>
      <c r="N2120" s="1">
        <f t="shared" si="299"/>
        <v>19</v>
      </c>
      <c r="O2120" s="5">
        <f t="shared" si="300"/>
        <v>10440.19</v>
      </c>
      <c r="P2120" s="5">
        <f t="shared" si="301"/>
        <v>12423.6</v>
      </c>
      <c r="Q2120" s="5">
        <f t="shared" si="302"/>
        <v>12423.6</v>
      </c>
      <c r="R2120" s="3">
        <v>25</v>
      </c>
      <c r="S2120" s="6">
        <v>25</v>
      </c>
      <c r="T2120" s="6">
        <v>25</v>
      </c>
      <c r="U2120" s="5">
        <f t="shared" si="303"/>
        <v>13050.237500000001</v>
      </c>
      <c r="V2120" s="5">
        <f t="shared" si="304"/>
        <v>15529.5</v>
      </c>
      <c r="W2120" s="4">
        <f t="shared" si="305"/>
        <v>15529.5</v>
      </c>
      <c r="X2120" s="3">
        <v>0</v>
      </c>
      <c r="Y2120" s="3">
        <v>0</v>
      </c>
      <c r="Z2120" s="2" t="s">
        <v>54</v>
      </c>
      <c r="AA2120" s="2" t="s">
        <v>257</v>
      </c>
      <c r="AB2120" s="2" t="s">
        <v>256</v>
      </c>
      <c r="AC2120" s="1" t="s">
        <v>0</v>
      </c>
    </row>
    <row r="2121" spans="1:29" x14ac:dyDescent="0.25">
      <c r="A2121" s="2" t="s">
        <v>7747</v>
      </c>
      <c r="B2121" s="8"/>
      <c r="C2121" s="3"/>
      <c r="D2121" s="2" t="s">
        <v>7746</v>
      </c>
      <c r="E2121" s="2" t="s">
        <v>276</v>
      </c>
      <c r="F2121" s="3" t="s">
        <v>7</v>
      </c>
      <c r="G2121" s="3">
        <v>1</v>
      </c>
      <c r="H2121">
        <v>1</v>
      </c>
      <c r="I2121" s="2" t="s">
        <v>343</v>
      </c>
      <c r="J2121" s="2" t="s">
        <v>7745</v>
      </c>
      <c r="K2121" s="7">
        <f t="shared" si="297"/>
        <v>16290</v>
      </c>
      <c r="L2121" s="7">
        <f t="shared" si="298"/>
        <v>16290</v>
      </c>
      <c r="M2121" s="2" t="s">
        <v>135</v>
      </c>
      <c r="N2121" s="1">
        <f t="shared" si="299"/>
        <v>19</v>
      </c>
      <c r="O2121" s="5">
        <f t="shared" si="300"/>
        <v>16290.19</v>
      </c>
      <c r="P2121" s="5">
        <f t="shared" si="301"/>
        <v>19385.099999999999</v>
      </c>
      <c r="Q2121" s="5">
        <f t="shared" si="302"/>
        <v>19385.099999999999</v>
      </c>
      <c r="R2121" s="3">
        <v>25</v>
      </c>
      <c r="S2121" s="6">
        <v>25</v>
      </c>
      <c r="T2121" s="6">
        <v>25</v>
      </c>
      <c r="U2121" s="5">
        <f t="shared" si="303"/>
        <v>20362.737499999999</v>
      </c>
      <c r="V2121" s="5">
        <f t="shared" si="304"/>
        <v>24231.375</v>
      </c>
      <c r="W2121" s="4">
        <f t="shared" si="305"/>
        <v>24231.375</v>
      </c>
      <c r="X2121" s="3">
        <v>0</v>
      </c>
      <c r="Y2121" s="3">
        <v>0</v>
      </c>
      <c r="Z2121" s="2" t="s">
        <v>54</v>
      </c>
      <c r="AA2121" s="2" t="s">
        <v>7744</v>
      </c>
      <c r="AB2121" s="2" t="s">
        <v>7743</v>
      </c>
      <c r="AC2121" s="1" t="s">
        <v>0</v>
      </c>
    </row>
    <row r="2122" spans="1:29" x14ac:dyDescent="0.25">
      <c r="A2122" s="2" t="s">
        <v>7742</v>
      </c>
      <c r="B2122" s="8"/>
      <c r="C2122" s="3"/>
      <c r="D2122" s="2" t="s">
        <v>7741</v>
      </c>
      <c r="E2122" s="2" t="s">
        <v>276</v>
      </c>
      <c r="F2122" s="3" t="s">
        <v>7</v>
      </c>
      <c r="G2122" s="3">
        <v>1</v>
      </c>
      <c r="H2122">
        <v>1</v>
      </c>
      <c r="I2122" s="2" t="s">
        <v>343</v>
      </c>
      <c r="J2122" s="2" t="s">
        <v>7740</v>
      </c>
      <c r="K2122" s="7">
        <f t="shared" si="297"/>
        <v>13094</v>
      </c>
      <c r="L2122" s="7">
        <f t="shared" si="298"/>
        <v>13094</v>
      </c>
      <c r="M2122" s="2" t="s">
        <v>135</v>
      </c>
      <c r="N2122" s="1">
        <f t="shared" si="299"/>
        <v>19</v>
      </c>
      <c r="O2122" s="5">
        <f t="shared" si="300"/>
        <v>13094.19</v>
      </c>
      <c r="P2122" s="5">
        <f t="shared" si="301"/>
        <v>15581.86</v>
      </c>
      <c r="Q2122" s="5">
        <f t="shared" si="302"/>
        <v>15581.86</v>
      </c>
      <c r="R2122" s="3">
        <v>25</v>
      </c>
      <c r="S2122" s="6">
        <v>25</v>
      </c>
      <c r="T2122" s="6">
        <v>25</v>
      </c>
      <c r="U2122" s="5">
        <f t="shared" si="303"/>
        <v>16367.737500000001</v>
      </c>
      <c r="V2122" s="5">
        <f t="shared" si="304"/>
        <v>19477.325000000001</v>
      </c>
      <c r="W2122" s="4">
        <f t="shared" si="305"/>
        <v>19477.325000000001</v>
      </c>
      <c r="X2122" s="3">
        <v>0</v>
      </c>
      <c r="Y2122" s="3">
        <v>0</v>
      </c>
      <c r="Z2122" s="2" t="s">
        <v>3</v>
      </c>
      <c r="AA2122" s="2" t="s">
        <v>363</v>
      </c>
      <c r="AB2122" s="2" t="s">
        <v>3169</v>
      </c>
      <c r="AC2122" s="1" t="s">
        <v>0</v>
      </c>
    </row>
    <row r="2123" spans="1:29" x14ac:dyDescent="0.25">
      <c r="A2123" s="2" t="s">
        <v>7739</v>
      </c>
      <c r="B2123" s="8"/>
      <c r="C2123" s="3"/>
      <c r="D2123" s="2" t="s">
        <v>7738</v>
      </c>
      <c r="E2123" s="2" t="s">
        <v>276</v>
      </c>
      <c r="F2123" s="3" t="s">
        <v>7</v>
      </c>
      <c r="G2123" s="3">
        <v>1</v>
      </c>
      <c r="H2123">
        <v>1</v>
      </c>
      <c r="I2123" s="2" t="s">
        <v>6</v>
      </c>
      <c r="J2123" s="2" t="s">
        <v>7737</v>
      </c>
      <c r="K2123" s="7">
        <f t="shared" si="297"/>
        <v>12208</v>
      </c>
      <c r="L2123" s="7">
        <f t="shared" si="298"/>
        <v>12208</v>
      </c>
      <c r="M2123" s="2" t="s">
        <v>4</v>
      </c>
      <c r="N2123" s="1">
        <f t="shared" si="299"/>
        <v>0</v>
      </c>
      <c r="O2123" s="5">
        <f t="shared" si="300"/>
        <v>12208</v>
      </c>
      <c r="P2123" s="5">
        <f t="shared" si="301"/>
        <v>12208</v>
      </c>
      <c r="Q2123" s="5">
        <f t="shared" si="302"/>
        <v>12208</v>
      </c>
      <c r="R2123" s="3">
        <v>25</v>
      </c>
      <c r="S2123" s="6">
        <v>25</v>
      </c>
      <c r="T2123" s="6">
        <v>25</v>
      </c>
      <c r="U2123" s="5">
        <f t="shared" si="303"/>
        <v>15260</v>
      </c>
      <c r="V2123" s="5">
        <f t="shared" si="304"/>
        <v>15260</v>
      </c>
      <c r="W2123" s="4">
        <f t="shared" si="305"/>
        <v>15260</v>
      </c>
      <c r="X2123" s="3">
        <v>0</v>
      </c>
      <c r="Y2123" s="3">
        <v>0</v>
      </c>
      <c r="Z2123" s="2" t="s">
        <v>3</v>
      </c>
      <c r="AA2123" s="2" t="s">
        <v>1526</v>
      </c>
      <c r="AB2123" s="2" t="s">
        <v>306</v>
      </c>
      <c r="AC2123" s="1" t="s">
        <v>0</v>
      </c>
    </row>
    <row r="2124" spans="1:29" x14ac:dyDescent="0.25">
      <c r="A2124" s="2" t="s">
        <v>7736</v>
      </c>
      <c r="B2124" s="8"/>
      <c r="C2124" s="3"/>
      <c r="D2124" s="2" t="s">
        <v>7735</v>
      </c>
      <c r="E2124" s="2" t="s">
        <v>276</v>
      </c>
      <c r="F2124" s="3" t="s">
        <v>7</v>
      </c>
      <c r="G2124" s="3">
        <v>1</v>
      </c>
      <c r="H2124">
        <v>1</v>
      </c>
      <c r="I2124" s="2" t="s">
        <v>19</v>
      </c>
      <c r="J2124" s="2" t="s">
        <v>6434</v>
      </c>
      <c r="K2124" s="7">
        <f t="shared" si="297"/>
        <v>11541</v>
      </c>
      <c r="L2124" s="7">
        <f t="shared" si="298"/>
        <v>11541</v>
      </c>
      <c r="M2124" s="2" t="s">
        <v>4</v>
      </c>
      <c r="N2124" s="1">
        <f t="shared" si="299"/>
        <v>0</v>
      </c>
      <c r="O2124" s="5">
        <f t="shared" si="300"/>
        <v>11541</v>
      </c>
      <c r="P2124" s="5">
        <f t="shared" si="301"/>
        <v>11541</v>
      </c>
      <c r="Q2124" s="5">
        <f t="shared" si="302"/>
        <v>11541</v>
      </c>
      <c r="R2124" s="3">
        <v>25</v>
      </c>
      <c r="S2124" s="6">
        <v>25</v>
      </c>
      <c r="T2124" s="6">
        <v>25</v>
      </c>
      <c r="U2124" s="5">
        <f t="shared" si="303"/>
        <v>14426.25</v>
      </c>
      <c r="V2124" s="5">
        <f t="shared" si="304"/>
        <v>14426.25</v>
      </c>
      <c r="W2124" s="4">
        <f t="shared" si="305"/>
        <v>14426.25</v>
      </c>
      <c r="X2124" s="3">
        <v>0</v>
      </c>
      <c r="Y2124" s="3">
        <v>0</v>
      </c>
      <c r="Z2124" s="2" t="s">
        <v>54</v>
      </c>
      <c r="AA2124" s="2" t="s">
        <v>77</v>
      </c>
      <c r="AB2124" s="2" t="s">
        <v>281</v>
      </c>
      <c r="AC2124" s="1" t="s">
        <v>0</v>
      </c>
    </row>
    <row r="2125" spans="1:29" x14ac:dyDescent="0.25">
      <c r="A2125" s="2" t="s">
        <v>7734</v>
      </c>
      <c r="B2125" s="8"/>
      <c r="C2125" s="3"/>
      <c r="D2125" s="2" t="s">
        <v>7733</v>
      </c>
      <c r="E2125" s="2" t="s">
        <v>276</v>
      </c>
      <c r="F2125" s="3" t="s">
        <v>7</v>
      </c>
      <c r="G2125" s="3">
        <v>1</v>
      </c>
      <c r="H2125">
        <v>1</v>
      </c>
      <c r="I2125" s="2" t="s">
        <v>19</v>
      </c>
      <c r="J2125" s="2" t="s">
        <v>6434</v>
      </c>
      <c r="K2125" s="7">
        <f t="shared" si="297"/>
        <v>11541</v>
      </c>
      <c r="L2125" s="7">
        <f t="shared" si="298"/>
        <v>11541</v>
      </c>
      <c r="M2125" s="2" t="s">
        <v>4</v>
      </c>
      <c r="N2125" s="1">
        <f t="shared" si="299"/>
        <v>0</v>
      </c>
      <c r="O2125" s="5">
        <f t="shared" si="300"/>
        <v>11541</v>
      </c>
      <c r="P2125" s="5">
        <f t="shared" si="301"/>
        <v>11541</v>
      </c>
      <c r="Q2125" s="5">
        <f t="shared" si="302"/>
        <v>11541</v>
      </c>
      <c r="R2125" s="3">
        <v>25</v>
      </c>
      <c r="S2125" s="6">
        <v>25</v>
      </c>
      <c r="T2125" s="6">
        <v>25</v>
      </c>
      <c r="U2125" s="5">
        <f t="shared" si="303"/>
        <v>14426.25</v>
      </c>
      <c r="V2125" s="5">
        <f t="shared" si="304"/>
        <v>14426.25</v>
      </c>
      <c r="W2125" s="4">
        <f t="shared" si="305"/>
        <v>14426.25</v>
      </c>
      <c r="X2125" s="3">
        <v>0</v>
      </c>
      <c r="Y2125" s="3">
        <v>0</v>
      </c>
      <c r="Z2125" s="2" t="s">
        <v>54</v>
      </c>
      <c r="AA2125" s="2" t="s">
        <v>77</v>
      </c>
      <c r="AB2125" s="2" t="s">
        <v>281</v>
      </c>
      <c r="AC2125" s="1" t="s">
        <v>0</v>
      </c>
    </row>
    <row r="2126" spans="1:29" x14ac:dyDescent="0.25">
      <c r="A2126" s="2" t="s">
        <v>7732</v>
      </c>
      <c r="B2126" s="8"/>
      <c r="C2126" s="3"/>
      <c r="D2126" s="2" t="s">
        <v>7731</v>
      </c>
      <c r="E2126" s="2" t="s">
        <v>276</v>
      </c>
      <c r="F2126" s="3" t="s">
        <v>7</v>
      </c>
      <c r="G2126" s="3">
        <v>1</v>
      </c>
      <c r="H2126">
        <v>1</v>
      </c>
      <c r="I2126" s="2" t="s">
        <v>19</v>
      </c>
      <c r="J2126" s="2" t="s">
        <v>2628</v>
      </c>
      <c r="K2126" s="7">
        <f t="shared" si="297"/>
        <v>20434</v>
      </c>
      <c r="L2126" s="7">
        <f t="shared" si="298"/>
        <v>20434</v>
      </c>
      <c r="M2126" s="2" t="s">
        <v>4</v>
      </c>
      <c r="N2126" s="1">
        <f t="shared" si="299"/>
        <v>0</v>
      </c>
      <c r="O2126" s="5">
        <f t="shared" si="300"/>
        <v>20434</v>
      </c>
      <c r="P2126" s="5">
        <f t="shared" si="301"/>
        <v>20434</v>
      </c>
      <c r="Q2126" s="5">
        <f t="shared" si="302"/>
        <v>20434</v>
      </c>
      <c r="R2126" s="3">
        <v>25</v>
      </c>
      <c r="S2126" s="6">
        <v>25</v>
      </c>
      <c r="T2126" s="6">
        <v>25</v>
      </c>
      <c r="U2126" s="5">
        <f t="shared" si="303"/>
        <v>25542.5</v>
      </c>
      <c r="V2126" s="5">
        <f t="shared" si="304"/>
        <v>25542.5</v>
      </c>
      <c r="W2126" s="4">
        <f t="shared" si="305"/>
        <v>25542.5</v>
      </c>
      <c r="X2126" s="3">
        <v>0</v>
      </c>
      <c r="Y2126" s="3">
        <v>0</v>
      </c>
      <c r="Z2126" s="2" t="s">
        <v>54</v>
      </c>
      <c r="AA2126" s="2" t="s">
        <v>77</v>
      </c>
      <c r="AB2126" s="2" t="s">
        <v>817</v>
      </c>
      <c r="AC2126" s="1" t="s">
        <v>0</v>
      </c>
    </row>
    <row r="2127" spans="1:29" x14ac:dyDescent="0.25">
      <c r="A2127" s="2" t="s">
        <v>7730</v>
      </c>
      <c r="B2127" s="8"/>
      <c r="C2127" s="3"/>
      <c r="D2127" s="2" t="s">
        <v>7729</v>
      </c>
      <c r="E2127" s="2" t="s">
        <v>124</v>
      </c>
      <c r="F2127" s="3" t="s">
        <v>7</v>
      </c>
      <c r="G2127" s="3">
        <v>1</v>
      </c>
      <c r="H2127">
        <v>1</v>
      </c>
      <c r="I2127" s="2" t="s">
        <v>19</v>
      </c>
      <c r="J2127" s="2" t="s">
        <v>7728</v>
      </c>
      <c r="K2127" s="7">
        <f t="shared" si="297"/>
        <v>38178</v>
      </c>
      <c r="L2127" s="7">
        <f t="shared" si="298"/>
        <v>38178</v>
      </c>
      <c r="M2127" s="2" t="s">
        <v>4</v>
      </c>
      <c r="N2127" s="1">
        <f t="shared" si="299"/>
        <v>0</v>
      </c>
      <c r="O2127" s="5">
        <f t="shared" si="300"/>
        <v>38178</v>
      </c>
      <c r="P2127" s="5">
        <f t="shared" si="301"/>
        <v>38178</v>
      </c>
      <c r="Q2127" s="5">
        <f t="shared" si="302"/>
        <v>38178</v>
      </c>
      <c r="R2127" s="3">
        <v>25</v>
      </c>
      <c r="S2127" s="6">
        <v>25</v>
      </c>
      <c r="T2127" s="6">
        <v>25</v>
      </c>
      <c r="U2127" s="5">
        <f t="shared" si="303"/>
        <v>47722.5</v>
      </c>
      <c r="V2127" s="5">
        <f t="shared" si="304"/>
        <v>47722.5</v>
      </c>
      <c r="W2127" s="4">
        <f t="shared" si="305"/>
        <v>47722.5</v>
      </c>
      <c r="X2127" s="3">
        <v>0</v>
      </c>
      <c r="Y2127" s="3">
        <v>0</v>
      </c>
      <c r="Z2127" s="2" t="s">
        <v>3</v>
      </c>
      <c r="AA2127" s="2" t="s">
        <v>758</v>
      </c>
      <c r="AB2127" s="2" t="s">
        <v>7727</v>
      </c>
      <c r="AC2127" s="1" t="s">
        <v>0</v>
      </c>
    </row>
    <row r="2128" spans="1:29" x14ac:dyDescent="0.25">
      <c r="A2128" s="2" t="s">
        <v>7726</v>
      </c>
      <c r="B2128" s="8"/>
      <c r="C2128" s="3"/>
      <c r="D2128" s="2" t="s">
        <v>7725</v>
      </c>
      <c r="E2128" s="2" t="s">
        <v>225</v>
      </c>
      <c r="F2128" s="3" t="s">
        <v>7</v>
      </c>
      <c r="G2128" s="3">
        <v>1</v>
      </c>
      <c r="H2128">
        <v>1</v>
      </c>
      <c r="I2128" s="2" t="s">
        <v>6</v>
      </c>
      <c r="J2128" s="2" t="s">
        <v>7724</v>
      </c>
      <c r="K2128" s="7">
        <f t="shared" si="297"/>
        <v>39907</v>
      </c>
      <c r="L2128" s="7">
        <f t="shared" si="298"/>
        <v>39907</v>
      </c>
      <c r="M2128" s="2" t="s">
        <v>4</v>
      </c>
      <c r="N2128" s="1">
        <f t="shared" si="299"/>
        <v>0</v>
      </c>
      <c r="O2128" s="5">
        <f t="shared" si="300"/>
        <v>39907</v>
      </c>
      <c r="P2128" s="5">
        <f t="shared" si="301"/>
        <v>39907</v>
      </c>
      <c r="Q2128" s="5">
        <f t="shared" si="302"/>
        <v>39907</v>
      </c>
      <c r="R2128" s="3">
        <v>25</v>
      </c>
      <c r="S2128" s="6">
        <v>25</v>
      </c>
      <c r="T2128" s="6">
        <v>25</v>
      </c>
      <c r="U2128" s="5">
        <f t="shared" si="303"/>
        <v>49883.75</v>
      </c>
      <c r="V2128" s="5">
        <f t="shared" si="304"/>
        <v>49883.75</v>
      </c>
      <c r="W2128" s="4">
        <f t="shared" si="305"/>
        <v>49883.75</v>
      </c>
      <c r="X2128" s="3">
        <v>0</v>
      </c>
      <c r="Y2128" s="3">
        <v>0</v>
      </c>
      <c r="Z2128" s="2" t="s">
        <v>3</v>
      </c>
      <c r="AA2128" s="2" t="s">
        <v>686</v>
      </c>
      <c r="AB2128" s="2" t="s">
        <v>685</v>
      </c>
      <c r="AC2128" s="1" t="s">
        <v>0</v>
      </c>
    </row>
    <row r="2129" spans="1:29" x14ac:dyDescent="0.25">
      <c r="A2129" s="2" t="s">
        <v>7723</v>
      </c>
      <c r="B2129" s="8"/>
      <c r="C2129" s="3"/>
      <c r="D2129" s="2" t="s">
        <v>7722</v>
      </c>
      <c r="E2129" s="2" t="s">
        <v>203</v>
      </c>
      <c r="F2129" s="3" t="s">
        <v>7</v>
      </c>
      <c r="G2129" s="3">
        <v>1</v>
      </c>
      <c r="H2129">
        <v>1</v>
      </c>
      <c r="I2129" s="2" t="s">
        <v>2518</v>
      </c>
      <c r="J2129" s="2" t="s">
        <v>7721</v>
      </c>
      <c r="K2129" s="7">
        <f t="shared" si="297"/>
        <v>20353</v>
      </c>
      <c r="L2129" s="7">
        <f t="shared" si="298"/>
        <v>20353</v>
      </c>
      <c r="M2129" s="2" t="s">
        <v>4</v>
      </c>
      <c r="N2129" s="1">
        <f t="shared" si="299"/>
        <v>0</v>
      </c>
      <c r="O2129" s="5">
        <f t="shared" si="300"/>
        <v>20353</v>
      </c>
      <c r="P2129" s="5">
        <f t="shared" si="301"/>
        <v>20353</v>
      </c>
      <c r="Q2129" s="5">
        <f t="shared" si="302"/>
        <v>20353</v>
      </c>
      <c r="R2129" s="3">
        <v>25</v>
      </c>
      <c r="S2129" s="6">
        <v>25</v>
      </c>
      <c r="T2129" s="6">
        <v>25</v>
      </c>
      <c r="U2129" s="5">
        <f t="shared" si="303"/>
        <v>25441.25</v>
      </c>
      <c r="V2129" s="5">
        <f t="shared" si="304"/>
        <v>25441.25</v>
      </c>
      <c r="W2129" s="4">
        <f t="shared" si="305"/>
        <v>25441.25</v>
      </c>
      <c r="X2129" s="3">
        <v>0</v>
      </c>
      <c r="Y2129" s="3">
        <v>0</v>
      </c>
      <c r="Z2129" s="2" t="s">
        <v>3</v>
      </c>
      <c r="AA2129" s="2" t="s">
        <v>41</v>
      </c>
      <c r="AB2129" s="2" t="s">
        <v>5452</v>
      </c>
      <c r="AC2129" s="1" t="s">
        <v>0</v>
      </c>
    </row>
    <row r="2130" spans="1:29" x14ac:dyDescent="0.25">
      <c r="A2130" s="2" t="s">
        <v>7720</v>
      </c>
      <c r="B2130" s="8"/>
      <c r="C2130" s="3"/>
      <c r="D2130" s="2" t="s">
        <v>7719</v>
      </c>
      <c r="E2130" s="2" t="s">
        <v>491</v>
      </c>
      <c r="F2130" s="3" t="s">
        <v>7</v>
      </c>
      <c r="G2130" s="3">
        <v>1</v>
      </c>
      <c r="H2130">
        <v>1</v>
      </c>
      <c r="I2130" s="2" t="s">
        <v>2209</v>
      </c>
      <c r="J2130" s="2" t="s">
        <v>2052</v>
      </c>
      <c r="K2130" s="7">
        <f t="shared" si="297"/>
        <v>31711</v>
      </c>
      <c r="L2130" s="7">
        <f t="shared" si="298"/>
        <v>31711</v>
      </c>
      <c r="M2130" s="2" t="s">
        <v>4</v>
      </c>
      <c r="N2130" s="1">
        <f t="shared" si="299"/>
        <v>0</v>
      </c>
      <c r="O2130" s="5">
        <f t="shared" si="300"/>
        <v>31711</v>
      </c>
      <c r="P2130" s="5">
        <f t="shared" si="301"/>
        <v>31711</v>
      </c>
      <c r="Q2130" s="5">
        <f t="shared" si="302"/>
        <v>31711</v>
      </c>
      <c r="R2130" s="3">
        <v>25</v>
      </c>
      <c r="S2130" s="6">
        <v>25</v>
      </c>
      <c r="T2130" s="6">
        <v>25</v>
      </c>
      <c r="U2130" s="5">
        <f t="shared" si="303"/>
        <v>39638.75</v>
      </c>
      <c r="V2130" s="5">
        <f t="shared" si="304"/>
        <v>39638.75</v>
      </c>
      <c r="W2130" s="4">
        <f t="shared" si="305"/>
        <v>39638.75</v>
      </c>
      <c r="X2130" s="3">
        <v>0</v>
      </c>
      <c r="Y2130" s="3">
        <v>0</v>
      </c>
      <c r="Z2130" s="2" t="s">
        <v>54</v>
      </c>
      <c r="AA2130" s="2" t="s">
        <v>30</v>
      </c>
      <c r="AB2130" s="2" t="s">
        <v>842</v>
      </c>
      <c r="AC2130" s="1" t="s">
        <v>0</v>
      </c>
    </row>
    <row r="2131" spans="1:29" x14ac:dyDescent="0.25">
      <c r="A2131" s="2" t="s">
        <v>7718</v>
      </c>
      <c r="B2131" s="8"/>
      <c r="C2131" s="3"/>
      <c r="D2131" s="2" t="s">
        <v>7717</v>
      </c>
      <c r="E2131" s="2" t="s">
        <v>579</v>
      </c>
      <c r="F2131" s="3" t="s">
        <v>7</v>
      </c>
      <c r="G2131" s="3">
        <v>1</v>
      </c>
      <c r="H2131">
        <v>1</v>
      </c>
      <c r="I2131" s="2" t="s">
        <v>2518</v>
      </c>
      <c r="J2131" s="2" t="s">
        <v>7716</v>
      </c>
      <c r="K2131" s="7">
        <f t="shared" si="297"/>
        <v>258774</v>
      </c>
      <c r="L2131" s="7">
        <f t="shared" si="298"/>
        <v>258774</v>
      </c>
      <c r="M2131" s="2" t="s">
        <v>4</v>
      </c>
      <c r="N2131" s="1">
        <f t="shared" si="299"/>
        <v>0</v>
      </c>
      <c r="O2131" s="5">
        <f t="shared" si="300"/>
        <v>258774</v>
      </c>
      <c r="P2131" s="5">
        <f t="shared" si="301"/>
        <v>258774</v>
      </c>
      <c r="Q2131" s="5">
        <f t="shared" si="302"/>
        <v>258774</v>
      </c>
      <c r="R2131" s="3">
        <v>25</v>
      </c>
      <c r="S2131" s="6">
        <v>25</v>
      </c>
      <c r="T2131" s="6">
        <v>25</v>
      </c>
      <c r="U2131" s="5">
        <f t="shared" si="303"/>
        <v>323467.5</v>
      </c>
      <c r="V2131" s="5">
        <f t="shared" si="304"/>
        <v>323467.5</v>
      </c>
      <c r="W2131" s="4">
        <f t="shared" si="305"/>
        <v>323467.5</v>
      </c>
      <c r="X2131" s="3">
        <v>0</v>
      </c>
      <c r="Y2131" s="3">
        <v>0</v>
      </c>
      <c r="Z2131" s="2" t="s">
        <v>3</v>
      </c>
      <c r="AA2131" s="2" t="s">
        <v>7715</v>
      </c>
      <c r="AB2131" s="2" t="s">
        <v>7714</v>
      </c>
      <c r="AC2131" s="1" t="s">
        <v>0</v>
      </c>
    </row>
    <row r="2132" spans="1:29" x14ac:dyDescent="0.25">
      <c r="A2132" s="2" t="s">
        <v>7713</v>
      </c>
      <c r="B2132" s="8"/>
      <c r="C2132" s="3"/>
      <c r="D2132" s="2" t="s">
        <v>7712</v>
      </c>
      <c r="E2132" s="2" t="s">
        <v>238</v>
      </c>
      <c r="F2132" s="3" t="s">
        <v>7</v>
      </c>
      <c r="G2132" s="3">
        <v>1</v>
      </c>
      <c r="H2132">
        <v>1</v>
      </c>
      <c r="I2132" s="2" t="s">
        <v>6</v>
      </c>
      <c r="J2132" s="2" t="s">
        <v>7708</v>
      </c>
      <c r="K2132" s="7">
        <f t="shared" si="297"/>
        <v>131813</v>
      </c>
      <c r="L2132" s="7">
        <f t="shared" si="298"/>
        <v>131813</v>
      </c>
      <c r="M2132" s="2" t="s">
        <v>4</v>
      </c>
      <c r="N2132" s="1">
        <f t="shared" si="299"/>
        <v>0</v>
      </c>
      <c r="O2132" s="5">
        <f t="shared" si="300"/>
        <v>131813</v>
      </c>
      <c r="P2132" s="5">
        <f t="shared" si="301"/>
        <v>131813</v>
      </c>
      <c r="Q2132" s="5">
        <f t="shared" si="302"/>
        <v>131813</v>
      </c>
      <c r="R2132" s="3">
        <v>25</v>
      </c>
      <c r="S2132" s="6">
        <v>25</v>
      </c>
      <c r="T2132" s="6">
        <v>25</v>
      </c>
      <c r="U2132" s="5">
        <f t="shared" si="303"/>
        <v>164766.25</v>
      </c>
      <c r="V2132" s="5">
        <f t="shared" si="304"/>
        <v>164766.25</v>
      </c>
      <c r="W2132" s="4">
        <f t="shared" si="305"/>
        <v>164766.25</v>
      </c>
      <c r="X2132" s="3">
        <v>0</v>
      </c>
      <c r="Y2132" s="3">
        <v>0</v>
      </c>
      <c r="Z2132" s="2" t="s">
        <v>3</v>
      </c>
      <c r="AA2132" s="2" t="s">
        <v>2</v>
      </c>
      <c r="AB2132" s="2" t="s">
        <v>3314</v>
      </c>
      <c r="AC2132" s="1" t="s">
        <v>0</v>
      </c>
    </row>
    <row r="2133" spans="1:29" x14ac:dyDescent="0.25">
      <c r="A2133" s="2" t="s">
        <v>7711</v>
      </c>
      <c r="B2133" s="8"/>
      <c r="C2133" s="3"/>
      <c r="D2133" s="2" t="s">
        <v>7709</v>
      </c>
      <c r="E2133" s="2" t="s">
        <v>238</v>
      </c>
      <c r="F2133" s="3" t="s">
        <v>7</v>
      </c>
      <c r="G2133" s="3">
        <v>1</v>
      </c>
      <c r="H2133">
        <v>1</v>
      </c>
      <c r="I2133" s="2" t="s">
        <v>6</v>
      </c>
      <c r="J2133" s="2" t="s">
        <v>7708</v>
      </c>
      <c r="K2133" s="7">
        <f t="shared" si="297"/>
        <v>131813</v>
      </c>
      <c r="L2133" s="7">
        <f t="shared" si="298"/>
        <v>131813</v>
      </c>
      <c r="M2133" s="2" t="s">
        <v>4</v>
      </c>
      <c r="N2133" s="1">
        <f t="shared" si="299"/>
        <v>0</v>
      </c>
      <c r="O2133" s="5">
        <f t="shared" si="300"/>
        <v>131813</v>
      </c>
      <c r="P2133" s="5">
        <f t="shared" si="301"/>
        <v>131813</v>
      </c>
      <c r="Q2133" s="5">
        <f t="shared" si="302"/>
        <v>131813</v>
      </c>
      <c r="R2133" s="3">
        <v>25</v>
      </c>
      <c r="S2133" s="6">
        <v>25</v>
      </c>
      <c r="T2133" s="6">
        <v>25</v>
      </c>
      <c r="U2133" s="5">
        <f t="shared" si="303"/>
        <v>164766.25</v>
      </c>
      <c r="V2133" s="5">
        <f t="shared" si="304"/>
        <v>164766.25</v>
      </c>
      <c r="W2133" s="4">
        <f t="shared" si="305"/>
        <v>164766.25</v>
      </c>
      <c r="X2133" s="3">
        <v>0</v>
      </c>
      <c r="Y2133" s="3">
        <v>0</v>
      </c>
      <c r="Z2133" s="2" t="s">
        <v>3</v>
      </c>
      <c r="AA2133" s="2" t="s">
        <v>2</v>
      </c>
      <c r="AB2133" s="2" t="s">
        <v>3314</v>
      </c>
      <c r="AC2133" s="1" t="s">
        <v>0</v>
      </c>
    </row>
    <row r="2134" spans="1:29" x14ac:dyDescent="0.25">
      <c r="A2134" s="2" t="s">
        <v>7710</v>
      </c>
      <c r="B2134" s="8"/>
      <c r="C2134" s="3"/>
      <c r="D2134" s="2" t="s">
        <v>7709</v>
      </c>
      <c r="E2134" s="2" t="s">
        <v>238</v>
      </c>
      <c r="F2134" s="3" t="s">
        <v>7</v>
      </c>
      <c r="G2134" s="3">
        <v>1</v>
      </c>
      <c r="H2134">
        <v>1</v>
      </c>
      <c r="I2134" s="2" t="s">
        <v>6</v>
      </c>
      <c r="J2134" s="2" t="s">
        <v>7708</v>
      </c>
      <c r="K2134" s="7">
        <f t="shared" si="297"/>
        <v>131813</v>
      </c>
      <c r="L2134" s="7">
        <f t="shared" si="298"/>
        <v>131813</v>
      </c>
      <c r="M2134" s="2" t="s">
        <v>4</v>
      </c>
      <c r="N2134" s="1">
        <f t="shared" si="299"/>
        <v>0</v>
      </c>
      <c r="O2134" s="5">
        <f t="shared" si="300"/>
        <v>131813</v>
      </c>
      <c r="P2134" s="5">
        <f t="shared" si="301"/>
        <v>131813</v>
      </c>
      <c r="Q2134" s="5">
        <f t="shared" si="302"/>
        <v>131813</v>
      </c>
      <c r="R2134" s="3">
        <v>25</v>
      </c>
      <c r="S2134" s="6">
        <v>25</v>
      </c>
      <c r="T2134" s="6">
        <v>25</v>
      </c>
      <c r="U2134" s="5">
        <f t="shared" si="303"/>
        <v>164766.25</v>
      </c>
      <c r="V2134" s="5">
        <f t="shared" si="304"/>
        <v>164766.25</v>
      </c>
      <c r="W2134" s="4">
        <f t="shared" si="305"/>
        <v>164766.25</v>
      </c>
      <c r="X2134" s="3">
        <v>0</v>
      </c>
      <c r="Y2134" s="3">
        <v>0</v>
      </c>
      <c r="Z2134" s="2" t="s">
        <v>3</v>
      </c>
      <c r="AA2134" s="2" t="s">
        <v>2</v>
      </c>
      <c r="AB2134" s="2" t="s">
        <v>3314</v>
      </c>
      <c r="AC2134" s="1" t="s">
        <v>0</v>
      </c>
    </row>
    <row r="2135" spans="1:29" x14ac:dyDescent="0.25">
      <c r="A2135" s="2" t="s">
        <v>7707</v>
      </c>
      <c r="B2135" s="8"/>
      <c r="C2135" s="3"/>
      <c r="D2135" s="2" t="s">
        <v>7706</v>
      </c>
      <c r="E2135" s="2" t="s">
        <v>238</v>
      </c>
      <c r="F2135" s="3" t="s">
        <v>7</v>
      </c>
      <c r="G2135" s="3">
        <v>1</v>
      </c>
      <c r="H2135">
        <v>1</v>
      </c>
      <c r="I2135" s="2" t="s">
        <v>6</v>
      </c>
      <c r="J2135" s="2" t="s">
        <v>7705</v>
      </c>
      <c r="K2135" s="7">
        <f t="shared" si="297"/>
        <v>65906</v>
      </c>
      <c r="L2135" s="7">
        <f t="shared" si="298"/>
        <v>65906</v>
      </c>
      <c r="M2135" s="2" t="s">
        <v>4</v>
      </c>
      <c r="N2135" s="1">
        <f t="shared" si="299"/>
        <v>0</v>
      </c>
      <c r="O2135" s="5">
        <f t="shared" si="300"/>
        <v>65906</v>
      </c>
      <c r="P2135" s="5">
        <f t="shared" si="301"/>
        <v>65906</v>
      </c>
      <c r="Q2135" s="5">
        <f t="shared" si="302"/>
        <v>65906</v>
      </c>
      <c r="R2135" s="3">
        <v>25</v>
      </c>
      <c r="S2135" s="6">
        <v>25</v>
      </c>
      <c r="T2135" s="6">
        <v>25</v>
      </c>
      <c r="U2135" s="5">
        <f t="shared" si="303"/>
        <v>82382.5</v>
      </c>
      <c r="V2135" s="5">
        <f t="shared" si="304"/>
        <v>82382.5</v>
      </c>
      <c r="W2135" s="4">
        <f t="shared" si="305"/>
        <v>82382.5</v>
      </c>
      <c r="X2135" s="3">
        <v>0</v>
      </c>
      <c r="Y2135" s="3">
        <v>0</v>
      </c>
      <c r="Z2135" s="2" t="s">
        <v>3</v>
      </c>
      <c r="AA2135" s="2" t="s">
        <v>2</v>
      </c>
      <c r="AB2135" s="2" t="s">
        <v>3314</v>
      </c>
      <c r="AC2135" s="1" t="s">
        <v>0</v>
      </c>
    </row>
    <row r="2136" spans="1:29" x14ac:dyDescent="0.25">
      <c r="A2136" s="2" t="s">
        <v>7704</v>
      </c>
      <c r="B2136" s="8"/>
      <c r="C2136" s="3"/>
      <c r="D2136" s="2" t="s">
        <v>7703</v>
      </c>
      <c r="E2136" s="2" t="s">
        <v>614</v>
      </c>
      <c r="F2136" s="3" t="s">
        <v>7</v>
      </c>
      <c r="G2136" s="3">
        <v>1</v>
      </c>
      <c r="H2136">
        <v>1</v>
      </c>
      <c r="I2136" s="2" t="s">
        <v>6</v>
      </c>
      <c r="J2136" s="2" t="s">
        <v>7702</v>
      </c>
      <c r="K2136" s="7">
        <f t="shared" si="297"/>
        <v>96452</v>
      </c>
      <c r="L2136" s="7">
        <f t="shared" si="298"/>
        <v>96452</v>
      </c>
      <c r="M2136" s="2" t="s">
        <v>4</v>
      </c>
      <c r="N2136" s="1">
        <f t="shared" si="299"/>
        <v>0</v>
      </c>
      <c r="O2136" s="5">
        <f t="shared" si="300"/>
        <v>96452</v>
      </c>
      <c r="P2136" s="5">
        <f t="shared" si="301"/>
        <v>96452</v>
      </c>
      <c r="Q2136" s="5">
        <f t="shared" si="302"/>
        <v>96452</v>
      </c>
      <c r="R2136" s="3">
        <v>25</v>
      </c>
      <c r="S2136" s="6">
        <v>25</v>
      </c>
      <c r="T2136" s="6">
        <v>25</v>
      </c>
      <c r="U2136" s="5">
        <f t="shared" si="303"/>
        <v>120565</v>
      </c>
      <c r="V2136" s="5">
        <f t="shared" si="304"/>
        <v>120565</v>
      </c>
      <c r="W2136" s="4">
        <f t="shared" si="305"/>
        <v>120565</v>
      </c>
      <c r="X2136" s="3">
        <v>0</v>
      </c>
      <c r="Y2136" s="3">
        <v>0</v>
      </c>
      <c r="Z2136" s="2" t="s">
        <v>3</v>
      </c>
      <c r="AA2136" s="2" t="s">
        <v>162</v>
      </c>
      <c r="AB2136" s="2" t="s">
        <v>6837</v>
      </c>
      <c r="AC2136" s="1" t="s">
        <v>0</v>
      </c>
    </row>
    <row r="2137" spans="1:29" x14ac:dyDescent="0.25">
      <c r="A2137" s="2" t="s">
        <v>7701</v>
      </c>
      <c r="B2137" s="8"/>
      <c r="C2137" s="2" t="s">
        <v>7700</v>
      </c>
      <c r="D2137" s="2" t="s">
        <v>7697</v>
      </c>
      <c r="E2137" s="2" t="s">
        <v>20</v>
      </c>
      <c r="F2137" s="3" t="s">
        <v>270</v>
      </c>
      <c r="G2137" s="3">
        <v>48</v>
      </c>
      <c r="H2137">
        <v>1</v>
      </c>
      <c r="I2137" s="2" t="s">
        <v>6</v>
      </c>
      <c r="J2137" s="2" t="s">
        <v>7699</v>
      </c>
      <c r="K2137" s="7">
        <f t="shared" si="297"/>
        <v>577.39583333333337</v>
      </c>
      <c r="L2137" s="7">
        <f t="shared" si="298"/>
        <v>27715</v>
      </c>
      <c r="M2137" s="2" t="s">
        <v>4</v>
      </c>
      <c r="N2137" s="1">
        <f t="shared" si="299"/>
        <v>0</v>
      </c>
      <c r="O2137" s="5">
        <f t="shared" si="300"/>
        <v>27715</v>
      </c>
      <c r="P2137" s="5">
        <f t="shared" si="301"/>
        <v>577.39583333333337</v>
      </c>
      <c r="Q2137" s="5">
        <f t="shared" si="302"/>
        <v>27715</v>
      </c>
      <c r="R2137" s="3">
        <v>25</v>
      </c>
      <c r="S2137" s="6">
        <v>25</v>
      </c>
      <c r="T2137" s="6">
        <v>25</v>
      </c>
      <c r="U2137" s="5">
        <f t="shared" si="303"/>
        <v>34643.75</v>
      </c>
      <c r="V2137" s="5">
        <f t="shared" si="304"/>
        <v>721.74479166666674</v>
      </c>
      <c r="W2137" s="4">
        <f t="shared" si="305"/>
        <v>34643.75</v>
      </c>
      <c r="X2137" s="3">
        <v>0</v>
      </c>
      <c r="Y2137" s="3">
        <v>0</v>
      </c>
      <c r="Z2137" s="2" t="s">
        <v>3</v>
      </c>
      <c r="AA2137" s="2" t="s">
        <v>268</v>
      </c>
      <c r="AB2137" s="2" t="s">
        <v>267</v>
      </c>
      <c r="AC2137" s="1" t="s">
        <v>0</v>
      </c>
    </row>
    <row r="2138" spans="1:29" x14ac:dyDescent="0.25">
      <c r="A2138" s="2" t="s">
        <v>7698</v>
      </c>
      <c r="B2138" s="8"/>
      <c r="C2138" s="3"/>
      <c r="D2138" s="2" t="s">
        <v>7697</v>
      </c>
      <c r="E2138" s="2" t="s">
        <v>20</v>
      </c>
      <c r="F2138" s="3" t="s">
        <v>7</v>
      </c>
      <c r="G2138" s="3">
        <v>1</v>
      </c>
      <c r="H2138">
        <v>1</v>
      </c>
      <c r="I2138" s="2" t="s">
        <v>6</v>
      </c>
      <c r="J2138" s="2" t="s">
        <v>7696</v>
      </c>
      <c r="K2138" s="7">
        <f t="shared" si="297"/>
        <v>27193</v>
      </c>
      <c r="L2138" s="7">
        <f t="shared" si="298"/>
        <v>27193</v>
      </c>
      <c r="M2138" s="2" t="s">
        <v>4</v>
      </c>
      <c r="N2138" s="1">
        <f t="shared" si="299"/>
        <v>0</v>
      </c>
      <c r="O2138" s="5">
        <f t="shared" si="300"/>
        <v>27193</v>
      </c>
      <c r="P2138" s="5">
        <f t="shared" si="301"/>
        <v>27193</v>
      </c>
      <c r="Q2138" s="5">
        <f t="shared" si="302"/>
        <v>27193</v>
      </c>
      <c r="R2138" s="3">
        <v>25</v>
      </c>
      <c r="S2138" s="6">
        <v>25</v>
      </c>
      <c r="T2138" s="6">
        <v>25</v>
      </c>
      <c r="U2138" s="5">
        <f t="shared" si="303"/>
        <v>33991.25</v>
      </c>
      <c r="V2138" s="5">
        <f t="shared" si="304"/>
        <v>33991.25</v>
      </c>
      <c r="W2138" s="4">
        <f t="shared" si="305"/>
        <v>33991.25</v>
      </c>
      <c r="X2138" s="3">
        <v>0</v>
      </c>
      <c r="Y2138" s="3">
        <v>0</v>
      </c>
      <c r="Z2138" s="2" t="s">
        <v>3</v>
      </c>
      <c r="AA2138" s="2" t="s">
        <v>268</v>
      </c>
      <c r="AB2138" s="2" t="s">
        <v>267</v>
      </c>
      <c r="AC2138" s="1" t="s">
        <v>0</v>
      </c>
    </row>
    <row r="2139" spans="1:29" x14ac:dyDescent="0.25">
      <c r="A2139" s="2" t="s">
        <v>7695</v>
      </c>
      <c r="B2139" s="8"/>
      <c r="C2139" s="3"/>
      <c r="D2139" s="2" t="s">
        <v>7694</v>
      </c>
      <c r="E2139" s="2" t="s">
        <v>20</v>
      </c>
      <c r="F2139" s="3" t="s">
        <v>7</v>
      </c>
      <c r="G2139" s="3">
        <v>1</v>
      </c>
      <c r="H2139">
        <v>1</v>
      </c>
      <c r="I2139" s="2" t="s">
        <v>6</v>
      </c>
      <c r="J2139" s="2" t="s">
        <v>7693</v>
      </c>
      <c r="K2139" s="7">
        <f t="shared" si="297"/>
        <v>54274</v>
      </c>
      <c r="L2139" s="7">
        <f t="shared" si="298"/>
        <v>54274</v>
      </c>
      <c r="M2139" s="2" t="s">
        <v>4</v>
      </c>
      <c r="N2139" s="1">
        <f t="shared" si="299"/>
        <v>0</v>
      </c>
      <c r="O2139" s="5">
        <f t="shared" si="300"/>
        <v>54274</v>
      </c>
      <c r="P2139" s="5">
        <f t="shared" si="301"/>
        <v>54274</v>
      </c>
      <c r="Q2139" s="5">
        <f t="shared" si="302"/>
        <v>54274</v>
      </c>
      <c r="R2139" s="3">
        <v>25</v>
      </c>
      <c r="S2139" s="6">
        <v>25</v>
      </c>
      <c r="T2139" s="6">
        <v>25</v>
      </c>
      <c r="U2139" s="5">
        <f t="shared" si="303"/>
        <v>67842.5</v>
      </c>
      <c r="V2139" s="5">
        <f t="shared" si="304"/>
        <v>67842.5</v>
      </c>
      <c r="W2139" s="4">
        <f t="shared" si="305"/>
        <v>67842.5</v>
      </c>
      <c r="X2139" s="3">
        <v>0</v>
      </c>
      <c r="Y2139" s="3">
        <v>0</v>
      </c>
      <c r="Z2139" s="2" t="s">
        <v>3</v>
      </c>
      <c r="AA2139" s="2" t="s">
        <v>162</v>
      </c>
      <c r="AB2139" s="2" t="s">
        <v>847</v>
      </c>
      <c r="AC2139" s="1" t="s">
        <v>0</v>
      </c>
    </row>
    <row r="2140" spans="1:29" x14ac:dyDescent="0.25">
      <c r="A2140" s="2" t="s">
        <v>7692</v>
      </c>
      <c r="B2140" s="8"/>
      <c r="C2140" s="3"/>
      <c r="D2140" s="2" t="s">
        <v>7691</v>
      </c>
      <c r="E2140" s="2" t="s">
        <v>143</v>
      </c>
      <c r="F2140" s="3" t="s">
        <v>7</v>
      </c>
      <c r="G2140" s="3">
        <v>1</v>
      </c>
      <c r="H2140">
        <v>1</v>
      </c>
      <c r="I2140" s="2" t="s">
        <v>19</v>
      </c>
      <c r="J2140" s="2" t="s">
        <v>7690</v>
      </c>
      <c r="K2140" s="7">
        <f t="shared" si="297"/>
        <v>19617</v>
      </c>
      <c r="L2140" s="7">
        <f t="shared" si="298"/>
        <v>19617</v>
      </c>
      <c r="M2140" s="2" t="s">
        <v>4</v>
      </c>
      <c r="N2140" s="1">
        <f t="shared" si="299"/>
        <v>0</v>
      </c>
      <c r="O2140" s="5">
        <f t="shared" si="300"/>
        <v>19617</v>
      </c>
      <c r="P2140" s="5">
        <f t="shared" si="301"/>
        <v>19617</v>
      </c>
      <c r="Q2140" s="5">
        <f t="shared" si="302"/>
        <v>19617</v>
      </c>
      <c r="R2140" s="3">
        <v>25</v>
      </c>
      <c r="S2140" s="6">
        <v>25</v>
      </c>
      <c r="T2140" s="6">
        <v>25</v>
      </c>
      <c r="U2140" s="5">
        <f t="shared" si="303"/>
        <v>24521.25</v>
      </c>
      <c r="V2140" s="5">
        <f t="shared" si="304"/>
        <v>24521.25</v>
      </c>
      <c r="W2140" s="4">
        <f t="shared" si="305"/>
        <v>24521.25</v>
      </c>
      <c r="X2140" s="3">
        <v>0</v>
      </c>
      <c r="Y2140" s="3">
        <v>0</v>
      </c>
      <c r="Z2140" s="2" t="s">
        <v>3</v>
      </c>
      <c r="AA2140" s="2" t="s">
        <v>268</v>
      </c>
      <c r="AB2140" s="2" t="s">
        <v>1821</v>
      </c>
      <c r="AC2140" s="1" t="s">
        <v>0</v>
      </c>
    </row>
    <row r="2141" spans="1:29" x14ac:dyDescent="0.25">
      <c r="A2141" s="2" t="s">
        <v>7689</v>
      </c>
      <c r="B2141" s="8"/>
      <c r="C2141" s="3"/>
      <c r="D2141" s="2" t="s">
        <v>7688</v>
      </c>
      <c r="E2141" s="2" t="s">
        <v>143</v>
      </c>
      <c r="F2141" s="3" t="s">
        <v>7</v>
      </c>
      <c r="G2141" s="3">
        <v>1</v>
      </c>
      <c r="H2141">
        <v>1</v>
      </c>
      <c r="I2141" s="2" t="s">
        <v>6</v>
      </c>
      <c r="J2141" s="2" t="s">
        <v>7687</v>
      </c>
      <c r="K2141" s="7">
        <f t="shared" si="297"/>
        <v>5728</v>
      </c>
      <c r="L2141" s="7">
        <f t="shared" si="298"/>
        <v>5728</v>
      </c>
      <c r="M2141" s="2" t="s">
        <v>4</v>
      </c>
      <c r="N2141" s="1">
        <f t="shared" si="299"/>
        <v>0</v>
      </c>
      <c r="O2141" s="5">
        <f t="shared" si="300"/>
        <v>5728</v>
      </c>
      <c r="P2141" s="5">
        <f t="shared" si="301"/>
        <v>5728</v>
      </c>
      <c r="Q2141" s="5">
        <f t="shared" si="302"/>
        <v>5728</v>
      </c>
      <c r="R2141" s="3">
        <v>25</v>
      </c>
      <c r="S2141" s="6">
        <v>25</v>
      </c>
      <c r="T2141" s="6">
        <v>25</v>
      </c>
      <c r="U2141" s="5">
        <f t="shared" si="303"/>
        <v>7160</v>
      </c>
      <c r="V2141" s="5">
        <f t="shared" si="304"/>
        <v>7160</v>
      </c>
      <c r="W2141" s="4">
        <f t="shared" si="305"/>
        <v>7160</v>
      </c>
      <c r="X2141" s="3">
        <v>0</v>
      </c>
      <c r="Y2141" s="3">
        <v>0</v>
      </c>
      <c r="Z2141" s="2" t="s">
        <v>3</v>
      </c>
      <c r="AA2141" s="2" t="s">
        <v>268</v>
      </c>
      <c r="AB2141" s="2" t="s">
        <v>1821</v>
      </c>
      <c r="AC2141" s="1" t="s">
        <v>0</v>
      </c>
    </row>
    <row r="2142" spans="1:29" x14ac:dyDescent="0.25">
      <c r="A2142" s="2" t="s">
        <v>7686</v>
      </c>
      <c r="B2142" s="8"/>
      <c r="C2142" s="3"/>
      <c r="D2142" s="2" t="s">
        <v>7685</v>
      </c>
      <c r="E2142" s="2" t="s">
        <v>143</v>
      </c>
      <c r="F2142" s="3" t="s">
        <v>7</v>
      </c>
      <c r="G2142" s="3">
        <v>1</v>
      </c>
      <c r="H2142">
        <v>1</v>
      </c>
      <c r="I2142" s="2" t="s">
        <v>6</v>
      </c>
      <c r="J2142" s="2" t="s">
        <v>7684</v>
      </c>
      <c r="K2142" s="7">
        <f t="shared" si="297"/>
        <v>19319</v>
      </c>
      <c r="L2142" s="7">
        <f t="shared" si="298"/>
        <v>19319</v>
      </c>
      <c r="M2142" s="2" t="s">
        <v>4</v>
      </c>
      <c r="N2142" s="1">
        <f t="shared" si="299"/>
        <v>0</v>
      </c>
      <c r="O2142" s="5">
        <f t="shared" si="300"/>
        <v>19319</v>
      </c>
      <c r="P2142" s="5">
        <f t="shared" si="301"/>
        <v>19319</v>
      </c>
      <c r="Q2142" s="5">
        <f t="shared" si="302"/>
        <v>19319</v>
      </c>
      <c r="R2142" s="3">
        <v>25</v>
      </c>
      <c r="S2142" s="6">
        <v>25</v>
      </c>
      <c r="T2142" s="6">
        <v>25</v>
      </c>
      <c r="U2142" s="5">
        <f t="shared" si="303"/>
        <v>24148.75</v>
      </c>
      <c r="V2142" s="5">
        <f t="shared" si="304"/>
        <v>24148.75</v>
      </c>
      <c r="W2142" s="4">
        <f t="shared" si="305"/>
        <v>24148.75</v>
      </c>
      <c r="X2142" s="3">
        <v>0</v>
      </c>
      <c r="Y2142" s="3">
        <v>0</v>
      </c>
      <c r="Z2142" s="2" t="s">
        <v>3</v>
      </c>
      <c r="AA2142" s="2" t="s">
        <v>2</v>
      </c>
      <c r="AB2142" s="2" t="s">
        <v>3516</v>
      </c>
      <c r="AC2142" s="1" t="s">
        <v>0</v>
      </c>
    </row>
    <row r="2143" spans="1:29" x14ac:dyDescent="0.25">
      <c r="A2143" s="2" t="s">
        <v>7683</v>
      </c>
      <c r="B2143" s="8"/>
      <c r="C2143" s="3"/>
      <c r="D2143" s="2" t="s">
        <v>7682</v>
      </c>
      <c r="E2143" s="2" t="s">
        <v>143</v>
      </c>
      <c r="F2143" s="3" t="s">
        <v>7</v>
      </c>
      <c r="G2143" s="3">
        <v>1</v>
      </c>
      <c r="H2143">
        <v>1</v>
      </c>
      <c r="I2143" s="2" t="s">
        <v>6</v>
      </c>
      <c r="J2143" s="2" t="s">
        <v>7681</v>
      </c>
      <c r="K2143" s="7">
        <f t="shared" si="297"/>
        <v>32974</v>
      </c>
      <c r="L2143" s="7">
        <f t="shared" si="298"/>
        <v>32974</v>
      </c>
      <c r="M2143" s="2" t="s">
        <v>4</v>
      </c>
      <c r="N2143" s="1">
        <f t="shared" si="299"/>
        <v>0</v>
      </c>
      <c r="O2143" s="5">
        <f t="shared" si="300"/>
        <v>32974</v>
      </c>
      <c r="P2143" s="5">
        <f t="shared" si="301"/>
        <v>32974</v>
      </c>
      <c r="Q2143" s="5">
        <f t="shared" si="302"/>
        <v>32974</v>
      </c>
      <c r="R2143" s="3">
        <v>25</v>
      </c>
      <c r="S2143" s="6">
        <v>25</v>
      </c>
      <c r="T2143" s="6">
        <v>25</v>
      </c>
      <c r="U2143" s="5">
        <f t="shared" si="303"/>
        <v>41217.5</v>
      </c>
      <c r="V2143" s="5">
        <f t="shared" si="304"/>
        <v>41217.5</v>
      </c>
      <c r="W2143" s="4">
        <f t="shared" si="305"/>
        <v>41217.5</v>
      </c>
      <c r="X2143" s="3">
        <v>0</v>
      </c>
      <c r="Y2143" s="3">
        <v>0</v>
      </c>
      <c r="Z2143" s="2" t="s">
        <v>3</v>
      </c>
      <c r="AA2143" s="2" t="s">
        <v>201</v>
      </c>
      <c r="AB2143" s="2" t="s">
        <v>3708</v>
      </c>
      <c r="AC2143" s="1" t="s">
        <v>0</v>
      </c>
    </row>
    <row r="2144" spans="1:29" x14ac:dyDescent="0.25">
      <c r="A2144" s="2" t="s">
        <v>7680</v>
      </c>
      <c r="B2144" s="8"/>
      <c r="C2144" s="3"/>
      <c r="D2144" s="2" t="s">
        <v>7679</v>
      </c>
      <c r="E2144" s="2" t="s">
        <v>143</v>
      </c>
      <c r="F2144" s="3" t="s">
        <v>7</v>
      </c>
      <c r="G2144" s="3">
        <v>1</v>
      </c>
      <c r="H2144">
        <v>1</v>
      </c>
      <c r="I2144" s="2" t="s">
        <v>6</v>
      </c>
      <c r="J2144" s="2" t="s">
        <v>7678</v>
      </c>
      <c r="K2144" s="7">
        <f t="shared" si="297"/>
        <v>72962</v>
      </c>
      <c r="L2144" s="7">
        <f t="shared" si="298"/>
        <v>72962</v>
      </c>
      <c r="M2144" s="2" t="s">
        <v>4</v>
      </c>
      <c r="N2144" s="1">
        <f t="shared" si="299"/>
        <v>0</v>
      </c>
      <c r="O2144" s="5">
        <f t="shared" si="300"/>
        <v>72962</v>
      </c>
      <c r="P2144" s="5">
        <f t="shared" si="301"/>
        <v>72962</v>
      </c>
      <c r="Q2144" s="5">
        <f t="shared" si="302"/>
        <v>72962</v>
      </c>
      <c r="R2144" s="3">
        <v>25</v>
      </c>
      <c r="S2144" s="6">
        <v>25</v>
      </c>
      <c r="T2144" s="6">
        <v>25</v>
      </c>
      <c r="U2144" s="5">
        <f t="shared" si="303"/>
        <v>91202.5</v>
      </c>
      <c r="V2144" s="5">
        <f t="shared" si="304"/>
        <v>91202.5</v>
      </c>
      <c r="W2144" s="4">
        <f t="shared" si="305"/>
        <v>91202.5</v>
      </c>
      <c r="X2144" s="3">
        <v>0</v>
      </c>
      <c r="Y2144" s="3">
        <v>0</v>
      </c>
      <c r="Z2144" s="2" t="s">
        <v>3</v>
      </c>
      <c r="AA2144" s="2" t="s">
        <v>363</v>
      </c>
      <c r="AB2144" s="2" t="s">
        <v>4002</v>
      </c>
      <c r="AC2144" s="1" t="s">
        <v>0</v>
      </c>
    </row>
    <row r="2145" spans="1:29" x14ac:dyDescent="0.25">
      <c r="A2145" s="2" t="s">
        <v>7677</v>
      </c>
      <c r="B2145" s="8"/>
      <c r="C2145" s="3"/>
      <c r="D2145" s="2" t="s">
        <v>7676</v>
      </c>
      <c r="E2145" s="2" t="s">
        <v>143</v>
      </c>
      <c r="F2145" s="3" t="s">
        <v>7</v>
      </c>
      <c r="G2145" s="3">
        <v>1</v>
      </c>
      <c r="H2145">
        <v>1</v>
      </c>
      <c r="I2145" s="2" t="s">
        <v>6</v>
      </c>
      <c r="J2145" s="2" t="s">
        <v>7675</v>
      </c>
      <c r="K2145" s="7">
        <f t="shared" si="297"/>
        <v>26842</v>
      </c>
      <c r="L2145" s="7">
        <f t="shared" si="298"/>
        <v>26842</v>
      </c>
      <c r="M2145" s="2" t="s">
        <v>4</v>
      </c>
      <c r="N2145" s="1">
        <f t="shared" si="299"/>
        <v>0</v>
      </c>
      <c r="O2145" s="5">
        <f t="shared" si="300"/>
        <v>26842</v>
      </c>
      <c r="P2145" s="5">
        <f t="shared" si="301"/>
        <v>26842</v>
      </c>
      <c r="Q2145" s="5">
        <f t="shared" si="302"/>
        <v>26842</v>
      </c>
      <c r="R2145" s="3">
        <v>25</v>
      </c>
      <c r="S2145" s="6">
        <v>25</v>
      </c>
      <c r="T2145" s="6">
        <v>25</v>
      </c>
      <c r="U2145" s="5">
        <f t="shared" si="303"/>
        <v>33552.5</v>
      </c>
      <c r="V2145" s="5">
        <f t="shared" si="304"/>
        <v>33552.5</v>
      </c>
      <c r="W2145" s="4">
        <f t="shared" si="305"/>
        <v>33552.5</v>
      </c>
      <c r="X2145" s="3">
        <v>0</v>
      </c>
      <c r="Y2145" s="3">
        <v>0</v>
      </c>
      <c r="Z2145" s="2" t="s">
        <v>3</v>
      </c>
      <c r="AA2145" s="2" t="s">
        <v>454</v>
      </c>
      <c r="AB2145" s="2" t="s">
        <v>612</v>
      </c>
      <c r="AC2145" s="1" t="s">
        <v>0</v>
      </c>
    </row>
    <row r="2146" spans="1:29" x14ac:dyDescent="0.25">
      <c r="A2146" s="2" t="s">
        <v>7674</v>
      </c>
      <c r="B2146" s="8"/>
      <c r="C2146" s="3"/>
      <c r="D2146" s="2" t="s">
        <v>7671</v>
      </c>
      <c r="E2146" s="2" t="s">
        <v>1305</v>
      </c>
      <c r="F2146" s="3" t="s">
        <v>7</v>
      </c>
      <c r="G2146" s="3">
        <v>1</v>
      </c>
      <c r="H2146">
        <v>1</v>
      </c>
      <c r="I2146" s="2" t="s">
        <v>19</v>
      </c>
      <c r="J2146" s="2" t="s">
        <v>7673</v>
      </c>
      <c r="K2146" s="7">
        <f t="shared" si="297"/>
        <v>12358</v>
      </c>
      <c r="L2146" s="7">
        <f t="shared" si="298"/>
        <v>12358</v>
      </c>
      <c r="M2146" s="2" t="s">
        <v>4</v>
      </c>
      <c r="N2146" s="1">
        <f t="shared" si="299"/>
        <v>0</v>
      </c>
      <c r="O2146" s="5">
        <f t="shared" si="300"/>
        <v>12358</v>
      </c>
      <c r="P2146" s="5">
        <f t="shared" si="301"/>
        <v>12358</v>
      </c>
      <c r="Q2146" s="5">
        <f t="shared" si="302"/>
        <v>12358</v>
      </c>
      <c r="R2146" s="3">
        <v>25</v>
      </c>
      <c r="S2146" s="6">
        <v>25</v>
      </c>
      <c r="T2146" s="6">
        <v>25</v>
      </c>
      <c r="U2146" s="5">
        <f t="shared" si="303"/>
        <v>15447.5</v>
      </c>
      <c r="V2146" s="5">
        <f t="shared" si="304"/>
        <v>15447.5</v>
      </c>
      <c r="W2146" s="4">
        <f t="shared" si="305"/>
        <v>15447.5</v>
      </c>
      <c r="X2146" s="3">
        <v>0</v>
      </c>
      <c r="Y2146" s="3">
        <v>0</v>
      </c>
      <c r="Z2146" s="2" t="s">
        <v>3</v>
      </c>
      <c r="AA2146" s="2" t="s">
        <v>1303</v>
      </c>
      <c r="AB2146" s="2" t="s">
        <v>1302</v>
      </c>
      <c r="AC2146" s="1" t="s">
        <v>0</v>
      </c>
    </row>
    <row r="2147" spans="1:29" x14ac:dyDescent="0.25">
      <c r="A2147" s="2" t="s">
        <v>7672</v>
      </c>
      <c r="B2147" s="8"/>
      <c r="C2147" s="3"/>
      <c r="D2147" s="2" t="s">
        <v>7671</v>
      </c>
      <c r="E2147" s="2" t="s">
        <v>1305</v>
      </c>
      <c r="F2147" s="3" t="s">
        <v>7</v>
      </c>
      <c r="G2147" s="3">
        <v>1</v>
      </c>
      <c r="H2147">
        <v>1</v>
      </c>
      <c r="I2147" s="2" t="s">
        <v>19</v>
      </c>
      <c r="J2147" s="2" t="s">
        <v>7670</v>
      </c>
      <c r="K2147" s="7">
        <f t="shared" si="297"/>
        <v>13008</v>
      </c>
      <c r="L2147" s="7">
        <f t="shared" si="298"/>
        <v>13008</v>
      </c>
      <c r="M2147" s="2" t="s">
        <v>4</v>
      </c>
      <c r="N2147" s="1">
        <f t="shared" si="299"/>
        <v>0</v>
      </c>
      <c r="O2147" s="5">
        <f t="shared" si="300"/>
        <v>13008</v>
      </c>
      <c r="P2147" s="5">
        <f t="shared" si="301"/>
        <v>13008</v>
      </c>
      <c r="Q2147" s="5">
        <f t="shared" si="302"/>
        <v>13008</v>
      </c>
      <c r="R2147" s="3">
        <v>25</v>
      </c>
      <c r="S2147" s="6">
        <v>25</v>
      </c>
      <c r="T2147" s="6">
        <v>25</v>
      </c>
      <c r="U2147" s="5">
        <f t="shared" si="303"/>
        <v>16260</v>
      </c>
      <c r="V2147" s="5">
        <f t="shared" si="304"/>
        <v>16260</v>
      </c>
      <c r="W2147" s="4">
        <f t="shared" si="305"/>
        <v>16260</v>
      </c>
      <c r="X2147" s="3">
        <v>0</v>
      </c>
      <c r="Y2147" s="3">
        <v>0</v>
      </c>
      <c r="Z2147" s="2" t="s">
        <v>3</v>
      </c>
      <c r="AA2147" s="2" t="s">
        <v>1303</v>
      </c>
      <c r="AB2147" s="2" t="s">
        <v>1302</v>
      </c>
      <c r="AC2147" s="1" t="s">
        <v>0</v>
      </c>
    </row>
    <row r="2148" spans="1:29" x14ac:dyDescent="0.25">
      <c r="A2148" s="2" t="s">
        <v>7669</v>
      </c>
      <c r="B2148" s="8"/>
      <c r="C2148" s="3"/>
      <c r="D2148" s="2" t="s">
        <v>7668</v>
      </c>
      <c r="E2148" s="2" t="s">
        <v>1305</v>
      </c>
      <c r="F2148" s="3" t="s">
        <v>7</v>
      </c>
      <c r="G2148" s="3">
        <v>1</v>
      </c>
      <c r="H2148">
        <v>1</v>
      </c>
      <c r="I2148" s="2" t="s">
        <v>19</v>
      </c>
      <c r="J2148" s="2" t="s">
        <v>7534</v>
      </c>
      <c r="K2148" s="7">
        <f t="shared" si="297"/>
        <v>6920</v>
      </c>
      <c r="L2148" s="7">
        <f t="shared" si="298"/>
        <v>6920</v>
      </c>
      <c r="M2148" s="2" t="s">
        <v>4</v>
      </c>
      <c r="N2148" s="1">
        <f t="shared" si="299"/>
        <v>0</v>
      </c>
      <c r="O2148" s="5">
        <f t="shared" si="300"/>
        <v>6920</v>
      </c>
      <c r="P2148" s="5">
        <f t="shared" si="301"/>
        <v>6920</v>
      </c>
      <c r="Q2148" s="5">
        <f t="shared" si="302"/>
        <v>6920</v>
      </c>
      <c r="R2148" s="3">
        <v>25</v>
      </c>
      <c r="S2148" s="6">
        <v>25</v>
      </c>
      <c r="T2148" s="6">
        <v>25</v>
      </c>
      <c r="U2148" s="5">
        <f t="shared" si="303"/>
        <v>8650</v>
      </c>
      <c r="V2148" s="5">
        <f t="shared" si="304"/>
        <v>8650</v>
      </c>
      <c r="W2148" s="4">
        <f t="shared" si="305"/>
        <v>8650</v>
      </c>
      <c r="X2148" s="3">
        <v>0</v>
      </c>
      <c r="Y2148" s="3">
        <v>0</v>
      </c>
      <c r="Z2148" s="2" t="s">
        <v>3</v>
      </c>
      <c r="AA2148" s="2" t="s">
        <v>2402</v>
      </c>
      <c r="AB2148" s="2" t="s">
        <v>7667</v>
      </c>
      <c r="AC2148" s="1" t="s">
        <v>0</v>
      </c>
    </row>
    <row r="2149" spans="1:29" x14ac:dyDescent="0.25">
      <c r="A2149" s="2" t="s">
        <v>7666</v>
      </c>
      <c r="B2149" s="8"/>
      <c r="C2149" s="3"/>
      <c r="D2149" s="2" t="s">
        <v>7664</v>
      </c>
      <c r="E2149" s="2" t="s">
        <v>7659</v>
      </c>
      <c r="F2149" s="3" t="s">
        <v>7</v>
      </c>
      <c r="G2149" s="3">
        <v>1</v>
      </c>
      <c r="H2149">
        <v>1</v>
      </c>
      <c r="I2149" s="2" t="s">
        <v>6</v>
      </c>
      <c r="J2149" s="2" t="s">
        <v>7662</v>
      </c>
      <c r="K2149" s="7">
        <f t="shared" si="297"/>
        <v>7664</v>
      </c>
      <c r="L2149" s="7">
        <f t="shared" si="298"/>
        <v>7664</v>
      </c>
      <c r="M2149" s="2" t="s">
        <v>4</v>
      </c>
      <c r="N2149" s="1">
        <f t="shared" si="299"/>
        <v>0</v>
      </c>
      <c r="O2149" s="5">
        <f t="shared" si="300"/>
        <v>7664</v>
      </c>
      <c r="P2149" s="5">
        <f t="shared" si="301"/>
        <v>7664</v>
      </c>
      <c r="Q2149" s="5">
        <f t="shared" si="302"/>
        <v>7664</v>
      </c>
      <c r="R2149" s="3">
        <v>25</v>
      </c>
      <c r="S2149" s="6">
        <v>25</v>
      </c>
      <c r="T2149" s="6">
        <v>25</v>
      </c>
      <c r="U2149" s="5">
        <f t="shared" si="303"/>
        <v>9580</v>
      </c>
      <c r="V2149" s="5">
        <f t="shared" si="304"/>
        <v>9580</v>
      </c>
      <c r="W2149" s="4">
        <f t="shared" si="305"/>
        <v>9580</v>
      </c>
      <c r="X2149" s="3">
        <v>0</v>
      </c>
      <c r="Y2149" s="3">
        <v>0</v>
      </c>
      <c r="Z2149" s="2" t="s">
        <v>54</v>
      </c>
      <c r="AA2149" s="2" t="s">
        <v>7657</v>
      </c>
      <c r="AB2149" s="2" t="s">
        <v>7656</v>
      </c>
      <c r="AC2149" s="1" t="s">
        <v>0</v>
      </c>
    </row>
    <row r="2150" spans="1:29" x14ac:dyDescent="0.25">
      <c r="A2150" s="2" t="s">
        <v>7665</v>
      </c>
      <c r="B2150" s="8"/>
      <c r="C2150" s="3"/>
      <c r="D2150" s="2" t="s">
        <v>7664</v>
      </c>
      <c r="E2150" s="2" t="s">
        <v>7659</v>
      </c>
      <c r="F2150" s="3" t="s">
        <v>7</v>
      </c>
      <c r="G2150" s="3">
        <v>1</v>
      </c>
      <c r="H2150">
        <v>1</v>
      </c>
      <c r="I2150" s="2" t="s">
        <v>6</v>
      </c>
      <c r="J2150" s="2" t="s">
        <v>7658</v>
      </c>
      <c r="K2150" s="7">
        <f t="shared" si="297"/>
        <v>8516</v>
      </c>
      <c r="L2150" s="7">
        <f t="shared" si="298"/>
        <v>8516</v>
      </c>
      <c r="M2150" s="2" t="s">
        <v>4</v>
      </c>
      <c r="N2150" s="1">
        <f t="shared" si="299"/>
        <v>0</v>
      </c>
      <c r="O2150" s="5">
        <f t="shared" si="300"/>
        <v>8516</v>
      </c>
      <c r="P2150" s="5">
        <f t="shared" si="301"/>
        <v>8516</v>
      </c>
      <c r="Q2150" s="5">
        <f t="shared" si="302"/>
        <v>8516</v>
      </c>
      <c r="R2150" s="3">
        <v>25</v>
      </c>
      <c r="S2150" s="6">
        <v>25</v>
      </c>
      <c r="T2150" s="6">
        <v>25</v>
      </c>
      <c r="U2150" s="5">
        <f t="shared" si="303"/>
        <v>10645</v>
      </c>
      <c r="V2150" s="5">
        <f t="shared" si="304"/>
        <v>10645</v>
      </c>
      <c r="W2150" s="4">
        <f t="shared" si="305"/>
        <v>10645</v>
      </c>
      <c r="X2150" s="3">
        <v>0</v>
      </c>
      <c r="Y2150" s="3">
        <v>0</v>
      </c>
      <c r="Z2150" s="2" t="s">
        <v>54</v>
      </c>
      <c r="AA2150" s="2" t="s">
        <v>7657</v>
      </c>
      <c r="AB2150" s="2" t="s">
        <v>7656</v>
      </c>
      <c r="AC2150" s="1" t="s">
        <v>0</v>
      </c>
    </row>
    <row r="2151" spans="1:29" x14ac:dyDescent="0.25">
      <c r="A2151" s="2" t="s">
        <v>7663</v>
      </c>
      <c r="B2151" s="8"/>
      <c r="C2151" s="3"/>
      <c r="D2151" s="2" t="s">
        <v>7660</v>
      </c>
      <c r="E2151" s="2" t="s">
        <v>7659</v>
      </c>
      <c r="F2151" s="3" t="s">
        <v>7</v>
      </c>
      <c r="G2151" s="3">
        <v>1</v>
      </c>
      <c r="H2151">
        <v>1</v>
      </c>
      <c r="I2151" s="2" t="s">
        <v>6</v>
      </c>
      <c r="J2151" s="2" t="s">
        <v>7662</v>
      </c>
      <c r="K2151" s="7">
        <f t="shared" si="297"/>
        <v>7664</v>
      </c>
      <c r="L2151" s="7">
        <f t="shared" si="298"/>
        <v>7664</v>
      </c>
      <c r="M2151" s="2" t="s">
        <v>4</v>
      </c>
      <c r="N2151" s="1">
        <f t="shared" si="299"/>
        <v>0</v>
      </c>
      <c r="O2151" s="5">
        <f t="shared" si="300"/>
        <v>7664</v>
      </c>
      <c r="P2151" s="5">
        <f t="shared" si="301"/>
        <v>7664</v>
      </c>
      <c r="Q2151" s="5">
        <f t="shared" si="302"/>
        <v>7664</v>
      </c>
      <c r="R2151" s="3">
        <v>25</v>
      </c>
      <c r="S2151" s="6">
        <v>25</v>
      </c>
      <c r="T2151" s="6">
        <v>25</v>
      </c>
      <c r="U2151" s="5">
        <f t="shared" si="303"/>
        <v>9580</v>
      </c>
      <c r="V2151" s="5">
        <f t="shared" si="304"/>
        <v>9580</v>
      </c>
      <c r="W2151" s="4">
        <f t="shared" si="305"/>
        <v>9580</v>
      </c>
      <c r="X2151" s="3">
        <v>0</v>
      </c>
      <c r="Y2151" s="3">
        <v>0</v>
      </c>
      <c r="Z2151" s="2" t="s">
        <v>54</v>
      </c>
      <c r="AA2151" s="2" t="s">
        <v>7657</v>
      </c>
      <c r="AB2151" s="2" t="s">
        <v>7656</v>
      </c>
      <c r="AC2151" s="1" t="s">
        <v>0</v>
      </c>
    </row>
    <row r="2152" spans="1:29" x14ac:dyDescent="0.25">
      <c r="A2152" s="2" t="s">
        <v>7661</v>
      </c>
      <c r="B2152" s="8"/>
      <c r="C2152" s="3"/>
      <c r="D2152" s="2" t="s">
        <v>7660</v>
      </c>
      <c r="E2152" s="2" t="s">
        <v>7659</v>
      </c>
      <c r="F2152" s="3" t="s">
        <v>7</v>
      </c>
      <c r="G2152" s="3">
        <v>1</v>
      </c>
      <c r="H2152">
        <v>1</v>
      </c>
      <c r="I2152" s="2" t="s">
        <v>6</v>
      </c>
      <c r="J2152" s="2" t="s">
        <v>7658</v>
      </c>
      <c r="K2152" s="7">
        <f t="shared" si="297"/>
        <v>8516</v>
      </c>
      <c r="L2152" s="7">
        <f t="shared" si="298"/>
        <v>8516</v>
      </c>
      <c r="M2152" s="2" t="s">
        <v>4</v>
      </c>
      <c r="N2152" s="1">
        <f t="shared" si="299"/>
        <v>0</v>
      </c>
      <c r="O2152" s="5">
        <f t="shared" si="300"/>
        <v>8516</v>
      </c>
      <c r="P2152" s="5">
        <f t="shared" si="301"/>
        <v>8516</v>
      </c>
      <c r="Q2152" s="5">
        <f t="shared" si="302"/>
        <v>8516</v>
      </c>
      <c r="R2152" s="3">
        <v>25</v>
      </c>
      <c r="S2152" s="6">
        <v>25</v>
      </c>
      <c r="T2152" s="6">
        <v>25</v>
      </c>
      <c r="U2152" s="5">
        <f t="shared" si="303"/>
        <v>10645</v>
      </c>
      <c r="V2152" s="5">
        <f t="shared" si="304"/>
        <v>10645</v>
      </c>
      <c r="W2152" s="4">
        <f t="shared" si="305"/>
        <v>10645</v>
      </c>
      <c r="X2152" s="3">
        <v>0</v>
      </c>
      <c r="Y2152" s="3">
        <v>0</v>
      </c>
      <c r="Z2152" s="2" t="s">
        <v>54</v>
      </c>
      <c r="AA2152" s="2" t="s">
        <v>7657</v>
      </c>
      <c r="AB2152" s="2" t="s">
        <v>7656</v>
      </c>
      <c r="AC2152" s="1" t="s">
        <v>0</v>
      </c>
    </row>
    <row r="2153" spans="1:29" x14ac:dyDescent="0.25">
      <c r="A2153" s="2" t="s">
        <v>7655</v>
      </c>
      <c r="B2153" s="8"/>
      <c r="C2153" s="3"/>
      <c r="D2153" s="2" t="s">
        <v>7654</v>
      </c>
      <c r="E2153" s="2" t="s">
        <v>58</v>
      </c>
      <c r="F2153" s="3" t="s">
        <v>7</v>
      </c>
      <c r="G2153" s="3">
        <v>1</v>
      </c>
      <c r="H2153">
        <v>1</v>
      </c>
      <c r="I2153" s="2" t="s">
        <v>57</v>
      </c>
      <c r="J2153" s="2" t="s">
        <v>7653</v>
      </c>
      <c r="K2153" s="7">
        <f t="shared" si="297"/>
        <v>43434</v>
      </c>
      <c r="L2153" s="7">
        <f t="shared" si="298"/>
        <v>43434</v>
      </c>
      <c r="M2153" s="2" t="s">
        <v>4</v>
      </c>
      <c r="N2153" s="1">
        <f t="shared" si="299"/>
        <v>0</v>
      </c>
      <c r="O2153" s="5">
        <f t="shared" si="300"/>
        <v>43434</v>
      </c>
      <c r="P2153" s="5">
        <f t="shared" si="301"/>
        <v>43434</v>
      </c>
      <c r="Q2153" s="5">
        <f t="shared" si="302"/>
        <v>43434</v>
      </c>
      <c r="R2153" s="3">
        <v>25</v>
      </c>
      <c r="S2153" s="6">
        <v>25</v>
      </c>
      <c r="T2153" s="6">
        <v>25</v>
      </c>
      <c r="U2153" s="5">
        <f t="shared" si="303"/>
        <v>54292.5</v>
      </c>
      <c r="V2153" s="5">
        <f t="shared" si="304"/>
        <v>54292.5</v>
      </c>
      <c r="W2153" s="4">
        <f t="shared" si="305"/>
        <v>54292.5</v>
      </c>
      <c r="X2153" s="3">
        <v>0</v>
      </c>
      <c r="Y2153" s="3">
        <v>0</v>
      </c>
      <c r="Z2153" s="2" t="s">
        <v>54</v>
      </c>
      <c r="AA2153" s="2" t="s">
        <v>30</v>
      </c>
      <c r="AB2153" s="2" t="s">
        <v>155</v>
      </c>
      <c r="AC2153" s="1" t="s">
        <v>0</v>
      </c>
    </row>
    <row r="2154" spans="1:29" x14ac:dyDescent="0.25">
      <c r="A2154" s="2" t="s">
        <v>7652</v>
      </c>
      <c r="B2154" s="8"/>
      <c r="C2154" s="3"/>
      <c r="D2154" s="2" t="s">
        <v>7651</v>
      </c>
      <c r="E2154" s="2" t="s">
        <v>541</v>
      </c>
      <c r="F2154" s="3" t="s">
        <v>7</v>
      </c>
      <c r="G2154" s="3">
        <v>1</v>
      </c>
      <c r="H2154">
        <v>1</v>
      </c>
      <c r="I2154" s="2" t="s">
        <v>114</v>
      </c>
      <c r="J2154" s="2" t="s">
        <v>7650</v>
      </c>
      <c r="K2154" s="7">
        <f t="shared" si="297"/>
        <v>83180</v>
      </c>
      <c r="L2154" s="7">
        <f t="shared" si="298"/>
        <v>83180</v>
      </c>
      <c r="M2154" s="2" t="s">
        <v>4</v>
      </c>
      <c r="N2154" s="1">
        <f t="shared" si="299"/>
        <v>0</v>
      </c>
      <c r="O2154" s="5">
        <f t="shared" si="300"/>
        <v>83180</v>
      </c>
      <c r="P2154" s="5">
        <f t="shared" si="301"/>
        <v>83180</v>
      </c>
      <c r="Q2154" s="5">
        <f t="shared" si="302"/>
        <v>83180</v>
      </c>
      <c r="R2154" s="3">
        <v>25</v>
      </c>
      <c r="S2154" s="6">
        <v>25</v>
      </c>
      <c r="T2154" s="6">
        <v>25</v>
      </c>
      <c r="U2154" s="5">
        <f t="shared" si="303"/>
        <v>103975</v>
      </c>
      <c r="V2154" s="5">
        <f t="shared" si="304"/>
        <v>103975</v>
      </c>
      <c r="W2154" s="4">
        <f t="shared" si="305"/>
        <v>103975</v>
      </c>
      <c r="X2154" s="3">
        <v>0</v>
      </c>
      <c r="Y2154" s="3">
        <v>0</v>
      </c>
      <c r="Z2154" s="2" t="s">
        <v>3</v>
      </c>
      <c r="AA2154" s="2" t="s">
        <v>128</v>
      </c>
      <c r="AB2154" s="2" t="s">
        <v>127</v>
      </c>
      <c r="AC2154" s="1" t="s">
        <v>0</v>
      </c>
    </row>
    <row r="2155" spans="1:29" x14ac:dyDescent="0.25">
      <c r="A2155" s="2" t="s">
        <v>7649</v>
      </c>
      <c r="B2155" s="8"/>
      <c r="C2155" s="3"/>
      <c r="D2155" s="2" t="s">
        <v>7648</v>
      </c>
      <c r="E2155" s="2" t="s">
        <v>579</v>
      </c>
      <c r="F2155" s="3" t="s">
        <v>7</v>
      </c>
      <c r="G2155" s="3">
        <v>1</v>
      </c>
      <c r="H2155">
        <v>1</v>
      </c>
      <c r="I2155" s="2" t="s">
        <v>6</v>
      </c>
      <c r="J2155" s="2" t="s">
        <v>7647</v>
      </c>
      <c r="K2155" s="7">
        <f t="shared" si="297"/>
        <v>170946</v>
      </c>
      <c r="L2155" s="7">
        <f t="shared" si="298"/>
        <v>170946</v>
      </c>
      <c r="M2155" s="2" t="s">
        <v>4</v>
      </c>
      <c r="N2155" s="1">
        <f t="shared" si="299"/>
        <v>0</v>
      </c>
      <c r="O2155" s="5">
        <f t="shared" si="300"/>
        <v>170946</v>
      </c>
      <c r="P2155" s="5">
        <f t="shared" si="301"/>
        <v>170946</v>
      </c>
      <c r="Q2155" s="5">
        <f t="shared" si="302"/>
        <v>170946</v>
      </c>
      <c r="R2155" s="3">
        <v>25</v>
      </c>
      <c r="S2155" s="6">
        <v>25</v>
      </c>
      <c r="T2155" s="6">
        <v>25</v>
      </c>
      <c r="U2155" s="5">
        <f t="shared" si="303"/>
        <v>213682.5</v>
      </c>
      <c r="V2155" s="5">
        <f t="shared" si="304"/>
        <v>213682.5</v>
      </c>
      <c r="W2155" s="4">
        <f t="shared" si="305"/>
        <v>213682.5</v>
      </c>
      <c r="X2155" s="3">
        <v>0</v>
      </c>
      <c r="Y2155" s="3">
        <v>0</v>
      </c>
      <c r="Z2155" s="2" t="s">
        <v>3</v>
      </c>
      <c r="AA2155" s="2" t="s">
        <v>162</v>
      </c>
      <c r="AB2155" s="2" t="s">
        <v>6744</v>
      </c>
      <c r="AC2155" s="1" t="s">
        <v>0</v>
      </c>
    </row>
    <row r="2156" spans="1:29" x14ac:dyDescent="0.25">
      <c r="A2156" s="2" t="s">
        <v>7646</v>
      </c>
      <c r="B2156" s="8"/>
      <c r="C2156" s="3"/>
      <c r="D2156" s="2" t="s">
        <v>7645</v>
      </c>
      <c r="E2156" s="2" t="s">
        <v>4632</v>
      </c>
      <c r="F2156" s="3" t="s">
        <v>7</v>
      </c>
      <c r="G2156" s="3">
        <v>1</v>
      </c>
      <c r="H2156">
        <v>1</v>
      </c>
      <c r="I2156" s="2" t="s">
        <v>343</v>
      </c>
      <c r="J2156" s="2" t="s">
        <v>7644</v>
      </c>
      <c r="K2156" s="7">
        <f t="shared" si="297"/>
        <v>75431</v>
      </c>
      <c r="L2156" s="7">
        <f t="shared" si="298"/>
        <v>75431</v>
      </c>
      <c r="M2156" s="2" t="s">
        <v>135</v>
      </c>
      <c r="N2156" s="1">
        <f t="shared" si="299"/>
        <v>19</v>
      </c>
      <c r="O2156" s="5">
        <f t="shared" si="300"/>
        <v>75431.19</v>
      </c>
      <c r="P2156" s="5">
        <f t="shared" si="301"/>
        <v>89762.89</v>
      </c>
      <c r="Q2156" s="5">
        <f t="shared" si="302"/>
        <v>89762.89</v>
      </c>
      <c r="R2156" s="3">
        <v>25</v>
      </c>
      <c r="S2156" s="6">
        <v>25</v>
      </c>
      <c r="T2156" s="6">
        <v>25</v>
      </c>
      <c r="U2156" s="5">
        <f t="shared" si="303"/>
        <v>94288.987500000003</v>
      </c>
      <c r="V2156" s="5">
        <f t="shared" si="304"/>
        <v>112203.6125</v>
      </c>
      <c r="W2156" s="4">
        <f t="shared" si="305"/>
        <v>112203.6125</v>
      </c>
      <c r="X2156" s="3">
        <v>0</v>
      </c>
      <c r="Y2156" s="3">
        <v>0</v>
      </c>
      <c r="Z2156" s="2" t="s">
        <v>54</v>
      </c>
      <c r="AA2156" s="2" t="s">
        <v>475</v>
      </c>
      <c r="AB2156" s="2" t="s">
        <v>515</v>
      </c>
      <c r="AC2156" s="1" t="s">
        <v>0</v>
      </c>
    </row>
    <row r="2157" spans="1:29" x14ac:dyDescent="0.25">
      <c r="A2157" s="2" t="s">
        <v>7643</v>
      </c>
      <c r="B2157" s="8"/>
      <c r="C2157" s="3"/>
      <c r="D2157" s="2" t="s">
        <v>7642</v>
      </c>
      <c r="E2157" s="2" t="s">
        <v>1412</v>
      </c>
      <c r="F2157" s="3" t="s">
        <v>7</v>
      </c>
      <c r="G2157" s="3">
        <v>1</v>
      </c>
      <c r="H2157">
        <v>1</v>
      </c>
      <c r="I2157" s="2" t="s">
        <v>6</v>
      </c>
      <c r="J2157" s="2" t="s">
        <v>7641</v>
      </c>
      <c r="K2157" s="7">
        <f t="shared" si="297"/>
        <v>7406</v>
      </c>
      <c r="L2157" s="7">
        <f t="shared" si="298"/>
        <v>7406</v>
      </c>
      <c r="M2157" s="2" t="s">
        <v>4</v>
      </c>
      <c r="N2157" s="1">
        <f t="shared" si="299"/>
        <v>0</v>
      </c>
      <c r="O2157" s="5">
        <f t="shared" si="300"/>
        <v>7406</v>
      </c>
      <c r="P2157" s="5">
        <f t="shared" si="301"/>
        <v>7406</v>
      </c>
      <c r="Q2157" s="5">
        <f t="shared" si="302"/>
        <v>7406</v>
      </c>
      <c r="R2157" s="3">
        <v>25</v>
      </c>
      <c r="S2157" s="6">
        <v>25</v>
      </c>
      <c r="T2157" s="6">
        <v>25</v>
      </c>
      <c r="U2157" s="5">
        <f t="shared" si="303"/>
        <v>9257.5</v>
      </c>
      <c r="V2157" s="5">
        <f t="shared" si="304"/>
        <v>9257.5</v>
      </c>
      <c r="W2157" s="4">
        <f t="shared" si="305"/>
        <v>9257.5</v>
      </c>
      <c r="X2157" s="3">
        <v>0</v>
      </c>
      <c r="Y2157" s="3">
        <v>0</v>
      </c>
      <c r="Z2157" s="2" t="s">
        <v>3</v>
      </c>
      <c r="AA2157" s="2" t="s">
        <v>2</v>
      </c>
      <c r="AB2157" s="2" t="s">
        <v>1381</v>
      </c>
      <c r="AC2157" s="1" t="s">
        <v>0</v>
      </c>
    </row>
    <row r="2158" spans="1:29" x14ac:dyDescent="0.25">
      <c r="A2158" s="2" t="s">
        <v>7640</v>
      </c>
      <c r="B2158" s="8"/>
      <c r="C2158" s="3"/>
      <c r="D2158" s="2" t="s">
        <v>7639</v>
      </c>
      <c r="E2158" s="2" t="s">
        <v>1244</v>
      </c>
      <c r="F2158" s="3" t="s">
        <v>7</v>
      </c>
      <c r="G2158" s="3">
        <v>1</v>
      </c>
      <c r="H2158">
        <v>1</v>
      </c>
      <c r="I2158" s="2" t="s">
        <v>6</v>
      </c>
      <c r="J2158" s="2" t="s">
        <v>7638</v>
      </c>
      <c r="K2158" s="7">
        <f t="shared" si="297"/>
        <v>125726</v>
      </c>
      <c r="L2158" s="7">
        <f t="shared" si="298"/>
        <v>125726</v>
      </c>
      <c r="M2158" s="2" t="s">
        <v>4</v>
      </c>
      <c r="N2158" s="1">
        <f t="shared" si="299"/>
        <v>0</v>
      </c>
      <c r="O2158" s="5">
        <f t="shared" si="300"/>
        <v>125726</v>
      </c>
      <c r="P2158" s="5">
        <f t="shared" si="301"/>
        <v>125726</v>
      </c>
      <c r="Q2158" s="5">
        <f t="shared" si="302"/>
        <v>125726</v>
      </c>
      <c r="R2158" s="3">
        <v>25</v>
      </c>
      <c r="S2158" s="6">
        <v>25</v>
      </c>
      <c r="T2158" s="6">
        <v>25</v>
      </c>
      <c r="U2158" s="5">
        <f t="shared" si="303"/>
        <v>157157.5</v>
      </c>
      <c r="V2158" s="5">
        <f t="shared" si="304"/>
        <v>157157.5</v>
      </c>
      <c r="W2158" s="4">
        <f t="shared" si="305"/>
        <v>157157.5</v>
      </c>
      <c r="X2158" s="3">
        <v>0</v>
      </c>
      <c r="Y2158" s="3">
        <v>0</v>
      </c>
      <c r="Z2158" s="2" t="s">
        <v>3</v>
      </c>
      <c r="AA2158" s="2" t="s">
        <v>247</v>
      </c>
      <c r="AB2158" s="2" t="s">
        <v>5654</v>
      </c>
      <c r="AC2158" s="1" t="s">
        <v>0</v>
      </c>
    </row>
    <row r="2159" spans="1:29" x14ac:dyDescent="0.25">
      <c r="A2159" s="2" t="s">
        <v>7637</v>
      </c>
      <c r="B2159" s="8"/>
      <c r="C2159" s="3"/>
      <c r="D2159" s="2" t="s">
        <v>7636</v>
      </c>
      <c r="E2159" s="2" t="s">
        <v>143</v>
      </c>
      <c r="F2159" s="3" t="s">
        <v>7</v>
      </c>
      <c r="G2159" s="3">
        <v>1</v>
      </c>
      <c r="H2159">
        <v>1</v>
      </c>
      <c r="I2159" s="2" t="s">
        <v>19</v>
      </c>
      <c r="J2159" s="2" t="s">
        <v>7635</v>
      </c>
      <c r="K2159" s="7">
        <f t="shared" si="297"/>
        <v>6162</v>
      </c>
      <c r="L2159" s="7">
        <f t="shared" si="298"/>
        <v>6162</v>
      </c>
      <c r="M2159" s="2" t="s">
        <v>4</v>
      </c>
      <c r="N2159" s="1">
        <f t="shared" si="299"/>
        <v>0</v>
      </c>
      <c r="O2159" s="5">
        <f t="shared" si="300"/>
        <v>6162</v>
      </c>
      <c r="P2159" s="5">
        <f t="shared" si="301"/>
        <v>6162</v>
      </c>
      <c r="Q2159" s="5">
        <f t="shared" si="302"/>
        <v>6162</v>
      </c>
      <c r="R2159" s="3">
        <v>25</v>
      </c>
      <c r="S2159" s="6">
        <v>25</v>
      </c>
      <c r="T2159" s="6">
        <v>25</v>
      </c>
      <c r="U2159" s="5">
        <f t="shared" si="303"/>
        <v>7702.5</v>
      </c>
      <c r="V2159" s="5">
        <f t="shared" si="304"/>
        <v>7702.5</v>
      </c>
      <c r="W2159" s="4">
        <f t="shared" si="305"/>
        <v>7702.5</v>
      </c>
      <c r="X2159" s="3">
        <v>0</v>
      </c>
      <c r="Y2159" s="3">
        <v>0</v>
      </c>
      <c r="Z2159" s="2" t="s">
        <v>3</v>
      </c>
      <c r="AA2159" s="2" t="s">
        <v>498</v>
      </c>
      <c r="AB2159" s="2" t="s">
        <v>497</v>
      </c>
      <c r="AC2159" s="1" t="s">
        <v>0</v>
      </c>
    </row>
    <row r="2160" spans="1:29" x14ac:dyDescent="0.25">
      <c r="A2160" s="2" t="s">
        <v>7634</v>
      </c>
      <c r="B2160" s="8"/>
      <c r="C2160" s="3"/>
      <c r="D2160" s="2" t="s">
        <v>7633</v>
      </c>
      <c r="E2160" s="2" t="s">
        <v>143</v>
      </c>
      <c r="F2160" s="3" t="s">
        <v>7</v>
      </c>
      <c r="G2160" s="3">
        <v>1</v>
      </c>
      <c r="H2160">
        <v>1</v>
      </c>
      <c r="I2160" s="2" t="s">
        <v>209</v>
      </c>
      <c r="J2160" s="2" t="s">
        <v>7632</v>
      </c>
      <c r="K2160" s="7">
        <f t="shared" si="297"/>
        <v>7876</v>
      </c>
      <c r="L2160" s="7">
        <f t="shared" si="298"/>
        <v>7876</v>
      </c>
      <c r="M2160" s="2" t="s">
        <v>4</v>
      </c>
      <c r="N2160" s="1">
        <f t="shared" si="299"/>
        <v>0</v>
      </c>
      <c r="O2160" s="5">
        <f t="shared" si="300"/>
        <v>7876</v>
      </c>
      <c r="P2160" s="5">
        <f t="shared" si="301"/>
        <v>7876</v>
      </c>
      <c r="Q2160" s="5">
        <f t="shared" si="302"/>
        <v>7876</v>
      </c>
      <c r="R2160" s="3">
        <v>25</v>
      </c>
      <c r="S2160" s="6">
        <v>25</v>
      </c>
      <c r="T2160" s="6">
        <v>25</v>
      </c>
      <c r="U2160" s="5">
        <f t="shared" si="303"/>
        <v>9845</v>
      </c>
      <c r="V2160" s="5">
        <f t="shared" si="304"/>
        <v>9845</v>
      </c>
      <c r="W2160" s="4">
        <f t="shared" si="305"/>
        <v>9845</v>
      </c>
      <c r="X2160" s="3">
        <v>0</v>
      </c>
      <c r="Y2160" s="3">
        <v>0</v>
      </c>
      <c r="Z2160" s="2" t="s">
        <v>3</v>
      </c>
      <c r="AA2160" s="2" t="s">
        <v>498</v>
      </c>
      <c r="AB2160" s="2" t="s">
        <v>497</v>
      </c>
      <c r="AC2160" s="1" t="s">
        <v>0</v>
      </c>
    </row>
    <row r="2161" spans="1:29" x14ac:dyDescent="0.25">
      <c r="A2161" s="2" t="s">
        <v>7631</v>
      </c>
      <c r="B2161" s="8"/>
      <c r="C2161" s="3"/>
      <c r="D2161" s="2" t="s">
        <v>7630</v>
      </c>
      <c r="E2161" s="2" t="s">
        <v>225</v>
      </c>
      <c r="F2161" s="3" t="s">
        <v>7</v>
      </c>
      <c r="G2161" s="3">
        <v>1</v>
      </c>
      <c r="H2161">
        <v>1</v>
      </c>
      <c r="I2161" s="2" t="s">
        <v>6</v>
      </c>
      <c r="J2161" s="2" t="s">
        <v>7629</v>
      </c>
      <c r="K2161" s="7">
        <f t="shared" si="297"/>
        <v>141495</v>
      </c>
      <c r="L2161" s="7">
        <f t="shared" si="298"/>
        <v>141495</v>
      </c>
      <c r="M2161" s="2" t="s">
        <v>4</v>
      </c>
      <c r="N2161" s="1">
        <f t="shared" si="299"/>
        <v>0</v>
      </c>
      <c r="O2161" s="5">
        <f t="shared" si="300"/>
        <v>141495</v>
      </c>
      <c r="P2161" s="5">
        <f t="shared" si="301"/>
        <v>141495</v>
      </c>
      <c r="Q2161" s="5">
        <f t="shared" si="302"/>
        <v>141495</v>
      </c>
      <c r="R2161" s="3">
        <v>25</v>
      </c>
      <c r="S2161" s="6">
        <v>25</v>
      </c>
      <c r="T2161" s="6">
        <v>25</v>
      </c>
      <c r="U2161" s="5">
        <f t="shared" si="303"/>
        <v>176868.75</v>
      </c>
      <c r="V2161" s="5">
        <f t="shared" si="304"/>
        <v>176868.75</v>
      </c>
      <c r="W2161" s="4">
        <f t="shared" si="305"/>
        <v>176868.75</v>
      </c>
      <c r="X2161" s="3">
        <v>0</v>
      </c>
      <c r="Y2161" s="3">
        <v>0</v>
      </c>
      <c r="Z2161" s="2" t="s">
        <v>3</v>
      </c>
      <c r="AA2161" s="2" t="s">
        <v>835</v>
      </c>
      <c r="AB2161" s="2" t="s">
        <v>834</v>
      </c>
      <c r="AC2161" s="1" t="s">
        <v>0</v>
      </c>
    </row>
    <row r="2162" spans="1:29" x14ac:dyDescent="0.25">
      <c r="A2162" s="2" t="s">
        <v>7628</v>
      </c>
      <c r="B2162" s="8"/>
      <c r="C2162" s="3"/>
      <c r="D2162" s="2" t="s">
        <v>7627</v>
      </c>
      <c r="E2162" s="2" t="s">
        <v>225</v>
      </c>
      <c r="F2162" s="3" t="s">
        <v>7</v>
      </c>
      <c r="G2162" s="3">
        <v>1</v>
      </c>
      <c r="H2162">
        <v>1</v>
      </c>
      <c r="I2162" s="2" t="s">
        <v>6</v>
      </c>
      <c r="J2162" s="2" t="s">
        <v>7626</v>
      </c>
      <c r="K2162" s="7">
        <f t="shared" si="297"/>
        <v>131453</v>
      </c>
      <c r="L2162" s="7">
        <f t="shared" si="298"/>
        <v>131453</v>
      </c>
      <c r="M2162" s="2" t="s">
        <v>4</v>
      </c>
      <c r="N2162" s="1">
        <f t="shared" si="299"/>
        <v>0</v>
      </c>
      <c r="O2162" s="5">
        <f t="shared" si="300"/>
        <v>131453</v>
      </c>
      <c r="P2162" s="5">
        <f t="shared" si="301"/>
        <v>131453</v>
      </c>
      <c r="Q2162" s="5">
        <f t="shared" si="302"/>
        <v>131453</v>
      </c>
      <c r="R2162" s="3">
        <v>25</v>
      </c>
      <c r="S2162" s="6">
        <v>25</v>
      </c>
      <c r="T2162" s="6">
        <v>25</v>
      </c>
      <c r="U2162" s="5">
        <f t="shared" si="303"/>
        <v>164316.25</v>
      </c>
      <c r="V2162" s="5">
        <f t="shared" si="304"/>
        <v>164316.25</v>
      </c>
      <c r="W2162" s="4">
        <f t="shared" si="305"/>
        <v>164316.25</v>
      </c>
      <c r="X2162" s="3">
        <v>0</v>
      </c>
      <c r="Y2162" s="3">
        <v>0</v>
      </c>
      <c r="Z2162" s="2" t="s">
        <v>3</v>
      </c>
      <c r="AA2162" s="2" t="s">
        <v>835</v>
      </c>
      <c r="AB2162" s="2" t="s">
        <v>834</v>
      </c>
      <c r="AC2162" s="1" t="s">
        <v>0</v>
      </c>
    </row>
    <row r="2163" spans="1:29" x14ac:dyDescent="0.25">
      <c r="A2163" s="2" t="s">
        <v>7625</v>
      </c>
      <c r="B2163" s="8"/>
      <c r="C2163" s="3"/>
      <c r="D2163" s="2" t="s">
        <v>7624</v>
      </c>
      <c r="E2163" s="2" t="s">
        <v>192</v>
      </c>
      <c r="F2163" s="3" t="s">
        <v>7</v>
      </c>
      <c r="G2163" s="3">
        <v>1</v>
      </c>
      <c r="H2163">
        <v>1</v>
      </c>
      <c r="I2163" s="2" t="s">
        <v>6</v>
      </c>
      <c r="J2163" s="2" t="s">
        <v>7623</v>
      </c>
      <c r="K2163" s="7">
        <f t="shared" si="297"/>
        <v>103021</v>
      </c>
      <c r="L2163" s="7">
        <f t="shared" si="298"/>
        <v>103021</v>
      </c>
      <c r="M2163" s="2" t="s">
        <v>4</v>
      </c>
      <c r="N2163" s="1">
        <f t="shared" si="299"/>
        <v>0</v>
      </c>
      <c r="O2163" s="5">
        <f t="shared" si="300"/>
        <v>103021</v>
      </c>
      <c r="P2163" s="5">
        <f t="shared" si="301"/>
        <v>103021</v>
      </c>
      <c r="Q2163" s="5">
        <f t="shared" si="302"/>
        <v>103021</v>
      </c>
      <c r="R2163" s="3">
        <v>25</v>
      </c>
      <c r="S2163" s="6">
        <v>25</v>
      </c>
      <c r="T2163" s="6">
        <v>25</v>
      </c>
      <c r="U2163" s="5">
        <f t="shared" si="303"/>
        <v>128776.25</v>
      </c>
      <c r="V2163" s="5">
        <f t="shared" si="304"/>
        <v>128776.25</v>
      </c>
      <c r="W2163" s="4">
        <f t="shared" si="305"/>
        <v>128776.25</v>
      </c>
      <c r="X2163" s="3">
        <v>0</v>
      </c>
      <c r="Y2163" s="3">
        <v>0</v>
      </c>
      <c r="Z2163" s="2" t="s">
        <v>3</v>
      </c>
      <c r="AA2163" s="2" t="s">
        <v>1715</v>
      </c>
      <c r="AB2163" s="2" t="s">
        <v>4674</v>
      </c>
      <c r="AC2163" s="1" t="s">
        <v>0</v>
      </c>
    </row>
    <row r="2164" spans="1:29" x14ac:dyDescent="0.25">
      <c r="A2164" s="2" t="s">
        <v>7622</v>
      </c>
      <c r="B2164" s="8"/>
      <c r="C2164" s="3"/>
      <c r="D2164" s="2" t="s">
        <v>7621</v>
      </c>
      <c r="E2164" s="2" t="s">
        <v>73</v>
      </c>
      <c r="F2164" s="3" t="s">
        <v>7</v>
      </c>
      <c r="G2164" s="3">
        <v>1</v>
      </c>
      <c r="H2164">
        <v>1</v>
      </c>
      <c r="I2164" s="2" t="s">
        <v>6</v>
      </c>
      <c r="J2164" s="2" t="s">
        <v>7620</v>
      </c>
      <c r="K2164" s="7">
        <f t="shared" si="297"/>
        <v>37626</v>
      </c>
      <c r="L2164" s="7">
        <f t="shared" si="298"/>
        <v>37626</v>
      </c>
      <c r="M2164" s="2" t="s">
        <v>4</v>
      </c>
      <c r="N2164" s="1">
        <f t="shared" si="299"/>
        <v>0</v>
      </c>
      <c r="O2164" s="5">
        <f t="shared" si="300"/>
        <v>37626</v>
      </c>
      <c r="P2164" s="5">
        <f t="shared" si="301"/>
        <v>37626</v>
      </c>
      <c r="Q2164" s="5">
        <f t="shared" si="302"/>
        <v>37626</v>
      </c>
      <c r="R2164" s="3">
        <v>25</v>
      </c>
      <c r="S2164" s="6">
        <v>25</v>
      </c>
      <c r="T2164" s="6">
        <v>25</v>
      </c>
      <c r="U2164" s="5">
        <f t="shared" si="303"/>
        <v>47032.5</v>
      </c>
      <c r="V2164" s="5">
        <f t="shared" si="304"/>
        <v>47032.5</v>
      </c>
      <c r="W2164" s="4">
        <f t="shared" si="305"/>
        <v>47032.5</v>
      </c>
      <c r="X2164" s="3">
        <v>0</v>
      </c>
      <c r="Y2164" s="3">
        <v>0</v>
      </c>
      <c r="Z2164" s="2" t="s">
        <v>3</v>
      </c>
      <c r="AA2164" s="2" t="s">
        <v>268</v>
      </c>
      <c r="AB2164" s="2" t="s">
        <v>1247</v>
      </c>
      <c r="AC2164" s="1" t="s">
        <v>0</v>
      </c>
    </row>
    <row r="2165" spans="1:29" x14ac:dyDescent="0.25">
      <c r="A2165" s="2" t="s">
        <v>7619</v>
      </c>
      <c r="B2165" s="8"/>
      <c r="C2165" s="3"/>
      <c r="D2165" s="2" t="s">
        <v>7618</v>
      </c>
      <c r="E2165" s="2" t="s">
        <v>143</v>
      </c>
      <c r="F2165" s="3" t="s">
        <v>7</v>
      </c>
      <c r="G2165" s="3">
        <v>1</v>
      </c>
      <c r="H2165">
        <v>1</v>
      </c>
      <c r="I2165" s="2" t="s">
        <v>19</v>
      </c>
      <c r="J2165" s="2" t="s">
        <v>7617</v>
      </c>
      <c r="K2165" s="7">
        <f t="shared" si="297"/>
        <v>4811</v>
      </c>
      <c r="L2165" s="7">
        <f t="shared" si="298"/>
        <v>4811</v>
      </c>
      <c r="M2165" s="2" t="s">
        <v>4</v>
      </c>
      <c r="N2165" s="1">
        <f t="shared" si="299"/>
        <v>0</v>
      </c>
      <c r="O2165" s="5">
        <f t="shared" si="300"/>
        <v>4811</v>
      </c>
      <c r="P2165" s="5">
        <f t="shared" si="301"/>
        <v>4811</v>
      </c>
      <c r="Q2165" s="5">
        <f t="shared" si="302"/>
        <v>4811</v>
      </c>
      <c r="R2165" s="3">
        <v>25</v>
      </c>
      <c r="S2165" s="6">
        <v>25</v>
      </c>
      <c r="T2165" s="6">
        <v>25</v>
      </c>
      <c r="U2165" s="5">
        <f t="shared" si="303"/>
        <v>6013.75</v>
      </c>
      <c r="V2165" s="5">
        <f t="shared" si="304"/>
        <v>6013.75</v>
      </c>
      <c r="W2165" s="4">
        <f t="shared" si="305"/>
        <v>6013.75</v>
      </c>
      <c r="X2165" s="3">
        <v>0</v>
      </c>
      <c r="Y2165" s="3">
        <v>0</v>
      </c>
      <c r="Z2165" s="2" t="s">
        <v>3</v>
      </c>
      <c r="AA2165" s="2" t="s">
        <v>185</v>
      </c>
      <c r="AB2165" s="2" t="s">
        <v>2655</v>
      </c>
      <c r="AC2165" s="1" t="s">
        <v>0</v>
      </c>
    </row>
    <row r="2166" spans="1:29" x14ac:dyDescent="0.25">
      <c r="A2166" s="2" t="s">
        <v>7616</v>
      </c>
      <c r="B2166" s="8"/>
      <c r="C2166" s="3"/>
      <c r="D2166" s="2" t="s">
        <v>7615</v>
      </c>
      <c r="E2166" s="2" t="s">
        <v>143</v>
      </c>
      <c r="F2166" s="3" t="s">
        <v>7</v>
      </c>
      <c r="G2166" s="3">
        <v>1</v>
      </c>
      <c r="H2166">
        <v>1</v>
      </c>
      <c r="I2166" s="2" t="s">
        <v>343</v>
      </c>
      <c r="J2166" s="2" t="s">
        <v>5599</v>
      </c>
      <c r="K2166" s="7">
        <f t="shared" si="297"/>
        <v>13522</v>
      </c>
      <c r="L2166" s="7">
        <f t="shared" si="298"/>
        <v>13522</v>
      </c>
      <c r="M2166" s="2" t="s">
        <v>4</v>
      </c>
      <c r="N2166" s="1">
        <f t="shared" si="299"/>
        <v>0</v>
      </c>
      <c r="O2166" s="5">
        <f t="shared" si="300"/>
        <v>13522</v>
      </c>
      <c r="P2166" s="5">
        <f t="shared" si="301"/>
        <v>13522</v>
      </c>
      <c r="Q2166" s="5">
        <f t="shared" si="302"/>
        <v>13522</v>
      </c>
      <c r="R2166" s="3">
        <v>25</v>
      </c>
      <c r="S2166" s="6">
        <v>25</v>
      </c>
      <c r="T2166" s="6">
        <v>25</v>
      </c>
      <c r="U2166" s="5">
        <f t="shared" si="303"/>
        <v>16902.5</v>
      </c>
      <c r="V2166" s="5">
        <f t="shared" si="304"/>
        <v>16902.5</v>
      </c>
      <c r="W2166" s="4">
        <f t="shared" si="305"/>
        <v>16902.5</v>
      </c>
      <c r="X2166" s="3">
        <v>0</v>
      </c>
      <c r="Y2166" s="3">
        <v>0</v>
      </c>
      <c r="Z2166" s="2" t="s">
        <v>3</v>
      </c>
      <c r="AA2166" s="2" t="s">
        <v>128</v>
      </c>
      <c r="AB2166" s="2" t="s">
        <v>3859</v>
      </c>
      <c r="AC2166" s="1" t="s">
        <v>0</v>
      </c>
    </row>
    <row r="2167" spans="1:29" x14ac:dyDescent="0.25">
      <c r="A2167" s="2" t="s">
        <v>7614</v>
      </c>
      <c r="B2167" s="8"/>
      <c r="C2167" s="3"/>
      <c r="D2167" s="2" t="s">
        <v>7613</v>
      </c>
      <c r="E2167" s="2" t="s">
        <v>143</v>
      </c>
      <c r="F2167" s="3" t="s">
        <v>7</v>
      </c>
      <c r="G2167" s="3">
        <v>1</v>
      </c>
      <c r="H2167">
        <v>1</v>
      </c>
      <c r="I2167" s="2" t="s">
        <v>19</v>
      </c>
      <c r="J2167" s="2" t="s">
        <v>7612</v>
      </c>
      <c r="K2167" s="7">
        <f t="shared" si="297"/>
        <v>7122</v>
      </c>
      <c r="L2167" s="7">
        <f t="shared" si="298"/>
        <v>7122</v>
      </c>
      <c r="M2167" s="2" t="s">
        <v>4</v>
      </c>
      <c r="N2167" s="1">
        <f t="shared" si="299"/>
        <v>0</v>
      </c>
      <c r="O2167" s="5">
        <f t="shared" si="300"/>
        <v>7122</v>
      </c>
      <c r="P2167" s="5">
        <f t="shared" si="301"/>
        <v>7122</v>
      </c>
      <c r="Q2167" s="5">
        <f t="shared" si="302"/>
        <v>7122</v>
      </c>
      <c r="R2167" s="3">
        <v>25</v>
      </c>
      <c r="S2167" s="6">
        <v>25</v>
      </c>
      <c r="T2167" s="6">
        <v>25</v>
      </c>
      <c r="U2167" s="5">
        <f t="shared" si="303"/>
        <v>8902.5</v>
      </c>
      <c r="V2167" s="5">
        <f t="shared" si="304"/>
        <v>8902.5</v>
      </c>
      <c r="W2167" s="4">
        <f t="shared" si="305"/>
        <v>8902.5</v>
      </c>
      <c r="X2167" s="3">
        <v>0</v>
      </c>
      <c r="Y2167" s="3">
        <v>0</v>
      </c>
      <c r="Z2167" s="2" t="s">
        <v>3</v>
      </c>
      <c r="AA2167" s="2" t="s">
        <v>128</v>
      </c>
      <c r="AB2167" s="2" t="s">
        <v>587</v>
      </c>
      <c r="AC2167" s="1" t="s">
        <v>0</v>
      </c>
    </row>
    <row r="2168" spans="1:29" x14ac:dyDescent="0.25">
      <c r="A2168" s="2" t="s">
        <v>7611</v>
      </c>
      <c r="B2168" s="8"/>
      <c r="C2168" s="3"/>
      <c r="D2168" s="2" t="s">
        <v>7610</v>
      </c>
      <c r="E2168" s="2" t="s">
        <v>210</v>
      </c>
      <c r="F2168" s="3" t="s">
        <v>7</v>
      </c>
      <c r="G2168" s="3">
        <v>1</v>
      </c>
      <c r="H2168">
        <v>1</v>
      </c>
      <c r="I2168" s="2" t="s">
        <v>114</v>
      </c>
      <c r="J2168" s="2" t="s">
        <v>7609</v>
      </c>
      <c r="K2168" s="7">
        <f t="shared" si="297"/>
        <v>408</v>
      </c>
      <c r="L2168" s="7">
        <f t="shared" si="298"/>
        <v>408</v>
      </c>
      <c r="M2168" s="2" t="s">
        <v>4</v>
      </c>
      <c r="N2168" s="1">
        <f t="shared" si="299"/>
        <v>0</v>
      </c>
      <c r="O2168" s="5">
        <f t="shared" si="300"/>
        <v>408</v>
      </c>
      <c r="P2168" s="5">
        <f t="shared" si="301"/>
        <v>408</v>
      </c>
      <c r="Q2168" s="5">
        <f t="shared" si="302"/>
        <v>408</v>
      </c>
      <c r="R2168" s="3">
        <v>25</v>
      </c>
      <c r="S2168" s="6">
        <v>25</v>
      </c>
      <c r="T2168" s="6">
        <v>25</v>
      </c>
      <c r="U2168" s="5">
        <f t="shared" si="303"/>
        <v>510</v>
      </c>
      <c r="V2168" s="5">
        <f t="shared" si="304"/>
        <v>510</v>
      </c>
      <c r="W2168" s="4">
        <f t="shared" si="305"/>
        <v>510</v>
      </c>
      <c r="X2168" s="3">
        <v>0</v>
      </c>
      <c r="Y2168" s="3">
        <v>0</v>
      </c>
      <c r="Z2168" s="2" t="s">
        <v>3</v>
      </c>
      <c r="AA2168" s="2" t="s">
        <v>835</v>
      </c>
      <c r="AB2168" s="2" t="s">
        <v>4425</v>
      </c>
      <c r="AC2168" s="1" t="s">
        <v>0</v>
      </c>
    </row>
    <row r="2169" spans="1:29" x14ac:dyDescent="0.25">
      <c r="A2169" s="2" t="s">
        <v>7608</v>
      </c>
      <c r="B2169" s="8"/>
      <c r="C2169" s="3"/>
      <c r="D2169" s="2" t="s">
        <v>7607</v>
      </c>
      <c r="E2169" s="2" t="s">
        <v>210</v>
      </c>
      <c r="F2169" s="3" t="s">
        <v>7</v>
      </c>
      <c r="G2169" s="3">
        <v>1</v>
      </c>
      <c r="H2169">
        <v>1</v>
      </c>
      <c r="I2169" s="2" t="s">
        <v>209</v>
      </c>
      <c r="J2169" s="2" t="s">
        <v>7606</v>
      </c>
      <c r="K2169" s="7">
        <f t="shared" si="297"/>
        <v>1947</v>
      </c>
      <c r="L2169" s="7">
        <f t="shared" si="298"/>
        <v>1947</v>
      </c>
      <c r="M2169" s="2" t="s">
        <v>4</v>
      </c>
      <c r="N2169" s="1">
        <f t="shared" si="299"/>
        <v>0</v>
      </c>
      <c r="O2169" s="5">
        <f t="shared" si="300"/>
        <v>1947</v>
      </c>
      <c r="P2169" s="5">
        <f t="shared" si="301"/>
        <v>1947</v>
      </c>
      <c r="Q2169" s="5">
        <f t="shared" si="302"/>
        <v>1947</v>
      </c>
      <c r="R2169" s="3">
        <v>25</v>
      </c>
      <c r="S2169" s="6">
        <v>25</v>
      </c>
      <c r="T2169" s="6">
        <v>25</v>
      </c>
      <c r="U2169" s="5">
        <f t="shared" si="303"/>
        <v>2433.75</v>
      </c>
      <c r="V2169" s="5">
        <f t="shared" si="304"/>
        <v>2433.75</v>
      </c>
      <c r="W2169" s="4">
        <f t="shared" si="305"/>
        <v>2433.75</v>
      </c>
      <c r="X2169" s="3">
        <v>0</v>
      </c>
      <c r="Y2169" s="3">
        <v>0</v>
      </c>
      <c r="Z2169" s="2" t="s">
        <v>3</v>
      </c>
      <c r="AA2169" s="2" t="s">
        <v>498</v>
      </c>
      <c r="AB2169" s="2" t="s">
        <v>184</v>
      </c>
      <c r="AC2169" s="1" t="s">
        <v>0</v>
      </c>
    </row>
    <row r="2170" spans="1:29" x14ac:dyDescent="0.25">
      <c r="A2170" s="2" t="s">
        <v>7605</v>
      </c>
      <c r="B2170" s="8"/>
      <c r="C2170" s="3"/>
      <c r="D2170" s="2" t="s">
        <v>7604</v>
      </c>
      <c r="E2170" s="2" t="s">
        <v>210</v>
      </c>
      <c r="F2170" s="3" t="s">
        <v>7</v>
      </c>
      <c r="G2170" s="3">
        <v>1</v>
      </c>
      <c r="H2170">
        <v>1</v>
      </c>
      <c r="I2170" s="2" t="s">
        <v>209</v>
      </c>
      <c r="J2170" s="2" t="s">
        <v>7603</v>
      </c>
      <c r="K2170" s="7">
        <f t="shared" si="297"/>
        <v>2115</v>
      </c>
      <c r="L2170" s="7">
        <f t="shared" si="298"/>
        <v>2115</v>
      </c>
      <c r="M2170" s="2" t="s">
        <v>4</v>
      </c>
      <c r="N2170" s="1">
        <f t="shared" si="299"/>
        <v>0</v>
      </c>
      <c r="O2170" s="5">
        <f t="shared" si="300"/>
        <v>2115</v>
      </c>
      <c r="P2170" s="5">
        <f t="shared" si="301"/>
        <v>2115</v>
      </c>
      <c r="Q2170" s="5">
        <f t="shared" si="302"/>
        <v>2115</v>
      </c>
      <c r="R2170" s="3">
        <v>25</v>
      </c>
      <c r="S2170" s="6">
        <v>25</v>
      </c>
      <c r="T2170" s="6">
        <v>25</v>
      </c>
      <c r="U2170" s="5">
        <f t="shared" si="303"/>
        <v>2643.75</v>
      </c>
      <c r="V2170" s="5">
        <f t="shared" si="304"/>
        <v>2643.75</v>
      </c>
      <c r="W2170" s="4">
        <f t="shared" si="305"/>
        <v>2643.75</v>
      </c>
      <c r="X2170" s="3">
        <v>0</v>
      </c>
      <c r="Y2170" s="3">
        <v>0</v>
      </c>
      <c r="Z2170" s="2" t="s">
        <v>3</v>
      </c>
      <c r="AA2170" s="2" t="s">
        <v>498</v>
      </c>
      <c r="AB2170" s="2" t="s">
        <v>184</v>
      </c>
      <c r="AC2170" s="1" t="s">
        <v>0</v>
      </c>
    </row>
    <row r="2171" spans="1:29" x14ac:dyDescent="0.25">
      <c r="A2171" s="2" t="s">
        <v>7602</v>
      </c>
      <c r="B2171" s="8"/>
      <c r="C2171" s="3"/>
      <c r="D2171" s="2" t="s">
        <v>7601</v>
      </c>
      <c r="E2171" s="2" t="s">
        <v>387</v>
      </c>
      <c r="F2171" s="3" t="s">
        <v>7</v>
      </c>
      <c r="G2171" s="3">
        <v>1</v>
      </c>
      <c r="H2171">
        <v>1</v>
      </c>
      <c r="I2171" s="2" t="s">
        <v>6</v>
      </c>
      <c r="J2171" s="2" t="s">
        <v>7600</v>
      </c>
      <c r="K2171" s="7">
        <f t="shared" si="297"/>
        <v>211173</v>
      </c>
      <c r="L2171" s="7">
        <f t="shared" si="298"/>
        <v>211173</v>
      </c>
      <c r="M2171" s="2" t="s">
        <v>4</v>
      </c>
      <c r="N2171" s="1">
        <f t="shared" si="299"/>
        <v>0</v>
      </c>
      <c r="O2171" s="5">
        <f t="shared" si="300"/>
        <v>211173</v>
      </c>
      <c r="P2171" s="5">
        <f t="shared" si="301"/>
        <v>211173</v>
      </c>
      <c r="Q2171" s="5">
        <f t="shared" si="302"/>
        <v>211173</v>
      </c>
      <c r="R2171" s="3">
        <v>25</v>
      </c>
      <c r="S2171" s="6">
        <v>25</v>
      </c>
      <c r="T2171" s="6">
        <v>25</v>
      </c>
      <c r="U2171" s="5">
        <f t="shared" si="303"/>
        <v>263966.25</v>
      </c>
      <c r="V2171" s="5">
        <f t="shared" si="304"/>
        <v>263966.25</v>
      </c>
      <c r="W2171" s="4">
        <f t="shared" si="305"/>
        <v>263966.25</v>
      </c>
      <c r="X2171" s="3">
        <v>0</v>
      </c>
      <c r="Y2171" s="3">
        <v>0</v>
      </c>
      <c r="Z2171" s="2" t="s">
        <v>3</v>
      </c>
      <c r="AA2171" s="2" t="s">
        <v>3526</v>
      </c>
      <c r="AB2171" s="2" t="s">
        <v>3967</v>
      </c>
      <c r="AC2171" s="1" t="s">
        <v>0</v>
      </c>
    </row>
    <row r="2172" spans="1:29" x14ac:dyDescent="0.25">
      <c r="A2172" s="2" t="s">
        <v>7599</v>
      </c>
      <c r="B2172" s="8"/>
      <c r="C2172" s="3"/>
      <c r="D2172" s="2" t="s">
        <v>7598</v>
      </c>
      <c r="E2172" s="2" t="s">
        <v>192</v>
      </c>
      <c r="F2172" s="3" t="s">
        <v>7</v>
      </c>
      <c r="G2172" s="3">
        <v>1</v>
      </c>
      <c r="H2172">
        <v>1</v>
      </c>
      <c r="I2172" s="2" t="s">
        <v>6</v>
      </c>
      <c r="J2172" s="2" t="s">
        <v>7597</v>
      </c>
      <c r="K2172" s="7">
        <f t="shared" si="297"/>
        <v>9322</v>
      </c>
      <c r="L2172" s="7">
        <f t="shared" si="298"/>
        <v>9322</v>
      </c>
      <c r="M2172" s="2" t="s">
        <v>4</v>
      </c>
      <c r="N2172" s="1">
        <f t="shared" si="299"/>
        <v>0</v>
      </c>
      <c r="O2172" s="5">
        <f t="shared" si="300"/>
        <v>9322</v>
      </c>
      <c r="P2172" s="5">
        <f t="shared" si="301"/>
        <v>9322</v>
      </c>
      <c r="Q2172" s="5">
        <f t="shared" si="302"/>
        <v>9322</v>
      </c>
      <c r="R2172" s="3">
        <v>25</v>
      </c>
      <c r="S2172" s="6">
        <v>25</v>
      </c>
      <c r="T2172" s="6">
        <v>25</v>
      </c>
      <c r="U2172" s="5">
        <f t="shared" si="303"/>
        <v>11652.5</v>
      </c>
      <c r="V2172" s="5">
        <f t="shared" si="304"/>
        <v>11652.5</v>
      </c>
      <c r="W2172" s="4">
        <f t="shared" si="305"/>
        <v>11652.5</v>
      </c>
      <c r="X2172" s="3">
        <v>0</v>
      </c>
      <c r="Y2172" s="3">
        <v>0</v>
      </c>
      <c r="Z2172" s="2" t="s">
        <v>3</v>
      </c>
      <c r="AA2172" s="2" t="s">
        <v>17</v>
      </c>
      <c r="AB2172" s="2" t="s">
        <v>16</v>
      </c>
      <c r="AC2172" s="1" t="s">
        <v>0</v>
      </c>
    </row>
    <row r="2173" spans="1:29" x14ac:dyDescent="0.25">
      <c r="A2173" s="2" t="s">
        <v>7596</v>
      </c>
      <c r="B2173" s="8"/>
      <c r="C2173" s="2" t="s">
        <v>7595</v>
      </c>
      <c r="D2173" s="2" t="s">
        <v>7594</v>
      </c>
      <c r="E2173" s="2" t="s">
        <v>192</v>
      </c>
      <c r="F2173" s="3" t="s">
        <v>270</v>
      </c>
      <c r="G2173" s="3">
        <v>20</v>
      </c>
      <c r="H2173">
        <v>1</v>
      </c>
      <c r="I2173" s="2" t="s">
        <v>6</v>
      </c>
      <c r="J2173" s="2" t="s">
        <v>7593</v>
      </c>
      <c r="K2173" s="7">
        <f t="shared" si="297"/>
        <v>637.79999999999995</v>
      </c>
      <c r="L2173" s="7">
        <f t="shared" si="298"/>
        <v>12756</v>
      </c>
      <c r="M2173" s="2" t="s">
        <v>4</v>
      </c>
      <c r="N2173" s="1">
        <f t="shared" si="299"/>
        <v>0</v>
      </c>
      <c r="O2173" s="5">
        <f t="shared" si="300"/>
        <v>12756</v>
      </c>
      <c r="P2173" s="5">
        <f t="shared" si="301"/>
        <v>637.79999999999995</v>
      </c>
      <c r="Q2173" s="5">
        <f t="shared" si="302"/>
        <v>12756</v>
      </c>
      <c r="R2173" s="3">
        <v>25</v>
      </c>
      <c r="S2173" s="6">
        <v>25</v>
      </c>
      <c r="T2173" s="6">
        <v>25</v>
      </c>
      <c r="U2173" s="5">
        <f t="shared" si="303"/>
        <v>15945</v>
      </c>
      <c r="V2173" s="5">
        <f t="shared" si="304"/>
        <v>797.25</v>
      </c>
      <c r="W2173" s="4">
        <f t="shared" si="305"/>
        <v>15945</v>
      </c>
      <c r="X2173" s="3">
        <v>0</v>
      </c>
      <c r="Y2173" s="3">
        <v>0</v>
      </c>
      <c r="Z2173" s="2" t="s">
        <v>3</v>
      </c>
      <c r="AA2173" s="2" t="s">
        <v>17</v>
      </c>
      <c r="AB2173" s="2" t="s">
        <v>16</v>
      </c>
      <c r="AC2173" s="1" t="s">
        <v>0</v>
      </c>
    </row>
    <row r="2174" spans="1:29" x14ac:dyDescent="0.25">
      <c r="A2174" s="2" t="s">
        <v>7592</v>
      </c>
      <c r="B2174" s="8"/>
      <c r="C2174" s="3"/>
      <c r="D2174" s="2" t="s">
        <v>7591</v>
      </c>
      <c r="E2174" s="2" t="s">
        <v>192</v>
      </c>
      <c r="F2174" s="3" t="s">
        <v>7</v>
      </c>
      <c r="G2174" s="3">
        <v>1</v>
      </c>
      <c r="H2174">
        <v>1</v>
      </c>
      <c r="I2174" s="2" t="s">
        <v>6</v>
      </c>
      <c r="J2174" s="2" t="s">
        <v>7590</v>
      </c>
      <c r="K2174" s="7">
        <f t="shared" si="297"/>
        <v>142921</v>
      </c>
      <c r="L2174" s="7">
        <f t="shared" si="298"/>
        <v>142921</v>
      </c>
      <c r="M2174" s="2" t="s">
        <v>4</v>
      </c>
      <c r="N2174" s="1">
        <f t="shared" si="299"/>
        <v>0</v>
      </c>
      <c r="O2174" s="5">
        <f t="shared" si="300"/>
        <v>142921</v>
      </c>
      <c r="P2174" s="5">
        <f t="shared" si="301"/>
        <v>142921</v>
      </c>
      <c r="Q2174" s="5">
        <f t="shared" si="302"/>
        <v>142921</v>
      </c>
      <c r="R2174" s="3">
        <v>25</v>
      </c>
      <c r="S2174" s="6">
        <v>25</v>
      </c>
      <c r="T2174" s="6">
        <v>25</v>
      </c>
      <c r="U2174" s="5">
        <f t="shared" si="303"/>
        <v>178651.25</v>
      </c>
      <c r="V2174" s="5">
        <f t="shared" si="304"/>
        <v>178651.25</v>
      </c>
      <c r="W2174" s="4">
        <f t="shared" si="305"/>
        <v>178651.25</v>
      </c>
      <c r="X2174" s="3">
        <v>0</v>
      </c>
      <c r="Y2174" s="3">
        <v>0</v>
      </c>
      <c r="Z2174" s="2" t="s">
        <v>3</v>
      </c>
      <c r="AA2174" s="2" t="s">
        <v>299</v>
      </c>
      <c r="AB2174" s="2" t="s">
        <v>298</v>
      </c>
      <c r="AC2174" s="1" t="s">
        <v>0</v>
      </c>
    </row>
    <row r="2175" spans="1:29" x14ac:dyDescent="0.25">
      <c r="A2175" s="2" t="s">
        <v>7589</v>
      </c>
      <c r="B2175" s="8"/>
      <c r="C2175" s="3"/>
      <c r="D2175" s="2" t="s">
        <v>7588</v>
      </c>
      <c r="E2175" s="2" t="s">
        <v>192</v>
      </c>
      <c r="F2175" s="3" t="s">
        <v>7</v>
      </c>
      <c r="G2175" s="3">
        <v>1</v>
      </c>
      <c r="H2175">
        <v>1</v>
      </c>
      <c r="I2175" s="2" t="s">
        <v>6</v>
      </c>
      <c r="J2175" s="2" t="s">
        <v>7587</v>
      </c>
      <c r="K2175" s="7">
        <f t="shared" si="297"/>
        <v>76769</v>
      </c>
      <c r="L2175" s="7">
        <f t="shared" si="298"/>
        <v>76769</v>
      </c>
      <c r="M2175" s="2" t="s">
        <v>4</v>
      </c>
      <c r="N2175" s="1">
        <f t="shared" si="299"/>
        <v>0</v>
      </c>
      <c r="O2175" s="5">
        <f t="shared" si="300"/>
        <v>76769</v>
      </c>
      <c r="P2175" s="5">
        <f t="shared" si="301"/>
        <v>76769</v>
      </c>
      <c r="Q2175" s="5">
        <f t="shared" si="302"/>
        <v>76769</v>
      </c>
      <c r="R2175" s="3">
        <v>25</v>
      </c>
      <c r="S2175" s="6">
        <v>25</v>
      </c>
      <c r="T2175" s="6">
        <v>25</v>
      </c>
      <c r="U2175" s="5">
        <f t="shared" si="303"/>
        <v>95961.25</v>
      </c>
      <c r="V2175" s="5">
        <f t="shared" si="304"/>
        <v>95961.25</v>
      </c>
      <c r="W2175" s="4">
        <f t="shared" si="305"/>
        <v>95961.25</v>
      </c>
      <c r="X2175" s="3">
        <v>0</v>
      </c>
      <c r="Y2175" s="3">
        <v>0</v>
      </c>
      <c r="Z2175" s="2" t="s">
        <v>3</v>
      </c>
      <c r="AA2175" s="2" t="s">
        <v>299</v>
      </c>
      <c r="AB2175" s="2" t="s">
        <v>298</v>
      </c>
      <c r="AC2175" s="1" t="s">
        <v>0</v>
      </c>
    </row>
    <row r="2176" spans="1:29" x14ac:dyDescent="0.25">
      <c r="A2176" s="2" t="s">
        <v>7586</v>
      </c>
      <c r="B2176" s="8"/>
      <c r="C2176" s="3"/>
      <c r="D2176" s="2" t="s">
        <v>7585</v>
      </c>
      <c r="E2176" s="2" t="s">
        <v>447</v>
      </c>
      <c r="F2176" s="3" t="s">
        <v>7</v>
      </c>
      <c r="G2176" s="3">
        <v>1</v>
      </c>
      <c r="H2176">
        <v>1</v>
      </c>
      <c r="I2176" s="2" t="s">
        <v>19</v>
      </c>
      <c r="J2176" s="2" t="s">
        <v>7584</v>
      </c>
      <c r="K2176" s="7">
        <f t="shared" si="297"/>
        <v>7040</v>
      </c>
      <c r="L2176" s="7">
        <f t="shared" si="298"/>
        <v>7040</v>
      </c>
      <c r="M2176" s="2" t="s">
        <v>4</v>
      </c>
      <c r="N2176" s="1">
        <f t="shared" si="299"/>
        <v>0</v>
      </c>
      <c r="O2176" s="5">
        <f t="shared" si="300"/>
        <v>7040</v>
      </c>
      <c r="P2176" s="5">
        <f t="shared" si="301"/>
        <v>7040</v>
      </c>
      <c r="Q2176" s="5">
        <f t="shared" si="302"/>
        <v>7040</v>
      </c>
      <c r="R2176" s="3">
        <v>25</v>
      </c>
      <c r="S2176" s="6">
        <v>25</v>
      </c>
      <c r="T2176" s="6">
        <v>25</v>
      </c>
      <c r="U2176" s="5">
        <f t="shared" si="303"/>
        <v>8800</v>
      </c>
      <c r="V2176" s="5">
        <f t="shared" si="304"/>
        <v>8800</v>
      </c>
      <c r="W2176" s="4">
        <f t="shared" si="305"/>
        <v>8800</v>
      </c>
      <c r="X2176" s="3">
        <v>0</v>
      </c>
      <c r="Y2176" s="3">
        <v>0</v>
      </c>
      <c r="Z2176" s="2" t="s">
        <v>54</v>
      </c>
      <c r="AA2176" s="2" t="s">
        <v>30</v>
      </c>
      <c r="AB2176" s="2" t="s">
        <v>842</v>
      </c>
      <c r="AC2176" s="1" t="s">
        <v>0</v>
      </c>
    </row>
    <row r="2177" spans="1:29" x14ac:dyDescent="0.25">
      <c r="A2177" s="2" t="s">
        <v>7583</v>
      </c>
      <c r="B2177" s="8"/>
      <c r="C2177" s="3"/>
      <c r="D2177" s="2" t="s">
        <v>7582</v>
      </c>
      <c r="E2177" s="2" t="s">
        <v>1412</v>
      </c>
      <c r="F2177" s="3" t="s">
        <v>7</v>
      </c>
      <c r="G2177" s="3">
        <v>1</v>
      </c>
      <c r="H2177">
        <v>1</v>
      </c>
      <c r="I2177" s="2" t="s">
        <v>6</v>
      </c>
      <c r="J2177" s="2" t="s">
        <v>6820</v>
      </c>
      <c r="K2177" s="7">
        <f t="shared" si="297"/>
        <v>25715</v>
      </c>
      <c r="L2177" s="7">
        <f t="shared" si="298"/>
        <v>25715</v>
      </c>
      <c r="M2177" s="2" t="s">
        <v>4</v>
      </c>
      <c r="N2177" s="1">
        <f t="shared" si="299"/>
        <v>0</v>
      </c>
      <c r="O2177" s="5">
        <f t="shared" si="300"/>
        <v>25715</v>
      </c>
      <c r="P2177" s="5">
        <f t="shared" si="301"/>
        <v>25715</v>
      </c>
      <c r="Q2177" s="5">
        <f t="shared" si="302"/>
        <v>25715</v>
      </c>
      <c r="R2177" s="3">
        <v>25</v>
      </c>
      <c r="S2177" s="6">
        <v>25</v>
      </c>
      <c r="T2177" s="6">
        <v>25</v>
      </c>
      <c r="U2177" s="5">
        <f t="shared" si="303"/>
        <v>32143.75</v>
      </c>
      <c r="V2177" s="5">
        <f t="shared" si="304"/>
        <v>32143.75</v>
      </c>
      <c r="W2177" s="4">
        <f t="shared" si="305"/>
        <v>32143.75</v>
      </c>
      <c r="X2177" s="3">
        <v>0</v>
      </c>
      <c r="Y2177" s="3">
        <v>0</v>
      </c>
      <c r="Z2177" s="2" t="s">
        <v>3</v>
      </c>
      <c r="AA2177" s="2" t="s">
        <v>2145</v>
      </c>
      <c r="AB2177" s="2" t="s">
        <v>7581</v>
      </c>
      <c r="AC2177" s="1" t="s">
        <v>0</v>
      </c>
    </row>
    <row r="2178" spans="1:29" x14ac:dyDescent="0.25">
      <c r="A2178" s="2" t="s">
        <v>7580</v>
      </c>
      <c r="B2178" s="8"/>
      <c r="C2178" s="3"/>
      <c r="D2178" s="2" t="s">
        <v>7579</v>
      </c>
      <c r="E2178" s="2" t="s">
        <v>238</v>
      </c>
      <c r="F2178" s="3" t="s">
        <v>7</v>
      </c>
      <c r="G2178" s="3">
        <v>1</v>
      </c>
      <c r="H2178">
        <v>1</v>
      </c>
      <c r="I2178" s="2" t="s">
        <v>6</v>
      </c>
      <c r="J2178" s="2" t="s">
        <v>1760</v>
      </c>
      <c r="K2178" s="7">
        <f t="shared" ref="K2178:K2241" si="306">J2178/G2178</f>
        <v>43051</v>
      </c>
      <c r="L2178" s="7">
        <f t="shared" ref="L2178:L2241" si="307">J2178/H2178</f>
        <v>43051</v>
      </c>
      <c r="M2178" s="2" t="s">
        <v>4</v>
      </c>
      <c r="N2178" s="1">
        <f t="shared" ref="N2178:N2241" si="308">IF(M2178="19%  IVA",19,IF(M2178="5% IVA",5,0))</f>
        <v>0</v>
      </c>
      <c r="O2178" s="5">
        <f t="shared" ref="O2178:O2241" si="309">(N2178/100)+J2178</f>
        <v>43051</v>
      </c>
      <c r="P2178" s="5">
        <f t="shared" ref="P2178:P2241" si="310">(K2178*N2178/100)+K2178</f>
        <v>43051</v>
      </c>
      <c r="Q2178" s="5">
        <f t="shared" ref="Q2178:Q2241" si="311">(L2178*N2178/100)+L2178</f>
        <v>43051</v>
      </c>
      <c r="R2178" s="3">
        <v>25</v>
      </c>
      <c r="S2178" s="6">
        <v>25</v>
      </c>
      <c r="T2178" s="6">
        <v>25</v>
      </c>
      <c r="U2178" s="5">
        <f t="shared" ref="U2178:U2241" si="312">(O2178*R2178/100)+O2178</f>
        <v>53813.75</v>
      </c>
      <c r="V2178" s="5">
        <f t="shared" ref="V2178:V2241" si="313">(P2178*R2178/100)+P2178</f>
        <v>53813.75</v>
      </c>
      <c r="W2178" s="4">
        <f t="shared" ref="W2178:W2241" si="314">(Q2178*S2178/100)+Q2178</f>
        <v>53813.75</v>
      </c>
      <c r="X2178" s="3">
        <v>0</v>
      </c>
      <c r="Y2178" s="3">
        <v>0</v>
      </c>
      <c r="Z2178" s="2" t="s">
        <v>3</v>
      </c>
      <c r="AA2178" s="2" t="s">
        <v>674</v>
      </c>
      <c r="AB2178" s="2" t="s">
        <v>5947</v>
      </c>
      <c r="AC2178" s="1" t="s">
        <v>0</v>
      </c>
    </row>
    <row r="2179" spans="1:29" x14ac:dyDescent="0.25">
      <c r="A2179" s="2" t="s">
        <v>7578</v>
      </c>
      <c r="B2179" s="8"/>
      <c r="C2179" s="3"/>
      <c r="D2179" s="2" t="s">
        <v>7577</v>
      </c>
      <c r="E2179" s="2" t="s">
        <v>1227</v>
      </c>
      <c r="F2179" s="3" t="s">
        <v>7</v>
      </c>
      <c r="G2179" s="3">
        <v>1</v>
      </c>
      <c r="H2179">
        <v>1</v>
      </c>
      <c r="I2179" s="2" t="s">
        <v>19</v>
      </c>
      <c r="J2179" s="2" t="s">
        <v>7576</v>
      </c>
      <c r="K2179" s="7">
        <f t="shared" si="306"/>
        <v>58654</v>
      </c>
      <c r="L2179" s="7">
        <f t="shared" si="307"/>
        <v>58654</v>
      </c>
      <c r="M2179" s="2" t="s">
        <v>4</v>
      </c>
      <c r="N2179" s="1">
        <f t="shared" si="308"/>
        <v>0</v>
      </c>
      <c r="O2179" s="5">
        <f t="shared" si="309"/>
        <v>58654</v>
      </c>
      <c r="P2179" s="5">
        <f t="shared" si="310"/>
        <v>58654</v>
      </c>
      <c r="Q2179" s="5">
        <f t="shared" si="311"/>
        <v>58654</v>
      </c>
      <c r="R2179" s="3">
        <v>25</v>
      </c>
      <c r="S2179" s="6">
        <v>25</v>
      </c>
      <c r="T2179" s="6">
        <v>25</v>
      </c>
      <c r="U2179" s="5">
        <f t="shared" si="312"/>
        <v>73317.5</v>
      </c>
      <c r="V2179" s="5">
        <f t="shared" si="313"/>
        <v>73317.5</v>
      </c>
      <c r="W2179" s="4">
        <f t="shared" si="314"/>
        <v>73317.5</v>
      </c>
      <c r="X2179" s="3">
        <v>0</v>
      </c>
      <c r="Y2179" s="3">
        <v>0</v>
      </c>
      <c r="Z2179" s="2" t="s">
        <v>3</v>
      </c>
      <c r="AA2179" s="2" t="s">
        <v>252</v>
      </c>
      <c r="AB2179" s="2" t="s">
        <v>1423</v>
      </c>
      <c r="AC2179" s="1" t="s">
        <v>0</v>
      </c>
    </row>
    <row r="2180" spans="1:29" x14ac:dyDescent="0.25">
      <c r="A2180" s="2" t="s">
        <v>7575</v>
      </c>
      <c r="B2180" s="8"/>
      <c r="C2180" s="3"/>
      <c r="D2180" s="2" t="s">
        <v>7574</v>
      </c>
      <c r="E2180" s="2" t="s">
        <v>138</v>
      </c>
      <c r="F2180" s="3" t="s">
        <v>7</v>
      </c>
      <c r="G2180" s="3">
        <v>1</v>
      </c>
      <c r="H2180">
        <v>1</v>
      </c>
      <c r="I2180" s="2" t="s">
        <v>6</v>
      </c>
      <c r="J2180" s="2" t="s">
        <v>7573</v>
      </c>
      <c r="K2180" s="7">
        <f t="shared" si="306"/>
        <v>278386</v>
      </c>
      <c r="L2180" s="7">
        <f t="shared" si="307"/>
        <v>278386</v>
      </c>
      <c r="M2180" s="2" t="s">
        <v>4</v>
      </c>
      <c r="N2180" s="1">
        <f t="shared" si="308"/>
        <v>0</v>
      </c>
      <c r="O2180" s="5">
        <f t="shared" si="309"/>
        <v>278386</v>
      </c>
      <c r="P2180" s="5">
        <f t="shared" si="310"/>
        <v>278386</v>
      </c>
      <c r="Q2180" s="5">
        <f t="shared" si="311"/>
        <v>278386</v>
      </c>
      <c r="R2180" s="3">
        <v>25</v>
      </c>
      <c r="S2180" s="6">
        <v>25</v>
      </c>
      <c r="T2180" s="6">
        <v>25</v>
      </c>
      <c r="U2180" s="5">
        <f t="shared" si="312"/>
        <v>347982.5</v>
      </c>
      <c r="V2180" s="5">
        <f t="shared" si="313"/>
        <v>347982.5</v>
      </c>
      <c r="W2180" s="4">
        <f t="shared" si="314"/>
        <v>347982.5</v>
      </c>
      <c r="X2180" s="3">
        <v>0</v>
      </c>
      <c r="Y2180" s="3">
        <v>0</v>
      </c>
      <c r="Z2180" s="2" t="s">
        <v>3</v>
      </c>
      <c r="AA2180" s="2" t="s">
        <v>2</v>
      </c>
      <c r="AB2180" s="2" t="s">
        <v>2987</v>
      </c>
      <c r="AC2180" s="1" t="s">
        <v>0</v>
      </c>
    </row>
    <row r="2181" spans="1:29" x14ac:dyDescent="0.25">
      <c r="A2181" s="2" t="s">
        <v>7572</v>
      </c>
      <c r="B2181" s="8"/>
      <c r="C2181" s="3"/>
      <c r="D2181" s="2" t="s">
        <v>7571</v>
      </c>
      <c r="E2181" s="2" t="s">
        <v>8</v>
      </c>
      <c r="F2181" s="3" t="s">
        <v>7</v>
      </c>
      <c r="G2181" s="3">
        <v>1</v>
      </c>
      <c r="H2181">
        <v>1</v>
      </c>
      <c r="I2181" s="2" t="s">
        <v>343</v>
      </c>
      <c r="J2181" s="2" t="s">
        <v>7570</v>
      </c>
      <c r="K2181" s="7">
        <f t="shared" si="306"/>
        <v>9563</v>
      </c>
      <c r="L2181" s="7">
        <f t="shared" si="307"/>
        <v>9563</v>
      </c>
      <c r="M2181" s="2" t="s">
        <v>4</v>
      </c>
      <c r="N2181" s="1">
        <f t="shared" si="308"/>
        <v>0</v>
      </c>
      <c r="O2181" s="5">
        <f t="shared" si="309"/>
        <v>9563</v>
      </c>
      <c r="P2181" s="5">
        <f t="shared" si="310"/>
        <v>9563</v>
      </c>
      <c r="Q2181" s="5">
        <f t="shared" si="311"/>
        <v>9563</v>
      </c>
      <c r="R2181" s="3">
        <v>25</v>
      </c>
      <c r="S2181" s="6">
        <v>25</v>
      </c>
      <c r="T2181" s="6">
        <v>25</v>
      </c>
      <c r="U2181" s="5">
        <f t="shared" si="312"/>
        <v>11953.75</v>
      </c>
      <c r="V2181" s="5">
        <f t="shared" si="313"/>
        <v>11953.75</v>
      </c>
      <c r="W2181" s="4">
        <f t="shared" si="314"/>
        <v>11953.75</v>
      </c>
      <c r="X2181" s="3">
        <v>0</v>
      </c>
      <c r="Y2181" s="3">
        <v>0</v>
      </c>
      <c r="Z2181" s="2" t="s">
        <v>3</v>
      </c>
      <c r="AA2181" s="2" t="s">
        <v>480</v>
      </c>
      <c r="AB2181" s="2" t="s">
        <v>2059</v>
      </c>
      <c r="AC2181" s="1" t="s">
        <v>0</v>
      </c>
    </row>
    <row r="2182" spans="1:29" x14ac:dyDescent="0.25">
      <c r="A2182" s="2" t="s">
        <v>7569</v>
      </c>
      <c r="B2182" s="8"/>
      <c r="C2182" s="3"/>
      <c r="D2182" s="2" t="s">
        <v>7568</v>
      </c>
      <c r="E2182" s="2" t="s">
        <v>8</v>
      </c>
      <c r="F2182" s="3" t="s">
        <v>7</v>
      </c>
      <c r="G2182" s="3">
        <v>1</v>
      </c>
      <c r="H2182">
        <v>1</v>
      </c>
      <c r="I2182" s="2" t="s">
        <v>6</v>
      </c>
      <c r="J2182" s="2" t="s">
        <v>7567</v>
      </c>
      <c r="K2182" s="7">
        <f t="shared" si="306"/>
        <v>26995</v>
      </c>
      <c r="L2182" s="7">
        <f t="shared" si="307"/>
        <v>26995</v>
      </c>
      <c r="M2182" s="2" t="s">
        <v>4</v>
      </c>
      <c r="N2182" s="1">
        <f t="shared" si="308"/>
        <v>0</v>
      </c>
      <c r="O2182" s="5">
        <f t="shared" si="309"/>
        <v>26995</v>
      </c>
      <c r="P2182" s="5">
        <f t="shared" si="310"/>
        <v>26995</v>
      </c>
      <c r="Q2182" s="5">
        <f t="shared" si="311"/>
        <v>26995</v>
      </c>
      <c r="R2182" s="3">
        <v>25</v>
      </c>
      <c r="S2182" s="6">
        <v>25</v>
      </c>
      <c r="T2182" s="6">
        <v>25</v>
      </c>
      <c r="U2182" s="5">
        <f t="shared" si="312"/>
        <v>33743.75</v>
      </c>
      <c r="V2182" s="5">
        <f t="shared" si="313"/>
        <v>33743.75</v>
      </c>
      <c r="W2182" s="4">
        <f t="shared" si="314"/>
        <v>33743.75</v>
      </c>
      <c r="X2182" s="3">
        <v>0</v>
      </c>
      <c r="Y2182" s="3">
        <v>0</v>
      </c>
      <c r="Z2182" s="2" t="s">
        <v>3</v>
      </c>
      <c r="AA2182" s="2" t="s">
        <v>2</v>
      </c>
      <c r="AB2182" s="2" t="s">
        <v>419</v>
      </c>
      <c r="AC2182" s="1" t="s">
        <v>0</v>
      </c>
    </row>
    <row r="2183" spans="1:29" x14ac:dyDescent="0.25">
      <c r="A2183" s="2" t="s">
        <v>7566</v>
      </c>
      <c r="B2183" s="8"/>
      <c r="C2183" s="3"/>
      <c r="D2183" s="2" t="s">
        <v>7565</v>
      </c>
      <c r="E2183" s="2" t="s">
        <v>8</v>
      </c>
      <c r="F2183" s="3" t="s">
        <v>7</v>
      </c>
      <c r="G2183" s="3">
        <v>1</v>
      </c>
      <c r="H2183">
        <v>1</v>
      </c>
      <c r="I2183" s="2" t="s">
        <v>6</v>
      </c>
      <c r="J2183" s="2" t="s">
        <v>7564</v>
      </c>
      <c r="K2183" s="7">
        <f t="shared" si="306"/>
        <v>37063</v>
      </c>
      <c r="L2183" s="7">
        <f t="shared" si="307"/>
        <v>37063</v>
      </c>
      <c r="M2183" s="2" t="s">
        <v>4</v>
      </c>
      <c r="N2183" s="1">
        <f t="shared" si="308"/>
        <v>0</v>
      </c>
      <c r="O2183" s="5">
        <f t="shared" si="309"/>
        <v>37063</v>
      </c>
      <c r="P2183" s="5">
        <f t="shared" si="310"/>
        <v>37063</v>
      </c>
      <c r="Q2183" s="5">
        <f t="shared" si="311"/>
        <v>37063</v>
      </c>
      <c r="R2183" s="3">
        <v>25</v>
      </c>
      <c r="S2183" s="6">
        <v>25</v>
      </c>
      <c r="T2183" s="6">
        <v>25</v>
      </c>
      <c r="U2183" s="5">
        <f t="shared" si="312"/>
        <v>46328.75</v>
      </c>
      <c r="V2183" s="5">
        <f t="shared" si="313"/>
        <v>46328.75</v>
      </c>
      <c r="W2183" s="4">
        <f t="shared" si="314"/>
        <v>46328.75</v>
      </c>
      <c r="X2183" s="3">
        <v>0</v>
      </c>
      <c r="Y2183" s="3">
        <v>0</v>
      </c>
      <c r="Z2183" s="2" t="s">
        <v>3</v>
      </c>
      <c r="AA2183" s="2" t="s">
        <v>2</v>
      </c>
      <c r="AB2183" s="2" t="s">
        <v>419</v>
      </c>
      <c r="AC2183" s="1" t="s">
        <v>0</v>
      </c>
    </row>
    <row r="2184" spans="1:29" x14ac:dyDescent="0.25">
      <c r="A2184" s="2" t="s">
        <v>7563</v>
      </c>
      <c r="B2184" s="8"/>
      <c r="C2184" s="3"/>
      <c r="D2184" s="2" t="s">
        <v>7562</v>
      </c>
      <c r="E2184" s="2" t="s">
        <v>8</v>
      </c>
      <c r="F2184" s="3" t="s">
        <v>7</v>
      </c>
      <c r="G2184" s="3">
        <v>1</v>
      </c>
      <c r="H2184">
        <v>1</v>
      </c>
      <c r="I2184" s="2" t="s">
        <v>6</v>
      </c>
      <c r="J2184" s="2" t="s">
        <v>7561</v>
      </c>
      <c r="K2184" s="7">
        <f t="shared" si="306"/>
        <v>2316</v>
      </c>
      <c r="L2184" s="7">
        <f t="shared" si="307"/>
        <v>2316</v>
      </c>
      <c r="M2184" s="2" t="s">
        <v>4</v>
      </c>
      <c r="N2184" s="1">
        <f t="shared" si="308"/>
        <v>0</v>
      </c>
      <c r="O2184" s="5">
        <f t="shared" si="309"/>
        <v>2316</v>
      </c>
      <c r="P2184" s="5">
        <f t="shared" si="310"/>
        <v>2316</v>
      </c>
      <c r="Q2184" s="5">
        <f t="shared" si="311"/>
        <v>2316</v>
      </c>
      <c r="R2184" s="3">
        <v>25</v>
      </c>
      <c r="S2184" s="6">
        <v>25</v>
      </c>
      <c r="T2184" s="6">
        <v>25</v>
      </c>
      <c r="U2184" s="5">
        <f t="shared" si="312"/>
        <v>2895</v>
      </c>
      <c r="V2184" s="5">
        <f t="shared" si="313"/>
        <v>2895</v>
      </c>
      <c r="W2184" s="4">
        <f t="shared" si="314"/>
        <v>2895</v>
      </c>
      <c r="X2184" s="3">
        <v>0</v>
      </c>
      <c r="Y2184" s="3">
        <v>0</v>
      </c>
      <c r="Z2184" s="2" t="s">
        <v>3</v>
      </c>
      <c r="AA2184" s="2" t="s">
        <v>2</v>
      </c>
      <c r="AB2184" s="2" t="s">
        <v>701</v>
      </c>
      <c r="AC2184" s="1" t="s">
        <v>0</v>
      </c>
    </row>
    <row r="2185" spans="1:29" x14ac:dyDescent="0.25">
      <c r="A2185" s="2" t="s">
        <v>7560</v>
      </c>
      <c r="B2185" s="8"/>
      <c r="C2185" s="3"/>
      <c r="D2185" s="2" t="s">
        <v>7559</v>
      </c>
      <c r="E2185" s="2" t="s">
        <v>8</v>
      </c>
      <c r="F2185" s="3" t="s">
        <v>7</v>
      </c>
      <c r="G2185" s="3">
        <v>1</v>
      </c>
      <c r="H2185">
        <v>1</v>
      </c>
      <c r="I2185" s="2" t="s">
        <v>6</v>
      </c>
      <c r="J2185" s="2" t="s">
        <v>7558</v>
      </c>
      <c r="K2185" s="7">
        <f t="shared" si="306"/>
        <v>27670</v>
      </c>
      <c r="L2185" s="7">
        <f t="shared" si="307"/>
        <v>27670</v>
      </c>
      <c r="M2185" s="2" t="s">
        <v>4</v>
      </c>
      <c r="N2185" s="1">
        <f t="shared" si="308"/>
        <v>0</v>
      </c>
      <c r="O2185" s="5">
        <f t="shared" si="309"/>
        <v>27670</v>
      </c>
      <c r="P2185" s="5">
        <f t="shared" si="310"/>
        <v>27670</v>
      </c>
      <c r="Q2185" s="5">
        <f t="shared" si="311"/>
        <v>27670</v>
      </c>
      <c r="R2185" s="3">
        <v>25</v>
      </c>
      <c r="S2185" s="6">
        <v>25</v>
      </c>
      <c r="T2185" s="6">
        <v>25</v>
      </c>
      <c r="U2185" s="5">
        <f t="shared" si="312"/>
        <v>34587.5</v>
      </c>
      <c r="V2185" s="5">
        <f t="shared" si="313"/>
        <v>34587.5</v>
      </c>
      <c r="W2185" s="4">
        <f t="shared" si="314"/>
        <v>34587.5</v>
      </c>
      <c r="X2185" s="3">
        <v>0</v>
      </c>
      <c r="Y2185" s="3">
        <v>0</v>
      </c>
      <c r="Z2185" s="2" t="s">
        <v>3</v>
      </c>
      <c r="AA2185" s="2" t="s">
        <v>95</v>
      </c>
      <c r="AB2185" s="2" t="s">
        <v>3008</v>
      </c>
      <c r="AC2185" s="1" t="s">
        <v>0</v>
      </c>
    </row>
    <row r="2186" spans="1:29" x14ac:dyDescent="0.25">
      <c r="A2186" s="2" t="s">
        <v>7557</v>
      </c>
      <c r="B2186" s="8"/>
      <c r="C2186" s="3"/>
      <c r="D2186" s="2" t="s">
        <v>7556</v>
      </c>
      <c r="E2186" s="2" t="s">
        <v>1212</v>
      </c>
      <c r="F2186" s="3" t="s">
        <v>7</v>
      </c>
      <c r="G2186" s="3">
        <v>1</v>
      </c>
      <c r="H2186">
        <v>1</v>
      </c>
      <c r="I2186" s="2" t="s">
        <v>343</v>
      </c>
      <c r="J2186" s="2" t="s">
        <v>7555</v>
      </c>
      <c r="K2186" s="7">
        <f t="shared" si="306"/>
        <v>16115</v>
      </c>
      <c r="L2186" s="7">
        <f t="shared" si="307"/>
        <v>16115</v>
      </c>
      <c r="M2186" s="2" t="s">
        <v>4</v>
      </c>
      <c r="N2186" s="1">
        <f t="shared" si="308"/>
        <v>0</v>
      </c>
      <c r="O2186" s="5">
        <f t="shared" si="309"/>
        <v>16115</v>
      </c>
      <c r="P2186" s="5">
        <f t="shared" si="310"/>
        <v>16115</v>
      </c>
      <c r="Q2186" s="5">
        <f t="shared" si="311"/>
        <v>16115</v>
      </c>
      <c r="R2186" s="3">
        <v>25</v>
      </c>
      <c r="S2186" s="6">
        <v>25</v>
      </c>
      <c r="T2186" s="6">
        <v>25</v>
      </c>
      <c r="U2186" s="5">
        <f t="shared" si="312"/>
        <v>20143.75</v>
      </c>
      <c r="V2186" s="5">
        <f t="shared" si="313"/>
        <v>20143.75</v>
      </c>
      <c r="W2186" s="4">
        <f t="shared" si="314"/>
        <v>20143.75</v>
      </c>
      <c r="X2186" s="3">
        <v>0</v>
      </c>
      <c r="Y2186" s="3">
        <v>0</v>
      </c>
      <c r="Z2186" s="2" t="s">
        <v>3</v>
      </c>
      <c r="AA2186" s="2" t="s">
        <v>268</v>
      </c>
      <c r="AB2186" s="2" t="s">
        <v>267</v>
      </c>
      <c r="AC2186" s="1" t="s">
        <v>0</v>
      </c>
    </row>
    <row r="2187" spans="1:29" x14ac:dyDescent="0.25">
      <c r="A2187" s="2" t="s">
        <v>7554</v>
      </c>
      <c r="B2187" s="8"/>
      <c r="C2187" s="2" t="s">
        <v>7553</v>
      </c>
      <c r="D2187" s="2" t="s">
        <v>7552</v>
      </c>
      <c r="E2187" s="2" t="s">
        <v>905</v>
      </c>
      <c r="F2187" s="3" t="s">
        <v>270</v>
      </c>
      <c r="G2187" s="3">
        <v>30</v>
      </c>
      <c r="H2187">
        <v>1</v>
      </c>
      <c r="I2187" s="2" t="s">
        <v>6</v>
      </c>
      <c r="J2187" s="2" t="s">
        <v>7551</v>
      </c>
      <c r="K2187" s="7">
        <f t="shared" si="306"/>
        <v>408.93333333333334</v>
      </c>
      <c r="L2187" s="7">
        <f t="shared" si="307"/>
        <v>12268</v>
      </c>
      <c r="M2187" s="2" t="s">
        <v>4</v>
      </c>
      <c r="N2187" s="1">
        <f t="shared" si="308"/>
        <v>0</v>
      </c>
      <c r="O2187" s="5">
        <f t="shared" si="309"/>
        <v>12268</v>
      </c>
      <c r="P2187" s="5">
        <f t="shared" si="310"/>
        <v>408.93333333333334</v>
      </c>
      <c r="Q2187" s="5">
        <f t="shared" si="311"/>
        <v>12268</v>
      </c>
      <c r="R2187" s="3">
        <v>25</v>
      </c>
      <c r="S2187" s="6">
        <v>25</v>
      </c>
      <c r="T2187" s="6">
        <v>25</v>
      </c>
      <c r="U2187" s="5">
        <f t="shared" si="312"/>
        <v>15335</v>
      </c>
      <c r="V2187" s="5">
        <f t="shared" si="313"/>
        <v>511.16666666666669</v>
      </c>
      <c r="W2187" s="4">
        <f t="shared" si="314"/>
        <v>15335</v>
      </c>
      <c r="X2187" s="3">
        <v>0</v>
      </c>
      <c r="Y2187" s="3">
        <v>0</v>
      </c>
      <c r="Z2187" s="2" t="s">
        <v>3</v>
      </c>
      <c r="AA2187" s="2" t="s">
        <v>268</v>
      </c>
      <c r="AB2187" s="2" t="s">
        <v>908</v>
      </c>
      <c r="AC2187" s="1" t="s">
        <v>0</v>
      </c>
    </row>
    <row r="2188" spans="1:29" x14ac:dyDescent="0.25">
      <c r="A2188" s="2" t="s">
        <v>7550</v>
      </c>
      <c r="B2188" s="8"/>
      <c r="C2188" s="3"/>
      <c r="D2188" s="2" t="s">
        <v>7549</v>
      </c>
      <c r="E2188" s="2" t="s">
        <v>1359</v>
      </c>
      <c r="F2188" s="3" t="s">
        <v>7</v>
      </c>
      <c r="G2188" s="3">
        <v>1</v>
      </c>
      <c r="H2188">
        <v>1</v>
      </c>
      <c r="I2188" s="2" t="s">
        <v>6</v>
      </c>
      <c r="J2188" s="2" t="s">
        <v>3650</v>
      </c>
      <c r="K2188" s="7">
        <f t="shared" si="306"/>
        <v>239765</v>
      </c>
      <c r="L2188" s="7">
        <f t="shared" si="307"/>
        <v>239765</v>
      </c>
      <c r="M2188" s="2" t="s">
        <v>4</v>
      </c>
      <c r="N2188" s="1">
        <f t="shared" si="308"/>
        <v>0</v>
      </c>
      <c r="O2188" s="5">
        <f t="shared" si="309"/>
        <v>239765</v>
      </c>
      <c r="P2188" s="5">
        <f t="shared" si="310"/>
        <v>239765</v>
      </c>
      <c r="Q2188" s="5">
        <f t="shared" si="311"/>
        <v>239765</v>
      </c>
      <c r="R2188" s="3">
        <v>25</v>
      </c>
      <c r="S2188" s="6">
        <v>25</v>
      </c>
      <c r="T2188" s="6">
        <v>25</v>
      </c>
      <c r="U2188" s="5">
        <f t="shared" si="312"/>
        <v>299706.25</v>
      </c>
      <c r="V2188" s="5">
        <f t="shared" si="313"/>
        <v>299706.25</v>
      </c>
      <c r="W2188" s="4">
        <f t="shared" si="314"/>
        <v>299706.25</v>
      </c>
      <c r="X2188" s="3">
        <v>0</v>
      </c>
      <c r="Y2188" s="3">
        <v>0</v>
      </c>
      <c r="Z2188" s="2" t="s">
        <v>3</v>
      </c>
      <c r="AA2188" s="2" t="s">
        <v>2</v>
      </c>
      <c r="AB2188" s="2" t="s">
        <v>806</v>
      </c>
      <c r="AC2188" s="1" t="s">
        <v>0</v>
      </c>
    </row>
    <row r="2189" spans="1:29" x14ac:dyDescent="0.25">
      <c r="A2189" s="2" t="s">
        <v>7548</v>
      </c>
      <c r="B2189" s="8"/>
      <c r="C2189" s="3"/>
      <c r="D2189" s="2" t="s">
        <v>7547</v>
      </c>
      <c r="E2189" s="2" t="s">
        <v>1359</v>
      </c>
      <c r="F2189" s="3" t="s">
        <v>7</v>
      </c>
      <c r="G2189" s="3">
        <v>1</v>
      </c>
      <c r="H2189">
        <v>1</v>
      </c>
      <c r="I2189" s="2" t="s">
        <v>6</v>
      </c>
      <c r="J2189" s="2" t="s">
        <v>7546</v>
      </c>
      <c r="K2189" s="7">
        <f t="shared" si="306"/>
        <v>125785</v>
      </c>
      <c r="L2189" s="7">
        <f t="shared" si="307"/>
        <v>125785</v>
      </c>
      <c r="M2189" s="2" t="s">
        <v>4</v>
      </c>
      <c r="N2189" s="1">
        <f t="shared" si="308"/>
        <v>0</v>
      </c>
      <c r="O2189" s="5">
        <f t="shared" si="309"/>
        <v>125785</v>
      </c>
      <c r="P2189" s="5">
        <f t="shared" si="310"/>
        <v>125785</v>
      </c>
      <c r="Q2189" s="5">
        <f t="shared" si="311"/>
        <v>125785</v>
      </c>
      <c r="R2189" s="3">
        <v>25</v>
      </c>
      <c r="S2189" s="6">
        <v>25</v>
      </c>
      <c r="T2189" s="6">
        <v>25</v>
      </c>
      <c r="U2189" s="5">
        <f t="shared" si="312"/>
        <v>157231.25</v>
      </c>
      <c r="V2189" s="5">
        <f t="shared" si="313"/>
        <v>157231.25</v>
      </c>
      <c r="W2189" s="4">
        <f t="shared" si="314"/>
        <v>157231.25</v>
      </c>
      <c r="X2189" s="3">
        <v>0</v>
      </c>
      <c r="Y2189" s="3">
        <v>0</v>
      </c>
      <c r="Z2189" s="2" t="s">
        <v>3</v>
      </c>
      <c r="AA2189" s="2" t="s">
        <v>2</v>
      </c>
      <c r="AB2189" s="2" t="s">
        <v>806</v>
      </c>
      <c r="AC2189" s="1" t="s">
        <v>0</v>
      </c>
    </row>
    <row r="2190" spans="1:29" x14ac:dyDescent="0.25">
      <c r="A2190" s="2" t="s">
        <v>7545</v>
      </c>
      <c r="B2190" s="8"/>
      <c r="C2190" s="3"/>
      <c r="D2190" s="2" t="s">
        <v>7544</v>
      </c>
      <c r="E2190" s="2" t="s">
        <v>380</v>
      </c>
      <c r="F2190" s="3" t="s">
        <v>7</v>
      </c>
      <c r="G2190" s="3">
        <v>1</v>
      </c>
      <c r="H2190">
        <v>1</v>
      </c>
      <c r="I2190" s="2" t="s">
        <v>19</v>
      </c>
      <c r="J2190" s="2" t="s">
        <v>7543</v>
      </c>
      <c r="K2190" s="7">
        <f t="shared" si="306"/>
        <v>5061</v>
      </c>
      <c r="L2190" s="7">
        <f t="shared" si="307"/>
        <v>5061</v>
      </c>
      <c r="M2190" s="2" t="s">
        <v>4</v>
      </c>
      <c r="N2190" s="1">
        <f t="shared" si="308"/>
        <v>0</v>
      </c>
      <c r="O2190" s="5">
        <f t="shared" si="309"/>
        <v>5061</v>
      </c>
      <c r="P2190" s="5">
        <f t="shared" si="310"/>
        <v>5061</v>
      </c>
      <c r="Q2190" s="5">
        <f t="shared" si="311"/>
        <v>5061</v>
      </c>
      <c r="R2190" s="3">
        <v>25</v>
      </c>
      <c r="S2190" s="6">
        <v>25</v>
      </c>
      <c r="T2190" s="6">
        <v>25</v>
      </c>
      <c r="U2190" s="5">
        <f t="shared" si="312"/>
        <v>6326.25</v>
      </c>
      <c r="V2190" s="5">
        <f t="shared" si="313"/>
        <v>6326.25</v>
      </c>
      <c r="W2190" s="4">
        <f t="shared" si="314"/>
        <v>6326.25</v>
      </c>
      <c r="X2190" s="3">
        <v>0</v>
      </c>
      <c r="Y2190" s="3">
        <v>0</v>
      </c>
      <c r="Z2190" s="2" t="s">
        <v>3</v>
      </c>
      <c r="AA2190" s="2" t="s">
        <v>128</v>
      </c>
      <c r="AB2190" s="2" t="s">
        <v>5615</v>
      </c>
      <c r="AC2190" s="1" t="s">
        <v>0</v>
      </c>
    </row>
    <row r="2191" spans="1:29" x14ac:dyDescent="0.25">
      <c r="A2191" s="2" t="s">
        <v>7542</v>
      </c>
      <c r="B2191" s="8"/>
      <c r="C2191" s="3"/>
      <c r="D2191" s="2" t="s">
        <v>7541</v>
      </c>
      <c r="E2191" s="2" t="s">
        <v>380</v>
      </c>
      <c r="F2191" s="3" t="s">
        <v>7</v>
      </c>
      <c r="G2191" s="3">
        <v>1</v>
      </c>
      <c r="H2191">
        <v>1</v>
      </c>
      <c r="I2191" s="2" t="s">
        <v>6</v>
      </c>
      <c r="J2191" s="2" t="s">
        <v>7540</v>
      </c>
      <c r="K2191" s="7">
        <f t="shared" si="306"/>
        <v>15581</v>
      </c>
      <c r="L2191" s="7">
        <f t="shared" si="307"/>
        <v>15581</v>
      </c>
      <c r="M2191" s="2" t="s">
        <v>4</v>
      </c>
      <c r="N2191" s="1">
        <f t="shared" si="308"/>
        <v>0</v>
      </c>
      <c r="O2191" s="5">
        <f t="shared" si="309"/>
        <v>15581</v>
      </c>
      <c r="P2191" s="5">
        <f t="shared" si="310"/>
        <v>15581</v>
      </c>
      <c r="Q2191" s="5">
        <f t="shared" si="311"/>
        <v>15581</v>
      </c>
      <c r="R2191" s="3">
        <v>25</v>
      </c>
      <c r="S2191" s="6">
        <v>25</v>
      </c>
      <c r="T2191" s="6">
        <v>25</v>
      </c>
      <c r="U2191" s="5">
        <f t="shared" si="312"/>
        <v>19476.25</v>
      </c>
      <c r="V2191" s="5">
        <f t="shared" si="313"/>
        <v>19476.25</v>
      </c>
      <c r="W2191" s="4">
        <f t="shared" si="314"/>
        <v>19476.25</v>
      </c>
      <c r="X2191" s="3">
        <v>0</v>
      </c>
      <c r="Y2191" s="3">
        <v>0</v>
      </c>
      <c r="Z2191" s="2" t="s">
        <v>3</v>
      </c>
      <c r="AA2191" s="2" t="s">
        <v>17</v>
      </c>
      <c r="AB2191" s="2" t="s">
        <v>657</v>
      </c>
      <c r="AC2191" s="1" t="s">
        <v>0</v>
      </c>
    </row>
    <row r="2192" spans="1:29" x14ac:dyDescent="0.25">
      <c r="A2192" s="2" t="s">
        <v>7539</v>
      </c>
      <c r="B2192" s="8"/>
      <c r="C2192" s="3"/>
      <c r="D2192" s="2" t="s">
        <v>7538</v>
      </c>
      <c r="E2192" s="2" t="s">
        <v>380</v>
      </c>
      <c r="F2192" s="3" t="s">
        <v>7</v>
      </c>
      <c r="G2192" s="3">
        <v>1</v>
      </c>
      <c r="H2192">
        <v>1</v>
      </c>
      <c r="I2192" s="2" t="s">
        <v>6</v>
      </c>
      <c r="J2192" s="2" t="s">
        <v>7537</v>
      </c>
      <c r="K2192" s="7">
        <f t="shared" si="306"/>
        <v>11494</v>
      </c>
      <c r="L2192" s="7">
        <f t="shared" si="307"/>
        <v>11494</v>
      </c>
      <c r="M2192" s="2" t="s">
        <v>4</v>
      </c>
      <c r="N2192" s="1">
        <f t="shared" si="308"/>
        <v>0</v>
      </c>
      <c r="O2192" s="5">
        <f t="shared" si="309"/>
        <v>11494</v>
      </c>
      <c r="P2192" s="5">
        <f t="shared" si="310"/>
        <v>11494</v>
      </c>
      <c r="Q2192" s="5">
        <f t="shared" si="311"/>
        <v>11494</v>
      </c>
      <c r="R2192" s="3">
        <v>25</v>
      </c>
      <c r="S2192" s="6">
        <v>25</v>
      </c>
      <c r="T2192" s="6">
        <v>25</v>
      </c>
      <c r="U2192" s="5">
        <f t="shared" si="312"/>
        <v>14367.5</v>
      </c>
      <c r="V2192" s="5">
        <f t="shared" si="313"/>
        <v>14367.5</v>
      </c>
      <c r="W2192" s="4">
        <f t="shared" si="314"/>
        <v>14367.5</v>
      </c>
      <c r="X2192" s="3">
        <v>0</v>
      </c>
      <c r="Y2192" s="3">
        <v>0</v>
      </c>
      <c r="Z2192" s="2" t="s">
        <v>3</v>
      </c>
      <c r="AA2192" s="2" t="s">
        <v>17</v>
      </c>
      <c r="AB2192" s="2" t="s">
        <v>657</v>
      </c>
      <c r="AC2192" s="1" t="s">
        <v>0</v>
      </c>
    </row>
    <row r="2193" spans="1:29" x14ac:dyDescent="0.25">
      <c r="A2193" s="2" t="s">
        <v>7536</v>
      </c>
      <c r="B2193" s="8"/>
      <c r="C2193" s="3"/>
      <c r="D2193" s="2" t="s">
        <v>7535</v>
      </c>
      <c r="E2193" s="2" t="s">
        <v>380</v>
      </c>
      <c r="F2193" s="3" t="s">
        <v>7</v>
      </c>
      <c r="G2193" s="3">
        <v>1</v>
      </c>
      <c r="H2193">
        <v>1</v>
      </c>
      <c r="I2193" s="2" t="s">
        <v>19</v>
      </c>
      <c r="J2193" s="2" t="s">
        <v>7534</v>
      </c>
      <c r="K2193" s="7">
        <f t="shared" si="306"/>
        <v>6920</v>
      </c>
      <c r="L2193" s="7">
        <f t="shared" si="307"/>
        <v>6920</v>
      </c>
      <c r="M2193" s="2" t="s">
        <v>4</v>
      </c>
      <c r="N2193" s="1">
        <f t="shared" si="308"/>
        <v>0</v>
      </c>
      <c r="O2193" s="5">
        <f t="shared" si="309"/>
        <v>6920</v>
      </c>
      <c r="P2193" s="5">
        <f t="shared" si="310"/>
        <v>6920</v>
      </c>
      <c r="Q2193" s="5">
        <f t="shared" si="311"/>
        <v>6920</v>
      </c>
      <c r="R2193" s="3">
        <v>25</v>
      </c>
      <c r="S2193" s="6">
        <v>25</v>
      </c>
      <c r="T2193" s="6">
        <v>25</v>
      </c>
      <c r="U2193" s="5">
        <f t="shared" si="312"/>
        <v>8650</v>
      </c>
      <c r="V2193" s="5">
        <f t="shared" si="313"/>
        <v>8650</v>
      </c>
      <c r="W2193" s="4">
        <f t="shared" si="314"/>
        <v>8650</v>
      </c>
      <c r="X2193" s="3">
        <v>0</v>
      </c>
      <c r="Y2193" s="3">
        <v>0</v>
      </c>
      <c r="Z2193" s="2" t="s">
        <v>3</v>
      </c>
      <c r="AA2193" s="2" t="s">
        <v>758</v>
      </c>
      <c r="AB2193" s="2" t="s">
        <v>7533</v>
      </c>
      <c r="AC2193" s="1" t="s">
        <v>0</v>
      </c>
    </row>
    <row r="2194" spans="1:29" x14ac:dyDescent="0.25">
      <c r="A2194" s="2" t="s">
        <v>7532</v>
      </c>
      <c r="B2194" s="8"/>
      <c r="C2194" s="3"/>
      <c r="D2194" s="2" t="s">
        <v>7531</v>
      </c>
      <c r="E2194" s="2" t="s">
        <v>380</v>
      </c>
      <c r="F2194" s="3" t="s">
        <v>7</v>
      </c>
      <c r="G2194" s="3">
        <v>1</v>
      </c>
      <c r="H2194">
        <v>1</v>
      </c>
      <c r="I2194" s="2" t="s">
        <v>19</v>
      </c>
      <c r="J2194" s="2" t="s">
        <v>7530</v>
      </c>
      <c r="K2194" s="7">
        <f t="shared" si="306"/>
        <v>8635</v>
      </c>
      <c r="L2194" s="7">
        <f t="shared" si="307"/>
        <v>8635</v>
      </c>
      <c r="M2194" s="2" t="s">
        <v>4</v>
      </c>
      <c r="N2194" s="1">
        <f t="shared" si="308"/>
        <v>0</v>
      </c>
      <c r="O2194" s="5">
        <f t="shared" si="309"/>
        <v>8635</v>
      </c>
      <c r="P2194" s="5">
        <f t="shared" si="310"/>
        <v>8635</v>
      </c>
      <c r="Q2194" s="5">
        <f t="shared" si="311"/>
        <v>8635</v>
      </c>
      <c r="R2194" s="3">
        <v>25</v>
      </c>
      <c r="S2194" s="6">
        <v>25</v>
      </c>
      <c r="T2194" s="6">
        <v>25</v>
      </c>
      <c r="U2194" s="5">
        <f t="shared" si="312"/>
        <v>10793.75</v>
      </c>
      <c r="V2194" s="5">
        <f t="shared" si="313"/>
        <v>10793.75</v>
      </c>
      <c r="W2194" s="4">
        <f t="shared" si="314"/>
        <v>10793.75</v>
      </c>
      <c r="X2194" s="3">
        <v>0</v>
      </c>
      <c r="Y2194" s="3">
        <v>0</v>
      </c>
      <c r="Z2194" s="2" t="s">
        <v>3</v>
      </c>
      <c r="AA2194" s="2" t="s">
        <v>128</v>
      </c>
      <c r="AB2194" s="2" t="s">
        <v>3859</v>
      </c>
      <c r="AC2194" s="1" t="s">
        <v>0</v>
      </c>
    </row>
    <row r="2195" spans="1:29" x14ac:dyDescent="0.25">
      <c r="A2195" s="2" t="s">
        <v>7529</v>
      </c>
      <c r="B2195" s="8"/>
      <c r="C2195" s="3"/>
      <c r="D2195" s="2" t="s">
        <v>7528</v>
      </c>
      <c r="E2195" s="2" t="s">
        <v>26</v>
      </c>
      <c r="F2195" s="3" t="s">
        <v>7</v>
      </c>
      <c r="G2195" s="3">
        <v>1</v>
      </c>
      <c r="H2195">
        <v>1</v>
      </c>
      <c r="I2195" s="2" t="s">
        <v>6</v>
      </c>
      <c r="J2195" s="2" t="s">
        <v>7527</v>
      </c>
      <c r="K2195" s="7">
        <f t="shared" si="306"/>
        <v>32609</v>
      </c>
      <c r="L2195" s="7">
        <f t="shared" si="307"/>
        <v>32609</v>
      </c>
      <c r="M2195" s="2" t="s">
        <v>4</v>
      </c>
      <c r="N2195" s="1">
        <f t="shared" si="308"/>
        <v>0</v>
      </c>
      <c r="O2195" s="5">
        <f t="shared" si="309"/>
        <v>32609</v>
      </c>
      <c r="P2195" s="5">
        <f t="shared" si="310"/>
        <v>32609</v>
      </c>
      <c r="Q2195" s="5">
        <f t="shared" si="311"/>
        <v>32609</v>
      </c>
      <c r="R2195" s="3">
        <v>25</v>
      </c>
      <c r="S2195" s="6">
        <v>25</v>
      </c>
      <c r="T2195" s="6">
        <v>25</v>
      </c>
      <c r="U2195" s="5">
        <f t="shared" si="312"/>
        <v>40761.25</v>
      </c>
      <c r="V2195" s="5">
        <f t="shared" si="313"/>
        <v>40761.25</v>
      </c>
      <c r="W2195" s="4">
        <f t="shared" si="314"/>
        <v>40761.25</v>
      </c>
      <c r="X2195" s="3">
        <v>0</v>
      </c>
      <c r="Y2195" s="3">
        <v>0</v>
      </c>
      <c r="Z2195" s="2" t="s">
        <v>3</v>
      </c>
      <c r="AA2195" s="2" t="s">
        <v>17</v>
      </c>
      <c r="AB2195" s="2" t="s">
        <v>657</v>
      </c>
      <c r="AC2195" s="1" t="s">
        <v>0</v>
      </c>
    </row>
    <row r="2196" spans="1:29" x14ac:dyDescent="0.25">
      <c r="A2196" s="2" t="s">
        <v>7526</v>
      </c>
      <c r="B2196" s="8"/>
      <c r="C2196" s="3"/>
      <c r="D2196" s="2" t="s">
        <v>7525</v>
      </c>
      <c r="E2196" s="2" t="s">
        <v>26</v>
      </c>
      <c r="F2196" s="3" t="s">
        <v>7</v>
      </c>
      <c r="G2196" s="3">
        <v>1</v>
      </c>
      <c r="H2196">
        <v>1</v>
      </c>
      <c r="I2196" s="2" t="s">
        <v>19</v>
      </c>
      <c r="J2196" s="2" t="s">
        <v>7524</v>
      </c>
      <c r="K2196" s="7">
        <f t="shared" si="306"/>
        <v>10559</v>
      </c>
      <c r="L2196" s="7">
        <f t="shared" si="307"/>
        <v>10559</v>
      </c>
      <c r="M2196" s="2" t="s">
        <v>4</v>
      </c>
      <c r="N2196" s="1">
        <f t="shared" si="308"/>
        <v>0</v>
      </c>
      <c r="O2196" s="5">
        <f t="shared" si="309"/>
        <v>10559</v>
      </c>
      <c r="P2196" s="5">
        <f t="shared" si="310"/>
        <v>10559</v>
      </c>
      <c r="Q2196" s="5">
        <f t="shared" si="311"/>
        <v>10559</v>
      </c>
      <c r="R2196" s="3">
        <v>25</v>
      </c>
      <c r="S2196" s="6">
        <v>25</v>
      </c>
      <c r="T2196" s="6">
        <v>25</v>
      </c>
      <c r="U2196" s="5">
        <f t="shared" si="312"/>
        <v>13198.75</v>
      </c>
      <c r="V2196" s="5">
        <f t="shared" si="313"/>
        <v>13198.75</v>
      </c>
      <c r="W2196" s="4">
        <f t="shared" si="314"/>
        <v>13198.75</v>
      </c>
      <c r="X2196" s="3">
        <v>0</v>
      </c>
      <c r="Y2196" s="3">
        <v>0</v>
      </c>
      <c r="Z2196" s="2" t="s">
        <v>3</v>
      </c>
      <c r="AA2196" s="2" t="s">
        <v>17</v>
      </c>
      <c r="AB2196" s="2" t="s">
        <v>657</v>
      </c>
      <c r="AC2196" s="1" t="s">
        <v>0</v>
      </c>
    </row>
    <row r="2197" spans="1:29" x14ac:dyDescent="0.25">
      <c r="A2197" s="2" t="s">
        <v>7523</v>
      </c>
      <c r="B2197" s="8"/>
      <c r="C2197" s="3"/>
      <c r="D2197" s="2" t="s">
        <v>7522</v>
      </c>
      <c r="E2197" s="2" t="s">
        <v>584</v>
      </c>
      <c r="F2197" s="3" t="s">
        <v>7</v>
      </c>
      <c r="G2197" s="3">
        <v>1</v>
      </c>
      <c r="H2197">
        <v>1</v>
      </c>
      <c r="I2197" s="2" t="s">
        <v>19</v>
      </c>
      <c r="J2197" s="2" t="s">
        <v>7521</v>
      </c>
      <c r="K2197" s="7">
        <f t="shared" si="306"/>
        <v>48633</v>
      </c>
      <c r="L2197" s="7">
        <f t="shared" si="307"/>
        <v>48633</v>
      </c>
      <c r="M2197" s="2" t="s">
        <v>4</v>
      </c>
      <c r="N2197" s="1">
        <f t="shared" si="308"/>
        <v>0</v>
      </c>
      <c r="O2197" s="5">
        <f t="shared" si="309"/>
        <v>48633</v>
      </c>
      <c r="P2197" s="5">
        <f t="shared" si="310"/>
        <v>48633</v>
      </c>
      <c r="Q2197" s="5">
        <f t="shared" si="311"/>
        <v>48633</v>
      </c>
      <c r="R2197" s="3">
        <v>25</v>
      </c>
      <c r="S2197" s="6">
        <v>25</v>
      </c>
      <c r="T2197" s="6">
        <v>25</v>
      </c>
      <c r="U2197" s="5">
        <f t="shared" si="312"/>
        <v>60791.25</v>
      </c>
      <c r="V2197" s="5">
        <f t="shared" si="313"/>
        <v>60791.25</v>
      </c>
      <c r="W2197" s="4">
        <f t="shared" si="314"/>
        <v>60791.25</v>
      </c>
      <c r="X2197" s="3">
        <v>0</v>
      </c>
      <c r="Y2197" s="3">
        <v>0</v>
      </c>
      <c r="Z2197" s="2" t="s">
        <v>3</v>
      </c>
      <c r="AA2197" s="2" t="s">
        <v>128</v>
      </c>
      <c r="AB2197" s="2" t="s">
        <v>1493</v>
      </c>
      <c r="AC2197" s="1" t="s">
        <v>0</v>
      </c>
    </row>
    <row r="2198" spans="1:29" x14ac:dyDescent="0.25">
      <c r="A2198" s="2" t="s">
        <v>7520</v>
      </c>
      <c r="B2198" s="8"/>
      <c r="C2198" s="3"/>
      <c r="D2198" s="2" t="s">
        <v>7519</v>
      </c>
      <c r="E2198" s="2" t="s">
        <v>8</v>
      </c>
      <c r="F2198" s="3" t="s">
        <v>7</v>
      </c>
      <c r="G2198" s="3">
        <v>1</v>
      </c>
      <c r="H2198">
        <v>1</v>
      </c>
      <c r="I2198" s="2" t="s">
        <v>19</v>
      </c>
      <c r="J2198" s="2" t="s">
        <v>7518</v>
      </c>
      <c r="K2198" s="7">
        <f t="shared" si="306"/>
        <v>56277</v>
      </c>
      <c r="L2198" s="7">
        <f t="shared" si="307"/>
        <v>56277</v>
      </c>
      <c r="M2198" s="2" t="s">
        <v>4</v>
      </c>
      <c r="N2198" s="1">
        <f t="shared" si="308"/>
        <v>0</v>
      </c>
      <c r="O2198" s="5">
        <f t="shared" si="309"/>
        <v>56277</v>
      </c>
      <c r="P2198" s="5">
        <f t="shared" si="310"/>
        <v>56277</v>
      </c>
      <c r="Q2198" s="5">
        <f t="shared" si="311"/>
        <v>56277</v>
      </c>
      <c r="R2198" s="3">
        <v>25</v>
      </c>
      <c r="S2198" s="6">
        <v>25</v>
      </c>
      <c r="T2198" s="6">
        <v>25</v>
      </c>
      <c r="U2198" s="5">
        <f t="shared" si="312"/>
        <v>70346.25</v>
      </c>
      <c r="V2198" s="5">
        <f t="shared" si="313"/>
        <v>70346.25</v>
      </c>
      <c r="W2198" s="4">
        <f t="shared" si="314"/>
        <v>70346.25</v>
      </c>
      <c r="X2198" s="3">
        <v>0</v>
      </c>
      <c r="Y2198" s="3">
        <v>0</v>
      </c>
      <c r="Z2198" s="2" t="s">
        <v>3</v>
      </c>
      <c r="AA2198" s="2" t="s">
        <v>17</v>
      </c>
      <c r="AB2198" s="2" t="s">
        <v>7517</v>
      </c>
      <c r="AC2198" s="1" t="s">
        <v>0</v>
      </c>
    </row>
    <row r="2199" spans="1:29" x14ac:dyDescent="0.25">
      <c r="A2199" s="2" t="s">
        <v>7516</v>
      </c>
      <c r="B2199" s="8"/>
      <c r="C2199" s="3"/>
      <c r="D2199" s="2" t="s">
        <v>7515</v>
      </c>
      <c r="E2199" s="2" t="s">
        <v>589</v>
      </c>
      <c r="F2199" s="3" t="s">
        <v>7</v>
      </c>
      <c r="G2199" s="3">
        <v>1</v>
      </c>
      <c r="H2199">
        <v>1</v>
      </c>
      <c r="I2199" s="2" t="s">
        <v>6</v>
      </c>
      <c r="J2199" s="2" t="s">
        <v>7514</v>
      </c>
      <c r="K2199" s="7">
        <f t="shared" si="306"/>
        <v>8431</v>
      </c>
      <c r="L2199" s="7">
        <f t="shared" si="307"/>
        <v>8431</v>
      </c>
      <c r="M2199" s="2" t="s">
        <v>4</v>
      </c>
      <c r="N2199" s="1">
        <f t="shared" si="308"/>
        <v>0</v>
      </c>
      <c r="O2199" s="5">
        <f t="shared" si="309"/>
        <v>8431</v>
      </c>
      <c r="P2199" s="5">
        <f t="shared" si="310"/>
        <v>8431</v>
      </c>
      <c r="Q2199" s="5">
        <f t="shared" si="311"/>
        <v>8431</v>
      </c>
      <c r="R2199" s="3">
        <v>25</v>
      </c>
      <c r="S2199" s="6">
        <v>25</v>
      </c>
      <c r="T2199" s="6">
        <v>25</v>
      </c>
      <c r="U2199" s="5">
        <f t="shared" si="312"/>
        <v>10538.75</v>
      </c>
      <c r="V2199" s="5">
        <f t="shared" si="313"/>
        <v>10538.75</v>
      </c>
      <c r="W2199" s="4">
        <f t="shared" si="314"/>
        <v>10538.75</v>
      </c>
      <c r="X2199" s="3">
        <v>0</v>
      </c>
      <c r="Y2199" s="3">
        <v>0</v>
      </c>
      <c r="Z2199" s="2" t="s">
        <v>3</v>
      </c>
      <c r="AA2199" s="2" t="s">
        <v>268</v>
      </c>
      <c r="AB2199" s="2" t="s">
        <v>267</v>
      </c>
      <c r="AC2199" s="1" t="s">
        <v>0</v>
      </c>
    </row>
    <row r="2200" spans="1:29" x14ac:dyDescent="0.25">
      <c r="A2200" s="2" t="s">
        <v>7513</v>
      </c>
      <c r="B2200" s="8"/>
      <c r="C2200" s="3"/>
      <c r="D2200" s="2" t="s">
        <v>7512</v>
      </c>
      <c r="E2200" s="2" t="s">
        <v>589</v>
      </c>
      <c r="F2200" s="3" t="s">
        <v>7</v>
      </c>
      <c r="G2200" s="3">
        <v>1</v>
      </c>
      <c r="H2200">
        <v>1</v>
      </c>
      <c r="I2200" s="2" t="s">
        <v>6</v>
      </c>
      <c r="J2200" s="2" t="s">
        <v>7511</v>
      </c>
      <c r="K2200" s="7">
        <f t="shared" si="306"/>
        <v>10732</v>
      </c>
      <c r="L2200" s="7">
        <f t="shared" si="307"/>
        <v>10732</v>
      </c>
      <c r="M2200" s="2" t="s">
        <v>4</v>
      </c>
      <c r="N2200" s="1">
        <f t="shared" si="308"/>
        <v>0</v>
      </c>
      <c r="O2200" s="5">
        <f t="shared" si="309"/>
        <v>10732</v>
      </c>
      <c r="P2200" s="5">
        <f t="shared" si="310"/>
        <v>10732</v>
      </c>
      <c r="Q2200" s="5">
        <f t="shared" si="311"/>
        <v>10732</v>
      </c>
      <c r="R2200" s="3">
        <v>25</v>
      </c>
      <c r="S2200" s="6">
        <v>25</v>
      </c>
      <c r="T2200" s="6">
        <v>25</v>
      </c>
      <c r="U2200" s="5">
        <f t="shared" si="312"/>
        <v>13415</v>
      </c>
      <c r="V2200" s="5">
        <f t="shared" si="313"/>
        <v>13415</v>
      </c>
      <c r="W2200" s="4">
        <f t="shared" si="314"/>
        <v>13415</v>
      </c>
      <c r="X2200" s="3">
        <v>0</v>
      </c>
      <c r="Y2200" s="3">
        <v>0</v>
      </c>
      <c r="Z2200" s="2" t="s">
        <v>3</v>
      </c>
      <c r="AA2200" s="2" t="s">
        <v>268</v>
      </c>
      <c r="AB2200" s="2" t="s">
        <v>267</v>
      </c>
      <c r="AC2200" s="1" t="s">
        <v>0</v>
      </c>
    </row>
    <row r="2201" spans="1:29" x14ac:dyDescent="0.25">
      <c r="A2201" s="2" t="s">
        <v>7510</v>
      </c>
      <c r="B2201" s="8"/>
      <c r="C2201" s="3"/>
      <c r="D2201" s="2" t="s">
        <v>7509</v>
      </c>
      <c r="E2201" s="2" t="s">
        <v>187</v>
      </c>
      <c r="F2201" s="3" t="s">
        <v>7</v>
      </c>
      <c r="G2201" s="3">
        <v>1</v>
      </c>
      <c r="H2201">
        <v>1</v>
      </c>
      <c r="I2201" s="2" t="s">
        <v>6</v>
      </c>
      <c r="J2201" s="2" t="s">
        <v>7508</v>
      </c>
      <c r="K2201" s="7">
        <f t="shared" si="306"/>
        <v>27450</v>
      </c>
      <c r="L2201" s="7">
        <f t="shared" si="307"/>
        <v>27450</v>
      </c>
      <c r="M2201" s="2" t="s">
        <v>4</v>
      </c>
      <c r="N2201" s="1">
        <f t="shared" si="308"/>
        <v>0</v>
      </c>
      <c r="O2201" s="5">
        <f t="shared" si="309"/>
        <v>27450</v>
      </c>
      <c r="P2201" s="5">
        <f t="shared" si="310"/>
        <v>27450</v>
      </c>
      <c r="Q2201" s="5">
        <f t="shared" si="311"/>
        <v>27450</v>
      </c>
      <c r="R2201" s="3">
        <v>25</v>
      </c>
      <c r="S2201" s="6">
        <v>25</v>
      </c>
      <c r="T2201" s="6">
        <v>25</v>
      </c>
      <c r="U2201" s="5">
        <f t="shared" si="312"/>
        <v>34312.5</v>
      </c>
      <c r="V2201" s="5">
        <f t="shared" si="313"/>
        <v>34312.5</v>
      </c>
      <c r="W2201" s="4">
        <f t="shared" si="314"/>
        <v>34312.5</v>
      </c>
      <c r="X2201" s="3">
        <v>0</v>
      </c>
      <c r="Y2201" s="3">
        <v>0</v>
      </c>
      <c r="Z2201" s="2" t="s">
        <v>3</v>
      </c>
      <c r="AA2201" s="2" t="s">
        <v>336</v>
      </c>
      <c r="AB2201" s="2" t="s">
        <v>2761</v>
      </c>
      <c r="AC2201" s="1" t="s">
        <v>0</v>
      </c>
    </row>
    <row r="2202" spans="1:29" x14ac:dyDescent="0.25">
      <c r="A2202" s="2" t="s">
        <v>7507</v>
      </c>
      <c r="B2202" s="8"/>
      <c r="C2202" s="3"/>
      <c r="D2202" s="2" t="s">
        <v>7506</v>
      </c>
      <c r="E2202" s="2" t="s">
        <v>187</v>
      </c>
      <c r="F2202" s="3" t="s">
        <v>7</v>
      </c>
      <c r="G2202" s="3">
        <v>1</v>
      </c>
      <c r="H2202">
        <v>1</v>
      </c>
      <c r="I2202" s="2" t="s">
        <v>6</v>
      </c>
      <c r="J2202" s="2" t="s">
        <v>7505</v>
      </c>
      <c r="K2202" s="7">
        <f t="shared" si="306"/>
        <v>77632</v>
      </c>
      <c r="L2202" s="7">
        <f t="shared" si="307"/>
        <v>77632</v>
      </c>
      <c r="M2202" s="2" t="s">
        <v>4</v>
      </c>
      <c r="N2202" s="1">
        <f t="shared" si="308"/>
        <v>0</v>
      </c>
      <c r="O2202" s="5">
        <f t="shared" si="309"/>
        <v>77632</v>
      </c>
      <c r="P2202" s="5">
        <f t="shared" si="310"/>
        <v>77632</v>
      </c>
      <c r="Q2202" s="5">
        <f t="shared" si="311"/>
        <v>77632</v>
      </c>
      <c r="R2202" s="3">
        <v>25</v>
      </c>
      <c r="S2202" s="6">
        <v>25</v>
      </c>
      <c r="T2202" s="6">
        <v>25</v>
      </c>
      <c r="U2202" s="5">
        <f t="shared" si="312"/>
        <v>97040</v>
      </c>
      <c r="V2202" s="5">
        <f t="shared" si="313"/>
        <v>97040</v>
      </c>
      <c r="W2202" s="4">
        <f t="shared" si="314"/>
        <v>97040</v>
      </c>
      <c r="X2202" s="3">
        <v>0</v>
      </c>
      <c r="Y2202" s="3">
        <v>0</v>
      </c>
      <c r="Z2202" s="2" t="s">
        <v>3</v>
      </c>
      <c r="AA2202" s="2" t="s">
        <v>252</v>
      </c>
      <c r="AB2202" s="2" t="s">
        <v>952</v>
      </c>
      <c r="AC2202" s="1" t="s">
        <v>0</v>
      </c>
    </row>
    <row r="2203" spans="1:29" x14ac:dyDescent="0.25">
      <c r="A2203" s="2" t="s">
        <v>7504</v>
      </c>
      <c r="B2203" s="8"/>
      <c r="C2203" s="3"/>
      <c r="D2203" s="2" t="s">
        <v>7503</v>
      </c>
      <c r="E2203" s="2" t="s">
        <v>800</v>
      </c>
      <c r="F2203" s="3" t="s">
        <v>7</v>
      </c>
      <c r="G2203" s="3">
        <v>1</v>
      </c>
      <c r="H2203">
        <v>1</v>
      </c>
      <c r="I2203" s="2" t="s">
        <v>19</v>
      </c>
      <c r="J2203" s="2" t="s">
        <v>7502</v>
      </c>
      <c r="K2203" s="7">
        <f t="shared" si="306"/>
        <v>30846</v>
      </c>
      <c r="L2203" s="7">
        <f t="shared" si="307"/>
        <v>30846</v>
      </c>
      <c r="M2203" s="2" t="s">
        <v>4</v>
      </c>
      <c r="N2203" s="1">
        <f t="shared" si="308"/>
        <v>0</v>
      </c>
      <c r="O2203" s="5">
        <f t="shared" si="309"/>
        <v>30846</v>
      </c>
      <c r="P2203" s="5">
        <f t="shared" si="310"/>
        <v>30846</v>
      </c>
      <c r="Q2203" s="5">
        <f t="shared" si="311"/>
        <v>30846</v>
      </c>
      <c r="R2203" s="3">
        <v>25</v>
      </c>
      <c r="S2203" s="6">
        <v>25</v>
      </c>
      <c r="T2203" s="6">
        <v>25</v>
      </c>
      <c r="U2203" s="5">
        <f t="shared" si="312"/>
        <v>38557.5</v>
      </c>
      <c r="V2203" s="5">
        <f t="shared" si="313"/>
        <v>38557.5</v>
      </c>
      <c r="W2203" s="4">
        <f t="shared" si="314"/>
        <v>38557.5</v>
      </c>
      <c r="X2203" s="3">
        <v>0</v>
      </c>
      <c r="Y2203" s="3">
        <v>0</v>
      </c>
      <c r="Z2203" s="2" t="s">
        <v>3</v>
      </c>
      <c r="AA2203" s="2" t="s">
        <v>252</v>
      </c>
      <c r="AB2203" s="2" t="s">
        <v>1423</v>
      </c>
      <c r="AC2203" s="1" t="s">
        <v>0</v>
      </c>
    </row>
    <row r="2204" spans="1:29" x14ac:dyDescent="0.25">
      <c r="A2204" s="2" t="s">
        <v>7501</v>
      </c>
      <c r="B2204" s="8"/>
      <c r="C2204" s="3"/>
      <c r="D2204" s="2" t="s">
        <v>7500</v>
      </c>
      <c r="E2204" s="2" t="s">
        <v>225</v>
      </c>
      <c r="F2204" s="3" t="s">
        <v>7</v>
      </c>
      <c r="G2204" s="3">
        <v>1</v>
      </c>
      <c r="H2204">
        <v>1</v>
      </c>
      <c r="I2204" s="2" t="s">
        <v>114</v>
      </c>
      <c r="J2204" s="2" t="s">
        <v>7499</v>
      </c>
      <c r="K2204" s="7">
        <f t="shared" si="306"/>
        <v>58039</v>
      </c>
      <c r="L2204" s="7">
        <f t="shared" si="307"/>
        <v>58039</v>
      </c>
      <c r="M2204" s="2" t="s">
        <v>135</v>
      </c>
      <c r="N2204" s="1">
        <f t="shared" si="308"/>
        <v>19</v>
      </c>
      <c r="O2204" s="5">
        <f t="shared" si="309"/>
        <v>58039.19</v>
      </c>
      <c r="P2204" s="5">
        <f t="shared" si="310"/>
        <v>69066.41</v>
      </c>
      <c r="Q2204" s="5">
        <f t="shared" si="311"/>
        <v>69066.41</v>
      </c>
      <c r="R2204" s="3">
        <v>25</v>
      </c>
      <c r="S2204" s="6">
        <v>25</v>
      </c>
      <c r="T2204" s="6">
        <v>25</v>
      </c>
      <c r="U2204" s="5">
        <f t="shared" si="312"/>
        <v>72548.987500000003</v>
      </c>
      <c r="V2204" s="5">
        <f t="shared" si="313"/>
        <v>86333.012500000012</v>
      </c>
      <c r="W2204" s="4">
        <f t="shared" si="314"/>
        <v>86333.012500000012</v>
      </c>
      <c r="X2204" s="3">
        <v>0</v>
      </c>
      <c r="Y2204" s="3">
        <v>0</v>
      </c>
      <c r="Z2204" s="2" t="s">
        <v>54</v>
      </c>
      <c r="AA2204" s="2" t="s">
        <v>3569</v>
      </c>
      <c r="AB2204" s="2" t="s">
        <v>515</v>
      </c>
      <c r="AC2204" s="1" t="s">
        <v>0</v>
      </c>
    </row>
    <row r="2205" spans="1:29" x14ac:dyDescent="0.25">
      <c r="A2205" s="2" t="s">
        <v>7498</v>
      </c>
      <c r="B2205" s="8"/>
      <c r="C2205" s="3"/>
      <c r="D2205" s="2" t="s">
        <v>7497</v>
      </c>
      <c r="E2205" s="2" t="s">
        <v>225</v>
      </c>
      <c r="F2205" s="3" t="s">
        <v>7</v>
      </c>
      <c r="G2205" s="3">
        <v>1</v>
      </c>
      <c r="H2205">
        <v>1</v>
      </c>
      <c r="I2205" s="2" t="s">
        <v>114</v>
      </c>
      <c r="J2205" s="2" t="s">
        <v>7496</v>
      </c>
      <c r="K2205" s="7">
        <f t="shared" si="306"/>
        <v>27186</v>
      </c>
      <c r="L2205" s="7">
        <f t="shared" si="307"/>
        <v>27186</v>
      </c>
      <c r="M2205" s="2" t="s">
        <v>135</v>
      </c>
      <c r="N2205" s="1">
        <f t="shared" si="308"/>
        <v>19</v>
      </c>
      <c r="O2205" s="5">
        <f t="shared" si="309"/>
        <v>27186.19</v>
      </c>
      <c r="P2205" s="5">
        <f t="shared" si="310"/>
        <v>32351.34</v>
      </c>
      <c r="Q2205" s="5">
        <f t="shared" si="311"/>
        <v>32351.34</v>
      </c>
      <c r="R2205" s="3">
        <v>25</v>
      </c>
      <c r="S2205" s="6">
        <v>25</v>
      </c>
      <c r="T2205" s="6">
        <v>25</v>
      </c>
      <c r="U2205" s="5">
        <f t="shared" si="312"/>
        <v>33982.737499999996</v>
      </c>
      <c r="V2205" s="5">
        <f t="shared" si="313"/>
        <v>40439.175000000003</v>
      </c>
      <c r="W2205" s="4">
        <f t="shared" si="314"/>
        <v>40439.175000000003</v>
      </c>
      <c r="X2205" s="3">
        <v>0</v>
      </c>
      <c r="Y2205" s="3">
        <v>0</v>
      </c>
      <c r="Z2205" s="2" t="s">
        <v>54</v>
      </c>
      <c r="AA2205" s="2" t="s">
        <v>2327</v>
      </c>
      <c r="AB2205" s="2" t="s">
        <v>2326</v>
      </c>
      <c r="AC2205" s="1" t="s">
        <v>0</v>
      </c>
    </row>
    <row r="2206" spans="1:29" x14ac:dyDescent="0.25">
      <c r="A2206" s="2" t="s">
        <v>7495</v>
      </c>
      <c r="B2206" s="8"/>
      <c r="C2206" s="2" t="s">
        <v>7494</v>
      </c>
      <c r="D2206" s="2" t="s">
        <v>7493</v>
      </c>
      <c r="E2206" s="2" t="s">
        <v>225</v>
      </c>
      <c r="F2206" s="3" t="s">
        <v>270</v>
      </c>
      <c r="G2206" s="3">
        <v>24</v>
      </c>
      <c r="H2206">
        <v>1</v>
      </c>
      <c r="I2206" s="2" t="s">
        <v>2209</v>
      </c>
      <c r="J2206" s="2" t="s">
        <v>7492</v>
      </c>
      <c r="K2206" s="7">
        <f t="shared" si="306"/>
        <v>1265.9166666666667</v>
      </c>
      <c r="L2206" s="7">
        <f t="shared" si="307"/>
        <v>30382</v>
      </c>
      <c r="M2206" s="2" t="s">
        <v>135</v>
      </c>
      <c r="N2206" s="1">
        <f t="shared" si="308"/>
        <v>19</v>
      </c>
      <c r="O2206" s="5">
        <f t="shared" si="309"/>
        <v>30382.19</v>
      </c>
      <c r="P2206" s="5">
        <f t="shared" si="310"/>
        <v>1506.4408333333333</v>
      </c>
      <c r="Q2206" s="5">
        <f t="shared" si="311"/>
        <v>36154.58</v>
      </c>
      <c r="R2206" s="3">
        <v>25</v>
      </c>
      <c r="S2206" s="6">
        <v>25</v>
      </c>
      <c r="T2206" s="6">
        <v>25</v>
      </c>
      <c r="U2206" s="5">
        <f t="shared" si="312"/>
        <v>37977.737499999996</v>
      </c>
      <c r="V2206" s="5">
        <f t="shared" si="313"/>
        <v>1883.0510416666666</v>
      </c>
      <c r="W2206" s="4">
        <f t="shared" si="314"/>
        <v>45193.225000000006</v>
      </c>
      <c r="X2206" s="3">
        <v>0</v>
      </c>
      <c r="Y2206" s="3">
        <v>0</v>
      </c>
      <c r="Z2206" s="2" t="s">
        <v>54</v>
      </c>
      <c r="AA2206" s="2" t="s">
        <v>2327</v>
      </c>
      <c r="AB2206" s="2" t="s">
        <v>2326</v>
      </c>
      <c r="AC2206" s="1" t="s">
        <v>0</v>
      </c>
    </row>
    <row r="2207" spans="1:29" x14ac:dyDescent="0.25">
      <c r="A2207" s="2" t="s">
        <v>7491</v>
      </c>
      <c r="B2207" s="8"/>
      <c r="C2207" s="3"/>
      <c r="D2207" s="2" t="s">
        <v>7490</v>
      </c>
      <c r="E2207" s="2" t="s">
        <v>387</v>
      </c>
      <c r="F2207" s="3" t="s">
        <v>7</v>
      </c>
      <c r="G2207" s="3">
        <v>1</v>
      </c>
      <c r="H2207">
        <v>1</v>
      </c>
      <c r="I2207" s="2" t="s">
        <v>6</v>
      </c>
      <c r="J2207" s="2" t="s">
        <v>7489</v>
      </c>
      <c r="K2207" s="7">
        <f t="shared" si="306"/>
        <v>33814</v>
      </c>
      <c r="L2207" s="7">
        <f t="shared" si="307"/>
        <v>33814</v>
      </c>
      <c r="M2207" s="2" t="s">
        <v>4</v>
      </c>
      <c r="N2207" s="1">
        <f t="shared" si="308"/>
        <v>0</v>
      </c>
      <c r="O2207" s="5">
        <f t="shared" si="309"/>
        <v>33814</v>
      </c>
      <c r="P2207" s="5">
        <f t="shared" si="310"/>
        <v>33814</v>
      </c>
      <c r="Q2207" s="5">
        <f t="shared" si="311"/>
        <v>33814</v>
      </c>
      <c r="R2207" s="3">
        <v>25</v>
      </c>
      <c r="S2207" s="6">
        <v>25</v>
      </c>
      <c r="T2207" s="6">
        <v>25</v>
      </c>
      <c r="U2207" s="5">
        <f t="shared" si="312"/>
        <v>42267.5</v>
      </c>
      <c r="V2207" s="5">
        <f t="shared" si="313"/>
        <v>42267.5</v>
      </c>
      <c r="W2207" s="4">
        <f t="shared" si="314"/>
        <v>42267.5</v>
      </c>
      <c r="X2207" s="3">
        <v>0</v>
      </c>
      <c r="Y2207" s="3">
        <v>0</v>
      </c>
      <c r="Z2207" s="2" t="s">
        <v>3</v>
      </c>
      <c r="AA2207" s="2" t="s">
        <v>24</v>
      </c>
      <c r="AB2207" s="2" t="s">
        <v>23</v>
      </c>
      <c r="AC2207" s="1" t="s">
        <v>0</v>
      </c>
    </row>
    <row r="2208" spans="1:29" x14ac:dyDescent="0.25">
      <c r="A2208" s="2" t="s">
        <v>7488</v>
      </c>
      <c r="B2208" s="8"/>
      <c r="C2208" s="3"/>
      <c r="D2208" s="2" t="s">
        <v>7487</v>
      </c>
      <c r="E2208" s="2" t="s">
        <v>646</v>
      </c>
      <c r="F2208" s="3" t="s">
        <v>7</v>
      </c>
      <c r="G2208" s="3">
        <v>1</v>
      </c>
      <c r="H2208">
        <v>1</v>
      </c>
      <c r="I2208" s="2" t="s">
        <v>645</v>
      </c>
      <c r="J2208" s="2" t="s">
        <v>7486</v>
      </c>
      <c r="K2208" s="7">
        <f t="shared" si="306"/>
        <v>77429</v>
      </c>
      <c r="L2208" s="7">
        <f t="shared" si="307"/>
        <v>77429</v>
      </c>
      <c r="M2208" s="2" t="s">
        <v>4</v>
      </c>
      <c r="N2208" s="1">
        <f t="shared" si="308"/>
        <v>0</v>
      </c>
      <c r="O2208" s="5">
        <f t="shared" si="309"/>
        <v>77429</v>
      </c>
      <c r="P2208" s="5">
        <f t="shared" si="310"/>
        <v>77429</v>
      </c>
      <c r="Q2208" s="5">
        <f t="shared" si="311"/>
        <v>77429</v>
      </c>
      <c r="R2208" s="3">
        <v>25</v>
      </c>
      <c r="S2208" s="6">
        <v>25</v>
      </c>
      <c r="T2208" s="6">
        <v>25</v>
      </c>
      <c r="U2208" s="5">
        <f t="shared" si="312"/>
        <v>96786.25</v>
      </c>
      <c r="V2208" s="5">
        <f t="shared" si="313"/>
        <v>96786.25</v>
      </c>
      <c r="W2208" s="4">
        <f t="shared" si="314"/>
        <v>96786.25</v>
      </c>
      <c r="X2208" s="3">
        <v>0</v>
      </c>
      <c r="Y2208" s="3">
        <v>0</v>
      </c>
      <c r="Z2208" s="2" t="s">
        <v>3</v>
      </c>
      <c r="AA2208" s="2" t="s">
        <v>758</v>
      </c>
      <c r="AB2208" s="2" t="s">
        <v>7482</v>
      </c>
      <c r="AC2208" s="1" t="s">
        <v>0</v>
      </c>
    </row>
    <row r="2209" spans="1:29" x14ac:dyDescent="0.25">
      <c r="A2209" s="2" t="s">
        <v>7485</v>
      </c>
      <c r="B2209" s="8"/>
      <c r="C2209" s="3"/>
      <c r="D2209" s="2" t="s">
        <v>7484</v>
      </c>
      <c r="E2209" s="2" t="s">
        <v>646</v>
      </c>
      <c r="F2209" s="3" t="s">
        <v>7</v>
      </c>
      <c r="G2209" s="3">
        <v>1</v>
      </c>
      <c r="H2209">
        <v>1</v>
      </c>
      <c r="I2209" s="2" t="s">
        <v>645</v>
      </c>
      <c r="J2209" s="2" t="s">
        <v>7483</v>
      </c>
      <c r="K2209" s="7">
        <f t="shared" si="306"/>
        <v>89370</v>
      </c>
      <c r="L2209" s="7">
        <f t="shared" si="307"/>
        <v>89370</v>
      </c>
      <c r="M2209" s="2" t="s">
        <v>4</v>
      </c>
      <c r="N2209" s="1">
        <f t="shared" si="308"/>
        <v>0</v>
      </c>
      <c r="O2209" s="5">
        <f t="shared" si="309"/>
        <v>89370</v>
      </c>
      <c r="P2209" s="5">
        <f t="shared" si="310"/>
        <v>89370</v>
      </c>
      <c r="Q2209" s="5">
        <f t="shared" si="311"/>
        <v>89370</v>
      </c>
      <c r="R2209" s="3">
        <v>25</v>
      </c>
      <c r="S2209" s="6">
        <v>25</v>
      </c>
      <c r="T2209" s="6">
        <v>25</v>
      </c>
      <c r="U2209" s="5">
        <f t="shared" si="312"/>
        <v>111712.5</v>
      </c>
      <c r="V2209" s="5">
        <f t="shared" si="313"/>
        <v>111712.5</v>
      </c>
      <c r="W2209" s="4">
        <f t="shared" si="314"/>
        <v>111712.5</v>
      </c>
      <c r="X2209" s="3">
        <v>0</v>
      </c>
      <c r="Y2209" s="3">
        <v>0</v>
      </c>
      <c r="Z2209" s="2" t="s">
        <v>3</v>
      </c>
      <c r="AA2209" s="2" t="s">
        <v>758</v>
      </c>
      <c r="AB2209" s="2" t="s">
        <v>7482</v>
      </c>
      <c r="AC2209" s="1" t="s">
        <v>0</v>
      </c>
    </row>
    <row r="2210" spans="1:29" x14ac:dyDescent="0.25">
      <c r="A2210" s="2" t="s">
        <v>7481</v>
      </c>
      <c r="B2210" s="8"/>
      <c r="C2210" s="3"/>
      <c r="D2210" s="2" t="s">
        <v>7480</v>
      </c>
      <c r="E2210" s="2" t="s">
        <v>8</v>
      </c>
      <c r="F2210" s="3" t="s">
        <v>7</v>
      </c>
      <c r="G2210" s="3">
        <v>1</v>
      </c>
      <c r="H2210">
        <v>1</v>
      </c>
      <c r="I2210" s="2" t="s">
        <v>6</v>
      </c>
      <c r="J2210" s="2" t="s">
        <v>2923</v>
      </c>
      <c r="K2210" s="7">
        <f t="shared" si="306"/>
        <v>67040</v>
      </c>
      <c r="L2210" s="7">
        <f t="shared" si="307"/>
        <v>67040</v>
      </c>
      <c r="M2210" s="2" t="s">
        <v>4</v>
      </c>
      <c r="N2210" s="1">
        <f t="shared" si="308"/>
        <v>0</v>
      </c>
      <c r="O2210" s="5">
        <f t="shared" si="309"/>
        <v>67040</v>
      </c>
      <c r="P2210" s="5">
        <f t="shared" si="310"/>
        <v>67040</v>
      </c>
      <c r="Q2210" s="5">
        <f t="shared" si="311"/>
        <v>67040</v>
      </c>
      <c r="R2210" s="3">
        <v>25</v>
      </c>
      <c r="S2210" s="6">
        <v>25</v>
      </c>
      <c r="T2210" s="6">
        <v>25</v>
      </c>
      <c r="U2210" s="5">
        <f t="shared" si="312"/>
        <v>83800</v>
      </c>
      <c r="V2210" s="5">
        <f t="shared" si="313"/>
        <v>83800</v>
      </c>
      <c r="W2210" s="4">
        <f t="shared" si="314"/>
        <v>83800</v>
      </c>
      <c r="X2210" s="3">
        <v>0</v>
      </c>
      <c r="Y2210" s="3">
        <v>0</v>
      </c>
      <c r="Z2210" s="2" t="s">
        <v>3</v>
      </c>
      <c r="AA2210" s="2" t="s">
        <v>336</v>
      </c>
      <c r="AB2210" s="2" t="s">
        <v>2078</v>
      </c>
      <c r="AC2210" s="1" t="s">
        <v>0</v>
      </c>
    </row>
    <row r="2211" spans="1:29" x14ac:dyDescent="0.25">
      <c r="A2211" s="2" t="s">
        <v>7479</v>
      </c>
      <c r="B2211" s="8"/>
      <c r="C2211" s="3"/>
      <c r="D2211" s="2" t="s">
        <v>7478</v>
      </c>
      <c r="E2211" s="2" t="s">
        <v>8</v>
      </c>
      <c r="F2211" s="3" t="s">
        <v>7</v>
      </c>
      <c r="G2211" s="3">
        <v>1</v>
      </c>
      <c r="H2211">
        <v>1</v>
      </c>
      <c r="I2211" s="2" t="s">
        <v>6</v>
      </c>
      <c r="J2211" s="2" t="s">
        <v>7477</v>
      </c>
      <c r="K2211" s="7">
        <f t="shared" si="306"/>
        <v>45774</v>
      </c>
      <c r="L2211" s="7">
        <f t="shared" si="307"/>
        <v>45774</v>
      </c>
      <c r="M2211" s="2" t="s">
        <v>4</v>
      </c>
      <c r="N2211" s="1">
        <f t="shared" si="308"/>
        <v>0</v>
      </c>
      <c r="O2211" s="5">
        <f t="shared" si="309"/>
        <v>45774</v>
      </c>
      <c r="P2211" s="5">
        <f t="shared" si="310"/>
        <v>45774</v>
      </c>
      <c r="Q2211" s="5">
        <f t="shared" si="311"/>
        <v>45774</v>
      </c>
      <c r="R2211" s="3">
        <v>25</v>
      </c>
      <c r="S2211" s="6">
        <v>25</v>
      </c>
      <c r="T2211" s="6">
        <v>25</v>
      </c>
      <c r="U2211" s="5">
        <f t="shared" si="312"/>
        <v>57217.5</v>
      </c>
      <c r="V2211" s="5">
        <f t="shared" si="313"/>
        <v>57217.5</v>
      </c>
      <c r="W2211" s="4">
        <f t="shared" si="314"/>
        <v>57217.5</v>
      </c>
      <c r="X2211" s="3">
        <v>0</v>
      </c>
      <c r="Y2211" s="3">
        <v>0</v>
      </c>
      <c r="Z2211" s="2" t="s">
        <v>3</v>
      </c>
      <c r="AA2211" s="2" t="s">
        <v>341</v>
      </c>
      <c r="AB2211" s="2" t="s">
        <v>1504</v>
      </c>
      <c r="AC2211" s="1" t="s">
        <v>0</v>
      </c>
    </row>
    <row r="2212" spans="1:29" x14ac:dyDescent="0.25">
      <c r="A2212" s="2" t="s">
        <v>7476</v>
      </c>
      <c r="B2212" s="8"/>
      <c r="C2212" s="3"/>
      <c r="D2212" s="2" t="s">
        <v>7475</v>
      </c>
      <c r="E2212" s="2" t="s">
        <v>8</v>
      </c>
      <c r="F2212" s="3" t="s">
        <v>7</v>
      </c>
      <c r="G2212" s="3">
        <v>1</v>
      </c>
      <c r="H2212">
        <v>1</v>
      </c>
      <c r="I2212" s="2" t="s">
        <v>6</v>
      </c>
      <c r="J2212" s="2" t="s">
        <v>7474</v>
      </c>
      <c r="K2212" s="7">
        <f t="shared" si="306"/>
        <v>66105</v>
      </c>
      <c r="L2212" s="7">
        <f t="shared" si="307"/>
        <v>66105</v>
      </c>
      <c r="M2212" s="2" t="s">
        <v>4</v>
      </c>
      <c r="N2212" s="1">
        <f t="shared" si="308"/>
        <v>0</v>
      </c>
      <c r="O2212" s="5">
        <f t="shared" si="309"/>
        <v>66105</v>
      </c>
      <c r="P2212" s="5">
        <f t="shared" si="310"/>
        <v>66105</v>
      </c>
      <c r="Q2212" s="5">
        <f t="shared" si="311"/>
        <v>66105</v>
      </c>
      <c r="R2212" s="3">
        <v>25</v>
      </c>
      <c r="S2212" s="6">
        <v>25</v>
      </c>
      <c r="T2212" s="6">
        <v>25</v>
      </c>
      <c r="U2212" s="5">
        <f t="shared" si="312"/>
        <v>82631.25</v>
      </c>
      <c r="V2212" s="5">
        <f t="shared" si="313"/>
        <v>82631.25</v>
      </c>
      <c r="W2212" s="4">
        <f t="shared" si="314"/>
        <v>82631.25</v>
      </c>
      <c r="X2212" s="3">
        <v>0</v>
      </c>
      <c r="Y2212" s="3">
        <v>0</v>
      </c>
      <c r="Z2212" s="2" t="s">
        <v>3</v>
      </c>
      <c r="AA2212" s="2" t="s">
        <v>341</v>
      </c>
      <c r="AB2212" s="2" t="s">
        <v>1504</v>
      </c>
      <c r="AC2212" s="1" t="s">
        <v>0</v>
      </c>
    </row>
    <row r="2213" spans="1:29" x14ac:dyDescent="0.25">
      <c r="A2213" s="2" t="s">
        <v>7473</v>
      </c>
      <c r="B2213" s="8"/>
      <c r="C2213" s="3"/>
      <c r="D2213" s="2" t="s">
        <v>7472</v>
      </c>
      <c r="E2213" s="2" t="s">
        <v>8</v>
      </c>
      <c r="F2213" s="3" t="s">
        <v>7</v>
      </c>
      <c r="G2213" s="3">
        <v>1</v>
      </c>
      <c r="H2213">
        <v>1</v>
      </c>
      <c r="I2213" s="2" t="s">
        <v>6</v>
      </c>
      <c r="J2213" s="2" t="s">
        <v>7471</v>
      </c>
      <c r="K2213" s="7">
        <f t="shared" si="306"/>
        <v>195713</v>
      </c>
      <c r="L2213" s="7">
        <f t="shared" si="307"/>
        <v>195713</v>
      </c>
      <c r="M2213" s="2" t="s">
        <v>4</v>
      </c>
      <c r="N2213" s="1">
        <f t="shared" si="308"/>
        <v>0</v>
      </c>
      <c r="O2213" s="5">
        <f t="shared" si="309"/>
        <v>195713</v>
      </c>
      <c r="P2213" s="5">
        <f t="shared" si="310"/>
        <v>195713</v>
      </c>
      <c r="Q2213" s="5">
        <f t="shared" si="311"/>
        <v>195713</v>
      </c>
      <c r="R2213" s="3">
        <v>25</v>
      </c>
      <c r="S2213" s="6">
        <v>25</v>
      </c>
      <c r="T2213" s="6">
        <v>25</v>
      </c>
      <c r="U2213" s="5">
        <f t="shared" si="312"/>
        <v>244641.25</v>
      </c>
      <c r="V2213" s="5">
        <f t="shared" si="313"/>
        <v>244641.25</v>
      </c>
      <c r="W2213" s="4">
        <f t="shared" si="314"/>
        <v>244641.25</v>
      </c>
      <c r="X2213" s="3">
        <v>0</v>
      </c>
      <c r="Y2213" s="3">
        <v>0</v>
      </c>
      <c r="Z2213" s="2" t="s">
        <v>3</v>
      </c>
      <c r="AA2213" s="2" t="s">
        <v>95</v>
      </c>
      <c r="AB2213" s="2" t="s">
        <v>5198</v>
      </c>
      <c r="AC2213" s="1" t="s">
        <v>0</v>
      </c>
    </row>
    <row r="2214" spans="1:29" x14ac:dyDescent="0.25">
      <c r="A2214" s="2" t="s">
        <v>7470</v>
      </c>
      <c r="B2214" s="8"/>
      <c r="C2214" s="3"/>
      <c r="D2214" s="2" t="s">
        <v>7469</v>
      </c>
      <c r="E2214" s="2" t="s">
        <v>8</v>
      </c>
      <c r="F2214" s="3" t="s">
        <v>7</v>
      </c>
      <c r="G2214" s="3">
        <v>1</v>
      </c>
      <c r="H2214">
        <v>1</v>
      </c>
      <c r="I2214" s="2" t="s">
        <v>6</v>
      </c>
      <c r="J2214" s="2" t="s">
        <v>7468</v>
      </c>
      <c r="K2214" s="7">
        <f t="shared" si="306"/>
        <v>103006</v>
      </c>
      <c r="L2214" s="7">
        <f t="shared" si="307"/>
        <v>103006</v>
      </c>
      <c r="M2214" s="2" t="s">
        <v>4</v>
      </c>
      <c r="N2214" s="1">
        <f t="shared" si="308"/>
        <v>0</v>
      </c>
      <c r="O2214" s="5">
        <f t="shared" si="309"/>
        <v>103006</v>
      </c>
      <c r="P2214" s="5">
        <f t="shared" si="310"/>
        <v>103006</v>
      </c>
      <c r="Q2214" s="5">
        <f t="shared" si="311"/>
        <v>103006</v>
      </c>
      <c r="R2214" s="3">
        <v>25</v>
      </c>
      <c r="S2214" s="6">
        <v>25</v>
      </c>
      <c r="T2214" s="6">
        <v>25</v>
      </c>
      <c r="U2214" s="5">
        <f t="shared" si="312"/>
        <v>128757.5</v>
      </c>
      <c r="V2214" s="5">
        <f t="shared" si="313"/>
        <v>128757.5</v>
      </c>
      <c r="W2214" s="4">
        <f t="shared" si="314"/>
        <v>128757.5</v>
      </c>
      <c r="X2214" s="3">
        <v>0</v>
      </c>
      <c r="Y2214" s="3">
        <v>0</v>
      </c>
      <c r="Z2214" s="2" t="s">
        <v>3</v>
      </c>
      <c r="AA2214" s="2" t="s">
        <v>95</v>
      </c>
      <c r="AB2214" s="2" t="s">
        <v>5198</v>
      </c>
      <c r="AC2214" s="1" t="s">
        <v>0</v>
      </c>
    </row>
    <row r="2215" spans="1:29" x14ac:dyDescent="0.25">
      <c r="A2215" s="2" t="s">
        <v>7467</v>
      </c>
      <c r="B2215" s="8"/>
      <c r="C2215" s="3"/>
      <c r="D2215" s="2" t="s">
        <v>7466</v>
      </c>
      <c r="E2215" s="2" t="s">
        <v>203</v>
      </c>
      <c r="F2215" s="3" t="s">
        <v>7</v>
      </c>
      <c r="G2215" s="3">
        <v>1</v>
      </c>
      <c r="H2215">
        <v>1</v>
      </c>
      <c r="I2215" s="2" t="s">
        <v>6</v>
      </c>
      <c r="J2215" s="2" t="s">
        <v>7465</v>
      </c>
      <c r="K2215" s="7">
        <f t="shared" si="306"/>
        <v>132198</v>
      </c>
      <c r="L2215" s="7">
        <f t="shared" si="307"/>
        <v>132198</v>
      </c>
      <c r="M2215" s="2" t="s">
        <v>4</v>
      </c>
      <c r="N2215" s="1">
        <f t="shared" si="308"/>
        <v>0</v>
      </c>
      <c r="O2215" s="5">
        <f t="shared" si="309"/>
        <v>132198</v>
      </c>
      <c r="P2215" s="5">
        <f t="shared" si="310"/>
        <v>132198</v>
      </c>
      <c r="Q2215" s="5">
        <f t="shared" si="311"/>
        <v>132198</v>
      </c>
      <c r="R2215" s="3">
        <v>25</v>
      </c>
      <c r="S2215" s="6">
        <v>25</v>
      </c>
      <c r="T2215" s="6">
        <v>25</v>
      </c>
      <c r="U2215" s="5">
        <f t="shared" si="312"/>
        <v>165247.5</v>
      </c>
      <c r="V2215" s="5">
        <f t="shared" si="313"/>
        <v>165247.5</v>
      </c>
      <c r="W2215" s="4">
        <f t="shared" si="314"/>
        <v>165247.5</v>
      </c>
      <c r="X2215" s="3">
        <v>0</v>
      </c>
      <c r="Y2215" s="3">
        <v>0</v>
      </c>
      <c r="Z2215" s="2" t="s">
        <v>3</v>
      </c>
      <c r="AA2215" s="2" t="s">
        <v>674</v>
      </c>
      <c r="AB2215" s="2" t="s">
        <v>690</v>
      </c>
      <c r="AC2215" s="1" t="s">
        <v>0</v>
      </c>
    </row>
    <row r="2216" spans="1:29" x14ac:dyDescent="0.25">
      <c r="A2216" s="2" t="s">
        <v>7464</v>
      </c>
      <c r="B2216" s="8"/>
      <c r="C2216" s="3"/>
      <c r="D2216" s="2" t="s">
        <v>7462</v>
      </c>
      <c r="E2216" s="2" t="s">
        <v>6260</v>
      </c>
      <c r="F2216" s="3" t="s">
        <v>7</v>
      </c>
      <c r="G2216" s="3">
        <v>1</v>
      </c>
      <c r="H2216">
        <v>1</v>
      </c>
      <c r="I2216" s="2" t="s">
        <v>6</v>
      </c>
      <c r="J2216" s="2" t="s">
        <v>7461</v>
      </c>
      <c r="K2216" s="7">
        <f t="shared" si="306"/>
        <v>45106</v>
      </c>
      <c r="L2216" s="7">
        <f t="shared" si="307"/>
        <v>45106</v>
      </c>
      <c r="M2216" s="2" t="s">
        <v>4</v>
      </c>
      <c r="N2216" s="1">
        <f t="shared" si="308"/>
        <v>0</v>
      </c>
      <c r="O2216" s="5">
        <f t="shared" si="309"/>
        <v>45106</v>
      </c>
      <c r="P2216" s="5">
        <f t="shared" si="310"/>
        <v>45106</v>
      </c>
      <c r="Q2216" s="5">
        <f t="shared" si="311"/>
        <v>45106</v>
      </c>
      <c r="R2216" s="3">
        <v>25</v>
      </c>
      <c r="S2216" s="6">
        <v>25</v>
      </c>
      <c r="T2216" s="6">
        <v>25</v>
      </c>
      <c r="U2216" s="5">
        <f t="shared" si="312"/>
        <v>56382.5</v>
      </c>
      <c r="V2216" s="5">
        <f t="shared" si="313"/>
        <v>56382.5</v>
      </c>
      <c r="W2216" s="4">
        <f t="shared" si="314"/>
        <v>56382.5</v>
      </c>
      <c r="X2216" s="3">
        <v>0</v>
      </c>
      <c r="Y2216" s="3">
        <v>0</v>
      </c>
      <c r="Z2216" s="2" t="s">
        <v>3</v>
      </c>
      <c r="AA2216" s="2" t="s">
        <v>12</v>
      </c>
      <c r="AB2216" s="2" t="s">
        <v>5602</v>
      </c>
      <c r="AC2216" s="1" t="s">
        <v>0</v>
      </c>
    </row>
    <row r="2217" spans="1:29" x14ac:dyDescent="0.25">
      <c r="A2217" s="2" t="s">
        <v>7463</v>
      </c>
      <c r="B2217" s="8"/>
      <c r="C2217" s="3"/>
      <c r="D2217" s="2" t="s">
        <v>7462</v>
      </c>
      <c r="E2217" s="2" t="s">
        <v>6260</v>
      </c>
      <c r="F2217" s="3" t="s">
        <v>7</v>
      </c>
      <c r="G2217" s="3">
        <v>1</v>
      </c>
      <c r="H2217">
        <v>1</v>
      </c>
      <c r="I2217" s="2" t="s">
        <v>6</v>
      </c>
      <c r="J2217" s="2" t="s">
        <v>7461</v>
      </c>
      <c r="K2217" s="7">
        <f t="shared" si="306"/>
        <v>45106</v>
      </c>
      <c r="L2217" s="7">
        <f t="shared" si="307"/>
        <v>45106</v>
      </c>
      <c r="M2217" s="2" t="s">
        <v>4</v>
      </c>
      <c r="N2217" s="1">
        <f t="shared" si="308"/>
        <v>0</v>
      </c>
      <c r="O2217" s="5">
        <f t="shared" si="309"/>
        <v>45106</v>
      </c>
      <c r="P2217" s="5">
        <f t="shared" si="310"/>
        <v>45106</v>
      </c>
      <c r="Q2217" s="5">
        <f t="shared" si="311"/>
        <v>45106</v>
      </c>
      <c r="R2217" s="3">
        <v>25</v>
      </c>
      <c r="S2217" s="6">
        <v>25</v>
      </c>
      <c r="T2217" s="6">
        <v>25</v>
      </c>
      <c r="U2217" s="5">
        <f t="shared" si="312"/>
        <v>56382.5</v>
      </c>
      <c r="V2217" s="5">
        <f t="shared" si="313"/>
        <v>56382.5</v>
      </c>
      <c r="W2217" s="4">
        <f t="shared" si="314"/>
        <v>56382.5</v>
      </c>
      <c r="X2217" s="3">
        <v>0</v>
      </c>
      <c r="Y2217" s="3">
        <v>0</v>
      </c>
      <c r="Z2217" s="2" t="s">
        <v>3</v>
      </c>
      <c r="AA2217" s="2" t="s">
        <v>12</v>
      </c>
      <c r="AB2217" s="2" t="s">
        <v>5602</v>
      </c>
      <c r="AC2217" s="1" t="s">
        <v>0</v>
      </c>
    </row>
    <row r="2218" spans="1:29" x14ac:dyDescent="0.25">
      <c r="A2218" s="2" t="s">
        <v>7460</v>
      </c>
      <c r="B2218" s="8"/>
      <c r="C2218" s="3"/>
      <c r="D2218" s="2" t="s">
        <v>7459</v>
      </c>
      <c r="E2218" s="2" t="s">
        <v>5052</v>
      </c>
      <c r="F2218" s="3" t="s">
        <v>7</v>
      </c>
      <c r="G2218" s="3">
        <v>1</v>
      </c>
      <c r="H2218">
        <v>1</v>
      </c>
      <c r="I2218" s="2" t="s">
        <v>6</v>
      </c>
      <c r="J2218" s="2" t="s">
        <v>7458</v>
      </c>
      <c r="K2218" s="7">
        <f t="shared" si="306"/>
        <v>22891</v>
      </c>
      <c r="L2218" s="7">
        <f t="shared" si="307"/>
        <v>22891</v>
      </c>
      <c r="M2218" s="2" t="s">
        <v>4</v>
      </c>
      <c r="N2218" s="1">
        <f t="shared" si="308"/>
        <v>0</v>
      </c>
      <c r="O2218" s="5">
        <f t="shared" si="309"/>
        <v>22891</v>
      </c>
      <c r="P2218" s="5">
        <f t="shared" si="310"/>
        <v>22891</v>
      </c>
      <c r="Q2218" s="5">
        <f t="shared" si="311"/>
        <v>22891</v>
      </c>
      <c r="R2218" s="3">
        <v>25</v>
      </c>
      <c r="S2218" s="6">
        <v>25</v>
      </c>
      <c r="T2218" s="6">
        <v>25</v>
      </c>
      <c r="U2218" s="5">
        <f t="shared" si="312"/>
        <v>28613.75</v>
      </c>
      <c r="V2218" s="5">
        <f t="shared" si="313"/>
        <v>28613.75</v>
      </c>
      <c r="W2218" s="4">
        <f t="shared" si="314"/>
        <v>28613.75</v>
      </c>
      <c r="X2218" s="3">
        <v>0</v>
      </c>
      <c r="Y2218" s="3">
        <v>0</v>
      </c>
      <c r="Z2218" s="2" t="s">
        <v>3</v>
      </c>
      <c r="AA2218" s="2" t="s">
        <v>232</v>
      </c>
      <c r="AB2218" s="2" t="s">
        <v>2745</v>
      </c>
      <c r="AC2218" s="1" t="s">
        <v>0</v>
      </c>
    </row>
    <row r="2219" spans="1:29" x14ac:dyDescent="0.25">
      <c r="A2219" s="2" t="s">
        <v>7457</v>
      </c>
      <c r="B2219" s="8"/>
      <c r="C2219" s="3"/>
      <c r="D2219" s="2" t="s">
        <v>7456</v>
      </c>
      <c r="E2219" s="2" t="s">
        <v>1735</v>
      </c>
      <c r="F2219" s="3" t="s">
        <v>7</v>
      </c>
      <c r="G2219" s="3">
        <v>1</v>
      </c>
      <c r="H2219">
        <v>1</v>
      </c>
      <c r="I2219" s="2" t="s">
        <v>6</v>
      </c>
      <c r="J2219" s="2" t="s">
        <v>7455</v>
      </c>
      <c r="K2219" s="7">
        <f t="shared" si="306"/>
        <v>29535</v>
      </c>
      <c r="L2219" s="7">
        <f t="shared" si="307"/>
        <v>29535</v>
      </c>
      <c r="M2219" s="2" t="s">
        <v>4</v>
      </c>
      <c r="N2219" s="1">
        <f t="shared" si="308"/>
        <v>0</v>
      </c>
      <c r="O2219" s="5">
        <f t="shared" si="309"/>
        <v>29535</v>
      </c>
      <c r="P2219" s="5">
        <f t="shared" si="310"/>
        <v>29535</v>
      </c>
      <c r="Q2219" s="5">
        <f t="shared" si="311"/>
        <v>29535</v>
      </c>
      <c r="R2219" s="3">
        <v>25</v>
      </c>
      <c r="S2219" s="6">
        <v>25</v>
      </c>
      <c r="T2219" s="6">
        <v>25</v>
      </c>
      <c r="U2219" s="5">
        <f t="shared" si="312"/>
        <v>36918.75</v>
      </c>
      <c r="V2219" s="5">
        <f t="shared" si="313"/>
        <v>36918.75</v>
      </c>
      <c r="W2219" s="4">
        <f t="shared" si="314"/>
        <v>36918.75</v>
      </c>
      <c r="X2219" s="3">
        <v>0</v>
      </c>
      <c r="Y2219" s="3">
        <v>0</v>
      </c>
      <c r="Z2219" s="2" t="s">
        <v>3</v>
      </c>
      <c r="AA2219" s="2" t="s">
        <v>341</v>
      </c>
      <c r="AB2219" s="2" t="s">
        <v>3096</v>
      </c>
      <c r="AC2219" s="1" t="s">
        <v>0</v>
      </c>
    </row>
    <row r="2220" spans="1:29" x14ac:dyDescent="0.25">
      <c r="A2220" s="2" t="s">
        <v>7454</v>
      </c>
      <c r="B2220" s="8"/>
      <c r="C2220" s="3"/>
      <c r="D2220" s="2" t="s">
        <v>7453</v>
      </c>
      <c r="E2220" s="2" t="s">
        <v>187</v>
      </c>
      <c r="F2220" s="3" t="s">
        <v>7</v>
      </c>
      <c r="G2220" s="3">
        <v>1</v>
      </c>
      <c r="H2220">
        <v>1</v>
      </c>
      <c r="I2220" s="2" t="s">
        <v>6</v>
      </c>
      <c r="J2220" s="2" t="s">
        <v>7452</v>
      </c>
      <c r="K2220" s="7">
        <f t="shared" si="306"/>
        <v>110925</v>
      </c>
      <c r="L2220" s="7">
        <f t="shared" si="307"/>
        <v>110925</v>
      </c>
      <c r="M2220" s="2" t="s">
        <v>4</v>
      </c>
      <c r="N2220" s="1">
        <f t="shared" si="308"/>
        <v>0</v>
      </c>
      <c r="O2220" s="5">
        <f t="shared" si="309"/>
        <v>110925</v>
      </c>
      <c r="P2220" s="5">
        <f t="shared" si="310"/>
        <v>110925</v>
      </c>
      <c r="Q2220" s="5">
        <f t="shared" si="311"/>
        <v>110925</v>
      </c>
      <c r="R2220" s="3">
        <v>25</v>
      </c>
      <c r="S2220" s="6">
        <v>25</v>
      </c>
      <c r="T2220" s="6">
        <v>25</v>
      </c>
      <c r="U2220" s="5">
        <f t="shared" si="312"/>
        <v>138656.25</v>
      </c>
      <c r="V2220" s="5">
        <f t="shared" si="313"/>
        <v>138656.25</v>
      </c>
      <c r="W2220" s="4">
        <f t="shared" si="314"/>
        <v>138656.25</v>
      </c>
      <c r="X2220" s="3">
        <v>0</v>
      </c>
      <c r="Y2220" s="3">
        <v>0</v>
      </c>
      <c r="Z2220" s="2" t="s">
        <v>3</v>
      </c>
      <c r="AA2220" s="2" t="s">
        <v>530</v>
      </c>
      <c r="AB2220" s="2" t="s">
        <v>1686</v>
      </c>
      <c r="AC2220" s="1" t="s">
        <v>0</v>
      </c>
    </row>
    <row r="2221" spans="1:29" x14ac:dyDescent="0.25">
      <c r="A2221" s="2" t="s">
        <v>7451</v>
      </c>
      <c r="B2221" s="8"/>
      <c r="C2221" s="3"/>
      <c r="D2221" s="2" t="s">
        <v>7450</v>
      </c>
      <c r="E2221" s="2" t="s">
        <v>8</v>
      </c>
      <c r="F2221" s="3" t="s">
        <v>7</v>
      </c>
      <c r="G2221" s="3">
        <v>1</v>
      </c>
      <c r="H2221">
        <v>1</v>
      </c>
      <c r="I2221" s="2" t="s">
        <v>6</v>
      </c>
      <c r="J2221" s="2" t="s">
        <v>7449</v>
      </c>
      <c r="K2221" s="7">
        <f t="shared" si="306"/>
        <v>26065</v>
      </c>
      <c r="L2221" s="7">
        <f t="shared" si="307"/>
        <v>26065</v>
      </c>
      <c r="M2221" s="2" t="s">
        <v>4</v>
      </c>
      <c r="N2221" s="1">
        <f t="shared" si="308"/>
        <v>0</v>
      </c>
      <c r="O2221" s="5">
        <f t="shared" si="309"/>
        <v>26065</v>
      </c>
      <c r="P2221" s="5">
        <f t="shared" si="310"/>
        <v>26065</v>
      </c>
      <c r="Q2221" s="5">
        <f t="shared" si="311"/>
        <v>26065</v>
      </c>
      <c r="R2221" s="3">
        <v>25</v>
      </c>
      <c r="S2221" s="6">
        <v>25</v>
      </c>
      <c r="T2221" s="6">
        <v>25</v>
      </c>
      <c r="U2221" s="5">
        <f t="shared" si="312"/>
        <v>32581.25</v>
      </c>
      <c r="V2221" s="5">
        <f t="shared" si="313"/>
        <v>32581.25</v>
      </c>
      <c r="W2221" s="4">
        <f t="shared" si="314"/>
        <v>32581.25</v>
      </c>
      <c r="X2221" s="3">
        <v>0</v>
      </c>
      <c r="Y2221" s="3">
        <v>0</v>
      </c>
      <c r="Z2221" s="2" t="s">
        <v>3</v>
      </c>
      <c r="AA2221" s="2" t="s">
        <v>185</v>
      </c>
      <c r="AB2221" s="2" t="s">
        <v>184</v>
      </c>
      <c r="AC2221" s="1" t="s">
        <v>0</v>
      </c>
    </row>
    <row r="2222" spans="1:29" x14ac:dyDescent="0.25">
      <c r="A2222" s="2" t="s">
        <v>7448</v>
      </c>
      <c r="B2222" s="8"/>
      <c r="C2222" s="3"/>
      <c r="D2222" s="2" t="s">
        <v>7445</v>
      </c>
      <c r="E2222" s="2" t="s">
        <v>1412</v>
      </c>
      <c r="F2222" s="3" t="s">
        <v>7</v>
      </c>
      <c r="G2222" s="3">
        <v>1</v>
      </c>
      <c r="H2222">
        <v>1</v>
      </c>
      <c r="I2222" s="2" t="s">
        <v>6</v>
      </c>
      <c r="J2222" s="2" t="s">
        <v>7447</v>
      </c>
      <c r="K2222" s="7">
        <f t="shared" si="306"/>
        <v>4095</v>
      </c>
      <c r="L2222" s="7">
        <f t="shared" si="307"/>
        <v>4095</v>
      </c>
      <c r="M2222" s="2" t="s">
        <v>4</v>
      </c>
      <c r="N2222" s="1">
        <f t="shared" si="308"/>
        <v>0</v>
      </c>
      <c r="O2222" s="5">
        <f t="shared" si="309"/>
        <v>4095</v>
      </c>
      <c r="P2222" s="5">
        <f t="shared" si="310"/>
        <v>4095</v>
      </c>
      <c r="Q2222" s="5">
        <f t="shared" si="311"/>
        <v>4095</v>
      </c>
      <c r="R2222" s="3">
        <v>25</v>
      </c>
      <c r="S2222" s="6">
        <v>25</v>
      </c>
      <c r="T2222" s="6">
        <v>25</v>
      </c>
      <c r="U2222" s="5">
        <f t="shared" si="312"/>
        <v>5118.75</v>
      </c>
      <c r="V2222" s="5">
        <f t="shared" si="313"/>
        <v>5118.75</v>
      </c>
      <c r="W2222" s="4">
        <f t="shared" si="314"/>
        <v>5118.75</v>
      </c>
      <c r="X2222" s="3">
        <v>0</v>
      </c>
      <c r="Y2222" s="3">
        <v>0</v>
      </c>
      <c r="Z2222" s="2" t="s">
        <v>3</v>
      </c>
      <c r="AA2222" s="2" t="s">
        <v>341</v>
      </c>
      <c r="AB2222" s="2" t="s">
        <v>1504</v>
      </c>
      <c r="AC2222" s="1" t="s">
        <v>0</v>
      </c>
    </row>
    <row r="2223" spans="1:29" x14ac:dyDescent="0.25">
      <c r="A2223" s="2" t="s">
        <v>7446</v>
      </c>
      <c r="B2223" s="8"/>
      <c r="C2223" s="3"/>
      <c r="D2223" s="2" t="s">
        <v>7445</v>
      </c>
      <c r="E2223" s="2" t="s">
        <v>1412</v>
      </c>
      <c r="F2223" s="3" t="s">
        <v>7</v>
      </c>
      <c r="G2223" s="3">
        <v>1</v>
      </c>
      <c r="H2223">
        <v>1</v>
      </c>
      <c r="I2223" s="2" t="s">
        <v>6</v>
      </c>
      <c r="J2223" s="2" t="s">
        <v>7444</v>
      </c>
      <c r="K2223" s="7">
        <f t="shared" si="306"/>
        <v>3765</v>
      </c>
      <c r="L2223" s="7">
        <f t="shared" si="307"/>
        <v>3765</v>
      </c>
      <c r="M2223" s="2" t="s">
        <v>4</v>
      </c>
      <c r="N2223" s="1">
        <f t="shared" si="308"/>
        <v>0</v>
      </c>
      <c r="O2223" s="5">
        <f t="shared" si="309"/>
        <v>3765</v>
      </c>
      <c r="P2223" s="5">
        <f t="shared" si="310"/>
        <v>3765</v>
      </c>
      <c r="Q2223" s="5">
        <f t="shared" si="311"/>
        <v>3765</v>
      </c>
      <c r="R2223" s="3">
        <v>25</v>
      </c>
      <c r="S2223" s="6">
        <v>25</v>
      </c>
      <c r="T2223" s="6">
        <v>25</v>
      </c>
      <c r="U2223" s="5">
        <f t="shared" si="312"/>
        <v>4706.25</v>
      </c>
      <c r="V2223" s="5">
        <f t="shared" si="313"/>
        <v>4706.25</v>
      </c>
      <c r="W2223" s="4">
        <f t="shared" si="314"/>
        <v>4706.25</v>
      </c>
      <c r="X2223" s="3">
        <v>0</v>
      </c>
      <c r="Y2223" s="3">
        <v>0</v>
      </c>
      <c r="Z2223" s="2" t="s">
        <v>3</v>
      </c>
      <c r="AA2223" s="2" t="s">
        <v>341</v>
      </c>
      <c r="AB2223" s="2" t="s">
        <v>1504</v>
      </c>
      <c r="AC2223" s="1" t="s">
        <v>0</v>
      </c>
    </row>
    <row r="2224" spans="1:29" x14ac:dyDescent="0.25">
      <c r="A2224" s="2" t="s">
        <v>7443</v>
      </c>
      <c r="B2224" s="8"/>
      <c r="C2224" s="3"/>
      <c r="D2224" s="2" t="s">
        <v>7442</v>
      </c>
      <c r="E2224" s="2" t="s">
        <v>1412</v>
      </c>
      <c r="F2224" s="3" t="s">
        <v>7</v>
      </c>
      <c r="G2224" s="3">
        <v>1</v>
      </c>
      <c r="H2224">
        <v>1</v>
      </c>
      <c r="I2224" s="2" t="s">
        <v>6</v>
      </c>
      <c r="J2224" s="2" t="s">
        <v>4570</v>
      </c>
      <c r="K2224" s="7">
        <f t="shared" si="306"/>
        <v>15830</v>
      </c>
      <c r="L2224" s="7">
        <f t="shared" si="307"/>
        <v>15830</v>
      </c>
      <c r="M2224" s="2" t="s">
        <v>4</v>
      </c>
      <c r="N2224" s="1">
        <f t="shared" si="308"/>
        <v>0</v>
      </c>
      <c r="O2224" s="5">
        <f t="shared" si="309"/>
        <v>15830</v>
      </c>
      <c r="P2224" s="5">
        <f t="shared" si="310"/>
        <v>15830</v>
      </c>
      <c r="Q2224" s="5">
        <f t="shared" si="311"/>
        <v>15830</v>
      </c>
      <c r="R2224" s="3">
        <v>25</v>
      </c>
      <c r="S2224" s="6">
        <v>25</v>
      </c>
      <c r="T2224" s="6">
        <v>25</v>
      </c>
      <c r="U2224" s="5">
        <f t="shared" si="312"/>
        <v>19787.5</v>
      </c>
      <c r="V2224" s="5">
        <f t="shared" si="313"/>
        <v>19787.5</v>
      </c>
      <c r="W2224" s="4">
        <f t="shared" si="314"/>
        <v>19787.5</v>
      </c>
      <c r="X2224" s="3">
        <v>0</v>
      </c>
      <c r="Y2224" s="3">
        <v>0</v>
      </c>
      <c r="Z2224" s="2" t="s">
        <v>3</v>
      </c>
      <c r="AA2224" s="2" t="s">
        <v>341</v>
      </c>
      <c r="AB2224" s="2" t="s">
        <v>1504</v>
      </c>
      <c r="AC2224" s="1" t="s">
        <v>0</v>
      </c>
    </row>
    <row r="2225" spans="1:29" x14ac:dyDescent="0.25">
      <c r="A2225" s="2" t="s">
        <v>7441</v>
      </c>
      <c r="B2225" s="8"/>
      <c r="C2225" s="3"/>
      <c r="D2225" s="2" t="s">
        <v>7438</v>
      </c>
      <c r="E2225" s="2" t="s">
        <v>1412</v>
      </c>
      <c r="F2225" s="3" t="s">
        <v>7</v>
      </c>
      <c r="G2225" s="3">
        <v>1</v>
      </c>
      <c r="H2225">
        <v>1</v>
      </c>
      <c r="I2225" s="2" t="s">
        <v>6</v>
      </c>
      <c r="J2225" s="2" t="s">
        <v>7440</v>
      </c>
      <c r="K2225" s="7">
        <f t="shared" si="306"/>
        <v>5472</v>
      </c>
      <c r="L2225" s="7">
        <f t="shared" si="307"/>
        <v>5472</v>
      </c>
      <c r="M2225" s="2" t="s">
        <v>4</v>
      </c>
      <c r="N2225" s="1">
        <f t="shared" si="308"/>
        <v>0</v>
      </c>
      <c r="O2225" s="5">
        <f t="shared" si="309"/>
        <v>5472</v>
      </c>
      <c r="P2225" s="5">
        <f t="shared" si="310"/>
        <v>5472</v>
      </c>
      <c r="Q2225" s="5">
        <f t="shared" si="311"/>
        <v>5472</v>
      </c>
      <c r="R2225" s="3">
        <v>25</v>
      </c>
      <c r="S2225" s="6">
        <v>25</v>
      </c>
      <c r="T2225" s="6">
        <v>25</v>
      </c>
      <c r="U2225" s="5">
        <f t="shared" si="312"/>
        <v>6840</v>
      </c>
      <c r="V2225" s="5">
        <f t="shared" si="313"/>
        <v>6840</v>
      </c>
      <c r="W2225" s="4">
        <f t="shared" si="314"/>
        <v>6840</v>
      </c>
      <c r="X2225" s="3">
        <v>0</v>
      </c>
      <c r="Y2225" s="3">
        <v>0</v>
      </c>
      <c r="Z2225" s="2" t="s">
        <v>3</v>
      </c>
      <c r="AA2225" s="2" t="s">
        <v>341</v>
      </c>
      <c r="AB2225" s="2" t="s">
        <v>1504</v>
      </c>
      <c r="AC2225" s="1" t="s">
        <v>0</v>
      </c>
    </row>
    <row r="2226" spans="1:29" x14ac:dyDescent="0.25">
      <c r="A2226" s="2" t="s">
        <v>7439</v>
      </c>
      <c r="B2226" s="8"/>
      <c r="C2226" s="3"/>
      <c r="D2226" s="2" t="s">
        <v>7438</v>
      </c>
      <c r="E2226" s="2" t="s">
        <v>1412</v>
      </c>
      <c r="F2226" s="3" t="s">
        <v>7</v>
      </c>
      <c r="G2226" s="3">
        <v>1</v>
      </c>
      <c r="H2226">
        <v>1</v>
      </c>
      <c r="I2226" s="2" t="s">
        <v>6</v>
      </c>
      <c r="J2226" s="2" t="s">
        <v>7437</v>
      </c>
      <c r="K2226" s="7">
        <f t="shared" si="306"/>
        <v>5067</v>
      </c>
      <c r="L2226" s="7">
        <f t="shared" si="307"/>
        <v>5067</v>
      </c>
      <c r="M2226" s="2" t="s">
        <v>4</v>
      </c>
      <c r="N2226" s="1">
        <f t="shared" si="308"/>
        <v>0</v>
      </c>
      <c r="O2226" s="5">
        <f t="shared" si="309"/>
        <v>5067</v>
      </c>
      <c r="P2226" s="5">
        <f t="shared" si="310"/>
        <v>5067</v>
      </c>
      <c r="Q2226" s="5">
        <f t="shared" si="311"/>
        <v>5067</v>
      </c>
      <c r="R2226" s="3">
        <v>25</v>
      </c>
      <c r="S2226" s="6">
        <v>25</v>
      </c>
      <c r="T2226" s="6">
        <v>25</v>
      </c>
      <c r="U2226" s="5">
        <f t="shared" si="312"/>
        <v>6333.75</v>
      </c>
      <c r="V2226" s="5">
        <f t="shared" si="313"/>
        <v>6333.75</v>
      </c>
      <c r="W2226" s="4">
        <f t="shared" si="314"/>
        <v>6333.75</v>
      </c>
      <c r="X2226" s="3">
        <v>0</v>
      </c>
      <c r="Y2226" s="3">
        <v>0</v>
      </c>
      <c r="Z2226" s="2" t="s">
        <v>3</v>
      </c>
      <c r="AA2226" s="2" t="s">
        <v>341</v>
      </c>
      <c r="AB2226" s="2" t="s">
        <v>1504</v>
      </c>
      <c r="AC2226" s="1" t="s">
        <v>0</v>
      </c>
    </row>
    <row r="2227" spans="1:29" x14ac:dyDescent="0.25">
      <c r="A2227" s="2" t="s">
        <v>7436</v>
      </c>
      <c r="B2227" s="8"/>
      <c r="C2227" s="3"/>
      <c r="D2227" s="2" t="s">
        <v>7433</v>
      </c>
      <c r="E2227" s="2" t="s">
        <v>1412</v>
      </c>
      <c r="F2227" s="3" t="s">
        <v>7</v>
      </c>
      <c r="G2227" s="3">
        <v>1</v>
      </c>
      <c r="H2227">
        <v>1</v>
      </c>
      <c r="I2227" s="2" t="s">
        <v>6</v>
      </c>
      <c r="J2227" s="2" t="s">
        <v>7435</v>
      </c>
      <c r="K2227" s="7">
        <f t="shared" si="306"/>
        <v>15627</v>
      </c>
      <c r="L2227" s="7">
        <f t="shared" si="307"/>
        <v>15627</v>
      </c>
      <c r="M2227" s="2" t="s">
        <v>4</v>
      </c>
      <c r="N2227" s="1">
        <f t="shared" si="308"/>
        <v>0</v>
      </c>
      <c r="O2227" s="5">
        <f t="shared" si="309"/>
        <v>15627</v>
      </c>
      <c r="P2227" s="5">
        <f t="shared" si="310"/>
        <v>15627</v>
      </c>
      <c r="Q2227" s="5">
        <f t="shared" si="311"/>
        <v>15627</v>
      </c>
      <c r="R2227" s="3">
        <v>25</v>
      </c>
      <c r="S2227" s="6">
        <v>25</v>
      </c>
      <c r="T2227" s="6">
        <v>25</v>
      </c>
      <c r="U2227" s="5">
        <f t="shared" si="312"/>
        <v>19533.75</v>
      </c>
      <c r="V2227" s="5">
        <f t="shared" si="313"/>
        <v>19533.75</v>
      </c>
      <c r="W2227" s="4">
        <f t="shared" si="314"/>
        <v>19533.75</v>
      </c>
      <c r="X2227" s="3">
        <v>0</v>
      </c>
      <c r="Y2227" s="3">
        <v>0</v>
      </c>
      <c r="Z2227" s="2" t="s">
        <v>3</v>
      </c>
      <c r="AA2227" s="2" t="s">
        <v>341</v>
      </c>
      <c r="AB2227" s="2" t="s">
        <v>1504</v>
      </c>
      <c r="AC2227" s="1" t="s">
        <v>0</v>
      </c>
    </row>
    <row r="2228" spans="1:29" x14ac:dyDescent="0.25">
      <c r="A2228" s="2" t="s">
        <v>7434</v>
      </c>
      <c r="B2228" s="8"/>
      <c r="C2228" s="3"/>
      <c r="D2228" s="2" t="s">
        <v>7433</v>
      </c>
      <c r="E2228" s="2" t="s">
        <v>1412</v>
      </c>
      <c r="F2228" s="3" t="s">
        <v>7</v>
      </c>
      <c r="G2228" s="3">
        <v>1</v>
      </c>
      <c r="H2228">
        <v>1</v>
      </c>
      <c r="I2228" s="2" t="s">
        <v>6</v>
      </c>
      <c r="J2228" s="2" t="s">
        <v>7432</v>
      </c>
      <c r="K2228" s="7">
        <f t="shared" si="306"/>
        <v>15026</v>
      </c>
      <c r="L2228" s="7">
        <f t="shared" si="307"/>
        <v>15026</v>
      </c>
      <c r="M2228" s="2" t="s">
        <v>4</v>
      </c>
      <c r="N2228" s="1">
        <f t="shared" si="308"/>
        <v>0</v>
      </c>
      <c r="O2228" s="5">
        <f t="shared" si="309"/>
        <v>15026</v>
      </c>
      <c r="P2228" s="5">
        <f t="shared" si="310"/>
        <v>15026</v>
      </c>
      <c r="Q2228" s="5">
        <f t="shared" si="311"/>
        <v>15026</v>
      </c>
      <c r="R2228" s="3">
        <v>25</v>
      </c>
      <c r="S2228" s="6">
        <v>25</v>
      </c>
      <c r="T2228" s="6">
        <v>25</v>
      </c>
      <c r="U2228" s="5">
        <f t="shared" si="312"/>
        <v>18782.5</v>
      </c>
      <c r="V2228" s="5">
        <f t="shared" si="313"/>
        <v>18782.5</v>
      </c>
      <c r="W2228" s="4">
        <f t="shared" si="314"/>
        <v>18782.5</v>
      </c>
      <c r="X2228" s="3">
        <v>0</v>
      </c>
      <c r="Y2228" s="3">
        <v>0</v>
      </c>
      <c r="Z2228" s="2" t="s">
        <v>3</v>
      </c>
      <c r="AA2228" s="2" t="s">
        <v>341</v>
      </c>
      <c r="AB2228" s="2" t="s">
        <v>1504</v>
      </c>
      <c r="AC2228" s="1" t="s">
        <v>0</v>
      </c>
    </row>
    <row r="2229" spans="1:29" x14ac:dyDescent="0.25">
      <c r="A2229" s="2" t="s">
        <v>7431</v>
      </c>
      <c r="B2229" s="8"/>
      <c r="C2229" s="3"/>
      <c r="D2229" s="2" t="s">
        <v>7430</v>
      </c>
      <c r="E2229" s="2" t="s">
        <v>1412</v>
      </c>
      <c r="F2229" s="3" t="s">
        <v>7</v>
      </c>
      <c r="G2229" s="3">
        <v>1</v>
      </c>
      <c r="H2229">
        <v>1</v>
      </c>
      <c r="I2229" s="2" t="s">
        <v>6</v>
      </c>
      <c r="J2229" s="2" t="s">
        <v>7429</v>
      </c>
      <c r="K2229" s="7">
        <f t="shared" si="306"/>
        <v>20540</v>
      </c>
      <c r="L2229" s="7">
        <f t="shared" si="307"/>
        <v>20540</v>
      </c>
      <c r="M2229" s="2" t="s">
        <v>4</v>
      </c>
      <c r="N2229" s="1">
        <f t="shared" si="308"/>
        <v>0</v>
      </c>
      <c r="O2229" s="5">
        <f t="shared" si="309"/>
        <v>20540</v>
      </c>
      <c r="P2229" s="5">
        <f t="shared" si="310"/>
        <v>20540</v>
      </c>
      <c r="Q2229" s="5">
        <f t="shared" si="311"/>
        <v>20540</v>
      </c>
      <c r="R2229" s="3">
        <v>25</v>
      </c>
      <c r="S2229" s="6">
        <v>25</v>
      </c>
      <c r="T2229" s="6">
        <v>25</v>
      </c>
      <c r="U2229" s="5">
        <f t="shared" si="312"/>
        <v>25675</v>
      </c>
      <c r="V2229" s="5">
        <f t="shared" si="313"/>
        <v>25675</v>
      </c>
      <c r="W2229" s="4">
        <f t="shared" si="314"/>
        <v>25675</v>
      </c>
      <c r="X2229" s="3">
        <v>0</v>
      </c>
      <c r="Y2229" s="3">
        <v>0</v>
      </c>
      <c r="Z2229" s="2" t="s">
        <v>3</v>
      </c>
      <c r="AA2229" s="2" t="s">
        <v>41</v>
      </c>
      <c r="AB2229" s="2" t="s">
        <v>1023</v>
      </c>
      <c r="AC2229" s="1" t="s">
        <v>0</v>
      </c>
    </row>
    <row r="2230" spans="1:29" x14ac:dyDescent="0.25">
      <c r="A2230" s="2" t="s">
        <v>7428</v>
      </c>
      <c r="B2230" s="8"/>
      <c r="C2230" s="3"/>
      <c r="D2230" s="2" t="s">
        <v>7427</v>
      </c>
      <c r="E2230" s="2" t="s">
        <v>1412</v>
      </c>
      <c r="F2230" s="3" t="s">
        <v>7</v>
      </c>
      <c r="G2230" s="3">
        <v>1</v>
      </c>
      <c r="H2230">
        <v>1</v>
      </c>
      <c r="I2230" s="2" t="s">
        <v>6</v>
      </c>
      <c r="J2230" s="2" t="s">
        <v>7426</v>
      </c>
      <c r="K2230" s="7">
        <f t="shared" si="306"/>
        <v>62042</v>
      </c>
      <c r="L2230" s="7">
        <f t="shared" si="307"/>
        <v>62042</v>
      </c>
      <c r="M2230" s="2" t="s">
        <v>4</v>
      </c>
      <c r="N2230" s="1">
        <f t="shared" si="308"/>
        <v>0</v>
      </c>
      <c r="O2230" s="5">
        <f t="shared" si="309"/>
        <v>62042</v>
      </c>
      <c r="P2230" s="5">
        <f t="shared" si="310"/>
        <v>62042</v>
      </c>
      <c r="Q2230" s="5">
        <f t="shared" si="311"/>
        <v>62042</v>
      </c>
      <c r="R2230" s="3">
        <v>25</v>
      </c>
      <c r="S2230" s="6">
        <v>25</v>
      </c>
      <c r="T2230" s="6">
        <v>25</v>
      </c>
      <c r="U2230" s="5">
        <f t="shared" si="312"/>
        <v>77552.5</v>
      </c>
      <c r="V2230" s="5">
        <f t="shared" si="313"/>
        <v>77552.5</v>
      </c>
      <c r="W2230" s="4">
        <f t="shared" si="314"/>
        <v>77552.5</v>
      </c>
      <c r="X2230" s="3">
        <v>0</v>
      </c>
      <c r="Y2230" s="3">
        <v>0</v>
      </c>
      <c r="Z2230" s="2" t="s">
        <v>3</v>
      </c>
      <c r="AA2230" s="2" t="s">
        <v>41</v>
      </c>
      <c r="AB2230" s="2" t="s">
        <v>1023</v>
      </c>
      <c r="AC2230" s="1" t="s">
        <v>0</v>
      </c>
    </row>
    <row r="2231" spans="1:29" x14ac:dyDescent="0.25">
      <c r="A2231" s="2" t="s">
        <v>7425</v>
      </c>
      <c r="B2231" s="8"/>
      <c r="C2231" s="3"/>
      <c r="D2231" s="2" t="s">
        <v>7424</v>
      </c>
      <c r="E2231" s="2" t="s">
        <v>604</v>
      </c>
      <c r="F2231" s="3" t="s">
        <v>7</v>
      </c>
      <c r="G2231" s="3">
        <v>1</v>
      </c>
      <c r="H2231">
        <v>1</v>
      </c>
      <c r="I2231" s="2" t="s">
        <v>343</v>
      </c>
      <c r="J2231" s="2" t="s">
        <v>7423</v>
      </c>
      <c r="K2231" s="7">
        <f t="shared" si="306"/>
        <v>33238</v>
      </c>
      <c r="L2231" s="7">
        <f t="shared" si="307"/>
        <v>33238</v>
      </c>
      <c r="M2231" s="2" t="s">
        <v>4</v>
      </c>
      <c r="N2231" s="1">
        <f t="shared" si="308"/>
        <v>0</v>
      </c>
      <c r="O2231" s="5">
        <f t="shared" si="309"/>
        <v>33238</v>
      </c>
      <c r="P2231" s="5">
        <f t="shared" si="310"/>
        <v>33238</v>
      </c>
      <c r="Q2231" s="5">
        <f t="shared" si="311"/>
        <v>33238</v>
      </c>
      <c r="R2231" s="3">
        <v>25</v>
      </c>
      <c r="S2231" s="6">
        <v>25</v>
      </c>
      <c r="T2231" s="6">
        <v>25</v>
      </c>
      <c r="U2231" s="5">
        <f t="shared" si="312"/>
        <v>41547.5</v>
      </c>
      <c r="V2231" s="5">
        <f t="shared" si="313"/>
        <v>41547.5</v>
      </c>
      <c r="W2231" s="4">
        <f t="shared" si="314"/>
        <v>41547.5</v>
      </c>
      <c r="X2231" s="3">
        <v>0</v>
      </c>
      <c r="Y2231" s="3">
        <v>0</v>
      </c>
      <c r="Z2231" s="2" t="s">
        <v>3</v>
      </c>
      <c r="AA2231" s="2" t="s">
        <v>602</v>
      </c>
      <c r="AB2231" s="2" t="s">
        <v>601</v>
      </c>
      <c r="AC2231" s="1" t="s">
        <v>0</v>
      </c>
    </row>
    <row r="2232" spans="1:29" x14ac:dyDescent="0.25">
      <c r="A2232" s="2" t="s">
        <v>7422</v>
      </c>
      <c r="B2232" s="8"/>
      <c r="C2232" s="3"/>
      <c r="D2232" s="2" t="s">
        <v>7421</v>
      </c>
      <c r="E2232" s="2" t="s">
        <v>8</v>
      </c>
      <c r="F2232" s="3" t="s">
        <v>7</v>
      </c>
      <c r="G2232" s="3">
        <v>1</v>
      </c>
      <c r="H2232">
        <v>1</v>
      </c>
      <c r="I2232" s="2" t="s">
        <v>6</v>
      </c>
      <c r="J2232" s="2" t="s">
        <v>7420</v>
      </c>
      <c r="K2232" s="7">
        <f t="shared" si="306"/>
        <v>27235</v>
      </c>
      <c r="L2232" s="7">
        <f t="shared" si="307"/>
        <v>27235</v>
      </c>
      <c r="M2232" s="2" t="s">
        <v>4</v>
      </c>
      <c r="N2232" s="1">
        <f t="shared" si="308"/>
        <v>0</v>
      </c>
      <c r="O2232" s="5">
        <f t="shared" si="309"/>
        <v>27235</v>
      </c>
      <c r="P2232" s="5">
        <f t="shared" si="310"/>
        <v>27235</v>
      </c>
      <c r="Q2232" s="5">
        <f t="shared" si="311"/>
        <v>27235</v>
      </c>
      <c r="R2232" s="3">
        <v>25</v>
      </c>
      <c r="S2232" s="6">
        <v>25</v>
      </c>
      <c r="T2232" s="6">
        <v>25</v>
      </c>
      <c r="U2232" s="5">
        <f t="shared" si="312"/>
        <v>34043.75</v>
      </c>
      <c r="V2232" s="5">
        <f t="shared" si="313"/>
        <v>34043.75</v>
      </c>
      <c r="W2232" s="4">
        <f t="shared" si="314"/>
        <v>34043.75</v>
      </c>
      <c r="X2232" s="3">
        <v>0</v>
      </c>
      <c r="Y2232" s="3">
        <v>0</v>
      </c>
      <c r="Z2232" s="2" t="s">
        <v>3</v>
      </c>
      <c r="AA2232" s="2" t="s">
        <v>434</v>
      </c>
      <c r="AB2232" s="2" t="s">
        <v>1690</v>
      </c>
      <c r="AC2232" s="1" t="s">
        <v>0</v>
      </c>
    </row>
    <row r="2233" spans="1:29" x14ac:dyDescent="0.25">
      <c r="A2233" s="2" t="s">
        <v>7419</v>
      </c>
      <c r="B2233" s="8"/>
      <c r="C2233" s="3"/>
      <c r="D2233" s="2" t="s">
        <v>7418</v>
      </c>
      <c r="E2233" s="2" t="s">
        <v>1227</v>
      </c>
      <c r="F2233" s="3" t="s">
        <v>7</v>
      </c>
      <c r="G2233" s="3">
        <v>1</v>
      </c>
      <c r="H2233">
        <v>1</v>
      </c>
      <c r="I2233" s="2" t="s">
        <v>19</v>
      </c>
      <c r="J2233" s="2" t="s">
        <v>7417</v>
      </c>
      <c r="K2233" s="7">
        <f t="shared" si="306"/>
        <v>41146</v>
      </c>
      <c r="L2233" s="7">
        <f t="shared" si="307"/>
        <v>41146</v>
      </c>
      <c r="M2233" s="2" t="s">
        <v>4</v>
      </c>
      <c r="N2233" s="1">
        <f t="shared" si="308"/>
        <v>0</v>
      </c>
      <c r="O2233" s="5">
        <f t="shared" si="309"/>
        <v>41146</v>
      </c>
      <c r="P2233" s="5">
        <f t="shared" si="310"/>
        <v>41146</v>
      </c>
      <c r="Q2233" s="5">
        <f t="shared" si="311"/>
        <v>41146</v>
      </c>
      <c r="R2233" s="3">
        <v>25</v>
      </c>
      <c r="S2233" s="6">
        <v>25</v>
      </c>
      <c r="T2233" s="6">
        <v>25</v>
      </c>
      <c r="U2233" s="5">
        <f t="shared" si="312"/>
        <v>51432.5</v>
      </c>
      <c r="V2233" s="5">
        <f t="shared" si="313"/>
        <v>51432.5</v>
      </c>
      <c r="W2233" s="4">
        <f t="shared" si="314"/>
        <v>51432.5</v>
      </c>
      <c r="X2233" s="3">
        <v>0</v>
      </c>
      <c r="Y2233" s="3">
        <v>0</v>
      </c>
      <c r="Z2233" s="2" t="s">
        <v>3</v>
      </c>
      <c r="AA2233" s="2" t="s">
        <v>252</v>
      </c>
      <c r="AB2233" s="2" t="s">
        <v>349</v>
      </c>
      <c r="AC2233" s="1" t="s">
        <v>0</v>
      </c>
    </row>
    <row r="2234" spans="1:29" x14ac:dyDescent="0.25">
      <c r="A2234" s="2" t="s">
        <v>7416</v>
      </c>
      <c r="B2234" s="8"/>
      <c r="C2234" s="3"/>
      <c r="D2234" s="2" t="s">
        <v>7415</v>
      </c>
      <c r="E2234" s="2" t="s">
        <v>1244</v>
      </c>
      <c r="F2234" s="3" t="s">
        <v>7</v>
      </c>
      <c r="G2234" s="3">
        <v>1</v>
      </c>
      <c r="H2234">
        <v>1</v>
      </c>
      <c r="I2234" s="2" t="s">
        <v>6</v>
      </c>
      <c r="J2234" s="2" t="s">
        <v>7414</v>
      </c>
      <c r="K2234" s="7">
        <f t="shared" si="306"/>
        <v>5445</v>
      </c>
      <c r="L2234" s="7">
        <f t="shared" si="307"/>
        <v>5445</v>
      </c>
      <c r="M2234" s="2" t="s">
        <v>4</v>
      </c>
      <c r="N2234" s="1">
        <f t="shared" si="308"/>
        <v>0</v>
      </c>
      <c r="O2234" s="5">
        <f t="shared" si="309"/>
        <v>5445</v>
      </c>
      <c r="P2234" s="5">
        <f t="shared" si="310"/>
        <v>5445</v>
      </c>
      <c r="Q2234" s="5">
        <f t="shared" si="311"/>
        <v>5445</v>
      </c>
      <c r="R2234" s="3">
        <v>25</v>
      </c>
      <c r="S2234" s="6">
        <v>25</v>
      </c>
      <c r="T2234" s="6">
        <v>25</v>
      </c>
      <c r="U2234" s="5">
        <f t="shared" si="312"/>
        <v>6806.25</v>
      </c>
      <c r="V2234" s="5">
        <f t="shared" si="313"/>
        <v>6806.25</v>
      </c>
      <c r="W2234" s="4">
        <f t="shared" si="314"/>
        <v>6806.25</v>
      </c>
      <c r="X2234" s="3">
        <v>0</v>
      </c>
      <c r="Y2234" s="3">
        <v>0</v>
      </c>
      <c r="Z2234" s="2" t="s">
        <v>3</v>
      </c>
      <c r="AA2234" s="2" t="s">
        <v>3212</v>
      </c>
      <c r="AB2234" s="2" t="s">
        <v>5716</v>
      </c>
      <c r="AC2234" s="1" t="s">
        <v>0</v>
      </c>
    </row>
    <row r="2235" spans="1:29" x14ac:dyDescent="0.25">
      <c r="A2235" s="2" t="s">
        <v>7413</v>
      </c>
      <c r="B2235" s="8"/>
      <c r="C2235" s="3"/>
      <c r="D2235" s="2" t="s">
        <v>7412</v>
      </c>
      <c r="E2235" s="2" t="s">
        <v>408</v>
      </c>
      <c r="F2235" s="3" t="s">
        <v>7</v>
      </c>
      <c r="G2235" s="3">
        <v>1</v>
      </c>
      <c r="H2235">
        <v>1</v>
      </c>
      <c r="I2235" s="2" t="s">
        <v>114</v>
      </c>
      <c r="J2235" s="2" t="s">
        <v>7411</v>
      </c>
      <c r="K2235" s="7">
        <f t="shared" si="306"/>
        <v>46351</v>
      </c>
      <c r="L2235" s="7">
        <f t="shared" si="307"/>
        <v>46351</v>
      </c>
      <c r="M2235" s="2" t="s">
        <v>4</v>
      </c>
      <c r="N2235" s="1">
        <f t="shared" si="308"/>
        <v>0</v>
      </c>
      <c r="O2235" s="5">
        <f t="shared" si="309"/>
        <v>46351</v>
      </c>
      <c r="P2235" s="5">
        <f t="shared" si="310"/>
        <v>46351</v>
      </c>
      <c r="Q2235" s="5">
        <f t="shared" si="311"/>
        <v>46351</v>
      </c>
      <c r="R2235" s="3">
        <v>25</v>
      </c>
      <c r="S2235" s="6">
        <v>25</v>
      </c>
      <c r="T2235" s="6">
        <v>25</v>
      </c>
      <c r="U2235" s="5">
        <f t="shared" si="312"/>
        <v>57938.75</v>
      </c>
      <c r="V2235" s="5">
        <f t="shared" si="313"/>
        <v>57938.75</v>
      </c>
      <c r="W2235" s="4">
        <f t="shared" si="314"/>
        <v>57938.75</v>
      </c>
      <c r="X2235" s="3">
        <v>0</v>
      </c>
      <c r="Y2235" s="3">
        <v>0</v>
      </c>
      <c r="Z2235" s="2" t="s">
        <v>3</v>
      </c>
      <c r="AA2235" s="2" t="s">
        <v>128</v>
      </c>
      <c r="AB2235" s="2" t="s">
        <v>1955</v>
      </c>
      <c r="AC2235" s="1" t="s">
        <v>0</v>
      </c>
    </row>
    <row r="2236" spans="1:29" x14ac:dyDescent="0.25">
      <c r="A2236" s="2" t="s">
        <v>7410</v>
      </c>
      <c r="B2236" s="8"/>
      <c r="C2236" s="3"/>
      <c r="D2236" s="2" t="s">
        <v>7409</v>
      </c>
      <c r="E2236" s="2" t="s">
        <v>920</v>
      </c>
      <c r="F2236" s="3" t="s">
        <v>7</v>
      </c>
      <c r="G2236" s="3">
        <v>1</v>
      </c>
      <c r="H2236">
        <v>1</v>
      </c>
      <c r="I2236" s="2" t="s">
        <v>19</v>
      </c>
      <c r="J2236" s="2" t="s">
        <v>7408</v>
      </c>
      <c r="K2236" s="7">
        <f t="shared" si="306"/>
        <v>3154</v>
      </c>
      <c r="L2236" s="7">
        <f t="shared" si="307"/>
        <v>3154</v>
      </c>
      <c r="M2236" s="2" t="s">
        <v>4</v>
      </c>
      <c r="N2236" s="1">
        <f t="shared" si="308"/>
        <v>0</v>
      </c>
      <c r="O2236" s="5">
        <f t="shared" si="309"/>
        <v>3154</v>
      </c>
      <c r="P2236" s="5">
        <f t="shared" si="310"/>
        <v>3154</v>
      </c>
      <c r="Q2236" s="5">
        <f t="shared" si="311"/>
        <v>3154</v>
      </c>
      <c r="R2236" s="3">
        <v>25</v>
      </c>
      <c r="S2236" s="6">
        <v>25</v>
      </c>
      <c r="T2236" s="6">
        <v>25</v>
      </c>
      <c r="U2236" s="5">
        <f t="shared" si="312"/>
        <v>3942.5</v>
      </c>
      <c r="V2236" s="5">
        <f t="shared" si="313"/>
        <v>3942.5</v>
      </c>
      <c r="W2236" s="4">
        <f t="shared" si="314"/>
        <v>3942.5</v>
      </c>
      <c r="X2236" s="3">
        <v>0</v>
      </c>
      <c r="Y2236" s="3">
        <v>0</v>
      </c>
      <c r="Z2236" s="2" t="s">
        <v>3</v>
      </c>
      <c r="AA2236" s="2" t="s">
        <v>608</v>
      </c>
      <c r="AB2236" s="2" t="s">
        <v>6322</v>
      </c>
      <c r="AC2236" s="1" t="s">
        <v>0</v>
      </c>
    </row>
    <row r="2237" spans="1:29" x14ac:dyDescent="0.25">
      <c r="A2237" s="2" t="s">
        <v>7407</v>
      </c>
      <c r="B2237" s="8"/>
      <c r="C2237" s="3"/>
      <c r="D2237" s="2" t="s">
        <v>7406</v>
      </c>
      <c r="E2237" s="2" t="s">
        <v>920</v>
      </c>
      <c r="F2237" s="3" t="s">
        <v>7</v>
      </c>
      <c r="G2237" s="3">
        <v>1</v>
      </c>
      <c r="H2237">
        <v>1</v>
      </c>
      <c r="I2237" s="2" t="s">
        <v>19</v>
      </c>
      <c r="J2237" s="2" t="s">
        <v>7405</v>
      </c>
      <c r="K2237" s="7">
        <f t="shared" si="306"/>
        <v>3580</v>
      </c>
      <c r="L2237" s="7">
        <f t="shared" si="307"/>
        <v>3580</v>
      </c>
      <c r="M2237" s="2" t="s">
        <v>4</v>
      </c>
      <c r="N2237" s="1">
        <f t="shared" si="308"/>
        <v>0</v>
      </c>
      <c r="O2237" s="5">
        <f t="shared" si="309"/>
        <v>3580</v>
      </c>
      <c r="P2237" s="5">
        <f t="shared" si="310"/>
        <v>3580</v>
      </c>
      <c r="Q2237" s="5">
        <f t="shared" si="311"/>
        <v>3580</v>
      </c>
      <c r="R2237" s="3">
        <v>25</v>
      </c>
      <c r="S2237" s="6">
        <v>25</v>
      </c>
      <c r="T2237" s="6">
        <v>25</v>
      </c>
      <c r="U2237" s="5">
        <f t="shared" si="312"/>
        <v>4475</v>
      </c>
      <c r="V2237" s="5">
        <f t="shared" si="313"/>
        <v>4475</v>
      </c>
      <c r="W2237" s="4">
        <f t="shared" si="314"/>
        <v>4475</v>
      </c>
      <c r="X2237" s="3">
        <v>0</v>
      </c>
      <c r="Y2237" s="3">
        <v>0</v>
      </c>
      <c r="Z2237" s="2" t="s">
        <v>3</v>
      </c>
      <c r="AA2237" s="2" t="s">
        <v>608</v>
      </c>
      <c r="AB2237" s="2" t="s">
        <v>6322</v>
      </c>
      <c r="AC2237" s="1" t="s">
        <v>0</v>
      </c>
    </row>
    <row r="2238" spans="1:29" x14ac:dyDescent="0.25">
      <c r="A2238" s="2" t="s">
        <v>7404</v>
      </c>
      <c r="B2238" s="8"/>
      <c r="C2238" s="2" t="s">
        <v>7403</v>
      </c>
      <c r="D2238" s="2" t="s">
        <v>7402</v>
      </c>
      <c r="E2238" s="2" t="s">
        <v>1412</v>
      </c>
      <c r="F2238" s="3" t="s">
        <v>270</v>
      </c>
      <c r="G2238" s="3">
        <v>5</v>
      </c>
      <c r="H2238">
        <v>1</v>
      </c>
      <c r="I2238" s="2" t="s">
        <v>6</v>
      </c>
      <c r="J2238" s="2" t="s">
        <v>7401</v>
      </c>
      <c r="K2238" s="7">
        <f t="shared" si="306"/>
        <v>2082.6</v>
      </c>
      <c r="L2238" s="7">
        <f t="shared" si="307"/>
        <v>10413</v>
      </c>
      <c r="M2238" s="2" t="s">
        <v>4</v>
      </c>
      <c r="N2238" s="1">
        <f t="shared" si="308"/>
        <v>0</v>
      </c>
      <c r="O2238" s="5">
        <f t="shared" si="309"/>
        <v>10413</v>
      </c>
      <c r="P2238" s="5">
        <f t="shared" si="310"/>
        <v>2082.6</v>
      </c>
      <c r="Q2238" s="5">
        <f t="shared" si="311"/>
        <v>10413</v>
      </c>
      <c r="R2238" s="3">
        <v>25</v>
      </c>
      <c r="S2238" s="6">
        <v>25</v>
      </c>
      <c r="T2238" s="6">
        <v>25</v>
      </c>
      <c r="U2238" s="5">
        <f t="shared" si="312"/>
        <v>13016.25</v>
      </c>
      <c r="V2238" s="5">
        <f t="shared" si="313"/>
        <v>2603.25</v>
      </c>
      <c r="W2238" s="4">
        <f t="shared" si="314"/>
        <v>13016.25</v>
      </c>
      <c r="X2238" s="3">
        <v>0</v>
      </c>
      <c r="Y2238" s="3">
        <v>0</v>
      </c>
      <c r="Z2238" s="2" t="s">
        <v>3</v>
      </c>
      <c r="AA2238" s="2" t="s">
        <v>24</v>
      </c>
      <c r="AB2238" s="2" t="s">
        <v>23</v>
      </c>
      <c r="AC2238" s="1" t="s">
        <v>0</v>
      </c>
    </row>
    <row r="2239" spans="1:29" x14ac:dyDescent="0.25">
      <c r="A2239" s="2" t="s">
        <v>7400</v>
      </c>
      <c r="B2239" s="8"/>
      <c r="C2239" s="3"/>
      <c r="D2239" s="2" t="s">
        <v>7399</v>
      </c>
      <c r="E2239" s="2" t="s">
        <v>225</v>
      </c>
      <c r="F2239" s="3" t="s">
        <v>7</v>
      </c>
      <c r="G2239" s="3">
        <v>1</v>
      </c>
      <c r="H2239">
        <v>1</v>
      </c>
      <c r="I2239" s="2" t="s">
        <v>6</v>
      </c>
      <c r="J2239" s="2" t="s">
        <v>7398</v>
      </c>
      <c r="K2239" s="7">
        <f t="shared" si="306"/>
        <v>43087</v>
      </c>
      <c r="L2239" s="7">
        <f t="shared" si="307"/>
        <v>43087</v>
      </c>
      <c r="M2239" s="2" t="s">
        <v>4</v>
      </c>
      <c r="N2239" s="1">
        <f t="shared" si="308"/>
        <v>0</v>
      </c>
      <c r="O2239" s="5">
        <f t="shared" si="309"/>
        <v>43087</v>
      </c>
      <c r="P2239" s="5">
        <f t="shared" si="310"/>
        <v>43087</v>
      </c>
      <c r="Q2239" s="5">
        <f t="shared" si="311"/>
        <v>43087</v>
      </c>
      <c r="R2239" s="3">
        <v>25</v>
      </c>
      <c r="S2239" s="6">
        <v>25</v>
      </c>
      <c r="T2239" s="6">
        <v>25</v>
      </c>
      <c r="U2239" s="5">
        <f t="shared" si="312"/>
        <v>53858.75</v>
      </c>
      <c r="V2239" s="5">
        <f t="shared" si="313"/>
        <v>53858.75</v>
      </c>
      <c r="W2239" s="4">
        <f t="shared" si="314"/>
        <v>53858.75</v>
      </c>
      <c r="X2239" s="3">
        <v>0</v>
      </c>
      <c r="Y2239" s="3">
        <v>0</v>
      </c>
      <c r="Z2239" s="2" t="s">
        <v>3</v>
      </c>
      <c r="AA2239" s="2" t="s">
        <v>434</v>
      </c>
      <c r="AB2239" s="2" t="s">
        <v>433</v>
      </c>
      <c r="AC2239" s="1" t="s">
        <v>0</v>
      </c>
    </row>
    <row r="2240" spans="1:29" x14ac:dyDescent="0.25">
      <c r="A2240" s="2" t="s">
        <v>7397</v>
      </c>
      <c r="B2240" s="8"/>
      <c r="C2240" s="3"/>
      <c r="D2240" s="2" t="s">
        <v>7396</v>
      </c>
      <c r="E2240" s="2" t="s">
        <v>192</v>
      </c>
      <c r="F2240" s="3" t="s">
        <v>7</v>
      </c>
      <c r="G2240" s="3">
        <v>1</v>
      </c>
      <c r="H2240">
        <v>1</v>
      </c>
      <c r="I2240" s="2" t="s">
        <v>6</v>
      </c>
      <c r="J2240" s="2" t="s">
        <v>7395</v>
      </c>
      <c r="K2240" s="7">
        <f t="shared" si="306"/>
        <v>2567</v>
      </c>
      <c r="L2240" s="7">
        <f t="shared" si="307"/>
        <v>2567</v>
      </c>
      <c r="M2240" s="2" t="s">
        <v>4</v>
      </c>
      <c r="N2240" s="1">
        <f t="shared" si="308"/>
        <v>0</v>
      </c>
      <c r="O2240" s="5">
        <f t="shared" si="309"/>
        <v>2567</v>
      </c>
      <c r="P2240" s="5">
        <f t="shared" si="310"/>
        <v>2567</v>
      </c>
      <c r="Q2240" s="5">
        <f t="shared" si="311"/>
        <v>2567</v>
      </c>
      <c r="R2240" s="3">
        <v>25</v>
      </c>
      <c r="S2240" s="6">
        <v>25</v>
      </c>
      <c r="T2240" s="6">
        <v>25</v>
      </c>
      <c r="U2240" s="5">
        <f t="shared" si="312"/>
        <v>3208.75</v>
      </c>
      <c r="V2240" s="5">
        <f t="shared" si="313"/>
        <v>3208.75</v>
      </c>
      <c r="W2240" s="4">
        <f t="shared" si="314"/>
        <v>3208.75</v>
      </c>
      <c r="X2240" s="3">
        <v>0</v>
      </c>
      <c r="Y2240" s="3">
        <v>0</v>
      </c>
      <c r="Z2240" s="2" t="s">
        <v>3</v>
      </c>
      <c r="AA2240" s="2" t="s">
        <v>835</v>
      </c>
      <c r="AB2240" s="2" t="s">
        <v>1126</v>
      </c>
      <c r="AC2240" s="1" t="s">
        <v>0</v>
      </c>
    </row>
    <row r="2241" spans="1:29" x14ac:dyDescent="0.25">
      <c r="A2241" s="2" t="s">
        <v>7394</v>
      </c>
      <c r="B2241" s="8"/>
      <c r="C2241" s="3"/>
      <c r="D2241" s="2" t="s">
        <v>7393</v>
      </c>
      <c r="E2241" s="2" t="s">
        <v>192</v>
      </c>
      <c r="F2241" s="3" t="s">
        <v>7</v>
      </c>
      <c r="G2241" s="3">
        <v>1</v>
      </c>
      <c r="H2241">
        <v>1</v>
      </c>
      <c r="I2241" s="2" t="s">
        <v>6</v>
      </c>
      <c r="J2241" s="2" t="s">
        <v>7392</v>
      </c>
      <c r="K2241" s="7">
        <f t="shared" si="306"/>
        <v>95319</v>
      </c>
      <c r="L2241" s="7">
        <f t="shared" si="307"/>
        <v>95319</v>
      </c>
      <c r="M2241" s="2" t="s">
        <v>4</v>
      </c>
      <c r="N2241" s="1">
        <f t="shared" si="308"/>
        <v>0</v>
      </c>
      <c r="O2241" s="5">
        <f t="shared" si="309"/>
        <v>95319</v>
      </c>
      <c r="P2241" s="5">
        <f t="shared" si="310"/>
        <v>95319</v>
      </c>
      <c r="Q2241" s="5">
        <f t="shared" si="311"/>
        <v>95319</v>
      </c>
      <c r="R2241" s="3">
        <v>25</v>
      </c>
      <c r="S2241" s="6">
        <v>25</v>
      </c>
      <c r="T2241" s="6">
        <v>25</v>
      </c>
      <c r="U2241" s="5">
        <f t="shared" si="312"/>
        <v>119148.75</v>
      </c>
      <c r="V2241" s="5">
        <f t="shared" si="313"/>
        <v>119148.75</v>
      </c>
      <c r="W2241" s="4">
        <f t="shared" si="314"/>
        <v>119148.75</v>
      </c>
      <c r="X2241" s="3">
        <v>0</v>
      </c>
      <c r="Y2241" s="3">
        <v>0</v>
      </c>
      <c r="Z2241" s="2" t="s">
        <v>3</v>
      </c>
      <c r="AA2241" s="2" t="s">
        <v>480</v>
      </c>
      <c r="AB2241" s="2" t="s">
        <v>876</v>
      </c>
      <c r="AC2241" s="1" t="s">
        <v>0</v>
      </c>
    </row>
    <row r="2242" spans="1:29" x14ac:dyDescent="0.25">
      <c r="A2242" s="2" t="s">
        <v>7391</v>
      </c>
      <c r="B2242" s="8"/>
      <c r="C2242" s="3"/>
      <c r="D2242" s="2" t="s">
        <v>7390</v>
      </c>
      <c r="E2242" s="2" t="s">
        <v>1359</v>
      </c>
      <c r="F2242" s="3" t="s">
        <v>7</v>
      </c>
      <c r="G2242" s="3">
        <v>1</v>
      </c>
      <c r="H2242">
        <v>1</v>
      </c>
      <c r="I2242" s="2" t="s">
        <v>6</v>
      </c>
      <c r="J2242" s="2" t="s">
        <v>7389</v>
      </c>
      <c r="K2242" s="7">
        <f t="shared" ref="K2242:K2305" si="315">J2242/G2242</f>
        <v>60922</v>
      </c>
      <c r="L2242" s="7">
        <f t="shared" ref="L2242:L2305" si="316">J2242/H2242</f>
        <v>60922</v>
      </c>
      <c r="M2242" s="2" t="s">
        <v>4</v>
      </c>
      <c r="N2242" s="1">
        <f t="shared" ref="N2242:N2305" si="317">IF(M2242="19%  IVA",19,IF(M2242="5% IVA",5,0))</f>
        <v>0</v>
      </c>
      <c r="O2242" s="5">
        <f t="shared" ref="O2242:O2305" si="318">(N2242/100)+J2242</f>
        <v>60922</v>
      </c>
      <c r="P2242" s="5">
        <f t="shared" ref="P2242:P2305" si="319">(K2242*N2242/100)+K2242</f>
        <v>60922</v>
      </c>
      <c r="Q2242" s="5">
        <f t="shared" ref="Q2242:Q2305" si="320">(L2242*N2242/100)+L2242</f>
        <v>60922</v>
      </c>
      <c r="R2242" s="3">
        <v>25</v>
      </c>
      <c r="S2242" s="6">
        <v>25</v>
      </c>
      <c r="T2242" s="6">
        <v>25</v>
      </c>
      <c r="U2242" s="5">
        <f t="shared" ref="U2242:U2305" si="321">(O2242*R2242/100)+O2242</f>
        <v>76152.5</v>
      </c>
      <c r="V2242" s="5">
        <f t="shared" ref="V2242:V2305" si="322">(P2242*R2242/100)+P2242</f>
        <v>76152.5</v>
      </c>
      <c r="W2242" s="4">
        <f t="shared" ref="W2242:W2305" si="323">(Q2242*S2242/100)+Q2242</f>
        <v>76152.5</v>
      </c>
      <c r="X2242" s="3">
        <v>0</v>
      </c>
      <c r="Y2242" s="3">
        <v>0</v>
      </c>
      <c r="Z2242" s="2" t="s">
        <v>3</v>
      </c>
      <c r="AA2242" s="2" t="s">
        <v>3379</v>
      </c>
      <c r="AB2242" s="2" t="s">
        <v>4057</v>
      </c>
      <c r="AC2242" s="1" t="s">
        <v>0</v>
      </c>
    </row>
    <row r="2243" spans="1:29" x14ac:dyDescent="0.25">
      <c r="A2243" s="2" t="s">
        <v>7388</v>
      </c>
      <c r="B2243" s="8"/>
      <c r="C2243" s="3"/>
      <c r="D2243" s="2" t="s">
        <v>7387</v>
      </c>
      <c r="E2243" s="2" t="s">
        <v>1359</v>
      </c>
      <c r="F2243" s="3" t="s">
        <v>7</v>
      </c>
      <c r="G2243" s="3">
        <v>1</v>
      </c>
      <c r="H2243">
        <v>1</v>
      </c>
      <c r="I2243" s="2" t="s">
        <v>6</v>
      </c>
      <c r="J2243" s="2" t="s">
        <v>7386</v>
      </c>
      <c r="K2243" s="7">
        <f t="shared" si="315"/>
        <v>148566</v>
      </c>
      <c r="L2243" s="7">
        <f t="shared" si="316"/>
        <v>148566</v>
      </c>
      <c r="M2243" s="2" t="s">
        <v>4</v>
      </c>
      <c r="N2243" s="1">
        <f t="shared" si="317"/>
        <v>0</v>
      </c>
      <c r="O2243" s="5">
        <f t="shared" si="318"/>
        <v>148566</v>
      </c>
      <c r="P2243" s="5">
        <f t="shared" si="319"/>
        <v>148566</v>
      </c>
      <c r="Q2243" s="5">
        <f t="shared" si="320"/>
        <v>148566</v>
      </c>
      <c r="R2243" s="3">
        <v>25</v>
      </c>
      <c r="S2243" s="6">
        <v>25</v>
      </c>
      <c r="T2243" s="6">
        <v>25</v>
      </c>
      <c r="U2243" s="5">
        <f t="shared" si="321"/>
        <v>185707.5</v>
      </c>
      <c r="V2243" s="5">
        <f t="shared" si="322"/>
        <v>185707.5</v>
      </c>
      <c r="W2243" s="4">
        <f t="shared" si="323"/>
        <v>185707.5</v>
      </c>
      <c r="X2243" s="3">
        <v>0</v>
      </c>
      <c r="Y2243" s="3">
        <v>0</v>
      </c>
      <c r="Z2243" s="2" t="s">
        <v>3</v>
      </c>
      <c r="AA2243" s="2" t="s">
        <v>3379</v>
      </c>
      <c r="AB2243" s="2" t="s">
        <v>4057</v>
      </c>
      <c r="AC2243" s="1" t="s">
        <v>0</v>
      </c>
    </row>
    <row r="2244" spans="1:29" x14ac:dyDescent="0.25">
      <c r="A2244" s="2" t="s">
        <v>7385</v>
      </c>
      <c r="B2244" s="8"/>
      <c r="C2244" s="3"/>
      <c r="D2244" s="2" t="s">
        <v>7384</v>
      </c>
      <c r="E2244" s="2" t="s">
        <v>387</v>
      </c>
      <c r="F2244" s="3" t="s">
        <v>7</v>
      </c>
      <c r="G2244" s="3">
        <v>1</v>
      </c>
      <c r="H2244">
        <v>1</v>
      </c>
      <c r="I2244" s="2" t="s">
        <v>114</v>
      </c>
      <c r="J2244" s="2" t="s">
        <v>7383</v>
      </c>
      <c r="K2244" s="7">
        <f t="shared" si="315"/>
        <v>13428</v>
      </c>
      <c r="L2244" s="7">
        <f t="shared" si="316"/>
        <v>13428</v>
      </c>
      <c r="M2244" s="2" t="s">
        <v>4</v>
      </c>
      <c r="N2244" s="1">
        <f t="shared" si="317"/>
        <v>0</v>
      </c>
      <c r="O2244" s="5">
        <f t="shared" si="318"/>
        <v>13428</v>
      </c>
      <c r="P2244" s="5">
        <f t="shared" si="319"/>
        <v>13428</v>
      </c>
      <c r="Q2244" s="5">
        <f t="shared" si="320"/>
        <v>13428</v>
      </c>
      <c r="R2244" s="3">
        <v>25</v>
      </c>
      <c r="S2244" s="6">
        <v>25</v>
      </c>
      <c r="T2244" s="6">
        <v>25</v>
      </c>
      <c r="U2244" s="5">
        <f t="shared" si="321"/>
        <v>16785</v>
      </c>
      <c r="V2244" s="5">
        <f t="shared" si="322"/>
        <v>16785</v>
      </c>
      <c r="W2244" s="4">
        <f t="shared" si="323"/>
        <v>16785</v>
      </c>
      <c r="X2244" s="3">
        <v>0</v>
      </c>
      <c r="Y2244" s="3">
        <v>0</v>
      </c>
      <c r="Z2244" s="2" t="s">
        <v>3</v>
      </c>
      <c r="AA2244" s="2" t="s">
        <v>252</v>
      </c>
      <c r="AB2244" s="2" t="s">
        <v>3114</v>
      </c>
      <c r="AC2244" s="1" t="s">
        <v>0</v>
      </c>
    </row>
    <row r="2245" spans="1:29" x14ac:dyDescent="0.25">
      <c r="A2245" s="2" t="s">
        <v>7382</v>
      </c>
      <c r="B2245" s="8"/>
      <c r="C2245" s="3"/>
      <c r="D2245" s="2" t="s">
        <v>7381</v>
      </c>
      <c r="E2245" s="2" t="s">
        <v>152</v>
      </c>
      <c r="F2245" s="3" t="s">
        <v>7</v>
      </c>
      <c r="G2245" s="3">
        <v>1</v>
      </c>
      <c r="H2245">
        <v>1</v>
      </c>
      <c r="I2245" s="2" t="s">
        <v>19</v>
      </c>
      <c r="J2245" s="2" t="s">
        <v>7380</v>
      </c>
      <c r="K2245" s="7">
        <f t="shared" si="315"/>
        <v>3192</v>
      </c>
      <c r="L2245" s="7">
        <f t="shared" si="316"/>
        <v>3192</v>
      </c>
      <c r="M2245" s="2" t="s">
        <v>4</v>
      </c>
      <c r="N2245" s="1">
        <f t="shared" si="317"/>
        <v>0</v>
      </c>
      <c r="O2245" s="5">
        <f t="shared" si="318"/>
        <v>3192</v>
      </c>
      <c r="P2245" s="5">
        <f t="shared" si="319"/>
        <v>3192</v>
      </c>
      <c r="Q2245" s="5">
        <f t="shared" si="320"/>
        <v>3192</v>
      </c>
      <c r="R2245" s="3">
        <v>25</v>
      </c>
      <c r="S2245" s="6">
        <v>25</v>
      </c>
      <c r="T2245" s="6">
        <v>25</v>
      </c>
      <c r="U2245" s="5">
        <f t="shared" si="321"/>
        <v>3990</v>
      </c>
      <c r="V2245" s="5">
        <f t="shared" si="322"/>
        <v>3990</v>
      </c>
      <c r="W2245" s="4">
        <f t="shared" si="323"/>
        <v>3990</v>
      </c>
      <c r="X2245" s="3">
        <v>0</v>
      </c>
      <c r="Y2245" s="3">
        <v>0</v>
      </c>
      <c r="Z2245" s="2" t="s">
        <v>3</v>
      </c>
      <c r="AA2245" s="2" t="s">
        <v>242</v>
      </c>
      <c r="AB2245" s="2" t="s">
        <v>241</v>
      </c>
      <c r="AC2245" s="1" t="s">
        <v>0</v>
      </c>
    </row>
    <row r="2246" spans="1:29" x14ac:dyDescent="0.25">
      <c r="A2246" s="2" t="s">
        <v>7379</v>
      </c>
      <c r="B2246" s="8"/>
      <c r="C2246" s="3"/>
      <c r="D2246" s="2" t="s">
        <v>7378</v>
      </c>
      <c r="E2246" s="2" t="s">
        <v>152</v>
      </c>
      <c r="F2246" s="3" t="s">
        <v>7</v>
      </c>
      <c r="G2246" s="3">
        <v>1</v>
      </c>
      <c r="H2246">
        <v>1</v>
      </c>
      <c r="I2246" s="2" t="s">
        <v>19</v>
      </c>
      <c r="J2246" s="2" t="s">
        <v>7377</v>
      </c>
      <c r="K2246" s="7">
        <f t="shared" si="315"/>
        <v>2526</v>
      </c>
      <c r="L2246" s="7">
        <f t="shared" si="316"/>
        <v>2526</v>
      </c>
      <c r="M2246" s="2" t="s">
        <v>4</v>
      </c>
      <c r="N2246" s="1">
        <f t="shared" si="317"/>
        <v>0</v>
      </c>
      <c r="O2246" s="5">
        <f t="shared" si="318"/>
        <v>2526</v>
      </c>
      <c r="P2246" s="5">
        <f t="shared" si="319"/>
        <v>2526</v>
      </c>
      <c r="Q2246" s="5">
        <f t="shared" si="320"/>
        <v>2526</v>
      </c>
      <c r="R2246" s="3">
        <v>25</v>
      </c>
      <c r="S2246" s="6">
        <v>25</v>
      </c>
      <c r="T2246" s="6">
        <v>25</v>
      </c>
      <c r="U2246" s="5">
        <f t="shared" si="321"/>
        <v>3157.5</v>
      </c>
      <c r="V2246" s="5">
        <f t="shared" si="322"/>
        <v>3157.5</v>
      </c>
      <c r="W2246" s="4">
        <f t="shared" si="323"/>
        <v>3157.5</v>
      </c>
      <c r="X2246" s="3">
        <v>0</v>
      </c>
      <c r="Y2246" s="3">
        <v>0</v>
      </c>
      <c r="Z2246" s="2" t="s">
        <v>3</v>
      </c>
      <c r="AA2246" s="2" t="s">
        <v>242</v>
      </c>
      <c r="AB2246" s="2" t="s">
        <v>241</v>
      </c>
      <c r="AC2246" s="1" t="s">
        <v>0</v>
      </c>
    </row>
    <row r="2247" spans="1:29" x14ac:dyDescent="0.25">
      <c r="A2247" s="2" t="s">
        <v>7376</v>
      </c>
      <c r="B2247" s="8"/>
      <c r="C2247" s="3"/>
      <c r="D2247" s="2" t="s">
        <v>7375</v>
      </c>
      <c r="E2247" s="2" t="s">
        <v>152</v>
      </c>
      <c r="F2247" s="3" t="s">
        <v>7</v>
      </c>
      <c r="G2247" s="3">
        <v>1</v>
      </c>
      <c r="H2247">
        <v>1</v>
      </c>
      <c r="I2247" s="2" t="s">
        <v>19</v>
      </c>
      <c r="J2247" s="2" t="s">
        <v>7374</v>
      </c>
      <c r="K2247" s="7">
        <f t="shared" si="315"/>
        <v>2150</v>
      </c>
      <c r="L2247" s="7">
        <f t="shared" si="316"/>
        <v>2150</v>
      </c>
      <c r="M2247" s="2" t="s">
        <v>4</v>
      </c>
      <c r="N2247" s="1">
        <f t="shared" si="317"/>
        <v>0</v>
      </c>
      <c r="O2247" s="5">
        <f t="shared" si="318"/>
        <v>2150</v>
      </c>
      <c r="P2247" s="5">
        <f t="shared" si="319"/>
        <v>2150</v>
      </c>
      <c r="Q2247" s="5">
        <f t="shared" si="320"/>
        <v>2150</v>
      </c>
      <c r="R2247" s="3">
        <v>25</v>
      </c>
      <c r="S2247" s="6">
        <v>25</v>
      </c>
      <c r="T2247" s="6">
        <v>25</v>
      </c>
      <c r="U2247" s="5">
        <f t="shared" si="321"/>
        <v>2687.5</v>
      </c>
      <c r="V2247" s="5">
        <f t="shared" si="322"/>
        <v>2687.5</v>
      </c>
      <c r="W2247" s="4">
        <f t="shared" si="323"/>
        <v>2687.5</v>
      </c>
      <c r="X2247" s="3">
        <v>0</v>
      </c>
      <c r="Y2247" s="3">
        <v>0</v>
      </c>
      <c r="Z2247" s="2" t="s">
        <v>3</v>
      </c>
      <c r="AA2247" s="2" t="s">
        <v>1085</v>
      </c>
      <c r="AB2247" s="2" t="s">
        <v>2816</v>
      </c>
      <c r="AC2247" s="1" t="s">
        <v>0</v>
      </c>
    </row>
    <row r="2248" spans="1:29" x14ac:dyDescent="0.25">
      <c r="A2248" s="2" t="s">
        <v>7373</v>
      </c>
      <c r="B2248" s="8"/>
      <c r="C2248" s="3"/>
      <c r="D2248" s="2" t="s">
        <v>7372</v>
      </c>
      <c r="E2248" s="2" t="s">
        <v>152</v>
      </c>
      <c r="F2248" s="3" t="s">
        <v>7</v>
      </c>
      <c r="G2248" s="3">
        <v>1</v>
      </c>
      <c r="H2248">
        <v>1</v>
      </c>
      <c r="I2248" s="2" t="s">
        <v>19</v>
      </c>
      <c r="J2248" s="2" t="s">
        <v>7371</v>
      </c>
      <c r="K2248" s="7">
        <f t="shared" si="315"/>
        <v>1955</v>
      </c>
      <c r="L2248" s="7">
        <f t="shared" si="316"/>
        <v>1955</v>
      </c>
      <c r="M2248" s="2" t="s">
        <v>4</v>
      </c>
      <c r="N2248" s="1">
        <f t="shared" si="317"/>
        <v>0</v>
      </c>
      <c r="O2248" s="5">
        <f t="shared" si="318"/>
        <v>1955</v>
      </c>
      <c r="P2248" s="5">
        <f t="shared" si="319"/>
        <v>1955</v>
      </c>
      <c r="Q2248" s="5">
        <f t="shared" si="320"/>
        <v>1955</v>
      </c>
      <c r="R2248" s="3">
        <v>25</v>
      </c>
      <c r="S2248" s="6">
        <v>25</v>
      </c>
      <c r="T2248" s="6">
        <v>25</v>
      </c>
      <c r="U2248" s="5">
        <f t="shared" si="321"/>
        <v>2443.75</v>
      </c>
      <c r="V2248" s="5">
        <f t="shared" si="322"/>
        <v>2443.75</v>
      </c>
      <c r="W2248" s="4">
        <f t="shared" si="323"/>
        <v>2443.75</v>
      </c>
      <c r="X2248" s="3">
        <v>0</v>
      </c>
      <c r="Y2248" s="3">
        <v>0</v>
      </c>
      <c r="Z2248" s="2" t="s">
        <v>3</v>
      </c>
      <c r="AA2248" s="2" t="s">
        <v>1085</v>
      </c>
      <c r="AB2248" s="2" t="s">
        <v>2816</v>
      </c>
      <c r="AC2248" s="1" t="s">
        <v>0</v>
      </c>
    </row>
    <row r="2249" spans="1:29" x14ac:dyDescent="0.25">
      <c r="A2249" s="2" t="s">
        <v>7370</v>
      </c>
      <c r="B2249" s="8"/>
      <c r="C2249" s="3"/>
      <c r="D2249" s="2" t="s">
        <v>7369</v>
      </c>
      <c r="E2249" s="2" t="s">
        <v>152</v>
      </c>
      <c r="F2249" s="3" t="s">
        <v>7</v>
      </c>
      <c r="G2249" s="3">
        <v>1</v>
      </c>
      <c r="H2249">
        <v>1</v>
      </c>
      <c r="I2249" s="2" t="s">
        <v>19</v>
      </c>
      <c r="J2249" s="2" t="s">
        <v>7368</v>
      </c>
      <c r="K2249" s="7">
        <f t="shared" si="315"/>
        <v>1618</v>
      </c>
      <c r="L2249" s="7">
        <f t="shared" si="316"/>
        <v>1618</v>
      </c>
      <c r="M2249" s="2" t="s">
        <v>4</v>
      </c>
      <c r="N2249" s="1">
        <f t="shared" si="317"/>
        <v>0</v>
      </c>
      <c r="O2249" s="5">
        <f t="shared" si="318"/>
        <v>1618</v>
      </c>
      <c r="P2249" s="5">
        <f t="shared" si="319"/>
        <v>1618</v>
      </c>
      <c r="Q2249" s="5">
        <f t="shared" si="320"/>
        <v>1618</v>
      </c>
      <c r="R2249" s="3">
        <v>25</v>
      </c>
      <c r="S2249" s="6">
        <v>25</v>
      </c>
      <c r="T2249" s="6">
        <v>25</v>
      </c>
      <c r="U2249" s="5">
        <f t="shared" si="321"/>
        <v>2022.5</v>
      </c>
      <c r="V2249" s="5">
        <f t="shared" si="322"/>
        <v>2022.5</v>
      </c>
      <c r="W2249" s="4">
        <f t="shared" si="323"/>
        <v>2022.5</v>
      </c>
      <c r="X2249" s="3">
        <v>0</v>
      </c>
      <c r="Y2249" s="3">
        <v>0</v>
      </c>
      <c r="Z2249" s="2" t="s">
        <v>3</v>
      </c>
      <c r="AA2249" s="2" t="s">
        <v>454</v>
      </c>
      <c r="AB2249" s="2" t="s">
        <v>1263</v>
      </c>
      <c r="AC2249" s="1" t="s">
        <v>0</v>
      </c>
    </row>
    <row r="2250" spans="1:29" x14ac:dyDescent="0.25">
      <c r="A2250" s="2" t="s">
        <v>7367</v>
      </c>
      <c r="B2250" s="8"/>
      <c r="C2250" s="3"/>
      <c r="D2250" s="2" t="s">
        <v>7366</v>
      </c>
      <c r="E2250" s="2" t="s">
        <v>152</v>
      </c>
      <c r="F2250" s="3" t="s">
        <v>7</v>
      </c>
      <c r="G2250" s="3">
        <v>1</v>
      </c>
      <c r="H2250">
        <v>1</v>
      </c>
      <c r="I2250" s="2" t="s">
        <v>19</v>
      </c>
      <c r="J2250" s="2" t="s">
        <v>7365</v>
      </c>
      <c r="K2250" s="7">
        <f t="shared" si="315"/>
        <v>2118</v>
      </c>
      <c r="L2250" s="7">
        <f t="shared" si="316"/>
        <v>2118</v>
      </c>
      <c r="M2250" s="2" t="s">
        <v>4</v>
      </c>
      <c r="N2250" s="1">
        <f t="shared" si="317"/>
        <v>0</v>
      </c>
      <c r="O2250" s="5">
        <f t="shared" si="318"/>
        <v>2118</v>
      </c>
      <c r="P2250" s="5">
        <f t="shared" si="319"/>
        <v>2118</v>
      </c>
      <c r="Q2250" s="5">
        <f t="shared" si="320"/>
        <v>2118</v>
      </c>
      <c r="R2250" s="3">
        <v>25</v>
      </c>
      <c r="S2250" s="6">
        <v>25</v>
      </c>
      <c r="T2250" s="6">
        <v>25</v>
      </c>
      <c r="U2250" s="5">
        <f t="shared" si="321"/>
        <v>2647.5</v>
      </c>
      <c r="V2250" s="5">
        <f t="shared" si="322"/>
        <v>2647.5</v>
      </c>
      <c r="W2250" s="4">
        <f t="shared" si="323"/>
        <v>2647.5</v>
      </c>
      <c r="X2250" s="3">
        <v>0</v>
      </c>
      <c r="Y2250" s="3">
        <v>0</v>
      </c>
      <c r="Z2250" s="2" t="s">
        <v>3</v>
      </c>
      <c r="AA2250" s="2" t="s">
        <v>1932</v>
      </c>
      <c r="AB2250" s="2" t="s">
        <v>3728</v>
      </c>
      <c r="AC2250" s="1" t="s">
        <v>0</v>
      </c>
    </row>
    <row r="2251" spans="1:29" x14ac:dyDescent="0.25">
      <c r="A2251" s="2" t="s">
        <v>7364</v>
      </c>
      <c r="B2251" s="8"/>
      <c r="C2251" s="3"/>
      <c r="D2251" s="2" t="s">
        <v>7363</v>
      </c>
      <c r="E2251" s="2" t="s">
        <v>152</v>
      </c>
      <c r="F2251" s="3" t="s">
        <v>7</v>
      </c>
      <c r="G2251" s="3">
        <v>1</v>
      </c>
      <c r="H2251">
        <v>1</v>
      </c>
      <c r="I2251" s="2" t="s">
        <v>19</v>
      </c>
      <c r="J2251" s="2" t="s">
        <v>7362</v>
      </c>
      <c r="K2251" s="7">
        <f t="shared" si="315"/>
        <v>1794</v>
      </c>
      <c r="L2251" s="7">
        <f t="shared" si="316"/>
        <v>1794</v>
      </c>
      <c r="M2251" s="2" t="s">
        <v>4</v>
      </c>
      <c r="N2251" s="1">
        <f t="shared" si="317"/>
        <v>0</v>
      </c>
      <c r="O2251" s="5">
        <f t="shared" si="318"/>
        <v>1794</v>
      </c>
      <c r="P2251" s="5">
        <f t="shared" si="319"/>
        <v>1794</v>
      </c>
      <c r="Q2251" s="5">
        <f t="shared" si="320"/>
        <v>1794</v>
      </c>
      <c r="R2251" s="3">
        <v>25</v>
      </c>
      <c r="S2251" s="6">
        <v>25</v>
      </c>
      <c r="T2251" s="6">
        <v>25</v>
      </c>
      <c r="U2251" s="5">
        <f t="shared" si="321"/>
        <v>2242.5</v>
      </c>
      <c r="V2251" s="5">
        <f t="shared" si="322"/>
        <v>2242.5</v>
      </c>
      <c r="W2251" s="4">
        <f t="shared" si="323"/>
        <v>2242.5</v>
      </c>
      <c r="X2251" s="3">
        <v>0</v>
      </c>
      <c r="Y2251" s="3">
        <v>0</v>
      </c>
      <c r="Z2251" s="2" t="s">
        <v>3</v>
      </c>
      <c r="AA2251" s="2" t="s">
        <v>1932</v>
      </c>
      <c r="AB2251" s="2" t="s">
        <v>7361</v>
      </c>
      <c r="AC2251" s="1" t="s">
        <v>0</v>
      </c>
    </row>
    <row r="2252" spans="1:29" x14ac:dyDescent="0.25">
      <c r="A2252" s="2" t="s">
        <v>7360</v>
      </c>
      <c r="B2252" s="8"/>
      <c r="C2252" s="3"/>
      <c r="D2252" s="2" t="s">
        <v>7359</v>
      </c>
      <c r="E2252" s="2" t="s">
        <v>152</v>
      </c>
      <c r="F2252" s="3" t="s">
        <v>7</v>
      </c>
      <c r="G2252" s="3">
        <v>1</v>
      </c>
      <c r="H2252">
        <v>1</v>
      </c>
      <c r="I2252" s="2" t="s">
        <v>19</v>
      </c>
      <c r="J2252" s="2" t="s">
        <v>4690</v>
      </c>
      <c r="K2252" s="7">
        <f t="shared" si="315"/>
        <v>1774</v>
      </c>
      <c r="L2252" s="7">
        <f t="shared" si="316"/>
        <v>1774</v>
      </c>
      <c r="M2252" s="2" t="s">
        <v>4</v>
      </c>
      <c r="N2252" s="1">
        <f t="shared" si="317"/>
        <v>0</v>
      </c>
      <c r="O2252" s="5">
        <f t="shared" si="318"/>
        <v>1774</v>
      </c>
      <c r="P2252" s="5">
        <f t="shared" si="319"/>
        <v>1774</v>
      </c>
      <c r="Q2252" s="5">
        <f t="shared" si="320"/>
        <v>1774</v>
      </c>
      <c r="R2252" s="3">
        <v>25</v>
      </c>
      <c r="S2252" s="6">
        <v>25</v>
      </c>
      <c r="T2252" s="6">
        <v>25</v>
      </c>
      <c r="U2252" s="5">
        <f t="shared" si="321"/>
        <v>2217.5</v>
      </c>
      <c r="V2252" s="5">
        <f t="shared" si="322"/>
        <v>2217.5</v>
      </c>
      <c r="W2252" s="4">
        <f t="shared" si="323"/>
        <v>2217.5</v>
      </c>
      <c r="X2252" s="3">
        <v>0</v>
      </c>
      <c r="Y2252" s="3">
        <v>0</v>
      </c>
      <c r="Z2252" s="2" t="s">
        <v>3</v>
      </c>
      <c r="AA2252" s="2" t="s">
        <v>480</v>
      </c>
      <c r="AB2252" s="2" t="s">
        <v>964</v>
      </c>
      <c r="AC2252" s="1" t="s">
        <v>0</v>
      </c>
    </row>
    <row r="2253" spans="1:29" x14ac:dyDescent="0.25">
      <c r="A2253" s="2" t="s">
        <v>7358</v>
      </c>
      <c r="B2253" s="8"/>
      <c r="C2253" s="3"/>
      <c r="D2253" s="2" t="s">
        <v>7357</v>
      </c>
      <c r="E2253" s="2" t="s">
        <v>152</v>
      </c>
      <c r="F2253" s="3" t="s">
        <v>7</v>
      </c>
      <c r="G2253" s="3">
        <v>1</v>
      </c>
      <c r="H2253">
        <v>1</v>
      </c>
      <c r="I2253" s="2" t="s">
        <v>19</v>
      </c>
      <c r="J2253" s="2" t="s">
        <v>7356</v>
      </c>
      <c r="K2253" s="7">
        <f t="shared" si="315"/>
        <v>2426</v>
      </c>
      <c r="L2253" s="7">
        <f t="shared" si="316"/>
        <v>2426</v>
      </c>
      <c r="M2253" s="2" t="s">
        <v>4</v>
      </c>
      <c r="N2253" s="1">
        <f t="shared" si="317"/>
        <v>0</v>
      </c>
      <c r="O2253" s="5">
        <f t="shared" si="318"/>
        <v>2426</v>
      </c>
      <c r="P2253" s="5">
        <f t="shared" si="319"/>
        <v>2426</v>
      </c>
      <c r="Q2253" s="5">
        <f t="shared" si="320"/>
        <v>2426</v>
      </c>
      <c r="R2253" s="3">
        <v>25</v>
      </c>
      <c r="S2253" s="6">
        <v>25</v>
      </c>
      <c r="T2253" s="6">
        <v>25</v>
      </c>
      <c r="U2253" s="5">
        <f t="shared" si="321"/>
        <v>3032.5</v>
      </c>
      <c r="V2253" s="5">
        <f t="shared" si="322"/>
        <v>3032.5</v>
      </c>
      <c r="W2253" s="4">
        <f t="shared" si="323"/>
        <v>3032.5</v>
      </c>
      <c r="X2253" s="3">
        <v>0</v>
      </c>
      <c r="Y2253" s="3">
        <v>0</v>
      </c>
      <c r="Z2253" s="2" t="s">
        <v>3</v>
      </c>
      <c r="AA2253" s="2" t="s">
        <v>17</v>
      </c>
      <c r="AB2253" s="2" t="s">
        <v>2727</v>
      </c>
      <c r="AC2253" s="1" t="s">
        <v>0</v>
      </c>
    </row>
    <row r="2254" spans="1:29" x14ac:dyDescent="0.25">
      <c r="A2254" s="2" t="s">
        <v>7355</v>
      </c>
      <c r="B2254" s="8"/>
      <c r="C2254" s="3"/>
      <c r="D2254" s="2" t="s">
        <v>7354</v>
      </c>
      <c r="E2254" s="2" t="s">
        <v>152</v>
      </c>
      <c r="F2254" s="3" t="s">
        <v>7</v>
      </c>
      <c r="G2254" s="3">
        <v>1</v>
      </c>
      <c r="H2254">
        <v>1</v>
      </c>
      <c r="I2254" s="2" t="s">
        <v>19</v>
      </c>
      <c r="J2254" s="2" t="s">
        <v>7353</v>
      </c>
      <c r="K2254" s="7">
        <f t="shared" si="315"/>
        <v>2448</v>
      </c>
      <c r="L2254" s="7">
        <f t="shared" si="316"/>
        <v>2448</v>
      </c>
      <c r="M2254" s="2" t="s">
        <v>4</v>
      </c>
      <c r="N2254" s="1">
        <f t="shared" si="317"/>
        <v>0</v>
      </c>
      <c r="O2254" s="5">
        <f t="shared" si="318"/>
        <v>2448</v>
      </c>
      <c r="P2254" s="5">
        <f t="shared" si="319"/>
        <v>2448</v>
      </c>
      <c r="Q2254" s="5">
        <f t="shared" si="320"/>
        <v>2448</v>
      </c>
      <c r="R2254" s="3">
        <v>25</v>
      </c>
      <c r="S2254" s="6">
        <v>25</v>
      </c>
      <c r="T2254" s="6">
        <v>25</v>
      </c>
      <c r="U2254" s="5">
        <f t="shared" si="321"/>
        <v>3060</v>
      </c>
      <c r="V2254" s="5">
        <f t="shared" si="322"/>
        <v>3060</v>
      </c>
      <c r="W2254" s="4">
        <f t="shared" si="323"/>
        <v>3060</v>
      </c>
      <c r="X2254" s="3">
        <v>0</v>
      </c>
      <c r="Y2254" s="3">
        <v>0</v>
      </c>
      <c r="Z2254" s="2" t="s">
        <v>3</v>
      </c>
      <c r="AA2254" s="2" t="s">
        <v>17</v>
      </c>
      <c r="AB2254" s="2" t="s">
        <v>2727</v>
      </c>
      <c r="AC2254" s="1" t="s">
        <v>0</v>
      </c>
    </row>
    <row r="2255" spans="1:29" x14ac:dyDescent="0.25">
      <c r="A2255" s="2" t="s">
        <v>7352</v>
      </c>
      <c r="B2255" s="8"/>
      <c r="C2255" s="3"/>
      <c r="D2255" s="2" t="s">
        <v>7351</v>
      </c>
      <c r="E2255" s="2" t="s">
        <v>152</v>
      </c>
      <c r="F2255" s="3" t="s">
        <v>7</v>
      </c>
      <c r="G2255" s="3">
        <v>1</v>
      </c>
      <c r="H2255">
        <v>1</v>
      </c>
      <c r="I2255" s="2" t="s">
        <v>19</v>
      </c>
      <c r="J2255" s="2" t="s">
        <v>7350</v>
      </c>
      <c r="K2255" s="7">
        <f t="shared" si="315"/>
        <v>984</v>
      </c>
      <c r="L2255" s="7">
        <f t="shared" si="316"/>
        <v>984</v>
      </c>
      <c r="M2255" s="2" t="s">
        <v>4</v>
      </c>
      <c r="N2255" s="1">
        <f t="shared" si="317"/>
        <v>0</v>
      </c>
      <c r="O2255" s="5">
        <f t="shared" si="318"/>
        <v>984</v>
      </c>
      <c r="P2255" s="5">
        <f t="shared" si="319"/>
        <v>984</v>
      </c>
      <c r="Q2255" s="5">
        <f t="shared" si="320"/>
        <v>984</v>
      </c>
      <c r="R2255" s="3">
        <v>25</v>
      </c>
      <c r="S2255" s="6">
        <v>25</v>
      </c>
      <c r="T2255" s="6">
        <v>25</v>
      </c>
      <c r="U2255" s="5">
        <f t="shared" si="321"/>
        <v>1230</v>
      </c>
      <c r="V2255" s="5">
        <f t="shared" si="322"/>
        <v>1230</v>
      </c>
      <c r="W2255" s="4">
        <f t="shared" si="323"/>
        <v>1230</v>
      </c>
      <c r="X2255" s="3">
        <v>0</v>
      </c>
      <c r="Y2255" s="3">
        <v>0</v>
      </c>
      <c r="Z2255" s="2" t="s">
        <v>3</v>
      </c>
      <c r="AA2255" s="2" t="s">
        <v>1526</v>
      </c>
      <c r="AB2255" s="2" t="s">
        <v>1951</v>
      </c>
      <c r="AC2255" s="1" t="s">
        <v>0</v>
      </c>
    </row>
    <row r="2256" spans="1:29" x14ac:dyDescent="0.25">
      <c r="A2256" s="2" t="s">
        <v>7349</v>
      </c>
      <c r="B2256" s="8"/>
      <c r="C2256" s="3"/>
      <c r="D2256" s="2" t="s">
        <v>7348</v>
      </c>
      <c r="E2256" s="2" t="s">
        <v>152</v>
      </c>
      <c r="F2256" s="3" t="s">
        <v>7</v>
      </c>
      <c r="G2256" s="3">
        <v>1</v>
      </c>
      <c r="H2256">
        <v>1</v>
      </c>
      <c r="I2256" s="2" t="s">
        <v>19</v>
      </c>
      <c r="J2256" s="2" t="s">
        <v>7347</v>
      </c>
      <c r="K2256" s="7">
        <f t="shared" si="315"/>
        <v>1135</v>
      </c>
      <c r="L2256" s="7">
        <f t="shared" si="316"/>
        <v>1135</v>
      </c>
      <c r="M2256" s="2" t="s">
        <v>4</v>
      </c>
      <c r="N2256" s="1">
        <f t="shared" si="317"/>
        <v>0</v>
      </c>
      <c r="O2256" s="5">
        <f t="shared" si="318"/>
        <v>1135</v>
      </c>
      <c r="P2256" s="5">
        <f t="shared" si="319"/>
        <v>1135</v>
      </c>
      <c r="Q2256" s="5">
        <f t="shared" si="320"/>
        <v>1135</v>
      </c>
      <c r="R2256" s="3">
        <v>25</v>
      </c>
      <c r="S2256" s="6">
        <v>25</v>
      </c>
      <c r="T2256" s="6">
        <v>25</v>
      </c>
      <c r="U2256" s="5">
        <f t="shared" si="321"/>
        <v>1418.75</v>
      </c>
      <c r="V2256" s="5">
        <f t="shared" si="322"/>
        <v>1418.75</v>
      </c>
      <c r="W2256" s="4">
        <f t="shared" si="323"/>
        <v>1418.75</v>
      </c>
      <c r="X2256" s="3">
        <v>0</v>
      </c>
      <c r="Y2256" s="3">
        <v>0</v>
      </c>
      <c r="Z2256" s="2" t="s">
        <v>3</v>
      </c>
      <c r="AA2256" s="2" t="s">
        <v>268</v>
      </c>
      <c r="AB2256" s="2" t="s">
        <v>908</v>
      </c>
      <c r="AC2256" s="1" t="s">
        <v>0</v>
      </c>
    </row>
    <row r="2257" spans="1:29" x14ac:dyDescent="0.25">
      <c r="A2257" s="2" t="s">
        <v>7346</v>
      </c>
      <c r="B2257" s="8"/>
      <c r="C2257" s="3"/>
      <c r="D2257" s="2" t="s">
        <v>7345</v>
      </c>
      <c r="E2257" s="2" t="s">
        <v>152</v>
      </c>
      <c r="F2257" s="3" t="s">
        <v>7</v>
      </c>
      <c r="G2257" s="3">
        <v>1</v>
      </c>
      <c r="H2257">
        <v>1</v>
      </c>
      <c r="I2257" s="2" t="s">
        <v>19</v>
      </c>
      <c r="J2257" s="2" t="s">
        <v>7344</v>
      </c>
      <c r="K2257" s="7">
        <f t="shared" si="315"/>
        <v>1998</v>
      </c>
      <c r="L2257" s="7">
        <f t="shared" si="316"/>
        <v>1998</v>
      </c>
      <c r="M2257" s="2" t="s">
        <v>4</v>
      </c>
      <c r="N2257" s="1">
        <f t="shared" si="317"/>
        <v>0</v>
      </c>
      <c r="O2257" s="5">
        <f t="shared" si="318"/>
        <v>1998</v>
      </c>
      <c r="P2257" s="5">
        <f t="shared" si="319"/>
        <v>1998</v>
      </c>
      <c r="Q2257" s="5">
        <f t="shared" si="320"/>
        <v>1998</v>
      </c>
      <c r="R2257" s="3">
        <v>25</v>
      </c>
      <c r="S2257" s="6">
        <v>25</v>
      </c>
      <c r="T2257" s="6">
        <v>25</v>
      </c>
      <c r="U2257" s="5">
        <f t="shared" si="321"/>
        <v>2497.5</v>
      </c>
      <c r="V2257" s="5">
        <f t="shared" si="322"/>
        <v>2497.5</v>
      </c>
      <c r="W2257" s="4">
        <f t="shared" si="323"/>
        <v>2497.5</v>
      </c>
      <c r="X2257" s="3">
        <v>0</v>
      </c>
      <c r="Y2257" s="3">
        <v>0</v>
      </c>
      <c r="Z2257" s="2" t="s">
        <v>3</v>
      </c>
      <c r="AA2257" s="2" t="s">
        <v>268</v>
      </c>
      <c r="AB2257" s="2" t="s">
        <v>908</v>
      </c>
      <c r="AC2257" s="1" t="s">
        <v>0</v>
      </c>
    </row>
    <row r="2258" spans="1:29" x14ac:dyDescent="0.25">
      <c r="A2258" s="2" t="s">
        <v>7343</v>
      </c>
      <c r="B2258" s="8"/>
      <c r="C2258" s="3"/>
      <c r="D2258" s="2" t="s">
        <v>7342</v>
      </c>
      <c r="E2258" s="2" t="s">
        <v>115</v>
      </c>
      <c r="F2258" s="3" t="s">
        <v>7</v>
      </c>
      <c r="G2258" s="3">
        <v>1</v>
      </c>
      <c r="H2258">
        <v>1</v>
      </c>
      <c r="I2258" s="2" t="s">
        <v>114</v>
      </c>
      <c r="J2258" s="2" t="s">
        <v>7341</v>
      </c>
      <c r="K2258" s="7">
        <f t="shared" si="315"/>
        <v>181217</v>
      </c>
      <c r="L2258" s="7">
        <f t="shared" si="316"/>
        <v>181217</v>
      </c>
      <c r="M2258" s="2" t="s">
        <v>4</v>
      </c>
      <c r="N2258" s="1">
        <f t="shared" si="317"/>
        <v>0</v>
      </c>
      <c r="O2258" s="5">
        <f t="shared" si="318"/>
        <v>181217</v>
      </c>
      <c r="P2258" s="5">
        <f t="shared" si="319"/>
        <v>181217</v>
      </c>
      <c r="Q2258" s="5">
        <f t="shared" si="320"/>
        <v>181217</v>
      </c>
      <c r="R2258" s="3">
        <v>25</v>
      </c>
      <c r="S2258" s="6">
        <v>25</v>
      </c>
      <c r="T2258" s="6">
        <v>25</v>
      </c>
      <c r="U2258" s="5">
        <f t="shared" si="321"/>
        <v>226521.25</v>
      </c>
      <c r="V2258" s="5">
        <f t="shared" si="322"/>
        <v>226521.25</v>
      </c>
      <c r="W2258" s="4">
        <f t="shared" si="323"/>
        <v>226521.25</v>
      </c>
      <c r="X2258" s="3">
        <v>0</v>
      </c>
      <c r="Y2258" s="3">
        <v>0</v>
      </c>
      <c r="Z2258" s="2" t="s">
        <v>3</v>
      </c>
      <c r="AA2258" s="2" t="s">
        <v>2</v>
      </c>
      <c r="AB2258" s="2" t="s">
        <v>112</v>
      </c>
      <c r="AC2258" s="1" t="s">
        <v>0</v>
      </c>
    </row>
    <row r="2259" spans="1:29" x14ac:dyDescent="0.25">
      <c r="A2259" s="2" t="s">
        <v>7340</v>
      </c>
      <c r="B2259" s="8"/>
      <c r="C2259" s="3"/>
      <c r="D2259" s="2" t="s">
        <v>7337</v>
      </c>
      <c r="E2259" s="2" t="s">
        <v>115</v>
      </c>
      <c r="F2259" s="3" t="s">
        <v>7</v>
      </c>
      <c r="G2259" s="3">
        <v>1</v>
      </c>
      <c r="H2259">
        <v>1</v>
      </c>
      <c r="I2259" s="2" t="s">
        <v>114</v>
      </c>
      <c r="J2259" s="2" t="s">
        <v>7339</v>
      </c>
      <c r="K2259" s="7">
        <f t="shared" si="315"/>
        <v>246544</v>
      </c>
      <c r="L2259" s="7">
        <f t="shared" si="316"/>
        <v>246544</v>
      </c>
      <c r="M2259" s="2" t="s">
        <v>4</v>
      </c>
      <c r="N2259" s="1">
        <f t="shared" si="317"/>
        <v>0</v>
      </c>
      <c r="O2259" s="5">
        <f t="shared" si="318"/>
        <v>246544</v>
      </c>
      <c r="P2259" s="5">
        <f t="shared" si="319"/>
        <v>246544</v>
      </c>
      <c r="Q2259" s="5">
        <f t="shared" si="320"/>
        <v>246544</v>
      </c>
      <c r="R2259" s="3">
        <v>25</v>
      </c>
      <c r="S2259" s="6">
        <v>25</v>
      </c>
      <c r="T2259" s="6">
        <v>25</v>
      </c>
      <c r="U2259" s="5">
        <f t="shared" si="321"/>
        <v>308180</v>
      </c>
      <c r="V2259" s="5">
        <f t="shared" si="322"/>
        <v>308180</v>
      </c>
      <c r="W2259" s="4">
        <f t="shared" si="323"/>
        <v>308180</v>
      </c>
      <c r="X2259" s="3">
        <v>0</v>
      </c>
      <c r="Y2259" s="3">
        <v>0</v>
      </c>
      <c r="Z2259" s="2" t="s">
        <v>3</v>
      </c>
      <c r="AA2259" s="2" t="s">
        <v>2</v>
      </c>
      <c r="AB2259" s="2" t="s">
        <v>112</v>
      </c>
      <c r="AC2259" s="1" t="s">
        <v>0</v>
      </c>
    </row>
    <row r="2260" spans="1:29" x14ac:dyDescent="0.25">
      <c r="A2260" s="2" t="s">
        <v>7338</v>
      </c>
      <c r="B2260" s="8"/>
      <c r="C2260" s="3"/>
      <c r="D2260" s="2" t="s">
        <v>7337</v>
      </c>
      <c r="E2260" s="2" t="s">
        <v>115</v>
      </c>
      <c r="F2260" s="3" t="s">
        <v>7</v>
      </c>
      <c r="G2260" s="3">
        <v>1</v>
      </c>
      <c r="H2260">
        <v>1</v>
      </c>
      <c r="I2260" s="2" t="s">
        <v>114</v>
      </c>
      <c r="J2260" s="2" t="s">
        <v>7336</v>
      </c>
      <c r="K2260" s="7">
        <f t="shared" si="315"/>
        <v>258860</v>
      </c>
      <c r="L2260" s="7">
        <f t="shared" si="316"/>
        <v>258860</v>
      </c>
      <c r="M2260" s="2" t="s">
        <v>4</v>
      </c>
      <c r="N2260" s="1">
        <f t="shared" si="317"/>
        <v>0</v>
      </c>
      <c r="O2260" s="5">
        <f t="shared" si="318"/>
        <v>258860</v>
      </c>
      <c r="P2260" s="5">
        <f t="shared" si="319"/>
        <v>258860</v>
      </c>
      <c r="Q2260" s="5">
        <f t="shared" si="320"/>
        <v>258860</v>
      </c>
      <c r="R2260" s="3">
        <v>25</v>
      </c>
      <c r="S2260" s="6">
        <v>25</v>
      </c>
      <c r="T2260" s="6">
        <v>25</v>
      </c>
      <c r="U2260" s="5">
        <f t="shared" si="321"/>
        <v>323575</v>
      </c>
      <c r="V2260" s="5">
        <f t="shared" si="322"/>
        <v>323575</v>
      </c>
      <c r="W2260" s="4">
        <f t="shared" si="323"/>
        <v>323575</v>
      </c>
      <c r="X2260" s="3">
        <v>0</v>
      </c>
      <c r="Y2260" s="3">
        <v>0</v>
      </c>
      <c r="Z2260" s="2" t="s">
        <v>3</v>
      </c>
      <c r="AA2260" s="2" t="s">
        <v>2</v>
      </c>
      <c r="AB2260" s="2" t="s">
        <v>112</v>
      </c>
      <c r="AC2260" s="1" t="s">
        <v>0</v>
      </c>
    </row>
    <row r="2261" spans="1:29" x14ac:dyDescent="0.25">
      <c r="A2261" s="2" t="s">
        <v>7335</v>
      </c>
      <c r="B2261" s="8"/>
      <c r="C2261" s="3"/>
      <c r="D2261" s="2" t="s">
        <v>7334</v>
      </c>
      <c r="E2261" s="2" t="s">
        <v>659</v>
      </c>
      <c r="F2261" s="3" t="s">
        <v>7</v>
      </c>
      <c r="G2261" s="3">
        <v>1</v>
      </c>
      <c r="H2261">
        <v>1</v>
      </c>
      <c r="I2261" s="2" t="s">
        <v>19</v>
      </c>
      <c r="J2261" s="2" t="s">
        <v>7333</v>
      </c>
      <c r="K2261" s="7">
        <f t="shared" si="315"/>
        <v>20274</v>
      </c>
      <c r="L2261" s="7">
        <f t="shared" si="316"/>
        <v>20274</v>
      </c>
      <c r="M2261" s="2" t="s">
        <v>4</v>
      </c>
      <c r="N2261" s="1">
        <f t="shared" si="317"/>
        <v>0</v>
      </c>
      <c r="O2261" s="5">
        <f t="shared" si="318"/>
        <v>20274</v>
      </c>
      <c r="P2261" s="5">
        <f t="shared" si="319"/>
        <v>20274</v>
      </c>
      <c r="Q2261" s="5">
        <f t="shared" si="320"/>
        <v>20274</v>
      </c>
      <c r="R2261" s="3">
        <v>25</v>
      </c>
      <c r="S2261" s="6">
        <v>25</v>
      </c>
      <c r="T2261" s="6">
        <v>25</v>
      </c>
      <c r="U2261" s="5">
        <f t="shared" si="321"/>
        <v>25342.5</v>
      </c>
      <c r="V2261" s="5">
        <f t="shared" si="322"/>
        <v>25342.5</v>
      </c>
      <c r="W2261" s="4">
        <f t="shared" si="323"/>
        <v>25342.5</v>
      </c>
      <c r="X2261" s="3">
        <v>0</v>
      </c>
      <c r="Y2261" s="3">
        <v>0</v>
      </c>
      <c r="Z2261" s="2" t="s">
        <v>3</v>
      </c>
      <c r="AA2261" s="2" t="s">
        <v>758</v>
      </c>
      <c r="AB2261" s="2" t="s">
        <v>7137</v>
      </c>
      <c r="AC2261" s="1" t="s">
        <v>0</v>
      </c>
    </row>
    <row r="2262" spans="1:29" x14ac:dyDescent="0.25">
      <c r="A2262" s="2" t="s">
        <v>7332</v>
      </c>
      <c r="B2262" s="8"/>
      <c r="C2262" s="3"/>
      <c r="D2262" s="2" t="s">
        <v>7331</v>
      </c>
      <c r="E2262" s="2" t="s">
        <v>1981</v>
      </c>
      <c r="F2262" s="3" t="s">
        <v>7</v>
      </c>
      <c r="G2262" s="3">
        <v>1</v>
      </c>
      <c r="H2262">
        <v>1</v>
      </c>
      <c r="I2262" s="2" t="s">
        <v>6</v>
      </c>
      <c r="J2262" s="2" t="s">
        <v>7330</v>
      </c>
      <c r="K2262" s="7">
        <f t="shared" si="315"/>
        <v>212943</v>
      </c>
      <c r="L2262" s="7">
        <f t="shared" si="316"/>
        <v>212943</v>
      </c>
      <c r="M2262" s="2" t="s">
        <v>4</v>
      </c>
      <c r="N2262" s="1">
        <f t="shared" si="317"/>
        <v>0</v>
      </c>
      <c r="O2262" s="5">
        <f t="shared" si="318"/>
        <v>212943</v>
      </c>
      <c r="P2262" s="5">
        <f t="shared" si="319"/>
        <v>212943</v>
      </c>
      <c r="Q2262" s="5">
        <f t="shared" si="320"/>
        <v>212943</v>
      </c>
      <c r="R2262" s="3">
        <v>25</v>
      </c>
      <c r="S2262" s="6">
        <v>25</v>
      </c>
      <c r="T2262" s="6">
        <v>25</v>
      </c>
      <c r="U2262" s="5">
        <f t="shared" si="321"/>
        <v>266178.75</v>
      </c>
      <c r="V2262" s="5">
        <f t="shared" si="322"/>
        <v>266178.75</v>
      </c>
      <c r="W2262" s="4">
        <f t="shared" si="323"/>
        <v>266178.75</v>
      </c>
      <c r="X2262" s="3">
        <v>0</v>
      </c>
      <c r="Y2262" s="3">
        <v>0</v>
      </c>
      <c r="Z2262" s="2" t="s">
        <v>3</v>
      </c>
      <c r="AA2262" s="2" t="s">
        <v>674</v>
      </c>
      <c r="AB2262" s="2" t="s">
        <v>872</v>
      </c>
      <c r="AC2262" s="1" t="s">
        <v>0</v>
      </c>
    </row>
    <row r="2263" spans="1:29" x14ac:dyDescent="0.25">
      <c r="A2263" s="2" t="s">
        <v>7329</v>
      </c>
      <c r="B2263" s="8"/>
      <c r="C2263" s="3"/>
      <c r="D2263" s="2" t="s">
        <v>7328</v>
      </c>
      <c r="E2263" s="2" t="s">
        <v>579</v>
      </c>
      <c r="F2263" s="3" t="s">
        <v>7</v>
      </c>
      <c r="G2263" s="3">
        <v>1</v>
      </c>
      <c r="H2263">
        <v>1</v>
      </c>
      <c r="I2263" s="2" t="s">
        <v>6</v>
      </c>
      <c r="J2263" s="2" t="s">
        <v>7327</v>
      </c>
      <c r="K2263" s="7">
        <f t="shared" si="315"/>
        <v>180080</v>
      </c>
      <c r="L2263" s="7">
        <f t="shared" si="316"/>
        <v>180080</v>
      </c>
      <c r="M2263" s="2" t="s">
        <v>4</v>
      </c>
      <c r="N2263" s="1">
        <f t="shared" si="317"/>
        <v>0</v>
      </c>
      <c r="O2263" s="5">
        <f t="shared" si="318"/>
        <v>180080</v>
      </c>
      <c r="P2263" s="5">
        <f t="shared" si="319"/>
        <v>180080</v>
      </c>
      <c r="Q2263" s="5">
        <f t="shared" si="320"/>
        <v>180080</v>
      </c>
      <c r="R2263" s="3">
        <v>25</v>
      </c>
      <c r="S2263" s="6">
        <v>25</v>
      </c>
      <c r="T2263" s="6">
        <v>25</v>
      </c>
      <c r="U2263" s="5">
        <f t="shared" si="321"/>
        <v>225100</v>
      </c>
      <c r="V2263" s="5">
        <f t="shared" si="322"/>
        <v>225100</v>
      </c>
      <c r="W2263" s="4">
        <f t="shared" si="323"/>
        <v>225100</v>
      </c>
      <c r="X2263" s="3">
        <v>0</v>
      </c>
      <c r="Y2263" s="3">
        <v>0</v>
      </c>
      <c r="Z2263" s="2" t="s">
        <v>3</v>
      </c>
      <c r="AA2263" s="2" t="s">
        <v>530</v>
      </c>
      <c r="AB2263" s="2" t="s">
        <v>5528</v>
      </c>
      <c r="AC2263" s="1" t="s">
        <v>0</v>
      </c>
    </row>
    <row r="2264" spans="1:29" x14ac:dyDescent="0.25">
      <c r="A2264" s="2" t="s">
        <v>7326</v>
      </c>
      <c r="B2264" s="8"/>
      <c r="C2264" s="3"/>
      <c r="D2264" s="2" t="s">
        <v>7325</v>
      </c>
      <c r="E2264" s="2" t="s">
        <v>192</v>
      </c>
      <c r="F2264" s="3" t="s">
        <v>7</v>
      </c>
      <c r="G2264" s="3">
        <v>1</v>
      </c>
      <c r="H2264">
        <v>1</v>
      </c>
      <c r="I2264" s="2" t="s">
        <v>19</v>
      </c>
      <c r="J2264" s="2" t="s">
        <v>7324</v>
      </c>
      <c r="K2264" s="7">
        <f t="shared" si="315"/>
        <v>10244</v>
      </c>
      <c r="L2264" s="7">
        <f t="shared" si="316"/>
        <v>10244</v>
      </c>
      <c r="M2264" s="2" t="s">
        <v>4</v>
      </c>
      <c r="N2264" s="1">
        <f t="shared" si="317"/>
        <v>0</v>
      </c>
      <c r="O2264" s="5">
        <f t="shared" si="318"/>
        <v>10244</v>
      </c>
      <c r="P2264" s="5">
        <f t="shared" si="319"/>
        <v>10244</v>
      </c>
      <c r="Q2264" s="5">
        <f t="shared" si="320"/>
        <v>10244</v>
      </c>
      <c r="R2264" s="3">
        <v>25</v>
      </c>
      <c r="S2264" s="6">
        <v>25</v>
      </c>
      <c r="T2264" s="6">
        <v>25</v>
      </c>
      <c r="U2264" s="5">
        <f t="shared" si="321"/>
        <v>12805</v>
      </c>
      <c r="V2264" s="5">
        <f t="shared" si="322"/>
        <v>12805</v>
      </c>
      <c r="W2264" s="4">
        <f t="shared" si="323"/>
        <v>12805</v>
      </c>
      <c r="X2264" s="3">
        <v>0</v>
      </c>
      <c r="Y2264" s="3">
        <v>0</v>
      </c>
      <c r="Z2264" s="2" t="s">
        <v>3</v>
      </c>
      <c r="AA2264" s="2" t="s">
        <v>17</v>
      </c>
      <c r="AB2264" s="2" t="s">
        <v>16</v>
      </c>
      <c r="AC2264" s="1" t="s">
        <v>0</v>
      </c>
    </row>
    <row r="2265" spans="1:29" x14ac:dyDescent="0.25">
      <c r="A2265" s="2" t="s">
        <v>7323</v>
      </c>
      <c r="B2265" s="8"/>
      <c r="C2265" s="3"/>
      <c r="D2265" s="2" t="s">
        <v>7322</v>
      </c>
      <c r="E2265" s="2" t="s">
        <v>1412</v>
      </c>
      <c r="F2265" s="3" t="s">
        <v>7</v>
      </c>
      <c r="G2265" s="3">
        <v>1</v>
      </c>
      <c r="H2265">
        <v>1</v>
      </c>
      <c r="I2265" s="2" t="s">
        <v>6</v>
      </c>
      <c r="J2265" s="2" t="s">
        <v>7321</v>
      </c>
      <c r="K2265" s="7">
        <f t="shared" si="315"/>
        <v>31369</v>
      </c>
      <c r="L2265" s="7">
        <f t="shared" si="316"/>
        <v>31369</v>
      </c>
      <c r="M2265" s="2" t="s">
        <v>4</v>
      </c>
      <c r="N2265" s="1">
        <f t="shared" si="317"/>
        <v>0</v>
      </c>
      <c r="O2265" s="5">
        <f t="shared" si="318"/>
        <v>31369</v>
      </c>
      <c r="P2265" s="5">
        <f t="shared" si="319"/>
        <v>31369</v>
      </c>
      <c r="Q2265" s="5">
        <f t="shared" si="320"/>
        <v>31369</v>
      </c>
      <c r="R2265" s="3">
        <v>25</v>
      </c>
      <c r="S2265" s="6">
        <v>25</v>
      </c>
      <c r="T2265" s="6">
        <v>25</v>
      </c>
      <c r="U2265" s="5">
        <f t="shared" si="321"/>
        <v>39211.25</v>
      </c>
      <c r="V2265" s="5">
        <f t="shared" si="322"/>
        <v>39211.25</v>
      </c>
      <c r="W2265" s="4">
        <f t="shared" si="323"/>
        <v>39211.25</v>
      </c>
      <c r="X2265" s="3">
        <v>0</v>
      </c>
      <c r="Y2265" s="3">
        <v>0</v>
      </c>
      <c r="Z2265" s="2" t="s">
        <v>3</v>
      </c>
      <c r="AA2265" s="2" t="s">
        <v>252</v>
      </c>
      <c r="AB2265" s="2" t="s">
        <v>952</v>
      </c>
      <c r="AC2265" s="1" t="s">
        <v>0</v>
      </c>
    </row>
    <row r="2266" spans="1:29" x14ac:dyDescent="0.25">
      <c r="A2266" s="2" t="s">
        <v>7320</v>
      </c>
      <c r="B2266" s="8"/>
      <c r="C2266" s="3"/>
      <c r="D2266" s="2" t="s">
        <v>7319</v>
      </c>
      <c r="E2266" s="2" t="s">
        <v>670</v>
      </c>
      <c r="F2266" s="3" t="s">
        <v>7</v>
      </c>
      <c r="G2266" s="3">
        <v>1</v>
      </c>
      <c r="H2266">
        <v>1</v>
      </c>
      <c r="I2266" s="2" t="s">
        <v>889</v>
      </c>
      <c r="J2266" s="2" t="s">
        <v>7318</v>
      </c>
      <c r="K2266" s="7">
        <f t="shared" si="315"/>
        <v>12156</v>
      </c>
      <c r="L2266" s="7">
        <f t="shared" si="316"/>
        <v>12156</v>
      </c>
      <c r="M2266" s="2" t="s">
        <v>135</v>
      </c>
      <c r="N2266" s="1">
        <f t="shared" si="317"/>
        <v>19</v>
      </c>
      <c r="O2266" s="5">
        <f t="shared" si="318"/>
        <v>12156.19</v>
      </c>
      <c r="P2266" s="5">
        <f t="shared" si="319"/>
        <v>14465.64</v>
      </c>
      <c r="Q2266" s="5">
        <f t="shared" si="320"/>
        <v>14465.64</v>
      </c>
      <c r="R2266" s="3">
        <v>25</v>
      </c>
      <c r="S2266" s="6">
        <v>25</v>
      </c>
      <c r="T2266" s="6">
        <v>25</v>
      </c>
      <c r="U2266" s="5">
        <f t="shared" si="321"/>
        <v>15195.237500000001</v>
      </c>
      <c r="V2266" s="5">
        <f t="shared" si="322"/>
        <v>18082.05</v>
      </c>
      <c r="W2266" s="4">
        <f t="shared" si="323"/>
        <v>18082.05</v>
      </c>
      <c r="X2266" s="3">
        <v>0</v>
      </c>
      <c r="Y2266" s="3">
        <v>0</v>
      </c>
      <c r="Z2266" s="2" t="s">
        <v>54</v>
      </c>
      <c r="AA2266" s="2" t="s">
        <v>77</v>
      </c>
      <c r="AB2266" s="2" t="s">
        <v>306</v>
      </c>
      <c r="AC2266" s="1" t="s">
        <v>0</v>
      </c>
    </row>
    <row r="2267" spans="1:29" x14ac:dyDescent="0.25">
      <c r="A2267" s="2" t="s">
        <v>7317</v>
      </c>
      <c r="B2267" s="8"/>
      <c r="C2267" s="3"/>
      <c r="D2267" s="2" t="s">
        <v>7316</v>
      </c>
      <c r="E2267" s="2" t="s">
        <v>584</v>
      </c>
      <c r="F2267" s="3" t="s">
        <v>7</v>
      </c>
      <c r="G2267" s="3">
        <v>1</v>
      </c>
      <c r="H2267">
        <v>1</v>
      </c>
      <c r="I2267" s="2" t="s">
        <v>19</v>
      </c>
      <c r="J2267" s="2" t="s">
        <v>7315</v>
      </c>
      <c r="K2267" s="7">
        <f t="shared" si="315"/>
        <v>43212</v>
      </c>
      <c r="L2267" s="7">
        <f t="shared" si="316"/>
        <v>43212</v>
      </c>
      <c r="M2267" s="2" t="s">
        <v>4</v>
      </c>
      <c r="N2267" s="1">
        <f t="shared" si="317"/>
        <v>0</v>
      </c>
      <c r="O2267" s="5">
        <f t="shared" si="318"/>
        <v>43212</v>
      </c>
      <c r="P2267" s="5">
        <f t="shared" si="319"/>
        <v>43212</v>
      </c>
      <c r="Q2267" s="5">
        <f t="shared" si="320"/>
        <v>43212</v>
      </c>
      <c r="R2267" s="3">
        <v>25</v>
      </c>
      <c r="S2267" s="6">
        <v>25</v>
      </c>
      <c r="T2267" s="6">
        <v>25</v>
      </c>
      <c r="U2267" s="5">
        <f t="shared" si="321"/>
        <v>54015</v>
      </c>
      <c r="V2267" s="5">
        <f t="shared" si="322"/>
        <v>54015</v>
      </c>
      <c r="W2267" s="4">
        <f t="shared" si="323"/>
        <v>54015</v>
      </c>
      <c r="X2267" s="3">
        <v>0</v>
      </c>
      <c r="Y2267" s="3">
        <v>0</v>
      </c>
      <c r="Z2267" s="2" t="s">
        <v>3</v>
      </c>
      <c r="AA2267" s="2" t="s">
        <v>128</v>
      </c>
      <c r="AB2267" s="2" t="s">
        <v>7314</v>
      </c>
      <c r="AC2267" s="1" t="s">
        <v>0</v>
      </c>
    </row>
    <row r="2268" spans="1:29" x14ac:dyDescent="0.25">
      <c r="A2268" s="2" t="s">
        <v>7313</v>
      </c>
      <c r="B2268" s="8"/>
      <c r="C2268" s="3"/>
      <c r="D2268" s="2" t="s">
        <v>7312</v>
      </c>
      <c r="E2268" s="2" t="s">
        <v>143</v>
      </c>
      <c r="F2268" s="3" t="s">
        <v>7</v>
      </c>
      <c r="G2268" s="3">
        <v>1</v>
      </c>
      <c r="H2268">
        <v>1</v>
      </c>
      <c r="I2268" s="2" t="s">
        <v>19</v>
      </c>
      <c r="J2268" s="2" t="s">
        <v>7311</v>
      </c>
      <c r="K2268" s="7">
        <f t="shared" si="315"/>
        <v>27046</v>
      </c>
      <c r="L2268" s="7">
        <f t="shared" si="316"/>
        <v>27046</v>
      </c>
      <c r="M2268" s="2" t="s">
        <v>4</v>
      </c>
      <c r="N2268" s="1">
        <f t="shared" si="317"/>
        <v>0</v>
      </c>
      <c r="O2268" s="5">
        <f t="shared" si="318"/>
        <v>27046</v>
      </c>
      <c r="P2268" s="5">
        <f t="shared" si="319"/>
        <v>27046</v>
      </c>
      <c r="Q2268" s="5">
        <f t="shared" si="320"/>
        <v>27046</v>
      </c>
      <c r="R2268" s="3">
        <v>25</v>
      </c>
      <c r="S2268" s="6">
        <v>25</v>
      </c>
      <c r="T2268" s="6">
        <v>25</v>
      </c>
      <c r="U2268" s="5">
        <f t="shared" si="321"/>
        <v>33807.5</v>
      </c>
      <c r="V2268" s="5">
        <f t="shared" si="322"/>
        <v>33807.5</v>
      </c>
      <c r="W2268" s="4">
        <f t="shared" si="323"/>
        <v>33807.5</v>
      </c>
      <c r="X2268" s="3">
        <v>0</v>
      </c>
      <c r="Y2268" s="3">
        <v>0</v>
      </c>
      <c r="Z2268" s="2" t="s">
        <v>3</v>
      </c>
      <c r="AA2268" s="2" t="s">
        <v>341</v>
      </c>
      <c r="AB2268" s="2" t="s">
        <v>6775</v>
      </c>
      <c r="AC2268" s="1" t="s">
        <v>0</v>
      </c>
    </row>
    <row r="2269" spans="1:29" x14ac:dyDescent="0.25">
      <c r="A2269" s="2" t="s">
        <v>7310</v>
      </c>
      <c r="B2269" s="8"/>
      <c r="C2269" s="3"/>
      <c r="D2269" s="2" t="s">
        <v>7309</v>
      </c>
      <c r="E2269" s="2" t="s">
        <v>1412</v>
      </c>
      <c r="F2269" s="3" t="s">
        <v>7</v>
      </c>
      <c r="G2269" s="3">
        <v>1</v>
      </c>
      <c r="H2269">
        <v>1</v>
      </c>
      <c r="I2269" s="2" t="s">
        <v>6</v>
      </c>
      <c r="J2269" s="2" t="s">
        <v>7308</v>
      </c>
      <c r="K2269" s="7">
        <f t="shared" si="315"/>
        <v>34562</v>
      </c>
      <c r="L2269" s="7">
        <f t="shared" si="316"/>
        <v>34562</v>
      </c>
      <c r="M2269" s="2" t="s">
        <v>4</v>
      </c>
      <c r="N2269" s="1">
        <f t="shared" si="317"/>
        <v>0</v>
      </c>
      <c r="O2269" s="5">
        <f t="shared" si="318"/>
        <v>34562</v>
      </c>
      <c r="P2269" s="5">
        <f t="shared" si="319"/>
        <v>34562</v>
      </c>
      <c r="Q2269" s="5">
        <f t="shared" si="320"/>
        <v>34562</v>
      </c>
      <c r="R2269" s="3">
        <v>25</v>
      </c>
      <c r="S2269" s="6">
        <v>25</v>
      </c>
      <c r="T2269" s="6">
        <v>25</v>
      </c>
      <c r="U2269" s="5">
        <f t="shared" si="321"/>
        <v>43202.5</v>
      </c>
      <c r="V2269" s="5">
        <f t="shared" si="322"/>
        <v>43202.5</v>
      </c>
      <c r="W2269" s="4">
        <f t="shared" si="323"/>
        <v>43202.5</v>
      </c>
      <c r="X2269" s="3">
        <v>0</v>
      </c>
      <c r="Y2269" s="3">
        <v>0</v>
      </c>
      <c r="Z2269" s="2" t="s">
        <v>3</v>
      </c>
      <c r="AA2269" s="2" t="s">
        <v>2</v>
      </c>
      <c r="AB2269" s="2" t="s">
        <v>4210</v>
      </c>
      <c r="AC2269" s="1" t="s">
        <v>0</v>
      </c>
    </row>
    <row r="2270" spans="1:29" x14ac:dyDescent="0.25">
      <c r="A2270" s="2" t="s">
        <v>7307</v>
      </c>
      <c r="B2270" s="8"/>
      <c r="C2270" s="3"/>
      <c r="D2270" s="2" t="s">
        <v>7306</v>
      </c>
      <c r="E2270" s="2" t="s">
        <v>1412</v>
      </c>
      <c r="F2270" s="3" t="s">
        <v>7</v>
      </c>
      <c r="G2270" s="3">
        <v>1</v>
      </c>
      <c r="H2270">
        <v>1</v>
      </c>
      <c r="I2270" s="2" t="s">
        <v>6</v>
      </c>
      <c r="J2270" s="2" t="s">
        <v>7305</v>
      </c>
      <c r="K2270" s="7">
        <f t="shared" si="315"/>
        <v>13228</v>
      </c>
      <c r="L2270" s="7">
        <f t="shared" si="316"/>
        <v>13228</v>
      </c>
      <c r="M2270" s="2" t="s">
        <v>4</v>
      </c>
      <c r="N2270" s="1">
        <f t="shared" si="317"/>
        <v>0</v>
      </c>
      <c r="O2270" s="5">
        <f t="shared" si="318"/>
        <v>13228</v>
      </c>
      <c r="P2270" s="5">
        <f t="shared" si="319"/>
        <v>13228</v>
      </c>
      <c r="Q2270" s="5">
        <f t="shared" si="320"/>
        <v>13228</v>
      </c>
      <c r="R2270" s="3">
        <v>25</v>
      </c>
      <c r="S2270" s="6">
        <v>25</v>
      </c>
      <c r="T2270" s="6">
        <v>25</v>
      </c>
      <c r="U2270" s="5">
        <f t="shared" si="321"/>
        <v>16535</v>
      </c>
      <c r="V2270" s="5">
        <f t="shared" si="322"/>
        <v>16535</v>
      </c>
      <c r="W2270" s="4">
        <f t="shared" si="323"/>
        <v>16535</v>
      </c>
      <c r="X2270" s="3">
        <v>0</v>
      </c>
      <c r="Y2270" s="3">
        <v>0</v>
      </c>
      <c r="Z2270" s="2" t="s">
        <v>3</v>
      </c>
      <c r="AA2270" s="2" t="s">
        <v>2</v>
      </c>
      <c r="AB2270" s="2" t="s">
        <v>1381</v>
      </c>
      <c r="AC2270" s="1" t="s">
        <v>0</v>
      </c>
    </row>
    <row r="2271" spans="1:29" x14ac:dyDescent="0.25">
      <c r="A2271" s="2" t="s">
        <v>7304</v>
      </c>
      <c r="B2271" s="8"/>
      <c r="C2271" s="3"/>
      <c r="D2271" s="2" t="s">
        <v>7303</v>
      </c>
      <c r="E2271" s="2" t="s">
        <v>7302</v>
      </c>
      <c r="F2271" s="3" t="s">
        <v>7</v>
      </c>
      <c r="G2271" s="3">
        <v>1</v>
      </c>
      <c r="H2271">
        <v>1</v>
      </c>
      <c r="I2271" s="2" t="s">
        <v>6</v>
      </c>
      <c r="J2271" s="2" t="s">
        <v>7301</v>
      </c>
      <c r="K2271" s="7">
        <f t="shared" si="315"/>
        <v>13002</v>
      </c>
      <c r="L2271" s="7">
        <f t="shared" si="316"/>
        <v>13002</v>
      </c>
      <c r="M2271" s="2" t="s">
        <v>4</v>
      </c>
      <c r="N2271" s="1">
        <f t="shared" si="317"/>
        <v>0</v>
      </c>
      <c r="O2271" s="5">
        <f t="shared" si="318"/>
        <v>13002</v>
      </c>
      <c r="P2271" s="5">
        <f t="shared" si="319"/>
        <v>13002</v>
      </c>
      <c r="Q2271" s="5">
        <f t="shared" si="320"/>
        <v>13002</v>
      </c>
      <c r="R2271" s="3">
        <v>25</v>
      </c>
      <c r="S2271" s="6">
        <v>25</v>
      </c>
      <c r="T2271" s="6">
        <v>25</v>
      </c>
      <c r="U2271" s="5">
        <f t="shared" si="321"/>
        <v>16252.5</v>
      </c>
      <c r="V2271" s="5">
        <f t="shared" si="322"/>
        <v>16252.5</v>
      </c>
      <c r="W2271" s="4">
        <f t="shared" si="323"/>
        <v>16252.5</v>
      </c>
      <c r="X2271" s="3">
        <v>0</v>
      </c>
      <c r="Y2271" s="3">
        <v>0</v>
      </c>
      <c r="Z2271" s="2" t="s">
        <v>3</v>
      </c>
      <c r="AA2271" s="2" t="s">
        <v>3561</v>
      </c>
      <c r="AB2271" s="2" t="s">
        <v>7300</v>
      </c>
      <c r="AC2271" s="1" t="s">
        <v>0</v>
      </c>
    </row>
    <row r="2272" spans="1:29" x14ac:dyDescent="0.25">
      <c r="A2272" s="2" t="s">
        <v>7299</v>
      </c>
      <c r="B2272" s="8"/>
      <c r="C2272" s="3"/>
      <c r="D2272" s="2" t="s">
        <v>7298</v>
      </c>
      <c r="E2272" s="2" t="s">
        <v>4975</v>
      </c>
      <c r="F2272" s="3" t="s">
        <v>7</v>
      </c>
      <c r="G2272" s="3">
        <v>1</v>
      </c>
      <c r="H2272">
        <v>1</v>
      </c>
      <c r="I2272" s="2" t="s">
        <v>343</v>
      </c>
      <c r="J2272" s="2" t="s">
        <v>7297</v>
      </c>
      <c r="K2272" s="7">
        <f t="shared" si="315"/>
        <v>60792</v>
      </c>
      <c r="L2272" s="7">
        <f t="shared" si="316"/>
        <v>60792</v>
      </c>
      <c r="M2272" s="2" t="s">
        <v>4</v>
      </c>
      <c r="N2272" s="1">
        <f t="shared" si="317"/>
        <v>0</v>
      </c>
      <c r="O2272" s="5">
        <f t="shared" si="318"/>
        <v>60792</v>
      </c>
      <c r="P2272" s="5">
        <f t="shared" si="319"/>
        <v>60792</v>
      </c>
      <c r="Q2272" s="5">
        <f t="shared" si="320"/>
        <v>60792</v>
      </c>
      <c r="R2272" s="3">
        <v>25</v>
      </c>
      <c r="S2272" s="6">
        <v>25</v>
      </c>
      <c r="T2272" s="6">
        <v>25</v>
      </c>
      <c r="U2272" s="5">
        <f t="shared" si="321"/>
        <v>75990</v>
      </c>
      <c r="V2272" s="5">
        <f t="shared" si="322"/>
        <v>75990</v>
      </c>
      <c r="W2272" s="4">
        <f t="shared" si="323"/>
        <v>75990</v>
      </c>
      <c r="X2272" s="3">
        <v>0</v>
      </c>
      <c r="Y2272" s="3">
        <v>0</v>
      </c>
      <c r="Z2272" s="2" t="s">
        <v>3</v>
      </c>
      <c r="AA2272" s="2" t="s">
        <v>128</v>
      </c>
      <c r="AB2272" s="2" t="s">
        <v>5623</v>
      </c>
      <c r="AC2272" s="1" t="s">
        <v>0</v>
      </c>
    </row>
    <row r="2273" spans="1:29" x14ac:dyDescent="0.25">
      <c r="A2273" s="2" t="s">
        <v>7296</v>
      </c>
      <c r="B2273" s="8"/>
      <c r="C2273" s="3"/>
      <c r="D2273" s="2" t="s">
        <v>7295</v>
      </c>
      <c r="E2273" s="2" t="s">
        <v>4975</v>
      </c>
      <c r="F2273" s="3" t="s">
        <v>7</v>
      </c>
      <c r="G2273" s="3">
        <v>1</v>
      </c>
      <c r="H2273">
        <v>1</v>
      </c>
      <c r="I2273" s="2" t="s">
        <v>19</v>
      </c>
      <c r="J2273" s="2" t="s">
        <v>654</v>
      </c>
      <c r="K2273" s="7">
        <f t="shared" si="315"/>
        <v>47191</v>
      </c>
      <c r="L2273" s="7">
        <f t="shared" si="316"/>
        <v>47191</v>
      </c>
      <c r="M2273" s="2" t="s">
        <v>4</v>
      </c>
      <c r="N2273" s="1">
        <f t="shared" si="317"/>
        <v>0</v>
      </c>
      <c r="O2273" s="5">
        <f t="shared" si="318"/>
        <v>47191</v>
      </c>
      <c r="P2273" s="5">
        <f t="shared" si="319"/>
        <v>47191</v>
      </c>
      <c r="Q2273" s="5">
        <f t="shared" si="320"/>
        <v>47191</v>
      </c>
      <c r="R2273" s="3">
        <v>25</v>
      </c>
      <c r="S2273" s="6">
        <v>25</v>
      </c>
      <c r="T2273" s="6">
        <v>25</v>
      </c>
      <c r="U2273" s="5">
        <f t="shared" si="321"/>
        <v>58988.75</v>
      </c>
      <c r="V2273" s="5">
        <f t="shared" si="322"/>
        <v>58988.75</v>
      </c>
      <c r="W2273" s="4">
        <f t="shared" si="323"/>
        <v>58988.75</v>
      </c>
      <c r="X2273" s="3">
        <v>0</v>
      </c>
      <c r="Y2273" s="3">
        <v>0</v>
      </c>
      <c r="Z2273" s="2" t="s">
        <v>3</v>
      </c>
      <c r="AA2273" s="2" t="s">
        <v>128</v>
      </c>
      <c r="AB2273" s="2" t="s">
        <v>5623</v>
      </c>
      <c r="AC2273" s="1" t="s">
        <v>0</v>
      </c>
    </row>
    <row r="2274" spans="1:29" x14ac:dyDescent="0.25">
      <c r="A2274" s="2" t="s">
        <v>7294</v>
      </c>
      <c r="B2274" s="8"/>
      <c r="C2274" s="3"/>
      <c r="D2274" s="2" t="s">
        <v>7293</v>
      </c>
      <c r="E2274" s="2" t="s">
        <v>4975</v>
      </c>
      <c r="F2274" s="3" t="s">
        <v>7</v>
      </c>
      <c r="G2274" s="3">
        <v>1</v>
      </c>
      <c r="H2274">
        <v>1</v>
      </c>
      <c r="I2274" s="2" t="s">
        <v>19</v>
      </c>
      <c r="J2274" s="2" t="s">
        <v>1226</v>
      </c>
      <c r="K2274" s="7">
        <f t="shared" si="315"/>
        <v>46126</v>
      </c>
      <c r="L2274" s="7">
        <f t="shared" si="316"/>
        <v>46126</v>
      </c>
      <c r="M2274" s="2" t="s">
        <v>4</v>
      </c>
      <c r="N2274" s="1">
        <f t="shared" si="317"/>
        <v>0</v>
      </c>
      <c r="O2274" s="5">
        <f t="shared" si="318"/>
        <v>46126</v>
      </c>
      <c r="P2274" s="5">
        <f t="shared" si="319"/>
        <v>46126</v>
      </c>
      <c r="Q2274" s="5">
        <f t="shared" si="320"/>
        <v>46126</v>
      </c>
      <c r="R2274" s="3">
        <v>25</v>
      </c>
      <c r="S2274" s="6">
        <v>25</v>
      </c>
      <c r="T2274" s="6">
        <v>25</v>
      </c>
      <c r="U2274" s="5">
        <f t="shared" si="321"/>
        <v>57657.5</v>
      </c>
      <c r="V2274" s="5">
        <f t="shared" si="322"/>
        <v>57657.5</v>
      </c>
      <c r="W2274" s="4">
        <f t="shared" si="323"/>
        <v>57657.5</v>
      </c>
      <c r="X2274" s="3">
        <v>0</v>
      </c>
      <c r="Y2274" s="3">
        <v>0</v>
      </c>
      <c r="Z2274" s="2" t="s">
        <v>3</v>
      </c>
      <c r="AA2274" s="2" t="s">
        <v>128</v>
      </c>
      <c r="AB2274" s="2" t="s">
        <v>587</v>
      </c>
      <c r="AC2274" s="1" t="s">
        <v>0</v>
      </c>
    </row>
    <row r="2275" spans="1:29" x14ac:dyDescent="0.25">
      <c r="A2275" s="2" t="s">
        <v>7292</v>
      </c>
      <c r="B2275" s="8"/>
      <c r="C2275" s="3"/>
      <c r="D2275" s="2" t="s">
        <v>7291</v>
      </c>
      <c r="E2275" s="2" t="s">
        <v>4975</v>
      </c>
      <c r="F2275" s="3" t="s">
        <v>7</v>
      </c>
      <c r="G2275" s="3">
        <v>1</v>
      </c>
      <c r="H2275">
        <v>1</v>
      </c>
      <c r="I2275" s="2" t="s">
        <v>19</v>
      </c>
      <c r="J2275" s="2" t="s">
        <v>7290</v>
      </c>
      <c r="K2275" s="7">
        <f t="shared" si="315"/>
        <v>32525</v>
      </c>
      <c r="L2275" s="7">
        <f t="shared" si="316"/>
        <v>32525</v>
      </c>
      <c r="M2275" s="2" t="s">
        <v>4</v>
      </c>
      <c r="N2275" s="1">
        <f t="shared" si="317"/>
        <v>0</v>
      </c>
      <c r="O2275" s="5">
        <f t="shared" si="318"/>
        <v>32525</v>
      </c>
      <c r="P2275" s="5">
        <f t="shared" si="319"/>
        <v>32525</v>
      </c>
      <c r="Q2275" s="5">
        <f t="shared" si="320"/>
        <v>32525</v>
      </c>
      <c r="R2275" s="3">
        <v>25</v>
      </c>
      <c r="S2275" s="6">
        <v>25</v>
      </c>
      <c r="T2275" s="6">
        <v>25</v>
      </c>
      <c r="U2275" s="5">
        <f t="shared" si="321"/>
        <v>40656.25</v>
      </c>
      <c r="V2275" s="5">
        <f t="shared" si="322"/>
        <v>40656.25</v>
      </c>
      <c r="W2275" s="4">
        <f t="shared" si="323"/>
        <v>40656.25</v>
      </c>
      <c r="X2275" s="3">
        <v>0</v>
      </c>
      <c r="Y2275" s="3">
        <v>0</v>
      </c>
      <c r="Z2275" s="2" t="s">
        <v>3</v>
      </c>
      <c r="AA2275" s="2" t="s">
        <v>128</v>
      </c>
      <c r="AB2275" s="2" t="s">
        <v>485</v>
      </c>
      <c r="AC2275" s="1" t="s">
        <v>0</v>
      </c>
    </row>
    <row r="2276" spans="1:29" x14ac:dyDescent="0.25">
      <c r="A2276" s="2" t="s">
        <v>7289</v>
      </c>
      <c r="B2276" s="8"/>
      <c r="C2276" s="3"/>
      <c r="D2276" s="2" t="s">
        <v>7288</v>
      </c>
      <c r="E2276" s="2" t="s">
        <v>4975</v>
      </c>
      <c r="F2276" s="3" t="s">
        <v>7</v>
      </c>
      <c r="G2276" s="3">
        <v>1</v>
      </c>
      <c r="H2276">
        <v>1</v>
      </c>
      <c r="I2276" s="2" t="s">
        <v>19</v>
      </c>
      <c r="J2276" s="2" t="s">
        <v>7287</v>
      </c>
      <c r="K2276" s="7">
        <f t="shared" si="315"/>
        <v>131282</v>
      </c>
      <c r="L2276" s="7">
        <f t="shared" si="316"/>
        <v>131282</v>
      </c>
      <c r="M2276" s="2" t="s">
        <v>4</v>
      </c>
      <c r="N2276" s="1">
        <f t="shared" si="317"/>
        <v>0</v>
      </c>
      <c r="O2276" s="5">
        <f t="shared" si="318"/>
        <v>131282</v>
      </c>
      <c r="P2276" s="5">
        <f t="shared" si="319"/>
        <v>131282</v>
      </c>
      <c r="Q2276" s="5">
        <f t="shared" si="320"/>
        <v>131282</v>
      </c>
      <c r="R2276" s="3">
        <v>25</v>
      </c>
      <c r="S2276" s="6">
        <v>25</v>
      </c>
      <c r="T2276" s="6">
        <v>25</v>
      </c>
      <c r="U2276" s="5">
        <f t="shared" si="321"/>
        <v>164102.5</v>
      </c>
      <c r="V2276" s="5">
        <f t="shared" si="322"/>
        <v>164102.5</v>
      </c>
      <c r="W2276" s="4">
        <f t="shared" si="323"/>
        <v>164102.5</v>
      </c>
      <c r="X2276" s="3">
        <v>0</v>
      </c>
      <c r="Y2276" s="3">
        <v>0</v>
      </c>
      <c r="Z2276" s="2" t="s">
        <v>3</v>
      </c>
      <c r="AA2276" s="2" t="s">
        <v>128</v>
      </c>
      <c r="AB2276" s="2" t="s">
        <v>5871</v>
      </c>
      <c r="AC2276" s="1" t="s">
        <v>0</v>
      </c>
    </row>
    <row r="2277" spans="1:29" x14ac:dyDescent="0.25">
      <c r="A2277" s="2" t="s">
        <v>7286</v>
      </c>
      <c r="B2277" s="8"/>
      <c r="C2277" s="3"/>
      <c r="D2277" s="2" t="s">
        <v>7285</v>
      </c>
      <c r="E2277" s="2" t="s">
        <v>4975</v>
      </c>
      <c r="F2277" s="3" t="s">
        <v>7</v>
      </c>
      <c r="G2277" s="3">
        <v>1</v>
      </c>
      <c r="H2277">
        <v>1</v>
      </c>
      <c r="I2277" s="2" t="s">
        <v>19</v>
      </c>
      <c r="J2277" s="2" t="s">
        <v>7284</v>
      </c>
      <c r="K2277" s="7">
        <f t="shared" si="315"/>
        <v>10053</v>
      </c>
      <c r="L2277" s="7">
        <f t="shared" si="316"/>
        <v>10053</v>
      </c>
      <c r="M2277" s="2" t="s">
        <v>4</v>
      </c>
      <c r="N2277" s="1">
        <f t="shared" si="317"/>
        <v>0</v>
      </c>
      <c r="O2277" s="5">
        <f t="shared" si="318"/>
        <v>10053</v>
      </c>
      <c r="P2277" s="5">
        <f t="shared" si="319"/>
        <v>10053</v>
      </c>
      <c r="Q2277" s="5">
        <f t="shared" si="320"/>
        <v>10053</v>
      </c>
      <c r="R2277" s="3">
        <v>25</v>
      </c>
      <c r="S2277" s="6">
        <v>25</v>
      </c>
      <c r="T2277" s="6">
        <v>25</v>
      </c>
      <c r="U2277" s="5">
        <f t="shared" si="321"/>
        <v>12566.25</v>
      </c>
      <c r="V2277" s="5">
        <f t="shared" si="322"/>
        <v>12566.25</v>
      </c>
      <c r="W2277" s="4">
        <f t="shared" si="323"/>
        <v>12566.25</v>
      </c>
      <c r="X2277" s="3">
        <v>0</v>
      </c>
      <c r="Y2277" s="3">
        <v>0</v>
      </c>
      <c r="Z2277" s="2" t="s">
        <v>3</v>
      </c>
      <c r="AA2277" s="2" t="s">
        <v>128</v>
      </c>
      <c r="AB2277" s="2" t="s">
        <v>7283</v>
      </c>
      <c r="AC2277" s="1" t="s">
        <v>0</v>
      </c>
    </row>
    <row r="2278" spans="1:29" x14ac:dyDescent="0.25">
      <c r="A2278" s="2" t="s">
        <v>7282</v>
      </c>
      <c r="B2278" s="8"/>
      <c r="C2278" s="3"/>
      <c r="D2278" s="2" t="s">
        <v>7281</v>
      </c>
      <c r="E2278" s="2" t="s">
        <v>4975</v>
      </c>
      <c r="F2278" s="3" t="s">
        <v>7</v>
      </c>
      <c r="G2278" s="3">
        <v>1</v>
      </c>
      <c r="H2278">
        <v>1</v>
      </c>
      <c r="I2278" s="2" t="s">
        <v>19</v>
      </c>
      <c r="J2278" s="2" t="s">
        <v>7280</v>
      </c>
      <c r="K2278" s="7">
        <f t="shared" si="315"/>
        <v>47072</v>
      </c>
      <c r="L2278" s="7">
        <f t="shared" si="316"/>
        <v>47072</v>
      </c>
      <c r="M2278" s="2" t="s">
        <v>4</v>
      </c>
      <c r="N2278" s="1">
        <f t="shared" si="317"/>
        <v>0</v>
      </c>
      <c r="O2278" s="5">
        <f t="shared" si="318"/>
        <v>47072</v>
      </c>
      <c r="P2278" s="5">
        <f t="shared" si="319"/>
        <v>47072</v>
      </c>
      <c r="Q2278" s="5">
        <f t="shared" si="320"/>
        <v>47072</v>
      </c>
      <c r="R2278" s="3">
        <v>25</v>
      </c>
      <c r="S2278" s="6">
        <v>25</v>
      </c>
      <c r="T2278" s="6">
        <v>25</v>
      </c>
      <c r="U2278" s="5">
        <f t="shared" si="321"/>
        <v>58840</v>
      </c>
      <c r="V2278" s="5">
        <f t="shared" si="322"/>
        <v>58840</v>
      </c>
      <c r="W2278" s="4">
        <f t="shared" si="323"/>
        <v>58840</v>
      </c>
      <c r="X2278" s="3">
        <v>0</v>
      </c>
      <c r="Y2278" s="3">
        <v>0</v>
      </c>
      <c r="Z2278" s="2" t="s">
        <v>3</v>
      </c>
      <c r="AA2278" s="2" t="s">
        <v>128</v>
      </c>
      <c r="AB2278" s="2" t="s">
        <v>1068</v>
      </c>
      <c r="AC2278" s="1" t="s">
        <v>0</v>
      </c>
    </row>
    <row r="2279" spans="1:29" x14ac:dyDescent="0.25">
      <c r="A2279" s="2" t="s">
        <v>7279</v>
      </c>
      <c r="B2279" s="8"/>
      <c r="C2279" s="3"/>
      <c r="D2279" s="2" t="s">
        <v>7278</v>
      </c>
      <c r="E2279" s="2" t="s">
        <v>4975</v>
      </c>
      <c r="F2279" s="3" t="s">
        <v>7</v>
      </c>
      <c r="G2279" s="3">
        <v>1</v>
      </c>
      <c r="H2279">
        <v>1</v>
      </c>
      <c r="I2279" s="2" t="s">
        <v>19</v>
      </c>
      <c r="J2279" s="2" t="s">
        <v>7277</v>
      </c>
      <c r="K2279" s="7">
        <f t="shared" si="315"/>
        <v>129863</v>
      </c>
      <c r="L2279" s="7">
        <f t="shared" si="316"/>
        <v>129863</v>
      </c>
      <c r="M2279" s="2" t="s">
        <v>4</v>
      </c>
      <c r="N2279" s="1">
        <f t="shared" si="317"/>
        <v>0</v>
      </c>
      <c r="O2279" s="5">
        <f t="shared" si="318"/>
        <v>129863</v>
      </c>
      <c r="P2279" s="5">
        <f t="shared" si="319"/>
        <v>129863</v>
      </c>
      <c r="Q2279" s="5">
        <f t="shared" si="320"/>
        <v>129863</v>
      </c>
      <c r="R2279" s="3">
        <v>25</v>
      </c>
      <c r="S2279" s="6">
        <v>25</v>
      </c>
      <c r="T2279" s="6">
        <v>25</v>
      </c>
      <c r="U2279" s="5">
        <f t="shared" si="321"/>
        <v>162328.75</v>
      </c>
      <c r="V2279" s="5">
        <f t="shared" si="322"/>
        <v>162328.75</v>
      </c>
      <c r="W2279" s="4">
        <f t="shared" si="323"/>
        <v>162328.75</v>
      </c>
      <c r="X2279" s="3">
        <v>0</v>
      </c>
      <c r="Y2279" s="3">
        <v>0</v>
      </c>
      <c r="Z2279" s="2" t="s">
        <v>3</v>
      </c>
      <c r="AA2279" s="2" t="s">
        <v>128</v>
      </c>
      <c r="AB2279" s="2" t="s">
        <v>1497</v>
      </c>
      <c r="AC2279" s="1" t="s">
        <v>0</v>
      </c>
    </row>
    <row r="2280" spans="1:29" x14ac:dyDescent="0.25">
      <c r="A2280" s="2" t="s">
        <v>7276</v>
      </c>
      <c r="B2280" s="8"/>
      <c r="C2280" s="3"/>
      <c r="D2280" s="2" t="s">
        <v>7275</v>
      </c>
      <c r="E2280" s="2" t="s">
        <v>4975</v>
      </c>
      <c r="F2280" s="3" t="s">
        <v>7</v>
      </c>
      <c r="G2280" s="3">
        <v>1</v>
      </c>
      <c r="H2280">
        <v>1</v>
      </c>
      <c r="I2280" s="2" t="s">
        <v>19</v>
      </c>
      <c r="J2280" s="2" t="s">
        <v>7274</v>
      </c>
      <c r="K2280" s="7">
        <f t="shared" si="315"/>
        <v>91661</v>
      </c>
      <c r="L2280" s="7">
        <f t="shared" si="316"/>
        <v>91661</v>
      </c>
      <c r="M2280" s="2" t="s">
        <v>4</v>
      </c>
      <c r="N2280" s="1">
        <f t="shared" si="317"/>
        <v>0</v>
      </c>
      <c r="O2280" s="5">
        <f t="shared" si="318"/>
        <v>91661</v>
      </c>
      <c r="P2280" s="5">
        <f t="shared" si="319"/>
        <v>91661</v>
      </c>
      <c r="Q2280" s="5">
        <f t="shared" si="320"/>
        <v>91661</v>
      </c>
      <c r="R2280" s="3">
        <v>25</v>
      </c>
      <c r="S2280" s="6">
        <v>25</v>
      </c>
      <c r="T2280" s="6">
        <v>25</v>
      </c>
      <c r="U2280" s="5">
        <f t="shared" si="321"/>
        <v>114576.25</v>
      </c>
      <c r="V2280" s="5">
        <f t="shared" si="322"/>
        <v>114576.25</v>
      </c>
      <c r="W2280" s="4">
        <f t="shared" si="323"/>
        <v>114576.25</v>
      </c>
      <c r="X2280" s="3">
        <v>0</v>
      </c>
      <c r="Y2280" s="3">
        <v>0</v>
      </c>
      <c r="Z2280" s="2" t="s">
        <v>3</v>
      </c>
      <c r="AA2280" s="2" t="s">
        <v>128</v>
      </c>
      <c r="AB2280" s="2" t="s">
        <v>7273</v>
      </c>
      <c r="AC2280" s="1" t="s">
        <v>0</v>
      </c>
    </row>
    <row r="2281" spans="1:29" x14ac:dyDescent="0.25">
      <c r="A2281" s="2" t="s">
        <v>7272</v>
      </c>
      <c r="B2281" s="8"/>
      <c r="C2281" s="3"/>
      <c r="D2281" s="2" t="s">
        <v>7271</v>
      </c>
      <c r="E2281" s="2" t="s">
        <v>4975</v>
      </c>
      <c r="F2281" s="3" t="s">
        <v>7</v>
      </c>
      <c r="G2281" s="3">
        <v>1</v>
      </c>
      <c r="H2281">
        <v>1</v>
      </c>
      <c r="I2281" s="2" t="s">
        <v>19</v>
      </c>
      <c r="J2281" s="2" t="s">
        <v>7270</v>
      </c>
      <c r="K2281" s="7">
        <f t="shared" si="315"/>
        <v>56416</v>
      </c>
      <c r="L2281" s="7">
        <f t="shared" si="316"/>
        <v>56416</v>
      </c>
      <c r="M2281" s="2" t="s">
        <v>4</v>
      </c>
      <c r="N2281" s="1">
        <f t="shared" si="317"/>
        <v>0</v>
      </c>
      <c r="O2281" s="5">
        <f t="shared" si="318"/>
        <v>56416</v>
      </c>
      <c r="P2281" s="5">
        <f t="shared" si="319"/>
        <v>56416</v>
      </c>
      <c r="Q2281" s="5">
        <f t="shared" si="320"/>
        <v>56416</v>
      </c>
      <c r="R2281" s="3">
        <v>25</v>
      </c>
      <c r="S2281" s="6">
        <v>25</v>
      </c>
      <c r="T2281" s="6">
        <v>25</v>
      </c>
      <c r="U2281" s="5">
        <f t="shared" si="321"/>
        <v>70520</v>
      </c>
      <c r="V2281" s="5">
        <f t="shared" si="322"/>
        <v>70520</v>
      </c>
      <c r="W2281" s="4">
        <f t="shared" si="323"/>
        <v>70520</v>
      </c>
      <c r="X2281" s="3">
        <v>0</v>
      </c>
      <c r="Y2281" s="3">
        <v>0</v>
      </c>
      <c r="Z2281" s="2" t="s">
        <v>3</v>
      </c>
      <c r="AA2281" s="2" t="s">
        <v>128</v>
      </c>
      <c r="AB2281" s="2" t="s">
        <v>681</v>
      </c>
      <c r="AC2281" s="1" t="s">
        <v>0</v>
      </c>
    </row>
    <row r="2282" spans="1:29" x14ac:dyDescent="0.25">
      <c r="A2282" s="2" t="s">
        <v>7269</v>
      </c>
      <c r="B2282" s="8"/>
      <c r="C2282" s="3"/>
      <c r="D2282" s="2" t="s">
        <v>7268</v>
      </c>
      <c r="E2282" s="2" t="s">
        <v>8</v>
      </c>
      <c r="F2282" s="3" t="s">
        <v>7</v>
      </c>
      <c r="G2282" s="3">
        <v>1</v>
      </c>
      <c r="H2282">
        <v>1</v>
      </c>
      <c r="I2282" s="2" t="s">
        <v>6</v>
      </c>
      <c r="J2282" s="2" t="s">
        <v>7267</v>
      </c>
      <c r="K2282" s="7">
        <f t="shared" si="315"/>
        <v>91483</v>
      </c>
      <c r="L2282" s="7">
        <f t="shared" si="316"/>
        <v>91483</v>
      </c>
      <c r="M2282" s="2" t="s">
        <v>4</v>
      </c>
      <c r="N2282" s="1">
        <f t="shared" si="317"/>
        <v>0</v>
      </c>
      <c r="O2282" s="5">
        <f t="shared" si="318"/>
        <v>91483</v>
      </c>
      <c r="P2282" s="5">
        <f t="shared" si="319"/>
        <v>91483</v>
      </c>
      <c r="Q2282" s="5">
        <f t="shared" si="320"/>
        <v>91483</v>
      </c>
      <c r="R2282" s="3">
        <v>25</v>
      </c>
      <c r="S2282" s="6">
        <v>25</v>
      </c>
      <c r="T2282" s="6">
        <v>25</v>
      </c>
      <c r="U2282" s="5">
        <f t="shared" si="321"/>
        <v>114353.75</v>
      </c>
      <c r="V2282" s="5">
        <f t="shared" si="322"/>
        <v>114353.75</v>
      </c>
      <c r="W2282" s="4">
        <f t="shared" si="323"/>
        <v>114353.75</v>
      </c>
      <c r="X2282" s="3">
        <v>0</v>
      </c>
      <c r="Y2282" s="3">
        <v>0</v>
      </c>
      <c r="Z2282" s="2" t="s">
        <v>3</v>
      </c>
      <c r="AA2282" s="2" t="s">
        <v>1111</v>
      </c>
      <c r="AB2282" s="2" t="s">
        <v>612</v>
      </c>
      <c r="AC2282" s="1" t="s">
        <v>0</v>
      </c>
    </row>
    <row r="2283" spans="1:29" x14ac:dyDescent="0.25">
      <c r="A2283" s="2" t="s">
        <v>7266</v>
      </c>
      <c r="B2283" s="8"/>
      <c r="C2283" s="3"/>
      <c r="D2283" s="2" t="s">
        <v>7265</v>
      </c>
      <c r="E2283" s="2" t="s">
        <v>8</v>
      </c>
      <c r="F2283" s="3" t="s">
        <v>7</v>
      </c>
      <c r="G2283" s="3">
        <v>1</v>
      </c>
      <c r="H2283">
        <v>1</v>
      </c>
      <c r="I2283" s="2" t="s">
        <v>6</v>
      </c>
      <c r="J2283" s="2" t="s">
        <v>7264</v>
      </c>
      <c r="K2283" s="7">
        <f t="shared" si="315"/>
        <v>157940</v>
      </c>
      <c r="L2283" s="7">
        <f t="shared" si="316"/>
        <v>157940</v>
      </c>
      <c r="M2283" s="2" t="s">
        <v>4</v>
      </c>
      <c r="N2283" s="1">
        <f t="shared" si="317"/>
        <v>0</v>
      </c>
      <c r="O2283" s="5">
        <f t="shared" si="318"/>
        <v>157940</v>
      </c>
      <c r="P2283" s="5">
        <f t="shared" si="319"/>
        <v>157940</v>
      </c>
      <c r="Q2283" s="5">
        <f t="shared" si="320"/>
        <v>157940</v>
      </c>
      <c r="R2283" s="3">
        <v>25</v>
      </c>
      <c r="S2283" s="6">
        <v>25</v>
      </c>
      <c r="T2283" s="6">
        <v>25</v>
      </c>
      <c r="U2283" s="5">
        <f t="shared" si="321"/>
        <v>197425</v>
      </c>
      <c r="V2283" s="5">
        <f t="shared" si="322"/>
        <v>197425</v>
      </c>
      <c r="W2283" s="4">
        <f t="shared" si="323"/>
        <v>197425</v>
      </c>
      <c r="X2283" s="3">
        <v>0</v>
      </c>
      <c r="Y2283" s="3">
        <v>0</v>
      </c>
      <c r="Z2283" s="2" t="s">
        <v>3</v>
      </c>
      <c r="AA2283" s="2" t="s">
        <v>232</v>
      </c>
      <c r="AB2283" s="2" t="s">
        <v>231</v>
      </c>
      <c r="AC2283" s="1" t="s">
        <v>0</v>
      </c>
    </row>
    <row r="2284" spans="1:29" x14ac:dyDescent="0.25">
      <c r="A2284" s="2" t="s">
        <v>7263</v>
      </c>
      <c r="B2284" s="8"/>
      <c r="C2284" s="3"/>
      <c r="D2284" s="2" t="s">
        <v>7262</v>
      </c>
      <c r="E2284" s="2" t="s">
        <v>636</v>
      </c>
      <c r="F2284" s="3" t="s">
        <v>7</v>
      </c>
      <c r="G2284" s="3">
        <v>1</v>
      </c>
      <c r="H2284">
        <v>1</v>
      </c>
      <c r="I2284" s="2" t="s">
        <v>6</v>
      </c>
      <c r="J2284" s="2" t="s">
        <v>7261</v>
      </c>
      <c r="K2284" s="7">
        <f t="shared" si="315"/>
        <v>95058</v>
      </c>
      <c r="L2284" s="7">
        <f t="shared" si="316"/>
        <v>95058</v>
      </c>
      <c r="M2284" s="2" t="s">
        <v>4</v>
      </c>
      <c r="N2284" s="1">
        <f t="shared" si="317"/>
        <v>0</v>
      </c>
      <c r="O2284" s="5">
        <f t="shared" si="318"/>
        <v>95058</v>
      </c>
      <c r="P2284" s="5">
        <f t="shared" si="319"/>
        <v>95058</v>
      </c>
      <c r="Q2284" s="5">
        <f t="shared" si="320"/>
        <v>95058</v>
      </c>
      <c r="R2284" s="3">
        <v>25</v>
      </c>
      <c r="S2284" s="6">
        <v>25</v>
      </c>
      <c r="T2284" s="6">
        <v>25</v>
      </c>
      <c r="U2284" s="5">
        <f t="shared" si="321"/>
        <v>118822.5</v>
      </c>
      <c r="V2284" s="5">
        <f t="shared" si="322"/>
        <v>118822.5</v>
      </c>
      <c r="W2284" s="4">
        <f t="shared" si="323"/>
        <v>118822.5</v>
      </c>
      <c r="X2284" s="3">
        <v>0</v>
      </c>
      <c r="Y2284" s="3">
        <v>0</v>
      </c>
      <c r="Z2284" s="2" t="s">
        <v>3</v>
      </c>
      <c r="AA2284" s="2" t="s">
        <v>835</v>
      </c>
      <c r="AB2284" s="2" t="s">
        <v>944</v>
      </c>
      <c r="AC2284" s="1" t="s">
        <v>0</v>
      </c>
    </row>
    <row r="2285" spans="1:29" x14ac:dyDescent="0.25">
      <c r="A2285" s="2" t="s">
        <v>7260</v>
      </c>
      <c r="B2285" s="8"/>
      <c r="C2285" s="3"/>
      <c r="D2285" s="2" t="s">
        <v>7259</v>
      </c>
      <c r="E2285" s="2" t="s">
        <v>636</v>
      </c>
      <c r="F2285" s="3" t="s">
        <v>7</v>
      </c>
      <c r="G2285" s="3">
        <v>1</v>
      </c>
      <c r="H2285">
        <v>1</v>
      </c>
      <c r="I2285" s="2" t="s">
        <v>6</v>
      </c>
      <c r="J2285" s="2" t="s">
        <v>7258</v>
      </c>
      <c r="K2285" s="7">
        <f t="shared" si="315"/>
        <v>113956</v>
      </c>
      <c r="L2285" s="7">
        <f t="shared" si="316"/>
        <v>113956</v>
      </c>
      <c r="M2285" s="2" t="s">
        <v>4</v>
      </c>
      <c r="N2285" s="1">
        <f t="shared" si="317"/>
        <v>0</v>
      </c>
      <c r="O2285" s="5">
        <f t="shared" si="318"/>
        <v>113956</v>
      </c>
      <c r="P2285" s="5">
        <f t="shared" si="319"/>
        <v>113956</v>
      </c>
      <c r="Q2285" s="5">
        <f t="shared" si="320"/>
        <v>113956</v>
      </c>
      <c r="R2285" s="3">
        <v>25</v>
      </c>
      <c r="S2285" s="6">
        <v>25</v>
      </c>
      <c r="T2285" s="6">
        <v>25</v>
      </c>
      <c r="U2285" s="5">
        <f t="shared" si="321"/>
        <v>142445</v>
      </c>
      <c r="V2285" s="5">
        <f t="shared" si="322"/>
        <v>142445</v>
      </c>
      <c r="W2285" s="4">
        <f t="shared" si="323"/>
        <v>142445</v>
      </c>
      <c r="X2285" s="3">
        <v>0</v>
      </c>
      <c r="Y2285" s="3">
        <v>0</v>
      </c>
      <c r="Z2285" s="2" t="s">
        <v>3</v>
      </c>
      <c r="AA2285" s="2" t="s">
        <v>835</v>
      </c>
      <c r="AB2285" s="2" t="s">
        <v>944</v>
      </c>
      <c r="AC2285" s="1" t="s">
        <v>0</v>
      </c>
    </row>
    <row r="2286" spans="1:29" x14ac:dyDescent="0.25">
      <c r="A2286" s="2" t="s">
        <v>7257</v>
      </c>
      <c r="B2286" s="8"/>
      <c r="C2286" s="3"/>
      <c r="D2286" s="2" t="s">
        <v>7256</v>
      </c>
      <c r="E2286" s="2" t="s">
        <v>203</v>
      </c>
      <c r="F2286" s="3" t="s">
        <v>7</v>
      </c>
      <c r="G2286" s="3">
        <v>1</v>
      </c>
      <c r="H2286">
        <v>1</v>
      </c>
      <c r="I2286" s="2" t="s">
        <v>6</v>
      </c>
      <c r="J2286" s="2" t="s">
        <v>7255</v>
      </c>
      <c r="K2286" s="7">
        <f t="shared" si="315"/>
        <v>196242</v>
      </c>
      <c r="L2286" s="7">
        <f t="shared" si="316"/>
        <v>196242</v>
      </c>
      <c r="M2286" s="2" t="s">
        <v>4</v>
      </c>
      <c r="N2286" s="1">
        <f t="shared" si="317"/>
        <v>0</v>
      </c>
      <c r="O2286" s="5">
        <f t="shared" si="318"/>
        <v>196242</v>
      </c>
      <c r="P2286" s="5">
        <f t="shared" si="319"/>
        <v>196242</v>
      </c>
      <c r="Q2286" s="5">
        <f t="shared" si="320"/>
        <v>196242</v>
      </c>
      <c r="R2286" s="3">
        <v>25</v>
      </c>
      <c r="S2286" s="6">
        <v>25</v>
      </c>
      <c r="T2286" s="6">
        <v>25</v>
      </c>
      <c r="U2286" s="5">
        <f t="shared" si="321"/>
        <v>245302.5</v>
      </c>
      <c r="V2286" s="5">
        <f t="shared" si="322"/>
        <v>245302.5</v>
      </c>
      <c r="W2286" s="4">
        <f t="shared" si="323"/>
        <v>245302.5</v>
      </c>
      <c r="X2286" s="3">
        <v>0</v>
      </c>
      <c r="Y2286" s="3">
        <v>0</v>
      </c>
      <c r="Z2286" s="2" t="s">
        <v>3</v>
      </c>
      <c r="AA2286" s="2" t="s">
        <v>7251</v>
      </c>
      <c r="AB2286" s="2" t="s">
        <v>7250</v>
      </c>
      <c r="AC2286" s="1" t="s">
        <v>0</v>
      </c>
    </row>
    <row r="2287" spans="1:29" x14ac:dyDescent="0.25">
      <c r="A2287" s="2" t="s">
        <v>7254</v>
      </c>
      <c r="B2287" s="8"/>
      <c r="C2287" s="3"/>
      <c r="D2287" s="2" t="s">
        <v>7253</v>
      </c>
      <c r="E2287" s="2" t="s">
        <v>203</v>
      </c>
      <c r="F2287" s="3" t="s">
        <v>7</v>
      </c>
      <c r="G2287" s="3">
        <v>1</v>
      </c>
      <c r="H2287">
        <v>1</v>
      </c>
      <c r="I2287" s="2" t="s">
        <v>6</v>
      </c>
      <c r="J2287" s="2" t="s">
        <v>7252</v>
      </c>
      <c r="K2287" s="7">
        <f t="shared" si="315"/>
        <v>196530</v>
      </c>
      <c r="L2287" s="7">
        <f t="shared" si="316"/>
        <v>196530</v>
      </c>
      <c r="M2287" s="2" t="s">
        <v>4</v>
      </c>
      <c r="N2287" s="1">
        <f t="shared" si="317"/>
        <v>0</v>
      </c>
      <c r="O2287" s="5">
        <f t="shared" si="318"/>
        <v>196530</v>
      </c>
      <c r="P2287" s="5">
        <f t="shared" si="319"/>
        <v>196530</v>
      </c>
      <c r="Q2287" s="5">
        <f t="shared" si="320"/>
        <v>196530</v>
      </c>
      <c r="R2287" s="3">
        <v>25</v>
      </c>
      <c r="S2287" s="6">
        <v>25</v>
      </c>
      <c r="T2287" s="6">
        <v>25</v>
      </c>
      <c r="U2287" s="5">
        <f t="shared" si="321"/>
        <v>245662.5</v>
      </c>
      <c r="V2287" s="5">
        <f t="shared" si="322"/>
        <v>245662.5</v>
      </c>
      <c r="W2287" s="4">
        <f t="shared" si="323"/>
        <v>245662.5</v>
      </c>
      <c r="X2287" s="3">
        <v>0</v>
      </c>
      <c r="Y2287" s="3">
        <v>0</v>
      </c>
      <c r="Z2287" s="2" t="s">
        <v>3</v>
      </c>
      <c r="AA2287" s="2" t="s">
        <v>7251</v>
      </c>
      <c r="AB2287" s="2" t="s">
        <v>7250</v>
      </c>
      <c r="AC2287" s="1" t="s">
        <v>0</v>
      </c>
    </row>
    <row r="2288" spans="1:29" x14ac:dyDescent="0.25">
      <c r="A2288" s="2" t="s">
        <v>7249</v>
      </c>
      <c r="B2288" s="8"/>
      <c r="C2288" s="3"/>
      <c r="D2288" s="2" t="s">
        <v>7248</v>
      </c>
      <c r="E2288" s="2" t="s">
        <v>203</v>
      </c>
      <c r="F2288" s="3" t="s">
        <v>7</v>
      </c>
      <c r="G2288" s="3">
        <v>1</v>
      </c>
      <c r="H2288">
        <v>1</v>
      </c>
      <c r="I2288" s="2" t="s">
        <v>6</v>
      </c>
      <c r="J2288" s="2" t="s">
        <v>7247</v>
      </c>
      <c r="K2288" s="7">
        <f t="shared" si="315"/>
        <v>53015</v>
      </c>
      <c r="L2288" s="7">
        <f t="shared" si="316"/>
        <v>53015</v>
      </c>
      <c r="M2288" s="2" t="s">
        <v>4</v>
      </c>
      <c r="N2288" s="1">
        <f t="shared" si="317"/>
        <v>0</v>
      </c>
      <c r="O2288" s="5">
        <f t="shared" si="318"/>
        <v>53015</v>
      </c>
      <c r="P2288" s="5">
        <f t="shared" si="319"/>
        <v>53015</v>
      </c>
      <c r="Q2288" s="5">
        <f t="shared" si="320"/>
        <v>53015</v>
      </c>
      <c r="R2288" s="3">
        <v>25</v>
      </c>
      <c r="S2288" s="6">
        <v>25</v>
      </c>
      <c r="T2288" s="6">
        <v>25</v>
      </c>
      <c r="U2288" s="5">
        <f t="shared" si="321"/>
        <v>66268.75</v>
      </c>
      <c r="V2288" s="5">
        <f t="shared" si="322"/>
        <v>66268.75</v>
      </c>
      <c r="W2288" s="4">
        <f t="shared" si="323"/>
        <v>66268.75</v>
      </c>
      <c r="X2288" s="3">
        <v>0</v>
      </c>
      <c r="Y2288" s="3">
        <v>0</v>
      </c>
      <c r="Z2288" s="2" t="s">
        <v>3</v>
      </c>
      <c r="AA2288" s="2" t="s">
        <v>268</v>
      </c>
      <c r="AB2288" s="2" t="s">
        <v>267</v>
      </c>
      <c r="AC2288" s="1" t="s">
        <v>0</v>
      </c>
    </row>
    <row r="2289" spans="1:29" x14ac:dyDescent="0.25">
      <c r="A2289" s="2" t="s">
        <v>7246</v>
      </c>
      <c r="B2289" s="8"/>
      <c r="C2289" s="3"/>
      <c r="D2289" s="2" t="s">
        <v>7245</v>
      </c>
      <c r="E2289" s="2" t="s">
        <v>8</v>
      </c>
      <c r="F2289" s="3" t="s">
        <v>7</v>
      </c>
      <c r="G2289" s="3">
        <v>1</v>
      </c>
      <c r="H2289">
        <v>1</v>
      </c>
      <c r="I2289" s="2" t="s">
        <v>6</v>
      </c>
      <c r="J2289" s="2" t="s">
        <v>7244</v>
      </c>
      <c r="K2289" s="7">
        <f t="shared" si="315"/>
        <v>11990</v>
      </c>
      <c r="L2289" s="7">
        <f t="shared" si="316"/>
        <v>11990</v>
      </c>
      <c r="M2289" s="2" t="s">
        <v>4</v>
      </c>
      <c r="N2289" s="1">
        <f t="shared" si="317"/>
        <v>0</v>
      </c>
      <c r="O2289" s="5">
        <f t="shared" si="318"/>
        <v>11990</v>
      </c>
      <c r="P2289" s="5">
        <f t="shared" si="319"/>
        <v>11990</v>
      </c>
      <c r="Q2289" s="5">
        <f t="shared" si="320"/>
        <v>11990</v>
      </c>
      <c r="R2289" s="3">
        <v>25</v>
      </c>
      <c r="S2289" s="6">
        <v>25</v>
      </c>
      <c r="T2289" s="6">
        <v>25</v>
      </c>
      <c r="U2289" s="5">
        <f t="shared" si="321"/>
        <v>14987.5</v>
      </c>
      <c r="V2289" s="5">
        <f t="shared" si="322"/>
        <v>14987.5</v>
      </c>
      <c r="W2289" s="4">
        <f t="shared" si="323"/>
        <v>14987.5</v>
      </c>
      <c r="X2289" s="3">
        <v>0</v>
      </c>
      <c r="Y2289" s="3">
        <v>0</v>
      </c>
      <c r="Z2289" s="2" t="s">
        <v>3</v>
      </c>
      <c r="AA2289" s="2" t="s">
        <v>30</v>
      </c>
      <c r="AB2289" s="2" t="s">
        <v>291</v>
      </c>
      <c r="AC2289" s="1" t="s">
        <v>0</v>
      </c>
    </row>
    <row r="2290" spans="1:29" x14ac:dyDescent="0.25">
      <c r="A2290" s="2" t="s">
        <v>7243</v>
      </c>
      <c r="B2290" s="8"/>
      <c r="C2290" s="3"/>
      <c r="D2290" s="2" t="s">
        <v>7242</v>
      </c>
      <c r="E2290" s="2" t="s">
        <v>800</v>
      </c>
      <c r="F2290" s="3" t="s">
        <v>7</v>
      </c>
      <c r="G2290" s="3">
        <v>1</v>
      </c>
      <c r="H2290">
        <v>1</v>
      </c>
      <c r="I2290" s="2" t="s">
        <v>343</v>
      </c>
      <c r="J2290" s="2" t="s">
        <v>7241</v>
      </c>
      <c r="K2290" s="7">
        <f t="shared" si="315"/>
        <v>53490</v>
      </c>
      <c r="L2290" s="7">
        <f t="shared" si="316"/>
        <v>53490</v>
      </c>
      <c r="M2290" s="2" t="s">
        <v>4</v>
      </c>
      <c r="N2290" s="1">
        <f t="shared" si="317"/>
        <v>0</v>
      </c>
      <c r="O2290" s="5">
        <f t="shared" si="318"/>
        <v>53490</v>
      </c>
      <c r="P2290" s="5">
        <f t="shared" si="319"/>
        <v>53490</v>
      </c>
      <c r="Q2290" s="5">
        <f t="shared" si="320"/>
        <v>53490</v>
      </c>
      <c r="R2290" s="3">
        <v>25</v>
      </c>
      <c r="S2290" s="6">
        <v>25</v>
      </c>
      <c r="T2290" s="6">
        <v>25</v>
      </c>
      <c r="U2290" s="5">
        <f t="shared" si="321"/>
        <v>66862.5</v>
      </c>
      <c r="V2290" s="5">
        <f t="shared" si="322"/>
        <v>66862.5</v>
      </c>
      <c r="W2290" s="4">
        <f t="shared" si="323"/>
        <v>66862.5</v>
      </c>
      <c r="X2290" s="3">
        <v>0</v>
      </c>
      <c r="Y2290" s="3">
        <v>0</v>
      </c>
      <c r="Z2290" s="2" t="s">
        <v>3</v>
      </c>
      <c r="AA2290" s="2" t="s">
        <v>480</v>
      </c>
      <c r="AB2290" s="2" t="s">
        <v>3096</v>
      </c>
      <c r="AC2290" s="1" t="s">
        <v>0</v>
      </c>
    </row>
    <row r="2291" spans="1:29" x14ac:dyDescent="0.25">
      <c r="A2291" s="2" t="s">
        <v>7240</v>
      </c>
      <c r="B2291" s="8"/>
      <c r="C2291" s="3"/>
      <c r="D2291" s="2" t="s">
        <v>7239</v>
      </c>
      <c r="E2291" s="2" t="s">
        <v>800</v>
      </c>
      <c r="F2291" s="3" t="s">
        <v>7</v>
      </c>
      <c r="G2291" s="3">
        <v>1</v>
      </c>
      <c r="H2291">
        <v>1</v>
      </c>
      <c r="I2291" s="2" t="s">
        <v>6</v>
      </c>
      <c r="J2291" s="2" t="s">
        <v>7238</v>
      </c>
      <c r="K2291" s="7">
        <f t="shared" si="315"/>
        <v>102030</v>
      </c>
      <c r="L2291" s="7">
        <f t="shared" si="316"/>
        <v>102030</v>
      </c>
      <c r="M2291" s="2" t="s">
        <v>4</v>
      </c>
      <c r="N2291" s="1">
        <f t="shared" si="317"/>
        <v>0</v>
      </c>
      <c r="O2291" s="5">
        <f t="shared" si="318"/>
        <v>102030</v>
      </c>
      <c r="P2291" s="5">
        <f t="shared" si="319"/>
        <v>102030</v>
      </c>
      <c r="Q2291" s="5">
        <f t="shared" si="320"/>
        <v>102030</v>
      </c>
      <c r="R2291" s="3">
        <v>25</v>
      </c>
      <c r="S2291" s="6">
        <v>25</v>
      </c>
      <c r="T2291" s="6">
        <v>25</v>
      </c>
      <c r="U2291" s="5">
        <f t="shared" si="321"/>
        <v>127537.5</v>
      </c>
      <c r="V2291" s="5">
        <f t="shared" si="322"/>
        <v>127537.5</v>
      </c>
      <c r="W2291" s="4">
        <f t="shared" si="323"/>
        <v>127537.5</v>
      </c>
      <c r="X2291" s="3">
        <v>0</v>
      </c>
      <c r="Y2291" s="3">
        <v>0</v>
      </c>
      <c r="Z2291" s="2" t="s">
        <v>3</v>
      </c>
      <c r="AA2291" s="2" t="s">
        <v>674</v>
      </c>
      <c r="AB2291" s="2" t="s">
        <v>7234</v>
      </c>
      <c r="AC2291" s="1" t="s">
        <v>0</v>
      </c>
    </row>
    <row r="2292" spans="1:29" x14ac:dyDescent="0.25">
      <c r="A2292" s="2" t="s">
        <v>7237</v>
      </c>
      <c r="B2292" s="8"/>
      <c r="C2292" s="3"/>
      <c r="D2292" s="2" t="s">
        <v>7236</v>
      </c>
      <c r="E2292" s="2" t="s">
        <v>800</v>
      </c>
      <c r="F2292" s="3" t="s">
        <v>7</v>
      </c>
      <c r="G2292" s="3">
        <v>1</v>
      </c>
      <c r="H2292">
        <v>1</v>
      </c>
      <c r="I2292" s="2" t="s">
        <v>6</v>
      </c>
      <c r="J2292" s="2" t="s">
        <v>7235</v>
      </c>
      <c r="K2292" s="7">
        <f t="shared" si="315"/>
        <v>155384</v>
      </c>
      <c r="L2292" s="7">
        <f t="shared" si="316"/>
        <v>155384</v>
      </c>
      <c r="M2292" s="2" t="s">
        <v>4</v>
      </c>
      <c r="N2292" s="1">
        <f t="shared" si="317"/>
        <v>0</v>
      </c>
      <c r="O2292" s="5">
        <f t="shared" si="318"/>
        <v>155384</v>
      </c>
      <c r="P2292" s="5">
        <f t="shared" si="319"/>
        <v>155384</v>
      </c>
      <c r="Q2292" s="5">
        <f t="shared" si="320"/>
        <v>155384</v>
      </c>
      <c r="R2292" s="3">
        <v>25</v>
      </c>
      <c r="S2292" s="6">
        <v>25</v>
      </c>
      <c r="T2292" s="6">
        <v>25</v>
      </c>
      <c r="U2292" s="5">
        <f t="shared" si="321"/>
        <v>194230</v>
      </c>
      <c r="V2292" s="5">
        <f t="shared" si="322"/>
        <v>194230</v>
      </c>
      <c r="W2292" s="4">
        <f t="shared" si="323"/>
        <v>194230</v>
      </c>
      <c r="X2292" s="3">
        <v>0</v>
      </c>
      <c r="Y2292" s="3">
        <v>0</v>
      </c>
      <c r="Z2292" s="2" t="s">
        <v>3</v>
      </c>
      <c r="AA2292" s="2" t="s">
        <v>674</v>
      </c>
      <c r="AB2292" s="2" t="s">
        <v>7234</v>
      </c>
      <c r="AC2292" s="1" t="s">
        <v>0</v>
      </c>
    </row>
    <row r="2293" spans="1:29" x14ac:dyDescent="0.25">
      <c r="A2293" s="2" t="s">
        <v>7233</v>
      </c>
      <c r="B2293" s="8"/>
      <c r="C2293" s="3"/>
      <c r="D2293" s="2" t="s">
        <v>7232</v>
      </c>
      <c r="E2293" s="2" t="s">
        <v>124</v>
      </c>
      <c r="F2293" s="3" t="s">
        <v>7</v>
      </c>
      <c r="G2293" s="3">
        <v>1</v>
      </c>
      <c r="H2293">
        <v>1</v>
      </c>
      <c r="I2293" s="2" t="s">
        <v>6</v>
      </c>
      <c r="J2293" s="2" t="s">
        <v>7231</v>
      </c>
      <c r="K2293" s="7">
        <f t="shared" si="315"/>
        <v>115390</v>
      </c>
      <c r="L2293" s="7">
        <f t="shared" si="316"/>
        <v>115390</v>
      </c>
      <c r="M2293" s="2" t="s">
        <v>4</v>
      </c>
      <c r="N2293" s="1">
        <f t="shared" si="317"/>
        <v>0</v>
      </c>
      <c r="O2293" s="5">
        <f t="shared" si="318"/>
        <v>115390</v>
      </c>
      <c r="P2293" s="5">
        <f t="shared" si="319"/>
        <v>115390</v>
      </c>
      <c r="Q2293" s="5">
        <f t="shared" si="320"/>
        <v>115390</v>
      </c>
      <c r="R2293" s="3">
        <v>25</v>
      </c>
      <c r="S2293" s="6">
        <v>25</v>
      </c>
      <c r="T2293" s="6">
        <v>25</v>
      </c>
      <c r="U2293" s="5">
        <f t="shared" si="321"/>
        <v>144237.5</v>
      </c>
      <c r="V2293" s="5">
        <f t="shared" si="322"/>
        <v>144237.5</v>
      </c>
      <c r="W2293" s="4">
        <f t="shared" si="323"/>
        <v>144237.5</v>
      </c>
      <c r="X2293" s="3">
        <v>0</v>
      </c>
      <c r="Y2293" s="3">
        <v>0</v>
      </c>
      <c r="Z2293" s="2" t="s">
        <v>3</v>
      </c>
      <c r="AA2293" s="2" t="s">
        <v>232</v>
      </c>
      <c r="AB2293" s="2" t="s">
        <v>231</v>
      </c>
      <c r="AC2293" s="1" t="s">
        <v>0</v>
      </c>
    </row>
    <row r="2294" spans="1:29" x14ac:dyDescent="0.25">
      <c r="A2294" s="2" t="s">
        <v>7230</v>
      </c>
      <c r="B2294" s="8"/>
      <c r="C2294" s="3"/>
      <c r="D2294" s="2" t="s">
        <v>7229</v>
      </c>
      <c r="E2294" s="2" t="s">
        <v>387</v>
      </c>
      <c r="F2294" s="3" t="s">
        <v>7</v>
      </c>
      <c r="G2294" s="3">
        <v>1</v>
      </c>
      <c r="H2294">
        <v>1</v>
      </c>
      <c r="I2294" s="2" t="s">
        <v>343</v>
      </c>
      <c r="J2294" s="2" t="s">
        <v>7228</v>
      </c>
      <c r="K2294" s="7">
        <f t="shared" si="315"/>
        <v>56585</v>
      </c>
      <c r="L2294" s="7">
        <f t="shared" si="316"/>
        <v>56585</v>
      </c>
      <c r="M2294" s="2" t="s">
        <v>4</v>
      </c>
      <c r="N2294" s="1">
        <f t="shared" si="317"/>
        <v>0</v>
      </c>
      <c r="O2294" s="5">
        <f t="shared" si="318"/>
        <v>56585</v>
      </c>
      <c r="P2294" s="5">
        <f t="shared" si="319"/>
        <v>56585</v>
      </c>
      <c r="Q2294" s="5">
        <f t="shared" si="320"/>
        <v>56585</v>
      </c>
      <c r="R2294" s="3">
        <v>25</v>
      </c>
      <c r="S2294" s="6">
        <v>25</v>
      </c>
      <c r="T2294" s="6">
        <v>25</v>
      </c>
      <c r="U2294" s="5">
        <f t="shared" si="321"/>
        <v>70731.25</v>
      </c>
      <c r="V2294" s="5">
        <f t="shared" si="322"/>
        <v>70731.25</v>
      </c>
      <c r="W2294" s="4">
        <f t="shared" si="323"/>
        <v>70731.25</v>
      </c>
      <c r="X2294" s="3">
        <v>0</v>
      </c>
      <c r="Y2294" s="3">
        <v>0</v>
      </c>
      <c r="Z2294" s="2" t="s">
        <v>3</v>
      </c>
      <c r="AA2294" s="2" t="s">
        <v>336</v>
      </c>
      <c r="AB2294" s="2" t="s">
        <v>4547</v>
      </c>
      <c r="AC2294" s="1" t="s">
        <v>0</v>
      </c>
    </row>
    <row r="2295" spans="1:29" x14ac:dyDescent="0.25">
      <c r="A2295" s="2" t="s">
        <v>7227</v>
      </c>
      <c r="B2295" s="8"/>
      <c r="C2295" s="2" t="s">
        <v>7226</v>
      </c>
      <c r="D2295" s="2" t="s">
        <v>7225</v>
      </c>
      <c r="E2295" s="2" t="s">
        <v>387</v>
      </c>
      <c r="F2295" s="3" t="s">
        <v>270</v>
      </c>
      <c r="G2295" s="3">
        <v>50</v>
      </c>
      <c r="H2295">
        <v>1</v>
      </c>
      <c r="I2295" s="2" t="s">
        <v>6</v>
      </c>
      <c r="J2295" s="2" t="s">
        <v>7224</v>
      </c>
      <c r="K2295" s="7">
        <f t="shared" si="315"/>
        <v>525.29999999999995</v>
      </c>
      <c r="L2295" s="7">
        <f t="shared" si="316"/>
        <v>26265</v>
      </c>
      <c r="M2295" s="2" t="s">
        <v>4</v>
      </c>
      <c r="N2295" s="1">
        <f t="shared" si="317"/>
        <v>0</v>
      </c>
      <c r="O2295" s="5">
        <f t="shared" si="318"/>
        <v>26265</v>
      </c>
      <c r="P2295" s="5">
        <f t="shared" si="319"/>
        <v>525.29999999999995</v>
      </c>
      <c r="Q2295" s="5">
        <f t="shared" si="320"/>
        <v>26265</v>
      </c>
      <c r="R2295" s="3">
        <v>25</v>
      </c>
      <c r="S2295" s="6">
        <v>25</v>
      </c>
      <c r="T2295" s="6">
        <v>25</v>
      </c>
      <c r="U2295" s="5">
        <f t="shared" si="321"/>
        <v>32831.25</v>
      </c>
      <c r="V2295" s="5">
        <f t="shared" si="322"/>
        <v>656.625</v>
      </c>
      <c r="W2295" s="4">
        <f t="shared" si="323"/>
        <v>32831.25</v>
      </c>
      <c r="X2295" s="3">
        <v>0</v>
      </c>
      <c r="Y2295" s="3">
        <v>0</v>
      </c>
      <c r="Z2295" s="2" t="s">
        <v>3</v>
      </c>
      <c r="AA2295" s="2" t="s">
        <v>391</v>
      </c>
      <c r="AB2295" s="2" t="s">
        <v>4551</v>
      </c>
      <c r="AC2295" s="1" t="s">
        <v>0</v>
      </c>
    </row>
    <row r="2296" spans="1:29" x14ac:dyDescent="0.25">
      <c r="A2296" s="2" t="s">
        <v>7223</v>
      </c>
      <c r="B2296" s="8"/>
      <c r="C2296" s="3"/>
      <c r="D2296" s="2" t="s">
        <v>7222</v>
      </c>
      <c r="E2296" s="2" t="s">
        <v>387</v>
      </c>
      <c r="F2296" s="3" t="s">
        <v>7</v>
      </c>
      <c r="G2296" s="3">
        <v>1</v>
      </c>
      <c r="H2296">
        <v>1</v>
      </c>
      <c r="I2296" s="2" t="s">
        <v>6</v>
      </c>
      <c r="J2296" s="2" t="s">
        <v>7221</v>
      </c>
      <c r="K2296" s="7">
        <f t="shared" si="315"/>
        <v>31128</v>
      </c>
      <c r="L2296" s="7">
        <f t="shared" si="316"/>
        <v>31128</v>
      </c>
      <c r="M2296" s="2" t="s">
        <v>4</v>
      </c>
      <c r="N2296" s="1">
        <f t="shared" si="317"/>
        <v>0</v>
      </c>
      <c r="O2296" s="5">
        <f t="shared" si="318"/>
        <v>31128</v>
      </c>
      <c r="P2296" s="5">
        <f t="shared" si="319"/>
        <v>31128</v>
      </c>
      <c r="Q2296" s="5">
        <f t="shared" si="320"/>
        <v>31128</v>
      </c>
      <c r="R2296" s="3">
        <v>25</v>
      </c>
      <c r="S2296" s="6">
        <v>25</v>
      </c>
      <c r="T2296" s="6">
        <v>25</v>
      </c>
      <c r="U2296" s="5">
        <f t="shared" si="321"/>
        <v>38910</v>
      </c>
      <c r="V2296" s="5">
        <f t="shared" si="322"/>
        <v>38910</v>
      </c>
      <c r="W2296" s="4">
        <f t="shared" si="323"/>
        <v>38910</v>
      </c>
      <c r="X2296" s="3">
        <v>0</v>
      </c>
      <c r="Y2296" s="3">
        <v>0</v>
      </c>
      <c r="Z2296" s="2" t="s">
        <v>3</v>
      </c>
      <c r="AA2296" s="2" t="s">
        <v>391</v>
      </c>
      <c r="AB2296" s="2" t="s">
        <v>4551</v>
      </c>
      <c r="AC2296" s="1" t="s">
        <v>0</v>
      </c>
    </row>
    <row r="2297" spans="1:29" x14ac:dyDescent="0.25">
      <c r="A2297" s="2" t="s">
        <v>7220</v>
      </c>
      <c r="B2297" s="8"/>
      <c r="C2297" s="3"/>
      <c r="D2297" s="2" t="s">
        <v>7219</v>
      </c>
      <c r="E2297" s="2" t="s">
        <v>8</v>
      </c>
      <c r="F2297" s="3" t="s">
        <v>7</v>
      </c>
      <c r="G2297" s="3">
        <v>1</v>
      </c>
      <c r="H2297">
        <v>1</v>
      </c>
      <c r="I2297" s="2" t="s">
        <v>6</v>
      </c>
      <c r="J2297" s="2" t="s">
        <v>7218</v>
      </c>
      <c r="K2297" s="7">
        <f t="shared" si="315"/>
        <v>136261</v>
      </c>
      <c r="L2297" s="7">
        <f t="shared" si="316"/>
        <v>136261</v>
      </c>
      <c r="M2297" s="2" t="s">
        <v>4</v>
      </c>
      <c r="N2297" s="1">
        <f t="shared" si="317"/>
        <v>0</v>
      </c>
      <c r="O2297" s="5">
        <f t="shared" si="318"/>
        <v>136261</v>
      </c>
      <c r="P2297" s="5">
        <f t="shared" si="319"/>
        <v>136261</v>
      </c>
      <c r="Q2297" s="5">
        <f t="shared" si="320"/>
        <v>136261</v>
      </c>
      <c r="R2297" s="3">
        <v>25</v>
      </c>
      <c r="S2297" s="6">
        <v>25</v>
      </c>
      <c r="T2297" s="6">
        <v>25</v>
      </c>
      <c r="U2297" s="5">
        <f t="shared" si="321"/>
        <v>170326.25</v>
      </c>
      <c r="V2297" s="5">
        <f t="shared" si="322"/>
        <v>170326.25</v>
      </c>
      <c r="W2297" s="4">
        <f t="shared" si="323"/>
        <v>170326.25</v>
      </c>
      <c r="X2297" s="3">
        <v>0</v>
      </c>
      <c r="Y2297" s="3">
        <v>0</v>
      </c>
      <c r="Z2297" s="2" t="s">
        <v>3</v>
      </c>
      <c r="AA2297" s="2" t="s">
        <v>2419</v>
      </c>
      <c r="AB2297" s="2" t="s">
        <v>2418</v>
      </c>
      <c r="AC2297" s="1" t="s">
        <v>0</v>
      </c>
    </row>
    <row r="2298" spans="1:29" x14ac:dyDescent="0.25">
      <c r="A2298" s="2" t="s">
        <v>7217</v>
      </c>
      <c r="B2298" s="8"/>
      <c r="C2298" s="3"/>
      <c r="D2298" s="2" t="s">
        <v>7216</v>
      </c>
      <c r="E2298" s="2" t="s">
        <v>8</v>
      </c>
      <c r="F2298" s="3" t="s">
        <v>7</v>
      </c>
      <c r="G2298" s="3"/>
      <c r="H2298">
        <v>1</v>
      </c>
      <c r="I2298" s="2" t="s">
        <v>6</v>
      </c>
      <c r="J2298" s="2" t="s">
        <v>7215</v>
      </c>
      <c r="K2298" s="7" t="e">
        <f t="shared" si="315"/>
        <v>#DIV/0!</v>
      </c>
      <c r="L2298" s="7">
        <f t="shared" si="316"/>
        <v>114614</v>
      </c>
      <c r="M2298" s="2" t="s">
        <v>4</v>
      </c>
      <c r="N2298" s="1">
        <f t="shared" si="317"/>
        <v>0</v>
      </c>
      <c r="O2298" s="5">
        <f t="shared" si="318"/>
        <v>114614</v>
      </c>
      <c r="P2298" s="5" t="e">
        <f t="shared" si="319"/>
        <v>#DIV/0!</v>
      </c>
      <c r="Q2298" s="5">
        <f t="shared" si="320"/>
        <v>114614</v>
      </c>
      <c r="R2298" s="3">
        <v>25</v>
      </c>
      <c r="S2298" s="6">
        <v>25</v>
      </c>
      <c r="T2298" s="6">
        <v>25</v>
      </c>
      <c r="U2298" s="5">
        <f t="shared" si="321"/>
        <v>143267.5</v>
      </c>
      <c r="V2298" s="5" t="e">
        <f t="shared" si="322"/>
        <v>#DIV/0!</v>
      </c>
      <c r="W2298" s="4">
        <f t="shared" si="323"/>
        <v>143267.5</v>
      </c>
      <c r="X2298" s="3">
        <v>0</v>
      </c>
      <c r="Y2298" s="3">
        <v>0</v>
      </c>
      <c r="Z2298" s="2" t="s">
        <v>3</v>
      </c>
      <c r="AA2298" s="2" t="s">
        <v>95</v>
      </c>
      <c r="AB2298" s="2" t="s">
        <v>662</v>
      </c>
      <c r="AC2298" s="1" t="s">
        <v>0</v>
      </c>
    </row>
    <row r="2299" spans="1:29" x14ac:dyDescent="0.25">
      <c r="A2299" s="2" t="s">
        <v>7214</v>
      </c>
      <c r="B2299" s="8"/>
      <c r="C2299" s="2" t="s">
        <v>7213</v>
      </c>
      <c r="D2299" s="2" t="s">
        <v>7210</v>
      </c>
      <c r="E2299" s="2" t="s">
        <v>20</v>
      </c>
      <c r="F2299" s="3" t="s">
        <v>270</v>
      </c>
      <c r="G2299" s="3">
        <v>100</v>
      </c>
      <c r="H2299">
        <v>1</v>
      </c>
      <c r="I2299" s="2" t="s">
        <v>6</v>
      </c>
      <c r="J2299" s="2" t="s">
        <v>7212</v>
      </c>
      <c r="K2299" s="7">
        <f t="shared" si="315"/>
        <v>738</v>
      </c>
      <c r="L2299" s="7">
        <f t="shared" si="316"/>
        <v>73800</v>
      </c>
      <c r="M2299" s="2" t="s">
        <v>4</v>
      </c>
      <c r="N2299" s="1">
        <f t="shared" si="317"/>
        <v>0</v>
      </c>
      <c r="O2299" s="5">
        <f t="shared" si="318"/>
        <v>73800</v>
      </c>
      <c r="P2299" s="5">
        <f t="shared" si="319"/>
        <v>738</v>
      </c>
      <c r="Q2299" s="5">
        <f t="shared" si="320"/>
        <v>73800</v>
      </c>
      <c r="R2299" s="3">
        <v>25</v>
      </c>
      <c r="S2299" s="6">
        <v>25</v>
      </c>
      <c r="T2299" s="6">
        <v>25</v>
      </c>
      <c r="U2299" s="5">
        <f t="shared" si="321"/>
        <v>92250</v>
      </c>
      <c r="V2299" s="5">
        <f t="shared" si="322"/>
        <v>922.5</v>
      </c>
      <c r="W2299" s="4">
        <f t="shared" si="323"/>
        <v>92250</v>
      </c>
      <c r="X2299" s="3">
        <v>0</v>
      </c>
      <c r="Y2299" s="3">
        <v>0</v>
      </c>
      <c r="Z2299" s="2" t="s">
        <v>3</v>
      </c>
      <c r="AA2299" s="2" t="s">
        <v>1303</v>
      </c>
      <c r="AB2299" s="2" t="s">
        <v>4635</v>
      </c>
      <c r="AC2299" s="1" t="s">
        <v>0</v>
      </c>
    </row>
    <row r="2300" spans="1:29" x14ac:dyDescent="0.25">
      <c r="A2300" s="2" t="s">
        <v>7211</v>
      </c>
      <c r="B2300" s="8"/>
      <c r="C2300" s="3"/>
      <c r="D2300" s="2" t="s">
        <v>7210</v>
      </c>
      <c r="E2300" s="2" t="s">
        <v>20</v>
      </c>
      <c r="F2300" s="3" t="s">
        <v>7</v>
      </c>
      <c r="G2300" s="3">
        <v>1</v>
      </c>
      <c r="H2300">
        <v>1</v>
      </c>
      <c r="I2300" s="2" t="s">
        <v>6</v>
      </c>
      <c r="J2300" s="2" t="s">
        <v>7209</v>
      </c>
      <c r="K2300" s="7">
        <f t="shared" si="315"/>
        <v>73801</v>
      </c>
      <c r="L2300" s="7">
        <f t="shared" si="316"/>
        <v>73801</v>
      </c>
      <c r="M2300" s="2" t="s">
        <v>4</v>
      </c>
      <c r="N2300" s="1">
        <f t="shared" si="317"/>
        <v>0</v>
      </c>
      <c r="O2300" s="5">
        <f t="shared" si="318"/>
        <v>73801</v>
      </c>
      <c r="P2300" s="5">
        <f t="shared" si="319"/>
        <v>73801</v>
      </c>
      <c r="Q2300" s="5">
        <f t="shared" si="320"/>
        <v>73801</v>
      </c>
      <c r="R2300" s="3">
        <v>25</v>
      </c>
      <c r="S2300" s="6">
        <v>25</v>
      </c>
      <c r="T2300" s="6">
        <v>25</v>
      </c>
      <c r="U2300" s="5">
        <f t="shared" si="321"/>
        <v>92251.25</v>
      </c>
      <c r="V2300" s="5">
        <f t="shared" si="322"/>
        <v>92251.25</v>
      </c>
      <c r="W2300" s="4">
        <f t="shared" si="323"/>
        <v>92251.25</v>
      </c>
      <c r="X2300" s="3">
        <v>0</v>
      </c>
      <c r="Y2300" s="3">
        <v>0</v>
      </c>
      <c r="Z2300" s="2" t="s">
        <v>3</v>
      </c>
      <c r="AA2300" s="2" t="s">
        <v>1303</v>
      </c>
      <c r="AB2300" s="2" t="s">
        <v>4635</v>
      </c>
      <c r="AC2300" s="1" t="s">
        <v>0</v>
      </c>
    </row>
    <row r="2301" spans="1:29" x14ac:dyDescent="0.25">
      <c r="A2301" s="2" t="s">
        <v>7208</v>
      </c>
      <c r="B2301" s="8"/>
      <c r="C2301" s="3"/>
      <c r="D2301" s="2" t="s">
        <v>7207</v>
      </c>
      <c r="E2301" s="2" t="s">
        <v>20</v>
      </c>
      <c r="F2301" s="3" t="s">
        <v>7</v>
      </c>
      <c r="G2301" s="3">
        <v>1</v>
      </c>
      <c r="H2301">
        <v>1</v>
      </c>
      <c r="I2301" s="2" t="s">
        <v>6</v>
      </c>
      <c r="J2301" s="2" t="s">
        <v>7206</v>
      </c>
      <c r="K2301" s="7">
        <f t="shared" si="315"/>
        <v>9454</v>
      </c>
      <c r="L2301" s="7">
        <f t="shared" si="316"/>
        <v>9454</v>
      </c>
      <c r="M2301" s="2" t="s">
        <v>4</v>
      </c>
      <c r="N2301" s="1">
        <f t="shared" si="317"/>
        <v>0</v>
      </c>
      <c r="O2301" s="5">
        <f t="shared" si="318"/>
        <v>9454</v>
      </c>
      <c r="P2301" s="5">
        <f t="shared" si="319"/>
        <v>9454</v>
      </c>
      <c r="Q2301" s="5">
        <f t="shared" si="320"/>
        <v>9454</v>
      </c>
      <c r="R2301" s="3">
        <v>25</v>
      </c>
      <c r="S2301" s="6">
        <v>25</v>
      </c>
      <c r="T2301" s="6">
        <v>25</v>
      </c>
      <c r="U2301" s="5">
        <f t="shared" si="321"/>
        <v>11817.5</v>
      </c>
      <c r="V2301" s="5">
        <f t="shared" si="322"/>
        <v>11817.5</v>
      </c>
      <c r="W2301" s="4">
        <f t="shared" si="323"/>
        <v>11817.5</v>
      </c>
      <c r="X2301" s="3">
        <v>0</v>
      </c>
      <c r="Y2301" s="3">
        <v>0</v>
      </c>
      <c r="Z2301" s="2" t="s">
        <v>3</v>
      </c>
      <c r="AA2301" s="2" t="s">
        <v>1303</v>
      </c>
      <c r="AB2301" s="2" t="s">
        <v>4635</v>
      </c>
      <c r="AC2301" s="1" t="s">
        <v>0</v>
      </c>
    </row>
    <row r="2302" spans="1:29" x14ac:dyDescent="0.25">
      <c r="A2302" s="2" t="s">
        <v>7205</v>
      </c>
      <c r="B2302" s="8"/>
      <c r="C2302" s="3"/>
      <c r="D2302" s="2" t="s">
        <v>7204</v>
      </c>
      <c r="E2302" s="2" t="s">
        <v>20</v>
      </c>
      <c r="F2302" s="3" t="s">
        <v>7</v>
      </c>
      <c r="G2302" s="3">
        <v>1</v>
      </c>
      <c r="H2302">
        <v>1</v>
      </c>
      <c r="I2302" s="2" t="s">
        <v>6</v>
      </c>
      <c r="J2302" s="2" t="s">
        <v>7203</v>
      </c>
      <c r="K2302" s="7">
        <f t="shared" si="315"/>
        <v>29886</v>
      </c>
      <c r="L2302" s="7">
        <f t="shared" si="316"/>
        <v>29886</v>
      </c>
      <c r="M2302" s="2" t="s">
        <v>4</v>
      </c>
      <c r="N2302" s="1">
        <f t="shared" si="317"/>
        <v>0</v>
      </c>
      <c r="O2302" s="5">
        <f t="shared" si="318"/>
        <v>29886</v>
      </c>
      <c r="P2302" s="5">
        <f t="shared" si="319"/>
        <v>29886</v>
      </c>
      <c r="Q2302" s="5">
        <f t="shared" si="320"/>
        <v>29886</v>
      </c>
      <c r="R2302" s="3">
        <v>25</v>
      </c>
      <c r="S2302" s="6">
        <v>25</v>
      </c>
      <c r="T2302" s="6">
        <v>25</v>
      </c>
      <c r="U2302" s="5">
        <f t="shared" si="321"/>
        <v>37357.5</v>
      </c>
      <c r="V2302" s="5">
        <f t="shared" si="322"/>
        <v>37357.5</v>
      </c>
      <c r="W2302" s="4">
        <f t="shared" si="323"/>
        <v>37357.5</v>
      </c>
      <c r="X2302" s="3">
        <v>0</v>
      </c>
      <c r="Y2302" s="3">
        <v>0</v>
      </c>
      <c r="Z2302" s="2" t="s">
        <v>3</v>
      </c>
      <c r="AA2302" s="2" t="s">
        <v>454</v>
      </c>
      <c r="AB2302" s="2" t="s">
        <v>453</v>
      </c>
      <c r="AC2302" s="1" t="s">
        <v>0</v>
      </c>
    </row>
    <row r="2303" spans="1:29" x14ac:dyDescent="0.25">
      <c r="A2303" s="2" t="s">
        <v>7202</v>
      </c>
      <c r="B2303" s="8"/>
      <c r="C2303" s="3"/>
      <c r="D2303" s="2" t="s">
        <v>7201</v>
      </c>
      <c r="E2303" s="2" t="s">
        <v>380</v>
      </c>
      <c r="F2303" s="3" t="s">
        <v>7</v>
      </c>
      <c r="G2303" s="3">
        <v>1</v>
      </c>
      <c r="H2303">
        <v>1</v>
      </c>
      <c r="I2303" s="2" t="s">
        <v>19</v>
      </c>
      <c r="J2303" s="2" t="s">
        <v>7200</v>
      </c>
      <c r="K2303" s="7">
        <f t="shared" si="315"/>
        <v>4893</v>
      </c>
      <c r="L2303" s="7">
        <f t="shared" si="316"/>
        <v>4893</v>
      </c>
      <c r="M2303" s="2" t="s">
        <v>4</v>
      </c>
      <c r="N2303" s="1">
        <f t="shared" si="317"/>
        <v>0</v>
      </c>
      <c r="O2303" s="5">
        <f t="shared" si="318"/>
        <v>4893</v>
      </c>
      <c r="P2303" s="5">
        <f t="shared" si="319"/>
        <v>4893</v>
      </c>
      <c r="Q2303" s="5">
        <f t="shared" si="320"/>
        <v>4893</v>
      </c>
      <c r="R2303" s="3">
        <v>25</v>
      </c>
      <c r="S2303" s="6">
        <v>25</v>
      </c>
      <c r="T2303" s="6">
        <v>25</v>
      </c>
      <c r="U2303" s="5">
        <f t="shared" si="321"/>
        <v>6116.25</v>
      </c>
      <c r="V2303" s="5">
        <f t="shared" si="322"/>
        <v>6116.25</v>
      </c>
      <c r="W2303" s="4">
        <f t="shared" si="323"/>
        <v>6116.25</v>
      </c>
      <c r="X2303" s="3">
        <v>0</v>
      </c>
      <c r="Y2303" s="3">
        <v>0</v>
      </c>
      <c r="Z2303" s="2" t="s">
        <v>3</v>
      </c>
      <c r="AA2303" s="2" t="s">
        <v>185</v>
      </c>
      <c r="AB2303" s="2" t="s">
        <v>2655</v>
      </c>
      <c r="AC2303" s="1" t="s">
        <v>0</v>
      </c>
    </row>
    <row r="2304" spans="1:29" x14ac:dyDescent="0.25">
      <c r="A2304" s="2" t="s">
        <v>7199</v>
      </c>
      <c r="B2304" s="8"/>
      <c r="C2304" s="3"/>
      <c r="D2304" s="2" t="s">
        <v>7198</v>
      </c>
      <c r="E2304" s="2" t="s">
        <v>380</v>
      </c>
      <c r="F2304" s="3" t="s">
        <v>7</v>
      </c>
      <c r="G2304" s="3">
        <v>1</v>
      </c>
      <c r="H2304">
        <v>1</v>
      </c>
      <c r="I2304" s="2" t="s">
        <v>19</v>
      </c>
      <c r="J2304" s="2" t="s">
        <v>7197</v>
      </c>
      <c r="K2304" s="7">
        <f t="shared" si="315"/>
        <v>5382</v>
      </c>
      <c r="L2304" s="7">
        <f t="shared" si="316"/>
        <v>5382</v>
      </c>
      <c r="M2304" s="2" t="s">
        <v>4</v>
      </c>
      <c r="N2304" s="1">
        <f t="shared" si="317"/>
        <v>0</v>
      </c>
      <c r="O2304" s="5">
        <f t="shared" si="318"/>
        <v>5382</v>
      </c>
      <c r="P2304" s="5">
        <f t="shared" si="319"/>
        <v>5382</v>
      </c>
      <c r="Q2304" s="5">
        <f t="shared" si="320"/>
        <v>5382</v>
      </c>
      <c r="R2304" s="3">
        <v>25</v>
      </c>
      <c r="S2304" s="6">
        <v>25</v>
      </c>
      <c r="T2304" s="6">
        <v>25</v>
      </c>
      <c r="U2304" s="5">
        <f t="shared" si="321"/>
        <v>6727.5</v>
      </c>
      <c r="V2304" s="5">
        <f t="shared" si="322"/>
        <v>6727.5</v>
      </c>
      <c r="W2304" s="4">
        <f t="shared" si="323"/>
        <v>6727.5</v>
      </c>
      <c r="X2304" s="3">
        <v>0</v>
      </c>
      <c r="Y2304" s="3">
        <v>0</v>
      </c>
      <c r="Z2304" s="2" t="s">
        <v>3</v>
      </c>
      <c r="AA2304" s="2" t="s">
        <v>185</v>
      </c>
      <c r="AB2304" s="2" t="s">
        <v>2655</v>
      </c>
      <c r="AC2304" s="1" t="s">
        <v>0</v>
      </c>
    </row>
    <row r="2305" spans="1:29" x14ac:dyDescent="0.25">
      <c r="A2305" s="2" t="s">
        <v>7196</v>
      </c>
      <c r="B2305" s="8"/>
      <c r="C2305" s="3"/>
      <c r="D2305" s="2" t="s">
        <v>7195</v>
      </c>
      <c r="E2305" s="2" t="s">
        <v>380</v>
      </c>
      <c r="F2305" s="3" t="s">
        <v>7</v>
      </c>
      <c r="G2305" s="3">
        <v>1</v>
      </c>
      <c r="H2305">
        <v>1</v>
      </c>
      <c r="I2305" s="2" t="s">
        <v>6</v>
      </c>
      <c r="J2305" s="2" t="s">
        <v>7194</v>
      </c>
      <c r="K2305" s="7">
        <f t="shared" si="315"/>
        <v>31289</v>
      </c>
      <c r="L2305" s="7">
        <f t="shared" si="316"/>
        <v>31289</v>
      </c>
      <c r="M2305" s="2" t="s">
        <v>4</v>
      </c>
      <c r="N2305" s="1">
        <f t="shared" si="317"/>
        <v>0</v>
      </c>
      <c r="O2305" s="5">
        <f t="shared" si="318"/>
        <v>31289</v>
      </c>
      <c r="P2305" s="5">
        <f t="shared" si="319"/>
        <v>31289</v>
      </c>
      <c r="Q2305" s="5">
        <f t="shared" si="320"/>
        <v>31289</v>
      </c>
      <c r="R2305" s="3">
        <v>25</v>
      </c>
      <c r="S2305" s="6">
        <v>25</v>
      </c>
      <c r="T2305" s="6">
        <v>25</v>
      </c>
      <c r="U2305" s="5">
        <f t="shared" si="321"/>
        <v>39111.25</v>
      </c>
      <c r="V2305" s="5">
        <f t="shared" si="322"/>
        <v>39111.25</v>
      </c>
      <c r="W2305" s="4">
        <f t="shared" si="323"/>
        <v>39111.25</v>
      </c>
      <c r="X2305" s="3">
        <v>0</v>
      </c>
      <c r="Y2305" s="3">
        <v>0</v>
      </c>
      <c r="Z2305" s="2" t="s">
        <v>3</v>
      </c>
      <c r="AA2305" s="2" t="s">
        <v>95</v>
      </c>
      <c r="AB2305" s="2" t="s">
        <v>395</v>
      </c>
      <c r="AC2305" s="1" t="s">
        <v>0</v>
      </c>
    </row>
    <row r="2306" spans="1:29" x14ac:dyDescent="0.25">
      <c r="A2306" s="2" t="s">
        <v>7193</v>
      </c>
      <c r="B2306" s="8"/>
      <c r="C2306" s="3"/>
      <c r="D2306" s="2" t="s">
        <v>7192</v>
      </c>
      <c r="E2306" s="2" t="s">
        <v>8</v>
      </c>
      <c r="F2306" s="3" t="s">
        <v>7</v>
      </c>
      <c r="G2306" s="3">
        <v>1</v>
      </c>
      <c r="H2306">
        <v>1</v>
      </c>
      <c r="I2306" s="2" t="s">
        <v>6</v>
      </c>
      <c r="J2306" s="2" t="s">
        <v>7191</v>
      </c>
      <c r="K2306" s="7">
        <f t="shared" ref="K2306:K2369" si="324">J2306/G2306</f>
        <v>21505</v>
      </c>
      <c r="L2306" s="7">
        <f t="shared" ref="L2306:L2369" si="325">J2306/H2306</f>
        <v>21505</v>
      </c>
      <c r="M2306" s="2" t="s">
        <v>4</v>
      </c>
      <c r="N2306" s="1">
        <f t="shared" ref="N2306:N2369" si="326">IF(M2306="19%  IVA",19,IF(M2306="5% IVA",5,0))</f>
        <v>0</v>
      </c>
      <c r="O2306" s="5">
        <f t="shared" ref="O2306:O2369" si="327">(N2306/100)+J2306</f>
        <v>21505</v>
      </c>
      <c r="P2306" s="5">
        <f t="shared" ref="P2306:P2369" si="328">(K2306*N2306/100)+K2306</f>
        <v>21505</v>
      </c>
      <c r="Q2306" s="5">
        <f t="shared" ref="Q2306:Q2369" si="329">(L2306*N2306/100)+L2306</f>
        <v>21505</v>
      </c>
      <c r="R2306" s="3">
        <v>25</v>
      </c>
      <c r="S2306" s="6">
        <v>25</v>
      </c>
      <c r="T2306" s="6">
        <v>25</v>
      </c>
      <c r="U2306" s="5">
        <f t="shared" ref="U2306:U2369" si="330">(O2306*R2306/100)+O2306</f>
        <v>26881.25</v>
      </c>
      <c r="V2306" s="5">
        <f t="shared" ref="V2306:V2369" si="331">(P2306*R2306/100)+P2306</f>
        <v>26881.25</v>
      </c>
      <c r="W2306" s="4">
        <f t="shared" ref="W2306:W2369" si="332">(Q2306*S2306/100)+Q2306</f>
        <v>26881.25</v>
      </c>
      <c r="X2306" s="3">
        <v>0</v>
      </c>
      <c r="Y2306" s="3">
        <v>0</v>
      </c>
      <c r="Z2306" s="2" t="s">
        <v>3</v>
      </c>
      <c r="AA2306" s="2" t="s">
        <v>12</v>
      </c>
      <c r="AB2306" s="2" t="s">
        <v>45</v>
      </c>
      <c r="AC2306" s="1" t="s">
        <v>0</v>
      </c>
    </row>
    <row r="2307" spans="1:29" x14ac:dyDescent="0.25">
      <c r="A2307" s="2" t="s">
        <v>7190</v>
      </c>
      <c r="B2307" s="8"/>
      <c r="C2307" s="3"/>
      <c r="D2307" s="2" t="s">
        <v>7189</v>
      </c>
      <c r="E2307" s="2" t="s">
        <v>8</v>
      </c>
      <c r="F2307" s="3" t="s">
        <v>7</v>
      </c>
      <c r="G2307" s="3">
        <v>1</v>
      </c>
      <c r="H2307">
        <v>1</v>
      </c>
      <c r="I2307" s="2" t="s">
        <v>6</v>
      </c>
      <c r="J2307" s="2" t="s">
        <v>7188</v>
      </c>
      <c r="K2307" s="7">
        <f t="shared" si="324"/>
        <v>16894</v>
      </c>
      <c r="L2307" s="7">
        <f t="shared" si="325"/>
        <v>16894</v>
      </c>
      <c r="M2307" s="2" t="s">
        <v>4</v>
      </c>
      <c r="N2307" s="1">
        <f t="shared" si="326"/>
        <v>0</v>
      </c>
      <c r="O2307" s="5">
        <f t="shared" si="327"/>
        <v>16894</v>
      </c>
      <c r="P2307" s="5">
        <f t="shared" si="328"/>
        <v>16894</v>
      </c>
      <c r="Q2307" s="5">
        <f t="shared" si="329"/>
        <v>16894</v>
      </c>
      <c r="R2307" s="3">
        <v>25</v>
      </c>
      <c r="S2307" s="6">
        <v>25</v>
      </c>
      <c r="T2307" s="6">
        <v>25</v>
      </c>
      <c r="U2307" s="5">
        <f t="shared" si="330"/>
        <v>21117.5</v>
      </c>
      <c r="V2307" s="5">
        <f t="shared" si="331"/>
        <v>21117.5</v>
      </c>
      <c r="W2307" s="4">
        <f t="shared" si="332"/>
        <v>21117.5</v>
      </c>
      <c r="X2307" s="3">
        <v>0</v>
      </c>
      <c r="Y2307" s="3">
        <v>0</v>
      </c>
      <c r="Z2307" s="2" t="s">
        <v>3</v>
      </c>
      <c r="AA2307" s="2" t="s">
        <v>12</v>
      </c>
      <c r="AB2307" s="2" t="s">
        <v>45</v>
      </c>
      <c r="AC2307" s="1" t="s">
        <v>0</v>
      </c>
    </row>
    <row r="2308" spans="1:29" x14ac:dyDescent="0.25">
      <c r="A2308" s="2" t="s">
        <v>7187</v>
      </c>
      <c r="B2308" s="8"/>
      <c r="C2308" s="3"/>
      <c r="D2308" s="2" t="s">
        <v>7186</v>
      </c>
      <c r="E2308" s="2" t="s">
        <v>8</v>
      </c>
      <c r="F2308" s="3" t="s">
        <v>7</v>
      </c>
      <c r="G2308" s="3">
        <v>1</v>
      </c>
      <c r="H2308">
        <v>1</v>
      </c>
      <c r="I2308" s="2" t="s">
        <v>6</v>
      </c>
      <c r="J2308" s="2" t="s">
        <v>7185</v>
      </c>
      <c r="K2308" s="7">
        <f t="shared" si="324"/>
        <v>9796</v>
      </c>
      <c r="L2308" s="7">
        <f t="shared" si="325"/>
        <v>9796</v>
      </c>
      <c r="M2308" s="2" t="s">
        <v>4</v>
      </c>
      <c r="N2308" s="1">
        <f t="shared" si="326"/>
        <v>0</v>
      </c>
      <c r="O2308" s="5">
        <f t="shared" si="327"/>
        <v>9796</v>
      </c>
      <c r="P2308" s="5">
        <f t="shared" si="328"/>
        <v>9796</v>
      </c>
      <c r="Q2308" s="5">
        <f t="shared" si="329"/>
        <v>9796</v>
      </c>
      <c r="R2308" s="3">
        <v>25</v>
      </c>
      <c r="S2308" s="6">
        <v>25</v>
      </c>
      <c r="T2308" s="6">
        <v>25</v>
      </c>
      <c r="U2308" s="5">
        <f t="shared" si="330"/>
        <v>12245</v>
      </c>
      <c r="V2308" s="5">
        <f t="shared" si="331"/>
        <v>12245</v>
      </c>
      <c r="W2308" s="4">
        <f t="shared" si="332"/>
        <v>12245</v>
      </c>
      <c r="X2308" s="3">
        <v>0</v>
      </c>
      <c r="Y2308" s="3">
        <v>0</v>
      </c>
      <c r="Z2308" s="2" t="s">
        <v>3</v>
      </c>
      <c r="AA2308" s="2" t="s">
        <v>12</v>
      </c>
      <c r="AB2308" s="2" t="s">
        <v>45</v>
      </c>
      <c r="AC2308" s="1" t="s">
        <v>0</v>
      </c>
    </row>
    <row r="2309" spans="1:29" x14ac:dyDescent="0.25">
      <c r="A2309" s="2" t="s">
        <v>7184</v>
      </c>
      <c r="B2309" s="8"/>
      <c r="C2309" s="3"/>
      <c r="D2309" s="2" t="s">
        <v>7183</v>
      </c>
      <c r="E2309" s="2" t="s">
        <v>143</v>
      </c>
      <c r="F2309" s="3" t="s">
        <v>7</v>
      </c>
      <c r="G2309" s="3">
        <v>1</v>
      </c>
      <c r="H2309">
        <v>1</v>
      </c>
      <c r="I2309" s="2" t="s">
        <v>6</v>
      </c>
      <c r="J2309" s="2" t="s">
        <v>7182</v>
      </c>
      <c r="K2309" s="7">
        <f t="shared" si="324"/>
        <v>24946</v>
      </c>
      <c r="L2309" s="7">
        <f t="shared" si="325"/>
        <v>24946</v>
      </c>
      <c r="M2309" s="2" t="s">
        <v>4</v>
      </c>
      <c r="N2309" s="1">
        <f t="shared" si="326"/>
        <v>0</v>
      </c>
      <c r="O2309" s="5">
        <f t="shared" si="327"/>
        <v>24946</v>
      </c>
      <c r="P2309" s="5">
        <f t="shared" si="328"/>
        <v>24946</v>
      </c>
      <c r="Q2309" s="5">
        <f t="shared" si="329"/>
        <v>24946</v>
      </c>
      <c r="R2309" s="3">
        <v>25</v>
      </c>
      <c r="S2309" s="6">
        <v>25</v>
      </c>
      <c r="T2309" s="6">
        <v>25</v>
      </c>
      <c r="U2309" s="5">
        <f t="shared" si="330"/>
        <v>31182.5</v>
      </c>
      <c r="V2309" s="5">
        <f t="shared" si="331"/>
        <v>31182.5</v>
      </c>
      <c r="W2309" s="4">
        <f t="shared" si="332"/>
        <v>31182.5</v>
      </c>
      <c r="X2309" s="3">
        <v>0</v>
      </c>
      <c r="Y2309" s="3">
        <v>0</v>
      </c>
      <c r="Z2309" s="2" t="s">
        <v>3</v>
      </c>
      <c r="AA2309" s="2" t="s">
        <v>2419</v>
      </c>
      <c r="AB2309" s="2" t="s">
        <v>6417</v>
      </c>
      <c r="AC2309" s="1" t="s">
        <v>0</v>
      </c>
    </row>
    <row r="2310" spans="1:29" x14ac:dyDescent="0.25">
      <c r="A2310" s="2" t="s">
        <v>7181</v>
      </c>
      <c r="B2310" s="8"/>
      <c r="C2310" s="3"/>
      <c r="D2310" s="2" t="s">
        <v>7178</v>
      </c>
      <c r="E2310" s="2" t="s">
        <v>143</v>
      </c>
      <c r="F2310" s="3" t="s">
        <v>7</v>
      </c>
      <c r="G2310" s="3">
        <v>1</v>
      </c>
      <c r="H2310">
        <v>1</v>
      </c>
      <c r="I2310" s="2" t="s">
        <v>6</v>
      </c>
      <c r="J2310" s="2" t="s">
        <v>7180</v>
      </c>
      <c r="K2310" s="7">
        <f t="shared" si="324"/>
        <v>23723</v>
      </c>
      <c r="L2310" s="7">
        <f t="shared" si="325"/>
        <v>23723</v>
      </c>
      <c r="M2310" s="2" t="s">
        <v>4</v>
      </c>
      <c r="N2310" s="1">
        <f t="shared" si="326"/>
        <v>0</v>
      </c>
      <c r="O2310" s="5">
        <f t="shared" si="327"/>
        <v>23723</v>
      </c>
      <c r="P2310" s="5">
        <f t="shared" si="328"/>
        <v>23723</v>
      </c>
      <c r="Q2310" s="5">
        <f t="shared" si="329"/>
        <v>23723</v>
      </c>
      <c r="R2310" s="3">
        <v>25</v>
      </c>
      <c r="S2310" s="6">
        <v>25</v>
      </c>
      <c r="T2310" s="6">
        <v>25</v>
      </c>
      <c r="U2310" s="5">
        <f t="shared" si="330"/>
        <v>29653.75</v>
      </c>
      <c r="V2310" s="5">
        <f t="shared" si="331"/>
        <v>29653.75</v>
      </c>
      <c r="W2310" s="4">
        <f t="shared" si="332"/>
        <v>29653.75</v>
      </c>
      <c r="X2310" s="3">
        <v>0</v>
      </c>
      <c r="Y2310" s="3">
        <v>0</v>
      </c>
      <c r="Z2310" s="2" t="s">
        <v>3</v>
      </c>
      <c r="AA2310" s="2" t="s">
        <v>2</v>
      </c>
      <c r="AB2310" s="2" t="s">
        <v>419</v>
      </c>
      <c r="AC2310" s="1" t="s">
        <v>0</v>
      </c>
    </row>
    <row r="2311" spans="1:29" x14ac:dyDescent="0.25">
      <c r="A2311" s="2" t="s">
        <v>7179</v>
      </c>
      <c r="B2311" s="8"/>
      <c r="C2311" s="3"/>
      <c r="D2311" s="2" t="s">
        <v>7178</v>
      </c>
      <c r="E2311" s="2" t="s">
        <v>143</v>
      </c>
      <c r="F2311" s="3" t="s">
        <v>7</v>
      </c>
      <c r="G2311" s="3">
        <v>1</v>
      </c>
      <c r="H2311">
        <v>1</v>
      </c>
      <c r="I2311" s="2" t="s">
        <v>6</v>
      </c>
      <c r="J2311" s="2" t="s">
        <v>7177</v>
      </c>
      <c r="K2311" s="7">
        <f t="shared" si="324"/>
        <v>23722</v>
      </c>
      <c r="L2311" s="7">
        <f t="shared" si="325"/>
        <v>23722</v>
      </c>
      <c r="M2311" s="2" t="s">
        <v>4</v>
      </c>
      <c r="N2311" s="1">
        <f t="shared" si="326"/>
        <v>0</v>
      </c>
      <c r="O2311" s="5">
        <f t="shared" si="327"/>
        <v>23722</v>
      </c>
      <c r="P2311" s="5">
        <f t="shared" si="328"/>
        <v>23722</v>
      </c>
      <c r="Q2311" s="5">
        <f t="shared" si="329"/>
        <v>23722</v>
      </c>
      <c r="R2311" s="3">
        <v>25</v>
      </c>
      <c r="S2311" s="6">
        <v>25</v>
      </c>
      <c r="T2311" s="6">
        <v>25</v>
      </c>
      <c r="U2311" s="5">
        <f t="shared" si="330"/>
        <v>29652.5</v>
      </c>
      <c r="V2311" s="5">
        <f t="shared" si="331"/>
        <v>29652.5</v>
      </c>
      <c r="W2311" s="4">
        <f t="shared" si="332"/>
        <v>29652.5</v>
      </c>
      <c r="X2311" s="3">
        <v>0</v>
      </c>
      <c r="Y2311" s="3">
        <v>0</v>
      </c>
      <c r="Z2311" s="2" t="s">
        <v>3</v>
      </c>
      <c r="AA2311" s="2" t="s">
        <v>2</v>
      </c>
      <c r="AB2311" s="2" t="s">
        <v>419</v>
      </c>
      <c r="AC2311" s="1" t="s">
        <v>0</v>
      </c>
    </row>
    <row r="2312" spans="1:29" x14ac:dyDescent="0.25">
      <c r="A2312" s="2" t="s">
        <v>7176</v>
      </c>
      <c r="B2312" s="8"/>
      <c r="C2312" s="3"/>
      <c r="D2312" s="2" t="s">
        <v>7175</v>
      </c>
      <c r="E2312" s="2" t="s">
        <v>143</v>
      </c>
      <c r="F2312" s="3" t="s">
        <v>7</v>
      </c>
      <c r="G2312" s="3">
        <v>1</v>
      </c>
      <c r="H2312">
        <v>1</v>
      </c>
      <c r="I2312" s="2" t="s">
        <v>6</v>
      </c>
      <c r="J2312" s="2" t="s">
        <v>7174</v>
      </c>
      <c r="K2312" s="7">
        <f t="shared" si="324"/>
        <v>20432</v>
      </c>
      <c r="L2312" s="7">
        <f t="shared" si="325"/>
        <v>20432</v>
      </c>
      <c r="M2312" s="2" t="s">
        <v>4</v>
      </c>
      <c r="N2312" s="1">
        <f t="shared" si="326"/>
        <v>0</v>
      </c>
      <c r="O2312" s="5">
        <f t="shared" si="327"/>
        <v>20432</v>
      </c>
      <c r="P2312" s="5">
        <f t="shared" si="328"/>
        <v>20432</v>
      </c>
      <c r="Q2312" s="5">
        <f t="shared" si="329"/>
        <v>20432</v>
      </c>
      <c r="R2312" s="3">
        <v>25</v>
      </c>
      <c r="S2312" s="6">
        <v>25</v>
      </c>
      <c r="T2312" s="6">
        <v>25</v>
      </c>
      <c r="U2312" s="5">
        <f t="shared" si="330"/>
        <v>25540</v>
      </c>
      <c r="V2312" s="5">
        <f t="shared" si="331"/>
        <v>25540</v>
      </c>
      <c r="W2312" s="4">
        <f t="shared" si="332"/>
        <v>25540</v>
      </c>
      <c r="X2312" s="3">
        <v>0</v>
      </c>
      <c r="Y2312" s="3">
        <v>0</v>
      </c>
      <c r="Z2312" s="2" t="s">
        <v>3</v>
      </c>
      <c r="AA2312" s="2" t="s">
        <v>65</v>
      </c>
      <c r="AB2312" s="2" t="s">
        <v>64</v>
      </c>
      <c r="AC2312" s="1" t="s">
        <v>0</v>
      </c>
    </row>
    <row r="2313" spans="1:29" x14ac:dyDescent="0.25">
      <c r="A2313" s="2" t="s">
        <v>7173</v>
      </c>
      <c r="B2313" s="8"/>
      <c r="C2313" s="3"/>
      <c r="D2313" s="2" t="s">
        <v>7172</v>
      </c>
      <c r="E2313" s="2" t="s">
        <v>225</v>
      </c>
      <c r="F2313" s="3" t="s">
        <v>7</v>
      </c>
      <c r="G2313" s="3">
        <v>1</v>
      </c>
      <c r="H2313">
        <v>1</v>
      </c>
      <c r="I2313" s="2" t="s">
        <v>6</v>
      </c>
      <c r="J2313" s="2" t="s">
        <v>7171</v>
      </c>
      <c r="K2313" s="7">
        <f t="shared" si="324"/>
        <v>31538</v>
      </c>
      <c r="L2313" s="7">
        <f t="shared" si="325"/>
        <v>31538</v>
      </c>
      <c r="M2313" s="2" t="s">
        <v>4</v>
      </c>
      <c r="N2313" s="1">
        <f t="shared" si="326"/>
        <v>0</v>
      </c>
      <c r="O2313" s="5">
        <f t="shared" si="327"/>
        <v>31538</v>
      </c>
      <c r="P2313" s="5">
        <f t="shared" si="328"/>
        <v>31538</v>
      </c>
      <c r="Q2313" s="5">
        <f t="shared" si="329"/>
        <v>31538</v>
      </c>
      <c r="R2313" s="3">
        <v>25</v>
      </c>
      <c r="S2313" s="6">
        <v>25</v>
      </c>
      <c r="T2313" s="6">
        <v>25</v>
      </c>
      <c r="U2313" s="5">
        <f t="shared" si="330"/>
        <v>39422.5</v>
      </c>
      <c r="V2313" s="5">
        <f t="shared" si="331"/>
        <v>39422.5</v>
      </c>
      <c r="W2313" s="4">
        <f t="shared" si="332"/>
        <v>39422.5</v>
      </c>
      <c r="X2313" s="3">
        <v>0</v>
      </c>
      <c r="Y2313" s="3">
        <v>0</v>
      </c>
      <c r="Z2313" s="2" t="s">
        <v>3</v>
      </c>
      <c r="AA2313" s="2" t="s">
        <v>341</v>
      </c>
      <c r="AB2313" s="2" t="s">
        <v>1504</v>
      </c>
      <c r="AC2313" s="1" t="s">
        <v>0</v>
      </c>
    </row>
    <row r="2314" spans="1:29" x14ac:dyDescent="0.25">
      <c r="A2314" s="2" t="s">
        <v>7170</v>
      </c>
      <c r="B2314" s="8"/>
      <c r="C2314" s="3"/>
      <c r="D2314" s="2" t="s">
        <v>7169</v>
      </c>
      <c r="E2314" s="2" t="s">
        <v>225</v>
      </c>
      <c r="F2314" s="3" t="s">
        <v>7</v>
      </c>
      <c r="G2314" s="3">
        <v>1</v>
      </c>
      <c r="H2314">
        <v>1</v>
      </c>
      <c r="I2314" s="2" t="s">
        <v>19</v>
      </c>
      <c r="J2314" s="2" t="s">
        <v>7168</v>
      </c>
      <c r="K2314" s="7">
        <f t="shared" si="324"/>
        <v>54992</v>
      </c>
      <c r="L2314" s="7">
        <f t="shared" si="325"/>
        <v>54992</v>
      </c>
      <c r="M2314" s="2" t="s">
        <v>4</v>
      </c>
      <c r="N2314" s="1">
        <f t="shared" si="326"/>
        <v>0</v>
      </c>
      <c r="O2314" s="5">
        <f t="shared" si="327"/>
        <v>54992</v>
      </c>
      <c r="P2314" s="5">
        <f t="shared" si="328"/>
        <v>54992</v>
      </c>
      <c r="Q2314" s="5">
        <f t="shared" si="329"/>
        <v>54992</v>
      </c>
      <c r="R2314" s="3">
        <v>25</v>
      </c>
      <c r="S2314" s="6">
        <v>25</v>
      </c>
      <c r="T2314" s="6">
        <v>25</v>
      </c>
      <c r="U2314" s="5">
        <f t="shared" si="330"/>
        <v>68740</v>
      </c>
      <c r="V2314" s="5">
        <f t="shared" si="331"/>
        <v>68740</v>
      </c>
      <c r="W2314" s="4">
        <f t="shared" si="332"/>
        <v>68740</v>
      </c>
      <c r="X2314" s="3">
        <v>0</v>
      </c>
      <c r="Y2314" s="3">
        <v>0</v>
      </c>
      <c r="Z2314" s="2" t="s">
        <v>3</v>
      </c>
      <c r="AA2314" s="2" t="s">
        <v>454</v>
      </c>
      <c r="AB2314" s="2" t="s">
        <v>1044</v>
      </c>
      <c r="AC2314" s="1" t="s">
        <v>0</v>
      </c>
    </row>
    <row r="2315" spans="1:29" x14ac:dyDescent="0.25">
      <c r="A2315" s="2" t="s">
        <v>7167</v>
      </c>
      <c r="B2315" s="8"/>
      <c r="C2315" s="3"/>
      <c r="D2315" s="2" t="s">
        <v>7166</v>
      </c>
      <c r="E2315" s="2" t="s">
        <v>225</v>
      </c>
      <c r="F2315" s="3" t="s">
        <v>7</v>
      </c>
      <c r="G2315" s="3">
        <v>1</v>
      </c>
      <c r="H2315">
        <v>1</v>
      </c>
      <c r="I2315" s="2" t="s">
        <v>19</v>
      </c>
      <c r="J2315" s="2" t="s">
        <v>7165</v>
      </c>
      <c r="K2315" s="7">
        <f t="shared" si="324"/>
        <v>32181</v>
      </c>
      <c r="L2315" s="7">
        <f t="shared" si="325"/>
        <v>32181</v>
      </c>
      <c r="M2315" s="2" t="s">
        <v>4</v>
      </c>
      <c r="N2315" s="1">
        <f t="shared" si="326"/>
        <v>0</v>
      </c>
      <c r="O2315" s="5">
        <f t="shared" si="327"/>
        <v>32181</v>
      </c>
      <c r="P2315" s="5">
        <f t="shared" si="328"/>
        <v>32181</v>
      </c>
      <c r="Q2315" s="5">
        <f t="shared" si="329"/>
        <v>32181</v>
      </c>
      <c r="R2315" s="3">
        <v>25</v>
      </c>
      <c r="S2315" s="6">
        <v>25</v>
      </c>
      <c r="T2315" s="6">
        <v>25</v>
      </c>
      <c r="U2315" s="5">
        <f t="shared" si="330"/>
        <v>40226.25</v>
      </c>
      <c r="V2315" s="5">
        <f t="shared" si="331"/>
        <v>40226.25</v>
      </c>
      <c r="W2315" s="4">
        <f t="shared" si="332"/>
        <v>40226.25</v>
      </c>
      <c r="X2315" s="3">
        <v>0</v>
      </c>
      <c r="Y2315" s="3">
        <v>0</v>
      </c>
      <c r="Z2315" s="2" t="s">
        <v>3</v>
      </c>
      <c r="AA2315" s="2" t="s">
        <v>2</v>
      </c>
      <c r="AB2315" s="2" t="s">
        <v>1044</v>
      </c>
      <c r="AC2315" s="1" t="s">
        <v>0</v>
      </c>
    </row>
    <row r="2316" spans="1:29" x14ac:dyDescent="0.25">
      <c r="A2316" s="2" t="s">
        <v>7164</v>
      </c>
      <c r="B2316" s="8"/>
      <c r="C2316" s="3"/>
      <c r="D2316" s="2" t="s">
        <v>7163</v>
      </c>
      <c r="E2316" s="2" t="s">
        <v>225</v>
      </c>
      <c r="F2316" s="3" t="s">
        <v>7</v>
      </c>
      <c r="G2316" s="3">
        <v>1</v>
      </c>
      <c r="H2316">
        <v>1</v>
      </c>
      <c r="I2316" s="2" t="s">
        <v>19</v>
      </c>
      <c r="J2316" s="2" t="s">
        <v>7162</v>
      </c>
      <c r="K2316" s="7">
        <f t="shared" si="324"/>
        <v>47834</v>
      </c>
      <c r="L2316" s="7">
        <f t="shared" si="325"/>
        <v>47834</v>
      </c>
      <c r="M2316" s="2" t="s">
        <v>4</v>
      </c>
      <c r="N2316" s="1">
        <f t="shared" si="326"/>
        <v>0</v>
      </c>
      <c r="O2316" s="5">
        <f t="shared" si="327"/>
        <v>47834</v>
      </c>
      <c r="P2316" s="5">
        <f t="shared" si="328"/>
        <v>47834</v>
      </c>
      <c r="Q2316" s="5">
        <f t="shared" si="329"/>
        <v>47834</v>
      </c>
      <c r="R2316" s="3">
        <v>25</v>
      </c>
      <c r="S2316" s="6">
        <v>25</v>
      </c>
      <c r="T2316" s="6">
        <v>25</v>
      </c>
      <c r="U2316" s="5">
        <f t="shared" si="330"/>
        <v>59792.5</v>
      </c>
      <c r="V2316" s="5">
        <f t="shared" si="331"/>
        <v>59792.5</v>
      </c>
      <c r="W2316" s="4">
        <f t="shared" si="332"/>
        <v>59792.5</v>
      </c>
      <c r="X2316" s="3">
        <v>0</v>
      </c>
      <c r="Y2316" s="3">
        <v>0</v>
      </c>
      <c r="Z2316" s="2" t="s">
        <v>3</v>
      </c>
      <c r="AA2316" s="2" t="s">
        <v>2</v>
      </c>
      <c r="AB2316" s="2" t="s">
        <v>1044</v>
      </c>
      <c r="AC2316" s="1" t="s">
        <v>0</v>
      </c>
    </row>
    <row r="2317" spans="1:29" x14ac:dyDescent="0.25">
      <c r="A2317" s="2" t="s">
        <v>7161</v>
      </c>
      <c r="B2317" s="8"/>
      <c r="C2317" s="3"/>
      <c r="D2317" s="2" t="s">
        <v>7160</v>
      </c>
      <c r="E2317" s="2" t="s">
        <v>225</v>
      </c>
      <c r="F2317" s="3" t="s">
        <v>7</v>
      </c>
      <c r="G2317" s="3">
        <v>1</v>
      </c>
      <c r="H2317">
        <v>1</v>
      </c>
      <c r="I2317" s="2" t="s">
        <v>6</v>
      </c>
      <c r="J2317" s="2" t="s">
        <v>7159</v>
      </c>
      <c r="K2317" s="7">
        <f t="shared" si="324"/>
        <v>58123</v>
      </c>
      <c r="L2317" s="7">
        <f t="shared" si="325"/>
        <v>58123</v>
      </c>
      <c r="M2317" s="2" t="s">
        <v>4</v>
      </c>
      <c r="N2317" s="1">
        <f t="shared" si="326"/>
        <v>0</v>
      </c>
      <c r="O2317" s="5">
        <f t="shared" si="327"/>
        <v>58123</v>
      </c>
      <c r="P2317" s="5">
        <f t="shared" si="328"/>
        <v>58123</v>
      </c>
      <c r="Q2317" s="5">
        <f t="shared" si="329"/>
        <v>58123</v>
      </c>
      <c r="R2317" s="3">
        <v>25</v>
      </c>
      <c r="S2317" s="6">
        <v>25</v>
      </c>
      <c r="T2317" s="6">
        <v>25</v>
      </c>
      <c r="U2317" s="5">
        <f t="shared" si="330"/>
        <v>72653.75</v>
      </c>
      <c r="V2317" s="5">
        <f t="shared" si="331"/>
        <v>72653.75</v>
      </c>
      <c r="W2317" s="4">
        <f t="shared" si="332"/>
        <v>72653.75</v>
      </c>
      <c r="X2317" s="3">
        <v>0</v>
      </c>
      <c r="Y2317" s="3">
        <v>0</v>
      </c>
      <c r="Z2317" s="2" t="s">
        <v>3</v>
      </c>
      <c r="AA2317" s="2" t="s">
        <v>454</v>
      </c>
      <c r="AB2317" s="2" t="s">
        <v>1044</v>
      </c>
      <c r="AC2317" s="1" t="s">
        <v>0</v>
      </c>
    </row>
    <row r="2318" spans="1:29" x14ac:dyDescent="0.25">
      <c r="A2318" s="2" t="s">
        <v>7158</v>
      </c>
      <c r="B2318" s="8"/>
      <c r="C2318" s="3"/>
      <c r="D2318" s="2" t="s">
        <v>7157</v>
      </c>
      <c r="E2318" s="2" t="s">
        <v>5651</v>
      </c>
      <c r="F2318" s="3" t="s">
        <v>7</v>
      </c>
      <c r="G2318" s="3">
        <v>1</v>
      </c>
      <c r="H2318">
        <v>1</v>
      </c>
      <c r="I2318" s="2" t="s">
        <v>6</v>
      </c>
      <c r="J2318" s="2" t="s">
        <v>7156</v>
      </c>
      <c r="K2318" s="7">
        <f t="shared" si="324"/>
        <v>128014</v>
      </c>
      <c r="L2318" s="7">
        <f t="shared" si="325"/>
        <v>128014</v>
      </c>
      <c r="M2318" s="2" t="s">
        <v>4</v>
      </c>
      <c r="N2318" s="1">
        <f t="shared" si="326"/>
        <v>0</v>
      </c>
      <c r="O2318" s="5">
        <f t="shared" si="327"/>
        <v>128014</v>
      </c>
      <c r="P2318" s="5">
        <f t="shared" si="328"/>
        <v>128014</v>
      </c>
      <c r="Q2318" s="5">
        <f t="shared" si="329"/>
        <v>128014</v>
      </c>
      <c r="R2318" s="3">
        <v>25</v>
      </c>
      <c r="S2318" s="6">
        <v>25</v>
      </c>
      <c r="T2318" s="6">
        <v>25</v>
      </c>
      <c r="U2318" s="5">
        <f t="shared" si="330"/>
        <v>160017.5</v>
      </c>
      <c r="V2318" s="5">
        <f t="shared" si="331"/>
        <v>160017.5</v>
      </c>
      <c r="W2318" s="4">
        <f t="shared" si="332"/>
        <v>160017.5</v>
      </c>
      <c r="X2318" s="3">
        <v>0</v>
      </c>
      <c r="Y2318" s="3">
        <v>0</v>
      </c>
      <c r="Z2318" s="2" t="s">
        <v>3</v>
      </c>
      <c r="AA2318" s="2" t="s">
        <v>2</v>
      </c>
      <c r="AB2318" s="2" t="s">
        <v>3556</v>
      </c>
      <c r="AC2318" s="1" t="s">
        <v>0</v>
      </c>
    </row>
    <row r="2319" spans="1:29" x14ac:dyDescent="0.25">
      <c r="A2319" s="2" t="s">
        <v>7155</v>
      </c>
      <c r="B2319" s="8"/>
      <c r="C2319" s="3"/>
      <c r="D2319" s="2" t="s">
        <v>7154</v>
      </c>
      <c r="E2319" s="2" t="s">
        <v>143</v>
      </c>
      <c r="F2319" s="3" t="s">
        <v>7</v>
      </c>
      <c r="G2319" s="3">
        <v>1</v>
      </c>
      <c r="H2319">
        <v>1</v>
      </c>
      <c r="I2319" s="2" t="s">
        <v>343</v>
      </c>
      <c r="J2319" s="2" t="s">
        <v>7153</v>
      </c>
      <c r="K2319" s="7">
        <f t="shared" si="324"/>
        <v>6228</v>
      </c>
      <c r="L2319" s="7">
        <f t="shared" si="325"/>
        <v>6228</v>
      </c>
      <c r="M2319" s="2" t="s">
        <v>4</v>
      </c>
      <c r="N2319" s="1">
        <f t="shared" si="326"/>
        <v>0</v>
      </c>
      <c r="O2319" s="5">
        <f t="shared" si="327"/>
        <v>6228</v>
      </c>
      <c r="P2319" s="5">
        <f t="shared" si="328"/>
        <v>6228</v>
      </c>
      <c r="Q2319" s="5">
        <f t="shared" si="329"/>
        <v>6228</v>
      </c>
      <c r="R2319" s="3">
        <v>25</v>
      </c>
      <c r="S2319" s="6">
        <v>25</v>
      </c>
      <c r="T2319" s="6">
        <v>25</v>
      </c>
      <c r="U2319" s="5">
        <f t="shared" si="330"/>
        <v>7785</v>
      </c>
      <c r="V2319" s="5">
        <f t="shared" si="331"/>
        <v>7785</v>
      </c>
      <c r="W2319" s="4">
        <f t="shared" si="332"/>
        <v>7785</v>
      </c>
      <c r="X2319" s="3">
        <v>0</v>
      </c>
      <c r="Y2319" s="3">
        <v>0</v>
      </c>
      <c r="Z2319" s="2" t="s">
        <v>3</v>
      </c>
      <c r="AA2319" s="2" t="s">
        <v>480</v>
      </c>
      <c r="AB2319" s="2" t="s">
        <v>3096</v>
      </c>
      <c r="AC2319" s="1" t="s">
        <v>0</v>
      </c>
    </row>
    <row r="2320" spans="1:29" x14ac:dyDescent="0.25">
      <c r="A2320" s="2" t="s">
        <v>7152</v>
      </c>
      <c r="B2320" s="8"/>
      <c r="C2320" s="3"/>
      <c r="D2320" s="2" t="s">
        <v>7151</v>
      </c>
      <c r="E2320" s="2" t="s">
        <v>143</v>
      </c>
      <c r="F2320" s="3" t="s">
        <v>7</v>
      </c>
      <c r="G2320" s="3">
        <v>1</v>
      </c>
      <c r="H2320">
        <v>1</v>
      </c>
      <c r="I2320" s="2" t="s">
        <v>19</v>
      </c>
      <c r="J2320" s="2" t="s">
        <v>7150</v>
      </c>
      <c r="K2320" s="7">
        <f t="shared" si="324"/>
        <v>9623</v>
      </c>
      <c r="L2320" s="7">
        <f t="shared" si="325"/>
        <v>9623</v>
      </c>
      <c r="M2320" s="2" t="s">
        <v>135</v>
      </c>
      <c r="N2320" s="1">
        <f t="shared" si="326"/>
        <v>19</v>
      </c>
      <c r="O2320" s="5">
        <f t="shared" si="327"/>
        <v>9623.19</v>
      </c>
      <c r="P2320" s="5">
        <f t="shared" si="328"/>
        <v>11451.369999999999</v>
      </c>
      <c r="Q2320" s="5">
        <f t="shared" si="329"/>
        <v>11451.369999999999</v>
      </c>
      <c r="R2320" s="3">
        <v>25</v>
      </c>
      <c r="S2320" s="6">
        <v>25</v>
      </c>
      <c r="T2320" s="6">
        <v>25</v>
      </c>
      <c r="U2320" s="5">
        <f t="shared" si="330"/>
        <v>12028.987500000001</v>
      </c>
      <c r="V2320" s="5">
        <f t="shared" si="331"/>
        <v>14314.2125</v>
      </c>
      <c r="W2320" s="4">
        <f t="shared" si="332"/>
        <v>14314.2125</v>
      </c>
      <c r="X2320" s="3">
        <v>0</v>
      </c>
      <c r="Y2320" s="3">
        <v>0</v>
      </c>
      <c r="Z2320" s="2" t="s">
        <v>54</v>
      </c>
      <c r="AA2320" s="2" t="s">
        <v>475</v>
      </c>
      <c r="AB2320" s="2" t="s">
        <v>515</v>
      </c>
      <c r="AC2320" s="1" t="s">
        <v>0</v>
      </c>
    </row>
    <row r="2321" spans="1:29" x14ac:dyDescent="0.25">
      <c r="A2321" s="2" t="s">
        <v>7149</v>
      </c>
      <c r="B2321" s="8"/>
      <c r="C2321" s="3"/>
      <c r="D2321" s="2" t="s">
        <v>7148</v>
      </c>
      <c r="E2321" s="2" t="s">
        <v>192</v>
      </c>
      <c r="F2321" s="3" t="s">
        <v>7</v>
      </c>
      <c r="G2321" s="3">
        <v>1</v>
      </c>
      <c r="H2321">
        <v>1</v>
      </c>
      <c r="I2321" s="2" t="s">
        <v>6</v>
      </c>
      <c r="J2321" s="2" t="s">
        <v>7147</v>
      </c>
      <c r="K2321" s="7">
        <f t="shared" si="324"/>
        <v>206418</v>
      </c>
      <c r="L2321" s="7">
        <f t="shared" si="325"/>
        <v>206418</v>
      </c>
      <c r="M2321" s="2" t="s">
        <v>4</v>
      </c>
      <c r="N2321" s="1">
        <f t="shared" si="326"/>
        <v>0</v>
      </c>
      <c r="O2321" s="5">
        <f t="shared" si="327"/>
        <v>206418</v>
      </c>
      <c r="P2321" s="5">
        <f t="shared" si="328"/>
        <v>206418</v>
      </c>
      <c r="Q2321" s="5">
        <f t="shared" si="329"/>
        <v>206418</v>
      </c>
      <c r="R2321" s="3">
        <v>25</v>
      </c>
      <c r="S2321" s="6">
        <v>25</v>
      </c>
      <c r="T2321" s="6">
        <v>25</v>
      </c>
      <c r="U2321" s="5">
        <f t="shared" si="330"/>
        <v>258022.5</v>
      </c>
      <c r="V2321" s="5">
        <f t="shared" si="331"/>
        <v>258022.5</v>
      </c>
      <c r="W2321" s="4">
        <f t="shared" si="332"/>
        <v>258022.5</v>
      </c>
      <c r="X2321" s="3">
        <v>0</v>
      </c>
      <c r="Y2321" s="3">
        <v>0</v>
      </c>
      <c r="Z2321" s="2" t="s">
        <v>3</v>
      </c>
      <c r="AA2321" s="2" t="s">
        <v>530</v>
      </c>
      <c r="AB2321" s="2" t="s">
        <v>2133</v>
      </c>
      <c r="AC2321" s="1" t="s">
        <v>0</v>
      </c>
    </row>
    <row r="2322" spans="1:29" x14ac:dyDescent="0.25">
      <c r="A2322" s="2" t="s">
        <v>7146</v>
      </c>
      <c r="B2322" s="8"/>
      <c r="C2322" s="3"/>
      <c r="D2322" s="2" t="s">
        <v>7145</v>
      </c>
      <c r="E2322" s="2" t="s">
        <v>192</v>
      </c>
      <c r="F2322" s="3" t="s">
        <v>7</v>
      </c>
      <c r="G2322" s="3">
        <v>1</v>
      </c>
      <c r="H2322">
        <v>1</v>
      </c>
      <c r="I2322" s="2" t="s">
        <v>2518</v>
      </c>
      <c r="J2322" s="2" t="s">
        <v>7144</v>
      </c>
      <c r="K2322" s="7">
        <f t="shared" si="324"/>
        <v>54505</v>
      </c>
      <c r="L2322" s="7">
        <f t="shared" si="325"/>
        <v>54505</v>
      </c>
      <c r="M2322" s="2" t="s">
        <v>4</v>
      </c>
      <c r="N2322" s="1">
        <f t="shared" si="326"/>
        <v>0</v>
      </c>
      <c r="O2322" s="5">
        <f t="shared" si="327"/>
        <v>54505</v>
      </c>
      <c r="P2322" s="5">
        <f t="shared" si="328"/>
        <v>54505</v>
      </c>
      <c r="Q2322" s="5">
        <f t="shared" si="329"/>
        <v>54505</v>
      </c>
      <c r="R2322" s="3">
        <v>25</v>
      </c>
      <c r="S2322" s="6">
        <v>25</v>
      </c>
      <c r="T2322" s="6">
        <v>25</v>
      </c>
      <c r="U2322" s="5">
        <f t="shared" si="330"/>
        <v>68131.25</v>
      </c>
      <c r="V2322" s="5">
        <f t="shared" si="331"/>
        <v>68131.25</v>
      </c>
      <c r="W2322" s="4">
        <f t="shared" si="332"/>
        <v>68131.25</v>
      </c>
      <c r="X2322" s="3">
        <v>0</v>
      </c>
      <c r="Y2322" s="3">
        <v>0</v>
      </c>
      <c r="Z2322" s="2" t="s">
        <v>3</v>
      </c>
      <c r="AA2322" s="2" t="s">
        <v>341</v>
      </c>
      <c r="AB2322" s="2" t="s">
        <v>2665</v>
      </c>
      <c r="AC2322" s="1" t="s">
        <v>0</v>
      </c>
    </row>
    <row r="2323" spans="1:29" x14ac:dyDescent="0.25">
      <c r="A2323" s="2" t="s">
        <v>7143</v>
      </c>
      <c r="B2323" s="8"/>
      <c r="C2323" s="3"/>
      <c r="D2323" s="2" t="s">
        <v>7142</v>
      </c>
      <c r="E2323" s="2" t="s">
        <v>192</v>
      </c>
      <c r="F2323" s="3" t="s">
        <v>7</v>
      </c>
      <c r="G2323" s="3">
        <v>1</v>
      </c>
      <c r="H2323">
        <v>1</v>
      </c>
      <c r="I2323" s="2" t="s">
        <v>6</v>
      </c>
      <c r="J2323" s="2" t="s">
        <v>7141</v>
      </c>
      <c r="K2323" s="7">
        <f t="shared" si="324"/>
        <v>31488</v>
      </c>
      <c r="L2323" s="7">
        <f t="shared" si="325"/>
        <v>31488</v>
      </c>
      <c r="M2323" s="2" t="s">
        <v>135</v>
      </c>
      <c r="N2323" s="1">
        <f t="shared" si="326"/>
        <v>19</v>
      </c>
      <c r="O2323" s="5">
        <f t="shared" si="327"/>
        <v>31488.19</v>
      </c>
      <c r="P2323" s="5">
        <f t="shared" si="328"/>
        <v>37470.720000000001</v>
      </c>
      <c r="Q2323" s="5">
        <f t="shared" si="329"/>
        <v>37470.720000000001</v>
      </c>
      <c r="R2323" s="3">
        <v>25</v>
      </c>
      <c r="S2323" s="6">
        <v>25</v>
      </c>
      <c r="T2323" s="6">
        <v>25</v>
      </c>
      <c r="U2323" s="5">
        <f t="shared" si="330"/>
        <v>39360.237499999996</v>
      </c>
      <c r="V2323" s="5">
        <f t="shared" si="331"/>
        <v>46838.400000000001</v>
      </c>
      <c r="W2323" s="4">
        <f t="shared" si="332"/>
        <v>46838.400000000001</v>
      </c>
      <c r="X2323" s="3">
        <v>0</v>
      </c>
      <c r="Y2323" s="3">
        <v>0</v>
      </c>
      <c r="Z2323" s="2" t="s">
        <v>3</v>
      </c>
      <c r="AA2323" s="2" t="s">
        <v>30</v>
      </c>
      <c r="AB2323" s="2" t="s">
        <v>959</v>
      </c>
      <c r="AC2323" s="1" t="s">
        <v>0</v>
      </c>
    </row>
    <row r="2324" spans="1:29" x14ac:dyDescent="0.25">
      <c r="A2324" s="2" t="s">
        <v>7140</v>
      </c>
      <c r="B2324" s="8"/>
      <c r="C2324" s="3"/>
      <c r="D2324" s="2" t="s">
        <v>7139</v>
      </c>
      <c r="E2324" s="2" t="s">
        <v>192</v>
      </c>
      <c r="F2324" s="3" t="s">
        <v>7</v>
      </c>
      <c r="G2324" s="3">
        <v>1</v>
      </c>
      <c r="H2324">
        <v>1</v>
      </c>
      <c r="I2324" s="2" t="s">
        <v>19</v>
      </c>
      <c r="J2324" s="2" t="s">
        <v>7138</v>
      </c>
      <c r="K2324" s="7">
        <f t="shared" si="324"/>
        <v>38690</v>
      </c>
      <c r="L2324" s="7">
        <f t="shared" si="325"/>
        <v>38690</v>
      </c>
      <c r="M2324" s="2" t="s">
        <v>4</v>
      </c>
      <c r="N2324" s="1">
        <f t="shared" si="326"/>
        <v>0</v>
      </c>
      <c r="O2324" s="5">
        <f t="shared" si="327"/>
        <v>38690</v>
      </c>
      <c r="P2324" s="5">
        <f t="shared" si="328"/>
        <v>38690</v>
      </c>
      <c r="Q2324" s="5">
        <f t="shared" si="329"/>
        <v>38690</v>
      </c>
      <c r="R2324" s="3">
        <v>25</v>
      </c>
      <c r="S2324" s="6">
        <v>25</v>
      </c>
      <c r="T2324" s="6">
        <v>25</v>
      </c>
      <c r="U2324" s="5">
        <f t="shared" si="330"/>
        <v>48362.5</v>
      </c>
      <c r="V2324" s="5">
        <f t="shared" si="331"/>
        <v>48362.5</v>
      </c>
      <c r="W2324" s="4">
        <f t="shared" si="332"/>
        <v>48362.5</v>
      </c>
      <c r="X2324" s="3">
        <v>0</v>
      </c>
      <c r="Y2324" s="3">
        <v>0</v>
      </c>
      <c r="Z2324" s="2" t="s">
        <v>3</v>
      </c>
      <c r="AA2324" s="2" t="s">
        <v>758</v>
      </c>
      <c r="AB2324" s="2" t="s">
        <v>7137</v>
      </c>
      <c r="AC2324" s="1" t="s">
        <v>0</v>
      </c>
    </row>
    <row r="2325" spans="1:29" x14ac:dyDescent="0.25">
      <c r="A2325" s="2" t="s">
        <v>7136</v>
      </c>
      <c r="B2325" s="8"/>
      <c r="C2325" s="3"/>
      <c r="D2325" s="2" t="s">
        <v>7135</v>
      </c>
      <c r="E2325" s="2" t="s">
        <v>192</v>
      </c>
      <c r="F2325" s="3" t="s">
        <v>7</v>
      </c>
      <c r="G2325" s="3">
        <v>1</v>
      </c>
      <c r="H2325">
        <v>1</v>
      </c>
      <c r="I2325" s="2" t="s">
        <v>6</v>
      </c>
      <c r="J2325" s="2" t="s">
        <v>7134</v>
      </c>
      <c r="K2325" s="7">
        <f t="shared" si="324"/>
        <v>54319</v>
      </c>
      <c r="L2325" s="7">
        <f t="shared" si="325"/>
        <v>54319</v>
      </c>
      <c r="M2325" s="2" t="s">
        <v>4</v>
      </c>
      <c r="N2325" s="1">
        <f t="shared" si="326"/>
        <v>0</v>
      </c>
      <c r="O2325" s="5">
        <f t="shared" si="327"/>
        <v>54319</v>
      </c>
      <c r="P2325" s="5">
        <f t="shared" si="328"/>
        <v>54319</v>
      </c>
      <c r="Q2325" s="5">
        <f t="shared" si="329"/>
        <v>54319</v>
      </c>
      <c r="R2325" s="3">
        <v>25</v>
      </c>
      <c r="S2325" s="6">
        <v>25</v>
      </c>
      <c r="T2325" s="6">
        <v>25</v>
      </c>
      <c r="U2325" s="5">
        <f t="shared" si="330"/>
        <v>67898.75</v>
      </c>
      <c r="V2325" s="5">
        <f t="shared" si="331"/>
        <v>67898.75</v>
      </c>
      <c r="W2325" s="4">
        <f t="shared" si="332"/>
        <v>67898.75</v>
      </c>
      <c r="X2325" s="3">
        <v>0</v>
      </c>
      <c r="Y2325" s="3">
        <v>0</v>
      </c>
      <c r="Z2325" s="2" t="s">
        <v>3</v>
      </c>
      <c r="AA2325" s="2" t="s">
        <v>252</v>
      </c>
      <c r="AB2325" s="2" t="s">
        <v>371</v>
      </c>
      <c r="AC2325" s="1" t="s">
        <v>0</v>
      </c>
    </row>
    <row r="2326" spans="1:29" x14ac:dyDescent="0.25">
      <c r="A2326" s="2" t="s">
        <v>7133</v>
      </c>
      <c r="B2326" s="8"/>
      <c r="C2326" s="3"/>
      <c r="D2326" s="2" t="s">
        <v>7132</v>
      </c>
      <c r="E2326" s="2" t="s">
        <v>192</v>
      </c>
      <c r="F2326" s="3" t="s">
        <v>7</v>
      </c>
      <c r="G2326" s="3">
        <v>1</v>
      </c>
      <c r="H2326">
        <v>1</v>
      </c>
      <c r="I2326" s="2" t="s">
        <v>19</v>
      </c>
      <c r="J2326" s="2" t="s">
        <v>7131</v>
      </c>
      <c r="K2326" s="7">
        <f t="shared" si="324"/>
        <v>47249</v>
      </c>
      <c r="L2326" s="7">
        <f t="shared" si="325"/>
        <v>47249</v>
      </c>
      <c r="M2326" s="2" t="s">
        <v>4</v>
      </c>
      <c r="N2326" s="1">
        <f t="shared" si="326"/>
        <v>0</v>
      </c>
      <c r="O2326" s="5">
        <f t="shared" si="327"/>
        <v>47249</v>
      </c>
      <c r="P2326" s="5">
        <f t="shared" si="328"/>
        <v>47249</v>
      </c>
      <c r="Q2326" s="5">
        <f t="shared" si="329"/>
        <v>47249</v>
      </c>
      <c r="R2326" s="3">
        <v>25</v>
      </c>
      <c r="S2326" s="6">
        <v>25</v>
      </c>
      <c r="T2326" s="6">
        <v>25</v>
      </c>
      <c r="U2326" s="5">
        <f t="shared" si="330"/>
        <v>59061.25</v>
      </c>
      <c r="V2326" s="5">
        <f t="shared" si="331"/>
        <v>59061.25</v>
      </c>
      <c r="W2326" s="4">
        <f t="shared" si="332"/>
        <v>59061.25</v>
      </c>
      <c r="X2326" s="3">
        <v>0</v>
      </c>
      <c r="Y2326" s="3">
        <v>0</v>
      </c>
      <c r="Z2326" s="2" t="s">
        <v>3</v>
      </c>
      <c r="AA2326" s="2" t="s">
        <v>252</v>
      </c>
      <c r="AB2326" s="2" t="s">
        <v>371</v>
      </c>
      <c r="AC2326" s="1" t="s">
        <v>0</v>
      </c>
    </row>
    <row r="2327" spans="1:29" x14ac:dyDescent="0.25">
      <c r="A2327" s="2" t="s">
        <v>7130</v>
      </c>
      <c r="B2327" s="8"/>
      <c r="C2327" s="3"/>
      <c r="D2327" s="2" t="s">
        <v>7129</v>
      </c>
      <c r="E2327" s="2" t="s">
        <v>192</v>
      </c>
      <c r="F2327" s="3" t="s">
        <v>7</v>
      </c>
      <c r="G2327" s="3">
        <v>1</v>
      </c>
      <c r="H2327">
        <v>1</v>
      </c>
      <c r="I2327" s="2" t="s">
        <v>6</v>
      </c>
      <c r="J2327" s="2" t="s">
        <v>7128</v>
      </c>
      <c r="K2327" s="7">
        <f t="shared" si="324"/>
        <v>77068</v>
      </c>
      <c r="L2327" s="7">
        <f t="shared" si="325"/>
        <v>77068</v>
      </c>
      <c r="M2327" s="2" t="s">
        <v>4</v>
      </c>
      <c r="N2327" s="1">
        <f t="shared" si="326"/>
        <v>0</v>
      </c>
      <c r="O2327" s="5">
        <f t="shared" si="327"/>
        <v>77068</v>
      </c>
      <c r="P2327" s="5">
        <f t="shared" si="328"/>
        <v>77068</v>
      </c>
      <c r="Q2327" s="5">
        <f t="shared" si="329"/>
        <v>77068</v>
      </c>
      <c r="R2327" s="3">
        <v>25</v>
      </c>
      <c r="S2327" s="6">
        <v>25</v>
      </c>
      <c r="T2327" s="6">
        <v>25</v>
      </c>
      <c r="U2327" s="5">
        <f t="shared" si="330"/>
        <v>96335</v>
      </c>
      <c r="V2327" s="5">
        <f t="shared" si="331"/>
        <v>96335</v>
      </c>
      <c r="W2327" s="4">
        <f t="shared" si="332"/>
        <v>96335</v>
      </c>
      <c r="X2327" s="3">
        <v>0</v>
      </c>
      <c r="Y2327" s="3">
        <v>0</v>
      </c>
      <c r="Z2327" s="2" t="s">
        <v>3</v>
      </c>
      <c r="AA2327" s="2" t="s">
        <v>608</v>
      </c>
      <c r="AB2327" s="2" t="s">
        <v>3428</v>
      </c>
      <c r="AC2327" s="1" t="s">
        <v>0</v>
      </c>
    </row>
    <row r="2328" spans="1:29" x14ac:dyDescent="0.25">
      <c r="A2328" s="2" t="s">
        <v>7127</v>
      </c>
      <c r="B2328" s="8"/>
      <c r="C2328" s="3"/>
      <c r="D2328" s="2" t="s">
        <v>7126</v>
      </c>
      <c r="E2328" s="2" t="s">
        <v>143</v>
      </c>
      <c r="F2328" s="3" t="s">
        <v>7</v>
      </c>
      <c r="G2328" s="3">
        <v>1</v>
      </c>
      <c r="H2328">
        <v>1</v>
      </c>
      <c r="I2328" s="2" t="s">
        <v>6</v>
      </c>
      <c r="J2328" s="2" t="s">
        <v>7125</v>
      </c>
      <c r="K2328" s="7">
        <f t="shared" si="324"/>
        <v>101030</v>
      </c>
      <c r="L2328" s="7">
        <f t="shared" si="325"/>
        <v>101030</v>
      </c>
      <c r="M2328" s="2" t="s">
        <v>4</v>
      </c>
      <c r="N2328" s="1">
        <f t="shared" si="326"/>
        <v>0</v>
      </c>
      <c r="O2328" s="5">
        <f t="shared" si="327"/>
        <v>101030</v>
      </c>
      <c r="P2328" s="5">
        <f t="shared" si="328"/>
        <v>101030</v>
      </c>
      <c r="Q2328" s="5">
        <f t="shared" si="329"/>
        <v>101030</v>
      </c>
      <c r="R2328" s="3">
        <v>25</v>
      </c>
      <c r="S2328" s="6">
        <v>25</v>
      </c>
      <c r="T2328" s="6">
        <v>25</v>
      </c>
      <c r="U2328" s="5">
        <f t="shared" si="330"/>
        <v>126287.5</v>
      </c>
      <c r="V2328" s="5">
        <f t="shared" si="331"/>
        <v>126287.5</v>
      </c>
      <c r="W2328" s="4">
        <f t="shared" si="332"/>
        <v>126287.5</v>
      </c>
      <c r="X2328" s="3">
        <v>0</v>
      </c>
      <c r="Y2328" s="3">
        <v>0</v>
      </c>
      <c r="Z2328" s="2" t="s">
        <v>3</v>
      </c>
      <c r="AA2328" s="2" t="s">
        <v>162</v>
      </c>
      <c r="AB2328" s="2" t="s">
        <v>553</v>
      </c>
      <c r="AC2328" s="1" t="s">
        <v>0</v>
      </c>
    </row>
    <row r="2329" spans="1:29" x14ac:dyDescent="0.25">
      <c r="A2329" s="2" t="s">
        <v>7124</v>
      </c>
      <c r="B2329" s="8"/>
      <c r="C2329" s="3"/>
      <c r="D2329" s="2" t="s">
        <v>7123</v>
      </c>
      <c r="E2329" s="2" t="s">
        <v>85</v>
      </c>
      <c r="F2329" s="3" t="s">
        <v>7</v>
      </c>
      <c r="G2329" s="3">
        <v>1</v>
      </c>
      <c r="H2329">
        <v>1</v>
      </c>
      <c r="I2329" s="2" t="s">
        <v>6</v>
      </c>
      <c r="J2329" s="2" t="s">
        <v>7122</v>
      </c>
      <c r="K2329" s="7">
        <f t="shared" si="324"/>
        <v>29777</v>
      </c>
      <c r="L2329" s="7">
        <f t="shared" si="325"/>
        <v>29777</v>
      </c>
      <c r="M2329" s="2" t="s">
        <v>4</v>
      </c>
      <c r="N2329" s="1">
        <f t="shared" si="326"/>
        <v>0</v>
      </c>
      <c r="O2329" s="5">
        <f t="shared" si="327"/>
        <v>29777</v>
      </c>
      <c r="P2329" s="5">
        <f t="shared" si="328"/>
        <v>29777</v>
      </c>
      <c r="Q2329" s="5">
        <f t="shared" si="329"/>
        <v>29777</v>
      </c>
      <c r="R2329" s="3">
        <v>25</v>
      </c>
      <c r="S2329" s="6">
        <v>25</v>
      </c>
      <c r="T2329" s="6">
        <v>25</v>
      </c>
      <c r="U2329" s="5">
        <f t="shared" si="330"/>
        <v>37221.25</v>
      </c>
      <c r="V2329" s="5">
        <f t="shared" si="331"/>
        <v>37221.25</v>
      </c>
      <c r="W2329" s="4">
        <f t="shared" si="332"/>
        <v>37221.25</v>
      </c>
      <c r="X2329" s="3">
        <v>0</v>
      </c>
      <c r="Y2329" s="3">
        <v>0</v>
      </c>
      <c r="Z2329" s="2" t="s">
        <v>3</v>
      </c>
      <c r="AA2329" s="2" t="s">
        <v>674</v>
      </c>
      <c r="AB2329" s="2" t="s">
        <v>5947</v>
      </c>
      <c r="AC2329" s="1" t="s">
        <v>0</v>
      </c>
    </row>
    <row r="2330" spans="1:29" x14ac:dyDescent="0.25">
      <c r="A2330" s="2" t="s">
        <v>7121</v>
      </c>
      <c r="B2330" s="8"/>
      <c r="C2330" s="3"/>
      <c r="D2330" s="2" t="s">
        <v>7120</v>
      </c>
      <c r="E2330" s="2" t="s">
        <v>187</v>
      </c>
      <c r="F2330" s="3" t="s">
        <v>7</v>
      </c>
      <c r="G2330" s="3">
        <v>1</v>
      </c>
      <c r="H2330">
        <v>1</v>
      </c>
      <c r="I2330" s="2" t="s">
        <v>6</v>
      </c>
      <c r="J2330" s="2" t="s">
        <v>7119</v>
      </c>
      <c r="K2330" s="7">
        <f t="shared" si="324"/>
        <v>68960</v>
      </c>
      <c r="L2330" s="7">
        <f t="shared" si="325"/>
        <v>68960</v>
      </c>
      <c r="M2330" s="2" t="s">
        <v>4</v>
      </c>
      <c r="N2330" s="1">
        <f t="shared" si="326"/>
        <v>0</v>
      </c>
      <c r="O2330" s="5">
        <f t="shared" si="327"/>
        <v>68960</v>
      </c>
      <c r="P2330" s="5">
        <f t="shared" si="328"/>
        <v>68960</v>
      </c>
      <c r="Q2330" s="5">
        <f t="shared" si="329"/>
        <v>68960</v>
      </c>
      <c r="R2330" s="3">
        <v>25</v>
      </c>
      <c r="S2330" s="6">
        <v>25</v>
      </c>
      <c r="T2330" s="6">
        <v>25</v>
      </c>
      <c r="U2330" s="5">
        <f t="shared" si="330"/>
        <v>86200</v>
      </c>
      <c r="V2330" s="5">
        <f t="shared" si="331"/>
        <v>86200</v>
      </c>
      <c r="W2330" s="4">
        <f t="shared" si="332"/>
        <v>86200</v>
      </c>
      <c r="X2330" s="3">
        <v>0</v>
      </c>
      <c r="Y2330" s="3">
        <v>0</v>
      </c>
      <c r="Z2330" s="2" t="s">
        <v>3</v>
      </c>
      <c r="AA2330" s="2" t="s">
        <v>65</v>
      </c>
      <c r="AB2330" s="2" t="s">
        <v>4087</v>
      </c>
      <c r="AC2330" s="1" t="s">
        <v>0</v>
      </c>
    </row>
    <row r="2331" spans="1:29" x14ac:dyDescent="0.25">
      <c r="A2331" s="2" t="s">
        <v>7118</v>
      </c>
      <c r="B2331" s="8"/>
      <c r="C2331" s="3"/>
      <c r="D2331" s="2" t="s">
        <v>7117</v>
      </c>
      <c r="E2331" s="2" t="s">
        <v>1359</v>
      </c>
      <c r="F2331" s="3" t="s">
        <v>7</v>
      </c>
      <c r="G2331" s="3">
        <v>1</v>
      </c>
      <c r="H2331">
        <v>1</v>
      </c>
      <c r="I2331" s="2" t="s">
        <v>6</v>
      </c>
      <c r="J2331" s="2" t="s">
        <v>7116</v>
      </c>
      <c r="K2331" s="7">
        <f t="shared" si="324"/>
        <v>93551</v>
      </c>
      <c r="L2331" s="7">
        <f t="shared" si="325"/>
        <v>93551</v>
      </c>
      <c r="M2331" s="2" t="s">
        <v>4</v>
      </c>
      <c r="N2331" s="1">
        <f t="shared" si="326"/>
        <v>0</v>
      </c>
      <c r="O2331" s="5">
        <f t="shared" si="327"/>
        <v>93551</v>
      </c>
      <c r="P2331" s="5">
        <f t="shared" si="328"/>
        <v>93551</v>
      </c>
      <c r="Q2331" s="5">
        <f t="shared" si="329"/>
        <v>93551</v>
      </c>
      <c r="R2331" s="3">
        <v>25</v>
      </c>
      <c r="S2331" s="6">
        <v>25</v>
      </c>
      <c r="T2331" s="6">
        <v>25</v>
      </c>
      <c r="U2331" s="5">
        <f t="shared" si="330"/>
        <v>116938.75</v>
      </c>
      <c r="V2331" s="5">
        <f t="shared" si="331"/>
        <v>116938.75</v>
      </c>
      <c r="W2331" s="4">
        <f t="shared" si="332"/>
        <v>116938.75</v>
      </c>
      <c r="X2331" s="3">
        <v>0</v>
      </c>
      <c r="Y2331" s="3">
        <v>0</v>
      </c>
      <c r="Z2331" s="2" t="s">
        <v>3</v>
      </c>
      <c r="AA2331" s="2" t="s">
        <v>232</v>
      </c>
      <c r="AB2331" s="2" t="s">
        <v>1095</v>
      </c>
      <c r="AC2331" s="1" t="s">
        <v>0</v>
      </c>
    </row>
    <row r="2332" spans="1:29" x14ac:dyDescent="0.25">
      <c r="A2332" s="2" t="s">
        <v>7115</v>
      </c>
      <c r="B2332" s="8"/>
      <c r="C2332" s="3"/>
      <c r="D2332" s="2" t="s">
        <v>7114</v>
      </c>
      <c r="E2332" s="2" t="s">
        <v>8</v>
      </c>
      <c r="F2332" s="3" t="s">
        <v>7</v>
      </c>
      <c r="G2332" s="3">
        <v>1</v>
      </c>
      <c r="H2332">
        <v>1</v>
      </c>
      <c r="I2332" s="2" t="s">
        <v>6</v>
      </c>
      <c r="J2332" s="2" t="s">
        <v>7113</v>
      </c>
      <c r="K2332" s="7">
        <f t="shared" si="324"/>
        <v>54774</v>
      </c>
      <c r="L2332" s="7">
        <f t="shared" si="325"/>
        <v>54774</v>
      </c>
      <c r="M2332" s="2" t="s">
        <v>4</v>
      </c>
      <c r="N2332" s="1">
        <f t="shared" si="326"/>
        <v>0</v>
      </c>
      <c r="O2332" s="5">
        <f t="shared" si="327"/>
        <v>54774</v>
      </c>
      <c r="P2332" s="5">
        <f t="shared" si="328"/>
        <v>54774</v>
      </c>
      <c r="Q2332" s="5">
        <f t="shared" si="329"/>
        <v>54774</v>
      </c>
      <c r="R2332" s="3">
        <v>25</v>
      </c>
      <c r="S2332" s="6">
        <v>25</v>
      </c>
      <c r="T2332" s="6">
        <v>25</v>
      </c>
      <c r="U2332" s="5">
        <f t="shared" si="330"/>
        <v>68467.5</v>
      </c>
      <c r="V2332" s="5">
        <f t="shared" si="331"/>
        <v>68467.5</v>
      </c>
      <c r="W2332" s="4">
        <f t="shared" si="332"/>
        <v>68467.5</v>
      </c>
      <c r="X2332" s="3">
        <v>0</v>
      </c>
      <c r="Y2332" s="3">
        <v>0</v>
      </c>
      <c r="Z2332" s="2" t="s">
        <v>3</v>
      </c>
      <c r="AA2332" s="2" t="s">
        <v>12</v>
      </c>
      <c r="AB2332" s="2" t="s">
        <v>2257</v>
      </c>
      <c r="AC2332" s="1" t="s">
        <v>0</v>
      </c>
    </row>
    <row r="2333" spans="1:29" x14ac:dyDescent="0.25">
      <c r="A2333" s="2" t="s">
        <v>7112</v>
      </c>
      <c r="B2333" s="8"/>
      <c r="C2333" s="3"/>
      <c r="D2333" s="2" t="s">
        <v>7111</v>
      </c>
      <c r="E2333" s="2" t="s">
        <v>8</v>
      </c>
      <c r="F2333" s="3" t="s">
        <v>7</v>
      </c>
      <c r="G2333" s="3">
        <v>1</v>
      </c>
      <c r="H2333">
        <v>1</v>
      </c>
      <c r="I2333" s="2" t="s">
        <v>6</v>
      </c>
      <c r="J2333" s="2" t="s">
        <v>7110</v>
      </c>
      <c r="K2333" s="7">
        <f t="shared" si="324"/>
        <v>116109</v>
      </c>
      <c r="L2333" s="7">
        <f t="shared" si="325"/>
        <v>116109</v>
      </c>
      <c r="M2333" s="2" t="s">
        <v>4</v>
      </c>
      <c r="N2333" s="1">
        <f t="shared" si="326"/>
        <v>0</v>
      </c>
      <c r="O2333" s="5">
        <f t="shared" si="327"/>
        <v>116109</v>
      </c>
      <c r="P2333" s="5">
        <f t="shared" si="328"/>
        <v>116109</v>
      </c>
      <c r="Q2333" s="5">
        <f t="shared" si="329"/>
        <v>116109</v>
      </c>
      <c r="R2333" s="3">
        <v>25</v>
      </c>
      <c r="S2333" s="6">
        <v>25</v>
      </c>
      <c r="T2333" s="6">
        <v>25</v>
      </c>
      <c r="U2333" s="5">
        <f t="shared" si="330"/>
        <v>145136.25</v>
      </c>
      <c r="V2333" s="5">
        <f t="shared" si="331"/>
        <v>145136.25</v>
      </c>
      <c r="W2333" s="4">
        <f t="shared" si="332"/>
        <v>145136.25</v>
      </c>
      <c r="X2333" s="3">
        <v>0</v>
      </c>
      <c r="Y2333" s="3">
        <v>0</v>
      </c>
      <c r="Z2333" s="2" t="s">
        <v>3</v>
      </c>
      <c r="AA2333" s="2" t="s">
        <v>95</v>
      </c>
      <c r="AB2333" s="2" t="s">
        <v>2968</v>
      </c>
      <c r="AC2333" s="1" t="s">
        <v>0</v>
      </c>
    </row>
    <row r="2334" spans="1:29" x14ac:dyDescent="0.25">
      <c r="A2334" s="2" t="s">
        <v>7109</v>
      </c>
      <c r="B2334" s="8"/>
      <c r="C2334" s="3"/>
      <c r="D2334" s="2" t="s">
        <v>7108</v>
      </c>
      <c r="E2334" s="2" t="s">
        <v>8</v>
      </c>
      <c r="F2334" s="3" t="s">
        <v>7</v>
      </c>
      <c r="G2334" s="3">
        <v>1</v>
      </c>
      <c r="H2334">
        <v>1</v>
      </c>
      <c r="I2334" s="2" t="s">
        <v>6</v>
      </c>
      <c r="J2334" s="2" t="s">
        <v>7107</v>
      </c>
      <c r="K2334" s="7">
        <f t="shared" si="324"/>
        <v>231634</v>
      </c>
      <c r="L2334" s="7">
        <f t="shared" si="325"/>
        <v>231634</v>
      </c>
      <c r="M2334" s="2" t="s">
        <v>4</v>
      </c>
      <c r="N2334" s="1">
        <f t="shared" si="326"/>
        <v>0</v>
      </c>
      <c r="O2334" s="5">
        <f t="shared" si="327"/>
        <v>231634</v>
      </c>
      <c r="P2334" s="5">
        <f t="shared" si="328"/>
        <v>231634</v>
      </c>
      <c r="Q2334" s="5">
        <f t="shared" si="329"/>
        <v>231634</v>
      </c>
      <c r="R2334" s="3">
        <v>25</v>
      </c>
      <c r="S2334" s="6">
        <v>25</v>
      </c>
      <c r="T2334" s="6">
        <v>25</v>
      </c>
      <c r="U2334" s="5">
        <f t="shared" si="330"/>
        <v>289542.5</v>
      </c>
      <c r="V2334" s="5">
        <f t="shared" si="331"/>
        <v>289542.5</v>
      </c>
      <c r="W2334" s="4">
        <f t="shared" si="332"/>
        <v>289542.5</v>
      </c>
      <c r="X2334" s="3">
        <v>0</v>
      </c>
      <c r="Y2334" s="3">
        <v>0</v>
      </c>
      <c r="Z2334" s="2" t="s">
        <v>3</v>
      </c>
      <c r="AA2334" s="2" t="s">
        <v>95</v>
      </c>
      <c r="AB2334" s="2" t="s">
        <v>2968</v>
      </c>
      <c r="AC2334" s="1" t="s">
        <v>0</v>
      </c>
    </row>
    <row r="2335" spans="1:29" x14ac:dyDescent="0.25">
      <c r="A2335" s="2" t="s">
        <v>7106</v>
      </c>
      <c r="B2335" s="8"/>
      <c r="C2335" s="3"/>
      <c r="D2335" s="2" t="s">
        <v>7105</v>
      </c>
      <c r="E2335" s="2" t="s">
        <v>8</v>
      </c>
      <c r="F2335" s="3" t="s">
        <v>7</v>
      </c>
      <c r="G2335" s="3">
        <v>1</v>
      </c>
      <c r="H2335">
        <v>1</v>
      </c>
      <c r="I2335" s="2" t="s">
        <v>6</v>
      </c>
      <c r="J2335" s="2" t="s">
        <v>7104</v>
      </c>
      <c r="K2335" s="7">
        <f t="shared" si="324"/>
        <v>23489</v>
      </c>
      <c r="L2335" s="7">
        <f t="shared" si="325"/>
        <v>23489</v>
      </c>
      <c r="M2335" s="2" t="s">
        <v>4</v>
      </c>
      <c r="N2335" s="1">
        <f t="shared" si="326"/>
        <v>0</v>
      </c>
      <c r="O2335" s="5">
        <f t="shared" si="327"/>
        <v>23489</v>
      </c>
      <c r="P2335" s="5">
        <f t="shared" si="328"/>
        <v>23489</v>
      </c>
      <c r="Q2335" s="5">
        <f t="shared" si="329"/>
        <v>23489</v>
      </c>
      <c r="R2335" s="3">
        <v>25</v>
      </c>
      <c r="S2335" s="6">
        <v>25</v>
      </c>
      <c r="T2335" s="6">
        <v>25</v>
      </c>
      <c r="U2335" s="5">
        <f t="shared" si="330"/>
        <v>29361.25</v>
      </c>
      <c r="V2335" s="5">
        <f t="shared" si="331"/>
        <v>29361.25</v>
      </c>
      <c r="W2335" s="4">
        <f t="shared" si="332"/>
        <v>29361.25</v>
      </c>
      <c r="X2335" s="3">
        <v>0</v>
      </c>
      <c r="Y2335" s="3">
        <v>0</v>
      </c>
      <c r="Z2335" s="2" t="s">
        <v>54</v>
      </c>
      <c r="AA2335" s="2" t="s">
        <v>77</v>
      </c>
      <c r="AB2335" s="2" t="s">
        <v>7103</v>
      </c>
      <c r="AC2335" s="1" t="s">
        <v>0</v>
      </c>
    </row>
    <row r="2336" spans="1:29" x14ac:dyDescent="0.25">
      <c r="A2336" s="2" t="s">
        <v>7102</v>
      </c>
      <c r="B2336" s="8"/>
      <c r="C2336" s="3"/>
      <c r="D2336" s="2" t="s">
        <v>7101</v>
      </c>
      <c r="E2336" s="2" t="s">
        <v>8</v>
      </c>
      <c r="F2336" s="3" t="s">
        <v>7</v>
      </c>
      <c r="G2336" s="3">
        <v>1</v>
      </c>
      <c r="H2336">
        <v>1</v>
      </c>
      <c r="I2336" s="2" t="s">
        <v>57</v>
      </c>
      <c r="J2336" s="2" t="s">
        <v>7100</v>
      </c>
      <c r="K2336" s="7">
        <f t="shared" si="324"/>
        <v>31803</v>
      </c>
      <c r="L2336" s="7">
        <f t="shared" si="325"/>
        <v>31803</v>
      </c>
      <c r="M2336" s="2" t="s">
        <v>135</v>
      </c>
      <c r="N2336" s="1">
        <f t="shared" si="326"/>
        <v>19</v>
      </c>
      <c r="O2336" s="5">
        <f t="shared" si="327"/>
        <v>31803.19</v>
      </c>
      <c r="P2336" s="5">
        <f t="shared" si="328"/>
        <v>37845.57</v>
      </c>
      <c r="Q2336" s="5">
        <f t="shared" si="329"/>
        <v>37845.57</v>
      </c>
      <c r="R2336" s="3">
        <v>25</v>
      </c>
      <c r="S2336" s="6">
        <v>25</v>
      </c>
      <c r="T2336" s="6">
        <v>25</v>
      </c>
      <c r="U2336" s="5">
        <f t="shared" si="330"/>
        <v>39753.987499999996</v>
      </c>
      <c r="V2336" s="5">
        <f t="shared" si="331"/>
        <v>47306.962500000001</v>
      </c>
      <c r="W2336" s="4">
        <f t="shared" si="332"/>
        <v>47306.962500000001</v>
      </c>
      <c r="X2336" s="3">
        <v>0</v>
      </c>
      <c r="Y2336" s="3">
        <v>0</v>
      </c>
      <c r="Z2336" s="2" t="s">
        <v>54</v>
      </c>
      <c r="AA2336" s="2" t="s">
        <v>653</v>
      </c>
      <c r="AB2336" s="2" t="s">
        <v>52</v>
      </c>
      <c r="AC2336" s="1" t="s">
        <v>0</v>
      </c>
    </row>
    <row r="2337" spans="1:29" x14ac:dyDescent="0.25">
      <c r="A2337" s="2" t="s">
        <v>7099</v>
      </c>
      <c r="B2337" s="8"/>
      <c r="C2337" s="3"/>
      <c r="D2337" s="2" t="s">
        <v>7098</v>
      </c>
      <c r="E2337" s="2" t="s">
        <v>225</v>
      </c>
      <c r="F2337" s="3" t="s">
        <v>7</v>
      </c>
      <c r="G2337" s="3">
        <v>1</v>
      </c>
      <c r="H2337">
        <v>1</v>
      </c>
      <c r="I2337" s="2" t="s">
        <v>114</v>
      </c>
      <c r="J2337" s="2" t="s">
        <v>7097</v>
      </c>
      <c r="K2337" s="7">
        <f t="shared" si="324"/>
        <v>48998</v>
      </c>
      <c r="L2337" s="7">
        <f t="shared" si="325"/>
        <v>48998</v>
      </c>
      <c r="M2337" s="2" t="s">
        <v>135</v>
      </c>
      <c r="N2337" s="1">
        <f t="shared" si="326"/>
        <v>19</v>
      </c>
      <c r="O2337" s="5">
        <f t="shared" si="327"/>
        <v>48998.19</v>
      </c>
      <c r="P2337" s="5">
        <f t="shared" si="328"/>
        <v>58307.62</v>
      </c>
      <c r="Q2337" s="5">
        <f t="shared" si="329"/>
        <v>58307.62</v>
      </c>
      <c r="R2337" s="3">
        <v>25</v>
      </c>
      <c r="S2337" s="6">
        <v>25</v>
      </c>
      <c r="T2337" s="6">
        <v>25</v>
      </c>
      <c r="U2337" s="5">
        <f t="shared" si="330"/>
        <v>61247.737500000003</v>
      </c>
      <c r="V2337" s="5">
        <f t="shared" si="331"/>
        <v>72884.525000000009</v>
      </c>
      <c r="W2337" s="4">
        <f t="shared" si="332"/>
        <v>72884.525000000009</v>
      </c>
      <c r="X2337" s="3">
        <v>0</v>
      </c>
      <c r="Y2337" s="3">
        <v>0</v>
      </c>
      <c r="Z2337" s="2" t="s">
        <v>3</v>
      </c>
      <c r="AA2337" s="2" t="s">
        <v>480</v>
      </c>
      <c r="AB2337" s="2" t="s">
        <v>7096</v>
      </c>
      <c r="AC2337" s="1" t="s">
        <v>0</v>
      </c>
    </row>
    <row r="2338" spans="1:29" x14ac:dyDescent="0.25">
      <c r="A2338" s="2" t="s">
        <v>7095</v>
      </c>
      <c r="B2338" s="8"/>
      <c r="C2338" s="3"/>
      <c r="D2338" s="2" t="s">
        <v>7094</v>
      </c>
      <c r="E2338" s="2" t="s">
        <v>670</v>
      </c>
      <c r="F2338" s="3" t="s">
        <v>7</v>
      </c>
      <c r="G2338" s="3">
        <v>1</v>
      </c>
      <c r="H2338">
        <v>1</v>
      </c>
      <c r="I2338" s="2" t="s">
        <v>889</v>
      </c>
      <c r="J2338" s="2" t="s">
        <v>7091</v>
      </c>
      <c r="K2338" s="7">
        <f t="shared" si="324"/>
        <v>19533</v>
      </c>
      <c r="L2338" s="7">
        <f t="shared" si="325"/>
        <v>19533</v>
      </c>
      <c r="M2338" s="2" t="s">
        <v>135</v>
      </c>
      <c r="N2338" s="1">
        <f t="shared" si="326"/>
        <v>19</v>
      </c>
      <c r="O2338" s="5">
        <f t="shared" si="327"/>
        <v>19533.189999999999</v>
      </c>
      <c r="P2338" s="5">
        <f t="shared" si="328"/>
        <v>23244.27</v>
      </c>
      <c r="Q2338" s="5">
        <f t="shared" si="329"/>
        <v>23244.27</v>
      </c>
      <c r="R2338" s="3">
        <v>25</v>
      </c>
      <c r="S2338" s="6">
        <v>25</v>
      </c>
      <c r="T2338" s="6">
        <v>25</v>
      </c>
      <c r="U2338" s="5">
        <f t="shared" si="330"/>
        <v>24416.487499999999</v>
      </c>
      <c r="V2338" s="5">
        <f t="shared" si="331"/>
        <v>29055.337500000001</v>
      </c>
      <c r="W2338" s="4">
        <f t="shared" si="332"/>
        <v>29055.337500000001</v>
      </c>
      <c r="X2338" s="3">
        <v>0</v>
      </c>
      <c r="Y2338" s="3">
        <v>0</v>
      </c>
      <c r="Z2338" s="2" t="s">
        <v>54</v>
      </c>
      <c r="AA2338" s="2" t="s">
        <v>77</v>
      </c>
      <c r="AB2338" s="2" t="s">
        <v>306</v>
      </c>
      <c r="AC2338" s="1" t="s">
        <v>0</v>
      </c>
    </row>
    <row r="2339" spans="1:29" x14ac:dyDescent="0.25">
      <c r="A2339" s="2" t="s">
        <v>7093</v>
      </c>
      <c r="B2339" s="8"/>
      <c r="C2339" s="3"/>
      <c r="D2339" s="2" t="s">
        <v>7092</v>
      </c>
      <c r="E2339" s="2" t="s">
        <v>670</v>
      </c>
      <c r="F2339" s="3" t="s">
        <v>7</v>
      </c>
      <c r="G2339" s="3">
        <v>1</v>
      </c>
      <c r="H2339">
        <v>1</v>
      </c>
      <c r="I2339" s="2" t="s">
        <v>889</v>
      </c>
      <c r="J2339" s="2" t="s">
        <v>7091</v>
      </c>
      <c r="K2339" s="7">
        <f t="shared" si="324"/>
        <v>19533</v>
      </c>
      <c r="L2339" s="7">
        <f t="shared" si="325"/>
        <v>19533</v>
      </c>
      <c r="M2339" s="2" t="s">
        <v>135</v>
      </c>
      <c r="N2339" s="1">
        <f t="shared" si="326"/>
        <v>19</v>
      </c>
      <c r="O2339" s="5">
        <f t="shared" si="327"/>
        <v>19533.189999999999</v>
      </c>
      <c r="P2339" s="5">
        <f t="shared" si="328"/>
        <v>23244.27</v>
      </c>
      <c r="Q2339" s="5">
        <f t="shared" si="329"/>
        <v>23244.27</v>
      </c>
      <c r="R2339" s="3">
        <v>25</v>
      </c>
      <c r="S2339" s="6">
        <v>25</v>
      </c>
      <c r="T2339" s="6">
        <v>25</v>
      </c>
      <c r="U2339" s="5">
        <f t="shared" si="330"/>
        <v>24416.487499999999</v>
      </c>
      <c r="V2339" s="5">
        <f t="shared" si="331"/>
        <v>29055.337500000001</v>
      </c>
      <c r="W2339" s="4">
        <f t="shared" si="332"/>
        <v>29055.337500000001</v>
      </c>
      <c r="X2339" s="3">
        <v>0</v>
      </c>
      <c r="Y2339" s="3">
        <v>0</v>
      </c>
      <c r="Z2339" s="2" t="s">
        <v>54</v>
      </c>
      <c r="AA2339" s="2" t="s">
        <v>134</v>
      </c>
      <c r="AB2339" s="2" t="s">
        <v>1225</v>
      </c>
      <c r="AC2339" s="1" t="s">
        <v>0</v>
      </c>
    </row>
    <row r="2340" spans="1:29" x14ac:dyDescent="0.25">
      <c r="A2340" s="2" t="s">
        <v>7090</v>
      </c>
      <c r="B2340" s="8"/>
      <c r="C2340" s="3"/>
      <c r="D2340" s="2" t="s">
        <v>7089</v>
      </c>
      <c r="E2340" s="2" t="s">
        <v>3625</v>
      </c>
      <c r="F2340" s="3" t="s">
        <v>7</v>
      </c>
      <c r="G2340" s="3">
        <v>1</v>
      </c>
      <c r="H2340">
        <v>1</v>
      </c>
      <c r="I2340" s="2" t="s">
        <v>343</v>
      </c>
      <c r="J2340" s="2" t="s">
        <v>7086</v>
      </c>
      <c r="K2340" s="7">
        <f t="shared" si="324"/>
        <v>16501</v>
      </c>
      <c r="L2340" s="7">
        <f t="shared" si="325"/>
        <v>16501</v>
      </c>
      <c r="M2340" s="2" t="s">
        <v>135</v>
      </c>
      <c r="N2340" s="1">
        <f t="shared" si="326"/>
        <v>19</v>
      </c>
      <c r="O2340" s="5">
        <f t="shared" si="327"/>
        <v>16501.189999999999</v>
      </c>
      <c r="P2340" s="5">
        <f t="shared" si="328"/>
        <v>19636.189999999999</v>
      </c>
      <c r="Q2340" s="5">
        <f t="shared" si="329"/>
        <v>19636.189999999999</v>
      </c>
      <c r="R2340" s="3">
        <v>25</v>
      </c>
      <c r="S2340" s="6">
        <v>25</v>
      </c>
      <c r="T2340" s="6">
        <v>25</v>
      </c>
      <c r="U2340" s="5">
        <f t="shared" si="330"/>
        <v>20626.487499999999</v>
      </c>
      <c r="V2340" s="5">
        <f t="shared" si="331"/>
        <v>24545.237499999999</v>
      </c>
      <c r="W2340" s="4">
        <f t="shared" si="332"/>
        <v>24545.237499999999</v>
      </c>
      <c r="X2340" s="3">
        <v>0</v>
      </c>
      <c r="Y2340" s="3">
        <v>0</v>
      </c>
      <c r="Z2340" s="2" t="s">
        <v>54</v>
      </c>
      <c r="AA2340" s="2" t="s">
        <v>134</v>
      </c>
      <c r="AB2340" s="2" t="s">
        <v>2313</v>
      </c>
      <c r="AC2340" s="1" t="s">
        <v>0</v>
      </c>
    </row>
    <row r="2341" spans="1:29" x14ac:dyDescent="0.25">
      <c r="A2341" s="2" t="s">
        <v>7088</v>
      </c>
      <c r="B2341" s="8"/>
      <c r="C2341" s="3"/>
      <c r="D2341" s="2" t="s">
        <v>7087</v>
      </c>
      <c r="E2341" s="2" t="s">
        <v>3625</v>
      </c>
      <c r="F2341" s="3" t="s">
        <v>7</v>
      </c>
      <c r="G2341" s="3">
        <v>1</v>
      </c>
      <c r="H2341">
        <v>1</v>
      </c>
      <c r="I2341" s="2" t="s">
        <v>343</v>
      </c>
      <c r="J2341" s="2" t="s">
        <v>7086</v>
      </c>
      <c r="K2341" s="7">
        <f t="shared" si="324"/>
        <v>16501</v>
      </c>
      <c r="L2341" s="7">
        <f t="shared" si="325"/>
        <v>16501</v>
      </c>
      <c r="M2341" s="2" t="s">
        <v>135</v>
      </c>
      <c r="N2341" s="1">
        <f t="shared" si="326"/>
        <v>19</v>
      </c>
      <c r="O2341" s="5">
        <f t="shared" si="327"/>
        <v>16501.189999999999</v>
      </c>
      <c r="P2341" s="5">
        <f t="shared" si="328"/>
        <v>19636.189999999999</v>
      </c>
      <c r="Q2341" s="5">
        <f t="shared" si="329"/>
        <v>19636.189999999999</v>
      </c>
      <c r="R2341" s="3">
        <v>25</v>
      </c>
      <c r="S2341" s="6">
        <v>25</v>
      </c>
      <c r="T2341" s="6">
        <v>25</v>
      </c>
      <c r="U2341" s="5">
        <f t="shared" si="330"/>
        <v>20626.487499999999</v>
      </c>
      <c r="V2341" s="5">
        <f t="shared" si="331"/>
        <v>24545.237499999999</v>
      </c>
      <c r="W2341" s="4">
        <f t="shared" si="332"/>
        <v>24545.237499999999</v>
      </c>
      <c r="X2341" s="3">
        <v>0</v>
      </c>
      <c r="Y2341" s="3">
        <v>0</v>
      </c>
      <c r="Z2341" s="2" t="s">
        <v>54</v>
      </c>
      <c r="AA2341" s="2" t="s">
        <v>134</v>
      </c>
      <c r="AB2341" s="2" t="s">
        <v>1225</v>
      </c>
      <c r="AC2341" s="1" t="s">
        <v>0</v>
      </c>
    </row>
    <row r="2342" spans="1:29" x14ac:dyDescent="0.25">
      <c r="A2342" s="2" t="s">
        <v>7085</v>
      </c>
      <c r="B2342" s="8"/>
      <c r="C2342" s="3"/>
      <c r="D2342" s="2" t="s">
        <v>7084</v>
      </c>
      <c r="E2342" s="2" t="s">
        <v>192</v>
      </c>
      <c r="F2342" s="3" t="s">
        <v>7</v>
      </c>
      <c r="G2342" s="3">
        <v>1</v>
      </c>
      <c r="H2342">
        <v>1</v>
      </c>
      <c r="I2342" s="2" t="s">
        <v>6</v>
      </c>
      <c r="J2342" s="2" t="s">
        <v>7083</v>
      </c>
      <c r="K2342" s="7">
        <f t="shared" si="324"/>
        <v>9567</v>
      </c>
      <c r="L2342" s="7">
        <f t="shared" si="325"/>
        <v>9567</v>
      </c>
      <c r="M2342" s="2" t="s">
        <v>4</v>
      </c>
      <c r="N2342" s="1">
        <f t="shared" si="326"/>
        <v>0</v>
      </c>
      <c r="O2342" s="5">
        <f t="shared" si="327"/>
        <v>9567</v>
      </c>
      <c r="P2342" s="5">
        <f t="shared" si="328"/>
        <v>9567</v>
      </c>
      <c r="Q2342" s="5">
        <f t="shared" si="329"/>
        <v>9567</v>
      </c>
      <c r="R2342" s="3">
        <v>25</v>
      </c>
      <c r="S2342" s="6">
        <v>25</v>
      </c>
      <c r="T2342" s="6">
        <v>25</v>
      </c>
      <c r="U2342" s="5">
        <f t="shared" si="330"/>
        <v>11958.75</v>
      </c>
      <c r="V2342" s="5">
        <f t="shared" si="331"/>
        <v>11958.75</v>
      </c>
      <c r="W2342" s="4">
        <f t="shared" si="332"/>
        <v>11958.75</v>
      </c>
      <c r="X2342" s="3">
        <v>0</v>
      </c>
      <c r="Y2342" s="3">
        <v>0</v>
      </c>
      <c r="Z2342" s="2" t="s">
        <v>3</v>
      </c>
      <c r="AA2342" s="2" t="s">
        <v>65</v>
      </c>
      <c r="AB2342" s="2" t="s">
        <v>64</v>
      </c>
      <c r="AC2342" s="1" t="s">
        <v>0</v>
      </c>
    </row>
    <row r="2343" spans="1:29" x14ac:dyDescent="0.25">
      <c r="A2343" s="2" t="s">
        <v>7082</v>
      </c>
      <c r="B2343" s="8"/>
      <c r="C2343" s="3"/>
      <c r="D2343" s="2" t="s">
        <v>7081</v>
      </c>
      <c r="E2343" s="2" t="s">
        <v>192</v>
      </c>
      <c r="F2343" s="3" t="s">
        <v>7</v>
      </c>
      <c r="G2343" s="3">
        <v>1</v>
      </c>
      <c r="H2343">
        <v>1</v>
      </c>
      <c r="I2343" s="2" t="s">
        <v>6</v>
      </c>
      <c r="J2343" s="2" t="s">
        <v>7080</v>
      </c>
      <c r="K2343" s="7">
        <f t="shared" si="324"/>
        <v>53318</v>
      </c>
      <c r="L2343" s="7">
        <f t="shared" si="325"/>
        <v>53318</v>
      </c>
      <c r="M2343" s="2" t="s">
        <v>4</v>
      </c>
      <c r="N2343" s="1">
        <f t="shared" si="326"/>
        <v>0</v>
      </c>
      <c r="O2343" s="5">
        <f t="shared" si="327"/>
        <v>53318</v>
      </c>
      <c r="P2343" s="5">
        <f t="shared" si="328"/>
        <v>53318</v>
      </c>
      <c r="Q2343" s="5">
        <f t="shared" si="329"/>
        <v>53318</v>
      </c>
      <c r="R2343" s="3">
        <v>25</v>
      </c>
      <c r="S2343" s="6">
        <v>25</v>
      </c>
      <c r="T2343" s="6">
        <v>25</v>
      </c>
      <c r="U2343" s="5">
        <f t="shared" si="330"/>
        <v>66647.5</v>
      </c>
      <c r="V2343" s="5">
        <f t="shared" si="331"/>
        <v>66647.5</v>
      </c>
      <c r="W2343" s="4">
        <f t="shared" si="332"/>
        <v>66647.5</v>
      </c>
      <c r="X2343" s="3">
        <v>0</v>
      </c>
      <c r="Y2343" s="3">
        <v>0</v>
      </c>
      <c r="Z2343" s="2" t="s">
        <v>3</v>
      </c>
      <c r="AA2343" s="2" t="s">
        <v>480</v>
      </c>
      <c r="AB2343" s="2" t="s">
        <v>876</v>
      </c>
      <c r="AC2343" s="1" t="s">
        <v>0</v>
      </c>
    </row>
    <row r="2344" spans="1:29" x14ac:dyDescent="0.25">
      <c r="A2344" s="2" t="s">
        <v>7079</v>
      </c>
      <c r="B2344" s="8"/>
      <c r="C2344" s="2" t="s">
        <v>7078</v>
      </c>
      <c r="D2344" s="2" t="s">
        <v>7077</v>
      </c>
      <c r="E2344" s="2" t="s">
        <v>589</v>
      </c>
      <c r="F2344" s="3" t="s">
        <v>270</v>
      </c>
      <c r="G2344" s="3">
        <v>72</v>
      </c>
      <c r="H2344">
        <v>1</v>
      </c>
      <c r="I2344" s="2" t="s">
        <v>6</v>
      </c>
      <c r="J2344" s="2" t="s">
        <v>7076</v>
      </c>
      <c r="K2344" s="7">
        <f t="shared" si="324"/>
        <v>646.875</v>
      </c>
      <c r="L2344" s="7">
        <f t="shared" si="325"/>
        <v>46575</v>
      </c>
      <c r="M2344" s="2" t="s">
        <v>4</v>
      </c>
      <c r="N2344" s="1">
        <f t="shared" si="326"/>
        <v>0</v>
      </c>
      <c r="O2344" s="5">
        <f t="shared" si="327"/>
        <v>46575</v>
      </c>
      <c r="P2344" s="5">
        <f t="shared" si="328"/>
        <v>646.875</v>
      </c>
      <c r="Q2344" s="5">
        <f t="shared" si="329"/>
        <v>46575</v>
      </c>
      <c r="R2344" s="3">
        <v>25</v>
      </c>
      <c r="S2344" s="6">
        <v>25</v>
      </c>
      <c r="T2344" s="6">
        <v>25</v>
      </c>
      <c r="U2344" s="5">
        <f t="shared" si="330"/>
        <v>58218.75</v>
      </c>
      <c r="V2344" s="5">
        <f t="shared" si="331"/>
        <v>808.59375</v>
      </c>
      <c r="W2344" s="4">
        <f t="shared" si="332"/>
        <v>58218.75</v>
      </c>
      <c r="X2344" s="3">
        <v>0</v>
      </c>
      <c r="Y2344" s="3">
        <v>0</v>
      </c>
      <c r="Z2344" s="2" t="s">
        <v>3</v>
      </c>
      <c r="AA2344" s="2" t="s">
        <v>167</v>
      </c>
      <c r="AB2344" s="2" t="s">
        <v>3697</v>
      </c>
      <c r="AC2344" s="1" t="s">
        <v>0</v>
      </c>
    </row>
    <row r="2345" spans="1:29" x14ac:dyDescent="0.25">
      <c r="A2345" s="2" t="s">
        <v>7075</v>
      </c>
      <c r="B2345" s="8"/>
      <c r="C2345" s="3"/>
      <c r="D2345" s="2" t="s">
        <v>7074</v>
      </c>
      <c r="E2345" s="2" t="s">
        <v>203</v>
      </c>
      <c r="F2345" s="3" t="s">
        <v>7</v>
      </c>
      <c r="G2345" s="3">
        <v>1</v>
      </c>
      <c r="H2345">
        <v>1</v>
      </c>
      <c r="I2345" s="2" t="s">
        <v>6</v>
      </c>
      <c r="J2345" s="2" t="s">
        <v>7073</v>
      </c>
      <c r="K2345" s="7">
        <f t="shared" si="324"/>
        <v>84589</v>
      </c>
      <c r="L2345" s="7">
        <f t="shared" si="325"/>
        <v>84589</v>
      </c>
      <c r="M2345" s="2" t="s">
        <v>4</v>
      </c>
      <c r="N2345" s="1">
        <f t="shared" si="326"/>
        <v>0</v>
      </c>
      <c r="O2345" s="5">
        <f t="shared" si="327"/>
        <v>84589</v>
      </c>
      <c r="P2345" s="5">
        <f t="shared" si="328"/>
        <v>84589</v>
      </c>
      <c r="Q2345" s="5">
        <f t="shared" si="329"/>
        <v>84589</v>
      </c>
      <c r="R2345" s="3">
        <v>25</v>
      </c>
      <c r="S2345" s="6">
        <v>25</v>
      </c>
      <c r="T2345" s="6">
        <v>25</v>
      </c>
      <c r="U2345" s="5">
        <f t="shared" si="330"/>
        <v>105736.25</v>
      </c>
      <c r="V2345" s="5">
        <f t="shared" si="331"/>
        <v>105736.25</v>
      </c>
      <c r="W2345" s="4">
        <f t="shared" si="332"/>
        <v>105736.25</v>
      </c>
      <c r="X2345" s="3">
        <v>0</v>
      </c>
      <c r="Y2345" s="3">
        <v>0</v>
      </c>
      <c r="Z2345" s="2" t="s">
        <v>3</v>
      </c>
      <c r="AA2345" s="2" t="s">
        <v>252</v>
      </c>
      <c r="AB2345" s="2" t="s">
        <v>952</v>
      </c>
      <c r="AC2345" s="1" t="s">
        <v>0</v>
      </c>
    </row>
    <row r="2346" spans="1:29" x14ac:dyDescent="0.25">
      <c r="A2346" s="2" t="s">
        <v>7072</v>
      </c>
      <c r="B2346" s="8"/>
      <c r="C2346" s="3"/>
      <c r="D2346" s="2" t="s">
        <v>7071</v>
      </c>
      <c r="E2346" s="2" t="s">
        <v>8</v>
      </c>
      <c r="F2346" s="3" t="s">
        <v>7</v>
      </c>
      <c r="G2346" s="3">
        <v>1</v>
      </c>
      <c r="H2346">
        <v>1</v>
      </c>
      <c r="I2346" s="2" t="s">
        <v>343</v>
      </c>
      <c r="J2346" s="2" t="s">
        <v>7070</v>
      </c>
      <c r="K2346" s="7">
        <f t="shared" si="324"/>
        <v>43408</v>
      </c>
      <c r="L2346" s="7">
        <f t="shared" si="325"/>
        <v>43408</v>
      </c>
      <c r="M2346" s="2" t="s">
        <v>4</v>
      </c>
      <c r="N2346" s="1">
        <f t="shared" si="326"/>
        <v>0</v>
      </c>
      <c r="O2346" s="5">
        <f t="shared" si="327"/>
        <v>43408</v>
      </c>
      <c r="P2346" s="5">
        <f t="shared" si="328"/>
        <v>43408</v>
      </c>
      <c r="Q2346" s="5">
        <f t="shared" si="329"/>
        <v>43408</v>
      </c>
      <c r="R2346" s="3">
        <v>25</v>
      </c>
      <c r="S2346" s="6">
        <v>25</v>
      </c>
      <c r="T2346" s="6">
        <v>25</v>
      </c>
      <c r="U2346" s="5">
        <f t="shared" si="330"/>
        <v>54260</v>
      </c>
      <c r="V2346" s="5">
        <f t="shared" si="331"/>
        <v>54260</v>
      </c>
      <c r="W2346" s="4">
        <f t="shared" si="332"/>
        <v>54260</v>
      </c>
      <c r="X2346" s="3">
        <v>0</v>
      </c>
      <c r="Y2346" s="3">
        <v>0</v>
      </c>
      <c r="Z2346" s="2" t="s">
        <v>3</v>
      </c>
      <c r="AA2346" s="2" t="s">
        <v>363</v>
      </c>
      <c r="AB2346" s="2" t="s">
        <v>6877</v>
      </c>
      <c r="AC2346" s="1" t="s">
        <v>0</v>
      </c>
    </row>
    <row r="2347" spans="1:29" x14ac:dyDescent="0.25">
      <c r="A2347" s="2" t="s">
        <v>7069</v>
      </c>
      <c r="B2347" s="8"/>
      <c r="C2347" s="3"/>
      <c r="D2347" s="2" t="s">
        <v>7068</v>
      </c>
      <c r="E2347" s="2" t="s">
        <v>308</v>
      </c>
      <c r="F2347" s="3" t="s">
        <v>7</v>
      </c>
      <c r="G2347" s="3">
        <v>1</v>
      </c>
      <c r="H2347">
        <v>1</v>
      </c>
      <c r="I2347" s="2" t="s">
        <v>19</v>
      </c>
      <c r="J2347" s="2" t="s">
        <v>7067</v>
      </c>
      <c r="K2347" s="7">
        <f t="shared" si="324"/>
        <v>13592</v>
      </c>
      <c r="L2347" s="7">
        <f t="shared" si="325"/>
        <v>13592</v>
      </c>
      <c r="M2347" s="2" t="s">
        <v>4</v>
      </c>
      <c r="N2347" s="1">
        <f t="shared" si="326"/>
        <v>0</v>
      </c>
      <c r="O2347" s="5">
        <f t="shared" si="327"/>
        <v>13592</v>
      </c>
      <c r="P2347" s="5">
        <f t="shared" si="328"/>
        <v>13592</v>
      </c>
      <c r="Q2347" s="5">
        <f t="shared" si="329"/>
        <v>13592</v>
      </c>
      <c r="R2347" s="3">
        <v>25</v>
      </c>
      <c r="S2347" s="6">
        <v>25</v>
      </c>
      <c r="T2347" s="6">
        <v>25</v>
      </c>
      <c r="U2347" s="5">
        <f t="shared" si="330"/>
        <v>16990</v>
      </c>
      <c r="V2347" s="5">
        <f t="shared" si="331"/>
        <v>16990</v>
      </c>
      <c r="W2347" s="4">
        <f t="shared" si="332"/>
        <v>16990</v>
      </c>
      <c r="X2347" s="3">
        <v>0</v>
      </c>
      <c r="Y2347" s="3">
        <v>0</v>
      </c>
      <c r="Z2347" s="2" t="s">
        <v>3</v>
      </c>
      <c r="AA2347" s="2" t="s">
        <v>2203</v>
      </c>
      <c r="AB2347" s="2" t="s">
        <v>4652</v>
      </c>
      <c r="AC2347" s="1" t="s">
        <v>0</v>
      </c>
    </row>
    <row r="2348" spans="1:29" x14ac:dyDescent="0.25">
      <c r="A2348" s="2" t="s">
        <v>7066</v>
      </c>
      <c r="B2348" s="8"/>
      <c r="C2348" s="3"/>
      <c r="D2348" s="2" t="s">
        <v>7065</v>
      </c>
      <c r="E2348" s="2" t="s">
        <v>308</v>
      </c>
      <c r="F2348" s="3" t="s">
        <v>7</v>
      </c>
      <c r="G2348" s="3">
        <v>1</v>
      </c>
      <c r="H2348">
        <v>1</v>
      </c>
      <c r="I2348" s="2" t="s">
        <v>6</v>
      </c>
      <c r="J2348" s="2" t="s">
        <v>7064</v>
      </c>
      <c r="K2348" s="7">
        <f t="shared" si="324"/>
        <v>24909</v>
      </c>
      <c r="L2348" s="7">
        <f t="shared" si="325"/>
        <v>24909</v>
      </c>
      <c r="M2348" s="2" t="s">
        <v>4</v>
      </c>
      <c r="N2348" s="1">
        <f t="shared" si="326"/>
        <v>0</v>
      </c>
      <c r="O2348" s="5">
        <f t="shared" si="327"/>
        <v>24909</v>
      </c>
      <c r="P2348" s="5">
        <f t="shared" si="328"/>
        <v>24909</v>
      </c>
      <c r="Q2348" s="5">
        <f t="shared" si="329"/>
        <v>24909</v>
      </c>
      <c r="R2348" s="3">
        <v>25</v>
      </c>
      <c r="S2348" s="6">
        <v>25</v>
      </c>
      <c r="T2348" s="6">
        <v>25</v>
      </c>
      <c r="U2348" s="5">
        <f t="shared" si="330"/>
        <v>31136.25</v>
      </c>
      <c r="V2348" s="5">
        <f t="shared" si="331"/>
        <v>31136.25</v>
      </c>
      <c r="W2348" s="4">
        <f t="shared" si="332"/>
        <v>31136.25</v>
      </c>
      <c r="X2348" s="3">
        <v>0</v>
      </c>
      <c r="Y2348" s="3">
        <v>0</v>
      </c>
      <c r="Z2348" s="2" t="s">
        <v>3</v>
      </c>
      <c r="AA2348" s="2" t="s">
        <v>391</v>
      </c>
      <c r="AB2348" s="2" t="s">
        <v>7063</v>
      </c>
      <c r="AC2348" s="1" t="s">
        <v>0</v>
      </c>
    </row>
    <row r="2349" spans="1:29" x14ac:dyDescent="0.25">
      <c r="A2349" s="2" t="s">
        <v>7062</v>
      </c>
      <c r="B2349" s="8"/>
      <c r="C2349" s="3"/>
      <c r="D2349" s="2" t="s">
        <v>7061</v>
      </c>
      <c r="E2349" s="2" t="s">
        <v>308</v>
      </c>
      <c r="F2349" s="3" t="s">
        <v>7</v>
      </c>
      <c r="G2349" s="3">
        <v>1</v>
      </c>
      <c r="H2349">
        <v>1</v>
      </c>
      <c r="I2349" s="2" t="s">
        <v>6</v>
      </c>
      <c r="J2349" s="2" t="s">
        <v>7060</v>
      </c>
      <c r="K2349" s="7">
        <f t="shared" si="324"/>
        <v>10938</v>
      </c>
      <c r="L2349" s="7">
        <f t="shared" si="325"/>
        <v>10938</v>
      </c>
      <c r="M2349" s="2" t="s">
        <v>4</v>
      </c>
      <c r="N2349" s="1">
        <f t="shared" si="326"/>
        <v>0</v>
      </c>
      <c r="O2349" s="5">
        <f t="shared" si="327"/>
        <v>10938</v>
      </c>
      <c r="P2349" s="5">
        <f t="shared" si="328"/>
        <v>10938</v>
      </c>
      <c r="Q2349" s="5">
        <f t="shared" si="329"/>
        <v>10938</v>
      </c>
      <c r="R2349" s="3">
        <v>25</v>
      </c>
      <c r="S2349" s="6">
        <v>25</v>
      </c>
      <c r="T2349" s="6">
        <v>25</v>
      </c>
      <c r="U2349" s="5">
        <f t="shared" si="330"/>
        <v>13672.5</v>
      </c>
      <c r="V2349" s="5">
        <f t="shared" si="331"/>
        <v>13672.5</v>
      </c>
      <c r="W2349" s="4">
        <f t="shared" si="332"/>
        <v>13672.5</v>
      </c>
      <c r="X2349" s="3">
        <v>0</v>
      </c>
      <c r="Y2349" s="3">
        <v>0</v>
      </c>
      <c r="Z2349" s="2" t="s">
        <v>3</v>
      </c>
      <c r="AA2349" s="2" t="s">
        <v>341</v>
      </c>
      <c r="AB2349" s="2" t="s">
        <v>7059</v>
      </c>
      <c r="AC2349" s="1" t="s">
        <v>0</v>
      </c>
    </row>
    <row r="2350" spans="1:29" x14ac:dyDescent="0.25">
      <c r="A2350" s="2" t="s">
        <v>7058</v>
      </c>
      <c r="B2350" s="8"/>
      <c r="C2350" s="3"/>
      <c r="D2350" s="2" t="s">
        <v>7057</v>
      </c>
      <c r="E2350" s="2" t="s">
        <v>1412</v>
      </c>
      <c r="F2350" s="3" t="s">
        <v>7</v>
      </c>
      <c r="G2350" s="3">
        <v>1</v>
      </c>
      <c r="H2350">
        <v>1</v>
      </c>
      <c r="I2350" s="2" t="s">
        <v>6</v>
      </c>
      <c r="J2350" s="2" t="s">
        <v>7056</v>
      </c>
      <c r="K2350" s="7">
        <f t="shared" si="324"/>
        <v>32640</v>
      </c>
      <c r="L2350" s="7">
        <f t="shared" si="325"/>
        <v>32640</v>
      </c>
      <c r="M2350" s="2" t="s">
        <v>4</v>
      </c>
      <c r="N2350" s="1">
        <f t="shared" si="326"/>
        <v>0</v>
      </c>
      <c r="O2350" s="5">
        <f t="shared" si="327"/>
        <v>32640</v>
      </c>
      <c r="P2350" s="5">
        <f t="shared" si="328"/>
        <v>32640</v>
      </c>
      <c r="Q2350" s="5">
        <f t="shared" si="329"/>
        <v>32640</v>
      </c>
      <c r="R2350" s="3">
        <v>25</v>
      </c>
      <c r="S2350" s="6">
        <v>25</v>
      </c>
      <c r="T2350" s="6">
        <v>25</v>
      </c>
      <c r="U2350" s="5">
        <f t="shared" si="330"/>
        <v>40800</v>
      </c>
      <c r="V2350" s="5">
        <f t="shared" si="331"/>
        <v>40800</v>
      </c>
      <c r="W2350" s="4">
        <f t="shared" si="332"/>
        <v>40800</v>
      </c>
      <c r="X2350" s="3">
        <v>0</v>
      </c>
      <c r="Y2350" s="3">
        <v>0</v>
      </c>
      <c r="Z2350" s="2" t="s">
        <v>3</v>
      </c>
      <c r="AA2350" s="2" t="s">
        <v>252</v>
      </c>
      <c r="AB2350" s="2" t="s">
        <v>6195</v>
      </c>
      <c r="AC2350" s="1" t="s">
        <v>0</v>
      </c>
    </row>
    <row r="2351" spans="1:29" x14ac:dyDescent="0.25">
      <c r="A2351" s="2" t="s">
        <v>7055</v>
      </c>
      <c r="B2351" s="8"/>
      <c r="C2351" s="3"/>
      <c r="D2351" s="2" t="s">
        <v>7054</v>
      </c>
      <c r="E2351" s="2" t="s">
        <v>8</v>
      </c>
      <c r="F2351" s="3" t="s">
        <v>7</v>
      </c>
      <c r="G2351" s="3">
        <v>1</v>
      </c>
      <c r="H2351">
        <v>1</v>
      </c>
      <c r="I2351" s="2" t="s">
        <v>6</v>
      </c>
      <c r="J2351" s="2" t="s">
        <v>7053</v>
      </c>
      <c r="K2351" s="7">
        <f t="shared" si="324"/>
        <v>53094</v>
      </c>
      <c r="L2351" s="7">
        <f t="shared" si="325"/>
        <v>53094</v>
      </c>
      <c r="M2351" s="2" t="s">
        <v>4</v>
      </c>
      <c r="N2351" s="1">
        <f t="shared" si="326"/>
        <v>0</v>
      </c>
      <c r="O2351" s="5">
        <f t="shared" si="327"/>
        <v>53094</v>
      </c>
      <c r="P2351" s="5">
        <f t="shared" si="328"/>
        <v>53094</v>
      </c>
      <c r="Q2351" s="5">
        <f t="shared" si="329"/>
        <v>53094</v>
      </c>
      <c r="R2351" s="3">
        <v>25</v>
      </c>
      <c r="S2351" s="6">
        <v>25</v>
      </c>
      <c r="T2351" s="6">
        <v>25</v>
      </c>
      <c r="U2351" s="5">
        <f t="shared" si="330"/>
        <v>66367.5</v>
      </c>
      <c r="V2351" s="5">
        <f t="shared" si="331"/>
        <v>66367.5</v>
      </c>
      <c r="W2351" s="4">
        <f t="shared" si="332"/>
        <v>66367.5</v>
      </c>
      <c r="X2351" s="3">
        <v>0</v>
      </c>
      <c r="Y2351" s="3">
        <v>0</v>
      </c>
      <c r="Z2351" s="2" t="s">
        <v>3</v>
      </c>
      <c r="AA2351" s="2" t="s">
        <v>391</v>
      </c>
      <c r="AB2351" s="2" t="s">
        <v>7052</v>
      </c>
      <c r="AC2351" s="1" t="s">
        <v>0</v>
      </c>
    </row>
    <row r="2352" spans="1:29" x14ac:dyDescent="0.25">
      <c r="A2352" s="2" t="s">
        <v>7051</v>
      </c>
      <c r="B2352" s="8"/>
      <c r="C2352" s="3"/>
      <c r="D2352" s="2" t="s">
        <v>7050</v>
      </c>
      <c r="E2352" s="2" t="s">
        <v>380</v>
      </c>
      <c r="F2352" s="3" t="s">
        <v>7</v>
      </c>
      <c r="G2352" s="3">
        <v>1</v>
      </c>
      <c r="H2352">
        <v>1</v>
      </c>
      <c r="I2352" s="2" t="s">
        <v>6</v>
      </c>
      <c r="J2352" s="2" t="s">
        <v>7049</v>
      </c>
      <c r="K2352" s="7">
        <f t="shared" si="324"/>
        <v>7848</v>
      </c>
      <c r="L2352" s="7">
        <f t="shared" si="325"/>
        <v>7848</v>
      </c>
      <c r="M2352" s="2" t="s">
        <v>4</v>
      </c>
      <c r="N2352" s="1">
        <f t="shared" si="326"/>
        <v>0</v>
      </c>
      <c r="O2352" s="5">
        <f t="shared" si="327"/>
        <v>7848</v>
      </c>
      <c r="P2352" s="5">
        <f t="shared" si="328"/>
        <v>7848</v>
      </c>
      <c r="Q2352" s="5">
        <f t="shared" si="329"/>
        <v>7848</v>
      </c>
      <c r="R2352" s="3">
        <v>25</v>
      </c>
      <c r="S2352" s="6">
        <v>25</v>
      </c>
      <c r="T2352" s="6">
        <v>25</v>
      </c>
      <c r="U2352" s="5">
        <f t="shared" si="330"/>
        <v>9810</v>
      </c>
      <c r="V2352" s="5">
        <f t="shared" si="331"/>
        <v>9810</v>
      </c>
      <c r="W2352" s="4">
        <f t="shared" si="332"/>
        <v>9810</v>
      </c>
      <c r="X2352" s="3">
        <v>0</v>
      </c>
      <c r="Y2352" s="3">
        <v>0</v>
      </c>
      <c r="Z2352" s="2" t="s">
        <v>3</v>
      </c>
      <c r="AA2352" s="2" t="s">
        <v>2</v>
      </c>
      <c r="AB2352" s="2" t="s">
        <v>419</v>
      </c>
      <c r="AC2352" s="1" t="s">
        <v>0</v>
      </c>
    </row>
    <row r="2353" spans="1:29" x14ac:dyDescent="0.25">
      <c r="A2353" s="2" t="s">
        <v>7048</v>
      </c>
      <c r="B2353" s="8"/>
      <c r="C2353" s="3"/>
      <c r="D2353" s="2" t="s">
        <v>7047</v>
      </c>
      <c r="E2353" s="2" t="s">
        <v>380</v>
      </c>
      <c r="F2353" s="3" t="s">
        <v>7</v>
      </c>
      <c r="G2353" s="3">
        <v>1</v>
      </c>
      <c r="H2353">
        <v>1</v>
      </c>
      <c r="I2353" s="2" t="s">
        <v>6</v>
      </c>
      <c r="J2353" s="2" t="s">
        <v>7046</v>
      </c>
      <c r="K2353" s="7">
        <f t="shared" si="324"/>
        <v>16955</v>
      </c>
      <c r="L2353" s="7">
        <f t="shared" si="325"/>
        <v>16955</v>
      </c>
      <c r="M2353" s="2" t="s">
        <v>4</v>
      </c>
      <c r="N2353" s="1">
        <f t="shared" si="326"/>
        <v>0</v>
      </c>
      <c r="O2353" s="5">
        <f t="shared" si="327"/>
        <v>16955</v>
      </c>
      <c r="P2353" s="5">
        <f t="shared" si="328"/>
        <v>16955</v>
      </c>
      <c r="Q2353" s="5">
        <f t="shared" si="329"/>
        <v>16955</v>
      </c>
      <c r="R2353" s="3">
        <v>25</v>
      </c>
      <c r="S2353" s="6">
        <v>25</v>
      </c>
      <c r="T2353" s="6">
        <v>25</v>
      </c>
      <c r="U2353" s="5">
        <f t="shared" si="330"/>
        <v>21193.75</v>
      </c>
      <c r="V2353" s="5">
        <f t="shared" si="331"/>
        <v>21193.75</v>
      </c>
      <c r="W2353" s="4">
        <f t="shared" si="332"/>
        <v>21193.75</v>
      </c>
      <c r="X2353" s="3">
        <v>0</v>
      </c>
      <c r="Y2353" s="3">
        <v>0</v>
      </c>
      <c r="Z2353" s="2" t="s">
        <v>3</v>
      </c>
      <c r="AA2353" s="2" t="s">
        <v>1116</v>
      </c>
      <c r="AB2353" s="2" t="s">
        <v>1686</v>
      </c>
      <c r="AC2353" s="1" t="s">
        <v>0</v>
      </c>
    </row>
    <row r="2354" spans="1:29" x14ac:dyDescent="0.25">
      <c r="A2354" s="2" t="s">
        <v>7045</v>
      </c>
      <c r="B2354" s="8"/>
      <c r="C2354" s="3"/>
      <c r="D2354" s="2" t="s">
        <v>7044</v>
      </c>
      <c r="E2354" s="2" t="s">
        <v>380</v>
      </c>
      <c r="F2354" s="3" t="s">
        <v>7</v>
      </c>
      <c r="G2354" s="3">
        <v>1</v>
      </c>
      <c r="H2354">
        <v>1</v>
      </c>
      <c r="I2354" s="2" t="s">
        <v>6</v>
      </c>
      <c r="J2354" s="2" t="s">
        <v>7043</v>
      </c>
      <c r="K2354" s="7">
        <f t="shared" si="324"/>
        <v>28823</v>
      </c>
      <c r="L2354" s="7">
        <f t="shared" si="325"/>
        <v>28823</v>
      </c>
      <c r="M2354" s="2" t="s">
        <v>4</v>
      </c>
      <c r="N2354" s="1">
        <f t="shared" si="326"/>
        <v>0</v>
      </c>
      <c r="O2354" s="5">
        <f t="shared" si="327"/>
        <v>28823</v>
      </c>
      <c r="P2354" s="5">
        <f t="shared" si="328"/>
        <v>28823</v>
      </c>
      <c r="Q2354" s="5">
        <f t="shared" si="329"/>
        <v>28823</v>
      </c>
      <c r="R2354" s="3">
        <v>25</v>
      </c>
      <c r="S2354" s="6">
        <v>25</v>
      </c>
      <c r="T2354" s="6">
        <v>25</v>
      </c>
      <c r="U2354" s="5">
        <f t="shared" si="330"/>
        <v>36028.75</v>
      </c>
      <c r="V2354" s="5">
        <f t="shared" si="331"/>
        <v>36028.75</v>
      </c>
      <c r="W2354" s="4">
        <f t="shared" si="332"/>
        <v>36028.75</v>
      </c>
      <c r="X2354" s="3">
        <v>0</v>
      </c>
      <c r="Y2354" s="3">
        <v>0</v>
      </c>
      <c r="Z2354" s="2" t="s">
        <v>3</v>
      </c>
      <c r="AA2354" s="2" t="s">
        <v>2</v>
      </c>
      <c r="AB2354" s="2" t="s">
        <v>4210</v>
      </c>
      <c r="AC2354" s="1" t="s">
        <v>0</v>
      </c>
    </row>
    <row r="2355" spans="1:29" x14ac:dyDescent="0.25">
      <c r="A2355" s="2" t="s">
        <v>7042</v>
      </c>
      <c r="B2355" s="8"/>
      <c r="C2355" s="3"/>
      <c r="D2355" s="2" t="s">
        <v>7041</v>
      </c>
      <c r="E2355" s="2" t="s">
        <v>2902</v>
      </c>
      <c r="F2355" s="3" t="s">
        <v>7</v>
      </c>
      <c r="G2355" s="3">
        <v>1</v>
      </c>
      <c r="H2355">
        <v>1</v>
      </c>
      <c r="I2355" s="2" t="s">
        <v>57</v>
      </c>
      <c r="J2355" s="2" t="s">
        <v>7040</v>
      </c>
      <c r="K2355" s="7">
        <f t="shared" si="324"/>
        <v>56043</v>
      </c>
      <c r="L2355" s="7">
        <f t="shared" si="325"/>
        <v>56043</v>
      </c>
      <c r="M2355" s="2" t="s">
        <v>4</v>
      </c>
      <c r="N2355" s="1">
        <f t="shared" si="326"/>
        <v>0</v>
      </c>
      <c r="O2355" s="5">
        <f t="shared" si="327"/>
        <v>56043</v>
      </c>
      <c r="P2355" s="5">
        <f t="shared" si="328"/>
        <v>56043</v>
      </c>
      <c r="Q2355" s="5">
        <f t="shared" si="329"/>
        <v>56043</v>
      </c>
      <c r="R2355" s="3">
        <v>25</v>
      </c>
      <c r="S2355" s="6">
        <v>25</v>
      </c>
      <c r="T2355" s="6">
        <v>25</v>
      </c>
      <c r="U2355" s="5">
        <f t="shared" si="330"/>
        <v>70053.75</v>
      </c>
      <c r="V2355" s="5">
        <f t="shared" si="331"/>
        <v>70053.75</v>
      </c>
      <c r="W2355" s="4">
        <f t="shared" si="332"/>
        <v>70053.75</v>
      </c>
      <c r="X2355" s="3">
        <v>0</v>
      </c>
      <c r="Y2355" s="3">
        <v>0</v>
      </c>
      <c r="Z2355" s="2" t="s">
        <v>3</v>
      </c>
      <c r="AA2355" s="2" t="s">
        <v>268</v>
      </c>
      <c r="AB2355" s="2" t="s">
        <v>908</v>
      </c>
      <c r="AC2355" s="1" t="s">
        <v>0</v>
      </c>
    </row>
    <row r="2356" spans="1:29" x14ac:dyDescent="0.25">
      <c r="A2356" s="2" t="s">
        <v>7039</v>
      </c>
      <c r="B2356" s="8"/>
      <c r="C2356" s="3"/>
      <c r="D2356" s="2" t="s">
        <v>7038</v>
      </c>
      <c r="E2356" s="2" t="s">
        <v>541</v>
      </c>
      <c r="F2356" s="3" t="s">
        <v>7</v>
      </c>
      <c r="G2356" s="3">
        <v>1</v>
      </c>
      <c r="H2356">
        <v>1</v>
      </c>
      <c r="I2356" s="2" t="s">
        <v>114</v>
      </c>
      <c r="J2356" s="2" t="s">
        <v>7037</v>
      </c>
      <c r="K2356" s="7">
        <f t="shared" si="324"/>
        <v>64927</v>
      </c>
      <c r="L2356" s="7">
        <f t="shared" si="325"/>
        <v>64927</v>
      </c>
      <c r="M2356" s="2" t="s">
        <v>4</v>
      </c>
      <c r="N2356" s="1">
        <f t="shared" si="326"/>
        <v>0</v>
      </c>
      <c r="O2356" s="5">
        <f t="shared" si="327"/>
        <v>64927</v>
      </c>
      <c r="P2356" s="5">
        <f t="shared" si="328"/>
        <v>64927</v>
      </c>
      <c r="Q2356" s="5">
        <f t="shared" si="329"/>
        <v>64927</v>
      </c>
      <c r="R2356" s="3">
        <v>25</v>
      </c>
      <c r="S2356" s="6">
        <v>25</v>
      </c>
      <c r="T2356" s="6">
        <v>25</v>
      </c>
      <c r="U2356" s="5">
        <f t="shared" si="330"/>
        <v>81158.75</v>
      </c>
      <c r="V2356" s="5">
        <f t="shared" si="331"/>
        <v>81158.75</v>
      </c>
      <c r="W2356" s="4">
        <f t="shared" si="332"/>
        <v>81158.75</v>
      </c>
      <c r="X2356" s="3">
        <v>0</v>
      </c>
      <c r="Y2356" s="3">
        <v>0</v>
      </c>
      <c r="Z2356" s="2" t="s">
        <v>3</v>
      </c>
      <c r="AA2356" s="2" t="s">
        <v>128</v>
      </c>
      <c r="AB2356" s="2" t="s">
        <v>7036</v>
      </c>
      <c r="AC2356" s="1" t="s">
        <v>0</v>
      </c>
    </row>
    <row r="2357" spans="1:29" x14ac:dyDescent="0.25">
      <c r="A2357" s="2" t="s">
        <v>7035</v>
      </c>
      <c r="B2357" s="8"/>
      <c r="C2357" s="3"/>
      <c r="D2357" s="2" t="s">
        <v>7034</v>
      </c>
      <c r="E2357" s="2" t="s">
        <v>1893</v>
      </c>
      <c r="F2357" s="3" t="s">
        <v>7</v>
      </c>
      <c r="G2357" s="3">
        <v>1</v>
      </c>
      <c r="H2357">
        <v>1</v>
      </c>
      <c r="I2357" s="2" t="s">
        <v>6</v>
      </c>
      <c r="J2357" s="2" t="s">
        <v>7033</v>
      </c>
      <c r="K2357" s="7">
        <f t="shared" si="324"/>
        <v>88105</v>
      </c>
      <c r="L2357" s="7">
        <f t="shared" si="325"/>
        <v>88105</v>
      </c>
      <c r="M2357" s="2" t="s">
        <v>4</v>
      </c>
      <c r="N2357" s="1">
        <f t="shared" si="326"/>
        <v>0</v>
      </c>
      <c r="O2357" s="5">
        <f t="shared" si="327"/>
        <v>88105</v>
      </c>
      <c r="P2357" s="5">
        <f t="shared" si="328"/>
        <v>88105</v>
      </c>
      <c r="Q2357" s="5">
        <f t="shared" si="329"/>
        <v>88105</v>
      </c>
      <c r="R2357" s="3">
        <v>25</v>
      </c>
      <c r="S2357" s="6">
        <v>25</v>
      </c>
      <c r="T2357" s="6">
        <v>25</v>
      </c>
      <c r="U2357" s="5">
        <f t="shared" si="330"/>
        <v>110131.25</v>
      </c>
      <c r="V2357" s="5">
        <f t="shared" si="331"/>
        <v>110131.25</v>
      </c>
      <c r="W2357" s="4">
        <f t="shared" si="332"/>
        <v>110131.25</v>
      </c>
      <c r="X2357" s="3">
        <v>0</v>
      </c>
      <c r="Y2357" s="3">
        <v>0</v>
      </c>
      <c r="Z2357" s="2" t="s">
        <v>3</v>
      </c>
      <c r="AA2357" s="2" t="s">
        <v>268</v>
      </c>
      <c r="AB2357" s="2" t="s">
        <v>1434</v>
      </c>
      <c r="AC2357" s="1" t="s">
        <v>0</v>
      </c>
    </row>
    <row r="2358" spans="1:29" x14ac:dyDescent="0.25">
      <c r="A2358" s="2" t="s">
        <v>7032</v>
      </c>
      <c r="B2358" s="8"/>
      <c r="C2358" s="3"/>
      <c r="D2358" s="2" t="s">
        <v>7031</v>
      </c>
      <c r="E2358" s="2" t="s">
        <v>1601</v>
      </c>
      <c r="F2358" s="3" t="s">
        <v>7</v>
      </c>
      <c r="G2358" s="3">
        <v>1</v>
      </c>
      <c r="H2358">
        <v>1</v>
      </c>
      <c r="I2358" s="2" t="s">
        <v>19</v>
      </c>
      <c r="J2358" s="2" t="s">
        <v>7030</v>
      </c>
      <c r="K2358" s="7">
        <f t="shared" si="324"/>
        <v>5895</v>
      </c>
      <c r="L2358" s="7">
        <f t="shared" si="325"/>
        <v>5895</v>
      </c>
      <c r="M2358" s="2" t="s">
        <v>4</v>
      </c>
      <c r="N2358" s="1">
        <f t="shared" si="326"/>
        <v>0</v>
      </c>
      <c r="O2358" s="5">
        <f t="shared" si="327"/>
        <v>5895</v>
      </c>
      <c r="P2358" s="5">
        <f t="shared" si="328"/>
        <v>5895</v>
      </c>
      <c r="Q2358" s="5">
        <f t="shared" si="329"/>
        <v>5895</v>
      </c>
      <c r="R2358" s="3">
        <v>25</v>
      </c>
      <c r="S2358" s="6">
        <v>25</v>
      </c>
      <c r="T2358" s="6">
        <v>25</v>
      </c>
      <c r="U2358" s="5">
        <f t="shared" si="330"/>
        <v>7368.75</v>
      </c>
      <c r="V2358" s="5">
        <f t="shared" si="331"/>
        <v>7368.75</v>
      </c>
      <c r="W2358" s="4">
        <f t="shared" si="332"/>
        <v>7368.75</v>
      </c>
      <c r="X2358" s="3">
        <v>0</v>
      </c>
      <c r="Y2358" s="3">
        <v>0</v>
      </c>
      <c r="Z2358" s="2" t="s">
        <v>3</v>
      </c>
      <c r="AA2358" s="2" t="s">
        <v>454</v>
      </c>
      <c r="AB2358" s="2" t="s">
        <v>453</v>
      </c>
      <c r="AC2358" s="1" t="s">
        <v>0</v>
      </c>
    </row>
    <row r="2359" spans="1:29" x14ac:dyDescent="0.25">
      <c r="A2359" s="2" t="s">
        <v>7029</v>
      </c>
      <c r="B2359" s="8"/>
      <c r="C2359" s="3"/>
      <c r="D2359" s="2" t="s">
        <v>7028</v>
      </c>
      <c r="E2359" s="2" t="s">
        <v>1601</v>
      </c>
      <c r="F2359" s="3" t="s">
        <v>7</v>
      </c>
      <c r="G2359" s="3">
        <v>1</v>
      </c>
      <c r="H2359">
        <v>1</v>
      </c>
      <c r="I2359" s="2" t="s">
        <v>6</v>
      </c>
      <c r="J2359" s="2" t="s">
        <v>7019</v>
      </c>
      <c r="K2359" s="7">
        <f t="shared" si="324"/>
        <v>24999</v>
      </c>
      <c r="L2359" s="7">
        <f t="shared" si="325"/>
        <v>24999</v>
      </c>
      <c r="M2359" s="2" t="s">
        <v>4</v>
      </c>
      <c r="N2359" s="1">
        <f t="shared" si="326"/>
        <v>0</v>
      </c>
      <c r="O2359" s="5">
        <f t="shared" si="327"/>
        <v>24999</v>
      </c>
      <c r="P2359" s="5">
        <f t="shared" si="328"/>
        <v>24999</v>
      </c>
      <c r="Q2359" s="5">
        <f t="shared" si="329"/>
        <v>24999</v>
      </c>
      <c r="R2359" s="3">
        <v>25</v>
      </c>
      <c r="S2359" s="6">
        <v>25</v>
      </c>
      <c r="T2359" s="6">
        <v>25</v>
      </c>
      <c r="U2359" s="5">
        <f t="shared" si="330"/>
        <v>31248.75</v>
      </c>
      <c r="V2359" s="5">
        <f t="shared" si="331"/>
        <v>31248.75</v>
      </c>
      <c r="W2359" s="4">
        <f t="shared" si="332"/>
        <v>31248.75</v>
      </c>
      <c r="X2359" s="3">
        <v>0</v>
      </c>
      <c r="Y2359" s="3">
        <v>0</v>
      </c>
      <c r="Z2359" s="2" t="s">
        <v>3</v>
      </c>
      <c r="AA2359" s="2" t="s">
        <v>498</v>
      </c>
      <c r="AB2359" s="2" t="s">
        <v>497</v>
      </c>
      <c r="AC2359" s="1" t="s">
        <v>0</v>
      </c>
    </row>
    <row r="2360" spans="1:29" x14ac:dyDescent="0.25">
      <c r="A2360" s="2" t="s">
        <v>7027</v>
      </c>
      <c r="B2360" s="8"/>
      <c r="C2360" s="3"/>
      <c r="D2360" s="2" t="s">
        <v>7026</v>
      </c>
      <c r="E2360" s="2" t="s">
        <v>1601</v>
      </c>
      <c r="F2360" s="3" t="s">
        <v>7</v>
      </c>
      <c r="G2360" s="3">
        <v>1</v>
      </c>
      <c r="H2360">
        <v>1</v>
      </c>
      <c r="I2360" s="2" t="s">
        <v>6</v>
      </c>
      <c r="J2360" s="2" t="s">
        <v>7019</v>
      </c>
      <c r="K2360" s="7">
        <f t="shared" si="324"/>
        <v>24999</v>
      </c>
      <c r="L2360" s="7">
        <f t="shared" si="325"/>
        <v>24999</v>
      </c>
      <c r="M2360" s="2" t="s">
        <v>4</v>
      </c>
      <c r="N2360" s="1">
        <f t="shared" si="326"/>
        <v>0</v>
      </c>
      <c r="O2360" s="5">
        <f t="shared" si="327"/>
        <v>24999</v>
      </c>
      <c r="P2360" s="5">
        <f t="shared" si="328"/>
        <v>24999</v>
      </c>
      <c r="Q2360" s="5">
        <f t="shared" si="329"/>
        <v>24999</v>
      </c>
      <c r="R2360" s="3">
        <v>25</v>
      </c>
      <c r="S2360" s="6">
        <v>25</v>
      </c>
      <c r="T2360" s="6">
        <v>25</v>
      </c>
      <c r="U2360" s="5">
        <f t="shared" si="330"/>
        <v>31248.75</v>
      </c>
      <c r="V2360" s="5">
        <f t="shared" si="331"/>
        <v>31248.75</v>
      </c>
      <c r="W2360" s="4">
        <f t="shared" si="332"/>
        <v>31248.75</v>
      </c>
      <c r="X2360" s="3">
        <v>0</v>
      </c>
      <c r="Y2360" s="3">
        <v>0</v>
      </c>
      <c r="Z2360" s="2" t="s">
        <v>3</v>
      </c>
      <c r="AA2360" s="2" t="s">
        <v>498</v>
      </c>
      <c r="AB2360" s="2" t="s">
        <v>497</v>
      </c>
      <c r="AC2360" s="1" t="s">
        <v>0</v>
      </c>
    </row>
    <row r="2361" spans="1:29" x14ac:dyDescent="0.25">
      <c r="A2361" s="2" t="s">
        <v>7025</v>
      </c>
      <c r="B2361" s="8"/>
      <c r="C2361" s="3"/>
      <c r="D2361" s="2" t="s">
        <v>7024</v>
      </c>
      <c r="E2361" s="2" t="s">
        <v>1601</v>
      </c>
      <c r="F2361" s="3" t="s">
        <v>7</v>
      </c>
      <c r="G2361" s="3">
        <v>1</v>
      </c>
      <c r="H2361">
        <v>1</v>
      </c>
      <c r="I2361" s="2" t="s">
        <v>6</v>
      </c>
      <c r="J2361" s="2" t="s">
        <v>7019</v>
      </c>
      <c r="K2361" s="7">
        <f t="shared" si="324"/>
        <v>24999</v>
      </c>
      <c r="L2361" s="7">
        <f t="shared" si="325"/>
        <v>24999</v>
      </c>
      <c r="M2361" s="2" t="s">
        <v>4</v>
      </c>
      <c r="N2361" s="1">
        <f t="shared" si="326"/>
        <v>0</v>
      </c>
      <c r="O2361" s="5">
        <f t="shared" si="327"/>
        <v>24999</v>
      </c>
      <c r="P2361" s="5">
        <f t="shared" si="328"/>
        <v>24999</v>
      </c>
      <c r="Q2361" s="5">
        <f t="shared" si="329"/>
        <v>24999</v>
      </c>
      <c r="R2361" s="3">
        <v>25</v>
      </c>
      <c r="S2361" s="6">
        <v>25</v>
      </c>
      <c r="T2361" s="6">
        <v>25</v>
      </c>
      <c r="U2361" s="5">
        <f t="shared" si="330"/>
        <v>31248.75</v>
      </c>
      <c r="V2361" s="5">
        <f t="shared" si="331"/>
        <v>31248.75</v>
      </c>
      <c r="W2361" s="4">
        <f t="shared" si="332"/>
        <v>31248.75</v>
      </c>
      <c r="X2361" s="3">
        <v>0</v>
      </c>
      <c r="Y2361" s="3">
        <v>0</v>
      </c>
      <c r="Z2361" s="2" t="s">
        <v>3</v>
      </c>
      <c r="AA2361" s="2" t="s">
        <v>498</v>
      </c>
      <c r="AB2361" s="2" t="s">
        <v>497</v>
      </c>
      <c r="AC2361" s="1" t="s">
        <v>0</v>
      </c>
    </row>
    <row r="2362" spans="1:29" x14ac:dyDescent="0.25">
      <c r="A2362" s="2" t="s">
        <v>7023</v>
      </c>
      <c r="B2362" s="8"/>
      <c r="C2362" s="3"/>
      <c r="D2362" s="2" t="s">
        <v>7022</v>
      </c>
      <c r="E2362" s="2" t="s">
        <v>1601</v>
      </c>
      <c r="F2362" s="3" t="s">
        <v>7</v>
      </c>
      <c r="G2362" s="3">
        <v>1</v>
      </c>
      <c r="H2362">
        <v>1</v>
      </c>
      <c r="I2362" s="2" t="s">
        <v>6</v>
      </c>
      <c r="J2362" s="2" t="s">
        <v>7019</v>
      </c>
      <c r="K2362" s="7">
        <f t="shared" si="324"/>
        <v>24999</v>
      </c>
      <c r="L2362" s="7">
        <f t="shared" si="325"/>
        <v>24999</v>
      </c>
      <c r="M2362" s="2" t="s">
        <v>4</v>
      </c>
      <c r="N2362" s="1">
        <f t="shared" si="326"/>
        <v>0</v>
      </c>
      <c r="O2362" s="5">
        <f t="shared" si="327"/>
        <v>24999</v>
      </c>
      <c r="P2362" s="5">
        <f t="shared" si="328"/>
        <v>24999</v>
      </c>
      <c r="Q2362" s="5">
        <f t="shared" si="329"/>
        <v>24999</v>
      </c>
      <c r="R2362" s="3">
        <v>25</v>
      </c>
      <c r="S2362" s="6">
        <v>25</v>
      </c>
      <c r="T2362" s="6">
        <v>25</v>
      </c>
      <c r="U2362" s="5">
        <f t="shared" si="330"/>
        <v>31248.75</v>
      </c>
      <c r="V2362" s="5">
        <f t="shared" si="331"/>
        <v>31248.75</v>
      </c>
      <c r="W2362" s="4">
        <f t="shared" si="332"/>
        <v>31248.75</v>
      </c>
      <c r="X2362" s="3">
        <v>0</v>
      </c>
      <c r="Y2362" s="3">
        <v>0</v>
      </c>
      <c r="Z2362" s="2" t="s">
        <v>3</v>
      </c>
      <c r="AA2362" s="2" t="s">
        <v>498</v>
      </c>
      <c r="AB2362" s="2" t="s">
        <v>497</v>
      </c>
      <c r="AC2362" s="1" t="s">
        <v>0</v>
      </c>
    </row>
    <row r="2363" spans="1:29" x14ac:dyDescent="0.25">
      <c r="A2363" s="2" t="s">
        <v>7021</v>
      </c>
      <c r="B2363" s="8"/>
      <c r="C2363" s="3"/>
      <c r="D2363" s="2" t="s">
        <v>7020</v>
      </c>
      <c r="E2363" s="2" t="s">
        <v>1601</v>
      </c>
      <c r="F2363" s="3" t="s">
        <v>7</v>
      </c>
      <c r="G2363" s="3">
        <v>1</v>
      </c>
      <c r="H2363">
        <v>1</v>
      </c>
      <c r="I2363" s="2" t="s">
        <v>6</v>
      </c>
      <c r="J2363" s="2" t="s">
        <v>7019</v>
      </c>
      <c r="K2363" s="7">
        <f t="shared" si="324"/>
        <v>24999</v>
      </c>
      <c r="L2363" s="7">
        <f t="shared" si="325"/>
        <v>24999</v>
      </c>
      <c r="M2363" s="2" t="s">
        <v>4</v>
      </c>
      <c r="N2363" s="1">
        <f t="shared" si="326"/>
        <v>0</v>
      </c>
      <c r="O2363" s="5">
        <f t="shared" si="327"/>
        <v>24999</v>
      </c>
      <c r="P2363" s="5">
        <f t="shared" si="328"/>
        <v>24999</v>
      </c>
      <c r="Q2363" s="5">
        <f t="shared" si="329"/>
        <v>24999</v>
      </c>
      <c r="R2363" s="3">
        <v>25</v>
      </c>
      <c r="S2363" s="6">
        <v>25</v>
      </c>
      <c r="T2363" s="6">
        <v>25</v>
      </c>
      <c r="U2363" s="5">
        <f t="shared" si="330"/>
        <v>31248.75</v>
      </c>
      <c r="V2363" s="5">
        <f t="shared" si="331"/>
        <v>31248.75</v>
      </c>
      <c r="W2363" s="4">
        <f t="shared" si="332"/>
        <v>31248.75</v>
      </c>
      <c r="X2363" s="3">
        <v>0</v>
      </c>
      <c r="Y2363" s="3">
        <v>0</v>
      </c>
      <c r="Z2363" s="2" t="s">
        <v>3</v>
      </c>
      <c r="AA2363" s="2" t="s">
        <v>498</v>
      </c>
      <c r="AB2363" s="2" t="s">
        <v>497</v>
      </c>
      <c r="AC2363" s="1" t="s">
        <v>0</v>
      </c>
    </row>
    <row r="2364" spans="1:29" x14ac:dyDescent="0.25">
      <c r="A2364" s="2" t="s">
        <v>7018</v>
      </c>
      <c r="B2364" s="8"/>
      <c r="C2364" s="3"/>
      <c r="D2364" s="2" t="s">
        <v>7017</v>
      </c>
      <c r="E2364" s="2" t="s">
        <v>138</v>
      </c>
      <c r="F2364" s="3" t="s">
        <v>7</v>
      </c>
      <c r="G2364" s="3">
        <v>1</v>
      </c>
      <c r="H2364">
        <v>1</v>
      </c>
      <c r="I2364" s="2" t="s">
        <v>6</v>
      </c>
      <c r="J2364" s="2" t="s">
        <v>7016</v>
      </c>
      <c r="K2364" s="7">
        <f t="shared" si="324"/>
        <v>101982</v>
      </c>
      <c r="L2364" s="7">
        <f t="shared" si="325"/>
        <v>101982</v>
      </c>
      <c r="M2364" s="2" t="s">
        <v>4</v>
      </c>
      <c r="N2364" s="1">
        <f t="shared" si="326"/>
        <v>0</v>
      </c>
      <c r="O2364" s="5">
        <f t="shared" si="327"/>
        <v>101982</v>
      </c>
      <c r="P2364" s="5">
        <f t="shared" si="328"/>
        <v>101982</v>
      </c>
      <c r="Q2364" s="5">
        <f t="shared" si="329"/>
        <v>101982</v>
      </c>
      <c r="R2364" s="3">
        <v>25</v>
      </c>
      <c r="S2364" s="6">
        <v>25</v>
      </c>
      <c r="T2364" s="6">
        <v>25</v>
      </c>
      <c r="U2364" s="5">
        <f t="shared" si="330"/>
        <v>127477.5</v>
      </c>
      <c r="V2364" s="5">
        <f t="shared" si="331"/>
        <v>127477.5</v>
      </c>
      <c r="W2364" s="4">
        <f t="shared" si="332"/>
        <v>127477.5</v>
      </c>
      <c r="X2364" s="3">
        <v>0</v>
      </c>
      <c r="Y2364" s="3">
        <v>0</v>
      </c>
      <c r="Z2364" s="2" t="s">
        <v>3</v>
      </c>
      <c r="AA2364" s="2" t="s">
        <v>434</v>
      </c>
      <c r="AB2364" s="2" t="s">
        <v>1690</v>
      </c>
      <c r="AC2364" s="1" t="s">
        <v>0</v>
      </c>
    </row>
    <row r="2365" spans="1:29" x14ac:dyDescent="0.25">
      <c r="A2365" s="2" t="s">
        <v>7015</v>
      </c>
      <c r="B2365" s="8"/>
      <c r="C2365" s="3"/>
      <c r="D2365" s="2" t="s">
        <v>7014</v>
      </c>
      <c r="E2365" s="2" t="s">
        <v>800</v>
      </c>
      <c r="F2365" s="3" t="s">
        <v>7</v>
      </c>
      <c r="G2365" s="3">
        <v>1</v>
      </c>
      <c r="H2365">
        <v>1</v>
      </c>
      <c r="I2365" s="2" t="s">
        <v>6</v>
      </c>
      <c r="J2365" s="2" t="s">
        <v>7013</v>
      </c>
      <c r="K2365" s="7">
        <f t="shared" si="324"/>
        <v>63048</v>
      </c>
      <c r="L2365" s="7">
        <f t="shared" si="325"/>
        <v>63048</v>
      </c>
      <c r="M2365" s="2" t="s">
        <v>4</v>
      </c>
      <c r="N2365" s="1">
        <f t="shared" si="326"/>
        <v>0</v>
      </c>
      <c r="O2365" s="5">
        <f t="shared" si="327"/>
        <v>63048</v>
      </c>
      <c r="P2365" s="5">
        <f t="shared" si="328"/>
        <v>63048</v>
      </c>
      <c r="Q2365" s="5">
        <f t="shared" si="329"/>
        <v>63048</v>
      </c>
      <c r="R2365" s="3">
        <v>25</v>
      </c>
      <c r="S2365" s="6">
        <v>25</v>
      </c>
      <c r="T2365" s="6">
        <v>25</v>
      </c>
      <c r="U2365" s="5">
        <f t="shared" si="330"/>
        <v>78810</v>
      </c>
      <c r="V2365" s="5">
        <f t="shared" si="331"/>
        <v>78810</v>
      </c>
      <c r="W2365" s="4">
        <f t="shared" si="332"/>
        <v>78810</v>
      </c>
      <c r="X2365" s="3">
        <v>0</v>
      </c>
      <c r="Y2365" s="3">
        <v>0</v>
      </c>
      <c r="Z2365" s="2" t="s">
        <v>3</v>
      </c>
      <c r="AA2365" s="2" t="s">
        <v>3379</v>
      </c>
      <c r="AB2365" s="2" t="s">
        <v>3378</v>
      </c>
      <c r="AC2365" s="1" t="s">
        <v>0</v>
      </c>
    </row>
    <row r="2366" spans="1:29" x14ac:dyDescent="0.25">
      <c r="A2366" s="2" t="s">
        <v>7012</v>
      </c>
      <c r="B2366" s="8"/>
      <c r="C2366" s="3"/>
      <c r="D2366" s="2" t="s">
        <v>7011</v>
      </c>
      <c r="E2366" s="2" t="s">
        <v>225</v>
      </c>
      <c r="F2366" s="3" t="s">
        <v>7</v>
      </c>
      <c r="G2366" s="3">
        <v>1</v>
      </c>
      <c r="H2366">
        <v>1</v>
      </c>
      <c r="I2366" s="2" t="s">
        <v>6</v>
      </c>
      <c r="J2366" s="2" t="s">
        <v>7010</v>
      </c>
      <c r="K2366" s="7">
        <f t="shared" si="324"/>
        <v>166283</v>
      </c>
      <c r="L2366" s="7">
        <f t="shared" si="325"/>
        <v>166283</v>
      </c>
      <c r="M2366" s="2" t="s">
        <v>4</v>
      </c>
      <c r="N2366" s="1">
        <f t="shared" si="326"/>
        <v>0</v>
      </c>
      <c r="O2366" s="5">
        <f t="shared" si="327"/>
        <v>166283</v>
      </c>
      <c r="P2366" s="5">
        <f t="shared" si="328"/>
        <v>166283</v>
      </c>
      <c r="Q2366" s="5">
        <f t="shared" si="329"/>
        <v>166283</v>
      </c>
      <c r="R2366" s="3">
        <v>25</v>
      </c>
      <c r="S2366" s="6">
        <v>25</v>
      </c>
      <c r="T2366" s="6">
        <v>25</v>
      </c>
      <c r="U2366" s="5">
        <f t="shared" si="330"/>
        <v>207853.75</v>
      </c>
      <c r="V2366" s="5">
        <f t="shared" si="331"/>
        <v>207853.75</v>
      </c>
      <c r="W2366" s="4">
        <f t="shared" si="332"/>
        <v>207853.75</v>
      </c>
      <c r="X2366" s="3">
        <v>0</v>
      </c>
      <c r="Y2366" s="3">
        <v>0</v>
      </c>
      <c r="Z2366" s="2" t="s">
        <v>3</v>
      </c>
      <c r="AA2366" s="2" t="s">
        <v>95</v>
      </c>
      <c r="AB2366" s="2" t="s">
        <v>3008</v>
      </c>
      <c r="AC2366" s="1" t="s">
        <v>0</v>
      </c>
    </row>
    <row r="2367" spans="1:29" x14ac:dyDescent="0.25">
      <c r="A2367" s="2" t="s">
        <v>7009</v>
      </c>
      <c r="B2367" s="8"/>
      <c r="C2367" s="3"/>
      <c r="D2367" s="2" t="s">
        <v>7008</v>
      </c>
      <c r="E2367" s="2" t="s">
        <v>225</v>
      </c>
      <c r="F2367" s="3" t="s">
        <v>7</v>
      </c>
      <c r="G2367" s="3">
        <v>1</v>
      </c>
      <c r="H2367">
        <v>1</v>
      </c>
      <c r="I2367" s="2" t="s">
        <v>6</v>
      </c>
      <c r="J2367" s="2" t="s">
        <v>7007</v>
      </c>
      <c r="K2367" s="7">
        <f t="shared" si="324"/>
        <v>83480</v>
      </c>
      <c r="L2367" s="7">
        <f t="shared" si="325"/>
        <v>83480</v>
      </c>
      <c r="M2367" s="2" t="s">
        <v>4</v>
      </c>
      <c r="N2367" s="1">
        <f t="shared" si="326"/>
        <v>0</v>
      </c>
      <c r="O2367" s="5">
        <f t="shared" si="327"/>
        <v>83480</v>
      </c>
      <c r="P2367" s="5">
        <f t="shared" si="328"/>
        <v>83480</v>
      </c>
      <c r="Q2367" s="5">
        <f t="shared" si="329"/>
        <v>83480</v>
      </c>
      <c r="R2367" s="3">
        <v>25</v>
      </c>
      <c r="S2367" s="6">
        <v>25</v>
      </c>
      <c r="T2367" s="6">
        <v>25</v>
      </c>
      <c r="U2367" s="5">
        <f t="shared" si="330"/>
        <v>104350</v>
      </c>
      <c r="V2367" s="5">
        <f t="shared" si="331"/>
        <v>104350</v>
      </c>
      <c r="W2367" s="4">
        <f t="shared" si="332"/>
        <v>104350</v>
      </c>
      <c r="X2367" s="3">
        <v>0</v>
      </c>
      <c r="Y2367" s="3">
        <v>0</v>
      </c>
      <c r="Z2367" s="2" t="s">
        <v>3</v>
      </c>
      <c r="AA2367" s="2" t="s">
        <v>95</v>
      </c>
      <c r="AB2367" s="2" t="s">
        <v>3008</v>
      </c>
      <c r="AC2367" s="1" t="s">
        <v>0</v>
      </c>
    </row>
    <row r="2368" spans="1:29" x14ac:dyDescent="0.25">
      <c r="A2368" s="2" t="s">
        <v>7006</v>
      </c>
      <c r="B2368" s="8"/>
      <c r="C2368" s="3"/>
      <c r="D2368" s="2" t="s">
        <v>7005</v>
      </c>
      <c r="E2368" s="2" t="s">
        <v>187</v>
      </c>
      <c r="F2368" s="3" t="s">
        <v>7</v>
      </c>
      <c r="G2368" s="3">
        <v>1</v>
      </c>
      <c r="H2368">
        <v>1</v>
      </c>
      <c r="I2368" s="2" t="s">
        <v>6</v>
      </c>
      <c r="J2368" s="2" t="s">
        <v>7004</v>
      </c>
      <c r="K2368" s="7">
        <f t="shared" si="324"/>
        <v>57350</v>
      </c>
      <c r="L2368" s="7">
        <f t="shared" si="325"/>
        <v>57350</v>
      </c>
      <c r="M2368" s="2" t="s">
        <v>4</v>
      </c>
      <c r="N2368" s="1">
        <f t="shared" si="326"/>
        <v>0</v>
      </c>
      <c r="O2368" s="5">
        <f t="shared" si="327"/>
        <v>57350</v>
      </c>
      <c r="P2368" s="5">
        <f t="shared" si="328"/>
        <v>57350</v>
      </c>
      <c r="Q2368" s="5">
        <f t="shared" si="329"/>
        <v>57350</v>
      </c>
      <c r="R2368" s="3">
        <v>25</v>
      </c>
      <c r="S2368" s="6">
        <v>25</v>
      </c>
      <c r="T2368" s="6">
        <v>25</v>
      </c>
      <c r="U2368" s="5">
        <f t="shared" si="330"/>
        <v>71687.5</v>
      </c>
      <c r="V2368" s="5">
        <f t="shared" si="331"/>
        <v>71687.5</v>
      </c>
      <c r="W2368" s="4">
        <f t="shared" si="332"/>
        <v>71687.5</v>
      </c>
      <c r="X2368" s="3">
        <v>0</v>
      </c>
      <c r="Y2368" s="3">
        <v>0</v>
      </c>
      <c r="Z2368" s="2" t="s">
        <v>3</v>
      </c>
      <c r="AA2368" s="2" t="s">
        <v>363</v>
      </c>
      <c r="AB2368" s="2" t="s">
        <v>3169</v>
      </c>
      <c r="AC2368" s="1" t="s">
        <v>0</v>
      </c>
    </row>
    <row r="2369" spans="1:29" x14ac:dyDescent="0.25">
      <c r="A2369" s="2" t="s">
        <v>7003</v>
      </c>
      <c r="B2369" s="8"/>
      <c r="C2369" s="3"/>
      <c r="D2369" s="2" t="s">
        <v>7002</v>
      </c>
      <c r="E2369" s="2" t="s">
        <v>8</v>
      </c>
      <c r="F2369" s="3" t="s">
        <v>7</v>
      </c>
      <c r="G2369" s="3">
        <v>1</v>
      </c>
      <c r="H2369">
        <v>1</v>
      </c>
      <c r="I2369" s="2" t="s">
        <v>6</v>
      </c>
      <c r="J2369" s="2" t="s">
        <v>7001</v>
      </c>
      <c r="K2369" s="7">
        <f t="shared" si="324"/>
        <v>4584</v>
      </c>
      <c r="L2369" s="7">
        <f t="shared" si="325"/>
        <v>4584</v>
      </c>
      <c r="M2369" s="2" t="s">
        <v>4</v>
      </c>
      <c r="N2369" s="1">
        <f t="shared" si="326"/>
        <v>0</v>
      </c>
      <c r="O2369" s="5">
        <f t="shared" si="327"/>
        <v>4584</v>
      </c>
      <c r="P2369" s="5">
        <f t="shared" si="328"/>
        <v>4584</v>
      </c>
      <c r="Q2369" s="5">
        <f t="shared" si="329"/>
        <v>4584</v>
      </c>
      <c r="R2369" s="3">
        <v>25</v>
      </c>
      <c r="S2369" s="6">
        <v>25</v>
      </c>
      <c r="T2369" s="6">
        <v>25</v>
      </c>
      <c r="U2369" s="5">
        <f t="shared" si="330"/>
        <v>5730</v>
      </c>
      <c r="V2369" s="5">
        <f t="shared" si="331"/>
        <v>5730</v>
      </c>
      <c r="W2369" s="4">
        <f t="shared" si="332"/>
        <v>5730</v>
      </c>
      <c r="X2369" s="3">
        <v>0</v>
      </c>
      <c r="Y2369" s="3">
        <v>0</v>
      </c>
      <c r="Z2369" s="2" t="s">
        <v>3</v>
      </c>
      <c r="AA2369" s="2" t="s">
        <v>325</v>
      </c>
      <c r="AB2369" s="2" t="s">
        <v>324</v>
      </c>
      <c r="AC2369" s="1" t="s">
        <v>0</v>
      </c>
    </row>
    <row r="2370" spans="1:29" x14ac:dyDescent="0.25">
      <c r="A2370" s="2" t="s">
        <v>7000</v>
      </c>
      <c r="B2370" s="8"/>
      <c r="C2370" s="3"/>
      <c r="D2370" s="2" t="s">
        <v>6999</v>
      </c>
      <c r="E2370" s="2" t="s">
        <v>8</v>
      </c>
      <c r="F2370" s="3" t="s">
        <v>7</v>
      </c>
      <c r="G2370" s="3">
        <v>1</v>
      </c>
      <c r="H2370">
        <v>1</v>
      </c>
      <c r="I2370" s="2" t="s">
        <v>6</v>
      </c>
      <c r="J2370" s="2" t="s">
        <v>6998</v>
      </c>
      <c r="K2370" s="7">
        <f t="shared" ref="K2370:K2433" si="333">J2370/G2370</f>
        <v>14693</v>
      </c>
      <c r="L2370" s="7">
        <f t="shared" ref="L2370:L2433" si="334">J2370/H2370</f>
        <v>14693</v>
      </c>
      <c r="M2370" s="2" t="s">
        <v>4</v>
      </c>
      <c r="N2370" s="1">
        <f t="shared" ref="N2370:N2433" si="335">IF(M2370="19%  IVA",19,IF(M2370="5% IVA",5,0))</f>
        <v>0</v>
      </c>
      <c r="O2370" s="5">
        <f t="shared" ref="O2370:O2433" si="336">(N2370/100)+J2370</f>
        <v>14693</v>
      </c>
      <c r="P2370" s="5">
        <f t="shared" ref="P2370:P2433" si="337">(K2370*N2370/100)+K2370</f>
        <v>14693</v>
      </c>
      <c r="Q2370" s="5">
        <f t="shared" ref="Q2370:Q2433" si="338">(L2370*N2370/100)+L2370</f>
        <v>14693</v>
      </c>
      <c r="R2370" s="3">
        <v>25</v>
      </c>
      <c r="S2370" s="6">
        <v>25</v>
      </c>
      <c r="T2370" s="6">
        <v>25</v>
      </c>
      <c r="U2370" s="5">
        <f t="shared" ref="U2370:U2433" si="339">(O2370*R2370/100)+O2370</f>
        <v>18366.25</v>
      </c>
      <c r="V2370" s="5">
        <f t="shared" ref="V2370:V2433" si="340">(P2370*R2370/100)+P2370</f>
        <v>18366.25</v>
      </c>
      <c r="W2370" s="4">
        <f t="shared" ref="W2370:W2433" si="341">(Q2370*S2370/100)+Q2370</f>
        <v>18366.25</v>
      </c>
      <c r="X2370" s="3">
        <v>0</v>
      </c>
      <c r="Y2370" s="3">
        <v>0</v>
      </c>
      <c r="Z2370" s="2" t="s">
        <v>3</v>
      </c>
      <c r="AA2370" s="2" t="s">
        <v>252</v>
      </c>
      <c r="AB2370" s="2" t="s">
        <v>952</v>
      </c>
      <c r="AC2370" s="1" t="s">
        <v>0</v>
      </c>
    </row>
    <row r="2371" spans="1:29" x14ac:dyDescent="0.25">
      <c r="A2371" s="2" t="s">
        <v>6997</v>
      </c>
      <c r="B2371" s="8"/>
      <c r="C2371" s="3"/>
      <c r="D2371" s="2" t="s">
        <v>6996</v>
      </c>
      <c r="E2371" s="2" t="s">
        <v>8</v>
      </c>
      <c r="F2371" s="3" t="s">
        <v>7</v>
      </c>
      <c r="G2371" s="3">
        <v>1</v>
      </c>
      <c r="H2371">
        <v>1</v>
      </c>
      <c r="I2371" s="2" t="s">
        <v>6</v>
      </c>
      <c r="J2371" s="2" t="s">
        <v>6995</v>
      </c>
      <c r="K2371" s="7">
        <f t="shared" si="333"/>
        <v>4105</v>
      </c>
      <c r="L2371" s="7">
        <f t="shared" si="334"/>
        <v>4105</v>
      </c>
      <c r="M2371" s="2" t="s">
        <v>4</v>
      </c>
      <c r="N2371" s="1">
        <f t="shared" si="335"/>
        <v>0</v>
      </c>
      <c r="O2371" s="5">
        <f t="shared" si="336"/>
        <v>4105</v>
      </c>
      <c r="P2371" s="5">
        <f t="shared" si="337"/>
        <v>4105</v>
      </c>
      <c r="Q2371" s="5">
        <f t="shared" si="338"/>
        <v>4105</v>
      </c>
      <c r="R2371" s="3">
        <v>25</v>
      </c>
      <c r="S2371" s="6">
        <v>25</v>
      </c>
      <c r="T2371" s="6">
        <v>25</v>
      </c>
      <c r="U2371" s="5">
        <f t="shared" si="339"/>
        <v>5131.25</v>
      </c>
      <c r="V2371" s="5">
        <f t="shared" si="340"/>
        <v>5131.25</v>
      </c>
      <c r="W2371" s="4">
        <f t="shared" si="341"/>
        <v>5131.25</v>
      </c>
      <c r="X2371" s="3">
        <v>0</v>
      </c>
      <c r="Y2371" s="3">
        <v>0</v>
      </c>
      <c r="Z2371" s="2" t="s">
        <v>3</v>
      </c>
      <c r="AA2371" s="2" t="s">
        <v>2</v>
      </c>
      <c r="AB2371" s="2" t="s">
        <v>6994</v>
      </c>
      <c r="AC2371" s="1" t="s">
        <v>0</v>
      </c>
    </row>
    <row r="2372" spans="1:29" x14ac:dyDescent="0.25">
      <c r="A2372" s="2" t="s">
        <v>6993</v>
      </c>
      <c r="B2372" s="8"/>
      <c r="C2372" s="3"/>
      <c r="D2372" s="2" t="s">
        <v>6992</v>
      </c>
      <c r="E2372" s="2" t="s">
        <v>8</v>
      </c>
      <c r="F2372" s="3" t="s">
        <v>7</v>
      </c>
      <c r="G2372" s="3">
        <v>1</v>
      </c>
      <c r="H2372">
        <v>1</v>
      </c>
      <c r="I2372" s="2" t="s">
        <v>6</v>
      </c>
      <c r="J2372" s="2" t="s">
        <v>6991</v>
      </c>
      <c r="K2372" s="7">
        <f t="shared" si="333"/>
        <v>54626</v>
      </c>
      <c r="L2372" s="7">
        <f t="shared" si="334"/>
        <v>54626</v>
      </c>
      <c r="M2372" s="2" t="s">
        <v>4</v>
      </c>
      <c r="N2372" s="1">
        <f t="shared" si="335"/>
        <v>0</v>
      </c>
      <c r="O2372" s="5">
        <f t="shared" si="336"/>
        <v>54626</v>
      </c>
      <c r="P2372" s="5">
        <f t="shared" si="337"/>
        <v>54626</v>
      </c>
      <c r="Q2372" s="5">
        <f t="shared" si="338"/>
        <v>54626</v>
      </c>
      <c r="R2372" s="3">
        <v>25</v>
      </c>
      <c r="S2372" s="6">
        <v>25</v>
      </c>
      <c r="T2372" s="6">
        <v>25</v>
      </c>
      <c r="U2372" s="5">
        <f t="shared" si="339"/>
        <v>68282.5</v>
      </c>
      <c r="V2372" s="5">
        <f t="shared" si="340"/>
        <v>68282.5</v>
      </c>
      <c r="W2372" s="4">
        <f t="shared" si="341"/>
        <v>68282.5</v>
      </c>
      <c r="X2372" s="3">
        <v>0</v>
      </c>
      <c r="Y2372" s="3">
        <v>0</v>
      </c>
      <c r="Z2372" s="2" t="s">
        <v>3</v>
      </c>
      <c r="AA2372" s="2" t="s">
        <v>41</v>
      </c>
      <c r="AB2372" s="2" t="s">
        <v>1023</v>
      </c>
      <c r="AC2372" s="1" t="s">
        <v>0</v>
      </c>
    </row>
    <row r="2373" spans="1:29" x14ac:dyDescent="0.25">
      <c r="A2373" s="2" t="s">
        <v>6990</v>
      </c>
      <c r="B2373" s="8"/>
      <c r="C2373" s="3"/>
      <c r="D2373" s="2" t="s">
        <v>6989</v>
      </c>
      <c r="E2373" s="2" t="s">
        <v>8</v>
      </c>
      <c r="F2373" s="3" t="s">
        <v>7</v>
      </c>
      <c r="G2373" s="3">
        <v>1</v>
      </c>
      <c r="H2373">
        <v>1</v>
      </c>
      <c r="I2373" s="2" t="s">
        <v>6</v>
      </c>
      <c r="J2373" s="2" t="s">
        <v>6988</v>
      </c>
      <c r="K2373" s="7">
        <f t="shared" si="333"/>
        <v>18786</v>
      </c>
      <c r="L2373" s="7">
        <f t="shared" si="334"/>
        <v>18786</v>
      </c>
      <c r="M2373" s="2" t="s">
        <v>4</v>
      </c>
      <c r="N2373" s="1">
        <f t="shared" si="335"/>
        <v>0</v>
      </c>
      <c r="O2373" s="5">
        <f t="shared" si="336"/>
        <v>18786</v>
      </c>
      <c r="P2373" s="5">
        <f t="shared" si="337"/>
        <v>18786</v>
      </c>
      <c r="Q2373" s="5">
        <f t="shared" si="338"/>
        <v>18786</v>
      </c>
      <c r="R2373" s="3">
        <v>25</v>
      </c>
      <c r="S2373" s="6">
        <v>25</v>
      </c>
      <c r="T2373" s="6">
        <v>25</v>
      </c>
      <c r="U2373" s="5">
        <f t="shared" si="339"/>
        <v>23482.5</v>
      </c>
      <c r="V2373" s="5">
        <f t="shared" si="340"/>
        <v>23482.5</v>
      </c>
      <c r="W2373" s="4">
        <f t="shared" si="341"/>
        <v>23482.5</v>
      </c>
      <c r="X2373" s="3">
        <v>0</v>
      </c>
      <c r="Y2373" s="3">
        <v>0</v>
      </c>
      <c r="Z2373" s="2" t="s">
        <v>3</v>
      </c>
      <c r="AA2373" s="2" t="s">
        <v>41</v>
      </c>
      <c r="AB2373" s="2" t="s">
        <v>1023</v>
      </c>
      <c r="AC2373" s="1" t="s">
        <v>0</v>
      </c>
    </row>
    <row r="2374" spans="1:29" x14ac:dyDescent="0.25">
      <c r="A2374" s="2" t="s">
        <v>6987</v>
      </c>
      <c r="B2374" s="8"/>
      <c r="C2374" s="3"/>
      <c r="D2374" s="2" t="s">
        <v>6986</v>
      </c>
      <c r="E2374" s="2" t="s">
        <v>8</v>
      </c>
      <c r="F2374" s="3" t="s">
        <v>7</v>
      </c>
      <c r="G2374" s="3">
        <v>1</v>
      </c>
      <c r="H2374">
        <v>1</v>
      </c>
      <c r="I2374" s="2" t="s">
        <v>6</v>
      </c>
      <c r="J2374" s="2" t="s">
        <v>6985</v>
      </c>
      <c r="K2374" s="7">
        <f t="shared" si="333"/>
        <v>6229</v>
      </c>
      <c r="L2374" s="7">
        <f t="shared" si="334"/>
        <v>6229</v>
      </c>
      <c r="M2374" s="2" t="s">
        <v>4</v>
      </c>
      <c r="N2374" s="1">
        <f t="shared" si="335"/>
        <v>0</v>
      </c>
      <c r="O2374" s="5">
        <f t="shared" si="336"/>
        <v>6229</v>
      </c>
      <c r="P2374" s="5">
        <f t="shared" si="337"/>
        <v>6229</v>
      </c>
      <c r="Q2374" s="5">
        <f t="shared" si="338"/>
        <v>6229</v>
      </c>
      <c r="R2374" s="3">
        <v>25</v>
      </c>
      <c r="S2374" s="6">
        <v>25</v>
      </c>
      <c r="T2374" s="6">
        <v>25</v>
      </c>
      <c r="U2374" s="5">
        <f t="shared" si="339"/>
        <v>7786.25</v>
      </c>
      <c r="V2374" s="5">
        <f t="shared" si="340"/>
        <v>7786.25</v>
      </c>
      <c r="W2374" s="4">
        <f t="shared" si="341"/>
        <v>7786.25</v>
      </c>
      <c r="X2374" s="3">
        <v>0</v>
      </c>
      <c r="Y2374" s="3">
        <v>0</v>
      </c>
      <c r="Z2374" s="2" t="s">
        <v>3</v>
      </c>
      <c r="AA2374" s="2" t="s">
        <v>2</v>
      </c>
      <c r="AB2374" s="2" t="s">
        <v>458</v>
      </c>
      <c r="AC2374" s="1" t="s">
        <v>0</v>
      </c>
    </row>
    <row r="2375" spans="1:29" x14ac:dyDescent="0.25">
      <c r="A2375" s="2" t="s">
        <v>6984</v>
      </c>
      <c r="B2375" s="8"/>
      <c r="C2375" s="3"/>
      <c r="D2375" s="2" t="s">
        <v>6983</v>
      </c>
      <c r="E2375" s="2" t="s">
        <v>500</v>
      </c>
      <c r="F2375" s="3" t="s">
        <v>7</v>
      </c>
      <c r="G2375" s="3">
        <v>1</v>
      </c>
      <c r="H2375">
        <v>1</v>
      </c>
      <c r="I2375" s="2" t="s">
        <v>209</v>
      </c>
      <c r="J2375" s="2" t="s">
        <v>1784</v>
      </c>
      <c r="K2375" s="7">
        <f t="shared" si="333"/>
        <v>2087</v>
      </c>
      <c r="L2375" s="7">
        <f t="shared" si="334"/>
        <v>2087</v>
      </c>
      <c r="M2375" s="2" t="s">
        <v>4</v>
      </c>
      <c r="N2375" s="1">
        <f t="shared" si="335"/>
        <v>0</v>
      </c>
      <c r="O2375" s="5">
        <f t="shared" si="336"/>
        <v>2087</v>
      </c>
      <c r="P2375" s="5">
        <f t="shared" si="337"/>
        <v>2087</v>
      </c>
      <c r="Q2375" s="5">
        <f t="shared" si="338"/>
        <v>2087</v>
      </c>
      <c r="R2375" s="3">
        <v>25</v>
      </c>
      <c r="S2375" s="6">
        <v>25</v>
      </c>
      <c r="T2375" s="6">
        <v>25</v>
      </c>
      <c r="U2375" s="5">
        <f t="shared" si="339"/>
        <v>2608.75</v>
      </c>
      <c r="V2375" s="5">
        <f t="shared" si="340"/>
        <v>2608.75</v>
      </c>
      <c r="W2375" s="4">
        <f t="shared" si="341"/>
        <v>2608.75</v>
      </c>
      <c r="X2375" s="3">
        <v>0</v>
      </c>
      <c r="Y2375" s="3">
        <v>0</v>
      </c>
      <c r="Z2375" s="2" t="s">
        <v>3</v>
      </c>
      <c r="AA2375" s="2" t="s">
        <v>498</v>
      </c>
      <c r="AB2375" s="2" t="s">
        <v>184</v>
      </c>
      <c r="AC2375" s="1" t="s">
        <v>0</v>
      </c>
    </row>
    <row r="2376" spans="1:29" x14ac:dyDescent="0.25">
      <c r="A2376" s="2" t="s">
        <v>6982</v>
      </c>
      <c r="B2376" s="8"/>
      <c r="C2376" s="3"/>
      <c r="D2376" s="2" t="s">
        <v>6981</v>
      </c>
      <c r="E2376" s="2" t="s">
        <v>58</v>
      </c>
      <c r="F2376" s="3" t="s">
        <v>7</v>
      </c>
      <c r="G2376" s="3">
        <v>1</v>
      </c>
      <c r="H2376">
        <v>1</v>
      </c>
      <c r="I2376" s="2" t="s">
        <v>6</v>
      </c>
      <c r="J2376" s="2" t="s">
        <v>6980</v>
      </c>
      <c r="K2376" s="7">
        <f t="shared" si="333"/>
        <v>106586</v>
      </c>
      <c r="L2376" s="7">
        <f t="shared" si="334"/>
        <v>106586</v>
      </c>
      <c r="M2376" s="2" t="s">
        <v>4</v>
      </c>
      <c r="N2376" s="1">
        <f t="shared" si="335"/>
        <v>0</v>
      </c>
      <c r="O2376" s="5">
        <f t="shared" si="336"/>
        <v>106586</v>
      </c>
      <c r="P2376" s="5">
        <f t="shared" si="337"/>
        <v>106586</v>
      </c>
      <c r="Q2376" s="5">
        <f t="shared" si="338"/>
        <v>106586</v>
      </c>
      <c r="R2376" s="3">
        <v>25</v>
      </c>
      <c r="S2376" s="6">
        <v>25</v>
      </c>
      <c r="T2376" s="6">
        <v>25</v>
      </c>
      <c r="U2376" s="5">
        <f t="shared" si="339"/>
        <v>133232.5</v>
      </c>
      <c r="V2376" s="5">
        <f t="shared" si="340"/>
        <v>133232.5</v>
      </c>
      <c r="W2376" s="4">
        <f t="shared" si="341"/>
        <v>133232.5</v>
      </c>
      <c r="X2376" s="3">
        <v>0</v>
      </c>
      <c r="Y2376" s="3">
        <v>0</v>
      </c>
      <c r="Z2376" s="2" t="s">
        <v>54</v>
      </c>
      <c r="AA2376" s="2" t="s">
        <v>991</v>
      </c>
      <c r="AB2376" s="2" t="s">
        <v>990</v>
      </c>
      <c r="AC2376" s="1" t="s">
        <v>0</v>
      </c>
    </row>
    <row r="2377" spans="1:29" x14ac:dyDescent="0.25">
      <c r="A2377" s="2" t="s">
        <v>6979</v>
      </c>
      <c r="B2377" s="8"/>
      <c r="C2377" s="3"/>
      <c r="D2377" s="2" t="s">
        <v>6978</v>
      </c>
      <c r="E2377" s="2" t="s">
        <v>3612</v>
      </c>
      <c r="F2377" s="3" t="s">
        <v>7</v>
      </c>
      <c r="G2377" s="3">
        <v>1</v>
      </c>
      <c r="H2377">
        <v>1</v>
      </c>
      <c r="I2377" s="2" t="s">
        <v>6</v>
      </c>
      <c r="J2377" s="2" t="s">
        <v>6977</v>
      </c>
      <c r="K2377" s="7">
        <f t="shared" si="333"/>
        <v>15473</v>
      </c>
      <c r="L2377" s="7">
        <f t="shared" si="334"/>
        <v>15473</v>
      </c>
      <c r="M2377" s="2" t="s">
        <v>4</v>
      </c>
      <c r="N2377" s="1">
        <f t="shared" si="335"/>
        <v>0</v>
      </c>
      <c r="O2377" s="5">
        <f t="shared" si="336"/>
        <v>15473</v>
      </c>
      <c r="P2377" s="5">
        <f t="shared" si="337"/>
        <v>15473</v>
      </c>
      <c r="Q2377" s="5">
        <f t="shared" si="338"/>
        <v>15473</v>
      </c>
      <c r="R2377" s="3">
        <v>25</v>
      </c>
      <c r="S2377" s="6">
        <v>25</v>
      </c>
      <c r="T2377" s="6">
        <v>25</v>
      </c>
      <c r="U2377" s="5">
        <f t="shared" si="339"/>
        <v>19341.25</v>
      </c>
      <c r="V2377" s="5">
        <f t="shared" si="340"/>
        <v>19341.25</v>
      </c>
      <c r="W2377" s="4">
        <f t="shared" si="341"/>
        <v>19341.25</v>
      </c>
      <c r="X2377" s="3">
        <v>0</v>
      </c>
      <c r="Y2377" s="3">
        <v>0</v>
      </c>
      <c r="Z2377" s="2" t="s">
        <v>3</v>
      </c>
      <c r="AA2377" s="2" t="s">
        <v>336</v>
      </c>
      <c r="AB2377" s="2" t="s">
        <v>2472</v>
      </c>
      <c r="AC2377" s="1" t="s">
        <v>0</v>
      </c>
    </row>
    <row r="2378" spans="1:29" x14ac:dyDescent="0.25">
      <c r="A2378" s="2" t="s">
        <v>6976</v>
      </c>
      <c r="B2378" s="8"/>
      <c r="C2378" s="3"/>
      <c r="D2378" s="2" t="s">
        <v>6975</v>
      </c>
      <c r="E2378" s="2" t="s">
        <v>589</v>
      </c>
      <c r="F2378" s="3" t="s">
        <v>7</v>
      </c>
      <c r="G2378" s="3">
        <v>1</v>
      </c>
      <c r="H2378">
        <v>1</v>
      </c>
      <c r="I2378" s="2" t="s">
        <v>6</v>
      </c>
      <c r="J2378" s="2" t="s">
        <v>6974</v>
      </c>
      <c r="K2378" s="7">
        <f t="shared" si="333"/>
        <v>45290</v>
      </c>
      <c r="L2378" s="7">
        <f t="shared" si="334"/>
        <v>45290</v>
      </c>
      <c r="M2378" s="2" t="s">
        <v>4</v>
      </c>
      <c r="N2378" s="1">
        <f t="shared" si="335"/>
        <v>0</v>
      </c>
      <c r="O2378" s="5">
        <f t="shared" si="336"/>
        <v>45290</v>
      </c>
      <c r="P2378" s="5">
        <f t="shared" si="337"/>
        <v>45290</v>
      </c>
      <c r="Q2378" s="5">
        <f t="shared" si="338"/>
        <v>45290</v>
      </c>
      <c r="R2378" s="3">
        <v>25</v>
      </c>
      <c r="S2378" s="6">
        <v>25</v>
      </c>
      <c r="T2378" s="6">
        <v>25</v>
      </c>
      <c r="U2378" s="5">
        <f t="shared" si="339"/>
        <v>56612.5</v>
      </c>
      <c r="V2378" s="5">
        <f t="shared" si="340"/>
        <v>56612.5</v>
      </c>
      <c r="W2378" s="4">
        <f t="shared" si="341"/>
        <v>56612.5</v>
      </c>
      <c r="X2378" s="3">
        <v>0</v>
      </c>
      <c r="Y2378" s="3">
        <v>0</v>
      </c>
      <c r="Z2378" s="2" t="s">
        <v>3</v>
      </c>
      <c r="AA2378" s="2" t="s">
        <v>336</v>
      </c>
      <c r="AB2378" s="2" t="s">
        <v>2549</v>
      </c>
      <c r="AC2378" s="1" t="s">
        <v>0</v>
      </c>
    </row>
    <row r="2379" spans="1:29" x14ac:dyDescent="0.25">
      <c r="A2379" s="2" t="s">
        <v>6973</v>
      </c>
      <c r="B2379" s="8"/>
      <c r="C2379" s="3"/>
      <c r="D2379" s="2" t="s">
        <v>6972</v>
      </c>
      <c r="E2379" s="2" t="s">
        <v>1359</v>
      </c>
      <c r="F2379" s="3" t="s">
        <v>7</v>
      </c>
      <c r="G2379" s="3">
        <v>1</v>
      </c>
      <c r="H2379">
        <v>1</v>
      </c>
      <c r="I2379" s="2" t="s">
        <v>6</v>
      </c>
      <c r="J2379" s="2" t="s">
        <v>275</v>
      </c>
      <c r="K2379" s="7">
        <f t="shared" si="333"/>
        <v>15694</v>
      </c>
      <c r="L2379" s="7">
        <f t="shared" si="334"/>
        <v>15694</v>
      </c>
      <c r="M2379" s="2" t="s">
        <v>4</v>
      </c>
      <c r="N2379" s="1">
        <f t="shared" si="335"/>
        <v>0</v>
      </c>
      <c r="O2379" s="5">
        <f t="shared" si="336"/>
        <v>15694</v>
      </c>
      <c r="P2379" s="5">
        <f t="shared" si="337"/>
        <v>15694</v>
      </c>
      <c r="Q2379" s="5">
        <f t="shared" si="338"/>
        <v>15694</v>
      </c>
      <c r="R2379" s="3">
        <v>25</v>
      </c>
      <c r="S2379" s="6">
        <v>25</v>
      </c>
      <c r="T2379" s="6">
        <v>25</v>
      </c>
      <c r="U2379" s="5">
        <f t="shared" si="339"/>
        <v>19617.5</v>
      </c>
      <c r="V2379" s="5">
        <f t="shared" si="340"/>
        <v>19617.5</v>
      </c>
      <c r="W2379" s="4">
        <f t="shared" si="341"/>
        <v>19617.5</v>
      </c>
      <c r="X2379" s="3">
        <v>0</v>
      </c>
      <c r="Y2379" s="3">
        <v>0</v>
      </c>
      <c r="Z2379" s="2" t="s">
        <v>3</v>
      </c>
      <c r="AA2379" s="2" t="s">
        <v>391</v>
      </c>
      <c r="AB2379" s="2" t="s">
        <v>390</v>
      </c>
      <c r="AC2379" s="1" t="s">
        <v>0</v>
      </c>
    </row>
    <row r="2380" spans="1:29" x14ac:dyDescent="0.25">
      <c r="A2380" s="2" t="s">
        <v>6971</v>
      </c>
      <c r="B2380" s="8"/>
      <c r="C2380" s="3"/>
      <c r="D2380" s="2" t="s">
        <v>6970</v>
      </c>
      <c r="E2380" s="2" t="s">
        <v>143</v>
      </c>
      <c r="F2380" s="3" t="s">
        <v>7</v>
      </c>
      <c r="G2380" s="3">
        <v>1</v>
      </c>
      <c r="H2380">
        <v>1</v>
      </c>
      <c r="I2380" s="2" t="s">
        <v>114</v>
      </c>
      <c r="J2380" s="2" t="s">
        <v>6969</v>
      </c>
      <c r="K2380" s="7">
        <f t="shared" si="333"/>
        <v>16206</v>
      </c>
      <c r="L2380" s="7">
        <f t="shared" si="334"/>
        <v>16206</v>
      </c>
      <c r="M2380" s="2" t="s">
        <v>4</v>
      </c>
      <c r="N2380" s="1">
        <f t="shared" si="335"/>
        <v>0</v>
      </c>
      <c r="O2380" s="5">
        <f t="shared" si="336"/>
        <v>16206</v>
      </c>
      <c r="P2380" s="5">
        <f t="shared" si="337"/>
        <v>16206</v>
      </c>
      <c r="Q2380" s="5">
        <f t="shared" si="338"/>
        <v>16206</v>
      </c>
      <c r="R2380" s="3">
        <v>25</v>
      </c>
      <c r="S2380" s="6">
        <v>25</v>
      </c>
      <c r="T2380" s="6">
        <v>25</v>
      </c>
      <c r="U2380" s="5">
        <f t="shared" si="339"/>
        <v>20257.5</v>
      </c>
      <c r="V2380" s="5">
        <f t="shared" si="340"/>
        <v>20257.5</v>
      </c>
      <c r="W2380" s="4">
        <f t="shared" si="341"/>
        <v>20257.5</v>
      </c>
      <c r="X2380" s="3">
        <v>0</v>
      </c>
      <c r="Y2380" s="3">
        <v>0</v>
      </c>
      <c r="Z2380" s="2" t="s">
        <v>3</v>
      </c>
      <c r="AA2380" s="2" t="s">
        <v>593</v>
      </c>
      <c r="AB2380" s="2" t="s">
        <v>6968</v>
      </c>
      <c r="AC2380" s="1" t="s">
        <v>0</v>
      </c>
    </row>
    <row r="2381" spans="1:29" x14ac:dyDescent="0.25">
      <c r="A2381" s="2" t="s">
        <v>6967</v>
      </c>
      <c r="B2381" s="8"/>
      <c r="C2381" s="3"/>
      <c r="D2381" s="2" t="s">
        <v>6966</v>
      </c>
      <c r="E2381" s="2" t="s">
        <v>143</v>
      </c>
      <c r="F2381" s="3" t="s">
        <v>7</v>
      </c>
      <c r="G2381" s="3">
        <v>1</v>
      </c>
      <c r="H2381">
        <v>1</v>
      </c>
      <c r="I2381" s="2" t="s">
        <v>19</v>
      </c>
      <c r="J2381" s="2" t="s">
        <v>6965</v>
      </c>
      <c r="K2381" s="7">
        <f t="shared" si="333"/>
        <v>5733</v>
      </c>
      <c r="L2381" s="7">
        <f t="shared" si="334"/>
        <v>5733</v>
      </c>
      <c r="M2381" s="2" t="s">
        <v>4</v>
      </c>
      <c r="N2381" s="1">
        <f t="shared" si="335"/>
        <v>0</v>
      </c>
      <c r="O2381" s="5">
        <f t="shared" si="336"/>
        <v>5733</v>
      </c>
      <c r="P2381" s="5">
        <f t="shared" si="337"/>
        <v>5733</v>
      </c>
      <c r="Q2381" s="5">
        <f t="shared" si="338"/>
        <v>5733</v>
      </c>
      <c r="R2381" s="3">
        <v>25</v>
      </c>
      <c r="S2381" s="6">
        <v>25</v>
      </c>
      <c r="T2381" s="6">
        <v>25</v>
      </c>
      <c r="U2381" s="5">
        <f t="shared" si="339"/>
        <v>7166.25</v>
      </c>
      <c r="V2381" s="5">
        <f t="shared" si="340"/>
        <v>7166.25</v>
      </c>
      <c r="W2381" s="4">
        <f t="shared" si="341"/>
        <v>7166.25</v>
      </c>
      <c r="X2381" s="3">
        <v>0</v>
      </c>
      <c r="Y2381" s="3">
        <v>0</v>
      </c>
      <c r="Z2381" s="2" t="s">
        <v>3</v>
      </c>
      <c r="AA2381" s="2" t="s">
        <v>252</v>
      </c>
      <c r="AB2381" s="2" t="s">
        <v>1698</v>
      </c>
      <c r="AC2381" s="1" t="s">
        <v>0</v>
      </c>
    </row>
    <row r="2382" spans="1:29" x14ac:dyDescent="0.25">
      <c r="A2382" s="2" t="s">
        <v>6964</v>
      </c>
      <c r="B2382" s="8"/>
      <c r="C2382" s="3"/>
      <c r="D2382" s="2" t="s">
        <v>6963</v>
      </c>
      <c r="E2382" s="2" t="s">
        <v>143</v>
      </c>
      <c r="F2382" s="3" t="s">
        <v>7</v>
      </c>
      <c r="G2382" s="3">
        <v>1</v>
      </c>
      <c r="H2382">
        <v>1</v>
      </c>
      <c r="I2382" s="2" t="s">
        <v>114</v>
      </c>
      <c r="J2382" s="2" t="s">
        <v>6962</v>
      </c>
      <c r="K2382" s="7">
        <f t="shared" si="333"/>
        <v>9293</v>
      </c>
      <c r="L2382" s="7">
        <f t="shared" si="334"/>
        <v>9293</v>
      </c>
      <c r="M2382" s="2" t="s">
        <v>4</v>
      </c>
      <c r="N2382" s="1">
        <f t="shared" si="335"/>
        <v>0</v>
      </c>
      <c r="O2382" s="5">
        <f t="shared" si="336"/>
        <v>9293</v>
      </c>
      <c r="P2382" s="5">
        <f t="shared" si="337"/>
        <v>9293</v>
      </c>
      <c r="Q2382" s="5">
        <f t="shared" si="338"/>
        <v>9293</v>
      </c>
      <c r="R2382" s="3">
        <v>25</v>
      </c>
      <c r="S2382" s="6">
        <v>25</v>
      </c>
      <c r="T2382" s="6">
        <v>25</v>
      </c>
      <c r="U2382" s="5">
        <f t="shared" si="339"/>
        <v>11616.25</v>
      </c>
      <c r="V2382" s="5">
        <f t="shared" si="340"/>
        <v>11616.25</v>
      </c>
      <c r="W2382" s="4">
        <f t="shared" si="341"/>
        <v>11616.25</v>
      </c>
      <c r="X2382" s="3">
        <v>0</v>
      </c>
      <c r="Y2382" s="3">
        <v>0</v>
      </c>
      <c r="Z2382" s="2" t="s">
        <v>3</v>
      </c>
      <c r="AA2382" s="2" t="s">
        <v>1526</v>
      </c>
      <c r="AB2382" s="2" t="s">
        <v>3198</v>
      </c>
      <c r="AC2382" s="1" t="s">
        <v>0</v>
      </c>
    </row>
    <row r="2383" spans="1:29" x14ac:dyDescent="0.25">
      <c r="A2383" s="2" t="s">
        <v>6961</v>
      </c>
      <c r="B2383" s="8"/>
      <c r="C2383" s="3"/>
      <c r="D2383" s="2" t="s">
        <v>6960</v>
      </c>
      <c r="E2383" s="2" t="s">
        <v>225</v>
      </c>
      <c r="F2383" s="3" t="s">
        <v>7</v>
      </c>
      <c r="G2383" s="3">
        <v>1</v>
      </c>
      <c r="H2383">
        <v>1</v>
      </c>
      <c r="I2383" s="2" t="s">
        <v>6</v>
      </c>
      <c r="J2383" s="2" t="s">
        <v>6959</v>
      </c>
      <c r="K2383" s="7">
        <f t="shared" si="333"/>
        <v>159454</v>
      </c>
      <c r="L2383" s="7">
        <f t="shared" si="334"/>
        <v>159454</v>
      </c>
      <c r="M2383" s="2" t="s">
        <v>4</v>
      </c>
      <c r="N2383" s="1">
        <f t="shared" si="335"/>
        <v>0</v>
      </c>
      <c r="O2383" s="5">
        <f t="shared" si="336"/>
        <v>159454</v>
      </c>
      <c r="P2383" s="5">
        <f t="shared" si="337"/>
        <v>159454</v>
      </c>
      <c r="Q2383" s="5">
        <f t="shared" si="338"/>
        <v>159454</v>
      </c>
      <c r="R2383" s="3">
        <v>25</v>
      </c>
      <c r="S2383" s="6">
        <v>25</v>
      </c>
      <c r="T2383" s="6">
        <v>25</v>
      </c>
      <c r="U2383" s="5">
        <f t="shared" si="339"/>
        <v>199317.5</v>
      </c>
      <c r="V2383" s="5">
        <f t="shared" si="340"/>
        <v>199317.5</v>
      </c>
      <c r="W2383" s="4">
        <f t="shared" si="341"/>
        <v>199317.5</v>
      </c>
      <c r="X2383" s="3">
        <v>0</v>
      </c>
      <c r="Y2383" s="3">
        <v>0</v>
      </c>
      <c r="Z2383" s="2" t="s">
        <v>3</v>
      </c>
      <c r="AA2383" s="2" t="s">
        <v>162</v>
      </c>
      <c r="AB2383" s="2" t="s">
        <v>553</v>
      </c>
      <c r="AC2383" s="1" t="s">
        <v>0</v>
      </c>
    </row>
    <row r="2384" spans="1:29" x14ac:dyDescent="0.25">
      <c r="A2384" s="2" t="s">
        <v>6958</v>
      </c>
      <c r="B2384" s="8"/>
      <c r="C2384" s="3"/>
      <c r="D2384" s="2" t="s">
        <v>6957</v>
      </c>
      <c r="E2384" s="2" t="s">
        <v>102</v>
      </c>
      <c r="F2384" s="3" t="s">
        <v>7</v>
      </c>
      <c r="G2384" s="3">
        <v>1</v>
      </c>
      <c r="H2384">
        <v>1</v>
      </c>
      <c r="I2384" s="2" t="s">
        <v>114</v>
      </c>
      <c r="J2384" s="2" t="s">
        <v>6956</v>
      </c>
      <c r="K2384" s="7">
        <f t="shared" si="333"/>
        <v>80607</v>
      </c>
      <c r="L2384" s="7">
        <f t="shared" si="334"/>
        <v>80607</v>
      </c>
      <c r="M2384" s="2" t="s">
        <v>4</v>
      </c>
      <c r="N2384" s="1">
        <f t="shared" si="335"/>
        <v>0</v>
      </c>
      <c r="O2384" s="5">
        <f t="shared" si="336"/>
        <v>80607</v>
      </c>
      <c r="P2384" s="5">
        <f t="shared" si="337"/>
        <v>80607</v>
      </c>
      <c r="Q2384" s="5">
        <f t="shared" si="338"/>
        <v>80607</v>
      </c>
      <c r="R2384" s="3">
        <v>25</v>
      </c>
      <c r="S2384" s="6">
        <v>25</v>
      </c>
      <c r="T2384" s="6">
        <v>25</v>
      </c>
      <c r="U2384" s="5">
        <f t="shared" si="339"/>
        <v>100758.75</v>
      </c>
      <c r="V2384" s="5">
        <f t="shared" si="340"/>
        <v>100758.75</v>
      </c>
      <c r="W2384" s="4">
        <f t="shared" si="341"/>
        <v>100758.75</v>
      </c>
      <c r="X2384" s="3">
        <v>0</v>
      </c>
      <c r="Y2384" s="3">
        <v>0</v>
      </c>
      <c r="Z2384" s="2" t="s">
        <v>3</v>
      </c>
      <c r="AA2384" s="2" t="s">
        <v>480</v>
      </c>
      <c r="AB2384" s="2" t="s">
        <v>5884</v>
      </c>
      <c r="AC2384" s="1" t="s">
        <v>0</v>
      </c>
    </row>
    <row r="2385" spans="1:29" x14ac:dyDescent="0.25">
      <c r="A2385" s="2" t="s">
        <v>6955</v>
      </c>
      <c r="B2385" s="8"/>
      <c r="C2385" s="3"/>
      <c r="D2385" s="2" t="s">
        <v>6954</v>
      </c>
      <c r="E2385" s="2" t="s">
        <v>619</v>
      </c>
      <c r="F2385" s="3" t="s">
        <v>7</v>
      </c>
      <c r="G2385" s="3">
        <v>1</v>
      </c>
      <c r="H2385">
        <v>1</v>
      </c>
      <c r="I2385" s="2" t="s">
        <v>6</v>
      </c>
      <c r="J2385" s="2" t="s">
        <v>6953</v>
      </c>
      <c r="K2385" s="7">
        <f t="shared" si="333"/>
        <v>75975</v>
      </c>
      <c r="L2385" s="7">
        <f t="shared" si="334"/>
        <v>75975</v>
      </c>
      <c r="M2385" s="2" t="s">
        <v>4</v>
      </c>
      <c r="N2385" s="1">
        <f t="shared" si="335"/>
        <v>0</v>
      </c>
      <c r="O2385" s="5">
        <f t="shared" si="336"/>
        <v>75975</v>
      </c>
      <c r="P2385" s="5">
        <f t="shared" si="337"/>
        <v>75975</v>
      </c>
      <c r="Q2385" s="5">
        <f t="shared" si="338"/>
        <v>75975</v>
      </c>
      <c r="R2385" s="3">
        <v>25</v>
      </c>
      <c r="S2385" s="6">
        <v>25</v>
      </c>
      <c r="T2385" s="6">
        <v>25</v>
      </c>
      <c r="U2385" s="5">
        <f t="shared" si="339"/>
        <v>94968.75</v>
      </c>
      <c r="V2385" s="5">
        <f t="shared" si="340"/>
        <v>94968.75</v>
      </c>
      <c r="W2385" s="4">
        <f t="shared" si="341"/>
        <v>94968.75</v>
      </c>
      <c r="X2385" s="3">
        <v>0</v>
      </c>
      <c r="Y2385" s="3">
        <v>0</v>
      </c>
      <c r="Z2385" s="2" t="s">
        <v>3</v>
      </c>
      <c r="AA2385" s="2" t="s">
        <v>162</v>
      </c>
      <c r="AB2385" s="2" t="s">
        <v>847</v>
      </c>
      <c r="AC2385" s="1" t="s">
        <v>0</v>
      </c>
    </row>
    <row r="2386" spans="1:29" x14ac:dyDescent="0.25">
      <c r="A2386" s="2" t="s">
        <v>6952</v>
      </c>
      <c r="B2386" s="8"/>
      <c r="C2386" s="3"/>
      <c r="D2386" s="2" t="s">
        <v>6951</v>
      </c>
      <c r="E2386" s="2" t="s">
        <v>800</v>
      </c>
      <c r="F2386" s="3" t="s">
        <v>7</v>
      </c>
      <c r="G2386" s="3">
        <v>1</v>
      </c>
      <c r="H2386">
        <v>1</v>
      </c>
      <c r="I2386" s="2" t="s">
        <v>343</v>
      </c>
      <c r="J2386" s="2" t="s">
        <v>6950</v>
      </c>
      <c r="K2386" s="7">
        <f t="shared" si="333"/>
        <v>43761</v>
      </c>
      <c r="L2386" s="7">
        <f t="shared" si="334"/>
        <v>43761</v>
      </c>
      <c r="M2386" s="2" t="s">
        <v>4</v>
      </c>
      <c r="N2386" s="1">
        <f t="shared" si="335"/>
        <v>0</v>
      </c>
      <c r="O2386" s="5">
        <f t="shared" si="336"/>
        <v>43761</v>
      </c>
      <c r="P2386" s="5">
        <f t="shared" si="337"/>
        <v>43761</v>
      </c>
      <c r="Q2386" s="5">
        <f t="shared" si="338"/>
        <v>43761</v>
      </c>
      <c r="R2386" s="3">
        <v>25</v>
      </c>
      <c r="S2386" s="6">
        <v>25</v>
      </c>
      <c r="T2386" s="6">
        <v>25</v>
      </c>
      <c r="U2386" s="5">
        <f t="shared" si="339"/>
        <v>54701.25</v>
      </c>
      <c r="V2386" s="5">
        <f t="shared" si="340"/>
        <v>54701.25</v>
      </c>
      <c r="W2386" s="4">
        <f t="shared" si="341"/>
        <v>54701.25</v>
      </c>
      <c r="X2386" s="3">
        <v>0</v>
      </c>
      <c r="Y2386" s="3">
        <v>0</v>
      </c>
      <c r="Z2386" s="2" t="s">
        <v>3</v>
      </c>
      <c r="AA2386" s="2" t="s">
        <v>480</v>
      </c>
      <c r="AB2386" s="2" t="s">
        <v>2059</v>
      </c>
      <c r="AC2386" s="1" t="s">
        <v>0</v>
      </c>
    </row>
    <row r="2387" spans="1:29" x14ac:dyDescent="0.25">
      <c r="A2387" s="2" t="s">
        <v>6949</v>
      </c>
      <c r="B2387" s="8"/>
      <c r="C2387" s="3"/>
      <c r="D2387" s="2" t="s">
        <v>6948</v>
      </c>
      <c r="E2387" s="2" t="s">
        <v>1854</v>
      </c>
      <c r="F2387" s="3" t="s">
        <v>7</v>
      </c>
      <c r="G2387" s="3">
        <v>1</v>
      </c>
      <c r="H2387">
        <v>1</v>
      </c>
      <c r="I2387" s="2" t="s">
        <v>6</v>
      </c>
      <c r="J2387" s="2" t="s">
        <v>6947</v>
      </c>
      <c r="K2387" s="7">
        <f t="shared" si="333"/>
        <v>5564</v>
      </c>
      <c r="L2387" s="7">
        <f t="shared" si="334"/>
        <v>5564</v>
      </c>
      <c r="M2387" s="2" t="s">
        <v>135</v>
      </c>
      <c r="N2387" s="1">
        <f t="shared" si="335"/>
        <v>19</v>
      </c>
      <c r="O2387" s="5">
        <f t="shared" si="336"/>
        <v>5564.19</v>
      </c>
      <c r="P2387" s="5">
        <f t="shared" si="337"/>
        <v>6621.16</v>
      </c>
      <c r="Q2387" s="5">
        <f t="shared" si="338"/>
        <v>6621.16</v>
      </c>
      <c r="R2387" s="3">
        <v>25</v>
      </c>
      <c r="S2387" s="6">
        <v>25</v>
      </c>
      <c r="T2387" s="6">
        <v>25</v>
      </c>
      <c r="U2387" s="5">
        <f t="shared" si="339"/>
        <v>6955.2374999999993</v>
      </c>
      <c r="V2387" s="5">
        <f t="shared" si="340"/>
        <v>8276.4500000000007</v>
      </c>
      <c r="W2387" s="4">
        <f t="shared" si="341"/>
        <v>8276.4500000000007</v>
      </c>
      <c r="X2387" s="3">
        <v>0</v>
      </c>
      <c r="Y2387" s="3">
        <v>0</v>
      </c>
      <c r="Z2387" s="2" t="s">
        <v>3</v>
      </c>
      <c r="AA2387" s="2" t="s">
        <v>480</v>
      </c>
      <c r="AB2387" s="2" t="s">
        <v>1225</v>
      </c>
      <c r="AC2387" s="1" t="s">
        <v>0</v>
      </c>
    </row>
    <row r="2388" spans="1:29" x14ac:dyDescent="0.25">
      <c r="A2388" s="2" t="s">
        <v>6946</v>
      </c>
      <c r="B2388" s="8"/>
      <c r="C2388" s="3"/>
      <c r="D2388" s="2" t="s">
        <v>6945</v>
      </c>
      <c r="E2388" s="2" t="s">
        <v>8</v>
      </c>
      <c r="F2388" s="3" t="s">
        <v>7</v>
      </c>
      <c r="G2388" s="3">
        <v>1</v>
      </c>
      <c r="H2388">
        <v>1</v>
      </c>
      <c r="I2388" s="2" t="s">
        <v>19</v>
      </c>
      <c r="J2388" s="2" t="s">
        <v>6944</v>
      </c>
      <c r="K2388" s="7">
        <f t="shared" si="333"/>
        <v>22391</v>
      </c>
      <c r="L2388" s="7">
        <f t="shared" si="334"/>
        <v>22391</v>
      </c>
      <c r="M2388" s="2" t="s">
        <v>4</v>
      </c>
      <c r="N2388" s="1">
        <f t="shared" si="335"/>
        <v>0</v>
      </c>
      <c r="O2388" s="5">
        <f t="shared" si="336"/>
        <v>22391</v>
      </c>
      <c r="P2388" s="5">
        <f t="shared" si="337"/>
        <v>22391</v>
      </c>
      <c r="Q2388" s="5">
        <f t="shared" si="338"/>
        <v>22391</v>
      </c>
      <c r="R2388" s="3">
        <v>25</v>
      </c>
      <c r="S2388" s="6">
        <v>25</v>
      </c>
      <c r="T2388" s="6">
        <v>25</v>
      </c>
      <c r="U2388" s="5">
        <f t="shared" si="339"/>
        <v>27988.75</v>
      </c>
      <c r="V2388" s="5">
        <f t="shared" si="340"/>
        <v>27988.75</v>
      </c>
      <c r="W2388" s="4">
        <f t="shared" si="341"/>
        <v>27988.75</v>
      </c>
      <c r="X2388" s="3">
        <v>0</v>
      </c>
      <c r="Y2388" s="3">
        <v>0</v>
      </c>
      <c r="Z2388" s="2" t="s">
        <v>3</v>
      </c>
      <c r="AA2388" s="2" t="s">
        <v>17</v>
      </c>
      <c r="AB2388" s="2" t="s">
        <v>2027</v>
      </c>
      <c r="AC2388" s="1" t="s">
        <v>0</v>
      </c>
    </row>
    <row r="2389" spans="1:29" x14ac:dyDescent="0.25">
      <c r="A2389" s="2" t="s">
        <v>6943</v>
      </c>
      <c r="B2389" s="8"/>
      <c r="C2389" s="3"/>
      <c r="D2389" s="2" t="s">
        <v>6942</v>
      </c>
      <c r="E2389" s="2" t="s">
        <v>6905</v>
      </c>
      <c r="F2389" s="3" t="s">
        <v>7</v>
      </c>
      <c r="G2389" s="3">
        <v>1</v>
      </c>
      <c r="H2389">
        <v>1</v>
      </c>
      <c r="I2389" s="2" t="s">
        <v>6</v>
      </c>
      <c r="J2389" s="2" t="s">
        <v>6941</v>
      </c>
      <c r="K2389" s="7">
        <f t="shared" si="333"/>
        <v>83042</v>
      </c>
      <c r="L2389" s="7">
        <f t="shared" si="334"/>
        <v>83042</v>
      </c>
      <c r="M2389" s="2" t="s">
        <v>4</v>
      </c>
      <c r="N2389" s="1">
        <f t="shared" si="335"/>
        <v>0</v>
      </c>
      <c r="O2389" s="5">
        <f t="shared" si="336"/>
        <v>83042</v>
      </c>
      <c r="P2389" s="5">
        <f t="shared" si="337"/>
        <v>83042</v>
      </c>
      <c r="Q2389" s="5">
        <f t="shared" si="338"/>
        <v>83042</v>
      </c>
      <c r="R2389" s="3">
        <v>25</v>
      </c>
      <c r="S2389" s="6">
        <v>25</v>
      </c>
      <c r="T2389" s="6">
        <v>25</v>
      </c>
      <c r="U2389" s="5">
        <f t="shared" si="339"/>
        <v>103802.5</v>
      </c>
      <c r="V2389" s="5">
        <f t="shared" si="340"/>
        <v>103802.5</v>
      </c>
      <c r="W2389" s="4">
        <f t="shared" si="341"/>
        <v>103802.5</v>
      </c>
      <c r="X2389" s="3">
        <v>0</v>
      </c>
      <c r="Y2389" s="3">
        <v>0</v>
      </c>
      <c r="Z2389" s="2" t="s">
        <v>54</v>
      </c>
      <c r="AA2389" s="2" t="s">
        <v>991</v>
      </c>
      <c r="AB2389" s="2" t="s">
        <v>990</v>
      </c>
      <c r="AC2389" s="1" t="s">
        <v>0</v>
      </c>
    </row>
    <row r="2390" spans="1:29" x14ac:dyDescent="0.25">
      <c r="A2390" s="2" t="s">
        <v>6940</v>
      </c>
      <c r="B2390" s="8"/>
      <c r="C2390" s="3"/>
      <c r="D2390" s="2" t="s">
        <v>6939</v>
      </c>
      <c r="E2390" s="2" t="s">
        <v>6905</v>
      </c>
      <c r="F2390" s="3" t="s">
        <v>7</v>
      </c>
      <c r="G2390" s="3">
        <v>1</v>
      </c>
      <c r="H2390">
        <v>1</v>
      </c>
      <c r="I2390" s="2" t="s">
        <v>6</v>
      </c>
      <c r="J2390" s="2" t="s">
        <v>6938</v>
      </c>
      <c r="K2390" s="7">
        <f t="shared" si="333"/>
        <v>64169</v>
      </c>
      <c r="L2390" s="7">
        <f t="shared" si="334"/>
        <v>64169</v>
      </c>
      <c r="M2390" s="2" t="s">
        <v>4</v>
      </c>
      <c r="N2390" s="1">
        <f t="shared" si="335"/>
        <v>0</v>
      </c>
      <c r="O2390" s="5">
        <f t="shared" si="336"/>
        <v>64169</v>
      </c>
      <c r="P2390" s="5">
        <f t="shared" si="337"/>
        <v>64169</v>
      </c>
      <c r="Q2390" s="5">
        <f t="shared" si="338"/>
        <v>64169</v>
      </c>
      <c r="R2390" s="3">
        <v>25</v>
      </c>
      <c r="S2390" s="6">
        <v>25</v>
      </c>
      <c r="T2390" s="6">
        <v>25</v>
      </c>
      <c r="U2390" s="5">
        <f t="shared" si="339"/>
        <v>80211.25</v>
      </c>
      <c r="V2390" s="5">
        <f t="shared" si="340"/>
        <v>80211.25</v>
      </c>
      <c r="W2390" s="4">
        <f t="shared" si="341"/>
        <v>80211.25</v>
      </c>
      <c r="X2390" s="3">
        <v>0</v>
      </c>
      <c r="Y2390" s="3">
        <v>0</v>
      </c>
      <c r="Z2390" s="2" t="s">
        <v>54</v>
      </c>
      <c r="AA2390" s="2" t="s">
        <v>991</v>
      </c>
      <c r="AB2390" s="2" t="s">
        <v>990</v>
      </c>
      <c r="AC2390" s="1" t="s">
        <v>0</v>
      </c>
    </row>
    <row r="2391" spans="1:29" x14ac:dyDescent="0.25">
      <c r="A2391" s="2" t="s">
        <v>6937</v>
      </c>
      <c r="B2391" s="8"/>
      <c r="C2391" s="3"/>
      <c r="D2391" s="2" t="s">
        <v>6936</v>
      </c>
      <c r="E2391" s="2" t="s">
        <v>6905</v>
      </c>
      <c r="F2391" s="3" t="s">
        <v>7</v>
      </c>
      <c r="G2391" s="3">
        <v>1</v>
      </c>
      <c r="H2391">
        <v>1</v>
      </c>
      <c r="I2391" s="2" t="s">
        <v>6</v>
      </c>
      <c r="J2391" s="2" t="s">
        <v>6935</v>
      </c>
      <c r="K2391" s="7">
        <f t="shared" si="333"/>
        <v>39085</v>
      </c>
      <c r="L2391" s="7">
        <f t="shared" si="334"/>
        <v>39085</v>
      </c>
      <c r="M2391" s="2" t="s">
        <v>4</v>
      </c>
      <c r="N2391" s="1">
        <f t="shared" si="335"/>
        <v>0</v>
      </c>
      <c r="O2391" s="5">
        <f t="shared" si="336"/>
        <v>39085</v>
      </c>
      <c r="P2391" s="5">
        <f t="shared" si="337"/>
        <v>39085</v>
      </c>
      <c r="Q2391" s="5">
        <f t="shared" si="338"/>
        <v>39085</v>
      </c>
      <c r="R2391" s="3">
        <v>25</v>
      </c>
      <c r="S2391" s="6">
        <v>25</v>
      </c>
      <c r="T2391" s="6">
        <v>25</v>
      </c>
      <c r="U2391" s="5">
        <f t="shared" si="339"/>
        <v>48856.25</v>
      </c>
      <c r="V2391" s="5">
        <f t="shared" si="340"/>
        <v>48856.25</v>
      </c>
      <c r="W2391" s="4">
        <f t="shared" si="341"/>
        <v>48856.25</v>
      </c>
      <c r="X2391" s="3">
        <v>0</v>
      </c>
      <c r="Y2391" s="3">
        <v>0</v>
      </c>
      <c r="Z2391" s="2" t="s">
        <v>54</v>
      </c>
      <c r="AA2391" s="2" t="s">
        <v>991</v>
      </c>
      <c r="AB2391" s="2" t="s">
        <v>990</v>
      </c>
      <c r="AC2391" s="1" t="s">
        <v>0</v>
      </c>
    </row>
    <row r="2392" spans="1:29" x14ac:dyDescent="0.25">
      <c r="A2392" s="2" t="s">
        <v>6934</v>
      </c>
      <c r="B2392" s="8"/>
      <c r="C2392" s="3"/>
      <c r="D2392" s="2" t="s">
        <v>6933</v>
      </c>
      <c r="E2392" s="2" t="s">
        <v>408</v>
      </c>
      <c r="F2392" s="3" t="s">
        <v>7</v>
      </c>
      <c r="G2392" s="3">
        <v>1</v>
      </c>
      <c r="H2392">
        <v>1</v>
      </c>
      <c r="I2392" s="2" t="s">
        <v>19</v>
      </c>
      <c r="J2392" s="2" t="s">
        <v>6932</v>
      </c>
      <c r="K2392" s="7">
        <f t="shared" si="333"/>
        <v>57817</v>
      </c>
      <c r="L2392" s="7">
        <f t="shared" si="334"/>
        <v>57817</v>
      </c>
      <c r="M2392" s="2" t="s">
        <v>4</v>
      </c>
      <c r="N2392" s="1">
        <f t="shared" si="335"/>
        <v>0</v>
      </c>
      <c r="O2392" s="5">
        <f t="shared" si="336"/>
        <v>57817</v>
      </c>
      <c r="P2392" s="5">
        <f t="shared" si="337"/>
        <v>57817</v>
      </c>
      <c r="Q2392" s="5">
        <f t="shared" si="338"/>
        <v>57817</v>
      </c>
      <c r="R2392" s="3">
        <v>25</v>
      </c>
      <c r="S2392" s="6">
        <v>25</v>
      </c>
      <c r="T2392" s="6">
        <v>25</v>
      </c>
      <c r="U2392" s="5">
        <f t="shared" si="339"/>
        <v>72271.25</v>
      </c>
      <c r="V2392" s="5">
        <f t="shared" si="340"/>
        <v>72271.25</v>
      </c>
      <c r="W2392" s="4">
        <f t="shared" si="341"/>
        <v>72271.25</v>
      </c>
      <c r="X2392" s="3">
        <v>0</v>
      </c>
      <c r="Y2392" s="3">
        <v>0</v>
      </c>
      <c r="Z2392" s="2" t="s">
        <v>3</v>
      </c>
      <c r="AA2392" s="2" t="s">
        <v>128</v>
      </c>
      <c r="AB2392" s="2" t="s">
        <v>1489</v>
      </c>
      <c r="AC2392" s="1" t="s">
        <v>0</v>
      </c>
    </row>
    <row r="2393" spans="1:29" x14ac:dyDescent="0.25">
      <c r="A2393" s="2" t="s">
        <v>6931</v>
      </c>
      <c r="B2393" s="8"/>
      <c r="C2393" s="3"/>
      <c r="D2393" s="2" t="s">
        <v>6930</v>
      </c>
      <c r="E2393" s="2" t="s">
        <v>890</v>
      </c>
      <c r="F2393" s="3" t="s">
        <v>7</v>
      </c>
      <c r="G2393" s="3">
        <v>1</v>
      </c>
      <c r="H2393">
        <v>1</v>
      </c>
      <c r="I2393" s="2" t="s">
        <v>57</v>
      </c>
      <c r="J2393" s="2" t="s">
        <v>6929</v>
      </c>
      <c r="K2393" s="7">
        <f t="shared" si="333"/>
        <v>30541</v>
      </c>
      <c r="L2393" s="7">
        <f t="shared" si="334"/>
        <v>30541</v>
      </c>
      <c r="M2393" s="2" t="s">
        <v>4</v>
      </c>
      <c r="N2393" s="1">
        <f t="shared" si="335"/>
        <v>0</v>
      </c>
      <c r="O2393" s="5">
        <f t="shared" si="336"/>
        <v>30541</v>
      </c>
      <c r="P2393" s="5">
        <f t="shared" si="337"/>
        <v>30541</v>
      </c>
      <c r="Q2393" s="5">
        <f t="shared" si="338"/>
        <v>30541</v>
      </c>
      <c r="R2393" s="3">
        <v>25</v>
      </c>
      <c r="S2393" s="6">
        <v>25</v>
      </c>
      <c r="T2393" s="6">
        <v>25</v>
      </c>
      <c r="U2393" s="5">
        <f t="shared" si="339"/>
        <v>38176.25</v>
      </c>
      <c r="V2393" s="5">
        <f t="shared" si="340"/>
        <v>38176.25</v>
      </c>
      <c r="W2393" s="4">
        <f t="shared" si="341"/>
        <v>38176.25</v>
      </c>
      <c r="X2393" s="3">
        <v>0</v>
      </c>
      <c r="Y2393" s="3">
        <v>0</v>
      </c>
      <c r="Z2393" s="2" t="s">
        <v>54</v>
      </c>
      <c r="AA2393" s="2" t="s">
        <v>653</v>
      </c>
      <c r="AB2393" s="2" t="s">
        <v>4648</v>
      </c>
      <c r="AC2393" s="1" t="s">
        <v>0</v>
      </c>
    </row>
    <row r="2394" spans="1:29" x14ac:dyDescent="0.25">
      <c r="A2394" s="2" t="s">
        <v>6928</v>
      </c>
      <c r="B2394" s="8"/>
      <c r="C2394" s="3"/>
      <c r="D2394" s="2" t="s">
        <v>6927</v>
      </c>
      <c r="E2394" s="2" t="s">
        <v>73</v>
      </c>
      <c r="F2394" s="3" t="s">
        <v>7</v>
      </c>
      <c r="G2394" s="3">
        <v>1</v>
      </c>
      <c r="H2394">
        <v>1</v>
      </c>
      <c r="I2394" s="2" t="s">
        <v>6</v>
      </c>
      <c r="J2394" s="2" t="s">
        <v>6926</v>
      </c>
      <c r="K2394" s="7">
        <f t="shared" si="333"/>
        <v>27576</v>
      </c>
      <c r="L2394" s="7">
        <f t="shared" si="334"/>
        <v>27576</v>
      </c>
      <c r="M2394" s="2" t="s">
        <v>4</v>
      </c>
      <c r="N2394" s="1">
        <f t="shared" si="335"/>
        <v>0</v>
      </c>
      <c r="O2394" s="5">
        <f t="shared" si="336"/>
        <v>27576</v>
      </c>
      <c r="P2394" s="5">
        <f t="shared" si="337"/>
        <v>27576</v>
      </c>
      <c r="Q2394" s="5">
        <f t="shared" si="338"/>
        <v>27576</v>
      </c>
      <c r="R2394" s="3">
        <v>25</v>
      </c>
      <c r="S2394" s="6">
        <v>25</v>
      </c>
      <c r="T2394" s="6">
        <v>25</v>
      </c>
      <c r="U2394" s="5">
        <f t="shared" si="339"/>
        <v>34470</v>
      </c>
      <c r="V2394" s="5">
        <f t="shared" si="340"/>
        <v>34470</v>
      </c>
      <c r="W2394" s="4">
        <f t="shared" si="341"/>
        <v>34470</v>
      </c>
      <c r="X2394" s="3">
        <v>0</v>
      </c>
      <c r="Y2394" s="3">
        <v>0</v>
      </c>
      <c r="Z2394" s="2" t="s">
        <v>3</v>
      </c>
      <c r="AA2394" s="2" t="s">
        <v>1472</v>
      </c>
      <c r="AB2394" s="2" t="s">
        <v>1471</v>
      </c>
      <c r="AC2394" s="1" t="s">
        <v>0</v>
      </c>
    </row>
    <row r="2395" spans="1:29" x14ac:dyDescent="0.25">
      <c r="A2395" s="2" t="s">
        <v>6925</v>
      </c>
      <c r="B2395" s="8"/>
      <c r="C2395" s="3"/>
      <c r="D2395" s="2" t="s">
        <v>6924</v>
      </c>
      <c r="E2395" s="2" t="s">
        <v>436</v>
      </c>
      <c r="F2395" s="3" t="s">
        <v>7</v>
      </c>
      <c r="G2395" s="3">
        <v>1</v>
      </c>
      <c r="H2395">
        <v>1</v>
      </c>
      <c r="I2395" s="2" t="s">
        <v>6</v>
      </c>
      <c r="J2395" s="2" t="s">
        <v>6923</v>
      </c>
      <c r="K2395" s="7">
        <f t="shared" si="333"/>
        <v>81171</v>
      </c>
      <c r="L2395" s="7">
        <f t="shared" si="334"/>
        <v>81171</v>
      </c>
      <c r="M2395" s="2" t="s">
        <v>4</v>
      </c>
      <c r="N2395" s="1">
        <f t="shared" si="335"/>
        <v>0</v>
      </c>
      <c r="O2395" s="5">
        <f t="shared" si="336"/>
        <v>81171</v>
      </c>
      <c r="P2395" s="5">
        <f t="shared" si="337"/>
        <v>81171</v>
      </c>
      <c r="Q2395" s="5">
        <f t="shared" si="338"/>
        <v>81171</v>
      </c>
      <c r="R2395" s="3">
        <v>25</v>
      </c>
      <c r="S2395" s="6">
        <v>25</v>
      </c>
      <c r="T2395" s="6">
        <v>25</v>
      </c>
      <c r="U2395" s="5">
        <f t="shared" si="339"/>
        <v>101463.75</v>
      </c>
      <c r="V2395" s="5">
        <f t="shared" si="340"/>
        <v>101463.75</v>
      </c>
      <c r="W2395" s="4">
        <f t="shared" si="341"/>
        <v>101463.75</v>
      </c>
      <c r="X2395" s="3">
        <v>0</v>
      </c>
      <c r="Y2395" s="3">
        <v>0</v>
      </c>
      <c r="Z2395" s="2" t="s">
        <v>3</v>
      </c>
      <c r="AA2395" s="2" t="s">
        <v>95</v>
      </c>
      <c r="AB2395" s="2" t="s">
        <v>395</v>
      </c>
      <c r="AC2395" s="1" t="s">
        <v>0</v>
      </c>
    </row>
    <row r="2396" spans="1:29" x14ac:dyDescent="0.25">
      <c r="A2396" s="2" t="s">
        <v>6922</v>
      </c>
      <c r="B2396" s="8"/>
      <c r="C2396" s="3"/>
      <c r="D2396" s="2" t="s">
        <v>6921</v>
      </c>
      <c r="E2396" s="2" t="s">
        <v>920</v>
      </c>
      <c r="F2396" s="3" t="s">
        <v>7</v>
      </c>
      <c r="G2396" s="3">
        <v>1</v>
      </c>
      <c r="H2396">
        <v>1</v>
      </c>
      <c r="I2396" s="2" t="s">
        <v>6</v>
      </c>
      <c r="J2396" s="2" t="s">
        <v>6920</v>
      </c>
      <c r="K2396" s="7">
        <f t="shared" si="333"/>
        <v>8205</v>
      </c>
      <c r="L2396" s="7">
        <f t="shared" si="334"/>
        <v>8205</v>
      </c>
      <c r="M2396" s="2" t="s">
        <v>4</v>
      </c>
      <c r="N2396" s="1">
        <f t="shared" si="335"/>
        <v>0</v>
      </c>
      <c r="O2396" s="5">
        <f t="shared" si="336"/>
        <v>8205</v>
      </c>
      <c r="P2396" s="5">
        <f t="shared" si="337"/>
        <v>8205</v>
      </c>
      <c r="Q2396" s="5">
        <f t="shared" si="338"/>
        <v>8205</v>
      </c>
      <c r="R2396" s="3">
        <v>25</v>
      </c>
      <c r="S2396" s="6">
        <v>25</v>
      </c>
      <c r="T2396" s="6">
        <v>25</v>
      </c>
      <c r="U2396" s="5">
        <f t="shared" si="339"/>
        <v>10256.25</v>
      </c>
      <c r="V2396" s="5">
        <f t="shared" si="340"/>
        <v>10256.25</v>
      </c>
      <c r="W2396" s="4">
        <f t="shared" si="341"/>
        <v>10256.25</v>
      </c>
      <c r="X2396" s="3">
        <v>0</v>
      </c>
      <c r="Y2396" s="3">
        <v>0</v>
      </c>
      <c r="Z2396" s="2" t="s">
        <v>3</v>
      </c>
      <c r="AA2396" s="2" t="s">
        <v>608</v>
      </c>
      <c r="AB2396" s="2" t="s">
        <v>6779</v>
      </c>
      <c r="AC2396" s="1" t="s">
        <v>0</v>
      </c>
    </row>
    <row r="2397" spans="1:29" x14ac:dyDescent="0.25">
      <c r="A2397" s="2" t="s">
        <v>6919</v>
      </c>
      <c r="B2397" s="8"/>
      <c r="C2397" s="3"/>
      <c r="D2397" s="2" t="s">
        <v>6918</v>
      </c>
      <c r="E2397" s="2" t="s">
        <v>26</v>
      </c>
      <c r="F2397" s="3" t="s">
        <v>7</v>
      </c>
      <c r="G2397" s="3">
        <v>1</v>
      </c>
      <c r="H2397">
        <v>1</v>
      </c>
      <c r="I2397" s="2" t="s">
        <v>6</v>
      </c>
      <c r="J2397" s="2" t="s">
        <v>6917</v>
      </c>
      <c r="K2397" s="7">
        <f t="shared" si="333"/>
        <v>22809</v>
      </c>
      <c r="L2397" s="7">
        <f t="shared" si="334"/>
        <v>22809</v>
      </c>
      <c r="M2397" s="2" t="s">
        <v>4</v>
      </c>
      <c r="N2397" s="1">
        <f t="shared" si="335"/>
        <v>0</v>
      </c>
      <c r="O2397" s="5">
        <f t="shared" si="336"/>
        <v>22809</v>
      </c>
      <c r="P2397" s="5">
        <f t="shared" si="337"/>
        <v>22809</v>
      </c>
      <c r="Q2397" s="5">
        <f t="shared" si="338"/>
        <v>22809</v>
      </c>
      <c r="R2397" s="3">
        <v>25</v>
      </c>
      <c r="S2397" s="6">
        <v>25</v>
      </c>
      <c r="T2397" s="6">
        <v>25</v>
      </c>
      <c r="U2397" s="5">
        <f t="shared" si="339"/>
        <v>28511.25</v>
      </c>
      <c r="V2397" s="5">
        <f t="shared" si="340"/>
        <v>28511.25</v>
      </c>
      <c r="W2397" s="4">
        <f t="shared" si="341"/>
        <v>28511.25</v>
      </c>
      <c r="X2397" s="3">
        <v>0</v>
      </c>
      <c r="Y2397" s="3">
        <v>0</v>
      </c>
      <c r="Z2397" s="2" t="s">
        <v>3</v>
      </c>
      <c r="AA2397" s="2" t="s">
        <v>674</v>
      </c>
      <c r="AB2397" s="2" t="s">
        <v>4759</v>
      </c>
      <c r="AC2397" s="1" t="s">
        <v>0</v>
      </c>
    </row>
    <row r="2398" spans="1:29" x14ac:dyDescent="0.25">
      <c r="A2398" s="2" t="s">
        <v>6916</v>
      </c>
      <c r="B2398" s="8"/>
      <c r="C2398" s="3"/>
      <c r="D2398" s="2" t="s">
        <v>6915</v>
      </c>
      <c r="E2398" s="2" t="s">
        <v>26</v>
      </c>
      <c r="F2398" s="3" t="s">
        <v>7</v>
      </c>
      <c r="G2398" s="3">
        <v>1</v>
      </c>
      <c r="H2398">
        <v>1</v>
      </c>
      <c r="I2398" s="2" t="s">
        <v>6</v>
      </c>
      <c r="J2398" s="2" t="s">
        <v>25</v>
      </c>
      <c r="K2398" s="7">
        <f t="shared" si="333"/>
        <v>26484</v>
      </c>
      <c r="L2398" s="7">
        <f t="shared" si="334"/>
        <v>26484</v>
      </c>
      <c r="M2398" s="2" t="s">
        <v>4</v>
      </c>
      <c r="N2398" s="1">
        <f t="shared" si="335"/>
        <v>0</v>
      </c>
      <c r="O2398" s="5">
        <f t="shared" si="336"/>
        <v>26484</v>
      </c>
      <c r="P2398" s="5">
        <f t="shared" si="337"/>
        <v>26484</v>
      </c>
      <c r="Q2398" s="5">
        <f t="shared" si="338"/>
        <v>26484</v>
      </c>
      <c r="R2398" s="3">
        <v>25</v>
      </c>
      <c r="S2398" s="6">
        <v>25</v>
      </c>
      <c r="T2398" s="6">
        <v>25</v>
      </c>
      <c r="U2398" s="5">
        <f t="shared" si="339"/>
        <v>33105</v>
      </c>
      <c r="V2398" s="5">
        <f t="shared" si="340"/>
        <v>33105</v>
      </c>
      <c r="W2398" s="4">
        <f t="shared" si="341"/>
        <v>33105</v>
      </c>
      <c r="X2398" s="3">
        <v>0</v>
      </c>
      <c r="Y2398" s="3">
        <v>0</v>
      </c>
      <c r="Z2398" s="2" t="s">
        <v>3</v>
      </c>
      <c r="AA2398" s="2" t="s">
        <v>65</v>
      </c>
      <c r="AB2398" s="2" t="s">
        <v>1009</v>
      </c>
      <c r="AC2398" s="1" t="s">
        <v>0</v>
      </c>
    </row>
    <row r="2399" spans="1:29" x14ac:dyDescent="0.25">
      <c r="A2399" s="2" t="s">
        <v>6914</v>
      </c>
      <c r="B2399" s="8"/>
      <c r="C2399" s="3"/>
      <c r="D2399" s="2" t="s">
        <v>6913</v>
      </c>
      <c r="E2399" s="2" t="s">
        <v>6909</v>
      </c>
      <c r="F2399" s="3" t="s">
        <v>7</v>
      </c>
      <c r="G2399" s="3">
        <v>1</v>
      </c>
      <c r="H2399">
        <v>1</v>
      </c>
      <c r="I2399" s="2" t="s">
        <v>19</v>
      </c>
      <c r="J2399" s="2" t="s">
        <v>6912</v>
      </c>
      <c r="K2399" s="7">
        <f t="shared" si="333"/>
        <v>19810</v>
      </c>
      <c r="L2399" s="7">
        <f t="shared" si="334"/>
        <v>19810</v>
      </c>
      <c r="M2399" s="2" t="s">
        <v>135</v>
      </c>
      <c r="N2399" s="1">
        <f t="shared" si="335"/>
        <v>19</v>
      </c>
      <c r="O2399" s="5">
        <f t="shared" si="336"/>
        <v>19810.189999999999</v>
      </c>
      <c r="P2399" s="5">
        <f t="shared" si="337"/>
        <v>23573.9</v>
      </c>
      <c r="Q2399" s="5">
        <f t="shared" si="338"/>
        <v>23573.9</v>
      </c>
      <c r="R2399" s="3">
        <v>25</v>
      </c>
      <c r="S2399" s="6">
        <v>25</v>
      </c>
      <c r="T2399" s="6">
        <v>25</v>
      </c>
      <c r="U2399" s="5">
        <f t="shared" si="339"/>
        <v>24762.737499999999</v>
      </c>
      <c r="V2399" s="5">
        <f t="shared" si="340"/>
        <v>29467.375</v>
      </c>
      <c r="W2399" s="4">
        <f t="shared" si="341"/>
        <v>29467.375</v>
      </c>
      <c r="X2399" s="3">
        <v>0</v>
      </c>
      <c r="Y2399" s="3">
        <v>0</v>
      </c>
      <c r="Z2399" s="2" t="s">
        <v>3</v>
      </c>
      <c r="AA2399" s="2" t="s">
        <v>391</v>
      </c>
      <c r="AB2399" s="2" t="s">
        <v>2298</v>
      </c>
      <c r="AC2399" s="1" t="s">
        <v>0</v>
      </c>
    </row>
    <row r="2400" spans="1:29" x14ac:dyDescent="0.25">
      <c r="A2400" s="2" t="s">
        <v>6911</v>
      </c>
      <c r="B2400" s="8"/>
      <c r="C2400" s="3"/>
      <c r="D2400" s="2" t="s">
        <v>6910</v>
      </c>
      <c r="E2400" s="2" t="s">
        <v>6909</v>
      </c>
      <c r="F2400" s="3" t="s">
        <v>7</v>
      </c>
      <c r="G2400" s="3">
        <v>1</v>
      </c>
      <c r="H2400">
        <v>1</v>
      </c>
      <c r="I2400" s="2" t="s">
        <v>19</v>
      </c>
      <c r="J2400" s="2" t="s">
        <v>6908</v>
      </c>
      <c r="K2400" s="7">
        <f t="shared" si="333"/>
        <v>12945</v>
      </c>
      <c r="L2400" s="7">
        <f t="shared" si="334"/>
        <v>12945</v>
      </c>
      <c r="M2400" s="2" t="s">
        <v>135</v>
      </c>
      <c r="N2400" s="1">
        <f t="shared" si="335"/>
        <v>19</v>
      </c>
      <c r="O2400" s="5">
        <f t="shared" si="336"/>
        <v>12945.19</v>
      </c>
      <c r="P2400" s="5">
        <f t="shared" si="337"/>
        <v>15404.55</v>
      </c>
      <c r="Q2400" s="5">
        <f t="shared" si="338"/>
        <v>15404.55</v>
      </c>
      <c r="R2400" s="3">
        <v>25</v>
      </c>
      <c r="S2400" s="6">
        <v>25</v>
      </c>
      <c r="T2400" s="6">
        <v>25</v>
      </c>
      <c r="U2400" s="5">
        <f t="shared" si="339"/>
        <v>16181.487500000001</v>
      </c>
      <c r="V2400" s="5">
        <f t="shared" si="340"/>
        <v>19255.6875</v>
      </c>
      <c r="W2400" s="4">
        <f t="shared" si="341"/>
        <v>19255.6875</v>
      </c>
      <c r="X2400" s="3">
        <v>0</v>
      </c>
      <c r="Y2400" s="3">
        <v>0</v>
      </c>
      <c r="Z2400" s="2" t="s">
        <v>3</v>
      </c>
      <c r="AA2400" s="2" t="s">
        <v>391</v>
      </c>
      <c r="AB2400" s="2" t="s">
        <v>2298</v>
      </c>
      <c r="AC2400" s="1" t="s">
        <v>0</v>
      </c>
    </row>
    <row r="2401" spans="1:29" x14ac:dyDescent="0.25">
      <c r="A2401" s="2" t="s">
        <v>6907</v>
      </c>
      <c r="B2401" s="8"/>
      <c r="C2401" s="3"/>
      <c r="D2401" s="2" t="s">
        <v>6906</v>
      </c>
      <c r="E2401" s="2" t="s">
        <v>6905</v>
      </c>
      <c r="F2401" s="3" t="s">
        <v>7</v>
      </c>
      <c r="G2401" s="3">
        <v>1</v>
      </c>
      <c r="H2401">
        <v>1</v>
      </c>
      <c r="I2401" s="2" t="s">
        <v>6</v>
      </c>
      <c r="J2401" s="2" t="s">
        <v>6904</v>
      </c>
      <c r="K2401" s="7">
        <f t="shared" si="333"/>
        <v>12658</v>
      </c>
      <c r="L2401" s="7">
        <f t="shared" si="334"/>
        <v>12658</v>
      </c>
      <c r="M2401" s="2" t="s">
        <v>135</v>
      </c>
      <c r="N2401" s="1">
        <f t="shared" si="335"/>
        <v>19</v>
      </c>
      <c r="O2401" s="5">
        <f t="shared" si="336"/>
        <v>12658.19</v>
      </c>
      <c r="P2401" s="5">
        <f t="shared" si="337"/>
        <v>15063.02</v>
      </c>
      <c r="Q2401" s="5">
        <f t="shared" si="338"/>
        <v>15063.02</v>
      </c>
      <c r="R2401" s="3">
        <v>25</v>
      </c>
      <c r="S2401" s="6">
        <v>25</v>
      </c>
      <c r="T2401" s="6">
        <v>25</v>
      </c>
      <c r="U2401" s="5">
        <f t="shared" si="339"/>
        <v>15822.737500000001</v>
      </c>
      <c r="V2401" s="5">
        <f t="shared" si="340"/>
        <v>18828.775000000001</v>
      </c>
      <c r="W2401" s="4">
        <f t="shared" si="341"/>
        <v>18828.775000000001</v>
      </c>
      <c r="X2401" s="3">
        <v>0</v>
      </c>
      <c r="Y2401" s="3">
        <v>0</v>
      </c>
      <c r="Z2401" s="2" t="s">
        <v>54</v>
      </c>
      <c r="AA2401" s="2" t="s">
        <v>991</v>
      </c>
      <c r="AB2401" s="2" t="s">
        <v>990</v>
      </c>
      <c r="AC2401" s="1" t="s">
        <v>0</v>
      </c>
    </row>
    <row r="2402" spans="1:29" x14ac:dyDescent="0.25">
      <c r="A2402" s="2" t="s">
        <v>6903</v>
      </c>
      <c r="B2402" s="8"/>
      <c r="C2402" s="3"/>
      <c r="D2402" s="2" t="s">
        <v>6902</v>
      </c>
      <c r="E2402" s="2" t="s">
        <v>920</v>
      </c>
      <c r="F2402" s="3" t="s">
        <v>7</v>
      </c>
      <c r="G2402" s="3">
        <v>1</v>
      </c>
      <c r="H2402">
        <v>1</v>
      </c>
      <c r="I2402" s="2" t="s">
        <v>19</v>
      </c>
      <c r="J2402" s="2" t="s">
        <v>6901</v>
      </c>
      <c r="K2402" s="7">
        <f t="shared" si="333"/>
        <v>21791</v>
      </c>
      <c r="L2402" s="7">
        <f t="shared" si="334"/>
        <v>21791</v>
      </c>
      <c r="M2402" s="2" t="s">
        <v>4</v>
      </c>
      <c r="N2402" s="1">
        <f t="shared" si="335"/>
        <v>0</v>
      </c>
      <c r="O2402" s="5">
        <f t="shared" si="336"/>
        <v>21791</v>
      </c>
      <c r="P2402" s="5">
        <f t="shared" si="337"/>
        <v>21791</v>
      </c>
      <c r="Q2402" s="5">
        <f t="shared" si="338"/>
        <v>21791</v>
      </c>
      <c r="R2402" s="3">
        <v>25</v>
      </c>
      <c r="S2402" s="6">
        <v>25</v>
      </c>
      <c r="T2402" s="6">
        <v>25</v>
      </c>
      <c r="U2402" s="5">
        <f t="shared" si="339"/>
        <v>27238.75</v>
      </c>
      <c r="V2402" s="5">
        <f t="shared" si="340"/>
        <v>27238.75</v>
      </c>
      <c r="W2402" s="4">
        <f t="shared" si="341"/>
        <v>27238.75</v>
      </c>
      <c r="X2402" s="3">
        <v>0</v>
      </c>
      <c r="Y2402" s="3">
        <v>0</v>
      </c>
      <c r="Z2402" s="2" t="s">
        <v>3</v>
      </c>
      <c r="AA2402" s="2" t="s">
        <v>608</v>
      </c>
      <c r="AB2402" s="2" t="s">
        <v>6897</v>
      </c>
      <c r="AC2402" s="1" t="s">
        <v>0</v>
      </c>
    </row>
    <row r="2403" spans="1:29" x14ac:dyDescent="0.25">
      <c r="A2403" s="2" t="s">
        <v>6900</v>
      </c>
      <c r="B2403" s="8"/>
      <c r="C2403" s="3"/>
      <c r="D2403" s="2" t="s">
        <v>6899</v>
      </c>
      <c r="E2403" s="2" t="s">
        <v>920</v>
      </c>
      <c r="F2403" s="3" t="s">
        <v>7</v>
      </c>
      <c r="G2403" s="3">
        <v>1</v>
      </c>
      <c r="H2403">
        <v>1</v>
      </c>
      <c r="I2403" s="2" t="s">
        <v>6</v>
      </c>
      <c r="J2403" s="2" t="s">
        <v>6898</v>
      </c>
      <c r="K2403" s="7">
        <f t="shared" si="333"/>
        <v>10692</v>
      </c>
      <c r="L2403" s="7">
        <f t="shared" si="334"/>
        <v>10692</v>
      </c>
      <c r="M2403" s="2" t="s">
        <v>4</v>
      </c>
      <c r="N2403" s="1">
        <f t="shared" si="335"/>
        <v>0</v>
      </c>
      <c r="O2403" s="5">
        <f t="shared" si="336"/>
        <v>10692</v>
      </c>
      <c r="P2403" s="5">
        <f t="shared" si="337"/>
        <v>10692</v>
      </c>
      <c r="Q2403" s="5">
        <f t="shared" si="338"/>
        <v>10692</v>
      </c>
      <c r="R2403" s="3">
        <v>25</v>
      </c>
      <c r="S2403" s="6">
        <v>25</v>
      </c>
      <c r="T2403" s="6">
        <v>25</v>
      </c>
      <c r="U2403" s="5">
        <f t="shared" si="339"/>
        <v>13365</v>
      </c>
      <c r="V2403" s="5">
        <f t="shared" si="340"/>
        <v>13365</v>
      </c>
      <c r="W2403" s="4">
        <f t="shared" si="341"/>
        <v>13365</v>
      </c>
      <c r="X2403" s="3">
        <v>0</v>
      </c>
      <c r="Y2403" s="3">
        <v>0</v>
      </c>
      <c r="Z2403" s="2" t="s">
        <v>3</v>
      </c>
      <c r="AA2403" s="2" t="s">
        <v>608</v>
      </c>
      <c r="AB2403" s="2" t="s">
        <v>6897</v>
      </c>
      <c r="AC2403" s="1" t="s">
        <v>0</v>
      </c>
    </row>
    <row r="2404" spans="1:29" x14ac:dyDescent="0.25">
      <c r="A2404" s="2" t="s">
        <v>6896</v>
      </c>
      <c r="B2404" s="8"/>
      <c r="C2404" s="3"/>
      <c r="D2404" s="2" t="s">
        <v>6895</v>
      </c>
      <c r="E2404" s="2" t="s">
        <v>920</v>
      </c>
      <c r="F2404" s="3" t="s">
        <v>7</v>
      </c>
      <c r="G2404" s="3">
        <v>1</v>
      </c>
      <c r="H2404">
        <v>1</v>
      </c>
      <c r="I2404" s="2" t="s">
        <v>6</v>
      </c>
      <c r="J2404" s="2" t="s">
        <v>6894</v>
      </c>
      <c r="K2404" s="7">
        <f t="shared" si="333"/>
        <v>2707</v>
      </c>
      <c r="L2404" s="7">
        <f t="shared" si="334"/>
        <v>2707</v>
      </c>
      <c r="M2404" s="2" t="s">
        <v>4</v>
      </c>
      <c r="N2404" s="1">
        <f t="shared" si="335"/>
        <v>0</v>
      </c>
      <c r="O2404" s="5">
        <f t="shared" si="336"/>
        <v>2707</v>
      </c>
      <c r="P2404" s="5">
        <f t="shared" si="337"/>
        <v>2707</v>
      </c>
      <c r="Q2404" s="5">
        <f t="shared" si="338"/>
        <v>2707</v>
      </c>
      <c r="R2404" s="3">
        <v>25</v>
      </c>
      <c r="S2404" s="6">
        <v>25</v>
      </c>
      <c r="T2404" s="6">
        <v>25</v>
      </c>
      <c r="U2404" s="5">
        <f t="shared" si="339"/>
        <v>3383.75</v>
      </c>
      <c r="V2404" s="5">
        <f t="shared" si="340"/>
        <v>3383.75</v>
      </c>
      <c r="W2404" s="4">
        <f t="shared" si="341"/>
        <v>3383.75</v>
      </c>
      <c r="X2404" s="3">
        <v>0</v>
      </c>
      <c r="Y2404" s="3">
        <v>0</v>
      </c>
      <c r="Z2404" s="2" t="s">
        <v>3</v>
      </c>
      <c r="AA2404" s="2" t="s">
        <v>2</v>
      </c>
      <c r="AB2404" s="2" t="s">
        <v>1381</v>
      </c>
      <c r="AC2404" s="1" t="s">
        <v>0</v>
      </c>
    </row>
    <row r="2405" spans="1:29" x14ac:dyDescent="0.25">
      <c r="A2405" s="2" t="s">
        <v>6893</v>
      </c>
      <c r="B2405" s="8"/>
      <c r="C2405" s="3"/>
      <c r="D2405" s="2" t="s">
        <v>6892</v>
      </c>
      <c r="E2405" s="2" t="s">
        <v>1305</v>
      </c>
      <c r="F2405" s="3" t="s">
        <v>7</v>
      </c>
      <c r="G2405" s="3">
        <v>1</v>
      </c>
      <c r="H2405">
        <v>1</v>
      </c>
      <c r="I2405" s="2" t="s">
        <v>19</v>
      </c>
      <c r="J2405" s="2" t="s">
        <v>6891</v>
      </c>
      <c r="K2405" s="7">
        <f t="shared" si="333"/>
        <v>7169</v>
      </c>
      <c r="L2405" s="7">
        <f t="shared" si="334"/>
        <v>7169</v>
      </c>
      <c r="M2405" s="2" t="s">
        <v>4</v>
      </c>
      <c r="N2405" s="1">
        <f t="shared" si="335"/>
        <v>0</v>
      </c>
      <c r="O2405" s="5">
        <f t="shared" si="336"/>
        <v>7169</v>
      </c>
      <c r="P2405" s="5">
        <f t="shared" si="337"/>
        <v>7169</v>
      </c>
      <c r="Q2405" s="5">
        <f t="shared" si="338"/>
        <v>7169</v>
      </c>
      <c r="R2405" s="3">
        <v>25</v>
      </c>
      <c r="S2405" s="6">
        <v>25</v>
      </c>
      <c r="T2405" s="6">
        <v>25</v>
      </c>
      <c r="U2405" s="5">
        <f t="shared" si="339"/>
        <v>8961.25</v>
      </c>
      <c r="V2405" s="5">
        <f t="shared" si="340"/>
        <v>8961.25</v>
      </c>
      <c r="W2405" s="4">
        <f t="shared" si="341"/>
        <v>8961.25</v>
      </c>
      <c r="X2405" s="3">
        <v>0</v>
      </c>
      <c r="Y2405" s="3">
        <v>0</v>
      </c>
      <c r="Z2405" s="2" t="s">
        <v>3</v>
      </c>
      <c r="AA2405" s="2" t="s">
        <v>480</v>
      </c>
      <c r="AB2405" s="2" t="s">
        <v>964</v>
      </c>
      <c r="AC2405" s="1" t="s">
        <v>0</v>
      </c>
    </row>
    <row r="2406" spans="1:29" x14ac:dyDescent="0.25">
      <c r="A2406" s="2" t="s">
        <v>6890</v>
      </c>
      <c r="B2406" s="8"/>
      <c r="C2406" s="3"/>
      <c r="D2406" s="2" t="s">
        <v>6889</v>
      </c>
      <c r="E2406" s="2" t="s">
        <v>584</v>
      </c>
      <c r="F2406" s="3" t="s">
        <v>7</v>
      </c>
      <c r="G2406" s="3">
        <v>1</v>
      </c>
      <c r="H2406">
        <v>1</v>
      </c>
      <c r="I2406" s="2" t="s">
        <v>19</v>
      </c>
      <c r="J2406" s="2" t="s">
        <v>6888</v>
      </c>
      <c r="K2406" s="7">
        <f t="shared" si="333"/>
        <v>89162</v>
      </c>
      <c r="L2406" s="7">
        <f t="shared" si="334"/>
        <v>89162</v>
      </c>
      <c r="M2406" s="2" t="s">
        <v>4</v>
      </c>
      <c r="N2406" s="1">
        <f t="shared" si="335"/>
        <v>0</v>
      </c>
      <c r="O2406" s="5">
        <f t="shared" si="336"/>
        <v>89162</v>
      </c>
      <c r="P2406" s="5">
        <f t="shared" si="337"/>
        <v>89162</v>
      </c>
      <c r="Q2406" s="5">
        <f t="shared" si="338"/>
        <v>89162</v>
      </c>
      <c r="R2406" s="3">
        <v>25</v>
      </c>
      <c r="S2406" s="6">
        <v>25</v>
      </c>
      <c r="T2406" s="6">
        <v>25</v>
      </c>
      <c r="U2406" s="5">
        <f t="shared" si="339"/>
        <v>111452.5</v>
      </c>
      <c r="V2406" s="5">
        <f t="shared" si="340"/>
        <v>111452.5</v>
      </c>
      <c r="W2406" s="4">
        <f t="shared" si="341"/>
        <v>111452.5</v>
      </c>
      <c r="X2406" s="3">
        <v>0</v>
      </c>
      <c r="Y2406" s="3">
        <v>0</v>
      </c>
      <c r="Z2406" s="2" t="s">
        <v>3</v>
      </c>
      <c r="AA2406" s="2" t="s">
        <v>454</v>
      </c>
      <c r="AB2406" s="2" t="s">
        <v>4843</v>
      </c>
      <c r="AC2406" s="1" t="s">
        <v>0</v>
      </c>
    </row>
    <row r="2407" spans="1:29" x14ac:dyDescent="0.25">
      <c r="A2407" s="2" t="s">
        <v>6887</v>
      </c>
      <c r="B2407" s="8"/>
      <c r="C2407" s="3"/>
      <c r="D2407" s="2" t="s">
        <v>6886</v>
      </c>
      <c r="E2407" s="2" t="s">
        <v>1601</v>
      </c>
      <c r="F2407" s="3" t="s">
        <v>7</v>
      </c>
      <c r="G2407" s="3">
        <v>1</v>
      </c>
      <c r="H2407">
        <v>1</v>
      </c>
      <c r="I2407" s="2" t="s">
        <v>6</v>
      </c>
      <c r="J2407" s="2" t="s">
        <v>6885</v>
      </c>
      <c r="K2407" s="7">
        <f t="shared" si="333"/>
        <v>23325</v>
      </c>
      <c r="L2407" s="7">
        <f t="shared" si="334"/>
        <v>23325</v>
      </c>
      <c r="M2407" s="2" t="s">
        <v>4</v>
      </c>
      <c r="N2407" s="1">
        <f t="shared" si="335"/>
        <v>0</v>
      </c>
      <c r="O2407" s="5">
        <f t="shared" si="336"/>
        <v>23325</v>
      </c>
      <c r="P2407" s="5">
        <f t="shared" si="337"/>
        <v>23325</v>
      </c>
      <c r="Q2407" s="5">
        <f t="shared" si="338"/>
        <v>23325</v>
      </c>
      <c r="R2407" s="3">
        <v>25</v>
      </c>
      <c r="S2407" s="6">
        <v>25</v>
      </c>
      <c r="T2407" s="6">
        <v>25</v>
      </c>
      <c r="U2407" s="5">
        <f t="shared" si="339"/>
        <v>29156.25</v>
      </c>
      <c r="V2407" s="5">
        <f t="shared" si="340"/>
        <v>29156.25</v>
      </c>
      <c r="W2407" s="4">
        <f t="shared" si="341"/>
        <v>29156.25</v>
      </c>
      <c r="X2407" s="3">
        <v>0</v>
      </c>
      <c r="Y2407" s="3">
        <v>0</v>
      </c>
      <c r="Z2407" s="2" t="s">
        <v>3</v>
      </c>
      <c r="AA2407" s="2" t="s">
        <v>252</v>
      </c>
      <c r="AB2407" s="2" t="s">
        <v>6206</v>
      </c>
      <c r="AC2407" s="1" t="s">
        <v>0</v>
      </c>
    </row>
    <row r="2408" spans="1:29" x14ac:dyDescent="0.25">
      <c r="A2408" s="2" t="s">
        <v>6884</v>
      </c>
      <c r="B2408" s="8"/>
      <c r="C2408" s="3"/>
      <c r="D2408" s="2" t="s">
        <v>6883</v>
      </c>
      <c r="E2408" s="2" t="s">
        <v>1025</v>
      </c>
      <c r="F2408" s="3" t="s">
        <v>7</v>
      </c>
      <c r="G2408" s="3">
        <v>1</v>
      </c>
      <c r="H2408">
        <v>1</v>
      </c>
      <c r="I2408" s="2" t="s">
        <v>6</v>
      </c>
      <c r="J2408" s="2" t="s">
        <v>6882</v>
      </c>
      <c r="K2408" s="7">
        <f t="shared" si="333"/>
        <v>128278</v>
      </c>
      <c r="L2408" s="7">
        <f t="shared" si="334"/>
        <v>128278</v>
      </c>
      <c r="M2408" s="2" t="s">
        <v>4</v>
      </c>
      <c r="N2408" s="1">
        <f t="shared" si="335"/>
        <v>0</v>
      </c>
      <c r="O2408" s="5">
        <f t="shared" si="336"/>
        <v>128278</v>
      </c>
      <c r="P2408" s="5">
        <f t="shared" si="337"/>
        <v>128278</v>
      </c>
      <c r="Q2408" s="5">
        <f t="shared" si="338"/>
        <v>128278</v>
      </c>
      <c r="R2408" s="3">
        <v>25</v>
      </c>
      <c r="S2408" s="6">
        <v>25</v>
      </c>
      <c r="T2408" s="6">
        <v>25</v>
      </c>
      <c r="U2408" s="5">
        <f t="shared" si="339"/>
        <v>160347.5</v>
      </c>
      <c r="V2408" s="5">
        <f t="shared" si="340"/>
        <v>160347.5</v>
      </c>
      <c r="W2408" s="4">
        <f t="shared" si="341"/>
        <v>160347.5</v>
      </c>
      <c r="X2408" s="3">
        <v>0</v>
      </c>
      <c r="Y2408" s="3">
        <v>0</v>
      </c>
      <c r="Z2408" s="2" t="s">
        <v>3</v>
      </c>
      <c r="AA2408" s="2" t="s">
        <v>363</v>
      </c>
      <c r="AB2408" s="2" t="s">
        <v>6881</v>
      </c>
      <c r="AC2408" s="1" t="s">
        <v>0</v>
      </c>
    </row>
    <row r="2409" spans="1:29" x14ac:dyDescent="0.25">
      <c r="A2409" s="2" t="s">
        <v>6880</v>
      </c>
      <c r="B2409" s="8"/>
      <c r="C2409" s="3"/>
      <c r="D2409" s="2" t="s">
        <v>6879</v>
      </c>
      <c r="E2409" s="2" t="s">
        <v>8</v>
      </c>
      <c r="F2409" s="3" t="s">
        <v>7</v>
      </c>
      <c r="G2409" s="3">
        <v>1</v>
      </c>
      <c r="H2409">
        <v>1</v>
      </c>
      <c r="I2409" s="2" t="s">
        <v>6</v>
      </c>
      <c r="J2409" s="2" t="s">
        <v>6878</v>
      </c>
      <c r="K2409" s="7">
        <f t="shared" si="333"/>
        <v>56797</v>
      </c>
      <c r="L2409" s="7">
        <f t="shared" si="334"/>
        <v>56797</v>
      </c>
      <c r="M2409" s="2" t="s">
        <v>4</v>
      </c>
      <c r="N2409" s="1">
        <f t="shared" si="335"/>
        <v>0</v>
      </c>
      <c r="O2409" s="5">
        <f t="shared" si="336"/>
        <v>56797</v>
      </c>
      <c r="P2409" s="5">
        <f t="shared" si="337"/>
        <v>56797</v>
      </c>
      <c r="Q2409" s="5">
        <f t="shared" si="338"/>
        <v>56797</v>
      </c>
      <c r="R2409" s="3">
        <v>25</v>
      </c>
      <c r="S2409" s="6">
        <v>25</v>
      </c>
      <c r="T2409" s="6">
        <v>25</v>
      </c>
      <c r="U2409" s="5">
        <f t="shared" si="339"/>
        <v>70996.25</v>
      </c>
      <c r="V2409" s="5">
        <f t="shared" si="340"/>
        <v>70996.25</v>
      </c>
      <c r="W2409" s="4">
        <f t="shared" si="341"/>
        <v>70996.25</v>
      </c>
      <c r="X2409" s="3">
        <v>0</v>
      </c>
      <c r="Y2409" s="3">
        <v>0</v>
      </c>
      <c r="Z2409" s="2" t="s">
        <v>3</v>
      </c>
      <c r="AA2409" s="2" t="s">
        <v>363</v>
      </c>
      <c r="AB2409" s="2" t="s">
        <v>6877</v>
      </c>
      <c r="AC2409" s="1" t="s">
        <v>0</v>
      </c>
    </row>
    <row r="2410" spans="1:29" x14ac:dyDescent="0.25">
      <c r="A2410" s="2" t="s">
        <v>6876</v>
      </c>
      <c r="B2410" s="8"/>
      <c r="C2410" s="3"/>
      <c r="D2410" s="2" t="s">
        <v>6875</v>
      </c>
      <c r="E2410" s="2" t="s">
        <v>1359</v>
      </c>
      <c r="F2410" s="3" t="s">
        <v>7</v>
      </c>
      <c r="G2410" s="3">
        <v>1</v>
      </c>
      <c r="H2410">
        <v>1</v>
      </c>
      <c r="I2410" s="2" t="s">
        <v>6</v>
      </c>
      <c r="J2410" s="2" t="s">
        <v>6874</v>
      </c>
      <c r="K2410" s="7">
        <f t="shared" si="333"/>
        <v>336903</v>
      </c>
      <c r="L2410" s="7">
        <f t="shared" si="334"/>
        <v>336903</v>
      </c>
      <c r="M2410" s="2" t="s">
        <v>4</v>
      </c>
      <c r="N2410" s="1">
        <f t="shared" si="335"/>
        <v>0</v>
      </c>
      <c r="O2410" s="5">
        <f t="shared" si="336"/>
        <v>336903</v>
      </c>
      <c r="P2410" s="5">
        <f t="shared" si="337"/>
        <v>336903</v>
      </c>
      <c r="Q2410" s="5">
        <f t="shared" si="338"/>
        <v>336903</v>
      </c>
      <c r="R2410" s="3">
        <v>25</v>
      </c>
      <c r="S2410" s="6">
        <v>25</v>
      </c>
      <c r="T2410" s="6">
        <v>25</v>
      </c>
      <c r="U2410" s="5">
        <f t="shared" si="339"/>
        <v>421128.75</v>
      </c>
      <c r="V2410" s="5">
        <f t="shared" si="340"/>
        <v>421128.75</v>
      </c>
      <c r="W2410" s="4">
        <f t="shared" si="341"/>
        <v>421128.75</v>
      </c>
      <c r="X2410" s="3">
        <v>0</v>
      </c>
      <c r="Y2410" s="3">
        <v>0</v>
      </c>
      <c r="Z2410" s="2" t="s">
        <v>3</v>
      </c>
      <c r="AA2410" s="2" t="s">
        <v>341</v>
      </c>
      <c r="AB2410" s="2" t="s">
        <v>1504</v>
      </c>
      <c r="AC2410" s="1" t="s">
        <v>0</v>
      </c>
    </row>
    <row r="2411" spans="1:29" x14ac:dyDescent="0.25">
      <c r="A2411" s="2" t="s">
        <v>6873</v>
      </c>
      <c r="B2411" s="8"/>
      <c r="C2411" s="3"/>
      <c r="D2411" s="2" t="s">
        <v>6872</v>
      </c>
      <c r="E2411" s="2" t="s">
        <v>1220</v>
      </c>
      <c r="F2411" s="3" t="s">
        <v>7</v>
      </c>
      <c r="G2411" s="3">
        <v>1</v>
      </c>
      <c r="H2411">
        <v>1</v>
      </c>
      <c r="I2411" s="2" t="s">
        <v>6</v>
      </c>
      <c r="J2411" s="2" t="s">
        <v>6871</v>
      </c>
      <c r="K2411" s="7">
        <f t="shared" si="333"/>
        <v>127566</v>
      </c>
      <c r="L2411" s="7">
        <f t="shared" si="334"/>
        <v>127566</v>
      </c>
      <c r="M2411" s="2" t="s">
        <v>4</v>
      </c>
      <c r="N2411" s="1">
        <f t="shared" si="335"/>
        <v>0</v>
      </c>
      <c r="O2411" s="5">
        <f t="shared" si="336"/>
        <v>127566</v>
      </c>
      <c r="P2411" s="5">
        <f t="shared" si="337"/>
        <v>127566</v>
      </c>
      <c r="Q2411" s="5">
        <f t="shared" si="338"/>
        <v>127566</v>
      </c>
      <c r="R2411" s="3">
        <v>25</v>
      </c>
      <c r="S2411" s="6">
        <v>25</v>
      </c>
      <c r="T2411" s="6">
        <v>25</v>
      </c>
      <c r="U2411" s="5">
        <f t="shared" si="339"/>
        <v>159457.5</v>
      </c>
      <c r="V2411" s="5">
        <f t="shared" si="340"/>
        <v>159457.5</v>
      </c>
      <c r="W2411" s="4">
        <f t="shared" si="341"/>
        <v>159457.5</v>
      </c>
      <c r="X2411" s="3">
        <v>0</v>
      </c>
      <c r="Y2411" s="3">
        <v>0</v>
      </c>
      <c r="Z2411" s="2" t="s">
        <v>3</v>
      </c>
      <c r="AA2411" s="2" t="s">
        <v>434</v>
      </c>
      <c r="AB2411" s="2" t="s">
        <v>6870</v>
      </c>
      <c r="AC2411" s="1" t="s">
        <v>0</v>
      </c>
    </row>
    <row r="2412" spans="1:29" x14ac:dyDescent="0.25">
      <c r="A2412" s="2" t="s">
        <v>6869</v>
      </c>
      <c r="B2412" s="8"/>
      <c r="C2412" s="3"/>
      <c r="D2412" s="2" t="s">
        <v>6868</v>
      </c>
      <c r="E2412" s="2" t="s">
        <v>2902</v>
      </c>
      <c r="F2412" s="3" t="s">
        <v>7</v>
      </c>
      <c r="G2412" s="3">
        <v>1</v>
      </c>
      <c r="H2412">
        <v>1</v>
      </c>
      <c r="I2412" s="2" t="s">
        <v>6</v>
      </c>
      <c r="J2412" s="2" t="s">
        <v>6867</v>
      </c>
      <c r="K2412" s="7">
        <f t="shared" si="333"/>
        <v>49038</v>
      </c>
      <c r="L2412" s="7">
        <f t="shared" si="334"/>
        <v>49038</v>
      </c>
      <c r="M2412" s="2" t="s">
        <v>4</v>
      </c>
      <c r="N2412" s="1">
        <f t="shared" si="335"/>
        <v>0</v>
      </c>
      <c r="O2412" s="5">
        <f t="shared" si="336"/>
        <v>49038</v>
      </c>
      <c r="P2412" s="5">
        <f t="shared" si="337"/>
        <v>49038</v>
      </c>
      <c r="Q2412" s="5">
        <f t="shared" si="338"/>
        <v>49038</v>
      </c>
      <c r="R2412" s="3">
        <v>25</v>
      </c>
      <c r="S2412" s="6">
        <v>25</v>
      </c>
      <c r="T2412" s="6">
        <v>25</v>
      </c>
      <c r="U2412" s="5">
        <f t="shared" si="339"/>
        <v>61297.5</v>
      </c>
      <c r="V2412" s="5">
        <f t="shared" si="340"/>
        <v>61297.5</v>
      </c>
      <c r="W2412" s="4">
        <f t="shared" si="341"/>
        <v>61297.5</v>
      </c>
      <c r="X2412" s="3">
        <v>0</v>
      </c>
      <c r="Y2412" s="3">
        <v>0</v>
      </c>
      <c r="Z2412" s="2" t="s">
        <v>3</v>
      </c>
      <c r="AA2412" s="2" t="s">
        <v>341</v>
      </c>
      <c r="AB2412" s="2" t="s">
        <v>681</v>
      </c>
      <c r="AC2412" s="1" t="s">
        <v>0</v>
      </c>
    </row>
    <row r="2413" spans="1:29" x14ac:dyDescent="0.25">
      <c r="A2413" s="2" t="s">
        <v>6866</v>
      </c>
      <c r="B2413" s="8"/>
      <c r="C2413" s="3"/>
      <c r="D2413" s="2" t="s">
        <v>6865</v>
      </c>
      <c r="E2413" s="2" t="s">
        <v>491</v>
      </c>
      <c r="F2413" s="3" t="s">
        <v>7</v>
      </c>
      <c r="G2413" s="3">
        <v>1</v>
      </c>
      <c r="H2413">
        <v>1</v>
      </c>
      <c r="I2413" s="2" t="s">
        <v>6</v>
      </c>
      <c r="J2413" s="2" t="s">
        <v>2049</v>
      </c>
      <c r="K2413" s="7">
        <f t="shared" si="333"/>
        <v>22022</v>
      </c>
      <c r="L2413" s="7">
        <f t="shared" si="334"/>
        <v>22022</v>
      </c>
      <c r="M2413" s="2" t="s">
        <v>4</v>
      </c>
      <c r="N2413" s="1">
        <f t="shared" si="335"/>
        <v>0</v>
      </c>
      <c r="O2413" s="5">
        <f t="shared" si="336"/>
        <v>22022</v>
      </c>
      <c r="P2413" s="5">
        <f t="shared" si="337"/>
        <v>22022</v>
      </c>
      <c r="Q2413" s="5">
        <f t="shared" si="338"/>
        <v>22022</v>
      </c>
      <c r="R2413" s="3">
        <v>25</v>
      </c>
      <c r="S2413" s="6">
        <v>25</v>
      </c>
      <c r="T2413" s="6">
        <v>25</v>
      </c>
      <c r="U2413" s="5">
        <f t="shared" si="339"/>
        <v>27527.5</v>
      </c>
      <c r="V2413" s="5">
        <f t="shared" si="340"/>
        <v>27527.5</v>
      </c>
      <c r="W2413" s="4">
        <f t="shared" si="341"/>
        <v>27527.5</v>
      </c>
      <c r="X2413" s="3">
        <v>0</v>
      </c>
      <c r="Y2413" s="3">
        <v>0</v>
      </c>
      <c r="Z2413" s="2" t="s">
        <v>3</v>
      </c>
      <c r="AA2413" s="2" t="s">
        <v>30</v>
      </c>
      <c r="AB2413" s="2" t="s">
        <v>842</v>
      </c>
      <c r="AC2413" s="1" t="s">
        <v>0</v>
      </c>
    </row>
    <row r="2414" spans="1:29" x14ac:dyDescent="0.25">
      <c r="A2414" s="2" t="s">
        <v>6864</v>
      </c>
      <c r="B2414" s="8"/>
      <c r="C2414" s="3"/>
      <c r="D2414" s="2" t="s">
        <v>6863</v>
      </c>
      <c r="E2414" s="2" t="s">
        <v>491</v>
      </c>
      <c r="F2414" s="3" t="s">
        <v>7</v>
      </c>
      <c r="G2414" s="3">
        <v>1</v>
      </c>
      <c r="H2414">
        <v>1</v>
      </c>
      <c r="I2414" s="2" t="s">
        <v>6</v>
      </c>
      <c r="J2414" s="2" t="s">
        <v>6862</v>
      </c>
      <c r="K2414" s="7">
        <f t="shared" si="333"/>
        <v>10040</v>
      </c>
      <c r="L2414" s="7">
        <f t="shared" si="334"/>
        <v>10040</v>
      </c>
      <c r="M2414" s="2" t="s">
        <v>4</v>
      </c>
      <c r="N2414" s="1">
        <f t="shared" si="335"/>
        <v>0</v>
      </c>
      <c r="O2414" s="5">
        <f t="shared" si="336"/>
        <v>10040</v>
      </c>
      <c r="P2414" s="5">
        <f t="shared" si="337"/>
        <v>10040</v>
      </c>
      <c r="Q2414" s="5">
        <f t="shared" si="338"/>
        <v>10040</v>
      </c>
      <c r="R2414" s="3">
        <v>25</v>
      </c>
      <c r="S2414" s="6">
        <v>25</v>
      </c>
      <c r="T2414" s="6">
        <v>25</v>
      </c>
      <c r="U2414" s="5">
        <f t="shared" si="339"/>
        <v>12550</v>
      </c>
      <c r="V2414" s="5">
        <f t="shared" si="340"/>
        <v>12550</v>
      </c>
      <c r="W2414" s="4">
        <f t="shared" si="341"/>
        <v>12550</v>
      </c>
      <c r="X2414" s="3">
        <v>0</v>
      </c>
      <c r="Y2414" s="3">
        <v>0</v>
      </c>
      <c r="Z2414" s="2" t="s">
        <v>3</v>
      </c>
      <c r="AA2414" s="2" t="s">
        <v>3561</v>
      </c>
      <c r="AB2414" s="2" t="s">
        <v>3560</v>
      </c>
      <c r="AC2414" s="1" t="s">
        <v>0</v>
      </c>
    </row>
    <row r="2415" spans="1:29" x14ac:dyDescent="0.25">
      <c r="A2415" s="2" t="s">
        <v>6861</v>
      </c>
      <c r="B2415" s="8"/>
      <c r="C2415" s="3"/>
      <c r="D2415" s="2" t="s">
        <v>6860</v>
      </c>
      <c r="E2415" s="2" t="s">
        <v>491</v>
      </c>
      <c r="F2415" s="3" t="s">
        <v>7</v>
      </c>
      <c r="G2415" s="3">
        <v>1</v>
      </c>
      <c r="H2415">
        <v>1</v>
      </c>
      <c r="I2415" s="2" t="s">
        <v>19</v>
      </c>
      <c r="J2415" s="2" t="s">
        <v>6859</v>
      </c>
      <c r="K2415" s="7">
        <f t="shared" si="333"/>
        <v>10940</v>
      </c>
      <c r="L2415" s="7">
        <f t="shared" si="334"/>
        <v>10940</v>
      </c>
      <c r="M2415" s="2" t="s">
        <v>4</v>
      </c>
      <c r="N2415" s="1">
        <f t="shared" si="335"/>
        <v>0</v>
      </c>
      <c r="O2415" s="5">
        <f t="shared" si="336"/>
        <v>10940</v>
      </c>
      <c r="P2415" s="5">
        <f t="shared" si="337"/>
        <v>10940</v>
      </c>
      <c r="Q2415" s="5">
        <f t="shared" si="338"/>
        <v>10940</v>
      </c>
      <c r="R2415" s="3">
        <v>25</v>
      </c>
      <c r="S2415" s="6">
        <v>25</v>
      </c>
      <c r="T2415" s="6">
        <v>25</v>
      </c>
      <c r="U2415" s="5">
        <f t="shared" si="339"/>
        <v>13675</v>
      </c>
      <c r="V2415" s="5">
        <f t="shared" si="340"/>
        <v>13675</v>
      </c>
      <c r="W2415" s="4">
        <f t="shared" si="341"/>
        <v>13675</v>
      </c>
      <c r="X2415" s="3">
        <v>0</v>
      </c>
      <c r="Y2415" s="3">
        <v>0</v>
      </c>
      <c r="Z2415" s="2" t="s">
        <v>3</v>
      </c>
      <c r="AA2415" s="2" t="s">
        <v>3561</v>
      </c>
      <c r="AB2415" s="2" t="s">
        <v>3560</v>
      </c>
      <c r="AC2415" s="1" t="s">
        <v>0</v>
      </c>
    </row>
    <row r="2416" spans="1:29" x14ac:dyDescent="0.25">
      <c r="A2416" s="2" t="s">
        <v>6858</v>
      </c>
      <c r="B2416" s="8"/>
      <c r="C2416" s="3"/>
      <c r="D2416" s="2" t="s">
        <v>6857</v>
      </c>
      <c r="E2416" s="2" t="s">
        <v>579</v>
      </c>
      <c r="F2416" s="3" t="s">
        <v>7</v>
      </c>
      <c r="G2416" s="3">
        <v>1</v>
      </c>
      <c r="H2416">
        <v>1</v>
      </c>
      <c r="I2416" s="2" t="s">
        <v>6</v>
      </c>
      <c r="J2416" s="2" t="s">
        <v>6856</v>
      </c>
      <c r="K2416" s="7">
        <f t="shared" si="333"/>
        <v>107656</v>
      </c>
      <c r="L2416" s="7">
        <f t="shared" si="334"/>
        <v>107656</v>
      </c>
      <c r="M2416" s="2" t="s">
        <v>4</v>
      </c>
      <c r="N2416" s="1">
        <f t="shared" si="335"/>
        <v>0</v>
      </c>
      <c r="O2416" s="5">
        <f t="shared" si="336"/>
        <v>107656</v>
      </c>
      <c r="P2416" s="5">
        <f t="shared" si="337"/>
        <v>107656</v>
      </c>
      <c r="Q2416" s="5">
        <f t="shared" si="338"/>
        <v>107656</v>
      </c>
      <c r="R2416" s="3">
        <v>25</v>
      </c>
      <c r="S2416" s="6">
        <v>25</v>
      </c>
      <c r="T2416" s="6">
        <v>25</v>
      </c>
      <c r="U2416" s="5">
        <f t="shared" si="339"/>
        <v>134570</v>
      </c>
      <c r="V2416" s="5">
        <f t="shared" si="340"/>
        <v>134570</v>
      </c>
      <c r="W2416" s="4">
        <f t="shared" si="341"/>
        <v>134570</v>
      </c>
      <c r="X2416" s="3">
        <v>0</v>
      </c>
      <c r="Y2416" s="3">
        <v>0</v>
      </c>
      <c r="Z2416" s="2" t="s">
        <v>3</v>
      </c>
      <c r="AA2416" s="2" t="s">
        <v>835</v>
      </c>
      <c r="AB2416" s="2" t="s">
        <v>944</v>
      </c>
      <c r="AC2416" s="1" t="s">
        <v>0</v>
      </c>
    </row>
    <row r="2417" spans="1:29" x14ac:dyDescent="0.25">
      <c r="A2417" s="2" t="s">
        <v>6855</v>
      </c>
      <c r="B2417" s="8"/>
      <c r="C2417" s="3"/>
      <c r="D2417" s="2" t="s">
        <v>6854</v>
      </c>
      <c r="E2417" s="2" t="s">
        <v>1601</v>
      </c>
      <c r="F2417" s="3" t="s">
        <v>7</v>
      </c>
      <c r="G2417" s="3">
        <v>1</v>
      </c>
      <c r="H2417">
        <v>1</v>
      </c>
      <c r="I2417" s="2" t="s">
        <v>6</v>
      </c>
      <c r="J2417" s="2" t="s">
        <v>6853</v>
      </c>
      <c r="K2417" s="7">
        <f t="shared" si="333"/>
        <v>8092</v>
      </c>
      <c r="L2417" s="7">
        <f t="shared" si="334"/>
        <v>8092</v>
      </c>
      <c r="M2417" s="2" t="s">
        <v>4</v>
      </c>
      <c r="N2417" s="1">
        <f t="shared" si="335"/>
        <v>0</v>
      </c>
      <c r="O2417" s="5">
        <f t="shared" si="336"/>
        <v>8092</v>
      </c>
      <c r="P2417" s="5">
        <f t="shared" si="337"/>
        <v>8092</v>
      </c>
      <c r="Q2417" s="5">
        <f t="shared" si="338"/>
        <v>8092</v>
      </c>
      <c r="R2417" s="3">
        <v>25</v>
      </c>
      <c r="S2417" s="6">
        <v>25</v>
      </c>
      <c r="T2417" s="6">
        <v>25</v>
      </c>
      <c r="U2417" s="5">
        <f t="shared" si="339"/>
        <v>10115</v>
      </c>
      <c r="V2417" s="5">
        <f t="shared" si="340"/>
        <v>10115</v>
      </c>
      <c r="W2417" s="4">
        <f t="shared" si="341"/>
        <v>10115</v>
      </c>
      <c r="X2417" s="3">
        <v>0</v>
      </c>
      <c r="Y2417" s="3">
        <v>0</v>
      </c>
      <c r="Z2417" s="2" t="s">
        <v>3</v>
      </c>
      <c r="AA2417" s="2" t="s">
        <v>325</v>
      </c>
      <c r="AB2417" s="2" t="s">
        <v>324</v>
      </c>
      <c r="AC2417" s="1" t="s">
        <v>0</v>
      </c>
    </row>
    <row r="2418" spans="1:29" x14ac:dyDescent="0.25">
      <c r="A2418" s="2" t="s">
        <v>6852</v>
      </c>
      <c r="B2418" s="8"/>
      <c r="C2418" s="3"/>
      <c r="D2418" s="2" t="s">
        <v>6851</v>
      </c>
      <c r="E2418" s="2" t="s">
        <v>115</v>
      </c>
      <c r="F2418" s="3" t="s">
        <v>7</v>
      </c>
      <c r="G2418" s="3">
        <v>1</v>
      </c>
      <c r="H2418">
        <v>1</v>
      </c>
      <c r="I2418" s="2" t="s">
        <v>19</v>
      </c>
      <c r="J2418" s="2" t="s">
        <v>6850</v>
      </c>
      <c r="K2418" s="7">
        <f t="shared" si="333"/>
        <v>64291</v>
      </c>
      <c r="L2418" s="7">
        <f t="shared" si="334"/>
        <v>64291</v>
      </c>
      <c r="M2418" s="2" t="s">
        <v>4</v>
      </c>
      <c r="N2418" s="1">
        <f t="shared" si="335"/>
        <v>0</v>
      </c>
      <c r="O2418" s="5">
        <f t="shared" si="336"/>
        <v>64291</v>
      </c>
      <c r="P2418" s="5">
        <f t="shared" si="337"/>
        <v>64291</v>
      </c>
      <c r="Q2418" s="5">
        <f t="shared" si="338"/>
        <v>64291</v>
      </c>
      <c r="R2418" s="3">
        <v>25</v>
      </c>
      <c r="S2418" s="6">
        <v>25</v>
      </c>
      <c r="T2418" s="6">
        <v>25</v>
      </c>
      <c r="U2418" s="5">
        <f t="shared" si="339"/>
        <v>80363.75</v>
      </c>
      <c r="V2418" s="5">
        <f t="shared" si="340"/>
        <v>80363.75</v>
      </c>
      <c r="W2418" s="4">
        <f t="shared" si="341"/>
        <v>80363.75</v>
      </c>
      <c r="X2418" s="3">
        <v>0</v>
      </c>
      <c r="Y2418" s="3">
        <v>0</v>
      </c>
      <c r="Z2418" s="2" t="s">
        <v>3</v>
      </c>
      <c r="AA2418" s="2" t="s">
        <v>454</v>
      </c>
      <c r="AB2418" s="2" t="s">
        <v>2438</v>
      </c>
      <c r="AC2418" s="1" t="s">
        <v>0</v>
      </c>
    </row>
    <row r="2419" spans="1:29" x14ac:dyDescent="0.25">
      <c r="A2419" s="2" t="s">
        <v>6849</v>
      </c>
      <c r="B2419" s="8"/>
      <c r="C2419" s="3"/>
      <c r="D2419" s="2" t="s">
        <v>6848</v>
      </c>
      <c r="E2419" s="2" t="s">
        <v>115</v>
      </c>
      <c r="F2419" s="3" t="s">
        <v>7</v>
      </c>
      <c r="G2419" s="3">
        <v>1</v>
      </c>
      <c r="H2419">
        <v>1</v>
      </c>
      <c r="I2419" s="2" t="s">
        <v>6</v>
      </c>
      <c r="J2419" s="2" t="s">
        <v>6847</v>
      </c>
      <c r="K2419" s="7">
        <f t="shared" si="333"/>
        <v>70167</v>
      </c>
      <c r="L2419" s="7">
        <f t="shared" si="334"/>
        <v>70167</v>
      </c>
      <c r="M2419" s="2" t="s">
        <v>4</v>
      </c>
      <c r="N2419" s="1">
        <f t="shared" si="335"/>
        <v>0</v>
      </c>
      <c r="O2419" s="5">
        <f t="shared" si="336"/>
        <v>70167</v>
      </c>
      <c r="P2419" s="5">
        <f t="shared" si="337"/>
        <v>70167</v>
      </c>
      <c r="Q2419" s="5">
        <f t="shared" si="338"/>
        <v>70167</v>
      </c>
      <c r="R2419" s="3">
        <v>25</v>
      </c>
      <c r="S2419" s="6">
        <v>25</v>
      </c>
      <c r="T2419" s="6">
        <v>25</v>
      </c>
      <c r="U2419" s="5">
        <f t="shared" si="339"/>
        <v>87708.75</v>
      </c>
      <c r="V2419" s="5">
        <f t="shared" si="340"/>
        <v>87708.75</v>
      </c>
      <c r="W2419" s="4">
        <f t="shared" si="341"/>
        <v>87708.75</v>
      </c>
      <c r="X2419" s="3">
        <v>0</v>
      </c>
      <c r="Y2419" s="3">
        <v>0</v>
      </c>
      <c r="Z2419" s="2" t="s">
        <v>3</v>
      </c>
      <c r="AA2419" s="2" t="s">
        <v>454</v>
      </c>
      <c r="AB2419" s="2" t="s">
        <v>2438</v>
      </c>
      <c r="AC2419" s="1" t="s">
        <v>0</v>
      </c>
    </row>
    <row r="2420" spans="1:29" x14ac:dyDescent="0.25">
      <c r="A2420" s="2" t="s">
        <v>6846</v>
      </c>
      <c r="B2420" s="8"/>
      <c r="C2420" s="3"/>
      <c r="D2420" s="2" t="s">
        <v>6845</v>
      </c>
      <c r="E2420" s="2" t="s">
        <v>192</v>
      </c>
      <c r="F2420" s="3" t="s">
        <v>7</v>
      </c>
      <c r="G2420" s="3">
        <v>1</v>
      </c>
      <c r="H2420">
        <v>1</v>
      </c>
      <c r="I2420" s="2" t="s">
        <v>6</v>
      </c>
      <c r="J2420" s="2" t="s">
        <v>6844</v>
      </c>
      <c r="K2420" s="7">
        <f t="shared" si="333"/>
        <v>8400</v>
      </c>
      <c r="L2420" s="7">
        <f t="shared" si="334"/>
        <v>8400</v>
      </c>
      <c r="M2420" s="2" t="s">
        <v>4</v>
      </c>
      <c r="N2420" s="1">
        <f t="shared" si="335"/>
        <v>0</v>
      </c>
      <c r="O2420" s="5">
        <f t="shared" si="336"/>
        <v>8400</v>
      </c>
      <c r="P2420" s="5">
        <f t="shared" si="337"/>
        <v>8400</v>
      </c>
      <c r="Q2420" s="5">
        <f t="shared" si="338"/>
        <v>8400</v>
      </c>
      <c r="R2420" s="3">
        <v>25</v>
      </c>
      <c r="S2420" s="6">
        <v>25</v>
      </c>
      <c r="T2420" s="6">
        <v>25</v>
      </c>
      <c r="U2420" s="5">
        <f t="shared" si="339"/>
        <v>10500</v>
      </c>
      <c r="V2420" s="5">
        <f t="shared" si="340"/>
        <v>10500</v>
      </c>
      <c r="W2420" s="4">
        <f t="shared" si="341"/>
        <v>10500</v>
      </c>
      <c r="X2420" s="3">
        <v>0</v>
      </c>
      <c r="Y2420" s="3">
        <v>0</v>
      </c>
      <c r="Z2420" s="2" t="s">
        <v>3</v>
      </c>
      <c r="AA2420" s="2" t="s">
        <v>1472</v>
      </c>
      <c r="AB2420" s="2" t="s">
        <v>1471</v>
      </c>
      <c r="AC2420" s="1" t="s">
        <v>0</v>
      </c>
    </row>
    <row r="2421" spans="1:29" x14ac:dyDescent="0.25">
      <c r="A2421" s="2" t="s">
        <v>6843</v>
      </c>
      <c r="B2421" s="8"/>
      <c r="C2421" s="3"/>
      <c r="D2421" s="2" t="s">
        <v>6842</v>
      </c>
      <c r="E2421" s="2" t="s">
        <v>192</v>
      </c>
      <c r="F2421" s="3" t="s">
        <v>7</v>
      </c>
      <c r="G2421" s="3">
        <v>1</v>
      </c>
      <c r="H2421">
        <v>1</v>
      </c>
      <c r="I2421" s="2" t="s">
        <v>6</v>
      </c>
      <c r="J2421" s="2" t="s">
        <v>6841</v>
      </c>
      <c r="K2421" s="7">
        <f t="shared" si="333"/>
        <v>5950</v>
      </c>
      <c r="L2421" s="7">
        <f t="shared" si="334"/>
        <v>5950</v>
      </c>
      <c r="M2421" s="2" t="s">
        <v>4</v>
      </c>
      <c r="N2421" s="1">
        <f t="shared" si="335"/>
        <v>0</v>
      </c>
      <c r="O2421" s="5">
        <f t="shared" si="336"/>
        <v>5950</v>
      </c>
      <c r="P2421" s="5">
        <f t="shared" si="337"/>
        <v>5950</v>
      </c>
      <c r="Q2421" s="5">
        <f t="shared" si="338"/>
        <v>5950</v>
      </c>
      <c r="R2421" s="3">
        <v>25</v>
      </c>
      <c r="S2421" s="6">
        <v>25</v>
      </c>
      <c r="T2421" s="6">
        <v>25</v>
      </c>
      <c r="U2421" s="5">
        <f t="shared" si="339"/>
        <v>7437.5</v>
      </c>
      <c r="V2421" s="5">
        <f t="shared" si="340"/>
        <v>7437.5</v>
      </c>
      <c r="W2421" s="4">
        <f t="shared" si="341"/>
        <v>7437.5</v>
      </c>
      <c r="X2421" s="3">
        <v>0</v>
      </c>
      <c r="Y2421" s="3">
        <v>0</v>
      </c>
      <c r="Z2421" s="2" t="s">
        <v>3</v>
      </c>
      <c r="AA2421" s="2" t="s">
        <v>1472</v>
      </c>
      <c r="AB2421" s="2" t="s">
        <v>1471</v>
      </c>
      <c r="AC2421" s="1" t="s">
        <v>0</v>
      </c>
    </row>
    <row r="2422" spans="1:29" x14ac:dyDescent="0.25">
      <c r="A2422" s="2" t="s">
        <v>6840</v>
      </c>
      <c r="B2422" s="8"/>
      <c r="C2422" s="3"/>
      <c r="D2422" s="2" t="s">
        <v>6839</v>
      </c>
      <c r="E2422" s="2" t="s">
        <v>192</v>
      </c>
      <c r="F2422" s="3" t="s">
        <v>7</v>
      </c>
      <c r="G2422" s="3">
        <v>1</v>
      </c>
      <c r="H2422">
        <v>1</v>
      </c>
      <c r="I2422" s="2" t="s">
        <v>6</v>
      </c>
      <c r="J2422" s="2" t="s">
        <v>6838</v>
      </c>
      <c r="K2422" s="7">
        <f t="shared" si="333"/>
        <v>44685</v>
      </c>
      <c r="L2422" s="7">
        <f t="shared" si="334"/>
        <v>44685</v>
      </c>
      <c r="M2422" s="2" t="s">
        <v>4</v>
      </c>
      <c r="N2422" s="1">
        <f t="shared" si="335"/>
        <v>0</v>
      </c>
      <c r="O2422" s="5">
        <f t="shared" si="336"/>
        <v>44685</v>
      </c>
      <c r="P2422" s="5">
        <f t="shared" si="337"/>
        <v>44685</v>
      </c>
      <c r="Q2422" s="5">
        <f t="shared" si="338"/>
        <v>44685</v>
      </c>
      <c r="R2422" s="3">
        <v>25</v>
      </c>
      <c r="S2422" s="6">
        <v>25</v>
      </c>
      <c r="T2422" s="6">
        <v>25</v>
      </c>
      <c r="U2422" s="5">
        <f t="shared" si="339"/>
        <v>55856.25</v>
      </c>
      <c r="V2422" s="5">
        <f t="shared" si="340"/>
        <v>55856.25</v>
      </c>
      <c r="W2422" s="4">
        <f t="shared" si="341"/>
        <v>55856.25</v>
      </c>
      <c r="X2422" s="3">
        <v>0</v>
      </c>
      <c r="Y2422" s="3">
        <v>0</v>
      </c>
      <c r="Z2422" s="2" t="s">
        <v>3</v>
      </c>
      <c r="AA2422" s="2" t="s">
        <v>162</v>
      </c>
      <c r="AB2422" s="2" t="s">
        <v>6837</v>
      </c>
      <c r="AC2422" s="1" t="s">
        <v>0</v>
      </c>
    </row>
    <row r="2423" spans="1:29" x14ac:dyDescent="0.25">
      <c r="A2423" s="2" t="s">
        <v>6836</v>
      </c>
      <c r="B2423" s="8"/>
      <c r="C2423" s="3"/>
      <c r="D2423" s="2" t="s">
        <v>6835</v>
      </c>
      <c r="E2423" s="2" t="s">
        <v>192</v>
      </c>
      <c r="F2423" s="3" t="s">
        <v>7</v>
      </c>
      <c r="G2423" s="3">
        <v>1</v>
      </c>
      <c r="H2423">
        <v>1</v>
      </c>
      <c r="I2423" s="2" t="s">
        <v>6</v>
      </c>
      <c r="J2423" s="2" t="s">
        <v>6834</v>
      </c>
      <c r="K2423" s="7">
        <f t="shared" si="333"/>
        <v>80058</v>
      </c>
      <c r="L2423" s="7">
        <f t="shared" si="334"/>
        <v>80058</v>
      </c>
      <c r="M2423" s="2" t="s">
        <v>4</v>
      </c>
      <c r="N2423" s="1">
        <f t="shared" si="335"/>
        <v>0</v>
      </c>
      <c r="O2423" s="5">
        <f t="shared" si="336"/>
        <v>80058</v>
      </c>
      <c r="P2423" s="5">
        <f t="shared" si="337"/>
        <v>80058</v>
      </c>
      <c r="Q2423" s="5">
        <f t="shared" si="338"/>
        <v>80058</v>
      </c>
      <c r="R2423" s="3">
        <v>25</v>
      </c>
      <c r="S2423" s="6">
        <v>25</v>
      </c>
      <c r="T2423" s="6">
        <v>25</v>
      </c>
      <c r="U2423" s="5">
        <f t="shared" si="339"/>
        <v>100072.5</v>
      </c>
      <c r="V2423" s="5">
        <f t="shared" si="340"/>
        <v>100072.5</v>
      </c>
      <c r="W2423" s="4">
        <f t="shared" si="341"/>
        <v>100072.5</v>
      </c>
      <c r="X2423" s="3">
        <v>0</v>
      </c>
      <c r="Y2423" s="3">
        <v>0</v>
      </c>
      <c r="Z2423" s="2" t="s">
        <v>3</v>
      </c>
      <c r="AA2423" s="2" t="s">
        <v>252</v>
      </c>
      <c r="AB2423" s="2" t="s">
        <v>353</v>
      </c>
      <c r="AC2423" s="1" t="s">
        <v>0</v>
      </c>
    </row>
    <row r="2424" spans="1:29" x14ac:dyDescent="0.25">
      <c r="A2424" s="2" t="s">
        <v>6833</v>
      </c>
      <c r="B2424" s="8"/>
      <c r="C2424" s="3"/>
      <c r="D2424" s="2" t="s">
        <v>6832</v>
      </c>
      <c r="E2424" s="2" t="s">
        <v>192</v>
      </c>
      <c r="F2424" s="3" t="s">
        <v>7</v>
      </c>
      <c r="G2424" s="3">
        <v>1</v>
      </c>
      <c r="H2424">
        <v>1</v>
      </c>
      <c r="I2424" s="2" t="s">
        <v>6</v>
      </c>
      <c r="J2424" s="2" t="s">
        <v>6831</v>
      </c>
      <c r="K2424" s="7">
        <f t="shared" si="333"/>
        <v>42235</v>
      </c>
      <c r="L2424" s="7">
        <f t="shared" si="334"/>
        <v>42235</v>
      </c>
      <c r="M2424" s="2" t="s">
        <v>4</v>
      </c>
      <c r="N2424" s="1">
        <f t="shared" si="335"/>
        <v>0</v>
      </c>
      <c r="O2424" s="5">
        <f t="shared" si="336"/>
        <v>42235</v>
      </c>
      <c r="P2424" s="5">
        <f t="shared" si="337"/>
        <v>42235</v>
      </c>
      <c r="Q2424" s="5">
        <f t="shared" si="338"/>
        <v>42235</v>
      </c>
      <c r="R2424" s="3">
        <v>25</v>
      </c>
      <c r="S2424" s="6">
        <v>25</v>
      </c>
      <c r="T2424" s="6">
        <v>25</v>
      </c>
      <c r="U2424" s="5">
        <f t="shared" si="339"/>
        <v>52793.75</v>
      </c>
      <c r="V2424" s="5">
        <f t="shared" si="340"/>
        <v>52793.75</v>
      </c>
      <c r="W2424" s="4">
        <f t="shared" si="341"/>
        <v>52793.75</v>
      </c>
      <c r="X2424" s="3">
        <v>0</v>
      </c>
      <c r="Y2424" s="3">
        <v>0</v>
      </c>
      <c r="Z2424" s="2" t="s">
        <v>3</v>
      </c>
      <c r="AA2424" s="2" t="s">
        <v>835</v>
      </c>
      <c r="AB2424" s="2" t="s">
        <v>834</v>
      </c>
      <c r="AC2424" s="1" t="s">
        <v>0</v>
      </c>
    </row>
    <row r="2425" spans="1:29" x14ac:dyDescent="0.25">
      <c r="A2425" s="2" t="s">
        <v>6830</v>
      </c>
      <c r="B2425" s="8"/>
      <c r="C2425" s="3"/>
      <c r="D2425" s="2" t="s">
        <v>6829</v>
      </c>
      <c r="E2425" s="2" t="s">
        <v>192</v>
      </c>
      <c r="F2425" s="3" t="s">
        <v>7</v>
      </c>
      <c r="G2425" s="3">
        <v>1</v>
      </c>
      <c r="H2425">
        <v>1</v>
      </c>
      <c r="I2425" s="2" t="s">
        <v>6</v>
      </c>
      <c r="J2425" s="2" t="s">
        <v>4267</v>
      </c>
      <c r="K2425" s="7">
        <f t="shared" si="333"/>
        <v>6534</v>
      </c>
      <c r="L2425" s="7">
        <f t="shared" si="334"/>
        <v>6534</v>
      </c>
      <c r="M2425" s="2" t="s">
        <v>4</v>
      </c>
      <c r="N2425" s="1">
        <f t="shared" si="335"/>
        <v>0</v>
      </c>
      <c r="O2425" s="5">
        <f t="shared" si="336"/>
        <v>6534</v>
      </c>
      <c r="P2425" s="5">
        <f t="shared" si="337"/>
        <v>6534</v>
      </c>
      <c r="Q2425" s="5">
        <f t="shared" si="338"/>
        <v>6534</v>
      </c>
      <c r="R2425" s="3">
        <v>25</v>
      </c>
      <c r="S2425" s="6">
        <v>25</v>
      </c>
      <c r="T2425" s="6">
        <v>25</v>
      </c>
      <c r="U2425" s="5">
        <f t="shared" si="339"/>
        <v>8167.5</v>
      </c>
      <c r="V2425" s="5">
        <f t="shared" si="340"/>
        <v>8167.5</v>
      </c>
      <c r="W2425" s="4">
        <f t="shared" si="341"/>
        <v>8167.5</v>
      </c>
      <c r="X2425" s="3">
        <v>0</v>
      </c>
      <c r="Y2425" s="3">
        <v>0</v>
      </c>
      <c r="Z2425" s="2" t="s">
        <v>3</v>
      </c>
      <c r="AA2425" s="2" t="s">
        <v>325</v>
      </c>
      <c r="AB2425" s="2" t="s">
        <v>324</v>
      </c>
      <c r="AC2425" s="1" t="s">
        <v>0</v>
      </c>
    </row>
    <row r="2426" spans="1:29" x14ac:dyDescent="0.25">
      <c r="A2426" s="2" t="s">
        <v>6828</v>
      </c>
      <c r="B2426" s="8"/>
      <c r="C2426" s="3"/>
      <c r="D2426" s="2" t="s">
        <v>6827</v>
      </c>
      <c r="E2426" s="2" t="s">
        <v>192</v>
      </c>
      <c r="F2426" s="3" t="s">
        <v>7</v>
      </c>
      <c r="G2426" s="3">
        <v>1</v>
      </c>
      <c r="H2426">
        <v>1</v>
      </c>
      <c r="I2426" s="2" t="s">
        <v>6</v>
      </c>
      <c r="J2426" s="2" t="s">
        <v>6826</v>
      </c>
      <c r="K2426" s="7">
        <f t="shared" si="333"/>
        <v>8050</v>
      </c>
      <c r="L2426" s="7">
        <f t="shared" si="334"/>
        <v>8050</v>
      </c>
      <c r="M2426" s="2" t="s">
        <v>4</v>
      </c>
      <c r="N2426" s="1">
        <f t="shared" si="335"/>
        <v>0</v>
      </c>
      <c r="O2426" s="5">
        <f t="shared" si="336"/>
        <v>8050</v>
      </c>
      <c r="P2426" s="5">
        <f t="shared" si="337"/>
        <v>8050</v>
      </c>
      <c r="Q2426" s="5">
        <f t="shared" si="338"/>
        <v>8050</v>
      </c>
      <c r="R2426" s="3">
        <v>25</v>
      </c>
      <c r="S2426" s="6">
        <v>25</v>
      </c>
      <c r="T2426" s="6">
        <v>25</v>
      </c>
      <c r="U2426" s="5">
        <f t="shared" si="339"/>
        <v>10062.5</v>
      </c>
      <c r="V2426" s="5">
        <f t="shared" si="340"/>
        <v>10062.5</v>
      </c>
      <c r="W2426" s="4">
        <f t="shared" si="341"/>
        <v>10062.5</v>
      </c>
      <c r="X2426" s="3">
        <v>0</v>
      </c>
      <c r="Y2426" s="3">
        <v>0</v>
      </c>
      <c r="Z2426" s="2" t="s">
        <v>3</v>
      </c>
      <c r="AA2426" s="2" t="s">
        <v>325</v>
      </c>
      <c r="AB2426" s="2" t="s">
        <v>324</v>
      </c>
      <c r="AC2426" s="1" t="s">
        <v>0</v>
      </c>
    </row>
    <row r="2427" spans="1:29" x14ac:dyDescent="0.25">
      <c r="A2427" s="2" t="s">
        <v>6825</v>
      </c>
      <c r="B2427" s="8"/>
      <c r="C2427" s="3"/>
      <c r="D2427" s="2" t="s">
        <v>6824</v>
      </c>
      <c r="E2427" s="2" t="s">
        <v>1412</v>
      </c>
      <c r="F2427" s="3" t="s">
        <v>7</v>
      </c>
      <c r="G2427" s="3">
        <v>1</v>
      </c>
      <c r="H2427">
        <v>1</v>
      </c>
      <c r="I2427" s="2" t="s">
        <v>6</v>
      </c>
      <c r="J2427" s="2" t="s">
        <v>6823</v>
      </c>
      <c r="K2427" s="7">
        <f t="shared" si="333"/>
        <v>20380</v>
      </c>
      <c r="L2427" s="7">
        <f t="shared" si="334"/>
        <v>20380</v>
      </c>
      <c r="M2427" s="2" t="s">
        <v>4</v>
      </c>
      <c r="N2427" s="1">
        <f t="shared" si="335"/>
        <v>0</v>
      </c>
      <c r="O2427" s="5">
        <f t="shared" si="336"/>
        <v>20380</v>
      </c>
      <c r="P2427" s="5">
        <f t="shared" si="337"/>
        <v>20380</v>
      </c>
      <c r="Q2427" s="5">
        <f t="shared" si="338"/>
        <v>20380</v>
      </c>
      <c r="R2427" s="3">
        <v>25</v>
      </c>
      <c r="S2427" s="6">
        <v>25</v>
      </c>
      <c r="T2427" s="6">
        <v>25</v>
      </c>
      <c r="U2427" s="5">
        <f t="shared" si="339"/>
        <v>25475</v>
      </c>
      <c r="V2427" s="5">
        <f t="shared" si="340"/>
        <v>25475</v>
      </c>
      <c r="W2427" s="4">
        <f t="shared" si="341"/>
        <v>25475</v>
      </c>
      <c r="X2427" s="3">
        <v>0</v>
      </c>
      <c r="Y2427" s="3">
        <v>0</v>
      </c>
      <c r="Z2427" s="2" t="s">
        <v>3</v>
      </c>
      <c r="AA2427" s="2" t="s">
        <v>214</v>
      </c>
      <c r="AB2427" s="2" t="s">
        <v>317</v>
      </c>
      <c r="AC2427" s="1" t="s">
        <v>0</v>
      </c>
    </row>
    <row r="2428" spans="1:29" x14ac:dyDescent="0.25">
      <c r="A2428" s="2" t="s">
        <v>6822</v>
      </c>
      <c r="B2428" s="8"/>
      <c r="C2428" s="3"/>
      <c r="D2428" s="2" t="s">
        <v>6821</v>
      </c>
      <c r="E2428" s="2" t="s">
        <v>1923</v>
      </c>
      <c r="F2428" s="3" t="s">
        <v>7</v>
      </c>
      <c r="G2428" s="3">
        <v>1</v>
      </c>
      <c r="H2428">
        <v>1</v>
      </c>
      <c r="I2428" s="2" t="s">
        <v>6</v>
      </c>
      <c r="J2428" s="2" t="s">
        <v>6820</v>
      </c>
      <c r="K2428" s="7">
        <f t="shared" si="333"/>
        <v>25715</v>
      </c>
      <c r="L2428" s="7">
        <f t="shared" si="334"/>
        <v>25715</v>
      </c>
      <c r="M2428" s="2" t="s">
        <v>4</v>
      </c>
      <c r="N2428" s="1">
        <f t="shared" si="335"/>
        <v>0</v>
      </c>
      <c r="O2428" s="5">
        <f t="shared" si="336"/>
        <v>25715</v>
      </c>
      <c r="P2428" s="5">
        <f t="shared" si="337"/>
        <v>25715</v>
      </c>
      <c r="Q2428" s="5">
        <f t="shared" si="338"/>
        <v>25715</v>
      </c>
      <c r="R2428" s="3">
        <v>25</v>
      </c>
      <c r="S2428" s="6">
        <v>25</v>
      </c>
      <c r="T2428" s="6">
        <v>25</v>
      </c>
      <c r="U2428" s="5">
        <f t="shared" si="339"/>
        <v>32143.75</v>
      </c>
      <c r="V2428" s="5">
        <f t="shared" si="340"/>
        <v>32143.75</v>
      </c>
      <c r="W2428" s="4">
        <f t="shared" si="341"/>
        <v>32143.75</v>
      </c>
      <c r="X2428" s="3">
        <v>0</v>
      </c>
      <c r="Y2428" s="3">
        <v>0</v>
      </c>
      <c r="Z2428" s="2" t="s">
        <v>3</v>
      </c>
      <c r="AA2428" s="2" t="s">
        <v>252</v>
      </c>
      <c r="AB2428" s="2" t="s">
        <v>1423</v>
      </c>
      <c r="AC2428" s="1" t="s">
        <v>0</v>
      </c>
    </row>
    <row r="2429" spans="1:29" x14ac:dyDescent="0.25">
      <c r="A2429" s="2" t="s">
        <v>6819</v>
      </c>
      <c r="B2429" s="8"/>
      <c r="C2429" s="3"/>
      <c r="D2429" s="2" t="s">
        <v>6818</v>
      </c>
      <c r="E2429" s="2" t="s">
        <v>624</v>
      </c>
      <c r="F2429" s="3" t="s">
        <v>7</v>
      </c>
      <c r="G2429" s="3">
        <v>1</v>
      </c>
      <c r="H2429">
        <v>1</v>
      </c>
      <c r="I2429" s="2" t="s">
        <v>343</v>
      </c>
      <c r="J2429" s="2" t="s">
        <v>6817</v>
      </c>
      <c r="K2429" s="7">
        <f t="shared" si="333"/>
        <v>83080</v>
      </c>
      <c r="L2429" s="7">
        <f t="shared" si="334"/>
        <v>83080</v>
      </c>
      <c r="M2429" s="2" t="s">
        <v>4</v>
      </c>
      <c r="N2429" s="1">
        <f t="shared" si="335"/>
        <v>0</v>
      </c>
      <c r="O2429" s="5">
        <f t="shared" si="336"/>
        <v>83080</v>
      </c>
      <c r="P2429" s="5">
        <f t="shared" si="337"/>
        <v>83080</v>
      </c>
      <c r="Q2429" s="5">
        <f t="shared" si="338"/>
        <v>83080</v>
      </c>
      <c r="R2429" s="3">
        <v>25</v>
      </c>
      <c r="S2429" s="6">
        <v>25</v>
      </c>
      <c r="T2429" s="6">
        <v>25</v>
      </c>
      <c r="U2429" s="5">
        <f t="shared" si="339"/>
        <v>103850</v>
      </c>
      <c r="V2429" s="5">
        <f t="shared" si="340"/>
        <v>103850</v>
      </c>
      <c r="W2429" s="4">
        <f t="shared" si="341"/>
        <v>103850</v>
      </c>
      <c r="X2429" s="3">
        <v>0</v>
      </c>
      <c r="Y2429" s="3">
        <v>0</v>
      </c>
      <c r="Z2429" s="2" t="s">
        <v>3</v>
      </c>
      <c r="AA2429" s="2" t="s">
        <v>480</v>
      </c>
      <c r="AB2429" s="2" t="s">
        <v>5249</v>
      </c>
      <c r="AC2429" s="1" t="s">
        <v>0</v>
      </c>
    </row>
    <row r="2430" spans="1:29" x14ac:dyDescent="0.25">
      <c r="A2430" s="2" t="s">
        <v>6816</v>
      </c>
      <c r="B2430" s="8"/>
      <c r="C2430" s="3"/>
      <c r="D2430" s="2" t="s">
        <v>6815</v>
      </c>
      <c r="E2430" s="2" t="s">
        <v>800</v>
      </c>
      <c r="F2430" s="3" t="s">
        <v>7</v>
      </c>
      <c r="G2430" s="3">
        <v>1</v>
      </c>
      <c r="H2430">
        <v>1</v>
      </c>
      <c r="I2430" s="2" t="s">
        <v>6</v>
      </c>
      <c r="J2430" s="2" t="s">
        <v>6814</v>
      </c>
      <c r="K2430" s="7">
        <f t="shared" si="333"/>
        <v>49761</v>
      </c>
      <c r="L2430" s="7">
        <f t="shared" si="334"/>
        <v>49761</v>
      </c>
      <c r="M2430" s="2" t="s">
        <v>4</v>
      </c>
      <c r="N2430" s="1">
        <f t="shared" si="335"/>
        <v>0</v>
      </c>
      <c r="O2430" s="5">
        <f t="shared" si="336"/>
        <v>49761</v>
      </c>
      <c r="P2430" s="5">
        <f t="shared" si="337"/>
        <v>49761</v>
      </c>
      <c r="Q2430" s="5">
        <f t="shared" si="338"/>
        <v>49761</v>
      </c>
      <c r="R2430" s="3">
        <v>25</v>
      </c>
      <c r="S2430" s="6">
        <v>25</v>
      </c>
      <c r="T2430" s="6">
        <v>25</v>
      </c>
      <c r="U2430" s="5">
        <f t="shared" si="339"/>
        <v>62201.25</v>
      </c>
      <c r="V2430" s="5">
        <f t="shared" si="340"/>
        <v>62201.25</v>
      </c>
      <c r="W2430" s="4">
        <f t="shared" si="341"/>
        <v>62201.25</v>
      </c>
      <c r="X2430" s="3">
        <v>0</v>
      </c>
      <c r="Y2430" s="3">
        <v>0</v>
      </c>
      <c r="Z2430" s="2" t="s">
        <v>3</v>
      </c>
      <c r="AA2430" s="2" t="s">
        <v>1932</v>
      </c>
      <c r="AB2430" s="2" t="s">
        <v>3329</v>
      </c>
      <c r="AC2430" s="1" t="s">
        <v>0</v>
      </c>
    </row>
    <row r="2431" spans="1:29" x14ac:dyDescent="0.25">
      <c r="A2431" s="2" t="s">
        <v>6813</v>
      </c>
      <c r="B2431" s="8"/>
      <c r="C2431" s="3"/>
      <c r="D2431" s="2" t="s">
        <v>6811</v>
      </c>
      <c r="E2431" s="2" t="s">
        <v>491</v>
      </c>
      <c r="F2431" s="3" t="s">
        <v>7</v>
      </c>
      <c r="G2431" s="3">
        <v>1</v>
      </c>
      <c r="H2431">
        <v>1</v>
      </c>
      <c r="I2431" s="2" t="s">
        <v>6</v>
      </c>
      <c r="J2431" s="2" t="s">
        <v>6810</v>
      </c>
      <c r="K2431" s="7">
        <f t="shared" si="333"/>
        <v>21736</v>
      </c>
      <c r="L2431" s="7">
        <f t="shared" si="334"/>
        <v>21736</v>
      </c>
      <c r="M2431" s="2" t="s">
        <v>4</v>
      </c>
      <c r="N2431" s="1">
        <f t="shared" si="335"/>
        <v>0</v>
      </c>
      <c r="O2431" s="5">
        <f t="shared" si="336"/>
        <v>21736</v>
      </c>
      <c r="P2431" s="5">
        <f t="shared" si="337"/>
        <v>21736</v>
      </c>
      <c r="Q2431" s="5">
        <f t="shared" si="338"/>
        <v>21736</v>
      </c>
      <c r="R2431" s="3">
        <v>25</v>
      </c>
      <c r="S2431" s="6">
        <v>25</v>
      </c>
      <c r="T2431" s="6">
        <v>25</v>
      </c>
      <c r="U2431" s="5">
        <f t="shared" si="339"/>
        <v>27170</v>
      </c>
      <c r="V2431" s="5">
        <f t="shared" si="340"/>
        <v>27170</v>
      </c>
      <c r="W2431" s="4">
        <f t="shared" si="341"/>
        <v>27170</v>
      </c>
      <c r="X2431" s="3">
        <v>0</v>
      </c>
      <c r="Y2431" s="3">
        <v>0</v>
      </c>
      <c r="Z2431" s="2" t="s">
        <v>3</v>
      </c>
      <c r="AA2431" s="2" t="s">
        <v>252</v>
      </c>
      <c r="AB2431" s="2" t="s">
        <v>353</v>
      </c>
      <c r="AC2431" s="1" t="s">
        <v>0</v>
      </c>
    </row>
    <row r="2432" spans="1:29" x14ac:dyDescent="0.25">
      <c r="A2432" s="2" t="s">
        <v>6812</v>
      </c>
      <c r="B2432" s="8"/>
      <c r="C2432" s="3"/>
      <c r="D2432" s="2" t="s">
        <v>6811</v>
      </c>
      <c r="E2432" s="2" t="s">
        <v>491</v>
      </c>
      <c r="F2432" s="3" t="s">
        <v>7</v>
      </c>
      <c r="G2432" s="3">
        <v>1</v>
      </c>
      <c r="H2432">
        <v>1</v>
      </c>
      <c r="I2432" s="2" t="s">
        <v>6</v>
      </c>
      <c r="J2432" s="2" t="s">
        <v>6810</v>
      </c>
      <c r="K2432" s="7">
        <f t="shared" si="333"/>
        <v>21736</v>
      </c>
      <c r="L2432" s="7">
        <f t="shared" si="334"/>
        <v>21736</v>
      </c>
      <c r="M2432" s="2" t="s">
        <v>4</v>
      </c>
      <c r="N2432" s="1">
        <f t="shared" si="335"/>
        <v>0</v>
      </c>
      <c r="O2432" s="5">
        <f t="shared" si="336"/>
        <v>21736</v>
      </c>
      <c r="P2432" s="5">
        <f t="shared" si="337"/>
        <v>21736</v>
      </c>
      <c r="Q2432" s="5">
        <f t="shared" si="338"/>
        <v>21736</v>
      </c>
      <c r="R2432" s="3">
        <v>25</v>
      </c>
      <c r="S2432" s="6">
        <v>25</v>
      </c>
      <c r="T2432" s="6">
        <v>25</v>
      </c>
      <c r="U2432" s="5">
        <f t="shared" si="339"/>
        <v>27170</v>
      </c>
      <c r="V2432" s="5">
        <f t="shared" si="340"/>
        <v>27170</v>
      </c>
      <c r="W2432" s="4">
        <f t="shared" si="341"/>
        <v>27170</v>
      </c>
      <c r="X2432" s="3">
        <v>0</v>
      </c>
      <c r="Y2432" s="3">
        <v>0</v>
      </c>
      <c r="Z2432" s="2" t="s">
        <v>3</v>
      </c>
      <c r="AA2432" s="2" t="s">
        <v>252</v>
      </c>
      <c r="AB2432" s="2" t="s">
        <v>353</v>
      </c>
      <c r="AC2432" s="1" t="s">
        <v>0</v>
      </c>
    </row>
    <row r="2433" spans="1:29" x14ac:dyDescent="0.25">
      <c r="A2433" s="2" t="s">
        <v>6809</v>
      </c>
      <c r="B2433" s="8"/>
      <c r="C2433" s="3"/>
      <c r="D2433" s="2" t="s">
        <v>6808</v>
      </c>
      <c r="E2433" s="2" t="s">
        <v>491</v>
      </c>
      <c r="F2433" s="3" t="s">
        <v>7</v>
      </c>
      <c r="G2433" s="3">
        <v>1</v>
      </c>
      <c r="H2433">
        <v>1</v>
      </c>
      <c r="I2433" s="2" t="s">
        <v>6</v>
      </c>
      <c r="J2433" s="2" t="s">
        <v>6807</v>
      </c>
      <c r="K2433" s="7">
        <f t="shared" si="333"/>
        <v>18636</v>
      </c>
      <c r="L2433" s="7">
        <f t="shared" si="334"/>
        <v>18636</v>
      </c>
      <c r="M2433" s="2" t="s">
        <v>4</v>
      </c>
      <c r="N2433" s="1">
        <f t="shared" si="335"/>
        <v>0</v>
      </c>
      <c r="O2433" s="5">
        <f t="shared" si="336"/>
        <v>18636</v>
      </c>
      <c r="P2433" s="5">
        <f t="shared" si="337"/>
        <v>18636</v>
      </c>
      <c r="Q2433" s="5">
        <f t="shared" si="338"/>
        <v>18636</v>
      </c>
      <c r="R2433" s="3">
        <v>25</v>
      </c>
      <c r="S2433" s="6">
        <v>25</v>
      </c>
      <c r="T2433" s="6">
        <v>25</v>
      </c>
      <c r="U2433" s="5">
        <f t="shared" si="339"/>
        <v>23295</v>
      </c>
      <c r="V2433" s="5">
        <f t="shared" si="340"/>
        <v>23295</v>
      </c>
      <c r="W2433" s="4">
        <f t="shared" si="341"/>
        <v>23295</v>
      </c>
      <c r="X2433" s="3">
        <v>0</v>
      </c>
      <c r="Y2433" s="3">
        <v>0</v>
      </c>
      <c r="Z2433" s="2" t="s">
        <v>3</v>
      </c>
      <c r="AA2433" s="2" t="s">
        <v>17</v>
      </c>
      <c r="AB2433" s="2" t="s">
        <v>657</v>
      </c>
      <c r="AC2433" s="1" t="s">
        <v>0</v>
      </c>
    </row>
    <row r="2434" spans="1:29" x14ac:dyDescent="0.25">
      <c r="A2434" s="2" t="s">
        <v>6806</v>
      </c>
      <c r="B2434" s="8"/>
      <c r="C2434" s="3"/>
      <c r="D2434" s="2" t="s">
        <v>6805</v>
      </c>
      <c r="E2434" s="2" t="s">
        <v>8</v>
      </c>
      <c r="F2434" s="3" t="s">
        <v>7</v>
      </c>
      <c r="G2434" s="3">
        <v>1</v>
      </c>
      <c r="H2434">
        <v>1</v>
      </c>
      <c r="I2434" s="2" t="s">
        <v>6</v>
      </c>
      <c r="J2434" s="2" t="s">
        <v>6804</v>
      </c>
      <c r="K2434" s="7">
        <f t="shared" ref="K2434:K2497" si="342">J2434/G2434</f>
        <v>200424</v>
      </c>
      <c r="L2434" s="7">
        <f t="shared" ref="L2434:L2497" si="343">J2434/H2434</f>
        <v>200424</v>
      </c>
      <c r="M2434" s="2" t="s">
        <v>4</v>
      </c>
      <c r="N2434" s="1">
        <f t="shared" ref="N2434:N2497" si="344">IF(M2434="19%  IVA",19,IF(M2434="5% IVA",5,0))</f>
        <v>0</v>
      </c>
      <c r="O2434" s="5">
        <f t="shared" ref="O2434:O2497" si="345">(N2434/100)+J2434</f>
        <v>200424</v>
      </c>
      <c r="P2434" s="5">
        <f t="shared" ref="P2434:P2497" si="346">(K2434*N2434/100)+K2434</f>
        <v>200424</v>
      </c>
      <c r="Q2434" s="5">
        <f t="shared" ref="Q2434:Q2497" si="347">(L2434*N2434/100)+L2434</f>
        <v>200424</v>
      </c>
      <c r="R2434" s="3">
        <v>25</v>
      </c>
      <c r="S2434" s="6">
        <v>25</v>
      </c>
      <c r="T2434" s="6">
        <v>25</v>
      </c>
      <c r="U2434" s="5">
        <f t="shared" ref="U2434:U2497" si="348">(O2434*R2434/100)+O2434</f>
        <v>250530</v>
      </c>
      <c r="V2434" s="5">
        <f t="shared" ref="V2434:V2497" si="349">(P2434*R2434/100)+P2434</f>
        <v>250530</v>
      </c>
      <c r="W2434" s="4">
        <f t="shared" ref="W2434:W2497" si="350">(Q2434*S2434/100)+Q2434</f>
        <v>250530</v>
      </c>
      <c r="X2434" s="3">
        <v>0</v>
      </c>
      <c r="Y2434" s="3">
        <v>0</v>
      </c>
      <c r="Z2434" s="2" t="s">
        <v>3</v>
      </c>
      <c r="AA2434" s="2" t="s">
        <v>150</v>
      </c>
      <c r="AB2434" s="2" t="s">
        <v>149</v>
      </c>
      <c r="AC2434" s="1" t="s">
        <v>0</v>
      </c>
    </row>
    <row r="2435" spans="1:29" x14ac:dyDescent="0.25">
      <c r="A2435" s="2" t="s">
        <v>6803</v>
      </c>
      <c r="B2435" s="8"/>
      <c r="C2435" s="3"/>
      <c r="D2435" s="2" t="s">
        <v>6802</v>
      </c>
      <c r="E2435" s="2" t="s">
        <v>8</v>
      </c>
      <c r="F2435" s="3" t="s">
        <v>7</v>
      </c>
      <c r="G2435" s="3">
        <v>1</v>
      </c>
      <c r="H2435">
        <v>1</v>
      </c>
      <c r="I2435" s="2" t="s">
        <v>6</v>
      </c>
      <c r="J2435" s="2" t="s">
        <v>6801</v>
      </c>
      <c r="K2435" s="7">
        <f t="shared" si="342"/>
        <v>117442</v>
      </c>
      <c r="L2435" s="7">
        <f t="shared" si="343"/>
        <v>117442</v>
      </c>
      <c r="M2435" s="2" t="s">
        <v>4</v>
      </c>
      <c r="N2435" s="1">
        <f t="shared" si="344"/>
        <v>0</v>
      </c>
      <c r="O2435" s="5">
        <f t="shared" si="345"/>
        <v>117442</v>
      </c>
      <c r="P2435" s="5">
        <f t="shared" si="346"/>
        <v>117442</v>
      </c>
      <c r="Q2435" s="5">
        <f t="shared" si="347"/>
        <v>117442</v>
      </c>
      <c r="R2435" s="3">
        <v>25</v>
      </c>
      <c r="S2435" s="6">
        <v>25</v>
      </c>
      <c r="T2435" s="6">
        <v>25</v>
      </c>
      <c r="U2435" s="5">
        <f t="shared" si="348"/>
        <v>146802.5</v>
      </c>
      <c r="V2435" s="5">
        <f t="shared" si="349"/>
        <v>146802.5</v>
      </c>
      <c r="W2435" s="4">
        <f t="shared" si="350"/>
        <v>146802.5</v>
      </c>
      <c r="X2435" s="3">
        <v>0</v>
      </c>
      <c r="Y2435" s="3">
        <v>0</v>
      </c>
      <c r="Z2435" s="2" t="s">
        <v>3</v>
      </c>
      <c r="AA2435" s="2" t="s">
        <v>2</v>
      </c>
      <c r="AB2435" s="2" t="s">
        <v>1</v>
      </c>
      <c r="AC2435" s="1" t="s">
        <v>0</v>
      </c>
    </row>
    <row r="2436" spans="1:29" x14ac:dyDescent="0.25">
      <c r="A2436" s="2" t="s">
        <v>6800</v>
      </c>
      <c r="B2436" s="8"/>
      <c r="C2436" s="3"/>
      <c r="D2436" s="2" t="s">
        <v>6799</v>
      </c>
      <c r="E2436" s="2" t="s">
        <v>4975</v>
      </c>
      <c r="F2436" s="3" t="s">
        <v>7</v>
      </c>
      <c r="G2436" s="3">
        <v>1</v>
      </c>
      <c r="H2436">
        <v>1</v>
      </c>
      <c r="I2436" s="2" t="s">
        <v>114</v>
      </c>
      <c r="J2436" s="2" t="s">
        <v>6798</v>
      </c>
      <c r="K2436" s="7">
        <f t="shared" si="342"/>
        <v>58663</v>
      </c>
      <c r="L2436" s="7">
        <f t="shared" si="343"/>
        <v>58663</v>
      </c>
      <c r="M2436" s="2" t="s">
        <v>4</v>
      </c>
      <c r="N2436" s="1">
        <f t="shared" si="344"/>
        <v>0</v>
      </c>
      <c r="O2436" s="5">
        <f t="shared" si="345"/>
        <v>58663</v>
      </c>
      <c r="P2436" s="5">
        <f t="shared" si="346"/>
        <v>58663</v>
      </c>
      <c r="Q2436" s="5">
        <f t="shared" si="347"/>
        <v>58663</v>
      </c>
      <c r="R2436" s="3">
        <v>25</v>
      </c>
      <c r="S2436" s="6">
        <v>25</v>
      </c>
      <c r="T2436" s="6">
        <v>25</v>
      </c>
      <c r="U2436" s="5">
        <f t="shared" si="348"/>
        <v>73328.75</v>
      </c>
      <c r="V2436" s="5">
        <f t="shared" si="349"/>
        <v>73328.75</v>
      </c>
      <c r="W2436" s="4">
        <f t="shared" si="350"/>
        <v>73328.75</v>
      </c>
      <c r="X2436" s="3">
        <v>0</v>
      </c>
      <c r="Y2436" s="3">
        <v>0</v>
      </c>
      <c r="Z2436" s="2" t="s">
        <v>3</v>
      </c>
      <c r="AA2436" s="2" t="s">
        <v>341</v>
      </c>
      <c r="AB2436" s="2" t="s">
        <v>1504</v>
      </c>
      <c r="AC2436" s="1" t="s">
        <v>0</v>
      </c>
    </row>
    <row r="2437" spans="1:29" x14ac:dyDescent="0.25">
      <c r="A2437" s="2" t="s">
        <v>6797</v>
      </c>
      <c r="B2437" s="8"/>
      <c r="C2437" s="3"/>
      <c r="D2437" s="2" t="s">
        <v>6796</v>
      </c>
      <c r="E2437" s="2" t="s">
        <v>4975</v>
      </c>
      <c r="F2437" s="3" t="s">
        <v>7</v>
      </c>
      <c r="G2437" s="3">
        <v>1</v>
      </c>
      <c r="H2437">
        <v>1</v>
      </c>
      <c r="I2437" s="2" t="s">
        <v>114</v>
      </c>
      <c r="J2437" s="2" t="s">
        <v>6795</v>
      </c>
      <c r="K2437" s="7">
        <f t="shared" si="342"/>
        <v>25665</v>
      </c>
      <c r="L2437" s="7">
        <f t="shared" si="343"/>
        <v>25665</v>
      </c>
      <c r="M2437" s="2" t="s">
        <v>4</v>
      </c>
      <c r="N2437" s="1">
        <f t="shared" si="344"/>
        <v>0</v>
      </c>
      <c r="O2437" s="5">
        <f t="shared" si="345"/>
        <v>25665</v>
      </c>
      <c r="P2437" s="5">
        <f t="shared" si="346"/>
        <v>25665</v>
      </c>
      <c r="Q2437" s="5">
        <f t="shared" si="347"/>
        <v>25665</v>
      </c>
      <c r="R2437" s="3">
        <v>25</v>
      </c>
      <c r="S2437" s="6">
        <v>25</v>
      </c>
      <c r="T2437" s="6">
        <v>25</v>
      </c>
      <c r="U2437" s="5">
        <f t="shared" si="348"/>
        <v>32081.25</v>
      </c>
      <c r="V2437" s="5">
        <f t="shared" si="349"/>
        <v>32081.25</v>
      </c>
      <c r="W2437" s="4">
        <f t="shared" si="350"/>
        <v>32081.25</v>
      </c>
      <c r="X2437" s="3">
        <v>0</v>
      </c>
      <c r="Y2437" s="3">
        <v>0</v>
      </c>
      <c r="Z2437" s="2" t="s">
        <v>3</v>
      </c>
      <c r="AA2437" s="2" t="s">
        <v>128</v>
      </c>
      <c r="AB2437" s="2" t="s">
        <v>411</v>
      </c>
      <c r="AC2437" s="1" t="s">
        <v>0</v>
      </c>
    </row>
    <row r="2438" spans="1:29" x14ac:dyDescent="0.25">
      <c r="A2438" s="2" t="s">
        <v>6794</v>
      </c>
      <c r="B2438" s="8"/>
      <c r="C2438" s="3"/>
      <c r="D2438" s="2" t="s">
        <v>6793</v>
      </c>
      <c r="E2438" s="2" t="s">
        <v>124</v>
      </c>
      <c r="F2438" s="3" t="s">
        <v>7</v>
      </c>
      <c r="G2438" s="3">
        <v>1</v>
      </c>
      <c r="H2438">
        <v>1</v>
      </c>
      <c r="I2438" s="2" t="s">
        <v>6</v>
      </c>
      <c r="J2438" s="2" t="s">
        <v>6792</v>
      </c>
      <c r="K2438" s="7">
        <f t="shared" si="342"/>
        <v>98166</v>
      </c>
      <c r="L2438" s="7">
        <f t="shared" si="343"/>
        <v>98166</v>
      </c>
      <c r="M2438" s="2" t="s">
        <v>4</v>
      </c>
      <c r="N2438" s="1">
        <f t="shared" si="344"/>
        <v>0</v>
      </c>
      <c r="O2438" s="5">
        <f t="shared" si="345"/>
        <v>98166</v>
      </c>
      <c r="P2438" s="5">
        <f t="shared" si="346"/>
        <v>98166</v>
      </c>
      <c r="Q2438" s="5">
        <f t="shared" si="347"/>
        <v>98166</v>
      </c>
      <c r="R2438" s="3">
        <v>25</v>
      </c>
      <c r="S2438" s="6">
        <v>25</v>
      </c>
      <c r="T2438" s="6">
        <v>25</v>
      </c>
      <c r="U2438" s="5">
        <f t="shared" si="348"/>
        <v>122707.5</v>
      </c>
      <c r="V2438" s="5">
        <f t="shared" si="349"/>
        <v>122707.5</v>
      </c>
      <c r="W2438" s="4">
        <f t="shared" si="350"/>
        <v>122707.5</v>
      </c>
      <c r="X2438" s="3">
        <v>0</v>
      </c>
      <c r="Y2438" s="3">
        <v>0</v>
      </c>
      <c r="Z2438" s="2" t="s">
        <v>3</v>
      </c>
      <c r="AA2438" s="2" t="s">
        <v>122</v>
      </c>
      <c r="AB2438" s="2" t="s">
        <v>121</v>
      </c>
      <c r="AC2438" s="1" t="s">
        <v>0</v>
      </c>
    </row>
    <row r="2439" spans="1:29" x14ac:dyDescent="0.25">
      <c r="A2439" s="2" t="s">
        <v>6791</v>
      </c>
      <c r="B2439" s="8"/>
      <c r="C2439" s="3"/>
      <c r="D2439" s="2" t="s">
        <v>6790</v>
      </c>
      <c r="E2439" s="2" t="s">
        <v>1291</v>
      </c>
      <c r="F2439" s="3" t="s">
        <v>7</v>
      </c>
      <c r="G2439" s="3">
        <v>1</v>
      </c>
      <c r="H2439">
        <v>1</v>
      </c>
      <c r="I2439" s="2" t="s">
        <v>598</v>
      </c>
      <c r="J2439" s="2" t="s">
        <v>6789</v>
      </c>
      <c r="K2439" s="7">
        <f t="shared" si="342"/>
        <v>125469</v>
      </c>
      <c r="L2439" s="7">
        <f t="shared" si="343"/>
        <v>125469</v>
      </c>
      <c r="M2439" s="2" t="s">
        <v>4</v>
      </c>
      <c r="N2439" s="1">
        <f t="shared" si="344"/>
        <v>0</v>
      </c>
      <c r="O2439" s="5">
        <f t="shared" si="345"/>
        <v>125469</v>
      </c>
      <c r="P2439" s="5">
        <f t="shared" si="346"/>
        <v>125469</v>
      </c>
      <c r="Q2439" s="5">
        <f t="shared" si="347"/>
        <v>125469</v>
      </c>
      <c r="R2439" s="3">
        <v>25</v>
      </c>
      <c r="S2439" s="6">
        <v>25</v>
      </c>
      <c r="T2439" s="6">
        <v>25</v>
      </c>
      <c r="U2439" s="5">
        <f t="shared" si="348"/>
        <v>156836.25</v>
      </c>
      <c r="V2439" s="5">
        <f t="shared" si="349"/>
        <v>156836.25</v>
      </c>
      <c r="W2439" s="4">
        <f t="shared" si="350"/>
        <v>156836.25</v>
      </c>
      <c r="X2439" s="3">
        <v>0</v>
      </c>
      <c r="Y2439" s="3">
        <v>0</v>
      </c>
      <c r="Z2439" s="2" t="s">
        <v>54</v>
      </c>
      <c r="AA2439" s="2" t="s">
        <v>991</v>
      </c>
      <c r="AB2439" s="2" t="s">
        <v>990</v>
      </c>
      <c r="AC2439" s="1" t="s">
        <v>0</v>
      </c>
    </row>
    <row r="2440" spans="1:29" x14ac:dyDescent="0.25">
      <c r="A2440" s="2" t="s">
        <v>6788</v>
      </c>
      <c r="B2440" s="8"/>
      <c r="C2440" s="3"/>
      <c r="D2440" s="2" t="s">
        <v>6787</v>
      </c>
      <c r="E2440" s="2" t="s">
        <v>589</v>
      </c>
      <c r="F2440" s="3" t="s">
        <v>7</v>
      </c>
      <c r="G2440" s="3">
        <v>1</v>
      </c>
      <c r="H2440">
        <v>1</v>
      </c>
      <c r="I2440" s="2" t="s">
        <v>114</v>
      </c>
      <c r="J2440" s="2" t="s">
        <v>6786</v>
      </c>
      <c r="K2440" s="7">
        <f t="shared" si="342"/>
        <v>33050</v>
      </c>
      <c r="L2440" s="7">
        <f t="shared" si="343"/>
        <v>33050</v>
      </c>
      <c r="M2440" s="2" t="s">
        <v>4</v>
      </c>
      <c r="N2440" s="1">
        <f t="shared" si="344"/>
        <v>0</v>
      </c>
      <c r="O2440" s="5">
        <f t="shared" si="345"/>
        <v>33050</v>
      </c>
      <c r="P2440" s="5">
        <f t="shared" si="346"/>
        <v>33050</v>
      </c>
      <c r="Q2440" s="5">
        <f t="shared" si="347"/>
        <v>33050</v>
      </c>
      <c r="R2440" s="3">
        <v>25</v>
      </c>
      <c r="S2440" s="6">
        <v>25</v>
      </c>
      <c r="T2440" s="6">
        <v>25</v>
      </c>
      <c r="U2440" s="5">
        <f t="shared" si="348"/>
        <v>41312.5</v>
      </c>
      <c r="V2440" s="5">
        <f t="shared" si="349"/>
        <v>41312.5</v>
      </c>
      <c r="W2440" s="4">
        <f t="shared" si="350"/>
        <v>41312.5</v>
      </c>
      <c r="X2440" s="3">
        <v>0</v>
      </c>
      <c r="Y2440" s="3">
        <v>0</v>
      </c>
      <c r="Z2440" s="2" t="s">
        <v>3</v>
      </c>
      <c r="AA2440" s="2" t="s">
        <v>336</v>
      </c>
      <c r="AB2440" s="2" t="s">
        <v>964</v>
      </c>
      <c r="AC2440" s="1" t="s">
        <v>0</v>
      </c>
    </row>
    <row r="2441" spans="1:29" x14ac:dyDescent="0.25">
      <c r="A2441" s="2" t="s">
        <v>6785</v>
      </c>
      <c r="B2441" s="8"/>
      <c r="C2441" s="3"/>
      <c r="D2441" s="2" t="s">
        <v>6784</v>
      </c>
      <c r="E2441" s="2" t="s">
        <v>152</v>
      </c>
      <c r="F2441" s="3" t="s">
        <v>7</v>
      </c>
      <c r="G2441" s="3">
        <v>1</v>
      </c>
      <c r="H2441">
        <v>1</v>
      </c>
      <c r="I2441" s="2" t="s">
        <v>6</v>
      </c>
      <c r="J2441" s="2" t="s">
        <v>6783</v>
      </c>
      <c r="K2441" s="7">
        <f t="shared" si="342"/>
        <v>29926</v>
      </c>
      <c r="L2441" s="7">
        <f t="shared" si="343"/>
        <v>29926</v>
      </c>
      <c r="M2441" s="2" t="s">
        <v>4</v>
      </c>
      <c r="N2441" s="1">
        <f t="shared" si="344"/>
        <v>0</v>
      </c>
      <c r="O2441" s="5">
        <f t="shared" si="345"/>
        <v>29926</v>
      </c>
      <c r="P2441" s="5">
        <f t="shared" si="346"/>
        <v>29926</v>
      </c>
      <c r="Q2441" s="5">
        <f t="shared" si="347"/>
        <v>29926</v>
      </c>
      <c r="R2441" s="3">
        <v>25</v>
      </c>
      <c r="S2441" s="6">
        <v>25</v>
      </c>
      <c r="T2441" s="6">
        <v>25</v>
      </c>
      <c r="U2441" s="5">
        <f t="shared" si="348"/>
        <v>37407.5</v>
      </c>
      <c r="V2441" s="5">
        <f t="shared" si="349"/>
        <v>37407.5</v>
      </c>
      <c r="W2441" s="4">
        <f t="shared" si="350"/>
        <v>37407.5</v>
      </c>
      <c r="X2441" s="3">
        <v>0</v>
      </c>
      <c r="Y2441" s="3">
        <v>0</v>
      </c>
      <c r="Z2441" s="2" t="s">
        <v>3</v>
      </c>
      <c r="AA2441" s="2" t="s">
        <v>336</v>
      </c>
      <c r="AB2441" s="2" t="s">
        <v>335</v>
      </c>
      <c r="AC2441" s="1" t="s">
        <v>0</v>
      </c>
    </row>
    <row r="2442" spans="1:29" x14ac:dyDescent="0.25">
      <c r="A2442" s="2" t="s">
        <v>6782</v>
      </c>
      <c r="B2442" s="8"/>
      <c r="C2442" s="3"/>
      <c r="D2442" s="2" t="s">
        <v>6781</v>
      </c>
      <c r="E2442" s="2" t="s">
        <v>920</v>
      </c>
      <c r="F2442" s="3" t="s">
        <v>7</v>
      </c>
      <c r="G2442" s="3">
        <v>1</v>
      </c>
      <c r="H2442">
        <v>1</v>
      </c>
      <c r="I2442" s="2" t="s">
        <v>6</v>
      </c>
      <c r="J2442" s="2" t="s">
        <v>6780</v>
      </c>
      <c r="K2442" s="7">
        <f t="shared" si="342"/>
        <v>13399</v>
      </c>
      <c r="L2442" s="7">
        <f t="shared" si="343"/>
        <v>13399</v>
      </c>
      <c r="M2442" s="2" t="s">
        <v>4</v>
      </c>
      <c r="N2442" s="1">
        <f t="shared" si="344"/>
        <v>0</v>
      </c>
      <c r="O2442" s="5">
        <f t="shared" si="345"/>
        <v>13399</v>
      </c>
      <c r="P2442" s="5">
        <f t="shared" si="346"/>
        <v>13399</v>
      </c>
      <c r="Q2442" s="5">
        <f t="shared" si="347"/>
        <v>13399</v>
      </c>
      <c r="R2442" s="3">
        <v>25</v>
      </c>
      <c r="S2442" s="6">
        <v>25</v>
      </c>
      <c r="T2442" s="6">
        <v>25</v>
      </c>
      <c r="U2442" s="5">
        <f t="shared" si="348"/>
        <v>16748.75</v>
      </c>
      <c r="V2442" s="5">
        <f t="shared" si="349"/>
        <v>16748.75</v>
      </c>
      <c r="W2442" s="4">
        <f t="shared" si="350"/>
        <v>16748.75</v>
      </c>
      <c r="X2442" s="3">
        <v>0</v>
      </c>
      <c r="Y2442" s="3">
        <v>0</v>
      </c>
      <c r="Z2442" s="2" t="s">
        <v>3</v>
      </c>
      <c r="AA2442" s="2" t="s">
        <v>608</v>
      </c>
      <c r="AB2442" s="2" t="s">
        <v>6779</v>
      </c>
      <c r="AC2442" s="1" t="s">
        <v>0</v>
      </c>
    </row>
    <row r="2443" spans="1:29" x14ac:dyDescent="0.25">
      <c r="A2443" s="2" t="s">
        <v>6778</v>
      </c>
      <c r="B2443" s="8"/>
      <c r="C2443" s="3"/>
      <c r="D2443" s="2" t="s">
        <v>6777</v>
      </c>
      <c r="E2443" s="2" t="s">
        <v>905</v>
      </c>
      <c r="F2443" s="3" t="s">
        <v>7</v>
      </c>
      <c r="G2443" s="3">
        <v>1</v>
      </c>
      <c r="H2443">
        <v>1</v>
      </c>
      <c r="I2443" s="2" t="s">
        <v>19</v>
      </c>
      <c r="J2443" s="2" t="s">
        <v>6776</v>
      </c>
      <c r="K2443" s="7">
        <f t="shared" si="342"/>
        <v>19056</v>
      </c>
      <c r="L2443" s="7">
        <f t="shared" si="343"/>
        <v>19056</v>
      </c>
      <c r="M2443" s="2" t="s">
        <v>4</v>
      </c>
      <c r="N2443" s="1">
        <f t="shared" si="344"/>
        <v>0</v>
      </c>
      <c r="O2443" s="5">
        <f t="shared" si="345"/>
        <v>19056</v>
      </c>
      <c r="P2443" s="5">
        <f t="shared" si="346"/>
        <v>19056</v>
      </c>
      <c r="Q2443" s="5">
        <f t="shared" si="347"/>
        <v>19056</v>
      </c>
      <c r="R2443" s="3">
        <v>25</v>
      </c>
      <c r="S2443" s="6">
        <v>25</v>
      </c>
      <c r="T2443" s="6">
        <v>25</v>
      </c>
      <c r="U2443" s="5">
        <f t="shared" si="348"/>
        <v>23820</v>
      </c>
      <c r="V2443" s="5">
        <f t="shared" si="349"/>
        <v>23820</v>
      </c>
      <c r="W2443" s="4">
        <f t="shared" si="350"/>
        <v>23820</v>
      </c>
      <c r="X2443" s="3">
        <v>0</v>
      </c>
      <c r="Y2443" s="3">
        <v>0</v>
      </c>
      <c r="Z2443" s="2" t="s">
        <v>3</v>
      </c>
      <c r="AA2443" s="2" t="s">
        <v>341</v>
      </c>
      <c r="AB2443" s="2" t="s">
        <v>6775</v>
      </c>
      <c r="AC2443" s="1" t="s">
        <v>0</v>
      </c>
    </row>
    <row r="2444" spans="1:29" x14ac:dyDescent="0.25">
      <c r="A2444" s="2" t="s">
        <v>6774</v>
      </c>
      <c r="B2444" s="8"/>
      <c r="C2444" s="3"/>
      <c r="D2444" s="2" t="s">
        <v>6773</v>
      </c>
      <c r="E2444" s="2" t="s">
        <v>905</v>
      </c>
      <c r="F2444" s="3" t="s">
        <v>7</v>
      </c>
      <c r="G2444" s="3">
        <v>1</v>
      </c>
      <c r="H2444">
        <v>1</v>
      </c>
      <c r="I2444" s="2" t="s">
        <v>6</v>
      </c>
      <c r="J2444" s="2" t="s">
        <v>6772</v>
      </c>
      <c r="K2444" s="7">
        <f t="shared" si="342"/>
        <v>34148</v>
      </c>
      <c r="L2444" s="7">
        <f t="shared" si="343"/>
        <v>34148</v>
      </c>
      <c r="M2444" s="2" t="s">
        <v>4</v>
      </c>
      <c r="N2444" s="1">
        <f t="shared" si="344"/>
        <v>0</v>
      </c>
      <c r="O2444" s="5">
        <f t="shared" si="345"/>
        <v>34148</v>
      </c>
      <c r="P2444" s="5">
        <f t="shared" si="346"/>
        <v>34148</v>
      </c>
      <c r="Q2444" s="5">
        <f t="shared" si="347"/>
        <v>34148</v>
      </c>
      <c r="R2444" s="3">
        <v>25</v>
      </c>
      <c r="S2444" s="6">
        <v>25</v>
      </c>
      <c r="T2444" s="6">
        <v>25</v>
      </c>
      <c r="U2444" s="5">
        <f t="shared" si="348"/>
        <v>42685</v>
      </c>
      <c r="V2444" s="5">
        <f t="shared" si="349"/>
        <v>42685</v>
      </c>
      <c r="W2444" s="4">
        <f t="shared" si="350"/>
        <v>42685</v>
      </c>
      <c r="X2444" s="3">
        <v>0</v>
      </c>
      <c r="Y2444" s="3">
        <v>0</v>
      </c>
      <c r="Z2444" s="2" t="s">
        <v>3</v>
      </c>
      <c r="AA2444" s="2" t="s">
        <v>268</v>
      </c>
      <c r="AB2444" s="2" t="s">
        <v>908</v>
      </c>
      <c r="AC2444" s="1" t="s">
        <v>0</v>
      </c>
    </row>
    <row r="2445" spans="1:29" x14ac:dyDescent="0.25">
      <c r="A2445" s="2" t="s">
        <v>6771</v>
      </c>
      <c r="B2445" s="8"/>
      <c r="C2445" s="3"/>
      <c r="D2445" s="2" t="s">
        <v>6770</v>
      </c>
      <c r="E2445" s="2" t="s">
        <v>259</v>
      </c>
      <c r="F2445" s="3" t="s">
        <v>7</v>
      </c>
      <c r="G2445" s="3">
        <v>1</v>
      </c>
      <c r="H2445">
        <v>1</v>
      </c>
      <c r="I2445" s="2" t="s">
        <v>19</v>
      </c>
      <c r="J2445" s="2" t="s">
        <v>6769</v>
      </c>
      <c r="K2445" s="7">
        <f t="shared" si="342"/>
        <v>6832</v>
      </c>
      <c r="L2445" s="7">
        <f t="shared" si="343"/>
        <v>6832</v>
      </c>
      <c r="M2445" s="2" t="s">
        <v>4</v>
      </c>
      <c r="N2445" s="1">
        <f t="shared" si="344"/>
        <v>0</v>
      </c>
      <c r="O2445" s="5">
        <f t="shared" si="345"/>
        <v>6832</v>
      </c>
      <c r="P2445" s="5">
        <f t="shared" si="346"/>
        <v>6832</v>
      </c>
      <c r="Q2445" s="5">
        <f t="shared" si="347"/>
        <v>6832</v>
      </c>
      <c r="R2445" s="3">
        <v>25</v>
      </c>
      <c r="S2445" s="6">
        <v>25</v>
      </c>
      <c r="T2445" s="6">
        <v>25</v>
      </c>
      <c r="U2445" s="5">
        <f t="shared" si="348"/>
        <v>8540</v>
      </c>
      <c r="V2445" s="5">
        <f t="shared" si="349"/>
        <v>8540</v>
      </c>
      <c r="W2445" s="4">
        <f t="shared" si="350"/>
        <v>8540</v>
      </c>
      <c r="X2445" s="3">
        <v>0</v>
      </c>
      <c r="Y2445" s="3">
        <v>0</v>
      </c>
      <c r="Z2445" s="2" t="s">
        <v>54</v>
      </c>
      <c r="AA2445" s="2" t="s">
        <v>475</v>
      </c>
      <c r="AB2445" s="2" t="s">
        <v>515</v>
      </c>
      <c r="AC2445" s="1" t="s">
        <v>0</v>
      </c>
    </row>
    <row r="2446" spans="1:29" x14ac:dyDescent="0.25">
      <c r="A2446" s="2" t="s">
        <v>6768</v>
      </c>
      <c r="B2446" s="8"/>
      <c r="C2446" s="3"/>
      <c r="D2446" s="2" t="s">
        <v>6767</v>
      </c>
      <c r="E2446" s="2" t="s">
        <v>259</v>
      </c>
      <c r="F2446" s="3" t="s">
        <v>7</v>
      </c>
      <c r="G2446" s="3">
        <v>1</v>
      </c>
      <c r="H2446">
        <v>1</v>
      </c>
      <c r="I2446" s="2" t="s">
        <v>2209</v>
      </c>
      <c r="J2446" s="2" t="s">
        <v>6766</v>
      </c>
      <c r="K2446" s="7">
        <f t="shared" si="342"/>
        <v>21691</v>
      </c>
      <c r="L2446" s="7">
        <f t="shared" si="343"/>
        <v>21691</v>
      </c>
      <c r="M2446" s="2" t="s">
        <v>4</v>
      </c>
      <c r="N2446" s="1">
        <f t="shared" si="344"/>
        <v>0</v>
      </c>
      <c r="O2446" s="5">
        <f t="shared" si="345"/>
        <v>21691</v>
      </c>
      <c r="P2446" s="5">
        <f t="shared" si="346"/>
        <v>21691</v>
      </c>
      <c r="Q2446" s="5">
        <f t="shared" si="347"/>
        <v>21691</v>
      </c>
      <c r="R2446" s="3">
        <v>25</v>
      </c>
      <c r="S2446" s="6">
        <v>25</v>
      </c>
      <c r="T2446" s="6">
        <v>25</v>
      </c>
      <c r="U2446" s="5">
        <f t="shared" si="348"/>
        <v>27113.75</v>
      </c>
      <c r="V2446" s="5">
        <f t="shared" si="349"/>
        <v>27113.75</v>
      </c>
      <c r="W2446" s="4">
        <f t="shared" si="350"/>
        <v>27113.75</v>
      </c>
      <c r="X2446" s="3">
        <v>0</v>
      </c>
      <c r="Y2446" s="3">
        <v>0</v>
      </c>
      <c r="Z2446" s="2" t="s">
        <v>54</v>
      </c>
      <c r="AA2446" s="2" t="s">
        <v>257</v>
      </c>
      <c r="AB2446" s="2" t="s">
        <v>256</v>
      </c>
      <c r="AC2446" s="1" t="s">
        <v>0</v>
      </c>
    </row>
    <row r="2447" spans="1:29" x14ac:dyDescent="0.25">
      <c r="A2447" s="2" t="s">
        <v>6765</v>
      </c>
      <c r="B2447" s="8"/>
      <c r="C2447" s="3"/>
      <c r="D2447" s="2" t="s">
        <v>6764</v>
      </c>
      <c r="E2447" s="2" t="s">
        <v>1046</v>
      </c>
      <c r="F2447" s="3" t="s">
        <v>7</v>
      </c>
      <c r="G2447" s="3">
        <v>1</v>
      </c>
      <c r="H2447">
        <v>1</v>
      </c>
      <c r="I2447" s="2" t="s">
        <v>6</v>
      </c>
      <c r="J2447" s="2" t="s">
        <v>6763</v>
      </c>
      <c r="K2447" s="7">
        <f t="shared" si="342"/>
        <v>22629</v>
      </c>
      <c r="L2447" s="7">
        <f t="shared" si="343"/>
        <v>22629</v>
      </c>
      <c r="M2447" s="2" t="s">
        <v>4</v>
      </c>
      <c r="N2447" s="1">
        <f t="shared" si="344"/>
        <v>0</v>
      </c>
      <c r="O2447" s="5">
        <f t="shared" si="345"/>
        <v>22629</v>
      </c>
      <c r="P2447" s="5">
        <f t="shared" si="346"/>
        <v>22629</v>
      </c>
      <c r="Q2447" s="5">
        <f t="shared" si="347"/>
        <v>22629</v>
      </c>
      <c r="R2447" s="3">
        <v>25</v>
      </c>
      <c r="S2447" s="6">
        <v>25</v>
      </c>
      <c r="T2447" s="6">
        <v>25</v>
      </c>
      <c r="U2447" s="5">
        <f t="shared" si="348"/>
        <v>28286.25</v>
      </c>
      <c r="V2447" s="5">
        <f t="shared" si="349"/>
        <v>28286.25</v>
      </c>
      <c r="W2447" s="4">
        <f t="shared" si="350"/>
        <v>28286.25</v>
      </c>
      <c r="X2447" s="3">
        <v>0</v>
      </c>
      <c r="Y2447" s="3">
        <v>0</v>
      </c>
      <c r="Z2447" s="2" t="s">
        <v>3</v>
      </c>
      <c r="AA2447" s="2" t="s">
        <v>1526</v>
      </c>
      <c r="AB2447" s="2" t="s">
        <v>2549</v>
      </c>
      <c r="AC2447" s="1" t="s">
        <v>0</v>
      </c>
    </row>
    <row r="2448" spans="1:29" x14ac:dyDescent="0.25">
      <c r="A2448" s="2" t="s">
        <v>6762</v>
      </c>
      <c r="B2448" s="8"/>
      <c r="C2448" s="3"/>
      <c r="D2448" s="2" t="s">
        <v>6761</v>
      </c>
      <c r="E2448" s="2" t="s">
        <v>192</v>
      </c>
      <c r="F2448" s="3" t="s">
        <v>7</v>
      </c>
      <c r="G2448" s="3">
        <v>1</v>
      </c>
      <c r="H2448">
        <v>1</v>
      </c>
      <c r="I2448" s="2" t="s">
        <v>6</v>
      </c>
      <c r="J2448" s="2" t="s">
        <v>6760</v>
      </c>
      <c r="K2448" s="7">
        <f t="shared" si="342"/>
        <v>54018</v>
      </c>
      <c r="L2448" s="7">
        <f t="shared" si="343"/>
        <v>54018</v>
      </c>
      <c r="M2448" s="2" t="s">
        <v>4</v>
      </c>
      <c r="N2448" s="1">
        <f t="shared" si="344"/>
        <v>0</v>
      </c>
      <c r="O2448" s="5">
        <f t="shared" si="345"/>
        <v>54018</v>
      </c>
      <c r="P2448" s="5">
        <f t="shared" si="346"/>
        <v>54018</v>
      </c>
      <c r="Q2448" s="5">
        <f t="shared" si="347"/>
        <v>54018</v>
      </c>
      <c r="R2448" s="3">
        <v>25</v>
      </c>
      <c r="S2448" s="6">
        <v>25</v>
      </c>
      <c r="T2448" s="6">
        <v>25</v>
      </c>
      <c r="U2448" s="5">
        <f t="shared" si="348"/>
        <v>67522.5</v>
      </c>
      <c r="V2448" s="5">
        <f t="shared" si="349"/>
        <v>67522.5</v>
      </c>
      <c r="W2448" s="4">
        <f t="shared" si="350"/>
        <v>67522.5</v>
      </c>
      <c r="X2448" s="3">
        <v>0</v>
      </c>
      <c r="Y2448" s="3">
        <v>0</v>
      </c>
      <c r="Z2448" s="2" t="s">
        <v>3</v>
      </c>
      <c r="AA2448" s="2" t="s">
        <v>835</v>
      </c>
      <c r="AB2448" s="2" t="s">
        <v>834</v>
      </c>
      <c r="AC2448" s="1" t="s">
        <v>0</v>
      </c>
    </row>
    <row r="2449" spans="1:29" x14ac:dyDescent="0.25">
      <c r="A2449" s="2" t="s">
        <v>6759</v>
      </c>
      <c r="B2449" s="8"/>
      <c r="C2449" s="3"/>
      <c r="D2449" s="2" t="s">
        <v>6756</v>
      </c>
      <c r="E2449" s="2" t="s">
        <v>1412</v>
      </c>
      <c r="F2449" s="3" t="s">
        <v>7</v>
      </c>
      <c r="G2449" s="3">
        <v>1</v>
      </c>
      <c r="H2449">
        <v>1</v>
      </c>
      <c r="I2449" s="2" t="s">
        <v>6</v>
      </c>
      <c r="J2449" s="2" t="s">
        <v>6758</v>
      </c>
      <c r="K2449" s="7">
        <f t="shared" si="342"/>
        <v>17001</v>
      </c>
      <c r="L2449" s="7">
        <f t="shared" si="343"/>
        <v>17001</v>
      </c>
      <c r="M2449" s="2" t="s">
        <v>4</v>
      </c>
      <c r="N2449" s="1">
        <f t="shared" si="344"/>
        <v>0</v>
      </c>
      <c r="O2449" s="5">
        <f t="shared" si="345"/>
        <v>17001</v>
      </c>
      <c r="P2449" s="5">
        <f t="shared" si="346"/>
        <v>17001</v>
      </c>
      <c r="Q2449" s="5">
        <f t="shared" si="347"/>
        <v>17001</v>
      </c>
      <c r="R2449" s="3">
        <v>25</v>
      </c>
      <c r="S2449" s="6">
        <v>25</v>
      </c>
      <c r="T2449" s="6">
        <v>25</v>
      </c>
      <c r="U2449" s="5">
        <f t="shared" si="348"/>
        <v>21251.25</v>
      </c>
      <c r="V2449" s="5">
        <f t="shared" si="349"/>
        <v>21251.25</v>
      </c>
      <c r="W2449" s="4">
        <f t="shared" si="350"/>
        <v>21251.25</v>
      </c>
      <c r="X2449" s="3">
        <v>0</v>
      </c>
      <c r="Y2449" s="3">
        <v>0</v>
      </c>
      <c r="Z2449" s="2" t="s">
        <v>3</v>
      </c>
      <c r="AA2449" s="2" t="s">
        <v>150</v>
      </c>
      <c r="AB2449" s="2" t="s">
        <v>149</v>
      </c>
      <c r="AC2449" s="1" t="s">
        <v>0</v>
      </c>
    </row>
    <row r="2450" spans="1:29" x14ac:dyDescent="0.25">
      <c r="A2450" s="2" t="s">
        <v>6757</v>
      </c>
      <c r="B2450" s="8"/>
      <c r="C2450" s="3"/>
      <c r="D2450" s="2" t="s">
        <v>6756</v>
      </c>
      <c r="E2450" s="2" t="s">
        <v>1412</v>
      </c>
      <c r="F2450" s="3" t="s">
        <v>7</v>
      </c>
      <c r="G2450" s="3">
        <v>1</v>
      </c>
      <c r="H2450">
        <v>1</v>
      </c>
      <c r="I2450" s="2" t="s">
        <v>6</v>
      </c>
      <c r="J2450" s="2" t="s">
        <v>6755</v>
      </c>
      <c r="K2450" s="7">
        <f t="shared" si="342"/>
        <v>17000</v>
      </c>
      <c r="L2450" s="7">
        <f t="shared" si="343"/>
        <v>17000</v>
      </c>
      <c r="M2450" s="2" t="s">
        <v>4</v>
      </c>
      <c r="N2450" s="1">
        <f t="shared" si="344"/>
        <v>0</v>
      </c>
      <c r="O2450" s="5">
        <f t="shared" si="345"/>
        <v>17000</v>
      </c>
      <c r="P2450" s="5">
        <f t="shared" si="346"/>
        <v>17000</v>
      </c>
      <c r="Q2450" s="5">
        <f t="shared" si="347"/>
        <v>17000</v>
      </c>
      <c r="R2450" s="3">
        <v>25</v>
      </c>
      <c r="S2450" s="6">
        <v>25</v>
      </c>
      <c r="T2450" s="6">
        <v>25</v>
      </c>
      <c r="U2450" s="5">
        <f t="shared" si="348"/>
        <v>21250</v>
      </c>
      <c r="V2450" s="5">
        <f t="shared" si="349"/>
        <v>21250</v>
      </c>
      <c r="W2450" s="4">
        <f t="shared" si="350"/>
        <v>21250</v>
      </c>
      <c r="X2450" s="3">
        <v>0</v>
      </c>
      <c r="Y2450" s="3">
        <v>0</v>
      </c>
      <c r="Z2450" s="2" t="s">
        <v>3</v>
      </c>
      <c r="AA2450" s="2" t="s">
        <v>150</v>
      </c>
      <c r="AB2450" s="2" t="s">
        <v>149</v>
      </c>
      <c r="AC2450" s="1" t="s">
        <v>0</v>
      </c>
    </row>
    <row r="2451" spans="1:29" x14ac:dyDescent="0.25">
      <c r="A2451" s="2" t="s">
        <v>6754</v>
      </c>
      <c r="B2451" s="8"/>
      <c r="C2451" s="3"/>
      <c r="D2451" s="2" t="s">
        <v>6753</v>
      </c>
      <c r="E2451" s="2" t="s">
        <v>6752</v>
      </c>
      <c r="F2451" s="3" t="s">
        <v>7</v>
      </c>
      <c r="G2451" s="3">
        <v>1</v>
      </c>
      <c r="H2451">
        <v>1</v>
      </c>
      <c r="I2451" s="2" t="s">
        <v>343</v>
      </c>
      <c r="J2451" s="2" t="s">
        <v>6751</v>
      </c>
      <c r="K2451" s="7">
        <f t="shared" si="342"/>
        <v>24426</v>
      </c>
      <c r="L2451" s="7">
        <f t="shared" si="343"/>
        <v>24426</v>
      </c>
      <c r="M2451" s="2" t="s">
        <v>4</v>
      </c>
      <c r="N2451" s="1">
        <f t="shared" si="344"/>
        <v>0</v>
      </c>
      <c r="O2451" s="5">
        <f t="shared" si="345"/>
        <v>24426</v>
      </c>
      <c r="P2451" s="5">
        <f t="shared" si="346"/>
        <v>24426</v>
      </c>
      <c r="Q2451" s="5">
        <f t="shared" si="347"/>
        <v>24426</v>
      </c>
      <c r="R2451" s="3">
        <v>25</v>
      </c>
      <c r="S2451" s="6">
        <v>25</v>
      </c>
      <c r="T2451" s="6">
        <v>25</v>
      </c>
      <c r="U2451" s="5">
        <f t="shared" si="348"/>
        <v>30532.5</v>
      </c>
      <c r="V2451" s="5">
        <f t="shared" si="349"/>
        <v>30532.5</v>
      </c>
      <c r="W2451" s="4">
        <f t="shared" si="350"/>
        <v>30532.5</v>
      </c>
      <c r="X2451" s="3">
        <v>0</v>
      </c>
      <c r="Y2451" s="3">
        <v>0</v>
      </c>
      <c r="Z2451" s="2" t="s">
        <v>3</v>
      </c>
      <c r="AA2451" s="2" t="s">
        <v>3188</v>
      </c>
      <c r="AB2451" s="2" t="s">
        <v>3187</v>
      </c>
      <c r="AC2451" s="1" t="s">
        <v>0</v>
      </c>
    </row>
    <row r="2452" spans="1:29" x14ac:dyDescent="0.25">
      <c r="A2452" s="2" t="s">
        <v>6750</v>
      </c>
      <c r="B2452" s="8"/>
      <c r="C2452" s="3"/>
      <c r="D2452" s="2" t="s">
        <v>6749</v>
      </c>
      <c r="E2452" s="2" t="s">
        <v>8</v>
      </c>
      <c r="F2452" s="3" t="s">
        <v>7</v>
      </c>
      <c r="G2452" s="3">
        <v>1</v>
      </c>
      <c r="H2452">
        <v>1</v>
      </c>
      <c r="I2452" s="2" t="s">
        <v>6</v>
      </c>
      <c r="J2452" s="2" t="s">
        <v>6748</v>
      </c>
      <c r="K2452" s="7">
        <f t="shared" si="342"/>
        <v>169308</v>
      </c>
      <c r="L2452" s="7">
        <f t="shared" si="343"/>
        <v>169308</v>
      </c>
      <c r="M2452" s="2" t="s">
        <v>4</v>
      </c>
      <c r="N2452" s="1">
        <f t="shared" si="344"/>
        <v>0</v>
      </c>
      <c r="O2452" s="5">
        <f t="shared" si="345"/>
        <v>169308</v>
      </c>
      <c r="P2452" s="5">
        <f t="shared" si="346"/>
        <v>169308</v>
      </c>
      <c r="Q2452" s="5">
        <f t="shared" si="347"/>
        <v>169308</v>
      </c>
      <c r="R2452" s="3">
        <v>25</v>
      </c>
      <c r="S2452" s="6">
        <v>25</v>
      </c>
      <c r="T2452" s="6">
        <v>25</v>
      </c>
      <c r="U2452" s="5">
        <f t="shared" si="348"/>
        <v>211635</v>
      </c>
      <c r="V2452" s="5">
        <f t="shared" si="349"/>
        <v>211635</v>
      </c>
      <c r="W2452" s="4">
        <f t="shared" si="350"/>
        <v>211635</v>
      </c>
      <c r="X2452" s="3">
        <v>0</v>
      </c>
      <c r="Y2452" s="3">
        <v>0</v>
      </c>
      <c r="Z2452" s="2" t="s">
        <v>3</v>
      </c>
      <c r="AA2452" s="2" t="s">
        <v>162</v>
      </c>
      <c r="AB2452" s="2" t="s">
        <v>6744</v>
      </c>
      <c r="AC2452" s="1" t="s">
        <v>0</v>
      </c>
    </row>
    <row r="2453" spans="1:29" x14ac:dyDescent="0.25">
      <c r="A2453" s="2" t="s">
        <v>6747</v>
      </c>
      <c r="B2453" s="8"/>
      <c r="C2453" s="3"/>
      <c r="D2453" s="2" t="s">
        <v>6746</v>
      </c>
      <c r="E2453" s="2" t="s">
        <v>8</v>
      </c>
      <c r="F2453" s="3" t="s">
        <v>7</v>
      </c>
      <c r="G2453" s="3">
        <v>1</v>
      </c>
      <c r="H2453">
        <v>1</v>
      </c>
      <c r="I2453" s="2" t="s">
        <v>2518</v>
      </c>
      <c r="J2453" s="2" t="s">
        <v>6745</v>
      </c>
      <c r="K2453" s="7">
        <f t="shared" si="342"/>
        <v>474805</v>
      </c>
      <c r="L2453" s="7">
        <f t="shared" si="343"/>
        <v>474805</v>
      </c>
      <c r="M2453" s="2" t="s">
        <v>4</v>
      </c>
      <c r="N2453" s="1">
        <f t="shared" si="344"/>
        <v>0</v>
      </c>
      <c r="O2453" s="5">
        <f t="shared" si="345"/>
        <v>474805</v>
      </c>
      <c r="P2453" s="5">
        <f t="shared" si="346"/>
        <v>474805</v>
      </c>
      <c r="Q2453" s="5">
        <f t="shared" si="347"/>
        <v>474805</v>
      </c>
      <c r="R2453" s="3">
        <v>25</v>
      </c>
      <c r="S2453" s="6">
        <v>25</v>
      </c>
      <c r="T2453" s="6">
        <v>25</v>
      </c>
      <c r="U2453" s="5">
        <f t="shared" si="348"/>
        <v>593506.25</v>
      </c>
      <c r="V2453" s="5">
        <f t="shared" si="349"/>
        <v>593506.25</v>
      </c>
      <c r="W2453" s="4">
        <f t="shared" si="350"/>
        <v>593506.25</v>
      </c>
      <c r="X2453" s="3">
        <v>0</v>
      </c>
      <c r="Y2453" s="3">
        <v>0</v>
      </c>
      <c r="Z2453" s="2" t="s">
        <v>3</v>
      </c>
      <c r="AA2453" s="2" t="s">
        <v>162</v>
      </c>
      <c r="AB2453" s="2" t="s">
        <v>6744</v>
      </c>
      <c r="AC2453" s="1" t="s">
        <v>0</v>
      </c>
    </row>
    <row r="2454" spans="1:29" x14ac:dyDescent="0.25">
      <c r="A2454" s="2" t="s">
        <v>6743</v>
      </c>
      <c r="B2454" s="8"/>
      <c r="C2454" s="3"/>
      <c r="D2454" s="2" t="s">
        <v>6742</v>
      </c>
      <c r="E2454" s="2" t="s">
        <v>8</v>
      </c>
      <c r="F2454" s="3" t="s">
        <v>7</v>
      </c>
      <c r="G2454" s="3">
        <v>1</v>
      </c>
      <c r="H2454">
        <v>1</v>
      </c>
      <c r="I2454" s="2" t="s">
        <v>6</v>
      </c>
      <c r="J2454" s="2" t="s">
        <v>6741</v>
      </c>
      <c r="K2454" s="7">
        <f t="shared" si="342"/>
        <v>78714</v>
      </c>
      <c r="L2454" s="7">
        <f t="shared" si="343"/>
        <v>78714</v>
      </c>
      <c r="M2454" s="2" t="s">
        <v>4</v>
      </c>
      <c r="N2454" s="1">
        <f t="shared" si="344"/>
        <v>0</v>
      </c>
      <c r="O2454" s="5">
        <f t="shared" si="345"/>
        <v>78714</v>
      </c>
      <c r="P2454" s="5">
        <f t="shared" si="346"/>
        <v>78714</v>
      </c>
      <c r="Q2454" s="5">
        <f t="shared" si="347"/>
        <v>78714</v>
      </c>
      <c r="R2454" s="3">
        <v>25</v>
      </c>
      <c r="S2454" s="6">
        <v>25</v>
      </c>
      <c r="T2454" s="6">
        <v>25</v>
      </c>
      <c r="U2454" s="5">
        <f t="shared" si="348"/>
        <v>98392.5</v>
      </c>
      <c r="V2454" s="5">
        <f t="shared" si="349"/>
        <v>98392.5</v>
      </c>
      <c r="W2454" s="4">
        <f t="shared" si="350"/>
        <v>98392.5</v>
      </c>
      <c r="X2454" s="3">
        <v>0</v>
      </c>
      <c r="Y2454" s="3">
        <v>0</v>
      </c>
      <c r="Z2454" s="2" t="s">
        <v>3</v>
      </c>
      <c r="AA2454" s="2" t="s">
        <v>1111</v>
      </c>
      <c r="AB2454" s="2" t="s">
        <v>612</v>
      </c>
      <c r="AC2454" s="1" t="s">
        <v>0</v>
      </c>
    </row>
    <row r="2455" spans="1:29" x14ac:dyDescent="0.25">
      <c r="A2455" s="2" t="s">
        <v>6740</v>
      </c>
      <c r="B2455" s="8"/>
      <c r="C2455" s="3"/>
      <c r="D2455" s="2" t="s">
        <v>6739</v>
      </c>
      <c r="E2455" s="2" t="s">
        <v>8</v>
      </c>
      <c r="F2455" s="3" t="s">
        <v>7</v>
      </c>
      <c r="G2455" s="3">
        <v>1</v>
      </c>
      <c r="H2455">
        <v>1</v>
      </c>
      <c r="I2455" s="2" t="s">
        <v>6</v>
      </c>
      <c r="J2455" s="2" t="s">
        <v>6738</v>
      </c>
      <c r="K2455" s="7">
        <f t="shared" si="342"/>
        <v>110516</v>
      </c>
      <c r="L2455" s="7">
        <f t="shared" si="343"/>
        <v>110516</v>
      </c>
      <c r="M2455" s="2" t="s">
        <v>4</v>
      </c>
      <c r="N2455" s="1">
        <f t="shared" si="344"/>
        <v>0</v>
      </c>
      <c r="O2455" s="5">
        <f t="shared" si="345"/>
        <v>110516</v>
      </c>
      <c r="P2455" s="5">
        <f t="shared" si="346"/>
        <v>110516</v>
      </c>
      <c r="Q2455" s="5">
        <f t="shared" si="347"/>
        <v>110516</v>
      </c>
      <c r="R2455" s="3">
        <v>25</v>
      </c>
      <c r="S2455" s="6">
        <v>25</v>
      </c>
      <c r="T2455" s="6">
        <v>25</v>
      </c>
      <c r="U2455" s="5">
        <f t="shared" si="348"/>
        <v>138145</v>
      </c>
      <c r="V2455" s="5">
        <f t="shared" si="349"/>
        <v>138145</v>
      </c>
      <c r="W2455" s="4">
        <f t="shared" si="350"/>
        <v>138145</v>
      </c>
      <c r="X2455" s="3">
        <v>0</v>
      </c>
      <c r="Y2455" s="3">
        <v>0</v>
      </c>
      <c r="Z2455" s="2" t="s">
        <v>3</v>
      </c>
      <c r="AA2455" s="2" t="s">
        <v>1111</v>
      </c>
      <c r="AB2455" s="2" t="s">
        <v>612</v>
      </c>
      <c r="AC2455" s="1" t="s">
        <v>0</v>
      </c>
    </row>
    <row r="2456" spans="1:29" x14ac:dyDescent="0.25">
      <c r="A2456" s="2" t="s">
        <v>6737</v>
      </c>
      <c r="B2456" s="8"/>
      <c r="C2456" s="3"/>
      <c r="D2456" s="2" t="s">
        <v>6736</v>
      </c>
      <c r="E2456" s="2" t="s">
        <v>8</v>
      </c>
      <c r="F2456" s="3" t="s">
        <v>7</v>
      </c>
      <c r="G2456" s="3">
        <v>1</v>
      </c>
      <c r="H2456">
        <v>1</v>
      </c>
      <c r="I2456" s="2" t="s">
        <v>6</v>
      </c>
      <c r="J2456" s="2" t="s">
        <v>6735</v>
      </c>
      <c r="K2456" s="7">
        <f t="shared" si="342"/>
        <v>130985</v>
      </c>
      <c r="L2456" s="7">
        <f t="shared" si="343"/>
        <v>130985</v>
      </c>
      <c r="M2456" s="2" t="s">
        <v>4</v>
      </c>
      <c r="N2456" s="1">
        <f t="shared" si="344"/>
        <v>0</v>
      </c>
      <c r="O2456" s="5">
        <f t="shared" si="345"/>
        <v>130985</v>
      </c>
      <c r="P2456" s="5">
        <f t="shared" si="346"/>
        <v>130985</v>
      </c>
      <c r="Q2456" s="5">
        <f t="shared" si="347"/>
        <v>130985</v>
      </c>
      <c r="R2456" s="3">
        <v>25</v>
      </c>
      <c r="S2456" s="6">
        <v>25</v>
      </c>
      <c r="T2456" s="6">
        <v>25</v>
      </c>
      <c r="U2456" s="5">
        <f t="shared" si="348"/>
        <v>163731.25</v>
      </c>
      <c r="V2456" s="5">
        <f t="shared" si="349"/>
        <v>163731.25</v>
      </c>
      <c r="W2456" s="4">
        <f t="shared" si="350"/>
        <v>163731.25</v>
      </c>
      <c r="X2456" s="3">
        <v>0</v>
      </c>
      <c r="Y2456" s="3">
        <v>0</v>
      </c>
      <c r="Z2456" s="2" t="s">
        <v>3</v>
      </c>
      <c r="AA2456" s="2" t="s">
        <v>1116</v>
      </c>
      <c r="AB2456" s="2" t="s">
        <v>1115</v>
      </c>
      <c r="AC2456" s="1" t="s">
        <v>0</v>
      </c>
    </row>
    <row r="2457" spans="1:29" x14ac:dyDescent="0.25">
      <c r="A2457" s="2" t="s">
        <v>6734</v>
      </c>
      <c r="B2457" s="8"/>
      <c r="C2457" s="3"/>
      <c r="D2457" s="2" t="s">
        <v>6733</v>
      </c>
      <c r="E2457" s="2" t="s">
        <v>8</v>
      </c>
      <c r="F2457" s="3" t="s">
        <v>7</v>
      </c>
      <c r="G2457" s="3">
        <v>1</v>
      </c>
      <c r="H2457">
        <v>1</v>
      </c>
      <c r="I2457" s="2" t="s">
        <v>6</v>
      </c>
      <c r="J2457" s="2" t="s">
        <v>6732</v>
      </c>
      <c r="K2457" s="7">
        <f t="shared" si="342"/>
        <v>50511</v>
      </c>
      <c r="L2457" s="7">
        <f t="shared" si="343"/>
        <v>50511</v>
      </c>
      <c r="M2457" s="2" t="s">
        <v>4</v>
      </c>
      <c r="N2457" s="1">
        <f t="shared" si="344"/>
        <v>0</v>
      </c>
      <c r="O2457" s="5">
        <f t="shared" si="345"/>
        <v>50511</v>
      </c>
      <c r="P2457" s="5">
        <f t="shared" si="346"/>
        <v>50511</v>
      </c>
      <c r="Q2457" s="5">
        <f t="shared" si="347"/>
        <v>50511</v>
      </c>
      <c r="R2457" s="3">
        <v>25</v>
      </c>
      <c r="S2457" s="6">
        <v>25</v>
      </c>
      <c r="T2457" s="6">
        <v>25</v>
      </c>
      <c r="U2457" s="5">
        <f t="shared" si="348"/>
        <v>63138.75</v>
      </c>
      <c r="V2457" s="5">
        <f t="shared" si="349"/>
        <v>63138.75</v>
      </c>
      <c r="W2457" s="4">
        <f t="shared" si="350"/>
        <v>63138.75</v>
      </c>
      <c r="X2457" s="3">
        <v>0</v>
      </c>
      <c r="Y2457" s="3">
        <v>0</v>
      </c>
      <c r="Z2457" s="2" t="s">
        <v>3</v>
      </c>
      <c r="AA2457" s="2" t="s">
        <v>65</v>
      </c>
      <c r="AB2457" s="2" t="s">
        <v>64</v>
      </c>
      <c r="AC2457" s="1" t="s">
        <v>0</v>
      </c>
    </row>
    <row r="2458" spans="1:29" x14ac:dyDescent="0.25">
      <c r="A2458" s="2" t="s">
        <v>6731</v>
      </c>
      <c r="B2458" s="8"/>
      <c r="C2458" s="3"/>
      <c r="D2458" s="2" t="s">
        <v>6730</v>
      </c>
      <c r="E2458" s="2" t="s">
        <v>8</v>
      </c>
      <c r="F2458" s="3" t="s">
        <v>7</v>
      </c>
      <c r="G2458" s="3">
        <v>1</v>
      </c>
      <c r="H2458">
        <v>1</v>
      </c>
      <c r="I2458" s="2" t="s">
        <v>6</v>
      </c>
      <c r="J2458" s="2" t="s">
        <v>6729</v>
      </c>
      <c r="K2458" s="7">
        <f t="shared" si="342"/>
        <v>71112</v>
      </c>
      <c r="L2458" s="7">
        <f t="shared" si="343"/>
        <v>71112</v>
      </c>
      <c r="M2458" s="2" t="s">
        <v>4</v>
      </c>
      <c r="N2458" s="1">
        <f t="shared" si="344"/>
        <v>0</v>
      </c>
      <c r="O2458" s="5">
        <f t="shared" si="345"/>
        <v>71112</v>
      </c>
      <c r="P2458" s="5">
        <f t="shared" si="346"/>
        <v>71112</v>
      </c>
      <c r="Q2458" s="5">
        <f t="shared" si="347"/>
        <v>71112</v>
      </c>
      <c r="R2458" s="3">
        <v>25</v>
      </c>
      <c r="S2458" s="6">
        <v>25</v>
      </c>
      <c r="T2458" s="6">
        <v>25</v>
      </c>
      <c r="U2458" s="5">
        <f t="shared" si="348"/>
        <v>88890</v>
      </c>
      <c r="V2458" s="5">
        <f t="shared" si="349"/>
        <v>88890</v>
      </c>
      <c r="W2458" s="4">
        <f t="shared" si="350"/>
        <v>88890</v>
      </c>
      <c r="X2458" s="3">
        <v>0</v>
      </c>
      <c r="Y2458" s="3">
        <v>0</v>
      </c>
      <c r="Z2458" s="2" t="s">
        <v>3</v>
      </c>
      <c r="AA2458" s="2" t="s">
        <v>65</v>
      </c>
      <c r="AB2458" s="2" t="s">
        <v>64</v>
      </c>
      <c r="AC2458" s="1" t="s">
        <v>0</v>
      </c>
    </row>
    <row r="2459" spans="1:29" x14ac:dyDescent="0.25">
      <c r="A2459" s="2" t="s">
        <v>6728</v>
      </c>
      <c r="B2459" s="8"/>
      <c r="C2459" s="3"/>
      <c r="D2459" s="2" t="s">
        <v>6727</v>
      </c>
      <c r="E2459" s="2" t="s">
        <v>380</v>
      </c>
      <c r="F2459" s="3" t="s">
        <v>7</v>
      </c>
      <c r="G2459" s="3">
        <v>1</v>
      </c>
      <c r="H2459">
        <v>1</v>
      </c>
      <c r="I2459" s="2" t="s">
        <v>6</v>
      </c>
      <c r="J2459" s="2" t="s">
        <v>6726</v>
      </c>
      <c r="K2459" s="7">
        <f t="shared" si="342"/>
        <v>95302</v>
      </c>
      <c r="L2459" s="7">
        <f t="shared" si="343"/>
        <v>95302</v>
      </c>
      <c r="M2459" s="2" t="s">
        <v>4</v>
      </c>
      <c r="N2459" s="1">
        <f t="shared" si="344"/>
        <v>0</v>
      </c>
      <c r="O2459" s="5">
        <f t="shared" si="345"/>
        <v>95302</v>
      </c>
      <c r="P2459" s="5">
        <f t="shared" si="346"/>
        <v>95302</v>
      </c>
      <c r="Q2459" s="5">
        <f t="shared" si="347"/>
        <v>95302</v>
      </c>
      <c r="R2459" s="3">
        <v>25</v>
      </c>
      <c r="S2459" s="6">
        <v>25</v>
      </c>
      <c r="T2459" s="6">
        <v>25</v>
      </c>
      <c r="U2459" s="5">
        <f t="shared" si="348"/>
        <v>119127.5</v>
      </c>
      <c r="V2459" s="5">
        <f t="shared" si="349"/>
        <v>119127.5</v>
      </c>
      <c r="W2459" s="4">
        <f t="shared" si="350"/>
        <v>119127.5</v>
      </c>
      <c r="X2459" s="3">
        <v>0</v>
      </c>
      <c r="Y2459" s="3">
        <v>0</v>
      </c>
      <c r="Z2459" s="2" t="s">
        <v>3</v>
      </c>
      <c r="AA2459" s="2" t="s">
        <v>65</v>
      </c>
      <c r="AB2459" s="2" t="s">
        <v>64</v>
      </c>
      <c r="AC2459" s="1" t="s">
        <v>0</v>
      </c>
    </row>
    <row r="2460" spans="1:29" x14ac:dyDescent="0.25">
      <c r="A2460" s="2" t="s">
        <v>6725</v>
      </c>
      <c r="B2460" s="8"/>
      <c r="C2460" s="3"/>
      <c r="D2460" s="2" t="s">
        <v>6724</v>
      </c>
      <c r="E2460" s="2" t="s">
        <v>380</v>
      </c>
      <c r="F2460" s="3" t="s">
        <v>7</v>
      </c>
      <c r="G2460" s="3">
        <v>1</v>
      </c>
      <c r="H2460">
        <v>1</v>
      </c>
      <c r="I2460" s="2" t="s">
        <v>6</v>
      </c>
      <c r="J2460" s="2" t="s">
        <v>6723</v>
      </c>
      <c r="K2460" s="7">
        <f t="shared" si="342"/>
        <v>48726</v>
      </c>
      <c r="L2460" s="7">
        <f t="shared" si="343"/>
        <v>48726</v>
      </c>
      <c r="M2460" s="2" t="s">
        <v>4</v>
      </c>
      <c r="N2460" s="1">
        <f t="shared" si="344"/>
        <v>0</v>
      </c>
      <c r="O2460" s="5">
        <f t="shared" si="345"/>
        <v>48726</v>
      </c>
      <c r="P2460" s="5">
        <f t="shared" si="346"/>
        <v>48726</v>
      </c>
      <c r="Q2460" s="5">
        <f t="shared" si="347"/>
        <v>48726</v>
      </c>
      <c r="R2460" s="3">
        <v>25</v>
      </c>
      <c r="S2460" s="6">
        <v>25</v>
      </c>
      <c r="T2460" s="6">
        <v>25</v>
      </c>
      <c r="U2460" s="5">
        <f t="shared" si="348"/>
        <v>60907.5</v>
      </c>
      <c r="V2460" s="5">
        <f t="shared" si="349"/>
        <v>60907.5</v>
      </c>
      <c r="W2460" s="4">
        <f t="shared" si="350"/>
        <v>60907.5</v>
      </c>
      <c r="X2460" s="3">
        <v>0</v>
      </c>
      <c r="Y2460" s="3">
        <v>0</v>
      </c>
      <c r="Z2460" s="2" t="s">
        <v>3</v>
      </c>
      <c r="AA2460" s="2" t="s">
        <v>65</v>
      </c>
      <c r="AB2460" s="2" t="s">
        <v>64</v>
      </c>
      <c r="AC2460" s="1" t="s">
        <v>0</v>
      </c>
    </row>
    <row r="2461" spans="1:29" x14ac:dyDescent="0.25">
      <c r="A2461" s="2" t="s">
        <v>6722</v>
      </c>
      <c r="B2461" s="8"/>
      <c r="C2461" s="3"/>
      <c r="D2461" s="2" t="s">
        <v>6721</v>
      </c>
      <c r="E2461" s="2" t="s">
        <v>380</v>
      </c>
      <c r="F2461" s="3" t="s">
        <v>7</v>
      </c>
      <c r="G2461" s="3">
        <v>1</v>
      </c>
      <c r="H2461">
        <v>1</v>
      </c>
      <c r="I2461" s="2" t="s">
        <v>6</v>
      </c>
      <c r="J2461" s="2" t="s">
        <v>6720</v>
      </c>
      <c r="K2461" s="7">
        <f t="shared" si="342"/>
        <v>10957</v>
      </c>
      <c r="L2461" s="7">
        <f t="shared" si="343"/>
        <v>10957</v>
      </c>
      <c r="M2461" s="2" t="s">
        <v>4</v>
      </c>
      <c r="N2461" s="1">
        <f t="shared" si="344"/>
        <v>0</v>
      </c>
      <c r="O2461" s="5">
        <f t="shared" si="345"/>
        <v>10957</v>
      </c>
      <c r="P2461" s="5">
        <f t="shared" si="346"/>
        <v>10957</v>
      </c>
      <c r="Q2461" s="5">
        <f t="shared" si="347"/>
        <v>10957</v>
      </c>
      <c r="R2461" s="3">
        <v>25</v>
      </c>
      <c r="S2461" s="6">
        <v>25</v>
      </c>
      <c r="T2461" s="6">
        <v>25</v>
      </c>
      <c r="U2461" s="5">
        <f t="shared" si="348"/>
        <v>13696.25</v>
      </c>
      <c r="V2461" s="5">
        <f t="shared" si="349"/>
        <v>13696.25</v>
      </c>
      <c r="W2461" s="4">
        <f t="shared" si="350"/>
        <v>13696.25</v>
      </c>
      <c r="X2461" s="3">
        <v>0</v>
      </c>
      <c r="Y2461" s="3">
        <v>0</v>
      </c>
      <c r="Z2461" s="2" t="s">
        <v>3</v>
      </c>
      <c r="AA2461" s="2" t="s">
        <v>530</v>
      </c>
      <c r="AB2461" s="2" t="s">
        <v>329</v>
      </c>
      <c r="AC2461" s="1" t="s">
        <v>0</v>
      </c>
    </row>
    <row r="2462" spans="1:29" x14ac:dyDescent="0.25">
      <c r="A2462" s="2" t="s">
        <v>6719</v>
      </c>
      <c r="B2462" s="8"/>
      <c r="C2462" s="3"/>
      <c r="D2462" s="2" t="s">
        <v>6718</v>
      </c>
      <c r="E2462" s="2" t="s">
        <v>380</v>
      </c>
      <c r="F2462" s="3" t="s">
        <v>7</v>
      </c>
      <c r="G2462" s="3">
        <v>1</v>
      </c>
      <c r="H2462">
        <v>1</v>
      </c>
      <c r="I2462" s="2" t="s">
        <v>6</v>
      </c>
      <c r="J2462" s="2" t="s">
        <v>6717</v>
      </c>
      <c r="K2462" s="7">
        <f t="shared" si="342"/>
        <v>8889</v>
      </c>
      <c r="L2462" s="7">
        <f t="shared" si="343"/>
        <v>8889</v>
      </c>
      <c r="M2462" s="2" t="s">
        <v>4</v>
      </c>
      <c r="N2462" s="1">
        <f t="shared" si="344"/>
        <v>0</v>
      </c>
      <c r="O2462" s="5">
        <f t="shared" si="345"/>
        <v>8889</v>
      </c>
      <c r="P2462" s="5">
        <f t="shared" si="346"/>
        <v>8889</v>
      </c>
      <c r="Q2462" s="5">
        <f t="shared" si="347"/>
        <v>8889</v>
      </c>
      <c r="R2462" s="3">
        <v>25</v>
      </c>
      <c r="S2462" s="6">
        <v>25</v>
      </c>
      <c r="T2462" s="6">
        <v>25</v>
      </c>
      <c r="U2462" s="5">
        <f t="shared" si="348"/>
        <v>11111.25</v>
      </c>
      <c r="V2462" s="5">
        <f t="shared" si="349"/>
        <v>11111.25</v>
      </c>
      <c r="W2462" s="4">
        <f t="shared" si="350"/>
        <v>11111.25</v>
      </c>
      <c r="X2462" s="3">
        <v>0</v>
      </c>
      <c r="Y2462" s="3">
        <v>0</v>
      </c>
      <c r="Z2462" s="2" t="s">
        <v>3</v>
      </c>
      <c r="AA2462" s="2" t="s">
        <v>268</v>
      </c>
      <c r="AB2462" s="2" t="s">
        <v>908</v>
      </c>
      <c r="AC2462" s="1" t="s">
        <v>0</v>
      </c>
    </row>
    <row r="2463" spans="1:29" x14ac:dyDescent="0.25">
      <c r="A2463" s="2" t="s">
        <v>6716</v>
      </c>
      <c r="B2463" s="8"/>
      <c r="C2463" s="3"/>
      <c r="D2463" s="2" t="s">
        <v>6715</v>
      </c>
      <c r="E2463" s="2" t="s">
        <v>380</v>
      </c>
      <c r="F2463" s="3" t="s">
        <v>7</v>
      </c>
      <c r="G2463" s="3">
        <v>1</v>
      </c>
      <c r="H2463">
        <v>1</v>
      </c>
      <c r="I2463" s="2" t="s">
        <v>19</v>
      </c>
      <c r="J2463" s="2" t="s">
        <v>6714</v>
      </c>
      <c r="K2463" s="7">
        <f t="shared" si="342"/>
        <v>7910</v>
      </c>
      <c r="L2463" s="7">
        <f t="shared" si="343"/>
        <v>7910</v>
      </c>
      <c r="M2463" s="2" t="s">
        <v>4</v>
      </c>
      <c r="N2463" s="1">
        <f t="shared" si="344"/>
        <v>0</v>
      </c>
      <c r="O2463" s="5">
        <f t="shared" si="345"/>
        <v>7910</v>
      </c>
      <c r="P2463" s="5">
        <f t="shared" si="346"/>
        <v>7910</v>
      </c>
      <c r="Q2463" s="5">
        <f t="shared" si="347"/>
        <v>7910</v>
      </c>
      <c r="R2463" s="3">
        <v>25</v>
      </c>
      <c r="S2463" s="6">
        <v>25</v>
      </c>
      <c r="T2463" s="6">
        <v>25</v>
      </c>
      <c r="U2463" s="5">
        <f t="shared" si="348"/>
        <v>9887.5</v>
      </c>
      <c r="V2463" s="5">
        <f t="shared" si="349"/>
        <v>9887.5</v>
      </c>
      <c r="W2463" s="4">
        <f t="shared" si="350"/>
        <v>9887.5</v>
      </c>
      <c r="X2463" s="3">
        <v>0</v>
      </c>
      <c r="Y2463" s="3">
        <v>0</v>
      </c>
      <c r="Z2463" s="2" t="s">
        <v>3</v>
      </c>
      <c r="AA2463" s="2" t="s">
        <v>268</v>
      </c>
      <c r="AB2463" s="2" t="s">
        <v>908</v>
      </c>
      <c r="AC2463" s="1" t="s">
        <v>0</v>
      </c>
    </row>
    <row r="2464" spans="1:29" x14ac:dyDescent="0.25">
      <c r="A2464" s="2" t="s">
        <v>6713</v>
      </c>
      <c r="B2464" s="8"/>
      <c r="C2464" s="3"/>
      <c r="D2464" s="2" t="s">
        <v>6711</v>
      </c>
      <c r="E2464" s="2" t="s">
        <v>619</v>
      </c>
      <c r="F2464" s="3" t="s">
        <v>7</v>
      </c>
      <c r="G2464" s="3">
        <v>1</v>
      </c>
      <c r="H2464">
        <v>1</v>
      </c>
      <c r="I2464" s="2" t="s">
        <v>343</v>
      </c>
      <c r="J2464" s="2" t="s">
        <v>6710</v>
      </c>
      <c r="K2464" s="7">
        <f t="shared" si="342"/>
        <v>81244</v>
      </c>
      <c r="L2464" s="7">
        <f t="shared" si="343"/>
        <v>81244</v>
      </c>
      <c r="M2464" s="2" t="s">
        <v>4</v>
      </c>
      <c r="N2464" s="1">
        <f t="shared" si="344"/>
        <v>0</v>
      </c>
      <c r="O2464" s="5">
        <f t="shared" si="345"/>
        <v>81244</v>
      </c>
      <c r="P2464" s="5">
        <f t="shared" si="346"/>
        <v>81244</v>
      </c>
      <c r="Q2464" s="5">
        <f t="shared" si="347"/>
        <v>81244</v>
      </c>
      <c r="R2464" s="3">
        <v>25</v>
      </c>
      <c r="S2464" s="6">
        <v>25</v>
      </c>
      <c r="T2464" s="6">
        <v>25</v>
      </c>
      <c r="U2464" s="5">
        <f t="shared" si="348"/>
        <v>101555</v>
      </c>
      <c r="V2464" s="5">
        <f t="shared" si="349"/>
        <v>101555</v>
      </c>
      <c r="W2464" s="4">
        <f t="shared" si="350"/>
        <v>101555</v>
      </c>
      <c r="X2464" s="3">
        <v>0</v>
      </c>
      <c r="Y2464" s="3">
        <v>0</v>
      </c>
      <c r="Z2464" s="2" t="s">
        <v>3</v>
      </c>
      <c r="AA2464" s="2" t="s">
        <v>602</v>
      </c>
      <c r="AB2464" s="2" t="s">
        <v>5675</v>
      </c>
      <c r="AC2464" s="1" t="s">
        <v>0</v>
      </c>
    </row>
    <row r="2465" spans="1:29" x14ac:dyDescent="0.25">
      <c r="A2465" s="2" t="s">
        <v>6712</v>
      </c>
      <c r="B2465" s="8"/>
      <c r="C2465" s="3"/>
      <c r="D2465" s="2" t="s">
        <v>6711</v>
      </c>
      <c r="E2465" s="2" t="s">
        <v>619</v>
      </c>
      <c r="F2465" s="3" t="s">
        <v>7</v>
      </c>
      <c r="G2465" s="3">
        <v>1</v>
      </c>
      <c r="H2465">
        <v>1</v>
      </c>
      <c r="I2465" s="2" t="s">
        <v>343</v>
      </c>
      <c r="J2465" s="2" t="s">
        <v>6710</v>
      </c>
      <c r="K2465" s="7">
        <f t="shared" si="342"/>
        <v>81244</v>
      </c>
      <c r="L2465" s="7">
        <f t="shared" si="343"/>
        <v>81244</v>
      </c>
      <c r="M2465" s="2" t="s">
        <v>4</v>
      </c>
      <c r="N2465" s="1">
        <f t="shared" si="344"/>
        <v>0</v>
      </c>
      <c r="O2465" s="5">
        <f t="shared" si="345"/>
        <v>81244</v>
      </c>
      <c r="P2465" s="5">
        <f t="shared" si="346"/>
        <v>81244</v>
      </c>
      <c r="Q2465" s="5">
        <f t="shared" si="347"/>
        <v>81244</v>
      </c>
      <c r="R2465" s="3">
        <v>25</v>
      </c>
      <c r="S2465" s="6">
        <v>25</v>
      </c>
      <c r="T2465" s="6">
        <v>25</v>
      </c>
      <c r="U2465" s="5">
        <f t="shared" si="348"/>
        <v>101555</v>
      </c>
      <c r="V2465" s="5">
        <f t="shared" si="349"/>
        <v>101555</v>
      </c>
      <c r="W2465" s="4">
        <f t="shared" si="350"/>
        <v>101555</v>
      </c>
      <c r="X2465" s="3">
        <v>0</v>
      </c>
      <c r="Y2465" s="3">
        <v>0</v>
      </c>
      <c r="Z2465" s="2" t="s">
        <v>3</v>
      </c>
      <c r="AA2465" s="2" t="s">
        <v>602</v>
      </c>
      <c r="AB2465" s="2" t="s">
        <v>5675</v>
      </c>
      <c r="AC2465" s="1" t="s">
        <v>0</v>
      </c>
    </row>
    <row r="2466" spans="1:29" x14ac:dyDescent="0.25">
      <c r="A2466" s="2" t="s">
        <v>6709</v>
      </c>
      <c r="B2466" s="8"/>
      <c r="C2466" s="3"/>
      <c r="D2466" s="2" t="s">
        <v>6708</v>
      </c>
      <c r="E2466" s="2" t="s">
        <v>2902</v>
      </c>
      <c r="F2466" s="3" t="s">
        <v>7</v>
      </c>
      <c r="G2466" s="3">
        <v>1</v>
      </c>
      <c r="H2466">
        <v>1</v>
      </c>
      <c r="I2466" s="2" t="s">
        <v>6</v>
      </c>
      <c r="J2466" s="2" t="s">
        <v>6707</v>
      </c>
      <c r="K2466" s="7">
        <f t="shared" si="342"/>
        <v>63420</v>
      </c>
      <c r="L2466" s="7">
        <f t="shared" si="343"/>
        <v>63420</v>
      </c>
      <c r="M2466" s="2" t="s">
        <v>135</v>
      </c>
      <c r="N2466" s="1">
        <f t="shared" si="344"/>
        <v>19</v>
      </c>
      <c r="O2466" s="5">
        <f t="shared" si="345"/>
        <v>63420.19</v>
      </c>
      <c r="P2466" s="5">
        <f t="shared" si="346"/>
        <v>75469.8</v>
      </c>
      <c r="Q2466" s="5">
        <f t="shared" si="347"/>
        <v>75469.8</v>
      </c>
      <c r="R2466" s="3">
        <v>25</v>
      </c>
      <c r="S2466" s="6">
        <v>25</v>
      </c>
      <c r="T2466" s="6">
        <v>25</v>
      </c>
      <c r="U2466" s="5">
        <f t="shared" si="348"/>
        <v>79275.237500000003</v>
      </c>
      <c r="V2466" s="5">
        <f t="shared" si="349"/>
        <v>94337.25</v>
      </c>
      <c r="W2466" s="4">
        <f t="shared" si="350"/>
        <v>94337.25</v>
      </c>
      <c r="X2466" s="3">
        <v>0</v>
      </c>
      <c r="Y2466" s="3">
        <v>0</v>
      </c>
      <c r="Z2466" s="2" t="s">
        <v>54</v>
      </c>
      <c r="AA2466" s="2" t="s">
        <v>475</v>
      </c>
      <c r="AB2466" s="2" t="s">
        <v>1225</v>
      </c>
      <c r="AC2466" s="1" t="s">
        <v>0</v>
      </c>
    </row>
    <row r="2467" spans="1:29" x14ac:dyDescent="0.25">
      <c r="A2467" s="2" t="s">
        <v>6706</v>
      </c>
      <c r="B2467" s="8"/>
      <c r="C2467" s="3"/>
      <c r="D2467" s="2" t="s">
        <v>6703</v>
      </c>
      <c r="E2467" s="2" t="s">
        <v>115</v>
      </c>
      <c r="F2467" s="3" t="s">
        <v>7</v>
      </c>
      <c r="G2467" s="3">
        <v>1</v>
      </c>
      <c r="H2467">
        <v>1</v>
      </c>
      <c r="I2467" s="2" t="s">
        <v>6</v>
      </c>
      <c r="J2467" s="2" t="s">
        <v>6705</v>
      </c>
      <c r="K2467" s="7">
        <f t="shared" si="342"/>
        <v>80853</v>
      </c>
      <c r="L2467" s="7">
        <f t="shared" si="343"/>
        <v>80853</v>
      </c>
      <c r="M2467" s="2" t="s">
        <v>4</v>
      </c>
      <c r="N2467" s="1">
        <f t="shared" si="344"/>
        <v>0</v>
      </c>
      <c r="O2467" s="5">
        <f t="shared" si="345"/>
        <v>80853</v>
      </c>
      <c r="P2467" s="5">
        <f t="shared" si="346"/>
        <v>80853</v>
      </c>
      <c r="Q2467" s="5">
        <f t="shared" si="347"/>
        <v>80853</v>
      </c>
      <c r="R2467" s="3">
        <v>25</v>
      </c>
      <c r="S2467" s="6">
        <v>25</v>
      </c>
      <c r="T2467" s="6">
        <v>25</v>
      </c>
      <c r="U2467" s="5">
        <f t="shared" si="348"/>
        <v>101066.25</v>
      </c>
      <c r="V2467" s="5">
        <f t="shared" si="349"/>
        <v>101066.25</v>
      </c>
      <c r="W2467" s="4">
        <f t="shared" si="350"/>
        <v>101066.25</v>
      </c>
      <c r="X2467" s="3">
        <v>0</v>
      </c>
      <c r="Y2467" s="3">
        <v>0</v>
      </c>
      <c r="Z2467" s="2" t="s">
        <v>3</v>
      </c>
      <c r="AA2467" s="2" t="s">
        <v>1085</v>
      </c>
      <c r="AB2467" s="2" t="s">
        <v>1719</v>
      </c>
      <c r="AC2467" s="1" t="s">
        <v>0</v>
      </c>
    </row>
    <row r="2468" spans="1:29" x14ac:dyDescent="0.25">
      <c r="A2468" s="2" t="s">
        <v>6704</v>
      </c>
      <c r="B2468" s="8"/>
      <c r="C2468" s="3"/>
      <c r="D2468" s="2" t="s">
        <v>6703</v>
      </c>
      <c r="E2468" s="2" t="s">
        <v>115</v>
      </c>
      <c r="F2468" s="3" t="s">
        <v>7</v>
      </c>
      <c r="G2468" s="3">
        <v>1</v>
      </c>
      <c r="H2468">
        <v>1</v>
      </c>
      <c r="I2468" s="2" t="s">
        <v>6</v>
      </c>
      <c r="J2468" s="2" t="s">
        <v>6702</v>
      </c>
      <c r="K2468" s="7">
        <f t="shared" si="342"/>
        <v>80833</v>
      </c>
      <c r="L2468" s="7">
        <f t="shared" si="343"/>
        <v>80833</v>
      </c>
      <c r="M2468" s="2" t="s">
        <v>4</v>
      </c>
      <c r="N2468" s="1">
        <f t="shared" si="344"/>
        <v>0</v>
      </c>
      <c r="O2468" s="5">
        <f t="shared" si="345"/>
        <v>80833</v>
      </c>
      <c r="P2468" s="5">
        <f t="shared" si="346"/>
        <v>80833</v>
      </c>
      <c r="Q2468" s="5">
        <f t="shared" si="347"/>
        <v>80833</v>
      </c>
      <c r="R2468" s="3">
        <v>25</v>
      </c>
      <c r="S2468" s="6">
        <v>25</v>
      </c>
      <c r="T2468" s="6">
        <v>25</v>
      </c>
      <c r="U2468" s="5">
        <f t="shared" si="348"/>
        <v>101041.25</v>
      </c>
      <c r="V2468" s="5">
        <f t="shared" si="349"/>
        <v>101041.25</v>
      </c>
      <c r="W2468" s="4">
        <f t="shared" si="350"/>
        <v>101041.25</v>
      </c>
      <c r="X2468" s="3">
        <v>0</v>
      </c>
      <c r="Y2468" s="3">
        <v>0</v>
      </c>
      <c r="Z2468" s="2" t="s">
        <v>3</v>
      </c>
      <c r="AA2468" s="2" t="s">
        <v>1085</v>
      </c>
      <c r="AB2468" s="2" t="s">
        <v>1719</v>
      </c>
      <c r="AC2468" s="1" t="s">
        <v>0</v>
      </c>
    </row>
    <row r="2469" spans="1:29" x14ac:dyDescent="0.25">
      <c r="A2469" s="2" t="s">
        <v>6701</v>
      </c>
      <c r="B2469" s="8"/>
      <c r="C2469" s="3"/>
      <c r="D2469" s="2" t="s">
        <v>6700</v>
      </c>
      <c r="E2469" s="2" t="s">
        <v>192</v>
      </c>
      <c r="F2469" s="3" t="s">
        <v>7</v>
      </c>
      <c r="G2469" s="3">
        <v>1</v>
      </c>
      <c r="H2469">
        <v>1</v>
      </c>
      <c r="I2469" s="2" t="s">
        <v>6</v>
      </c>
      <c r="J2469" s="2" t="s">
        <v>6699</v>
      </c>
      <c r="K2469" s="7">
        <f t="shared" si="342"/>
        <v>101694</v>
      </c>
      <c r="L2469" s="7">
        <f t="shared" si="343"/>
        <v>101694</v>
      </c>
      <c r="M2469" s="2" t="s">
        <v>4</v>
      </c>
      <c r="N2469" s="1">
        <f t="shared" si="344"/>
        <v>0</v>
      </c>
      <c r="O2469" s="5">
        <f t="shared" si="345"/>
        <v>101694</v>
      </c>
      <c r="P2469" s="5">
        <f t="shared" si="346"/>
        <v>101694</v>
      </c>
      <c r="Q2469" s="5">
        <f t="shared" si="347"/>
        <v>101694</v>
      </c>
      <c r="R2469" s="3">
        <v>25</v>
      </c>
      <c r="S2469" s="6">
        <v>25</v>
      </c>
      <c r="T2469" s="6">
        <v>25</v>
      </c>
      <c r="U2469" s="5">
        <f t="shared" si="348"/>
        <v>127117.5</v>
      </c>
      <c r="V2469" s="5">
        <f t="shared" si="349"/>
        <v>127117.5</v>
      </c>
      <c r="W2469" s="4">
        <f t="shared" si="350"/>
        <v>127117.5</v>
      </c>
      <c r="X2469" s="3">
        <v>0</v>
      </c>
      <c r="Y2469" s="3">
        <v>0</v>
      </c>
      <c r="Z2469" s="2" t="s">
        <v>3</v>
      </c>
      <c r="AA2469" s="2" t="s">
        <v>480</v>
      </c>
      <c r="AB2469" s="2" t="s">
        <v>876</v>
      </c>
      <c r="AC2469" s="1" t="s">
        <v>0</v>
      </c>
    </row>
    <row r="2470" spans="1:29" x14ac:dyDescent="0.25">
      <c r="A2470" s="2" t="s">
        <v>6698</v>
      </c>
      <c r="B2470" s="8"/>
      <c r="C2470" s="3"/>
      <c r="D2470" s="2" t="s">
        <v>6697</v>
      </c>
      <c r="E2470" s="2" t="s">
        <v>138</v>
      </c>
      <c r="F2470" s="3" t="s">
        <v>7</v>
      </c>
      <c r="G2470" s="3">
        <v>1</v>
      </c>
      <c r="H2470">
        <v>1</v>
      </c>
      <c r="I2470" s="2" t="s">
        <v>6</v>
      </c>
      <c r="J2470" s="2" t="s">
        <v>6696</v>
      </c>
      <c r="K2470" s="7">
        <f t="shared" si="342"/>
        <v>142912</v>
      </c>
      <c r="L2470" s="7">
        <f t="shared" si="343"/>
        <v>142912</v>
      </c>
      <c r="M2470" s="2" t="s">
        <v>4</v>
      </c>
      <c r="N2470" s="1">
        <f t="shared" si="344"/>
        <v>0</v>
      </c>
      <c r="O2470" s="5">
        <f t="shared" si="345"/>
        <v>142912</v>
      </c>
      <c r="P2470" s="5">
        <f t="shared" si="346"/>
        <v>142912</v>
      </c>
      <c r="Q2470" s="5">
        <f t="shared" si="347"/>
        <v>142912</v>
      </c>
      <c r="R2470" s="3">
        <v>25</v>
      </c>
      <c r="S2470" s="6">
        <v>25</v>
      </c>
      <c r="T2470" s="6">
        <v>25</v>
      </c>
      <c r="U2470" s="5">
        <f t="shared" si="348"/>
        <v>178640</v>
      </c>
      <c r="V2470" s="5">
        <f t="shared" si="349"/>
        <v>178640</v>
      </c>
      <c r="W2470" s="4">
        <f t="shared" si="350"/>
        <v>178640</v>
      </c>
      <c r="X2470" s="3">
        <v>0</v>
      </c>
      <c r="Y2470" s="3">
        <v>0</v>
      </c>
      <c r="Z2470" s="2" t="s">
        <v>3</v>
      </c>
      <c r="AA2470" s="2" t="s">
        <v>299</v>
      </c>
      <c r="AB2470" s="2" t="s">
        <v>298</v>
      </c>
      <c r="AC2470" s="1" t="s">
        <v>0</v>
      </c>
    </row>
    <row r="2471" spans="1:29" x14ac:dyDescent="0.25">
      <c r="A2471" s="2" t="s">
        <v>6695</v>
      </c>
      <c r="B2471" s="8"/>
      <c r="C2471" s="3"/>
      <c r="D2471" s="2" t="s">
        <v>6694</v>
      </c>
      <c r="E2471" s="2" t="s">
        <v>138</v>
      </c>
      <c r="F2471" s="3" t="s">
        <v>7</v>
      </c>
      <c r="G2471" s="3">
        <v>1</v>
      </c>
      <c r="H2471">
        <v>1</v>
      </c>
      <c r="I2471" s="2" t="s">
        <v>6</v>
      </c>
      <c r="J2471" s="2" t="s">
        <v>6693</v>
      </c>
      <c r="K2471" s="7">
        <f t="shared" si="342"/>
        <v>92016</v>
      </c>
      <c r="L2471" s="7">
        <f t="shared" si="343"/>
        <v>92016</v>
      </c>
      <c r="M2471" s="2" t="s">
        <v>4</v>
      </c>
      <c r="N2471" s="1">
        <f t="shared" si="344"/>
        <v>0</v>
      </c>
      <c r="O2471" s="5">
        <f t="shared" si="345"/>
        <v>92016</v>
      </c>
      <c r="P2471" s="5">
        <f t="shared" si="346"/>
        <v>92016</v>
      </c>
      <c r="Q2471" s="5">
        <f t="shared" si="347"/>
        <v>92016</v>
      </c>
      <c r="R2471" s="3">
        <v>25</v>
      </c>
      <c r="S2471" s="6">
        <v>25</v>
      </c>
      <c r="T2471" s="6">
        <v>25</v>
      </c>
      <c r="U2471" s="5">
        <f t="shared" si="348"/>
        <v>115020</v>
      </c>
      <c r="V2471" s="5">
        <f t="shared" si="349"/>
        <v>115020</v>
      </c>
      <c r="W2471" s="4">
        <f t="shared" si="350"/>
        <v>115020</v>
      </c>
      <c r="X2471" s="3">
        <v>0</v>
      </c>
      <c r="Y2471" s="3">
        <v>0</v>
      </c>
      <c r="Z2471" s="2" t="s">
        <v>3</v>
      </c>
      <c r="AA2471" s="2" t="s">
        <v>299</v>
      </c>
      <c r="AB2471" s="2" t="s">
        <v>298</v>
      </c>
      <c r="AC2471" s="1" t="s">
        <v>0</v>
      </c>
    </row>
    <row r="2472" spans="1:29" x14ac:dyDescent="0.25">
      <c r="A2472" s="2" t="s">
        <v>6692</v>
      </c>
      <c r="B2472" s="8"/>
      <c r="C2472" s="3"/>
      <c r="D2472" s="2" t="s">
        <v>6691</v>
      </c>
      <c r="E2472" s="2" t="s">
        <v>8</v>
      </c>
      <c r="F2472" s="3" t="s">
        <v>7</v>
      </c>
      <c r="G2472" s="3">
        <v>1</v>
      </c>
      <c r="H2472">
        <v>1</v>
      </c>
      <c r="I2472" s="2" t="s">
        <v>6</v>
      </c>
      <c r="J2472" s="2" t="s">
        <v>6690</v>
      </c>
      <c r="K2472" s="7">
        <f t="shared" si="342"/>
        <v>12714</v>
      </c>
      <c r="L2472" s="7">
        <f t="shared" si="343"/>
        <v>12714</v>
      </c>
      <c r="M2472" s="2" t="s">
        <v>4</v>
      </c>
      <c r="N2472" s="1">
        <f t="shared" si="344"/>
        <v>0</v>
      </c>
      <c r="O2472" s="5">
        <f t="shared" si="345"/>
        <v>12714</v>
      </c>
      <c r="P2472" s="5">
        <f t="shared" si="346"/>
        <v>12714</v>
      </c>
      <c r="Q2472" s="5">
        <f t="shared" si="347"/>
        <v>12714</v>
      </c>
      <c r="R2472" s="3">
        <v>25</v>
      </c>
      <c r="S2472" s="6">
        <v>25</v>
      </c>
      <c r="T2472" s="6">
        <v>25</v>
      </c>
      <c r="U2472" s="5">
        <f t="shared" si="348"/>
        <v>15892.5</v>
      </c>
      <c r="V2472" s="5">
        <f t="shared" si="349"/>
        <v>15892.5</v>
      </c>
      <c r="W2472" s="4">
        <f t="shared" si="350"/>
        <v>15892.5</v>
      </c>
      <c r="X2472" s="3">
        <v>0</v>
      </c>
      <c r="Y2472" s="3">
        <v>0</v>
      </c>
      <c r="Z2472" s="2" t="s">
        <v>3</v>
      </c>
      <c r="AA2472" s="2" t="s">
        <v>1526</v>
      </c>
      <c r="AB2472" s="2" t="s">
        <v>2731</v>
      </c>
      <c r="AC2472" s="1" t="s">
        <v>0</v>
      </c>
    </row>
    <row r="2473" spans="1:29" x14ac:dyDescent="0.25">
      <c r="A2473" s="2" t="s">
        <v>6689</v>
      </c>
      <c r="B2473" s="8"/>
      <c r="C2473" s="2" t="s">
        <v>6688</v>
      </c>
      <c r="D2473" s="2" t="s">
        <v>6687</v>
      </c>
      <c r="E2473" s="2" t="s">
        <v>8</v>
      </c>
      <c r="F2473" s="3" t="s">
        <v>270</v>
      </c>
      <c r="G2473" s="3">
        <v>30</v>
      </c>
      <c r="H2473">
        <v>1</v>
      </c>
      <c r="I2473" s="2" t="s">
        <v>6</v>
      </c>
      <c r="J2473" s="2" t="s">
        <v>6686</v>
      </c>
      <c r="K2473" s="7">
        <f t="shared" si="342"/>
        <v>327.86666666666667</v>
      </c>
      <c r="L2473" s="7">
        <f t="shared" si="343"/>
        <v>9836</v>
      </c>
      <c r="M2473" s="2" t="s">
        <v>4</v>
      </c>
      <c r="N2473" s="1">
        <f t="shared" si="344"/>
        <v>0</v>
      </c>
      <c r="O2473" s="5">
        <f t="shared" si="345"/>
        <v>9836</v>
      </c>
      <c r="P2473" s="5">
        <f t="shared" si="346"/>
        <v>327.86666666666667</v>
      </c>
      <c r="Q2473" s="5">
        <f t="shared" si="347"/>
        <v>9836</v>
      </c>
      <c r="R2473" s="3">
        <v>25</v>
      </c>
      <c r="S2473" s="6">
        <v>25</v>
      </c>
      <c r="T2473" s="6">
        <v>25</v>
      </c>
      <c r="U2473" s="5">
        <f t="shared" si="348"/>
        <v>12295</v>
      </c>
      <c r="V2473" s="5">
        <f t="shared" si="349"/>
        <v>409.83333333333331</v>
      </c>
      <c r="W2473" s="4">
        <f t="shared" si="350"/>
        <v>12295</v>
      </c>
      <c r="X2473" s="3">
        <v>0</v>
      </c>
      <c r="Y2473" s="3">
        <v>0</v>
      </c>
      <c r="Z2473" s="2" t="s">
        <v>3</v>
      </c>
      <c r="AA2473" s="2" t="s">
        <v>2</v>
      </c>
      <c r="AB2473" s="2" t="s">
        <v>112</v>
      </c>
      <c r="AC2473" s="1" t="s">
        <v>0</v>
      </c>
    </row>
    <row r="2474" spans="1:29" x14ac:dyDescent="0.25">
      <c r="A2474" s="2" t="s">
        <v>6685</v>
      </c>
      <c r="B2474" s="8"/>
      <c r="C2474" s="3"/>
      <c r="D2474" s="2" t="s">
        <v>6684</v>
      </c>
      <c r="E2474" s="2" t="s">
        <v>8</v>
      </c>
      <c r="F2474" s="3" t="s">
        <v>7</v>
      </c>
      <c r="G2474" s="3">
        <v>1</v>
      </c>
      <c r="H2474">
        <v>1</v>
      </c>
      <c r="I2474" s="2" t="s">
        <v>6</v>
      </c>
      <c r="J2474" s="2" t="s">
        <v>6683</v>
      </c>
      <c r="K2474" s="7">
        <f t="shared" si="342"/>
        <v>44918</v>
      </c>
      <c r="L2474" s="7">
        <f t="shared" si="343"/>
        <v>44918</v>
      </c>
      <c r="M2474" s="2" t="s">
        <v>4</v>
      </c>
      <c r="N2474" s="1">
        <f t="shared" si="344"/>
        <v>0</v>
      </c>
      <c r="O2474" s="5">
        <f t="shared" si="345"/>
        <v>44918</v>
      </c>
      <c r="P2474" s="5">
        <f t="shared" si="346"/>
        <v>44918</v>
      </c>
      <c r="Q2474" s="5">
        <f t="shared" si="347"/>
        <v>44918</v>
      </c>
      <c r="R2474" s="3">
        <v>25</v>
      </c>
      <c r="S2474" s="6">
        <v>25</v>
      </c>
      <c r="T2474" s="6">
        <v>25</v>
      </c>
      <c r="U2474" s="5">
        <f t="shared" si="348"/>
        <v>56147.5</v>
      </c>
      <c r="V2474" s="5">
        <f t="shared" si="349"/>
        <v>56147.5</v>
      </c>
      <c r="W2474" s="4">
        <f t="shared" si="350"/>
        <v>56147.5</v>
      </c>
      <c r="X2474" s="3">
        <v>0</v>
      </c>
      <c r="Y2474" s="3">
        <v>0</v>
      </c>
      <c r="Z2474" s="2" t="s">
        <v>3</v>
      </c>
      <c r="AA2474" s="2" t="s">
        <v>3379</v>
      </c>
      <c r="AB2474" s="2" t="s">
        <v>5214</v>
      </c>
      <c r="AC2474" s="1" t="s">
        <v>0</v>
      </c>
    </row>
    <row r="2475" spans="1:29" x14ac:dyDescent="0.25">
      <c r="A2475" s="2" t="s">
        <v>6682</v>
      </c>
      <c r="B2475" s="8"/>
      <c r="C2475" s="3"/>
      <c r="D2475" s="2" t="s">
        <v>6681</v>
      </c>
      <c r="E2475" s="2" t="s">
        <v>8</v>
      </c>
      <c r="F2475" s="3" t="s">
        <v>7</v>
      </c>
      <c r="G2475" s="3">
        <v>1</v>
      </c>
      <c r="H2475">
        <v>1</v>
      </c>
      <c r="I2475" s="2" t="s">
        <v>6</v>
      </c>
      <c r="J2475" s="2" t="s">
        <v>6680</v>
      </c>
      <c r="K2475" s="7">
        <f t="shared" si="342"/>
        <v>6038</v>
      </c>
      <c r="L2475" s="7">
        <f t="shared" si="343"/>
        <v>6038</v>
      </c>
      <c r="M2475" s="2" t="s">
        <v>4</v>
      </c>
      <c r="N2475" s="1">
        <f t="shared" si="344"/>
        <v>0</v>
      </c>
      <c r="O2475" s="5">
        <f t="shared" si="345"/>
        <v>6038</v>
      </c>
      <c r="P2475" s="5">
        <f t="shared" si="346"/>
        <v>6038</v>
      </c>
      <c r="Q2475" s="5">
        <f t="shared" si="347"/>
        <v>6038</v>
      </c>
      <c r="R2475" s="3">
        <v>25</v>
      </c>
      <c r="S2475" s="6">
        <v>25</v>
      </c>
      <c r="T2475" s="6">
        <v>25</v>
      </c>
      <c r="U2475" s="5">
        <f t="shared" si="348"/>
        <v>7547.5</v>
      </c>
      <c r="V2475" s="5">
        <f t="shared" si="349"/>
        <v>7547.5</v>
      </c>
      <c r="W2475" s="4">
        <f t="shared" si="350"/>
        <v>7547.5</v>
      </c>
      <c r="X2475" s="3">
        <v>0</v>
      </c>
      <c r="Y2475" s="3">
        <v>0</v>
      </c>
      <c r="Z2475" s="2" t="s">
        <v>3</v>
      </c>
      <c r="AA2475" s="2" t="s">
        <v>325</v>
      </c>
      <c r="AB2475" s="2" t="s">
        <v>324</v>
      </c>
      <c r="AC2475" s="1" t="s">
        <v>0</v>
      </c>
    </row>
    <row r="2476" spans="1:29" x14ac:dyDescent="0.25">
      <c r="A2476" s="2" t="s">
        <v>6679</v>
      </c>
      <c r="B2476" s="8"/>
      <c r="C2476" s="3"/>
      <c r="D2476" s="2" t="s">
        <v>6678</v>
      </c>
      <c r="E2476" s="2" t="s">
        <v>26</v>
      </c>
      <c r="F2476" s="3" t="s">
        <v>7</v>
      </c>
      <c r="G2476" s="3">
        <v>1</v>
      </c>
      <c r="H2476">
        <v>1</v>
      </c>
      <c r="I2476" s="2" t="s">
        <v>19</v>
      </c>
      <c r="J2476" s="2" t="s">
        <v>6677</v>
      </c>
      <c r="K2476" s="7">
        <f t="shared" si="342"/>
        <v>6650</v>
      </c>
      <c r="L2476" s="7">
        <f t="shared" si="343"/>
        <v>6650</v>
      </c>
      <c r="M2476" s="2" t="s">
        <v>4</v>
      </c>
      <c r="N2476" s="1">
        <f t="shared" si="344"/>
        <v>0</v>
      </c>
      <c r="O2476" s="5">
        <f t="shared" si="345"/>
        <v>6650</v>
      </c>
      <c r="P2476" s="5">
        <f t="shared" si="346"/>
        <v>6650</v>
      </c>
      <c r="Q2476" s="5">
        <f t="shared" si="347"/>
        <v>6650</v>
      </c>
      <c r="R2476" s="3">
        <v>25</v>
      </c>
      <c r="S2476" s="6">
        <v>25</v>
      </c>
      <c r="T2476" s="6">
        <v>25</v>
      </c>
      <c r="U2476" s="5">
        <f t="shared" si="348"/>
        <v>8312.5</v>
      </c>
      <c r="V2476" s="5">
        <f t="shared" si="349"/>
        <v>8312.5</v>
      </c>
      <c r="W2476" s="4">
        <f t="shared" si="350"/>
        <v>8312.5</v>
      </c>
      <c r="X2476" s="3">
        <v>0</v>
      </c>
      <c r="Y2476" s="3">
        <v>0</v>
      </c>
      <c r="Z2476" s="2" t="s">
        <v>3</v>
      </c>
      <c r="AA2476" s="2" t="s">
        <v>242</v>
      </c>
      <c r="AB2476" s="2" t="s">
        <v>241</v>
      </c>
      <c r="AC2476" s="1" t="s">
        <v>0</v>
      </c>
    </row>
    <row r="2477" spans="1:29" x14ac:dyDescent="0.25">
      <c r="A2477" s="2" t="s">
        <v>6676</v>
      </c>
      <c r="B2477" s="8"/>
      <c r="C2477" s="3"/>
      <c r="D2477" s="2" t="s">
        <v>6675</v>
      </c>
      <c r="E2477" s="2" t="s">
        <v>26</v>
      </c>
      <c r="F2477" s="3" t="s">
        <v>7</v>
      </c>
      <c r="G2477" s="3">
        <v>1</v>
      </c>
      <c r="H2477">
        <v>1</v>
      </c>
      <c r="I2477" s="2" t="s">
        <v>6</v>
      </c>
      <c r="J2477" s="2" t="s">
        <v>6674</v>
      </c>
      <c r="K2477" s="7">
        <f t="shared" si="342"/>
        <v>2217</v>
      </c>
      <c r="L2477" s="7">
        <f t="shared" si="343"/>
        <v>2217</v>
      </c>
      <c r="M2477" s="2" t="s">
        <v>4</v>
      </c>
      <c r="N2477" s="1">
        <f t="shared" si="344"/>
        <v>0</v>
      </c>
      <c r="O2477" s="5">
        <f t="shared" si="345"/>
        <v>2217</v>
      </c>
      <c r="P2477" s="5">
        <f t="shared" si="346"/>
        <v>2217</v>
      </c>
      <c r="Q2477" s="5">
        <f t="shared" si="347"/>
        <v>2217</v>
      </c>
      <c r="R2477" s="3">
        <v>25</v>
      </c>
      <c r="S2477" s="6">
        <v>25</v>
      </c>
      <c r="T2477" s="6">
        <v>25</v>
      </c>
      <c r="U2477" s="5">
        <f t="shared" si="348"/>
        <v>2771.25</v>
      </c>
      <c r="V2477" s="5">
        <f t="shared" si="349"/>
        <v>2771.25</v>
      </c>
      <c r="W2477" s="4">
        <f t="shared" si="350"/>
        <v>2771.25</v>
      </c>
      <c r="X2477" s="3">
        <v>0</v>
      </c>
      <c r="Y2477" s="3">
        <v>0</v>
      </c>
      <c r="Z2477" s="2" t="s">
        <v>3</v>
      </c>
      <c r="AA2477" s="2" t="s">
        <v>173</v>
      </c>
      <c r="AB2477" s="2" t="s">
        <v>1548</v>
      </c>
      <c r="AC2477" s="1" t="s">
        <v>0</v>
      </c>
    </row>
    <row r="2478" spans="1:29" x14ac:dyDescent="0.25">
      <c r="A2478" s="2" t="s">
        <v>6673</v>
      </c>
      <c r="B2478" s="8"/>
      <c r="C2478" s="3"/>
      <c r="D2478" s="2" t="s">
        <v>6672</v>
      </c>
      <c r="E2478" s="2" t="s">
        <v>26</v>
      </c>
      <c r="F2478" s="3" t="s">
        <v>7</v>
      </c>
      <c r="G2478" s="3">
        <v>1</v>
      </c>
      <c r="H2478">
        <v>1</v>
      </c>
      <c r="I2478" s="2" t="s">
        <v>6</v>
      </c>
      <c r="J2478" s="2" t="s">
        <v>6671</v>
      </c>
      <c r="K2478" s="7">
        <f t="shared" si="342"/>
        <v>1750</v>
      </c>
      <c r="L2478" s="7">
        <f t="shared" si="343"/>
        <v>1750</v>
      </c>
      <c r="M2478" s="2" t="s">
        <v>4</v>
      </c>
      <c r="N2478" s="1">
        <f t="shared" si="344"/>
        <v>0</v>
      </c>
      <c r="O2478" s="5">
        <f t="shared" si="345"/>
        <v>1750</v>
      </c>
      <c r="P2478" s="5">
        <f t="shared" si="346"/>
        <v>1750</v>
      </c>
      <c r="Q2478" s="5">
        <f t="shared" si="347"/>
        <v>1750</v>
      </c>
      <c r="R2478" s="3">
        <v>25</v>
      </c>
      <c r="S2478" s="6">
        <v>25</v>
      </c>
      <c r="T2478" s="6">
        <v>25</v>
      </c>
      <c r="U2478" s="5">
        <f t="shared" si="348"/>
        <v>2187.5</v>
      </c>
      <c r="V2478" s="5">
        <f t="shared" si="349"/>
        <v>2187.5</v>
      </c>
      <c r="W2478" s="4">
        <f t="shared" si="350"/>
        <v>2187.5</v>
      </c>
      <c r="X2478" s="3">
        <v>0</v>
      </c>
      <c r="Y2478" s="3">
        <v>0</v>
      </c>
      <c r="Z2478" s="2" t="s">
        <v>3</v>
      </c>
      <c r="AA2478" s="2" t="s">
        <v>454</v>
      </c>
      <c r="AB2478" s="2" t="s">
        <v>4689</v>
      </c>
      <c r="AC2478" s="1" t="s">
        <v>0</v>
      </c>
    </row>
    <row r="2479" spans="1:29" x14ac:dyDescent="0.25">
      <c r="A2479" s="2" t="s">
        <v>6670</v>
      </c>
      <c r="B2479" s="8"/>
      <c r="C2479" s="3"/>
      <c r="D2479" s="2" t="s">
        <v>6669</v>
      </c>
      <c r="E2479" s="2" t="s">
        <v>920</v>
      </c>
      <c r="F2479" s="3" t="s">
        <v>7</v>
      </c>
      <c r="G2479" s="3">
        <v>1</v>
      </c>
      <c r="H2479">
        <v>1</v>
      </c>
      <c r="I2479" s="2" t="s">
        <v>6</v>
      </c>
      <c r="J2479" s="2" t="s">
        <v>6668</v>
      </c>
      <c r="K2479" s="7">
        <f t="shared" si="342"/>
        <v>5178</v>
      </c>
      <c r="L2479" s="7">
        <f t="shared" si="343"/>
        <v>5178</v>
      </c>
      <c r="M2479" s="2" t="s">
        <v>4</v>
      </c>
      <c r="N2479" s="1">
        <f t="shared" si="344"/>
        <v>0</v>
      </c>
      <c r="O2479" s="5">
        <f t="shared" si="345"/>
        <v>5178</v>
      </c>
      <c r="P2479" s="5">
        <f t="shared" si="346"/>
        <v>5178</v>
      </c>
      <c r="Q2479" s="5">
        <f t="shared" si="347"/>
        <v>5178</v>
      </c>
      <c r="R2479" s="3">
        <v>25</v>
      </c>
      <c r="S2479" s="6">
        <v>25</v>
      </c>
      <c r="T2479" s="6">
        <v>25</v>
      </c>
      <c r="U2479" s="5">
        <f t="shared" si="348"/>
        <v>6472.5</v>
      </c>
      <c r="V2479" s="5">
        <f t="shared" si="349"/>
        <v>6472.5</v>
      </c>
      <c r="W2479" s="4">
        <f t="shared" si="350"/>
        <v>6472.5</v>
      </c>
      <c r="X2479" s="3">
        <v>0</v>
      </c>
      <c r="Y2479" s="3">
        <v>0</v>
      </c>
      <c r="Z2479" s="2" t="s">
        <v>3</v>
      </c>
      <c r="AA2479" s="2" t="s">
        <v>223</v>
      </c>
      <c r="AB2479" s="2" t="s">
        <v>5707</v>
      </c>
      <c r="AC2479" s="1" t="s">
        <v>0</v>
      </c>
    </row>
    <row r="2480" spans="1:29" x14ac:dyDescent="0.25">
      <c r="A2480" s="2" t="s">
        <v>6667</v>
      </c>
      <c r="B2480" s="8"/>
      <c r="C2480" s="3"/>
      <c r="D2480" s="2" t="s">
        <v>6666</v>
      </c>
      <c r="E2480" s="2" t="s">
        <v>920</v>
      </c>
      <c r="F2480" s="3" t="s">
        <v>7</v>
      </c>
      <c r="G2480" s="3">
        <v>1</v>
      </c>
      <c r="H2480">
        <v>1</v>
      </c>
      <c r="I2480" s="2" t="s">
        <v>6</v>
      </c>
      <c r="J2480" s="2" t="s">
        <v>6665</v>
      </c>
      <c r="K2480" s="7">
        <f t="shared" si="342"/>
        <v>25374</v>
      </c>
      <c r="L2480" s="7">
        <f t="shared" si="343"/>
        <v>25374</v>
      </c>
      <c r="M2480" s="2" t="s">
        <v>4</v>
      </c>
      <c r="N2480" s="1">
        <f t="shared" si="344"/>
        <v>0</v>
      </c>
      <c r="O2480" s="5">
        <f t="shared" si="345"/>
        <v>25374</v>
      </c>
      <c r="P2480" s="5">
        <f t="shared" si="346"/>
        <v>25374</v>
      </c>
      <c r="Q2480" s="5">
        <f t="shared" si="347"/>
        <v>25374</v>
      </c>
      <c r="R2480" s="3">
        <v>25</v>
      </c>
      <c r="S2480" s="6">
        <v>25</v>
      </c>
      <c r="T2480" s="6">
        <v>25</v>
      </c>
      <c r="U2480" s="5">
        <f t="shared" si="348"/>
        <v>31717.5</v>
      </c>
      <c r="V2480" s="5">
        <f t="shared" si="349"/>
        <v>31717.5</v>
      </c>
      <c r="W2480" s="4">
        <f t="shared" si="350"/>
        <v>31717.5</v>
      </c>
      <c r="X2480" s="3">
        <v>0</v>
      </c>
      <c r="Y2480" s="3">
        <v>0</v>
      </c>
      <c r="Z2480" s="2" t="s">
        <v>3</v>
      </c>
      <c r="AA2480" s="2" t="s">
        <v>336</v>
      </c>
      <c r="AB2480" s="2" t="s">
        <v>2322</v>
      </c>
      <c r="AC2480" s="1" t="s">
        <v>0</v>
      </c>
    </row>
    <row r="2481" spans="1:29" x14ac:dyDescent="0.25">
      <c r="A2481" s="2" t="s">
        <v>6664</v>
      </c>
      <c r="B2481" s="8"/>
      <c r="C2481" s="3"/>
      <c r="D2481" s="2" t="s">
        <v>6661</v>
      </c>
      <c r="E2481" s="2" t="s">
        <v>920</v>
      </c>
      <c r="F2481" s="3" t="s">
        <v>7</v>
      </c>
      <c r="G2481" s="3">
        <v>1</v>
      </c>
      <c r="H2481">
        <v>1</v>
      </c>
      <c r="I2481" s="2" t="s">
        <v>6</v>
      </c>
      <c r="J2481" s="2" t="s">
        <v>6663</v>
      </c>
      <c r="K2481" s="7">
        <f t="shared" si="342"/>
        <v>6863</v>
      </c>
      <c r="L2481" s="7">
        <f t="shared" si="343"/>
        <v>6863</v>
      </c>
      <c r="M2481" s="2" t="s">
        <v>4</v>
      </c>
      <c r="N2481" s="1">
        <f t="shared" si="344"/>
        <v>0</v>
      </c>
      <c r="O2481" s="5">
        <f t="shared" si="345"/>
        <v>6863</v>
      </c>
      <c r="P2481" s="5">
        <f t="shared" si="346"/>
        <v>6863</v>
      </c>
      <c r="Q2481" s="5">
        <f t="shared" si="347"/>
        <v>6863</v>
      </c>
      <c r="R2481" s="3">
        <v>25</v>
      </c>
      <c r="S2481" s="6">
        <v>25</v>
      </c>
      <c r="T2481" s="6">
        <v>25</v>
      </c>
      <c r="U2481" s="5">
        <f t="shared" si="348"/>
        <v>8578.75</v>
      </c>
      <c r="V2481" s="5">
        <f t="shared" si="349"/>
        <v>8578.75</v>
      </c>
      <c r="W2481" s="4">
        <f t="shared" si="350"/>
        <v>8578.75</v>
      </c>
      <c r="X2481" s="3">
        <v>0</v>
      </c>
      <c r="Y2481" s="3">
        <v>0</v>
      </c>
      <c r="Z2481" s="2" t="s">
        <v>3</v>
      </c>
      <c r="AA2481" s="2" t="s">
        <v>2145</v>
      </c>
      <c r="AB2481" s="2" t="s">
        <v>2723</v>
      </c>
      <c r="AC2481" s="1" t="s">
        <v>0</v>
      </c>
    </row>
    <row r="2482" spans="1:29" x14ac:dyDescent="0.25">
      <c r="A2482" s="2" t="s">
        <v>6662</v>
      </c>
      <c r="B2482" s="8"/>
      <c r="C2482" s="3"/>
      <c r="D2482" s="2" t="s">
        <v>6661</v>
      </c>
      <c r="E2482" s="2" t="s">
        <v>920</v>
      </c>
      <c r="F2482" s="3" t="s">
        <v>7</v>
      </c>
      <c r="G2482" s="3">
        <v>1</v>
      </c>
      <c r="H2482">
        <v>1</v>
      </c>
      <c r="I2482" s="2" t="s">
        <v>6</v>
      </c>
      <c r="J2482" s="2" t="s">
        <v>6660</v>
      </c>
      <c r="K2482" s="7">
        <f t="shared" si="342"/>
        <v>6496</v>
      </c>
      <c r="L2482" s="7">
        <f t="shared" si="343"/>
        <v>6496</v>
      </c>
      <c r="M2482" s="2" t="s">
        <v>4</v>
      </c>
      <c r="N2482" s="1">
        <f t="shared" si="344"/>
        <v>0</v>
      </c>
      <c r="O2482" s="5">
        <f t="shared" si="345"/>
        <v>6496</v>
      </c>
      <c r="P2482" s="5">
        <f t="shared" si="346"/>
        <v>6496</v>
      </c>
      <c r="Q2482" s="5">
        <f t="shared" si="347"/>
        <v>6496</v>
      </c>
      <c r="R2482" s="3">
        <v>25</v>
      </c>
      <c r="S2482" s="6">
        <v>25</v>
      </c>
      <c r="T2482" s="6">
        <v>25</v>
      </c>
      <c r="U2482" s="5">
        <f t="shared" si="348"/>
        <v>8120</v>
      </c>
      <c r="V2482" s="5">
        <f t="shared" si="349"/>
        <v>8120</v>
      </c>
      <c r="W2482" s="4">
        <f t="shared" si="350"/>
        <v>8120</v>
      </c>
      <c r="X2482" s="3">
        <v>0</v>
      </c>
      <c r="Y2482" s="3">
        <v>0</v>
      </c>
      <c r="Z2482" s="2" t="s">
        <v>3</v>
      </c>
      <c r="AA2482" s="2" t="s">
        <v>2145</v>
      </c>
      <c r="AB2482" s="2" t="s">
        <v>2723</v>
      </c>
      <c r="AC2482" s="1" t="s">
        <v>0</v>
      </c>
    </row>
    <row r="2483" spans="1:29" x14ac:dyDescent="0.25">
      <c r="A2483" s="2" t="s">
        <v>6659</v>
      </c>
      <c r="B2483" s="8"/>
      <c r="C2483" s="3"/>
      <c r="D2483" s="2" t="s">
        <v>6658</v>
      </c>
      <c r="E2483" s="2" t="s">
        <v>152</v>
      </c>
      <c r="F2483" s="3" t="s">
        <v>7</v>
      </c>
      <c r="G2483" s="3">
        <v>1</v>
      </c>
      <c r="H2483">
        <v>1</v>
      </c>
      <c r="I2483" s="2" t="s">
        <v>6</v>
      </c>
      <c r="J2483" s="2" t="s">
        <v>6657</v>
      </c>
      <c r="K2483" s="7">
        <f t="shared" si="342"/>
        <v>2912</v>
      </c>
      <c r="L2483" s="7">
        <f t="shared" si="343"/>
        <v>2912</v>
      </c>
      <c r="M2483" s="2" t="s">
        <v>4</v>
      </c>
      <c r="N2483" s="1">
        <f t="shared" si="344"/>
        <v>0</v>
      </c>
      <c r="O2483" s="5">
        <f t="shared" si="345"/>
        <v>2912</v>
      </c>
      <c r="P2483" s="5">
        <f t="shared" si="346"/>
        <v>2912</v>
      </c>
      <c r="Q2483" s="5">
        <f t="shared" si="347"/>
        <v>2912</v>
      </c>
      <c r="R2483" s="3">
        <v>25</v>
      </c>
      <c r="S2483" s="6">
        <v>25</v>
      </c>
      <c r="T2483" s="6">
        <v>25</v>
      </c>
      <c r="U2483" s="5">
        <f t="shared" si="348"/>
        <v>3640</v>
      </c>
      <c r="V2483" s="5">
        <f t="shared" si="349"/>
        <v>3640</v>
      </c>
      <c r="W2483" s="4">
        <f t="shared" si="350"/>
        <v>3640</v>
      </c>
      <c r="X2483" s="3">
        <v>0</v>
      </c>
      <c r="Y2483" s="3">
        <v>0</v>
      </c>
      <c r="Z2483" s="2" t="s">
        <v>3</v>
      </c>
      <c r="AA2483" s="2" t="s">
        <v>2145</v>
      </c>
      <c r="AB2483" s="2" t="s">
        <v>6656</v>
      </c>
      <c r="AC2483" s="1" t="s">
        <v>0</v>
      </c>
    </row>
    <row r="2484" spans="1:29" x14ac:dyDescent="0.25">
      <c r="A2484" s="2" t="s">
        <v>6655</v>
      </c>
      <c r="B2484" s="8">
        <v>7703038045281</v>
      </c>
      <c r="C2484" s="2" t="s">
        <v>6654</v>
      </c>
      <c r="D2484" s="2" t="s">
        <v>6653</v>
      </c>
      <c r="E2484" s="2" t="s">
        <v>152</v>
      </c>
      <c r="F2484" s="3" t="s">
        <v>270</v>
      </c>
      <c r="G2484" s="3">
        <v>240</v>
      </c>
      <c r="H2484">
        <v>1</v>
      </c>
      <c r="I2484" s="2" t="s">
        <v>6</v>
      </c>
      <c r="J2484" s="2" t="s">
        <v>6652</v>
      </c>
      <c r="K2484" s="7">
        <f t="shared" si="342"/>
        <v>124.01666666666667</v>
      </c>
      <c r="L2484" s="7">
        <f t="shared" si="343"/>
        <v>29764</v>
      </c>
      <c r="M2484" s="2" t="s">
        <v>4</v>
      </c>
      <c r="N2484" s="1">
        <f t="shared" si="344"/>
        <v>0</v>
      </c>
      <c r="O2484" s="5">
        <f t="shared" si="345"/>
        <v>29764</v>
      </c>
      <c r="P2484" s="5">
        <f t="shared" si="346"/>
        <v>124.01666666666667</v>
      </c>
      <c r="Q2484" s="5">
        <f t="shared" si="347"/>
        <v>29764</v>
      </c>
      <c r="R2484" s="3">
        <v>25</v>
      </c>
      <c r="S2484" s="6">
        <v>25</v>
      </c>
      <c r="T2484" s="6">
        <v>25</v>
      </c>
      <c r="U2484" s="5">
        <f t="shared" si="348"/>
        <v>37205</v>
      </c>
      <c r="V2484" s="5">
        <f t="shared" si="349"/>
        <v>155.02083333333334</v>
      </c>
      <c r="W2484" s="4">
        <f t="shared" si="350"/>
        <v>37205</v>
      </c>
      <c r="X2484" s="3">
        <v>0</v>
      </c>
      <c r="Y2484" s="3">
        <v>0</v>
      </c>
      <c r="Z2484" s="2" t="s">
        <v>3</v>
      </c>
      <c r="AA2484" s="2" t="s">
        <v>1060</v>
      </c>
      <c r="AB2484" s="2" t="s">
        <v>1059</v>
      </c>
      <c r="AC2484" s="1" t="s">
        <v>0</v>
      </c>
    </row>
    <row r="2485" spans="1:29" x14ac:dyDescent="0.25">
      <c r="A2485" s="2" t="s">
        <v>6651</v>
      </c>
      <c r="B2485" s="8"/>
      <c r="C2485" s="3"/>
      <c r="D2485" s="2" t="s">
        <v>6650</v>
      </c>
      <c r="E2485" s="2" t="s">
        <v>152</v>
      </c>
      <c r="F2485" s="3" t="s">
        <v>7</v>
      </c>
      <c r="G2485" s="3">
        <v>1</v>
      </c>
      <c r="H2485">
        <v>1</v>
      </c>
      <c r="I2485" s="2" t="s">
        <v>6</v>
      </c>
      <c r="J2485" s="2" t="s">
        <v>6649</v>
      </c>
      <c r="K2485" s="7">
        <f t="shared" si="342"/>
        <v>634</v>
      </c>
      <c r="L2485" s="7">
        <f t="shared" si="343"/>
        <v>634</v>
      </c>
      <c r="M2485" s="2" t="s">
        <v>4</v>
      </c>
      <c r="N2485" s="1">
        <f t="shared" si="344"/>
        <v>0</v>
      </c>
      <c r="O2485" s="5">
        <f t="shared" si="345"/>
        <v>634</v>
      </c>
      <c r="P2485" s="5">
        <f t="shared" si="346"/>
        <v>634</v>
      </c>
      <c r="Q2485" s="5">
        <f t="shared" si="347"/>
        <v>634</v>
      </c>
      <c r="R2485" s="3">
        <v>25</v>
      </c>
      <c r="S2485" s="6">
        <v>25</v>
      </c>
      <c r="T2485" s="6">
        <v>25</v>
      </c>
      <c r="U2485" s="5">
        <f t="shared" si="348"/>
        <v>792.5</v>
      </c>
      <c r="V2485" s="5">
        <f t="shared" si="349"/>
        <v>792.5</v>
      </c>
      <c r="W2485" s="4">
        <f t="shared" si="350"/>
        <v>792.5</v>
      </c>
      <c r="X2485" s="3">
        <v>0</v>
      </c>
      <c r="Y2485" s="3">
        <v>0</v>
      </c>
      <c r="Z2485" s="2" t="s">
        <v>3</v>
      </c>
      <c r="AA2485" s="2" t="s">
        <v>2</v>
      </c>
      <c r="AB2485" s="2" t="s">
        <v>1</v>
      </c>
      <c r="AC2485" s="1" t="s">
        <v>0</v>
      </c>
    </row>
    <row r="2486" spans="1:29" x14ac:dyDescent="0.25">
      <c r="A2486" s="2" t="s">
        <v>6648</v>
      </c>
      <c r="B2486" s="8"/>
      <c r="C2486" s="3"/>
      <c r="D2486" s="2" t="s">
        <v>6647</v>
      </c>
      <c r="E2486" s="2" t="s">
        <v>152</v>
      </c>
      <c r="F2486" s="3" t="s">
        <v>7</v>
      </c>
      <c r="G2486" s="3">
        <v>1</v>
      </c>
      <c r="H2486">
        <v>1</v>
      </c>
      <c r="I2486" s="2" t="s">
        <v>6</v>
      </c>
      <c r="J2486" s="2" t="s">
        <v>6646</v>
      </c>
      <c r="K2486" s="7">
        <f t="shared" si="342"/>
        <v>1105</v>
      </c>
      <c r="L2486" s="7">
        <f t="shared" si="343"/>
        <v>1105</v>
      </c>
      <c r="M2486" s="2" t="s">
        <v>4</v>
      </c>
      <c r="N2486" s="1">
        <f t="shared" si="344"/>
        <v>0</v>
      </c>
      <c r="O2486" s="5">
        <f t="shared" si="345"/>
        <v>1105</v>
      </c>
      <c r="P2486" s="5">
        <f t="shared" si="346"/>
        <v>1105</v>
      </c>
      <c r="Q2486" s="5">
        <f t="shared" si="347"/>
        <v>1105</v>
      </c>
      <c r="R2486" s="3">
        <v>25</v>
      </c>
      <c r="S2486" s="6">
        <v>25</v>
      </c>
      <c r="T2486" s="6">
        <v>25</v>
      </c>
      <c r="U2486" s="5">
        <f t="shared" si="348"/>
        <v>1381.25</v>
      </c>
      <c r="V2486" s="5">
        <f t="shared" si="349"/>
        <v>1381.25</v>
      </c>
      <c r="W2486" s="4">
        <f t="shared" si="350"/>
        <v>1381.25</v>
      </c>
      <c r="X2486" s="3">
        <v>0</v>
      </c>
      <c r="Y2486" s="3">
        <v>0</v>
      </c>
      <c r="Z2486" s="2" t="s">
        <v>3</v>
      </c>
      <c r="AA2486" s="2" t="s">
        <v>2</v>
      </c>
      <c r="AB2486" s="2" t="s">
        <v>1</v>
      </c>
      <c r="AC2486" s="1" t="s">
        <v>0</v>
      </c>
    </row>
    <row r="2487" spans="1:29" x14ac:dyDescent="0.25">
      <c r="A2487" s="2" t="s">
        <v>6645</v>
      </c>
      <c r="B2487" s="8"/>
      <c r="C2487" s="3"/>
      <c r="D2487" s="2" t="s">
        <v>6644</v>
      </c>
      <c r="E2487" s="2" t="s">
        <v>1601</v>
      </c>
      <c r="F2487" s="3" t="s">
        <v>7</v>
      </c>
      <c r="G2487" s="3">
        <v>1</v>
      </c>
      <c r="H2487">
        <v>1</v>
      </c>
      <c r="I2487" s="2" t="s">
        <v>6</v>
      </c>
      <c r="J2487" s="2" t="s">
        <v>6643</v>
      </c>
      <c r="K2487" s="7">
        <f t="shared" si="342"/>
        <v>30465</v>
      </c>
      <c r="L2487" s="7">
        <f t="shared" si="343"/>
        <v>30465</v>
      </c>
      <c r="M2487" s="2" t="s">
        <v>4</v>
      </c>
      <c r="N2487" s="1">
        <f t="shared" si="344"/>
        <v>0</v>
      </c>
      <c r="O2487" s="5">
        <f t="shared" si="345"/>
        <v>30465</v>
      </c>
      <c r="P2487" s="5">
        <f t="shared" si="346"/>
        <v>30465</v>
      </c>
      <c r="Q2487" s="5">
        <f t="shared" si="347"/>
        <v>30465</v>
      </c>
      <c r="R2487" s="3">
        <v>25</v>
      </c>
      <c r="S2487" s="6">
        <v>25</v>
      </c>
      <c r="T2487" s="6">
        <v>25</v>
      </c>
      <c r="U2487" s="5">
        <f t="shared" si="348"/>
        <v>38081.25</v>
      </c>
      <c r="V2487" s="5">
        <f t="shared" si="349"/>
        <v>38081.25</v>
      </c>
      <c r="W2487" s="4">
        <f t="shared" si="350"/>
        <v>38081.25</v>
      </c>
      <c r="X2487" s="3">
        <v>0</v>
      </c>
      <c r="Y2487" s="3">
        <v>0</v>
      </c>
      <c r="Z2487" s="2" t="s">
        <v>3</v>
      </c>
      <c r="AA2487" s="2" t="s">
        <v>214</v>
      </c>
      <c r="AB2487" s="2" t="s">
        <v>317</v>
      </c>
      <c r="AC2487" s="1" t="s">
        <v>0</v>
      </c>
    </row>
    <row r="2488" spans="1:29" x14ac:dyDescent="0.25">
      <c r="A2488" s="2" t="s">
        <v>6642</v>
      </c>
      <c r="B2488" s="8">
        <v>7702132504342</v>
      </c>
      <c r="C2488" s="2" t="s">
        <v>6641</v>
      </c>
      <c r="D2488" s="2" t="s">
        <v>6640</v>
      </c>
      <c r="E2488" s="2" t="s">
        <v>203</v>
      </c>
      <c r="F2488" s="3" t="s">
        <v>270</v>
      </c>
      <c r="G2488" s="3">
        <v>60</v>
      </c>
      <c r="H2488">
        <v>1</v>
      </c>
      <c r="I2488" s="2" t="s">
        <v>6</v>
      </c>
      <c r="J2488" s="2" t="s">
        <v>6639</v>
      </c>
      <c r="K2488" s="7">
        <f t="shared" si="342"/>
        <v>1153.0166666666667</v>
      </c>
      <c r="L2488" s="7">
        <f t="shared" si="343"/>
        <v>69181</v>
      </c>
      <c r="M2488" s="2" t="s">
        <v>4</v>
      </c>
      <c r="N2488" s="1">
        <f t="shared" si="344"/>
        <v>0</v>
      </c>
      <c r="O2488" s="5">
        <f t="shared" si="345"/>
        <v>69181</v>
      </c>
      <c r="P2488" s="5">
        <f t="shared" si="346"/>
        <v>1153.0166666666667</v>
      </c>
      <c r="Q2488" s="5">
        <f t="shared" si="347"/>
        <v>69181</v>
      </c>
      <c r="R2488" s="3">
        <v>25</v>
      </c>
      <c r="S2488" s="6">
        <v>25</v>
      </c>
      <c r="T2488" s="6">
        <v>25</v>
      </c>
      <c r="U2488" s="5">
        <f t="shared" si="348"/>
        <v>86476.25</v>
      </c>
      <c r="V2488" s="5">
        <f t="shared" si="349"/>
        <v>1441.2708333333333</v>
      </c>
      <c r="W2488" s="4">
        <f t="shared" si="350"/>
        <v>86476.25</v>
      </c>
      <c r="X2488" s="3">
        <v>0</v>
      </c>
      <c r="Y2488" s="3">
        <v>0</v>
      </c>
      <c r="Z2488" s="2" t="s">
        <v>3</v>
      </c>
      <c r="AA2488" s="2" t="s">
        <v>268</v>
      </c>
      <c r="AB2488" s="2" t="s">
        <v>267</v>
      </c>
      <c r="AC2488" s="1" t="s">
        <v>0</v>
      </c>
    </row>
    <row r="2489" spans="1:29" x14ac:dyDescent="0.25">
      <c r="A2489" s="2" t="s">
        <v>6638</v>
      </c>
      <c r="B2489" s="8"/>
      <c r="C2489" s="3"/>
      <c r="D2489" s="2" t="s">
        <v>6637</v>
      </c>
      <c r="E2489" s="2" t="s">
        <v>387</v>
      </c>
      <c r="F2489" s="3" t="s">
        <v>7</v>
      </c>
      <c r="G2489" s="3">
        <v>1</v>
      </c>
      <c r="H2489">
        <v>1</v>
      </c>
      <c r="I2489" s="2" t="s">
        <v>6</v>
      </c>
      <c r="J2489" s="2" t="s">
        <v>6636</v>
      </c>
      <c r="K2489" s="7">
        <f t="shared" si="342"/>
        <v>112003</v>
      </c>
      <c r="L2489" s="7">
        <f t="shared" si="343"/>
        <v>112003</v>
      </c>
      <c r="M2489" s="2" t="s">
        <v>4</v>
      </c>
      <c r="N2489" s="1">
        <f t="shared" si="344"/>
        <v>0</v>
      </c>
      <c r="O2489" s="5">
        <f t="shared" si="345"/>
        <v>112003</v>
      </c>
      <c r="P2489" s="5">
        <f t="shared" si="346"/>
        <v>112003</v>
      </c>
      <c r="Q2489" s="5">
        <f t="shared" si="347"/>
        <v>112003</v>
      </c>
      <c r="R2489" s="3">
        <v>25</v>
      </c>
      <c r="S2489" s="6">
        <v>25</v>
      </c>
      <c r="T2489" s="6">
        <v>25</v>
      </c>
      <c r="U2489" s="5">
        <f t="shared" si="348"/>
        <v>140003.75</v>
      </c>
      <c r="V2489" s="5">
        <f t="shared" si="349"/>
        <v>140003.75</v>
      </c>
      <c r="W2489" s="4">
        <f t="shared" si="350"/>
        <v>140003.75</v>
      </c>
      <c r="X2489" s="3">
        <v>0</v>
      </c>
      <c r="Y2489" s="3">
        <v>0</v>
      </c>
      <c r="Z2489" s="2" t="s">
        <v>3</v>
      </c>
      <c r="AA2489" s="2" t="s">
        <v>2</v>
      </c>
      <c r="AB2489" s="2" t="s">
        <v>112</v>
      </c>
      <c r="AC2489" s="1" t="s">
        <v>0</v>
      </c>
    </row>
    <row r="2490" spans="1:29" x14ac:dyDescent="0.25">
      <c r="A2490" s="2" t="s">
        <v>6635</v>
      </c>
      <c r="B2490" s="8"/>
      <c r="C2490" s="3"/>
      <c r="D2490" s="2" t="s">
        <v>6634</v>
      </c>
      <c r="E2490" s="2" t="s">
        <v>187</v>
      </c>
      <c r="F2490" s="3" t="s">
        <v>7</v>
      </c>
      <c r="G2490" s="3">
        <v>1</v>
      </c>
      <c r="H2490">
        <v>1</v>
      </c>
      <c r="I2490" s="2" t="s">
        <v>6</v>
      </c>
      <c r="J2490" s="2" t="s">
        <v>6633</v>
      </c>
      <c r="K2490" s="7">
        <f t="shared" si="342"/>
        <v>99636</v>
      </c>
      <c r="L2490" s="7">
        <f t="shared" si="343"/>
        <v>99636</v>
      </c>
      <c r="M2490" s="2" t="s">
        <v>4</v>
      </c>
      <c r="N2490" s="1">
        <f t="shared" si="344"/>
        <v>0</v>
      </c>
      <c r="O2490" s="5">
        <f t="shared" si="345"/>
        <v>99636</v>
      </c>
      <c r="P2490" s="5">
        <f t="shared" si="346"/>
        <v>99636</v>
      </c>
      <c r="Q2490" s="5">
        <f t="shared" si="347"/>
        <v>99636</v>
      </c>
      <c r="R2490" s="3">
        <v>25</v>
      </c>
      <c r="S2490" s="6">
        <v>25</v>
      </c>
      <c r="T2490" s="6">
        <v>25</v>
      </c>
      <c r="U2490" s="5">
        <f t="shared" si="348"/>
        <v>124545</v>
      </c>
      <c r="V2490" s="5">
        <f t="shared" si="349"/>
        <v>124545</v>
      </c>
      <c r="W2490" s="4">
        <f t="shared" si="350"/>
        <v>124545</v>
      </c>
      <c r="X2490" s="3">
        <v>0</v>
      </c>
      <c r="Y2490" s="3">
        <v>0</v>
      </c>
      <c r="Z2490" s="2" t="s">
        <v>3</v>
      </c>
      <c r="AA2490" s="2" t="s">
        <v>162</v>
      </c>
      <c r="AB2490" s="2" t="s">
        <v>5528</v>
      </c>
      <c r="AC2490" s="1" t="s">
        <v>0</v>
      </c>
    </row>
    <row r="2491" spans="1:29" x14ac:dyDescent="0.25">
      <c r="A2491" s="2" t="s">
        <v>6632</v>
      </c>
      <c r="B2491" s="8"/>
      <c r="C2491" s="3"/>
      <c r="D2491" s="2" t="s">
        <v>6631</v>
      </c>
      <c r="E2491" s="2" t="s">
        <v>6630</v>
      </c>
      <c r="F2491" s="3" t="s">
        <v>7</v>
      </c>
      <c r="G2491" s="3">
        <v>1</v>
      </c>
      <c r="H2491">
        <v>1</v>
      </c>
      <c r="I2491" s="2" t="s">
        <v>19</v>
      </c>
      <c r="J2491" s="2" t="s">
        <v>6629</v>
      </c>
      <c r="K2491" s="7">
        <f t="shared" si="342"/>
        <v>4190</v>
      </c>
      <c r="L2491" s="7">
        <f t="shared" si="343"/>
        <v>4190</v>
      </c>
      <c r="M2491" s="2" t="s">
        <v>4</v>
      </c>
      <c r="N2491" s="1">
        <f t="shared" si="344"/>
        <v>0</v>
      </c>
      <c r="O2491" s="5">
        <f t="shared" si="345"/>
        <v>4190</v>
      </c>
      <c r="P2491" s="5">
        <f t="shared" si="346"/>
        <v>4190</v>
      </c>
      <c r="Q2491" s="5">
        <f t="shared" si="347"/>
        <v>4190</v>
      </c>
      <c r="R2491" s="3">
        <v>25</v>
      </c>
      <c r="S2491" s="6">
        <v>25</v>
      </c>
      <c r="T2491" s="6">
        <v>25</v>
      </c>
      <c r="U2491" s="5">
        <f t="shared" si="348"/>
        <v>5237.5</v>
      </c>
      <c r="V2491" s="5">
        <f t="shared" si="349"/>
        <v>5237.5</v>
      </c>
      <c r="W2491" s="4">
        <f t="shared" si="350"/>
        <v>5237.5</v>
      </c>
      <c r="X2491" s="3">
        <v>0</v>
      </c>
      <c r="Y2491" s="3">
        <v>0</v>
      </c>
      <c r="Z2491" s="2" t="s">
        <v>54</v>
      </c>
      <c r="AA2491" s="2" t="s">
        <v>30</v>
      </c>
      <c r="AB2491" s="2" t="s">
        <v>291</v>
      </c>
      <c r="AC2491" s="1" t="s">
        <v>0</v>
      </c>
    </row>
    <row r="2492" spans="1:29" x14ac:dyDescent="0.25">
      <c r="A2492" s="2" t="s">
        <v>6628</v>
      </c>
      <c r="B2492" s="8"/>
      <c r="C2492" s="3"/>
      <c r="D2492" s="2" t="s">
        <v>6627</v>
      </c>
      <c r="E2492" s="2" t="s">
        <v>1412</v>
      </c>
      <c r="F2492" s="3" t="s">
        <v>7</v>
      </c>
      <c r="G2492" s="3">
        <v>1</v>
      </c>
      <c r="H2492">
        <v>1</v>
      </c>
      <c r="I2492" s="2" t="s">
        <v>6</v>
      </c>
      <c r="J2492" s="2" t="s">
        <v>6626</v>
      </c>
      <c r="K2492" s="7">
        <f t="shared" si="342"/>
        <v>10873</v>
      </c>
      <c r="L2492" s="7">
        <f t="shared" si="343"/>
        <v>10873</v>
      </c>
      <c r="M2492" s="2" t="s">
        <v>4</v>
      </c>
      <c r="N2492" s="1">
        <f t="shared" si="344"/>
        <v>0</v>
      </c>
      <c r="O2492" s="5">
        <f t="shared" si="345"/>
        <v>10873</v>
      </c>
      <c r="P2492" s="5">
        <f t="shared" si="346"/>
        <v>10873</v>
      </c>
      <c r="Q2492" s="5">
        <f t="shared" si="347"/>
        <v>10873</v>
      </c>
      <c r="R2492" s="3">
        <v>25</v>
      </c>
      <c r="S2492" s="6">
        <v>25</v>
      </c>
      <c r="T2492" s="6">
        <v>25</v>
      </c>
      <c r="U2492" s="5">
        <f t="shared" si="348"/>
        <v>13591.25</v>
      </c>
      <c r="V2492" s="5">
        <f t="shared" si="349"/>
        <v>13591.25</v>
      </c>
      <c r="W2492" s="4">
        <f t="shared" si="350"/>
        <v>13591.25</v>
      </c>
      <c r="X2492" s="3">
        <v>0</v>
      </c>
      <c r="Y2492" s="3">
        <v>0</v>
      </c>
      <c r="Z2492" s="2" t="s">
        <v>3</v>
      </c>
      <c r="AA2492" s="2" t="s">
        <v>2145</v>
      </c>
      <c r="AB2492" s="2" t="s">
        <v>2723</v>
      </c>
      <c r="AC2492" s="1" t="s">
        <v>0</v>
      </c>
    </row>
    <row r="2493" spans="1:29" x14ac:dyDescent="0.25">
      <c r="A2493" s="2" t="s">
        <v>6625</v>
      </c>
      <c r="B2493" s="8"/>
      <c r="C2493" s="3"/>
      <c r="D2493" s="2" t="s">
        <v>6624</v>
      </c>
      <c r="E2493" s="2" t="s">
        <v>1412</v>
      </c>
      <c r="F2493" s="3" t="s">
        <v>7</v>
      </c>
      <c r="G2493" s="3">
        <v>1</v>
      </c>
      <c r="H2493">
        <v>1</v>
      </c>
      <c r="I2493" s="2" t="s">
        <v>6</v>
      </c>
      <c r="J2493" s="2" t="s">
        <v>6623</v>
      </c>
      <c r="K2493" s="7">
        <f t="shared" si="342"/>
        <v>11893</v>
      </c>
      <c r="L2493" s="7">
        <f t="shared" si="343"/>
        <v>11893</v>
      </c>
      <c r="M2493" s="2" t="s">
        <v>4</v>
      </c>
      <c r="N2493" s="1">
        <f t="shared" si="344"/>
        <v>0</v>
      </c>
      <c r="O2493" s="5">
        <f t="shared" si="345"/>
        <v>11893</v>
      </c>
      <c r="P2493" s="5">
        <f t="shared" si="346"/>
        <v>11893</v>
      </c>
      <c r="Q2493" s="5">
        <f t="shared" si="347"/>
        <v>11893</v>
      </c>
      <c r="R2493" s="3">
        <v>25</v>
      </c>
      <c r="S2493" s="6">
        <v>25</v>
      </c>
      <c r="T2493" s="6">
        <v>25</v>
      </c>
      <c r="U2493" s="5">
        <f t="shared" si="348"/>
        <v>14866.25</v>
      </c>
      <c r="V2493" s="5">
        <f t="shared" si="349"/>
        <v>14866.25</v>
      </c>
      <c r="W2493" s="4">
        <f t="shared" si="350"/>
        <v>14866.25</v>
      </c>
      <c r="X2493" s="3">
        <v>0</v>
      </c>
      <c r="Y2493" s="3">
        <v>0</v>
      </c>
      <c r="Z2493" s="2" t="s">
        <v>3</v>
      </c>
      <c r="AA2493" s="2" t="s">
        <v>2145</v>
      </c>
      <c r="AB2493" s="2" t="s">
        <v>2723</v>
      </c>
      <c r="AC2493" s="1" t="s">
        <v>0</v>
      </c>
    </row>
    <row r="2494" spans="1:29" x14ac:dyDescent="0.25">
      <c r="A2494" s="2" t="s">
        <v>6622</v>
      </c>
      <c r="B2494" s="8"/>
      <c r="C2494" s="3"/>
      <c r="D2494" s="2" t="s">
        <v>6621</v>
      </c>
      <c r="E2494" s="2" t="s">
        <v>197</v>
      </c>
      <c r="F2494" s="3" t="s">
        <v>7</v>
      </c>
      <c r="G2494" s="3">
        <v>1</v>
      </c>
      <c r="H2494">
        <v>1</v>
      </c>
      <c r="I2494" s="2" t="s">
        <v>6</v>
      </c>
      <c r="J2494" s="2" t="s">
        <v>6620</v>
      </c>
      <c r="K2494" s="7">
        <f t="shared" si="342"/>
        <v>5148</v>
      </c>
      <c r="L2494" s="7">
        <f t="shared" si="343"/>
        <v>5148</v>
      </c>
      <c r="M2494" s="2" t="s">
        <v>4</v>
      </c>
      <c r="N2494" s="1">
        <f t="shared" si="344"/>
        <v>0</v>
      </c>
      <c r="O2494" s="5">
        <f t="shared" si="345"/>
        <v>5148</v>
      </c>
      <c r="P2494" s="5">
        <f t="shared" si="346"/>
        <v>5148</v>
      </c>
      <c r="Q2494" s="5">
        <f t="shared" si="347"/>
        <v>5148</v>
      </c>
      <c r="R2494" s="3">
        <v>25</v>
      </c>
      <c r="S2494" s="6">
        <v>25</v>
      </c>
      <c r="T2494" s="6">
        <v>25</v>
      </c>
      <c r="U2494" s="5">
        <f t="shared" si="348"/>
        <v>6435</v>
      </c>
      <c r="V2494" s="5">
        <f t="shared" si="349"/>
        <v>6435</v>
      </c>
      <c r="W2494" s="4">
        <f t="shared" si="350"/>
        <v>6435</v>
      </c>
      <c r="X2494" s="3">
        <v>0</v>
      </c>
      <c r="Y2494" s="3">
        <v>0</v>
      </c>
      <c r="Z2494" s="2" t="s">
        <v>3</v>
      </c>
      <c r="AA2494" s="2" t="s">
        <v>95</v>
      </c>
      <c r="AB2494" s="2" t="s">
        <v>1072</v>
      </c>
      <c r="AC2494" s="1" t="s">
        <v>0</v>
      </c>
    </row>
    <row r="2495" spans="1:29" x14ac:dyDescent="0.25">
      <c r="A2495" s="2" t="s">
        <v>6619</v>
      </c>
      <c r="B2495" s="8"/>
      <c r="C2495" s="3"/>
      <c r="D2495" s="2" t="s">
        <v>6618</v>
      </c>
      <c r="E2495" s="2" t="s">
        <v>197</v>
      </c>
      <c r="F2495" s="3" t="s">
        <v>7</v>
      </c>
      <c r="G2495" s="3">
        <v>1</v>
      </c>
      <c r="H2495">
        <v>1</v>
      </c>
      <c r="I2495" s="2" t="s">
        <v>6</v>
      </c>
      <c r="J2495" s="2" t="s">
        <v>6617</v>
      </c>
      <c r="K2495" s="7">
        <f t="shared" si="342"/>
        <v>7716</v>
      </c>
      <c r="L2495" s="7">
        <f t="shared" si="343"/>
        <v>7716</v>
      </c>
      <c r="M2495" s="2" t="s">
        <v>4</v>
      </c>
      <c r="N2495" s="1">
        <f t="shared" si="344"/>
        <v>0</v>
      </c>
      <c r="O2495" s="5">
        <f t="shared" si="345"/>
        <v>7716</v>
      </c>
      <c r="P2495" s="5">
        <f t="shared" si="346"/>
        <v>7716</v>
      </c>
      <c r="Q2495" s="5">
        <f t="shared" si="347"/>
        <v>7716</v>
      </c>
      <c r="R2495" s="3">
        <v>25</v>
      </c>
      <c r="S2495" s="6">
        <v>25</v>
      </c>
      <c r="T2495" s="6">
        <v>25</v>
      </c>
      <c r="U2495" s="5">
        <f t="shared" si="348"/>
        <v>9645</v>
      </c>
      <c r="V2495" s="5">
        <f t="shared" si="349"/>
        <v>9645</v>
      </c>
      <c r="W2495" s="4">
        <f t="shared" si="350"/>
        <v>9645</v>
      </c>
      <c r="X2495" s="3">
        <v>0</v>
      </c>
      <c r="Y2495" s="3">
        <v>0</v>
      </c>
      <c r="Z2495" s="2" t="s">
        <v>3</v>
      </c>
      <c r="AA2495" s="2" t="s">
        <v>1060</v>
      </c>
      <c r="AB2495" s="2" t="s">
        <v>1059</v>
      </c>
      <c r="AC2495" s="1" t="s">
        <v>0</v>
      </c>
    </row>
    <row r="2496" spans="1:29" x14ac:dyDescent="0.25">
      <c r="A2496" s="2" t="s">
        <v>6616</v>
      </c>
      <c r="B2496" s="8"/>
      <c r="C2496" s="3"/>
      <c r="D2496" s="2" t="s">
        <v>6615</v>
      </c>
      <c r="E2496" s="2" t="s">
        <v>197</v>
      </c>
      <c r="F2496" s="3" t="s">
        <v>7</v>
      </c>
      <c r="G2496" s="3">
        <v>1</v>
      </c>
      <c r="H2496">
        <v>1</v>
      </c>
      <c r="I2496" s="2" t="s">
        <v>6</v>
      </c>
      <c r="J2496" s="2" t="s">
        <v>6614</v>
      </c>
      <c r="K2496" s="7">
        <f t="shared" si="342"/>
        <v>6360</v>
      </c>
      <c r="L2496" s="7">
        <f t="shared" si="343"/>
        <v>6360</v>
      </c>
      <c r="M2496" s="2" t="s">
        <v>4</v>
      </c>
      <c r="N2496" s="1">
        <f t="shared" si="344"/>
        <v>0</v>
      </c>
      <c r="O2496" s="5">
        <f t="shared" si="345"/>
        <v>6360</v>
      </c>
      <c r="P2496" s="5">
        <f t="shared" si="346"/>
        <v>6360</v>
      </c>
      <c r="Q2496" s="5">
        <f t="shared" si="347"/>
        <v>6360</v>
      </c>
      <c r="R2496" s="3">
        <v>25</v>
      </c>
      <c r="S2496" s="6">
        <v>25</v>
      </c>
      <c r="T2496" s="6">
        <v>25</v>
      </c>
      <c r="U2496" s="5">
        <f t="shared" si="348"/>
        <v>7950</v>
      </c>
      <c r="V2496" s="5">
        <f t="shared" si="349"/>
        <v>7950</v>
      </c>
      <c r="W2496" s="4">
        <f t="shared" si="350"/>
        <v>7950</v>
      </c>
      <c r="X2496" s="3">
        <v>0</v>
      </c>
      <c r="Y2496" s="3">
        <v>0</v>
      </c>
      <c r="Z2496" s="2" t="s">
        <v>3</v>
      </c>
      <c r="AA2496" s="2" t="s">
        <v>480</v>
      </c>
      <c r="AB2496" s="2" t="s">
        <v>3096</v>
      </c>
      <c r="AC2496" s="1" t="s">
        <v>0</v>
      </c>
    </row>
    <row r="2497" spans="1:29" x14ac:dyDescent="0.25">
      <c r="A2497" s="2" t="s">
        <v>6613</v>
      </c>
      <c r="B2497" s="8"/>
      <c r="C2497" s="3"/>
      <c r="D2497" s="2" t="s">
        <v>6612</v>
      </c>
      <c r="E2497" s="2" t="s">
        <v>197</v>
      </c>
      <c r="F2497" s="3" t="s">
        <v>7</v>
      </c>
      <c r="G2497" s="3">
        <v>1</v>
      </c>
      <c r="H2497">
        <v>1</v>
      </c>
      <c r="I2497" s="2" t="s">
        <v>19</v>
      </c>
      <c r="J2497" s="2" t="s">
        <v>6611</v>
      </c>
      <c r="K2497" s="7">
        <f t="shared" si="342"/>
        <v>2819</v>
      </c>
      <c r="L2497" s="7">
        <f t="shared" si="343"/>
        <v>2819</v>
      </c>
      <c r="M2497" s="2" t="s">
        <v>4</v>
      </c>
      <c r="N2497" s="1">
        <f t="shared" si="344"/>
        <v>0</v>
      </c>
      <c r="O2497" s="5">
        <f t="shared" si="345"/>
        <v>2819</v>
      </c>
      <c r="P2497" s="5">
        <f t="shared" si="346"/>
        <v>2819</v>
      </c>
      <c r="Q2497" s="5">
        <f t="shared" si="347"/>
        <v>2819</v>
      </c>
      <c r="R2497" s="3">
        <v>25</v>
      </c>
      <c r="S2497" s="6">
        <v>25</v>
      </c>
      <c r="T2497" s="6">
        <v>25</v>
      </c>
      <c r="U2497" s="5">
        <f t="shared" si="348"/>
        <v>3523.75</v>
      </c>
      <c r="V2497" s="5">
        <f t="shared" si="349"/>
        <v>3523.75</v>
      </c>
      <c r="W2497" s="4">
        <f t="shared" si="350"/>
        <v>3523.75</v>
      </c>
      <c r="X2497" s="3">
        <v>0</v>
      </c>
      <c r="Y2497" s="3">
        <v>0</v>
      </c>
      <c r="Z2497" s="2" t="s">
        <v>3</v>
      </c>
      <c r="AA2497" s="2" t="s">
        <v>242</v>
      </c>
      <c r="AB2497" s="2" t="s">
        <v>241</v>
      </c>
      <c r="AC2497" s="1" t="s">
        <v>0</v>
      </c>
    </row>
    <row r="2498" spans="1:29" x14ac:dyDescent="0.25">
      <c r="A2498" s="2" t="s">
        <v>6610</v>
      </c>
      <c r="B2498" s="8"/>
      <c r="C2498" s="3"/>
      <c r="D2498" s="2" t="s">
        <v>6608</v>
      </c>
      <c r="E2498" s="2" t="s">
        <v>197</v>
      </c>
      <c r="F2498" s="3" t="s">
        <v>7</v>
      </c>
      <c r="G2498" s="3">
        <v>1</v>
      </c>
      <c r="H2498">
        <v>1</v>
      </c>
      <c r="I2498" s="2" t="s">
        <v>19</v>
      </c>
      <c r="J2498" s="2" t="s">
        <v>6607</v>
      </c>
      <c r="K2498" s="7">
        <f t="shared" ref="K2498:K2561" si="351">J2498/G2498</f>
        <v>2659</v>
      </c>
      <c r="L2498" s="7">
        <f t="shared" ref="L2498:L2561" si="352">J2498/H2498</f>
        <v>2659</v>
      </c>
      <c r="M2498" s="2" t="s">
        <v>4</v>
      </c>
      <c r="N2498" s="1">
        <f t="shared" ref="N2498:N2561" si="353">IF(M2498="19%  IVA",19,IF(M2498="5% IVA",5,0))</f>
        <v>0</v>
      </c>
      <c r="O2498" s="5">
        <f t="shared" ref="O2498:O2561" si="354">(N2498/100)+J2498</f>
        <v>2659</v>
      </c>
      <c r="P2498" s="5">
        <f t="shared" ref="P2498:P2561" si="355">(K2498*N2498/100)+K2498</f>
        <v>2659</v>
      </c>
      <c r="Q2498" s="5">
        <f t="shared" ref="Q2498:Q2561" si="356">(L2498*N2498/100)+L2498</f>
        <v>2659</v>
      </c>
      <c r="R2498" s="3">
        <v>25</v>
      </c>
      <c r="S2498" s="6">
        <v>25</v>
      </c>
      <c r="T2498" s="6">
        <v>25</v>
      </c>
      <c r="U2498" s="5">
        <f t="shared" ref="U2498:U2561" si="357">(O2498*R2498/100)+O2498</f>
        <v>3323.75</v>
      </c>
      <c r="V2498" s="5">
        <f t="shared" ref="V2498:V2561" si="358">(P2498*R2498/100)+P2498</f>
        <v>3323.75</v>
      </c>
      <c r="W2498" s="4">
        <f t="shared" ref="W2498:W2561" si="359">(Q2498*S2498/100)+Q2498</f>
        <v>3323.75</v>
      </c>
      <c r="X2498" s="3">
        <v>0</v>
      </c>
      <c r="Y2498" s="3">
        <v>0</v>
      </c>
      <c r="Z2498" s="2" t="s">
        <v>3</v>
      </c>
      <c r="AA2498" s="2" t="s">
        <v>242</v>
      </c>
      <c r="AB2498" s="2" t="s">
        <v>241</v>
      </c>
      <c r="AC2498" s="1" t="s">
        <v>0</v>
      </c>
    </row>
    <row r="2499" spans="1:29" x14ac:dyDescent="0.25">
      <c r="A2499" s="2" t="s">
        <v>6609</v>
      </c>
      <c r="B2499" s="8"/>
      <c r="C2499" s="3"/>
      <c r="D2499" s="2" t="s">
        <v>6608</v>
      </c>
      <c r="E2499" s="2" t="s">
        <v>197</v>
      </c>
      <c r="F2499" s="3" t="s">
        <v>7</v>
      </c>
      <c r="G2499" s="3">
        <v>1</v>
      </c>
      <c r="H2499">
        <v>1</v>
      </c>
      <c r="I2499" s="2" t="s">
        <v>19</v>
      </c>
      <c r="J2499" s="2" t="s">
        <v>6607</v>
      </c>
      <c r="K2499" s="7">
        <f t="shared" si="351"/>
        <v>2659</v>
      </c>
      <c r="L2499" s="7">
        <f t="shared" si="352"/>
        <v>2659</v>
      </c>
      <c r="M2499" s="2" t="s">
        <v>4</v>
      </c>
      <c r="N2499" s="1">
        <f t="shared" si="353"/>
        <v>0</v>
      </c>
      <c r="O2499" s="5">
        <f t="shared" si="354"/>
        <v>2659</v>
      </c>
      <c r="P2499" s="5">
        <f t="shared" si="355"/>
        <v>2659</v>
      </c>
      <c r="Q2499" s="5">
        <f t="shared" si="356"/>
        <v>2659</v>
      </c>
      <c r="R2499" s="3">
        <v>25</v>
      </c>
      <c r="S2499" s="6">
        <v>25</v>
      </c>
      <c r="T2499" s="6">
        <v>25</v>
      </c>
      <c r="U2499" s="5">
        <f t="shared" si="357"/>
        <v>3323.75</v>
      </c>
      <c r="V2499" s="5">
        <f t="shared" si="358"/>
        <v>3323.75</v>
      </c>
      <c r="W2499" s="4">
        <f t="shared" si="359"/>
        <v>3323.75</v>
      </c>
      <c r="X2499" s="3">
        <v>0</v>
      </c>
      <c r="Y2499" s="3">
        <v>0</v>
      </c>
      <c r="Z2499" s="2" t="s">
        <v>3</v>
      </c>
      <c r="AA2499" s="2" t="s">
        <v>242</v>
      </c>
      <c r="AB2499" s="2" t="s">
        <v>241</v>
      </c>
      <c r="AC2499" s="1" t="s">
        <v>0</v>
      </c>
    </row>
    <row r="2500" spans="1:29" x14ac:dyDescent="0.25">
      <c r="A2500" s="2" t="s">
        <v>6606</v>
      </c>
      <c r="B2500" s="8"/>
      <c r="C2500" s="3"/>
      <c r="D2500" s="2" t="s">
        <v>6605</v>
      </c>
      <c r="E2500" s="2" t="s">
        <v>197</v>
      </c>
      <c r="F2500" s="3" t="s">
        <v>7</v>
      </c>
      <c r="G2500" s="3">
        <v>1</v>
      </c>
      <c r="H2500">
        <v>1</v>
      </c>
      <c r="I2500" s="2" t="s">
        <v>19</v>
      </c>
      <c r="J2500" s="2" t="s">
        <v>6604</v>
      </c>
      <c r="K2500" s="7">
        <f t="shared" si="351"/>
        <v>6400</v>
      </c>
      <c r="L2500" s="7">
        <f t="shared" si="352"/>
        <v>6400</v>
      </c>
      <c r="M2500" s="2" t="s">
        <v>4</v>
      </c>
      <c r="N2500" s="1">
        <f t="shared" si="353"/>
        <v>0</v>
      </c>
      <c r="O2500" s="5">
        <f t="shared" si="354"/>
        <v>6400</v>
      </c>
      <c r="P2500" s="5">
        <f t="shared" si="355"/>
        <v>6400</v>
      </c>
      <c r="Q2500" s="5">
        <f t="shared" si="356"/>
        <v>6400</v>
      </c>
      <c r="R2500" s="3">
        <v>25</v>
      </c>
      <c r="S2500" s="6">
        <v>25</v>
      </c>
      <c r="T2500" s="6">
        <v>25</v>
      </c>
      <c r="U2500" s="5">
        <f t="shared" si="357"/>
        <v>8000</v>
      </c>
      <c r="V2500" s="5">
        <f t="shared" si="358"/>
        <v>8000</v>
      </c>
      <c r="W2500" s="4">
        <f t="shared" si="359"/>
        <v>8000</v>
      </c>
      <c r="X2500" s="3">
        <v>0</v>
      </c>
      <c r="Y2500" s="3">
        <v>0</v>
      </c>
      <c r="Z2500" s="2" t="s">
        <v>3</v>
      </c>
      <c r="AA2500" s="2" t="s">
        <v>242</v>
      </c>
      <c r="AB2500" s="2" t="s">
        <v>241</v>
      </c>
      <c r="AC2500" s="1" t="s">
        <v>0</v>
      </c>
    </row>
    <row r="2501" spans="1:29" x14ac:dyDescent="0.25">
      <c r="A2501" s="2" t="s">
        <v>6603</v>
      </c>
      <c r="B2501" s="8"/>
      <c r="C2501" s="3"/>
      <c r="D2501" s="2" t="s">
        <v>6600</v>
      </c>
      <c r="E2501" s="2" t="s">
        <v>197</v>
      </c>
      <c r="F2501" s="3" t="s">
        <v>7</v>
      </c>
      <c r="G2501" s="3">
        <v>1</v>
      </c>
      <c r="H2501">
        <v>1</v>
      </c>
      <c r="I2501" s="2" t="s">
        <v>19</v>
      </c>
      <c r="J2501" s="2" t="s">
        <v>6602</v>
      </c>
      <c r="K2501" s="7">
        <f t="shared" si="351"/>
        <v>1316</v>
      </c>
      <c r="L2501" s="7">
        <f t="shared" si="352"/>
        <v>1316</v>
      </c>
      <c r="M2501" s="2" t="s">
        <v>4</v>
      </c>
      <c r="N2501" s="1">
        <f t="shared" si="353"/>
        <v>0</v>
      </c>
      <c r="O2501" s="5">
        <f t="shared" si="354"/>
        <v>1316</v>
      </c>
      <c r="P2501" s="5">
        <f t="shared" si="355"/>
        <v>1316</v>
      </c>
      <c r="Q2501" s="5">
        <f t="shared" si="356"/>
        <v>1316</v>
      </c>
      <c r="R2501" s="3">
        <v>25</v>
      </c>
      <c r="S2501" s="6">
        <v>25</v>
      </c>
      <c r="T2501" s="6">
        <v>25</v>
      </c>
      <c r="U2501" s="5">
        <f t="shared" si="357"/>
        <v>1645</v>
      </c>
      <c r="V2501" s="5">
        <f t="shared" si="358"/>
        <v>1645</v>
      </c>
      <c r="W2501" s="4">
        <f t="shared" si="359"/>
        <v>1645</v>
      </c>
      <c r="X2501" s="3">
        <v>0</v>
      </c>
      <c r="Y2501" s="3">
        <v>0</v>
      </c>
      <c r="Z2501" s="2" t="s">
        <v>3</v>
      </c>
      <c r="AA2501" s="2" t="s">
        <v>207</v>
      </c>
      <c r="AB2501" s="2" t="s">
        <v>6598</v>
      </c>
      <c r="AC2501" s="1" t="s">
        <v>0</v>
      </c>
    </row>
    <row r="2502" spans="1:29" x14ac:dyDescent="0.25">
      <c r="A2502" s="2" t="s">
        <v>6601</v>
      </c>
      <c r="B2502" s="8"/>
      <c r="C2502" s="3"/>
      <c r="D2502" s="2" t="s">
        <v>6600</v>
      </c>
      <c r="E2502" s="2" t="s">
        <v>197</v>
      </c>
      <c r="F2502" s="3" t="s">
        <v>7</v>
      </c>
      <c r="G2502" s="3">
        <v>1</v>
      </c>
      <c r="H2502">
        <v>1</v>
      </c>
      <c r="I2502" s="2" t="s">
        <v>19</v>
      </c>
      <c r="J2502" s="2" t="s">
        <v>6599</v>
      </c>
      <c r="K2502" s="7">
        <f t="shared" si="351"/>
        <v>1318</v>
      </c>
      <c r="L2502" s="7">
        <f t="shared" si="352"/>
        <v>1318</v>
      </c>
      <c r="M2502" s="2" t="s">
        <v>4</v>
      </c>
      <c r="N2502" s="1">
        <f t="shared" si="353"/>
        <v>0</v>
      </c>
      <c r="O2502" s="5">
        <f t="shared" si="354"/>
        <v>1318</v>
      </c>
      <c r="P2502" s="5">
        <f t="shared" si="355"/>
        <v>1318</v>
      </c>
      <c r="Q2502" s="5">
        <f t="shared" si="356"/>
        <v>1318</v>
      </c>
      <c r="R2502" s="3">
        <v>25</v>
      </c>
      <c r="S2502" s="6">
        <v>25</v>
      </c>
      <c r="T2502" s="6">
        <v>25</v>
      </c>
      <c r="U2502" s="5">
        <f t="shared" si="357"/>
        <v>1647.5</v>
      </c>
      <c r="V2502" s="5">
        <f t="shared" si="358"/>
        <v>1647.5</v>
      </c>
      <c r="W2502" s="4">
        <f t="shared" si="359"/>
        <v>1647.5</v>
      </c>
      <c r="X2502" s="3">
        <v>0</v>
      </c>
      <c r="Y2502" s="3">
        <v>0</v>
      </c>
      <c r="Z2502" s="2" t="s">
        <v>3</v>
      </c>
      <c r="AA2502" s="2" t="s">
        <v>207</v>
      </c>
      <c r="AB2502" s="2" t="s">
        <v>6598</v>
      </c>
      <c r="AC2502" s="1" t="s">
        <v>0</v>
      </c>
    </row>
    <row r="2503" spans="1:29" x14ac:dyDescent="0.25">
      <c r="A2503" s="2" t="s">
        <v>6597</v>
      </c>
      <c r="B2503" s="8"/>
      <c r="C2503" s="3"/>
      <c r="D2503" s="2" t="s">
        <v>6596</v>
      </c>
      <c r="E2503" s="2" t="s">
        <v>408</v>
      </c>
      <c r="F2503" s="3" t="s">
        <v>7</v>
      </c>
      <c r="G2503" s="3">
        <v>1</v>
      </c>
      <c r="H2503">
        <v>1</v>
      </c>
      <c r="I2503" s="2" t="s">
        <v>114</v>
      </c>
      <c r="J2503" s="2" t="s">
        <v>6595</v>
      </c>
      <c r="K2503" s="7">
        <f t="shared" si="351"/>
        <v>87128</v>
      </c>
      <c r="L2503" s="7">
        <f t="shared" si="352"/>
        <v>87128</v>
      </c>
      <c r="M2503" s="2" t="s">
        <v>4</v>
      </c>
      <c r="N2503" s="1">
        <f t="shared" si="353"/>
        <v>0</v>
      </c>
      <c r="O2503" s="5">
        <f t="shared" si="354"/>
        <v>87128</v>
      </c>
      <c r="P2503" s="5">
        <f t="shared" si="355"/>
        <v>87128</v>
      </c>
      <c r="Q2503" s="5">
        <f t="shared" si="356"/>
        <v>87128</v>
      </c>
      <c r="R2503" s="3">
        <v>25</v>
      </c>
      <c r="S2503" s="6">
        <v>25</v>
      </c>
      <c r="T2503" s="6">
        <v>25</v>
      </c>
      <c r="U2503" s="5">
        <f t="shared" si="357"/>
        <v>108910</v>
      </c>
      <c r="V2503" s="5">
        <f t="shared" si="358"/>
        <v>108910</v>
      </c>
      <c r="W2503" s="4">
        <f t="shared" si="359"/>
        <v>108910</v>
      </c>
      <c r="X2503" s="3">
        <v>0</v>
      </c>
      <c r="Y2503" s="3">
        <v>0</v>
      </c>
      <c r="Z2503" s="2" t="s">
        <v>3</v>
      </c>
      <c r="AA2503" s="2" t="s">
        <v>128</v>
      </c>
      <c r="AB2503" s="2" t="s">
        <v>6017</v>
      </c>
      <c r="AC2503" s="1" t="s">
        <v>0</v>
      </c>
    </row>
    <row r="2504" spans="1:29" x14ac:dyDescent="0.25">
      <c r="A2504" s="2" t="s">
        <v>6594</v>
      </c>
      <c r="B2504" s="8"/>
      <c r="C2504" s="3"/>
      <c r="D2504" s="2" t="s">
        <v>6591</v>
      </c>
      <c r="E2504" s="2" t="s">
        <v>192</v>
      </c>
      <c r="F2504" s="3" t="s">
        <v>7</v>
      </c>
      <c r="G2504" s="3">
        <v>1</v>
      </c>
      <c r="H2504">
        <v>1</v>
      </c>
      <c r="I2504" s="2" t="s">
        <v>6</v>
      </c>
      <c r="J2504" s="2" t="s">
        <v>6593</v>
      </c>
      <c r="K2504" s="7">
        <f t="shared" si="351"/>
        <v>15749</v>
      </c>
      <c r="L2504" s="7">
        <f t="shared" si="352"/>
        <v>15749</v>
      </c>
      <c r="M2504" s="2" t="s">
        <v>4</v>
      </c>
      <c r="N2504" s="1">
        <f t="shared" si="353"/>
        <v>0</v>
      </c>
      <c r="O2504" s="5">
        <f t="shared" si="354"/>
        <v>15749</v>
      </c>
      <c r="P2504" s="5">
        <f t="shared" si="355"/>
        <v>15749</v>
      </c>
      <c r="Q2504" s="5">
        <f t="shared" si="356"/>
        <v>15749</v>
      </c>
      <c r="R2504" s="3">
        <v>25</v>
      </c>
      <c r="S2504" s="6">
        <v>25</v>
      </c>
      <c r="T2504" s="6">
        <v>25</v>
      </c>
      <c r="U2504" s="5">
        <f t="shared" si="357"/>
        <v>19686.25</v>
      </c>
      <c r="V2504" s="5">
        <f t="shared" si="358"/>
        <v>19686.25</v>
      </c>
      <c r="W2504" s="4">
        <f t="shared" si="359"/>
        <v>19686.25</v>
      </c>
      <c r="X2504" s="3">
        <v>0</v>
      </c>
      <c r="Y2504" s="3">
        <v>0</v>
      </c>
      <c r="Z2504" s="2" t="s">
        <v>3</v>
      </c>
      <c r="AA2504" s="2" t="s">
        <v>593</v>
      </c>
      <c r="AB2504" s="2" t="s">
        <v>592</v>
      </c>
      <c r="AC2504" s="1" t="s">
        <v>0</v>
      </c>
    </row>
    <row r="2505" spans="1:29" x14ac:dyDescent="0.25">
      <c r="A2505" s="2" t="s">
        <v>6592</v>
      </c>
      <c r="B2505" s="8"/>
      <c r="C2505" s="3"/>
      <c r="D2505" s="2" t="s">
        <v>6591</v>
      </c>
      <c r="E2505" s="2" t="s">
        <v>192</v>
      </c>
      <c r="F2505" s="3" t="s">
        <v>7</v>
      </c>
      <c r="G2505" s="3">
        <v>1</v>
      </c>
      <c r="H2505">
        <v>1</v>
      </c>
      <c r="I2505" s="2" t="s">
        <v>6</v>
      </c>
      <c r="J2505" s="2" t="s">
        <v>691</v>
      </c>
      <c r="K2505" s="7">
        <f t="shared" si="351"/>
        <v>15751</v>
      </c>
      <c r="L2505" s="7">
        <f t="shared" si="352"/>
        <v>15751</v>
      </c>
      <c r="M2505" s="2" t="s">
        <v>4</v>
      </c>
      <c r="N2505" s="1">
        <f t="shared" si="353"/>
        <v>0</v>
      </c>
      <c r="O2505" s="5">
        <f t="shared" si="354"/>
        <v>15751</v>
      </c>
      <c r="P2505" s="5">
        <f t="shared" si="355"/>
        <v>15751</v>
      </c>
      <c r="Q2505" s="5">
        <f t="shared" si="356"/>
        <v>15751</v>
      </c>
      <c r="R2505" s="3">
        <v>25</v>
      </c>
      <c r="S2505" s="6">
        <v>25</v>
      </c>
      <c r="T2505" s="6">
        <v>25</v>
      </c>
      <c r="U2505" s="5">
        <f t="shared" si="357"/>
        <v>19688.75</v>
      </c>
      <c r="V2505" s="5">
        <f t="shared" si="358"/>
        <v>19688.75</v>
      </c>
      <c r="W2505" s="4">
        <f t="shared" si="359"/>
        <v>19688.75</v>
      </c>
      <c r="X2505" s="3">
        <v>0</v>
      </c>
      <c r="Y2505" s="3">
        <v>0</v>
      </c>
      <c r="Z2505" s="2" t="s">
        <v>3</v>
      </c>
      <c r="AA2505" s="2" t="s">
        <v>593</v>
      </c>
      <c r="AB2505" s="2" t="s">
        <v>592</v>
      </c>
      <c r="AC2505" s="1" t="s">
        <v>0</v>
      </c>
    </row>
    <row r="2506" spans="1:29" x14ac:dyDescent="0.25">
      <c r="A2506" s="2" t="s">
        <v>6590</v>
      </c>
      <c r="B2506" s="8"/>
      <c r="C2506" s="3"/>
      <c r="D2506" s="2" t="s">
        <v>6589</v>
      </c>
      <c r="E2506" s="2" t="s">
        <v>143</v>
      </c>
      <c r="F2506" s="3" t="s">
        <v>7</v>
      </c>
      <c r="G2506" s="3">
        <v>1</v>
      </c>
      <c r="H2506">
        <v>1</v>
      </c>
      <c r="I2506" s="2" t="s">
        <v>6</v>
      </c>
      <c r="J2506" s="2" t="s">
        <v>6588</v>
      </c>
      <c r="K2506" s="7">
        <f t="shared" si="351"/>
        <v>1346</v>
      </c>
      <c r="L2506" s="7">
        <f t="shared" si="352"/>
        <v>1346</v>
      </c>
      <c r="M2506" s="2" t="s">
        <v>4</v>
      </c>
      <c r="N2506" s="1">
        <f t="shared" si="353"/>
        <v>0</v>
      </c>
      <c r="O2506" s="5">
        <f t="shared" si="354"/>
        <v>1346</v>
      </c>
      <c r="P2506" s="5">
        <f t="shared" si="355"/>
        <v>1346</v>
      </c>
      <c r="Q2506" s="5">
        <f t="shared" si="356"/>
        <v>1346</v>
      </c>
      <c r="R2506" s="3">
        <v>25</v>
      </c>
      <c r="S2506" s="6">
        <v>25</v>
      </c>
      <c r="T2506" s="6">
        <v>25</v>
      </c>
      <c r="U2506" s="5">
        <f t="shared" si="357"/>
        <v>1682.5</v>
      </c>
      <c r="V2506" s="5">
        <f t="shared" si="358"/>
        <v>1682.5</v>
      </c>
      <c r="W2506" s="4">
        <f t="shared" si="359"/>
        <v>1682.5</v>
      </c>
      <c r="X2506" s="3">
        <v>0</v>
      </c>
      <c r="Y2506" s="3">
        <v>0</v>
      </c>
      <c r="Z2506" s="2" t="s">
        <v>3</v>
      </c>
      <c r="AA2506" s="2" t="s">
        <v>341</v>
      </c>
      <c r="AB2506" s="2" t="s">
        <v>3096</v>
      </c>
      <c r="AC2506" s="1" t="s">
        <v>0</v>
      </c>
    </row>
    <row r="2507" spans="1:29" x14ac:dyDescent="0.25">
      <c r="A2507" s="2" t="s">
        <v>6587</v>
      </c>
      <c r="B2507" s="8"/>
      <c r="C2507" s="3"/>
      <c r="D2507" s="2" t="s">
        <v>6586</v>
      </c>
      <c r="E2507" s="2" t="s">
        <v>143</v>
      </c>
      <c r="F2507" s="3" t="s">
        <v>7</v>
      </c>
      <c r="G2507" s="3">
        <v>1</v>
      </c>
      <c r="H2507">
        <v>1</v>
      </c>
      <c r="I2507" s="2" t="s">
        <v>6</v>
      </c>
      <c r="J2507" s="2" t="s">
        <v>6585</v>
      </c>
      <c r="K2507" s="7">
        <f t="shared" si="351"/>
        <v>2461</v>
      </c>
      <c r="L2507" s="7">
        <f t="shared" si="352"/>
        <v>2461</v>
      </c>
      <c r="M2507" s="2" t="s">
        <v>4</v>
      </c>
      <c r="N2507" s="1">
        <f t="shared" si="353"/>
        <v>0</v>
      </c>
      <c r="O2507" s="5">
        <f t="shared" si="354"/>
        <v>2461</v>
      </c>
      <c r="P2507" s="5">
        <f t="shared" si="355"/>
        <v>2461</v>
      </c>
      <c r="Q2507" s="5">
        <f t="shared" si="356"/>
        <v>2461</v>
      </c>
      <c r="R2507" s="3">
        <v>25</v>
      </c>
      <c r="S2507" s="6">
        <v>25</v>
      </c>
      <c r="T2507" s="6">
        <v>25</v>
      </c>
      <c r="U2507" s="5">
        <f t="shared" si="357"/>
        <v>3076.25</v>
      </c>
      <c r="V2507" s="5">
        <f t="shared" si="358"/>
        <v>3076.25</v>
      </c>
      <c r="W2507" s="4">
        <f t="shared" si="359"/>
        <v>3076.25</v>
      </c>
      <c r="X2507" s="3">
        <v>0</v>
      </c>
      <c r="Y2507" s="3">
        <v>0</v>
      </c>
      <c r="Z2507" s="2" t="s">
        <v>3</v>
      </c>
      <c r="AA2507" s="2" t="s">
        <v>341</v>
      </c>
      <c r="AB2507" s="2" t="s">
        <v>3096</v>
      </c>
      <c r="AC2507" s="1" t="s">
        <v>0</v>
      </c>
    </row>
    <row r="2508" spans="1:29" x14ac:dyDescent="0.25">
      <c r="A2508" s="2" t="s">
        <v>6584</v>
      </c>
      <c r="B2508" s="8"/>
      <c r="C2508" s="3"/>
      <c r="D2508" s="2" t="s">
        <v>6583</v>
      </c>
      <c r="E2508" s="2" t="s">
        <v>143</v>
      </c>
      <c r="F2508" s="3" t="s">
        <v>7</v>
      </c>
      <c r="G2508" s="3">
        <v>1</v>
      </c>
      <c r="H2508">
        <v>1</v>
      </c>
      <c r="I2508" s="2" t="s">
        <v>6</v>
      </c>
      <c r="J2508" s="2" t="s">
        <v>6582</v>
      </c>
      <c r="K2508" s="7">
        <f t="shared" si="351"/>
        <v>23055</v>
      </c>
      <c r="L2508" s="7">
        <f t="shared" si="352"/>
        <v>23055</v>
      </c>
      <c r="M2508" s="2" t="s">
        <v>4</v>
      </c>
      <c r="N2508" s="1">
        <f t="shared" si="353"/>
        <v>0</v>
      </c>
      <c r="O2508" s="5">
        <f t="shared" si="354"/>
        <v>23055</v>
      </c>
      <c r="P2508" s="5">
        <f t="shared" si="355"/>
        <v>23055</v>
      </c>
      <c r="Q2508" s="5">
        <f t="shared" si="356"/>
        <v>23055</v>
      </c>
      <c r="R2508" s="3">
        <v>25</v>
      </c>
      <c r="S2508" s="6">
        <v>25</v>
      </c>
      <c r="T2508" s="6">
        <v>25</v>
      </c>
      <c r="U2508" s="5">
        <f t="shared" si="357"/>
        <v>28818.75</v>
      </c>
      <c r="V2508" s="5">
        <f t="shared" si="358"/>
        <v>28818.75</v>
      </c>
      <c r="W2508" s="4">
        <f t="shared" si="359"/>
        <v>28818.75</v>
      </c>
      <c r="X2508" s="3">
        <v>0</v>
      </c>
      <c r="Y2508" s="3">
        <v>0</v>
      </c>
      <c r="Z2508" s="2" t="s">
        <v>3</v>
      </c>
      <c r="AA2508" s="2" t="s">
        <v>674</v>
      </c>
      <c r="AB2508" s="2" t="s">
        <v>4759</v>
      </c>
      <c r="AC2508" s="1" t="s">
        <v>0</v>
      </c>
    </row>
    <row r="2509" spans="1:29" x14ac:dyDescent="0.25">
      <c r="A2509" s="2" t="s">
        <v>6581</v>
      </c>
      <c r="B2509" s="8"/>
      <c r="C2509" s="3"/>
      <c r="D2509" s="2" t="s">
        <v>6580</v>
      </c>
      <c r="E2509" s="2" t="s">
        <v>143</v>
      </c>
      <c r="F2509" s="3" t="s">
        <v>7</v>
      </c>
      <c r="G2509" s="3">
        <v>1</v>
      </c>
      <c r="H2509">
        <v>1</v>
      </c>
      <c r="I2509" s="2" t="s">
        <v>6</v>
      </c>
      <c r="J2509" s="2" t="s">
        <v>6579</v>
      </c>
      <c r="K2509" s="7">
        <f t="shared" si="351"/>
        <v>22691</v>
      </c>
      <c r="L2509" s="7">
        <f t="shared" si="352"/>
        <v>22691</v>
      </c>
      <c r="M2509" s="2" t="s">
        <v>4</v>
      </c>
      <c r="N2509" s="1">
        <f t="shared" si="353"/>
        <v>0</v>
      </c>
      <c r="O2509" s="5">
        <f t="shared" si="354"/>
        <v>22691</v>
      </c>
      <c r="P2509" s="5">
        <f t="shared" si="355"/>
        <v>22691</v>
      </c>
      <c r="Q2509" s="5">
        <f t="shared" si="356"/>
        <v>22691</v>
      </c>
      <c r="R2509" s="3">
        <v>25</v>
      </c>
      <c r="S2509" s="6">
        <v>25</v>
      </c>
      <c r="T2509" s="6">
        <v>25</v>
      </c>
      <c r="U2509" s="5">
        <f t="shared" si="357"/>
        <v>28363.75</v>
      </c>
      <c r="V2509" s="5">
        <f t="shared" si="358"/>
        <v>28363.75</v>
      </c>
      <c r="W2509" s="4">
        <f t="shared" si="359"/>
        <v>28363.75</v>
      </c>
      <c r="X2509" s="3">
        <v>0</v>
      </c>
      <c r="Y2509" s="3">
        <v>0</v>
      </c>
      <c r="Z2509" s="2" t="s">
        <v>3</v>
      </c>
      <c r="AA2509" s="2" t="s">
        <v>268</v>
      </c>
      <c r="AB2509" s="2" t="s">
        <v>5665</v>
      </c>
      <c r="AC2509" s="1" t="s">
        <v>0</v>
      </c>
    </row>
    <row r="2510" spans="1:29" x14ac:dyDescent="0.25">
      <c r="A2510" s="2" t="s">
        <v>6578</v>
      </c>
      <c r="B2510" s="8"/>
      <c r="C2510" s="3"/>
      <c r="D2510" s="2" t="s">
        <v>6577</v>
      </c>
      <c r="E2510" s="2" t="s">
        <v>143</v>
      </c>
      <c r="F2510" s="3" t="s">
        <v>7</v>
      </c>
      <c r="G2510" s="3">
        <v>1</v>
      </c>
      <c r="H2510">
        <v>1</v>
      </c>
      <c r="I2510" s="2" t="s">
        <v>6</v>
      </c>
      <c r="J2510" s="2" t="s">
        <v>6576</v>
      </c>
      <c r="K2510" s="7">
        <f t="shared" si="351"/>
        <v>50668</v>
      </c>
      <c r="L2510" s="7">
        <f t="shared" si="352"/>
        <v>50668</v>
      </c>
      <c r="M2510" s="2" t="s">
        <v>4</v>
      </c>
      <c r="N2510" s="1">
        <f t="shared" si="353"/>
        <v>0</v>
      </c>
      <c r="O2510" s="5">
        <f t="shared" si="354"/>
        <v>50668</v>
      </c>
      <c r="P2510" s="5">
        <f t="shared" si="355"/>
        <v>50668</v>
      </c>
      <c r="Q2510" s="5">
        <f t="shared" si="356"/>
        <v>50668</v>
      </c>
      <c r="R2510" s="3">
        <v>25</v>
      </c>
      <c r="S2510" s="6">
        <v>25</v>
      </c>
      <c r="T2510" s="6">
        <v>25</v>
      </c>
      <c r="U2510" s="5">
        <f t="shared" si="357"/>
        <v>63335</v>
      </c>
      <c r="V2510" s="5">
        <f t="shared" si="358"/>
        <v>63335</v>
      </c>
      <c r="W2510" s="4">
        <f t="shared" si="359"/>
        <v>63335</v>
      </c>
      <c r="X2510" s="3">
        <v>0</v>
      </c>
      <c r="Y2510" s="3">
        <v>0</v>
      </c>
      <c r="Z2510" s="2" t="s">
        <v>3</v>
      </c>
      <c r="AA2510" s="2" t="s">
        <v>2</v>
      </c>
      <c r="AB2510" s="2" t="s">
        <v>918</v>
      </c>
      <c r="AC2510" s="1" t="s">
        <v>0</v>
      </c>
    </row>
    <row r="2511" spans="1:29" x14ac:dyDescent="0.25">
      <c r="A2511" s="2" t="s">
        <v>6575</v>
      </c>
      <c r="B2511" s="8"/>
      <c r="C2511" s="3"/>
      <c r="D2511" s="2" t="s">
        <v>6574</v>
      </c>
      <c r="E2511" s="2" t="s">
        <v>143</v>
      </c>
      <c r="F2511" s="3" t="s">
        <v>7</v>
      </c>
      <c r="G2511" s="3">
        <v>1</v>
      </c>
      <c r="H2511">
        <v>1</v>
      </c>
      <c r="I2511" s="2" t="s">
        <v>6</v>
      </c>
      <c r="J2511" s="2" t="s">
        <v>6573</v>
      </c>
      <c r="K2511" s="7">
        <f t="shared" si="351"/>
        <v>21848</v>
      </c>
      <c r="L2511" s="7">
        <f t="shared" si="352"/>
        <v>21848</v>
      </c>
      <c r="M2511" s="2" t="s">
        <v>4</v>
      </c>
      <c r="N2511" s="1">
        <f t="shared" si="353"/>
        <v>0</v>
      </c>
      <c r="O2511" s="5">
        <f t="shared" si="354"/>
        <v>21848</v>
      </c>
      <c r="P2511" s="5">
        <f t="shared" si="355"/>
        <v>21848</v>
      </c>
      <c r="Q2511" s="5">
        <f t="shared" si="356"/>
        <v>21848</v>
      </c>
      <c r="R2511" s="3">
        <v>25</v>
      </c>
      <c r="S2511" s="6">
        <v>25</v>
      </c>
      <c r="T2511" s="6">
        <v>25</v>
      </c>
      <c r="U2511" s="5">
        <f t="shared" si="357"/>
        <v>27310</v>
      </c>
      <c r="V2511" s="5">
        <f t="shared" si="358"/>
        <v>27310</v>
      </c>
      <c r="W2511" s="4">
        <f t="shared" si="359"/>
        <v>27310</v>
      </c>
      <c r="X2511" s="3">
        <v>0</v>
      </c>
      <c r="Y2511" s="3">
        <v>0</v>
      </c>
      <c r="Z2511" s="2" t="s">
        <v>3</v>
      </c>
      <c r="AA2511" s="2" t="s">
        <v>835</v>
      </c>
      <c r="AB2511" s="2" t="s">
        <v>834</v>
      </c>
      <c r="AC2511" s="1" t="s">
        <v>0</v>
      </c>
    </row>
    <row r="2512" spans="1:29" x14ac:dyDescent="0.25">
      <c r="A2512" s="2" t="s">
        <v>6572</v>
      </c>
      <c r="B2512" s="8"/>
      <c r="C2512" s="3"/>
      <c r="D2512" s="2" t="s">
        <v>6567</v>
      </c>
      <c r="E2512" s="2" t="s">
        <v>143</v>
      </c>
      <c r="F2512" s="3" t="s">
        <v>7</v>
      </c>
      <c r="G2512" s="3">
        <v>1</v>
      </c>
      <c r="H2512">
        <v>1</v>
      </c>
      <c r="I2512" s="2" t="s">
        <v>6</v>
      </c>
      <c r="J2512" s="2" t="s">
        <v>6571</v>
      </c>
      <c r="K2512" s="7">
        <f t="shared" si="351"/>
        <v>20381</v>
      </c>
      <c r="L2512" s="7">
        <f t="shared" si="352"/>
        <v>20381</v>
      </c>
      <c r="M2512" s="2" t="s">
        <v>4</v>
      </c>
      <c r="N2512" s="1">
        <f t="shared" si="353"/>
        <v>0</v>
      </c>
      <c r="O2512" s="5">
        <f t="shared" si="354"/>
        <v>20381</v>
      </c>
      <c r="P2512" s="5">
        <f t="shared" si="355"/>
        <v>20381</v>
      </c>
      <c r="Q2512" s="5">
        <f t="shared" si="356"/>
        <v>20381</v>
      </c>
      <c r="R2512" s="3">
        <v>25</v>
      </c>
      <c r="S2512" s="6">
        <v>25</v>
      </c>
      <c r="T2512" s="6">
        <v>25</v>
      </c>
      <c r="U2512" s="5">
        <f t="shared" si="357"/>
        <v>25476.25</v>
      </c>
      <c r="V2512" s="5">
        <f t="shared" si="358"/>
        <v>25476.25</v>
      </c>
      <c r="W2512" s="4">
        <f t="shared" si="359"/>
        <v>25476.25</v>
      </c>
      <c r="X2512" s="3">
        <v>0</v>
      </c>
      <c r="Y2512" s="3">
        <v>0</v>
      </c>
      <c r="Z2512" s="2" t="s">
        <v>3</v>
      </c>
      <c r="AA2512" s="2" t="s">
        <v>268</v>
      </c>
      <c r="AB2512" s="2" t="s">
        <v>267</v>
      </c>
      <c r="AC2512" s="1" t="s">
        <v>0</v>
      </c>
    </row>
    <row r="2513" spans="1:29" x14ac:dyDescent="0.25">
      <c r="A2513" s="2" t="s">
        <v>6570</v>
      </c>
      <c r="B2513" s="8"/>
      <c r="C2513" s="3"/>
      <c r="D2513" s="2" t="s">
        <v>6567</v>
      </c>
      <c r="E2513" s="2" t="s">
        <v>143</v>
      </c>
      <c r="F2513" s="3" t="s">
        <v>7</v>
      </c>
      <c r="G2513" s="3">
        <v>1</v>
      </c>
      <c r="H2513">
        <v>1</v>
      </c>
      <c r="I2513" s="2" t="s">
        <v>6</v>
      </c>
      <c r="J2513" s="2" t="s">
        <v>6569</v>
      </c>
      <c r="K2513" s="7">
        <f t="shared" si="351"/>
        <v>22546</v>
      </c>
      <c r="L2513" s="7">
        <f t="shared" si="352"/>
        <v>22546</v>
      </c>
      <c r="M2513" s="2" t="s">
        <v>4</v>
      </c>
      <c r="N2513" s="1">
        <f t="shared" si="353"/>
        <v>0</v>
      </c>
      <c r="O2513" s="5">
        <f t="shared" si="354"/>
        <v>22546</v>
      </c>
      <c r="P2513" s="5">
        <f t="shared" si="355"/>
        <v>22546</v>
      </c>
      <c r="Q2513" s="5">
        <f t="shared" si="356"/>
        <v>22546</v>
      </c>
      <c r="R2513" s="3">
        <v>25</v>
      </c>
      <c r="S2513" s="6">
        <v>25</v>
      </c>
      <c r="T2513" s="6">
        <v>25</v>
      </c>
      <c r="U2513" s="5">
        <f t="shared" si="357"/>
        <v>28182.5</v>
      </c>
      <c r="V2513" s="5">
        <f t="shared" si="358"/>
        <v>28182.5</v>
      </c>
      <c r="W2513" s="4">
        <f t="shared" si="359"/>
        <v>28182.5</v>
      </c>
      <c r="X2513" s="3">
        <v>0</v>
      </c>
      <c r="Y2513" s="3">
        <v>0</v>
      </c>
      <c r="Z2513" s="2" t="s">
        <v>3</v>
      </c>
      <c r="AA2513" s="2" t="s">
        <v>268</v>
      </c>
      <c r="AB2513" s="2" t="s">
        <v>267</v>
      </c>
      <c r="AC2513" s="1" t="s">
        <v>0</v>
      </c>
    </row>
    <row r="2514" spans="1:29" x14ac:dyDescent="0.25">
      <c r="A2514" s="2" t="s">
        <v>6568</v>
      </c>
      <c r="B2514" s="8"/>
      <c r="C2514" s="3"/>
      <c r="D2514" s="2" t="s">
        <v>6567</v>
      </c>
      <c r="E2514" s="2" t="s">
        <v>143</v>
      </c>
      <c r="F2514" s="3" t="s">
        <v>7</v>
      </c>
      <c r="G2514" s="3">
        <v>1</v>
      </c>
      <c r="H2514">
        <v>1</v>
      </c>
      <c r="I2514" s="2" t="s">
        <v>6</v>
      </c>
      <c r="J2514" s="2" t="s">
        <v>6566</v>
      </c>
      <c r="K2514" s="7">
        <f t="shared" si="351"/>
        <v>20382</v>
      </c>
      <c r="L2514" s="7">
        <f t="shared" si="352"/>
        <v>20382</v>
      </c>
      <c r="M2514" s="2" t="s">
        <v>4</v>
      </c>
      <c r="N2514" s="1">
        <f t="shared" si="353"/>
        <v>0</v>
      </c>
      <c r="O2514" s="5">
        <f t="shared" si="354"/>
        <v>20382</v>
      </c>
      <c r="P2514" s="5">
        <f t="shared" si="355"/>
        <v>20382</v>
      </c>
      <c r="Q2514" s="5">
        <f t="shared" si="356"/>
        <v>20382</v>
      </c>
      <c r="R2514" s="3">
        <v>25</v>
      </c>
      <c r="S2514" s="6">
        <v>25</v>
      </c>
      <c r="T2514" s="6">
        <v>25</v>
      </c>
      <c r="U2514" s="5">
        <f t="shared" si="357"/>
        <v>25477.5</v>
      </c>
      <c r="V2514" s="5">
        <f t="shared" si="358"/>
        <v>25477.5</v>
      </c>
      <c r="W2514" s="4">
        <f t="shared" si="359"/>
        <v>25477.5</v>
      </c>
      <c r="X2514" s="3">
        <v>0</v>
      </c>
      <c r="Y2514" s="3">
        <v>0</v>
      </c>
      <c r="Z2514" s="2" t="s">
        <v>3</v>
      </c>
      <c r="AA2514" s="2" t="s">
        <v>268</v>
      </c>
      <c r="AB2514" s="2" t="s">
        <v>267</v>
      </c>
      <c r="AC2514" s="1" t="s">
        <v>0</v>
      </c>
    </row>
    <row r="2515" spans="1:29" x14ac:dyDescent="0.25">
      <c r="A2515" s="2" t="s">
        <v>6565</v>
      </c>
      <c r="B2515" s="8"/>
      <c r="C2515" s="3"/>
      <c r="D2515" s="2" t="s">
        <v>6564</v>
      </c>
      <c r="E2515" s="2" t="s">
        <v>197</v>
      </c>
      <c r="F2515" s="3" t="s">
        <v>7</v>
      </c>
      <c r="G2515" s="3">
        <v>1</v>
      </c>
      <c r="H2515">
        <v>1</v>
      </c>
      <c r="I2515" s="2" t="s">
        <v>6</v>
      </c>
      <c r="J2515" s="2" t="s">
        <v>6563</v>
      </c>
      <c r="K2515" s="7">
        <f t="shared" si="351"/>
        <v>5966</v>
      </c>
      <c r="L2515" s="7">
        <f t="shared" si="352"/>
        <v>5966</v>
      </c>
      <c r="M2515" s="2" t="s">
        <v>4</v>
      </c>
      <c r="N2515" s="1">
        <f t="shared" si="353"/>
        <v>0</v>
      </c>
      <c r="O2515" s="5">
        <f t="shared" si="354"/>
        <v>5966</v>
      </c>
      <c r="P2515" s="5">
        <f t="shared" si="355"/>
        <v>5966</v>
      </c>
      <c r="Q2515" s="5">
        <f t="shared" si="356"/>
        <v>5966</v>
      </c>
      <c r="R2515" s="3">
        <v>25</v>
      </c>
      <c r="S2515" s="6">
        <v>25</v>
      </c>
      <c r="T2515" s="6">
        <v>25</v>
      </c>
      <c r="U2515" s="5">
        <f t="shared" si="357"/>
        <v>7457.5</v>
      </c>
      <c r="V2515" s="5">
        <f t="shared" si="358"/>
        <v>7457.5</v>
      </c>
      <c r="W2515" s="4">
        <f t="shared" si="359"/>
        <v>7457.5</v>
      </c>
      <c r="X2515" s="3">
        <v>0</v>
      </c>
      <c r="Y2515" s="3">
        <v>0</v>
      </c>
      <c r="Z2515" s="2" t="s">
        <v>54</v>
      </c>
      <c r="AA2515" s="2" t="s">
        <v>77</v>
      </c>
      <c r="AB2515" s="2" t="s">
        <v>2410</v>
      </c>
      <c r="AC2515" s="1" t="s">
        <v>0</v>
      </c>
    </row>
    <row r="2516" spans="1:29" x14ac:dyDescent="0.25">
      <c r="A2516" s="2" t="s">
        <v>6562</v>
      </c>
      <c r="B2516" s="8"/>
      <c r="C2516" s="3"/>
      <c r="D2516" s="2" t="s">
        <v>6561</v>
      </c>
      <c r="E2516" s="2" t="s">
        <v>197</v>
      </c>
      <c r="F2516" s="3" t="s">
        <v>7</v>
      </c>
      <c r="G2516" s="3">
        <v>1</v>
      </c>
      <c r="H2516">
        <v>1</v>
      </c>
      <c r="I2516" s="2" t="s">
        <v>57</v>
      </c>
      <c r="J2516" s="2" t="s">
        <v>2895</v>
      </c>
      <c r="K2516" s="7">
        <f t="shared" si="351"/>
        <v>10885</v>
      </c>
      <c r="L2516" s="7">
        <f t="shared" si="352"/>
        <v>10885</v>
      </c>
      <c r="M2516" s="2" t="s">
        <v>4</v>
      </c>
      <c r="N2516" s="1">
        <f t="shared" si="353"/>
        <v>0</v>
      </c>
      <c r="O2516" s="5">
        <f t="shared" si="354"/>
        <v>10885</v>
      </c>
      <c r="P2516" s="5">
        <f t="shared" si="355"/>
        <v>10885</v>
      </c>
      <c r="Q2516" s="5">
        <f t="shared" si="356"/>
        <v>10885</v>
      </c>
      <c r="R2516" s="3">
        <v>25</v>
      </c>
      <c r="S2516" s="6">
        <v>25</v>
      </c>
      <c r="T2516" s="6">
        <v>25</v>
      </c>
      <c r="U2516" s="5">
        <f t="shared" si="357"/>
        <v>13606.25</v>
      </c>
      <c r="V2516" s="5">
        <f t="shared" si="358"/>
        <v>13606.25</v>
      </c>
      <c r="W2516" s="4">
        <f t="shared" si="359"/>
        <v>13606.25</v>
      </c>
      <c r="X2516" s="3">
        <v>0</v>
      </c>
      <c r="Y2516" s="3">
        <v>0</v>
      </c>
      <c r="Z2516" s="2" t="s">
        <v>54</v>
      </c>
      <c r="AA2516" s="2" t="s">
        <v>65</v>
      </c>
      <c r="AB2516" s="2" t="s">
        <v>1207</v>
      </c>
      <c r="AC2516" s="1" t="s">
        <v>0</v>
      </c>
    </row>
    <row r="2517" spans="1:29" x14ac:dyDescent="0.25">
      <c r="A2517" s="2" t="s">
        <v>6560</v>
      </c>
      <c r="B2517" s="8"/>
      <c r="C2517" s="3"/>
      <c r="D2517" s="2" t="s">
        <v>6559</v>
      </c>
      <c r="E2517" s="2" t="s">
        <v>8</v>
      </c>
      <c r="F2517" s="3" t="s">
        <v>7</v>
      </c>
      <c r="G2517" s="3">
        <v>1</v>
      </c>
      <c r="H2517">
        <v>1</v>
      </c>
      <c r="I2517" s="2" t="s">
        <v>6</v>
      </c>
      <c r="J2517" s="2" t="s">
        <v>6558</v>
      </c>
      <c r="K2517" s="7">
        <f t="shared" si="351"/>
        <v>30918</v>
      </c>
      <c r="L2517" s="7">
        <f t="shared" si="352"/>
        <v>30918</v>
      </c>
      <c r="M2517" s="2" t="s">
        <v>4</v>
      </c>
      <c r="N2517" s="1">
        <f t="shared" si="353"/>
        <v>0</v>
      </c>
      <c r="O2517" s="5">
        <f t="shared" si="354"/>
        <v>30918</v>
      </c>
      <c r="P2517" s="5">
        <f t="shared" si="355"/>
        <v>30918</v>
      </c>
      <c r="Q2517" s="5">
        <f t="shared" si="356"/>
        <v>30918</v>
      </c>
      <c r="R2517" s="3">
        <v>25</v>
      </c>
      <c r="S2517" s="6">
        <v>25</v>
      </c>
      <c r="T2517" s="6">
        <v>25</v>
      </c>
      <c r="U2517" s="5">
        <f t="shared" si="357"/>
        <v>38647.5</v>
      </c>
      <c r="V2517" s="5">
        <f t="shared" si="358"/>
        <v>38647.5</v>
      </c>
      <c r="W2517" s="4">
        <f t="shared" si="359"/>
        <v>38647.5</v>
      </c>
      <c r="X2517" s="3">
        <v>0</v>
      </c>
      <c r="Y2517" s="3">
        <v>0</v>
      </c>
      <c r="Z2517" s="2" t="s">
        <v>3</v>
      </c>
      <c r="AA2517" s="2" t="s">
        <v>65</v>
      </c>
      <c r="AB2517" s="2" t="s">
        <v>4087</v>
      </c>
      <c r="AC2517" s="1" t="s">
        <v>0</v>
      </c>
    </row>
    <row r="2518" spans="1:29" x14ac:dyDescent="0.25">
      <c r="A2518" s="2" t="s">
        <v>6557</v>
      </c>
      <c r="B2518" s="8"/>
      <c r="C2518" s="3"/>
      <c r="D2518" s="2" t="s">
        <v>6556</v>
      </c>
      <c r="E2518" s="2" t="s">
        <v>8</v>
      </c>
      <c r="F2518" s="3" t="s">
        <v>7</v>
      </c>
      <c r="G2518" s="3">
        <v>1</v>
      </c>
      <c r="H2518">
        <v>1</v>
      </c>
      <c r="I2518" s="2" t="s">
        <v>6</v>
      </c>
      <c r="J2518" s="2" t="s">
        <v>6555</v>
      </c>
      <c r="K2518" s="7">
        <f t="shared" si="351"/>
        <v>65706</v>
      </c>
      <c r="L2518" s="7">
        <f t="shared" si="352"/>
        <v>65706</v>
      </c>
      <c r="M2518" s="2" t="s">
        <v>4</v>
      </c>
      <c r="N2518" s="1">
        <f t="shared" si="353"/>
        <v>0</v>
      </c>
      <c r="O2518" s="5">
        <f t="shared" si="354"/>
        <v>65706</v>
      </c>
      <c r="P2518" s="5">
        <f t="shared" si="355"/>
        <v>65706</v>
      </c>
      <c r="Q2518" s="5">
        <f t="shared" si="356"/>
        <v>65706</v>
      </c>
      <c r="R2518" s="3">
        <v>25</v>
      </c>
      <c r="S2518" s="6">
        <v>25</v>
      </c>
      <c r="T2518" s="6">
        <v>25</v>
      </c>
      <c r="U2518" s="5">
        <f t="shared" si="357"/>
        <v>82132.5</v>
      </c>
      <c r="V2518" s="5">
        <f t="shared" si="358"/>
        <v>82132.5</v>
      </c>
      <c r="W2518" s="4">
        <f t="shared" si="359"/>
        <v>82132.5</v>
      </c>
      <c r="X2518" s="3">
        <v>0</v>
      </c>
      <c r="Y2518" s="3">
        <v>0</v>
      </c>
      <c r="Z2518" s="2" t="s">
        <v>3</v>
      </c>
      <c r="AA2518" s="2" t="s">
        <v>201</v>
      </c>
      <c r="AB2518" s="2" t="s">
        <v>6554</v>
      </c>
      <c r="AC2518" s="1" t="s">
        <v>0</v>
      </c>
    </row>
    <row r="2519" spans="1:29" x14ac:dyDescent="0.25">
      <c r="A2519" s="2" t="s">
        <v>6553</v>
      </c>
      <c r="B2519" s="8"/>
      <c r="C2519" s="3"/>
      <c r="D2519" s="2" t="s">
        <v>6552</v>
      </c>
      <c r="E2519" s="2" t="s">
        <v>124</v>
      </c>
      <c r="F2519" s="3" t="s">
        <v>7</v>
      </c>
      <c r="G2519" s="3">
        <v>1</v>
      </c>
      <c r="H2519">
        <v>1</v>
      </c>
      <c r="I2519" s="2" t="s">
        <v>6</v>
      </c>
      <c r="J2519" s="2" t="s">
        <v>6551</v>
      </c>
      <c r="K2519" s="7">
        <f t="shared" si="351"/>
        <v>87941</v>
      </c>
      <c r="L2519" s="7">
        <f t="shared" si="352"/>
        <v>87941</v>
      </c>
      <c r="M2519" s="2" t="s">
        <v>4</v>
      </c>
      <c r="N2519" s="1">
        <f t="shared" si="353"/>
        <v>0</v>
      </c>
      <c r="O2519" s="5">
        <f t="shared" si="354"/>
        <v>87941</v>
      </c>
      <c r="P2519" s="5">
        <f t="shared" si="355"/>
        <v>87941</v>
      </c>
      <c r="Q2519" s="5">
        <f t="shared" si="356"/>
        <v>87941</v>
      </c>
      <c r="R2519" s="3">
        <v>25</v>
      </c>
      <c r="S2519" s="6">
        <v>25</v>
      </c>
      <c r="T2519" s="6">
        <v>25</v>
      </c>
      <c r="U2519" s="5">
        <f t="shared" si="357"/>
        <v>109926.25</v>
      </c>
      <c r="V2519" s="5">
        <f t="shared" si="358"/>
        <v>109926.25</v>
      </c>
      <c r="W2519" s="4">
        <f t="shared" si="359"/>
        <v>109926.25</v>
      </c>
      <c r="X2519" s="3">
        <v>0</v>
      </c>
      <c r="Y2519" s="3">
        <v>0</v>
      </c>
      <c r="Z2519" s="2" t="s">
        <v>3</v>
      </c>
      <c r="AA2519" s="2" t="s">
        <v>252</v>
      </c>
      <c r="AB2519" s="2" t="s">
        <v>3777</v>
      </c>
      <c r="AC2519" s="1" t="s">
        <v>0</v>
      </c>
    </row>
    <row r="2520" spans="1:29" x14ac:dyDescent="0.25">
      <c r="A2520" s="2" t="s">
        <v>6550</v>
      </c>
      <c r="B2520" s="8"/>
      <c r="C2520" s="3"/>
      <c r="D2520" s="2" t="s">
        <v>6549</v>
      </c>
      <c r="E2520" s="2" t="s">
        <v>1244</v>
      </c>
      <c r="F2520" s="3" t="s">
        <v>7</v>
      </c>
      <c r="G2520" s="3">
        <v>1</v>
      </c>
      <c r="H2520">
        <v>1</v>
      </c>
      <c r="I2520" s="2" t="s">
        <v>6</v>
      </c>
      <c r="J2520" s="2" t="s">
        <v>6548</v>
      </c>
      <c r="K2520" s="7">
        <f t="shared" si="351"/>
        <v>37788</v>
      </c>
      <c r="L2520" s="7">
        <f t="shared" si="352"/>
        <v>37788</v>
      </c>
      <c r="M2520" s="2" t="s">
        <v>4</v>
      </c>
      <c r="N2520" s="1">
        <f t="shared" si="353"/>
        <v>0</v>
      </c>
      <c r="O2520" s="5">
        <f t="shared" si="354"/>
        <v>37788</v>
      </c>
      <c r="P2520" s="5">
        <f t="shared" si="355"/>
        <v>37788</v>
      </c>
      <c r="Q2520" s="5">
        <f t="shared" si="356"/>
        <v>37788</v>
      </c>
      <c r="R2520" s="3">
        <v>25</v>
      </c>
      <c r="S2520" s="6">
        <v>25</v>
      </c>
      <c r="T2520" s="6">
        <v>25</v>
      </c>
      <c r="U2520" s="5">
        <f t="shared" si="357"/>
        <v>47235</v>
      </c>
      <c r="V2520" s="5">
        <f t="shared" si="358"/>
        <v>47235</v>
      </c>
      <c r="W2520" s="4">
        <f t="shared" si="359"/>
        <v>47235</v>
      </c>
      <c r="X2520" s="3">
        <v>0</v>
      </c>
      <c r="Y2520" s="3">
        <v>0</v>
      </c>
      <c r="Z2520" s="2" t="s">
        <v>3</v>
      </c>
      <c r="AA2520" s="2" t="s">
        <v>1242</v>
      </c>
      <c r="AB2520" s="2" t="s">
        <v>5716</v>
      </c>
      <c r="AC2520" s="1" t="s">
        <v>0</v>
      </c>
    </row>
    <row r="2521" spans="1:29" x14ac:dyDescent="0.25">
      <c r="A2521" s="2" t="s">
        <v>6547</v>
      </c>
      <c r="B2521" s="8"/>
      <c r="C2521" s="3"/>
      <c r="D2521" s="2" t="s">
        <v>6546</v>
      </c>
      <c r="E2521" s="2" t="s">
        <v>4975</v>
      </c>
      <c r="F2521" s="3" t="s">
        <v>7</v>
      </c>
      <c r="G2521" s="3">
        <v>1</v>
      </c>
      <c r="H2521">
        <v>1</v>
      </c>
      <c r="I2521" s="2" t="s">
        <v>19</v>
      </c>
      <c r="J2521" s="2" t="s">
        <v>6545</v>
      </c>
      <c r="K2521" s="7">
        <f t="shared" si="351"/>
        <v>11591</v>
      </c>
      <c r="L2521" s="7">
        <f t="shared" si="352"/>
        <v>11591</v>
      </c>
      <c r="M2521" s="2" t="s">
        <v>4</v>
      </c>
      <c r="N2521" s="1">
        <f t="shared" si="353"/>
        <v>0</v>
      </c>
      <c r="O2521" s="5">
        <f t="shared" si="354"/>
        <v>11591</v>
      </c>
      <c r="P2521" s="5">
        <f t="shared" si="355"/>
        <v>11591</v>
      </c>
      <c r="Q2521" s="5">
        <f t="shared" si="356"/>
        <v>11591</v>
      </c>
      <c r="R2521" s="3">
        <v>25</v>
      </c>
      <c r="S2521" s="6">
        <v>25</v>
      </c>
      <c r="T2521" s="6">
        <v>25</v>
      </c>
      <c r="U2521" s="5">
        <f t="shared" si="357"/>
        <v>14488.75</v>
      </c>
      <c r="V2521" s="5">
        <f t="shared" si="358"/>
        <v>14488.75</v>
      </c>
      <c r="W2521" s="4">
        <f t="shared" si="359"/>
        <v>14488.75</v>
      </c>
      <c r="X2521" s="3">
        <v>0</v>
      </c>
      <c r="Y2521" s="3">
        <v>0</v>
      </c>
      <c r="Z2521" s="2" t="s">
        <v>3</v>
      </c>
      <c r="AA2521" s="2" t="s">
        <v>128</v>
      </c>
      <c r="AB2521" s="2" t="s">
        <v>5175</v>
      </c>
      <c r="AC2521" s="1" t="s">
        <v>0</v>
      </c>
    </row>
    <row r="2522" spans="1:29" x14ac:dyDescent="0.25">
      <c r="A2522" s="2" t="s">
        <v>6544</v>
      </c>
      <c r="B2522" s="8"/>
      <c r="C2522" s="3"/>
      <c r="D2522" s="2" t="s">
        <v>6543</v>
      </c>
      <c r="E2522" s="2" t="s">
        <v>225</v>
      </c>
      <c r="F2522" s="3" t="s">
        <v>7</v>
      </c>
      <c r="G2522" s="3">
        <v>1</v>
      </c>
      <c r="H2522">
        <v>1</v>
      </c>
      <c r="I2522" s="2" t="s">
        <v>343</v>
      </c>
      <c r="J2522" s="2" t="s">
        <v>6542</v>
      </c>
      <c r="K2522" s="7">
        <f t="shared" si="351"/>
        <v>19001</v>
      </c>
      <c r="L2522" s="7">
        <f t="shared" si="352"/>
        <v>19001</v>
      </c>
      <c r="M2522" s="2" t="s">
        <v>4</v>
      </c>
      <c r="N2522" s="1">
        <f t="shared" si="353"/>
        <v>0</v>
      </c>
      <c r="O2522" s="5">
        <f t="shared" si="354"/>
        <v>19001</v>
      </c>
      <c r="P2522" s="5">
        <f t="shared" si="355"/>
        <v>19001</v>
      </c>
      <c r="Q2522" s="5">
        <f t="shared" si="356"/>
        <v>19001</v>
      </c>
      <c r="R2522" s="3">
        <v>25</v>
      </c>
      <c r="S2522" s="6">
        <v>25</v>
      </c>
      <c r="T2522" s="6">
        <v>25</v>
      </c>
      <c r="U2522" s="5">
        <f t="shared" si="357"/>
        <v>23751.25</v>
      </c>
      <c r="V2522" s="5">
        <f t="shared" si="358"/>
        <v>23751.25</v>
      </c>
      <c r="W2522" s="4">
        <f t="shared" si="359"/>
        <v>23751.25</v>
      </c>
      <c r="X2522" s="3">
        <v>0</v>
      </c>
      <c r="Y2522" s="3">
        <v>0</v>
      </c>
      <c r="Z2522" s="2" t="s">
        <v>3</v>
      </c>
      <c r="AA2522" s="2" t="s">
        <v>602</v>
      </c>
      <c r="AB2522" s="2" t="s">
        <v>6541</v>
      </c>
      <c r="AC2522" s="1" t="s">
        <v>0</v>
      </c>
    </row>
    <row r="2523" spans="1:29" x14ac:dyDescent="0.25">
      <c r="A2523" s="2" t="s">
        <v>6540</v>
      </c>
      <c r="B2523" s="8"/>
      <c r="C2523" s="3"/>
      <c r="D2523" s="2" t="s">
        <v>6539</v>
      </c>
      <c r="E2523" s="2" t="s">
        <v>659</v>
      </c>
      <c r="F2523" s="3" t="s">
        <v>7</v>
      </c>
      <c r="G2523" s="3">
        <v>1</v>
      </c>
      <c r="H2523">
        <v>1</v>
      </c>
      <c r="I2523" s="2" t="s">
        <v>6</v>
      </c>
      <c r="J2523" s="2" t="s">
        <v>6538</v>
      </c>
      <c r="K2523" s="7">
        <f t="shared" si="351"/>
        <v>39361</v>
      </c>
      <c r="L2523" s="7">
        <f t="shared" si="352"/>
        <v>39361</v>
      </c>
      <c r="M2523" s="2" t="s">
        <v>4</v>
      </c>
      <c r="N2523" s="1">
        <f t="shared" si="353"/>
        <v>0</v>
      </c>
      <c r="O2523" s="5">
        <f t="shared" si="354"/>
        <v>39361</v>
      </c>
      <c r="P2523" s="5">
        <f t="shared" si="355"/>
        <v>39361</v>
      </c>
      <c r="Q2523" s="5">
        <f t="shared" si="356"/>
        <v>39361</v>
      </c>
      <c r="R2523" s="3">
        <v>25</v>
      </c>
      <c r="S2523" s="6">
        <v>25</v>
      </c>
      <c r="T2523" s="6">
        <v>25</v>
      </c>
      <c r="U2523" s="5">
        <f t="shared" si="357"/>
        <v>49201.25</v>
      </c>
      <c r="V2523" s="5">
        <f t="shared" si="358"/>
        <v>49201.25</v>
      </c>
      <c r="W2523" s="4">
        <f t="shared" si="359"/>
        <v>49201.25</v>
      </c>
      <c r="X2523" s="3">
        <v>0</v>
      </c>
      <c r="Y2523" s="3">
        <v>0</v>
      </c>
      <c r="Z2523" s="2" t="s">
        <v>3</v>
      </c>
      <c r="AA2523" s="2" t="s">
        <v>17</v>
      </c>
      <c r="AB2523" s="2" t="s">
        <v>657</v>
      </c>
      <c r="AC2523" s="1" t="s">
        <v>0</v>
      </c>
    </row>
    <row r="2524" spans="1:29" x14ac:dyDescent="0.25">
      <c r="A2524" s="2" t="s">
        <v>6537</v>
      </c>
      <c r="B2524" s="8"/>
      <c r="C2524" s="3"/>
      <c r="D2524" s="2" t="s">
        <v>6536</v>
      </c>
      <c r="E2524" s="2" t="s">
        <v>192</v>
      </c>
      <c r="F2524" s="3" t="s">
        <v>7</v>
      </c>
      <c r="G2524" s="3">
        <v>1</v>
      </c>
      <c r="H2524">
        <v>1</v>
      </c>
      <c r="I2524" s="2" t="s">
        <v>6</v>
      </c>
      <c r="J2524" s="2" t="s">
        <v>6535</v>
      </c>
      <c r="K2524" s="7">
        <f t="shared" si="351"/>
        <v>17851</v>
      </c>
      <c r="L2524" s="7">
        <f t="shared" si="352"/>
        <v>17851</v>
      </c>
      <c r="M2524" s="2" t="s">
        <v>4</v>
      </c>
      <c r="N2524" s="1">
        <f t="shared" si="353"/>
        <v>0</v>
      </c>
      <c r="O2524" s="5">
        <f t="shared" si="354"/>
        <v>17851</v>
      </c>
      <c r="P2524" s="5">
        <f t="shared" si="355"/>
        <v>17851</v>
      </c>
      <c r="Q2524" s="5">
        <f t="shared" si="356"/>
        <v>17851</v>
      </c>
      <c r="R2524" s="3">
        <v>25</v>
      </c>
      <c r="S2524" s="6">
        <v>25</v>
      </c>
      <c r="T2524" s="6">
        <v>25</v>
      </c>
      <c r="U2524" s="5">
        <f t="shared" si="357"/>
        <v>22313.75</v>
      </c>
      <c r="V2524" s="5">
        <f t="shared" si="358"/>
        <v>22313.75</v>
      </c>
      <c r="W2524" s="4">
        <f t="shared" si="359"/>
        <v>22313.75</v>
      </c>
      <c r="X2524" s="3">
        <v>0</v>
      </c>
      <c r="Y2524" s="3">
        <v>0</v>
      </c>
      <c r="Z2524" s="2" t="s">
        <v>3</v>
      </c>
      <c r="AA2524" s="2" t="s">
        <v>12</v>
      </c>
      <c r="AB2524" s="2" t="s">
        <v>45</v>
      </c>
      <c r="AC2524" s="1" t="s">
        <v>0</v>
      </c>
    </row>
    <row r="2525" spans="1:29" x14ac:dyDescent="0.25">
      <c r="A2525" s="2" t="s">
        <v>6534</v>
      </c>
      <c r="B2525" s="8"/>
      <c r="C2525" s="3"/>
      <c r="D2525" s="2" t="s">
        <v>6533</v>
      </c>
      <c r="E2525" s="2" t="s">
        <v>79</v>
      </c>
      <c r="F2525" s="3" t="s">
        <v>7</v>
      </c>
      <c r="G2525" s="3">
        <v>1</v>
      </c>
      <c r="H2525">
        <v>1</v>
      </c>
      <c r="I2525" s="2" t="s">
        <v>6</v>
      </c>
      <c r="J2525" s="2" t="s">
        <v>6532</v>
      </c>
      <c r="K2525" s="7">
        <f t="shared" si="351"/>
        <v>11052</v>
      </c>
      <c r="L2525" s="7">
        <f t="shared" si="352"/>
        <v>11052</v>
      </c>
      <c r="M2525" s="2" t="s">
        <v>4</v>
      </c>
      <c r="N2525" s="1">
        <f t="shared" si="353"/>
        <v>0</v>
      </c>
      <c r="O2525" s="5">
        <f t="shared" si="354"/>
        <v>11052</v>
      </c>
      <c r="P2525" s="5">
        <f t="shared" si="355"/>
        <v>11052</v>
      </c>
      <c r="Q2525" s="5">
        <f t="shared" si="356"/>
        <v>11052</v>
      </c>
      <c r="R2525" s="3">
        <v>25</v>
      </c>
      <c r="S2525" s="6">
        <v>25</v>
      </c>
      <c r="T2525" s="6">
        <v>25</v>
      </c>
      <c r="U2525" s="5">
        <f t="shared" si="357"/>
        <v>13815</v>
      </c>
      <c r="V2525" s="5">
        <f t="shared" si="358"/>
        <v>13815</v>
      </c>
      <c r="W2525" s="4">
        <f t="shared" si="359"/>
        <v>13815</v>
      </c>
      <c r="X2525" s="3">
        <v>0</v>
      </c>
      <c r="Y2525" s="3">
        <v>0</v>
      </c>
      <c r="Z2525" s="2" t="s">
        <v>54</v>
      </c>
      <c r="AA2525" s="2" t="s">
        <v>77</v>
      </c>
      <c r="AB2525" s="2" t="s">
        <v>1861</v>
      </c>
      <c r="AC2525" s="1" t="s">
        <v>0</v>
      </c>
    </row>
    <row r="2526" spans="1:29" x14ac:dyDescent="0.25">
      <c r="A2526" s="2" t="s">
        <v>6531</v>
      </c>
      <c r="B2526" s="8"/>
      <c r="C2526" s="3"/>
      <c r="D2526" s="2" t="s">
        <v>6530</v>
      </c>
      <c r="E2526" s="2" t="s">
        <v>624</v>
      </c>
      <c r="F2526" s="3" t="s">
        <v>7</v>
      </c>
      <c r="G2526" s="3">
        <v>1</v>
      </c>
      <c r="H2526">
        <v>1</v>
      </c>
      <c r="I2526" s="2" t="s">
        <v>6</v>
      </c>
      <c r="J2526" s="2" t="s">
        <v>6529</v>
      </c>
      <c r="K2526" s="7">
        <f t="shared" si="351"/>
        <v>152981</v>
      </c>
      <c r="L2526" s="7">
        <f t="shared" si="352"/>
        <v>152981</v>
      </c>
      <c r="M2526" s="2" t="s">
        <v>4</v>
      </c>
      <c r="N2526" s="1">
        <f t="shared" si="353"/>
        <v>0</v>
      </c>
      <c r="O2526" s="5">
        <f t="shared" si="354"/>
        <v>152981</v>
      </c>
      <c r="P2526" s="5">
        <f t="shared" si="355"/>
        <v>152981</v>
      </c>
      <c r="Q2526" s="5">
        <f t="shared" si="356"/>
        <v>152981</v>
      </c>
      <c r="R2526" s="3">
        <v>25</v>
      </c>
      <c r="S2526" s="6">
        <v>25</v>
      </c>
      <c r="T2526" s="6">
        <v>25</v>
      </c>
      <c r="U2526" s="5">
        <f t="shared" si="357"/>
        <v>191226.25</v>
      </c>
      <c r="V2526" s="5">
        <f t="shared" si="358"/>
        <v>191226.25</v>
      </c>
      <c r="W2526" s="4">
        <f t="shared" si="359"/>
        <v>191226.25</v>
      </c>
      <c r="X2526" s="3">
        <v>0</v>
      </c>
      <c r="Y2526" s="3">
        <v>0</v>
      </c>
      <c r="Z2526" s="2" t="s">
        <v>3</v>
      </c>
      <c r="AA2526" s="2" t="s">
        <v>1255</v>
      </c>
      <c r="AB2526" s="2" t="s">
        <v>94</v>
      </c>
      <c r="AC2526" s="1" t="s">
        <v>0</v>
      </c>
    </row>
    <row r="2527" spans="1:29" x14ac:dyDescent="0.25">
      <c r="A2527" s="2" t="s">
        <v>6528</v>
      </c>
      <c r="B2527" s="8"/>
      <c r="C2527" s="3"/>
      <c r="D2527" s="2" t="s">
        <v>6526</v>
      </c>
      <c r="E2527" s="2" t="s">
        <v>619</v>
      </c>
      <c r="F2527" s="3" t="s">
        <v>7</v>
      </c>
      <c r="G2527" s="3">
        <v>1</v>
      </c>
      <c r="H2527">
        <v>1</v>
      </c>
      <c r="I2527" s="2" t="s">
        <v>114</v>
      </c>
      <c r="J2527" s="2" t="s">
        <v>6525</v>
      </c>
      <c r="K2527" s="7">
        <f t="shared" si="351"/>
        <v>57780</v>
      </c>
      <c r="L2527" s="7">
        <f t="shared" si="352"/>
        <v>57780</v>
      </c>
      <c r="M2527" s="2" t="s">
        <v>4</v>
      </c>
      <c r="N2527" s="1">
        <f t="shared" si="353"/>
        <v>0</v>
      </c>
      <c r="O2527" s="5">
        <f t="shared" si="354"/>
        <v>57780</v>
      </c>
      <c r="P2527" s="5">
        <f t="shared" si="355"/>
        <v>57780</v>
      </c>
      <c r="Q2527" s="5">
        <f t="shared" si="356"/>
        <v>57780</v>
      </c>
      <c r="R2527" s="3">
        <v>25</v>
      </c>
      <c r="S2527" s="6">
        <v>25</v>
      </c>
      <c r="T2527" s="6">
        <v>25</v>
      </c>
      <c r="U2527" s="5">
        <f t="shared" si="357"/>
        <v>72225</v>
      </c>
      <c r="V2527" s="5">
        <f t="shared" si="358"/>
        <v>72225</v>
      </c>
      <c r="W2527" s="4">
        <f t="shared" si="359"/>
        <v>72225</v>
      </c>
      <c r="X2527" s="3">
        <v>0</v>
      </c>
      <c r="Y2527" s="3">
        <v>0</v>
      </c>
      <c r="Z2527" s="2" t="s">
        <v>3</v>
      </c>
      <c r="AA2527" s="2" t="s">
        <v>602</v>
      </c>
      <c r="AB2527" s="2" t="s">
        <v>5675</v>
      </c>
      <c r="AC2527" s="1" t="s">
        <v>0</v>
      </c>
    </row>
    <row r="2528" spans="1:29" x14ac:dyDescent="0.25">
      <c r="A2528" s="2" t="s">
        <v>6527</v>
      </c>
      <c r="B2528" s="8"/>
      <c r="C2528" s="3"/>
      <c r="D2528" s="2" t="s">
        <v>6526</v>
      </c>
      <c r="E2528" s="2" t="s">
        <v>619</v>
      </c>
      <c r="F2528" s="3" t="s">
        <v>7</v>
      </c>
      <c r="G2528" s="3">
        <v>1</v>
      </c>
      <c r="H2528">
        <v>1</v>
      </c>
      <c r="I2528" s="2" t="s">
        <v>114</v>
      </c>
      <c r="J2528" s="2" t="s">
        <v>6525</v>
      </c>
      <c r="K2528" s="7">
        <f t="shared" si="351"/>
        <v>57780</v>
      </c>
      <c r="L2528" s="7">
        <f t="shared" si="352"/>
        <v>57780</v>
      </c>
      <c r="M2528" s="2" t="s">
        <v>4</v>
      </c>
      <c r="N2528" s="1">
        <f t="shared" si="353"/>
        <v>0</v>
      </c>
      <c r="O2528" s="5">
        <f t="shared" si="354"/>
        <v>57780</v>
      </c>
      <c r="P2528" s="5">
        <f t="shared" si="355"/>
        <v>57780</v>
      </c>
      <c r="Q2528" s="5">
        <f t="shared" si="356"/>
        <v>57780</v>
      </c>
      <c r="R2528" s="3">
        <v>25</v>
      </c>
      <c r="S2528" s="6">
        <v>25</v>
      </c>
      <c r="T2528" s="6">
        <v>25</v>
      </c>
      <c r="U2528" s="5">
        <f t="shared" si="357"/>
        <v>72225</v>
      </c>
      <c r="V2528" s="5">
        <f t="shared" si="358"/>
        <v>72225</v>
      </c>
      <c r="W2528" s="4">
        <f t="shared" si="359"/>
        <v>72225</v>
      </c>
      <c r="X2528" s="3">
        <v>0</v>
      </c>
      <c r="Y2528" s="3">
        <v>0</v>
      </c>
      <c r="Z2528" s="2" t="s">
        <v>3</v>
      </c>
      <c r="AA2528" s="2" t="s">
        <v>602</v>
      </c>
      <c r="AB2528" s="2" t="s">
        <v>5675</v>
      </c>
      <c r="AC2528" s="1" t="s">
        <v>0</v>
      </c>
    </row>
    <row r="2529" spans="1:29" x14ac:dyDescent="0.25">
      <c r="A2529" s="2" t="s">
        <v>6524</v>
      </c>
      <c r="B2529" s="8"/>
      <c r="C2529" s="3"/>
      <c r="D2529" s="2" t="s">
        <v>6523</v>
      </c>
      <c r="E2529" s="2" t="s">
        <v>8</v>
      </c>
      <c r="F2529" s="3" t="s">
        <v>7</v>
      </c>
      <c r="G2529" s="3">
        <v>1</v>
      </c>
      <c r="H2529">
        <v>1</v>
      </c>
      <c r="I2529" s="2" t="s">
        <v>19</v>
      </c>
      <c r="J2529" s="2" t="s">
        <v>6522</v>
      </c>
      <c r="K2529" s="7">
        <f t="shared" si="351"/>
        <v>56425</v>
      </c>
      <c r="L2529" s="7">
        <f t="shared" si="352"/>
        <v>56425</v>
      </c>
      <c r="M2529" s="2" t="s">
        <v>4</v>
      </c>
      <c r="N2529" s="1">
        <f t="shared" si="353"/>
        <v>0</v>
      </c>
      <c r="O2529" s="5">
        <f t="shared" si="354"/>
        <v>56425</v>
      </c>
      <c r="P2529" s="5">
        <f t="shared" si="355"/>
        <v>56425</v>
      </c>
      <c r="Q2529" s="5">
        <f t="shared" si="356"/>
        <v>56425</v>
      </c>
      <c r="R2529" s="3">
        <v>25</v>
      </c>
      <c r="S2529" s="6">
        <v>25</v>
      </c>
      <c r="T2529" s="6">
        <v>25</v>
      </c>
      <c r="U2529" s="5">
        <f t="shared" si="357"/>
        <v>70531.25</v>
      </c>
      <c r="V2529" s="5">
        <f t="shared" si="358"/>
        <v>70531.25</v>
      </c>
      <c r="W2529" s="4">
        <f t="shared" si="359"/>
        <v>70531.25</v>
      </c>
      <c r="X2529" s="3">
        <v>0</v>
      </c>
      <c r="Y2529" s="3">
        <v>0</v>
      </c>
      <c r="Z2529" s="2" t="s">
        <v>3</v>
      </c>
      <c r="AA2529" s="2" t="s">
        <v>65</v>
      </c>
      <c r="AB2529" s="2" t="s">
        <v>64</v>
      </c>
      <c r="AC2529" s="1" t="s">
        <v>0</v>
      </c>
    </row>
    <row r="2530" spans="1:29" x14ac:dyDescent="0.25">
      <c r="A2530" s="2" t="s">
        <v>6521</v>
      </c>
      <c r="B2530" s="8"/>
      <c r="C2530" s="3"/>
      <c r="D2530" s="2" t="s">
        <v>6520</v>
      </c>
      <c r="E2530" s="2" t="s">
        <v>8</v>
      </c>
      <c r="F2530" s="3" t="s">
        <v>7</v>
      </c>
      <c r="G2530" s="3">
        <v>1</v>
      </c>
      <c r="H2530">
        <v>1</v>
      </c>
      <c r="I2530" s="2" t="s">
        <v>6</v>
      </c>
      <c r="J2530" s="2" t="s">
        <v>6519</v>
      </c>
      <c r="K2530" s="7">
        <f t="shared" si="351"/>
        <v>64997</v>
      </c>
      <c r="L2530" s="7">
        <f t="shared" si="352"/>
        <v>64997</v>
      </c>
      <c r="M2530" s="2" t="s">
        <v>4</v>
      </c>
      <c r="N2530" s="1">
        <f t="shared" si="353"/>
        <v>0</v>
      </c>
      <c r="O2530" s="5">
        <f t="shared" si="354"/>
        <v>64997</v>
      </c>
      <c r="P2530" s="5">
        <f t="shared" si="355"/>
        <v>64997</v>
      </c>
      <c r="Q2530" s="5">
        <f t="shared" si="356"/>
        <v>64997</v>
      </c>
      <c r="R2530" s="3">
        <v>25</v>
      </c>
      <c r="S2530" s="6">
        <v>25</v>
      </c>
      <c r="T2530" s="6">
        <v>25</v>
      </c>
      <c r="U2530" s="5">
        <f t="shared" si="357"/>
        <v>81246.25</v>
      </c>
      <c r="V2530" s="5">
        <f t="shared" si="358"/>
        <v>81246.25</v>
      </c>
      <c r="W2530" s="4">
        <f t="shared" si="359"/>
        <v>81246.25</v>
      </c>
      <c r="X2530" s="3">
        <v>0</v>
      </c>
      <c r="Y2530" s="3">
        <v>0</v>
      </c>
      <c r="Z2530" s="2" t="s">
        <v>3</v>
      </c>
      <c r="AA2530" s="2" t="s">
        <v>162</v>
      </c>
      <c r="AB2530" s="2" t="s">
        <v>847</v>
      </c>
      <c r="AC2530" s="1" t="s">
        <v>0</v>
      </c>
    </row>
    <row r="2531" spans="1:29" x14ac:dyDescent="0.25">
      <c r="A2531" s="2" t="s">
        <v>6518</v>
      </c>
      <c r="B2531" s="8"/>
      <c r="C2531" s="3"/>
      <c r="D2531" s="2" t="s">
        <v>6517</v>
      </c>
      <c r="E2531" s="2" t="s">
        <v>8</v>
      </c>
      <c r="F2531" s="3" t="s">
        <v>7</v>
      </c>
      <c r="G2531" s="3">
        <v>1</v>
      </c>
      <c r="H2531">
        <v>1</v>
      </c>
      <c r="I2531" s="2" t="s">
        <v>19</v>
      </c>
      <c r="J2531" s="2" t="s">
        <v>6516</v>
      </c>
      <c r="K2531" s="7">
        <f t="shared" si="351"/>
        <v>11070</v>
      </c>
      <c r="L2531" s="7">
        <f t="shared" si="352"/>
        <v>11070</v>
      </c>
      <c r="M2531" s="2" t="s">
        <v>4</v>
      </c>
      <c r="N2531" s="1">
        <f t="shared" si="353"/>
        <v>0</v>
      </c>
      <c r="O2531" s="5">
        <f t="shared" si="354"/>
        <v>11070</v>
      </c>
      <c r="P2531" s="5">
        <f t="shared" si="355"/>
        <v>11070</v>
      </c>
      <c r="Q2531" s="5">
        <f t="shared" si="356"/>
        <v>11070</v>
      </c>
      <c r="R2531" s="3">
        <v>25</v>
      </c>
      <c r="S2531" s="6">
        <v>25</v>
      </c>
      <c r="T2531" s="6">
        <v>25</v>
      </c>
      <c r="U2531" s="5">
        <f t="shared" si="357"/>
        <v>13837.5</v>
      </c>
      <c r="V2531" s="5">
        <f t="shared" si="358"/>
        <v>13837.5</v>
      </c>
      <c r="W2531" s="4">
        <f t="shared" si="359"/>
        <v>13837.5</v>
      </c>
      <c r="X2531" s="3">
        <v>0</v>
      </c>
      <c r="Y2531" s="3">
        <v>0</v>
      </c>
      <c r="Z2531" s="2" t="s">
        <v>3</v>
      </c>
      <c r="AA2531" s="2" t="s">
        <v>17</v>
      </c>
      <c r="AB2531" s="2" t="s">
        <v>1430</v>
      </c>
      <c r="AC2531" s="1" t="s">
        <v>0</v>
      </c>
    </row>
    <row r="2532" spans="1:29" x14ac:dyDescent="0.25">
      <c r="A2532" s="2" t="s">
        <v>6515</v>
      </c>
      <c r="B2532" s="8"/>
      <c r="C2532" s="3"/>
      <c r="D2532" s="2" t="s">
        <v>6514</v>
      </c>
      <c r="E2532" s="2" t="s">
        <v>8</v>
      </c>
      <c r="F2532" s="3" t="s">
        <v>7</v>
      </c>
      <c r="G2532" s="3">
        <v>1</v>
      </c>
      <c r="H2532">
        <v>1</v>
      </c>
      <c r="I2532" s="2" t="s">
        <v>6</v>
      </c>
      <c r="J2532" s="2" t="s">
        <v>6513</v>
      </c>
      <c r="K2532" s="7">
        <f t="shared" si="351"/>
        <v>5207</v>
      </c>
      <c r="L2532" s="7">
        <f t="shared" si="352"/>
        <v>5207</v>
      </c>
      <c r="M2532" s="2" t="s">
        <v>4</v>
      </c>
      <c r="N2532" s="1">
        <f t="shared" si="353"/>
        <v>0</v>
      </c>
      <c r="O2532" s="5">
        <f t="shared" si="354"/>
        <v>5207</v>
      </c>
      <c r="P2532" s="5">
        <f t="shared" si="355"/>
        <v>5207</v>
      </c>
      <c r="Q2532" s="5">
        <f t="shared" si="356"/>
        <v>5207</v>
      </c>
      <c r="R2532" s="3">
        <v>25</v>
      </c>
      <c r="S2532" s="6">
        <v>25</v>
      </c>
      <c r="T2532" s="6">
        <v>25</v>
      </c>
      <c r="U2532" s="5">
        <f t="shared" si="357"/>
        <v>6508.75</v>
      </c>
      <c r="V2532" s="5">
        <f t="shared" si="358"/>
        <v>6508.75</v>
      </c>
      <c r="W2532" s="4">
        <f t="shared" si="359"/>
        <v>6508.75</v>
      </c>
      <c r="X2532" s="3">
        <v>0</v>
      </c>
      <c r="Y2532" s="3">
        <v>0</v>
      </c>
      <c r="Z2532" s="2" t="s">
        <v>3</v>
      </c>
      <c r="AA2532" s="2" t="s">
        <v>674</v>
      </c>
      <c r="AB2532" s="2" t="s">
        <v>900</v>
      </c>
      <c r="AC2532" s="1" t="s">
        <v>0</v>
      </c>
    </row>
    <row r="2533" spans="1:29" x14ac:dyDescent="0.25">
      <c r="A2533" s="2" t="s">
        <v>6512</v>
      </c>
      <c r="B2533" s="8"/>
      <c r="C2533" s="3"/>
      <c r="D2533" s="2" t="s">
        <v>6511</v>
      </c>
      <c r="E2533" s="2" t="s">
        <v>8</v>
      </c>
      <c r="F2533" s="3" t="s">
        <v>7</v>
      </c>
      <c r="G2533" s="3">
        <v>1</v>
      </c>
      <c r="H2533">
        <v>1</v>
      </c>
      <c r="I2533" s="2" t="s">
        <v>6</v>
      </c>
      <c r="J2533" s="2" t="s">
        <v>6510</v>
      </c>
      <c r="K2533" s="7">
        <f t="shared" si="351"/>
        <v>6854</v>
      </c>
      <c r="L2533" s="7">
        <f t="shared" si="352"/>
        <v>6854</v>
      </c>
      <c r="M2533" s="2" t="s">
        <v>4</v>
      </c>
      <c r="N2533" s="1">
        <f t="shared" si="353"/>
        <v>0</v>
      </c>
      <c r="O2533" s="5">
        <f t="shared" si="354"/>
        <v>6854</v>
      </c>
      <c r="P2533" s="5">
        <f t="shared" si="355"/>
        <v>6854</v>
      </c>
      <c r="Q2533" s="5">
        <f t="shared" si="356"/>
        <v>6854</v>
      </c>
      <c r="R2533" s="3">
        <v>25</v>
      </c>
      <c r="S2533" s="6">
        <v>25</v>
      </c>
      <c r="T2533" s="6">
        <v>25</v>
      </c>
      <c r="U2533" s="5">
        <f t="shared" si="357"/>
        <v>8567.5</v>
      </c>
      <c r="V2533" s="5">
        <f t="shared" si="358"/>
        <v>8567.5</v>
      </c>
      <c r="W2533" s="4">
        <f t="shared" si="359"/>
        <v>8567.5</v>
      </c>
      <c r="X2533" s="3">
        <v>0</v>
      </c>
      <c r="Y2533" s="3">
        <v>0</v>
      </c>
      <c r="Z2533" s="2" t="s">
        <v>3</v>
      </c>
      <c r="AA2533" s="2" t="s">
        <v>2</v>
      </c>
      <c r="AB2533" s="2" t="s">
        <v>1</v>
      </c>
      <c r="AC2533" s="1" t="s">
        <v>0</v>
      </c>
    </row>
    <row r="2534" spans="1:29" x14ac:dyDescent="0.25">
      <c r="A2534" s="2" t="s">
        <v>6509</v>
      </c>
      <c r="B2534" s="8"/>
      <c r="C2534" s="3"/>
      <c r="D2534" s="2" t="s">
        <v>6508</v>
      </c>
      <c r="E2534" s="2" t="s">
        <v>8</v>
      </c>
      <c r="F2534" s="3" t="s">
        <v>7</v>
      </c>
      <c r="G2534" s="3">
        <v>1</v>
      </c>
      <c r="H2534">
        <v>1</v>
      </c>
      <c r="I2534" s="2" t="s">
        <v>6</v>
      </c>
      <c r="J2534" s="2" t="s">
        <v>6507</v>
      </c>
      <c r="K2534" s="7">
        <f t="shared" si="351"/>
        <v>8296</v>
      </c>
      <c r="L2534" s="7">
        <f t="shared" si="352"/>
        <v>8296</v>
      </c>
      <c r="M2534" s="2" t="s">
        <v>4</v>
      </c>
      <c r="N2534" s="1">
        <f t="shared" si="353"/>
        <v>0</v>
      </c>
      <c r="O2534" s="5">
        <f t="shared" si="354"/>
        <v>8296</v>
      </c>
      <c r="P2534" s="5">
        <f t="shared" si="355"/>
        <v>8296</v>
      </c>
      <c r="Q2534" s="5">
        <f t="shared" si="356"/>
        <v>8296</v>
      </c>
      <c r="R2534" s="3">
        <v>25</v>
      </c>
      <c r="S2534" s="6">
        <v>25</v>
      </c>
      <c r="T2534" s="6">
        <v>25</v>
      </c>
      <c r="U2534" s="5">
        <f t="shared" si="357"/>
        <v>10370</v>
      </c>
      <c r="V2534" s="5">
        <f t="shared" si="358"/>
        <v>10370</v>
      </c>
      <c r="W2534" s="4">
        <f t="shared" si="359"/>
        <v>10370</v>
      </c>
      <c r="X2534" s="3">
        <v>0</v>
      </c>
      <c r="Y2534" s="3">
        <v>0</v>
      </c>
      <c r="Z2534" s="2" t="s">
        <v>3</v>
      </c>
      <c r="AA2534" s="2" t="s">
        <v>2</v>
      </c>
      <c r="AB2534" s="2" t="s">
        <v>1</v>
      </c>
      <c r="AC2534" s="1" t="s">
        <v>0</v>
      </c>
    </row>
    <row r="2535" spans="1:29" x14ac:dyDescent="0.25">
      <c r="A2535" s="2" t="s">
        <v>6506</v>
      </c>
      <c r="B2535" s="8"/>
      <c r="C2535" s="3"/>
      <c r="D2535" s="2" t="s">
        <v>6505</v>
      </c>
      <c r="E2535" s="2" t="s">
        <v>8</v>
      </c>
      <c r="F2535" s="3" t="s">
        <v>7</v>
      </c>
      <c r="G2535" s="3">
        <v>1</v>
      </c>
      <c r="H2535">
        <v>1</v>
      </c>
      <c r="I2535" s="2" t="s">
        <v>6</v>
      </c>
      <c r="J2535" s="2" t="s">
        <v>6504</v>
      </c>
      <c r="K2535" s="7">
        <f t="shared" si="351"/>
        <v>6441</v>
      </c>
      <c r="L2535" s="7">
        <f t="shared" si="352"/>
        <v>6441</v>
      </c>
      <c r="M2535" s="2" t="s">
        <v>4</v>
      </c>
      <c r="N2535" s="1">
        <f t="shared" si="353"/>
        <v>0</v>
      </c>
      <c r="O2535" s="5">
        <f t="shared" si="354"/>
        <v>6441</v>
      </c>
      <c r="P2535" s="5">
        <f t="shared" si="355"/>
        <v>6441</v>
      </c>
      <c r="Q2535" s="5">
        <f t="shared" si="356"/>
        <v>6441</v>
      </c>
      <c r="R2535" s="3">
        <v>25</v>
      </c>
      <c r="S2535" s="6">
        <v>25</v>
      </c>
      <c r="T2535" s="6">
        <v>25</v>
      </c>
      <c r="U2535" s="5">
        <f t="shared" si="357"/>
        <v>8051.25</v>
      </c>
      <c r="V2535" s="5">
        <f t="shared" si="358"/>
        <v>8051.25</v>
      </c>
      <c r="W2535" s="4">
        <f t="shared" si="359"/>
        <v>8051.25</v>
      </c>
      <c r="X2535" s="3">
        <v>0</v>
      </c>
      <c r="Y2535" s="3">
        <v>0</v>
      </c>
      <c r="Z2535" s="2" t="s">
        <v>3</v>
      </c>
      <c r="AA2535" s="2" t="s">
        <v>341</v>
      </c>
      <c r="AB2535" s="2" t="s">
        <v>340</v>
      </c>
      <c r="AC2535" s="1" t="s">
        <v>0</v>
      </c>
    </row>
    <row r="2536" spans="1:29" x14ac:dyDescent="0.25">
      <c r="A2536" s="2" t="s">
        <v>6503</v>
      </c>
      <c r="B2536" s="8"/>
      <c r="C2536" s="3"/>
      <c r="D2536" s="2" t="s">
        <v>6502</v>
      </c>
      <c r="E2536" s="2" t="s">
        <v>8</v>
      </c>
      <c r="F2536" s="3" t="s">
        <v>7</v>
      </c>
      <c r="G2536" s="3">
        <v>1</v>
      </c>
      <c r="H2536">
        <v>1</v>
      </c>
      <c r="I2536" s="2" t="s">
        <v>6</v>
      </c>
      <c r="J2536" s="2" t="s">
        <v>6501</v>
      </c>
      <c r="K2536" s="7">
        <f t="shared" si="351"/>
        <v>26678</v>
      </c>
      <c r="L2536" s="7">
        <f t="shared" si="352"/>
        <v>26678</v>
      </c>
      <c r="M2536" s="2" t="s">
        <v>4</v>
      </c>
      <c r="N2536" s="1">
        <f t="shared" si="353"/>
        <v>0</v>
      </c>
      <c r="O2536" s="5">
        <f t="shared" si="354"/>
        <v>26678</v>
      </c>
      <c r="P2536" s="5">
        <f t="shared" si="355"/>
        <v>26678</v>
      </c>
      <c r="Q2536" s="5">
        <f t="shared" si="356"/>
        <v>26678</v>
      </c>
      <c r="R2536" s="3">
        <v>25</v>
      </c>
      <c r="S2536" s="6">
        <v>25</v>
      </c>
      <c r="T2536" s="6">
        <v>25</v>
      </c>
      <c r="U2536" s="5">
        <f t="shared" si="357"/>
        <v>33347.5</v>
      </c>
      <c r="V2536" s="5">
        <f t="shared" si="358"/>
        <v>33347.5</v>
      </c>
      <c r="W2536" s="4">
        <f t="shared" si="359"/>
        <v>33347.5</v>
      </c>
      <c r="X2536" s="3">
        <v>0</v>
      </c>
      <c r="Y2536" s="3">
        <v>0</v>
      </c>
      <c r="Z2536" s="2" t="s">
        <v>3</v>
      </c>
      <c r="AA2536" s="2" t="s">
        <v>150</v>
      </c>
      <c r="AB2536" s="2" t="s">
        <v>149</v>
      </c>
      <c r="AC2536" s="1" t="s">
        <v>0</v>
      </c>
    </row>
    <row r="2537" spans="1:29" x14ac:dyDescent="0.25">
      <c r="A2537" s="2" t="s">
        <v>6500</v>
      </c>
      <c r="B2537" s="8"/>
      <c r="C2537" s="3"/>
      <c r="D2537" s="2" t="s">
        <v>6499</v>
      </c>
      <c r="E2537" s="2" t="s">
        <v>8</v>
      </c>
      <c r="F2537" s="3" t="s">
        <v>7</v>
      </c>
      <c r="G2537" s="3">
        <v>1</v>
      </c>
      <c r="H2537">
        <v>1</v>
      </c>
      <c r="I2537" s="2" t="s">
        <v>6</v>
      </c>
      <c r="J2537" s="2" t="s">
        <v>6498</v>
      </c>
      <c r="K2537" s="7">
        <f t="shared" si="351"/>
        <v>13498</v>
      </c>
      <c r="L2537" s="7">
        <f t="shared" si="352"/>
        <v>13498</v>
      </c>
      <c r="M2537" s="2" t="s">
        <v>4</v>
      </c>
      <c r="N2537" s="1">
        <f t="shared" si="353"/>
        <v>0</v>
      </c>
      <c r="O2537" s="5">
        <f t="shared" si="354"/>
        <v>13498</v>
      </c>
      <c r="P2537" s="5">
        <f t="shared" si="355"/>
        <v>13498</v>
      </c>
      <c r="Q2537" s="5">
        <f t="shared" si="356"/>
        <v>13498</v>
      </c>
      <c r="R2537" s="3">
        <v>25</v>
      </c>
      <c r="S2537" s="6">
        <v>25</v>
      </c>
      <c r="T2537" s="6">
        <v>25</v>
      </c>
      <c r="U2537" s="5">
        <f t="shared" si="357"/>
        <v>16872.5</v>
      </c>
      <c r="V2537" s="5">
        <f t="shared" si="358"/>
        <v>16872.5</v>
      </c>
      <c r="W2537" s="4">
        <f t="shared" si="359"/>
        <v>16872.5</v>
      </c>
      <c r="X2537" s="3">
        <v>0</v>
      </c>
      <c r="Y2537" s="3">
        <v>0</v>
      </c>
      <c r="Z2537" s="2" t="s">
        <v>3</v>
      </c>
      <c r="AA2537" s="2" t="s">
        <v>242</v>
      </c>
      <c r="AB2537" s="2" t="s">
        <v>1694</v>
      </c>
      <c r="AC2537" s="1" t="s">
        <v>0</v>
      </c>
    </row>
    <row r="2538" spans="1:29" x14ac:dyDescent="0.25">
      <c r="A2538" s="2" t="s">
        <v>6497</v>
      </c>
      <c r="B2538" s="8"/>
      <c r="C2538" s="3"/>
      <c r="D2538" s="2" t="s">
        <v>6496</v>
      </c>
      <c r="E2538" s="2" t="s">
        <v>8</v>
      </c>
      <c r="F2538" s="3" t="s">
        <v>7</v>
      </c>
      <c r="G2538" s="3">
        <v>1</v>
      </c>
      <c r="H2538">
        <v>1</v>
      </c>
      <c r="I2538" s="2" t="s">
        <v>6</v>
      </c>
      <c r="J2538" s="2" t="s">
        <v>6495</v>
      </c>
      <c r="K2538" s="7">
        <f t="shared" si="351"/>
        <v>6187</v>
      </c>
      <c r="L2538" s="7">
        <f t="shared" si="352"/>
        <v>6187</v>
      </c>
      <c r="M2538" s="2" t="s">
        <v>4</v>
      </c>
      <c r="N2538" s="1">
        <f t="shared" si="353"/>
        <v>0</v>
      </c>
      <c r="O2538" s="5">
        <f t="shared" si="354"/>
        <v>6187</v>
      </c>
      <c r="P2538" s="5">
        <f t="shared" si="355"/>
        <v>6187</v>
      </c>
      <c r="Q2538" s="5">
        <f t="shared" si="356"/>
        <v>6187</v>
      </c>
      <c r="R2538" s="3">
        <v>25</v>
      </c>
      <c r="S2538" s="6">
        <v>25</v>
      </c>
      <c r="T2538" s="6">
        <v>25</v>
      </c>
      <c r="U2538" s="5">
        <f t="shared" si="357"/>
        <v>7733.75</v>
      </c>
      <c r="V2538" s="5">
        <f t="shared" si="358"/>
        <v>7733.75</v>
      </c>
      <c r="W2538" s="4">
        <f t="shared" si="359"/>
        <v>7733.75</v>
      </c>
      <c r="X2538" s="3">
        <v>0</v>
      </c>
      <c r="Y2538" s="3">
        <v>0</v>
      </c>
      <c r="Z2538" s="2" t="s">
        <v>3</v>
      </c>
      <c r="AA2538" s="2" t="s">
        <v>268</v>
      </c>
      <c r="AB2538" s="2" t="s">
        <v>1247</v>
      </c>
      <c r="AC2538" s="1" t="s">
        <v>0</v>
      </c>
    </row>
    <row r="2539" spans="1:29" x14ac:dyDescent="0.25">
      <c r="A2539" s="2" t="s">
        <v>6494</v>
      </c>
      <c r="B2539" s="8"/>
      <c r="C2539" s="3"/>
      <c r="D2539" s="2" t="s">
        <v>6493</v>
      </c>
      <c r="E2539" s="2" t="s">
        <v>541</v>
      </c>
      <c r="F2539" s="3" t="s">
        <v>7</v>
      </c>
      <c r="G2539" s="3">
        <v>1</v>
      </c>
      <c r="H2539">
        <v>1</v>
      </c>
      <c r="I2539" s="2" t="s">
        <v>19</v>
      </c>
      <c r="J2539" s="2" t="s">
        <v>6492</v>
      </c>
      <c r="K2539" s="7">
        <f t="shared" si="351"/>
        <v>153538</v>
      </c>
      <c r="L2539" s="7">
        <f t="shared" si="352"/>
        <v>153538</v>
      </c>
      <c r="M2539" s="2" t="s">
        <v>4</v>
      </c>
      <c r="N2539" s="1">
        <f t="shared" si="353"/>
        <v>0</v>
      </c>
      <c r="O2539" s="5">
        <f t="shared" si="354"/>
        <v>153538</v>
      </c>
      <c r="P2539" s="5">
        <f t="shared" si="355"/>
        <v>153538</v>
      </c>
      <c r="Q2539" s="5">
        <f t="shared" si="356"/>
        <v>153538</v>
      </c>
      <c r="R2539" s="3">
        <v>25</v>
      </c>
      <c r="S2539" s="6">
        <v>25</v>
      </c>
      <c r="T2539" s="6">
        <v>25</v>
      </c>
      <c r="U2539" s="5">
        <f t="shared" si="357"/>
        <v>191922.5</v>
      </c>
      <c r="V2539" s="5">
        <f t="shared" si="358"/>
        <v>191922.5</v>
      </c>
      <c r="W2539" s="4">
        <f t="shared" si="359"/>
        <v>191922.5</v>
      </c>
      <c r="X2539" s="3">
        <v>0</v>
      </c>
      <c r="Y2539" s="3">
        <v>0</v>
      </c>
      <c r="Z2539" s="2" t="s">
        <v>3</v>
      </c>
      <c r="AA2539" s="2" t="s">
        <v>128</v>
      </c>
      <c r="AB2539" s="2" t="s">
        <v>6491</v>
      </c>
      <c r="AC2539" s="1" t="s">
        <v>0</v>
      </c>
    </row>
    <row r="2540" spans="1:29" x14ac:dyDescent="0.25">
      <c r="A2540" s="2" t="s">
        <v>6490</v>
      </c>
      <c r="B2540" s="8"/>
      <c r="C2540" s="3"/>
      <c r="D2540" s="2" t="s">
        <v>6489</v>
      </c>
      <c r="E2540" s="2" t="s">
        <v>187</v>
      </c>
      <c r="F2540" s="3" t="s">
        <v>7</v>
      </c>
      <c r="G2540" s="3">
        <v>1</v>
      </c>
      <c r="H2540">
        <v>1</v>
      </c>
      <c r="I2540" s="2" t="s">
        <v>6</v>
      </c>
      <c r="J2540" s="2" t="s">
        <v>6488</v>
      </c>
      <c r="K2540" s="7">
        <f t="shared" si="351"/>
        <v>16928</v>
      </c>
      <c r="L2540" s="7">
        <f t="shared" si="352"/>
        <v>16928</v>
      </c>
      <c r="M2540" s="2" t="s">
        <v>4</v>
      </c>
      <c r="N2540" s="1">
        <f t="shared" si="353"/>
        <v>0</v>
      </c>
      <c r="O2540" s="5">
        <f t="shared" si="354"/>
        <v>16928</v>
      </c>
      <c r="P2540" s="5">
        <f t="shared" si="355"/>
        <v>16928</v>
      </c>
      <c r="Q2540" s="5">
        <f t="shared" si="356"/>
        <v>16928</v>
      </c>
      <c r="R2540" s="3">
        <v>25</v>
      </c>
      <c r="S2540" s="6">
        <v>25</v>
      </c>
      <c r="T2540" s="6">
        <v>25</v>
      </c>
      <c r="U2540" s="5">
        <f t="shared" si="357"/>
        <v>21160</v>
      </c>
      <c r="V2540" s="5">
        <f t="shared" si="358"/>
        <v>21160</v>
      </c>
      <c r="W2540" s="4">
        <f t="shared" si="359"/>
        <v>21160</v>
      </c>
      <c r="X2540" s="3">
        <v>0</v>
      </c>
      <c r="Y2540" s="3">
        <v>0</v>
      </c>
      <c r="Z2540" s="2" t="s">
        <v>3</v>
      </c>
      <c r="AA2540" s="2" t="s">
        <v>12</v>
      </c>
      <c r="AB2540" s="2" t="s">
        <v>45</v>
      </c>
      <c r="AC2540" s="1" t="s">
        <v>0</v>
      </c>
    </row>
    <row r="2541" spans="1:29" x14ac:dyDescent="0.25">
      <c r="A2541" s="2" t="s">
        <v>6487</v>
      </c>
      <c r="B2541" s="8"/>
      <c r="C2541" s="3"/>
      <c r="D2541" s="2" t="s">
        <v>6486</v>
      </c>
      <c r="E2541" s="2" t="s">
        <v>2980</v>
      </c>
      <c r="F2541" s="3" t="s">
        <v>7</v>
      </c>
      <c r="G2541" s="3">
        <v>1</v>
      </c>
      <c r="H2541">
        <v>1</v>
      </c>
      <c r="I2541" s="2" t="s">
        <v>19</v>
      </c>
      <c r="J2541" s="2" t="s">
        <v>6483</v>
      </c>
      <c r="K2541" s="7">
        <f t="shared" si="351"/>
        <v>9631</v>
      </c>
      <c r="L2541" s="7">
        <f t="shared" si="352"/>
        <v>9631</v>
      </c>
      <c r="M2541" s="2" t="s">
        <v>4</v>
      </c>
      <c r="N2541" s="1">
        <f t="shared" si="353"/>
        <v>0</v>
      </c>
      <c r="O2541" s="5">
        <f t="shared" si="354"/>
        <v>9631</v>
      </c>
      <c r="P2541" s="5">
        <f t="shared" si="355"/>
        <v>9631</v>
      </c>
      <c r="Q2541" s="5">
        <f t="shared" si="356"/>
        <v>9631</v>
      </c>
      <c r="R2541" s="3">
        <v>25</v>
      </c>
      <c r="S2541" s="6">
        <v>25</v>
      </c>
      <c r="T2541" s="6">
        <v>25</v>
      </c>
      <c r="U2541" s="5">
        <f t="shared" si="357"/>
        <v>12038.75</v>
      </c>
      <c r="V2541" s="5">
        <f t="shared" si="358"/>
        <v>12038.75</v>
      </c>
      <c r="W2541" s="4">
        <f t="shared" si="359"/>
        <v>12038.75</v>
      </c>
      <c r="X2541" s="3">
        <v>0</v>
      </c>
      <c r="Y2541" s="3">
        <v>0</v>
      </c>
      <c r="Z2541" s="2" t="s">
        <v>54</v>
      </c>
      <c r="AA2541" s="2" t="s">
        <v>156</v>
      </c>
      <c r="AB2541" s="2" t="s">
        <v>155</v>
      </c>
      <c r="AC2541" s="1" t="s">
        <v>0</v>
      </c>
    </row>
    <row r="2542" spans="1:29" x14ac:dyDescent="0.25">
      <c r="A2542" s="2" t="s">
        <v>6485</v>
      </c>
      <c r="B2542" s="8"/>
      <c r="C2542" s="3"/>
      <c r="D2542" s="2" t="s">
        <v>6484</v>
      </c>
      <c r="E2542" s="2" t="s">
        <v>2980</v>
      </c>
      <c r="F2542" s="3" t="s">
        <v>7</v>
      </c>
      <c r="G2542" s="3">
        <v>1</v>
      </c>
      <c r="H2542">
        <v>1</v>
      </c>
      <c r="I2542" s="2" t="s">
        <v>19</v>
      </c>
      <c r="J2542" s="2" t="s">
        <v>6483</v>
      </c>
      <c r="K2542" s="7">
        <f t="shared" si="351"/>
        <v>9631</v>
      </c>
      <c r="L2542" s="7">
        <f t="shared" si="352"/>
        <v>9631</v>
      </c>
      <c r="M2542" s="2" t="s">
        <v>4</v>
      </c>
      <c r="N2542" s="1">
        <f t="shared" si="353"/>
        <v>0</v>
      </c>
      <c r="O2542" s="5">
        <f t="shared" si="354"/>
        <v>9631</v>
      </c>
      <c r="P2542" s="5">
        <f t="shared" si="355"/>
        <v>9631</v>
      </c>
      <c r="Q2542" s="5">
        <f t="shared" si="356"/>
        <v>9631</v>
      </c>
      <c r="R2542" s="3">
        <v>25</v>
      </c>
      <c r="S2542" s="6">
        <v>25</v>
      </c>
      <c r="T2542" s="6">
        <v>25</v>
      </c>
      <c r="U2542" s="5">
        <f t="shared" si="357"/>
        <v>12038.75</v>
      </c>
      <c r="V2542" s="5">
        <f t="shared" si="358"/>
        <v>12038.75</v>
      </c>
      <c r="W2542" s="4">
        <f t="shared" si="359"/>
        <v>12038.75</v>
      </c>
      <c r="X2542" s="3">
        <v>0</v>
      </c>
      <c r="Y2542" s="3">
        <v>0</v>
      </c>
      <c r="Z2542" s="2" t="s">
        <v>54</v>
      </c>
      <c r="AA2542" s="2" t="s">
        <v>156</v>
      </c>
      <c r="AB2542" s="2" t="s">
        <v>155</v>
      </c>
      <c r="AC2542" s="1" t="s">
        <v>0</v>
      </c>
    </row>
    <row r="2543" spans="1:29" x14ac:dyDescent="0.25">
      <c r="A2543" s="2" t="s">
        <v>6482</v>
      </c>
      <c r="B2543" s="8"/>
      <c r="C2543" s="3"/>
      <c r="D2543" s="2" t="s">
        <v>6481</v>
      </c>
      <c r="E2543" s="2" t="s">
        <v>1412</v>
      </c>
      <c r="F2543" s="3" t="s">
        <v>7</v>
      </c>
      <c r="G2543" s="3">
        <v>1</v>
      </c>
      <c r="H2543">
        <v>1</v>
      </c>
      <c r="I2543" s="2" t="s">
        <v>6</v>
      </c>
      <c r="J2543" s="2" t="s">
        <v>6480</v>
      </c>
      <c r="K2543" s="7">
        <f t="shared" si="351"/>
        <v>21305</v>
      </c>
      <c r="L2543" s="7">
        <f t="shared" si="352"/>
        <v>21305</v>
      </c>
      <c r="M2543" s="2" t="s">
        <v>4</v>
      </c>
      <c r="N2543" s="1">
        <f t="shared" si="353"/>
        <v>0</v>
      </c>
      <c r="O2543" s="5">
        <f t="shared" si="354"/>
        <v>21305</v>
      </c>
      <c r="P2543" s="5">
        <f t="shared" si="355"/>
        <v>21305</v>
      </c>
      <c r="Q2543" s="5">
        <f t="shared" si="356"/>
        <v>21305</v>
      </c>
      <c r="R2543" s="3">
        <v>25</v>
      </c>
      <c r="S2543" s="6">
        <v>25</v>
      </c>
      <c r="T2543" s="6">
        <v>25</v>
      </c>
      <c r="U2543" s="5">
        <f t="shared" si="357"/>
        <v>26631.25</v>
      </c>
      <c r="V2543" s="5">
        <f t="shared" si="358"/>
        <v>26631.25</v>
      </c>
      <c r="W2543" s="4">
        <f t="shared" si="359"/>
        <v>26631.25</v>
      </c>
      <c r="X2543" s="3">
        <v>0</v>
      </c>
      <c r="Y2543" s="3">
        <v>0</v>
      </c>
      <c r="Z2543" s="2" t="s">
        <v>3</v>
      </c>
      <c r="AA2543" s="2" t="s">
        <v>3076</v>
      </c>
      <c r="AB2543" s="2" t="s">
        <v>6479</v>
      </c>
      <c r="AC2543" s="1" t="s">
        <v>0</v>
      </c>
    </row>
    <row r="2544" spans="1:29" x14ac:dyDescent="0.25">
      <c r="A2544" s="2" t="s">
        <v>6478</v>
      </c>
      <c r="B2544" s="8"/>
      <c r="C2544" s="3"/>
      <c r="D2544" s="2" t="s">
        <v>6477</v>
      </c>
      <c r="E2544" s="2" t="s">
        <v>1212</v>
      </c>
      <c r="F2544" s="3" t="s">
        <v>7</v>
      </c>
      <c r="G2544" s="3">
        <v>1</v>
      </c>
      <c r="H2544">
        <v>1</v>
      </c>
      <c r="I2544" s="2" t="s">
        <v>6</v>
      </c>
      <c r="J2544" s="2" t="s">
        <v>6476</v>
      </c>
      <c r="K2544" s="7">
        <f t="shared" si="351"/>
        <v>37111</v>
      </c>
      <c r="L2544" s="7">
        <f t="shared" si="352"/>
        <v>37111</v>
      </c>
      <c r="M2544" s="2" t="s">
        <v>4</v>
      </c>
      <c r="N2544" s="1">
        <f t="shared" si="353"/>
        <v>0</v>
      </c>
      <c r="O2544" s="5">
        <f t="shared" si="354"/>
        <v>37111</v>
      </c>
      <c r="P2544" s="5">
        <f t="shared" si="355"/>
        <v>37111</v>
      </c>
      <c r="Q2544" s="5">
        <f t="shared" si="356"/>
        <v>37111</v>
      </c>
      <c r="R2544" s="3">
        <v>25</v>
      </c>
      <c r="S2544" s="6">
        <v>25</v>
      </c>
      <c r="T2544" s="6">
        <v>25</v>
      </c>
      <c r="U2544" s="5">
        <f t="shared" si="357"/>
        <v>46388.75</v>
      </c>
      <c r="V2544" s="5">
        <f t="shared" si="358"/>
        <v>46388.75</v>
      </c>
      <c r="W2544" s="4">
        <f t="shared" si="359"/>
        <v>46388.75</v>
      </c>
      <c r="X2544" s="3">
        <v>0</v>
      </c>
      <c r="Y2544" s="3">
        <v>0</v>
      </c>
      <c r="Z2544" s="2" t="s">
        <v>3</v>
      </c>
      <c r="AA2544" s="2" t="s">
        <v>6475</v>
      </c>
      <c r="AB2544" s="2" t="s">
        <v>6474</v>
      </c>
      <c r="AC2544" s="1" t="s">
        <v>0</v>
      </c>
    </row>
    <row r="2545" spans="1:29" x14ac:dyDescent="0.25">
      <c r="A2545" s="2" t="s">
        <v>6473</v>
      </c>
      <c r="B2545" s="8"/>
      <c r="C2545" s="3"/>
      <c r="D2545" s="2" t="s">
        <v>6472</v>
      </c>
      <c r="E2545" s="2" t="s">
        <v>187</v>
      </c>
      <c r="F2545" s="3" t="s">
        <v>7</v>
      </c>
      <c r="G2545" s="3">
        <v>1</v>
      </c>
      <c r="H2545">
        <v>1</v>
      </c>
      <c r="I2545" s="2" t="s">
        <v>6</v>
      </c>
      <c r="J2545" s="2" t="s">
        <v>6471</v>
      </c>
      <c r="K2545" s="7">
        <f t="shared" si="351"/>
        <v>75333</v>
      </c>
      <c r="L2545" s="7">
        <f t="shared" si="352"/>
        <v>75333</v>
      </c>
      <c r="M2545" s="2" t="s">
        <v>4</v>
      </c>
      <c r="N2545" s="1">
        <f t="shared" si="353"/>
        <v>0</v>
      </c>
      <c r="O2545" s="5">
        <f t="shared" si="354"/>
        <v>75333</v>
      </c>
      <c r="P2545" s="5">
        <f t="shared" si="355"/>
        <v>75333</v>
      </c>
      <c r="Q2545" s="5">
        <f t="shared" si="356"/>
        <v>75333</v>
      </c>
      <c r="R2545" s="3">
        <v>25</v>
      </c>
      <c r="S2545" s="6">
        <v>25</v>
      </c>
      <c r="T2545" s="6">
        <v>25</v>
      </c>
      <c r="U2545" s="5">
        <f t="shared" si="357"/>
        <v>94166.25</v>
      </c>
      <c r="V2545" s="5">
        <f t="shared" si="358"/>
        <v>94166.25</v>
      </c>
      <c r="W2545" s="4">
        <f t="shared" si="359"/>
        <v>94166.25</v>
      </c>
      <c r="X2545" s="3">
        <v>0</v>
      </c>
      <c r="Y2545" s="3">
        <v>0</v>
      </c>
      <c r="Z2545" s="2" t="s">
        <v>3</v>
      </c>
      <c r="AA2545" s="2" t="s">
        <v>162</v>
      </c>
      <c r="AB2545" s="2" t="s">
        <v>5528</v>
      </c>
      <c r="AC2545" s="1" t="s">
        <v>0</v>
      </c>
    </row>
    <row r="2546" spans="1:29" x14ac:dyDescent="0.25">
      <c r="A2546" s="2" t="s">
        <v>6470</v>
      </c>
      <c r="B2546" s="8"/>
      <c r="C2546" s="3"/>
      <c r="D2546" s="2" t="s">
        <v>6469</v>
      </c>
      <c r="E2546" s="2" t="s">
        <v>187</v>
      </c>
      <c r="F2546" s="3" t="s">
        <v>7</v>
      </c>
      <c r="G2546" s="3">
        <v>1</v>
      </c>
      <c r="H2546">
        <v>1</v>
      </c>
      <c r="I2546" s="2" t="s">
        <v>19</v>
      </c>
      <c r="J2546" s="2" t="s">
        <v>6468</v>
      </c>
      <c r="K2546" s="7">
        <f t="shared" si="351"/>
        <v>25673</v>
      </c>
      <c r="L2546" s="7">
        <f t="shared" si="352"/>
        <v>25673</v>
      </c>
      <c r="M2546" s="2" t="s">
        <v>4</v>
      </c>
      <c r="N2546" s="1">
        <f t="shared" si="353"/>
        <v>0</v>
      </c>
      <c r="O2546" s="5">
        <f t="shared" si="354"/>
        <v>25673</v>
      </c>
      <c r="P2546" s="5">
        <f t="shared" si="355"/>
        <v>25673</v>
      </c>
      <c r="Q2546" s="5">
        <f t="shared" si="356"/>
        <v>25673</v>
      </c>
      <c r="R2546" s="3">
        <v>25</v>
      </c>
      <c r="S2546" s="6">
        <v>25</v>
      </c>
      <c r="T2546" s="6">
        <v>25</v>
      </c>
      <c r="U2546" s="5">
        <f t="shared" si="357"/>
        <v>32091.25</v>
      </c>
      <c r="V2546" s="5">
        <f t="shared" si="358"/>
        <v>32091.25</v>
      </c>
      <c r="W2546" s="4">
        <f t="shared" si="359"/>
        <v>32091.25</v>
      </c>
      <c r="X2546" s="3">
        <v>0</v>
      </c>
      <c r="Y2546" s="3">
        <v>0</v>
      </c>
      <c r="Z2546" s="2" t="s">
        <v>3</v>
      </c>
      <c r="AA2546" s="2" t="s">
        <v>17</v>
      </c>
      <c r="AB2546" s="2" t="s">
        <v>2727</v>
      </c>
      <c r="AC2546" s="1" t="s">
        <v>0</v>
      </c>
    </row>
    <row r="2547" spans="1:29" x14ac:dyDescent="0.25">
      <c r="A2547" s="2" t="s">
        <v>6467</v>
      </c>
      <c r="B2547" s="8"/>
      <c r="C2547" s="3"/>
      <c r="D2547" s="2" t="s">
        <v>6466</v>
      </c>
      <c r="E2547" s="2" t="s">
        <v>187</v>
      </c>
      <c r="F2547" s="3" t="s">
        <v>7</v>
      </c>
      <c r="G2547" s="3">
        <v>1</v>
      </c>
      <c r="H2547">
        <v>1</v>
      </c>
      <c r="I2547" s="2" t="s">
        <v>19</v>
      </c>
      <c r="J2547" s="2" t="s">
        <v>6465</v>
      </c>
      <c r="K2547" s="7">
        <f t="shared" si="351"/>
        <v>25629</v>
      </c>
      <c r="L2547" s="7">
        <f t="shared" si="352"/>
        <v>25629</v>
      </c>
      <c r="M2547" s="2" t="s">
        <v>4</v>
      </c>
      <c r="N2547" s="1">
        <f t="shared" si="353"/>
        <v>0</v>
      </c>
      <c r="O2547" s="5">
        <f t="shared" si="354"/>
        <v>25629</v>
      </c>
      <c r="P2547" s="5">
        <f t="shared" si="355"/>
        <v>25629</v>
      </c>
      <c r="Q2547" s="5">
        <f t="shared" si="356"/>
        <v>25629</v>
      </c>
      <c r="R2547" s="3">
        <v>25</v>
      </c>
      <c r="S2547" s="6">
        <v>25</v>
      </c>
      <c r="T2547" s="6">
        <v>25</v>
      </c>
      <c r="U2547" s="5">
        <f t="shared" si="357"/>
        <v>32036.25</v>
      </c>
      <c r="V2547" s="5">
        <f t="shared" si="358"/>
        <v>32036.25</v>
      </c>
      <c r="W2547" s="4">
        <f t="shared" si="359"/>
        <v>32036.25</v>
      </c>
      <c r="X2547" s="3">
        <v>0</v>
      </c>
      <c r="Y2547" s="3">
        <v>0</v>
      </c>
      <c r="Z2547" s="2" t="s">
        <v>3</v>
      </c>
      <c r="AA2547" s="2" t="s">
        <v>17</v>
      </c>
      <c r="AB2547" s="2" t="s">
        <v>2727</v>
      </c>
      <c r="AC2547" s="1" t="s">
        <v>0</v>
      </c>
    </row>
    <row r="2548" spans="1:29" x14ac:dyDescent="0.25">
      <c r="A2548" s="2" t="s">
        <v>6464</v>
      </c>
      <c r="B2548" s="8"/>
      <c r="C2548" s="3"/>
      <c r="D2548" s="2" t="s">
        <v>6463</v>
      </c>
      <c r="E2548" s="2" t="s">
        <v>210</v>
      </c>
      <c r="F2548" s="3" t="s">
        <v>7</v>
      </c>
      <c r="G2548" s="3">
        <v>1</v>
      </c>
      <c r="H2548">
        <v>1</v>
      </c>
      <c r="I2548" s="2" t="s">
        <v>209</v>
      </c>
      <c r="J2548" s="2" t="s">
        <v>6462</v>
      </c>
      <c r="K2548" s="7">
        <f t="shared" si="351"/>
        <v>2177</v>
      </c>
      <c r="L2548" s="7">
        <f t="shared" si="352"/>
        <v>2177</v>
      </c>
      <c r="M2548" s="2" t="s">
        <v>4</v>
      </c>
      <c r="N2548" s="1">
        <f t="shared" si="353"/>
        <v>0</v>
      </c>
      <c r="O2548" s="5">
        <f t="shared" si="354"/>
        <v>2177</v>
      </c>
      <c r="P2548" s="5">
        <f t="shared" si="355"/>
        <v>2177</v>
      </c>
      <c r="Q2548" s="5">
        <f t="shared" si="356"/>
        <v>2177</v>
      </c>
      <c r="R2548" s="3">
        <v>25</v>
      </c>
      <c r="S2548" s="6">
        <v>25</v>
      </c>
      <c r="T2548" s="6">
        <v>25</v>
      </c>
      <c r="U2548" s="5">
        <f t="shared" si="357"/>
        <v>2721.25</v>
      </c>
      <c r="V2548" s="5">
        <f t="shared" si="358"/>
        <v>2721.25</v>
      </c>
      <c r="W2548" s="4">
        <f t="shared" si="359"/>
        <v>2721.25</v>
      </c>
      <c r="X2548" s="3">
        <v>0</v>
      </c>
      <c r="Y2548" s="3">
        <v>0</v>
      </c>
      <c r="Z2548" s="2" t="s">
        <v>3</v>
      </c>
      <c r="AA2548" s="2" t="s">
        <v>207</v>
      </c>
      <c r="AB2548" s="2" t="s">
        <v>1783</v>
      </c>
      <c r="AC2548" s="1" t="s">
        <v>0</v>
      </c>
    </row>
    <row r="2549" spans="1:29" x14ac:dyDescent="0.25">
      <c r="A2549" s="2" t="s">
        <v>6461</v>
      </c>
      <c r="B2549" s="8"/>
      <c r="C2549" s="3"/>
      <c r="D2549" s="2" t="s">
        <v>6460</v>
      </c>
      <c r="E2549" s="2" t="s">
        <v>8</v>
      </c>
      <c r="F2549" s="3" t="s">
        <v>7</v>
      </c>
      <c r="G2549" s="3">
        <v>1</v>
      </c>
      <c r="H2549">
        <v>1</v>
      </c>
      <c r="I2549" s="2" t="s">
        <v>6</v>
      </c>
      <c r="J2549" s="2" t="s">
        <v>6459</v>
      </c>
      <c r="K2549" s="7">
        <f t="shared" si="351"/>
        <v>6975</v>
      </c>
      <c r="L2549" s="7">
        <f t="shared" si="352"/>
        <v>6975</v>
      </c>
      <c r="M2549" s="2" t="s">
        <v>4</v>
      </c>
      <c r="N2549" s="1">
        <f t="shared" si="353"/>
        <v>0</v>
      </c>
      <c r="O2549" s="5">
        <f t="shared" si="354"/>
        <v>6975</v>
      </c>
      <c r="P2549" s="5">
        <f t="shared" si="355"/>
        <v>6975</v>
      </c>
      <c r="Q2549" s="5">
        <f t="shared" si="356"/>
        <v>6975</v>
      </c>
      <c r="R2549" s="3">
        <v>25</v>
      </c>
      <c r="S2549" s="6">
        <v>25</v>
      </c>
      <c r="T2549" s="6">
        <v>25</v>
      </c>
      <c r="U2549" s="5">
        <f t="shared" si="357"/>
        <v>8718.75</v>
      </c>
      <c r="V2549" s="5">
        <f t="shared" si="358"/>
        <v>8718.75</v>
      </c>
      <c r="W2549" s="4">
        <f t="shared" si="359"/>
        <v>8718.75</v>
      </c>
      <c r="X2549" s="3">
        <v>0</v>
      </c>
      <c r="Y2549" s="3">
        <v>0</v>
      </c>
      <c r="Z2549" s="2" t="s">
        <v>3</v>
      </c>
      <c r="AA2549" s="2" t="s">
        <v>341</v>
      </c>
      <c r="AB2549" s="2" t="s">
        <v>1748</v>
      </c>
      <c r="AC2549" s="1" t="s">
        <v>0</v>
      </c>
    </row>
    <row r="2550" spans="1:29" x14ac:dyDescent="0.25">
      <c r="A2550" s="2" t="s">
        <v>6458</v>
      </c>
      <c r="B2550" s="8"/>
      <c r="C2550" s="3"/>
      <c r="D2550" s="2" t="s">
        <v>6457</v>
      </c>
      <c r="E2550" s="2" t="s">
        <v>8</v>
      </c>
      <c r="F2550" s="3" t="s">
        <v>7</v>
      </c>
      <c r="G2550" s="3">
        <v>1</v>
      </c>
      <c r="H2550">
        <v>1</v>
      </c>
      <c r="I2550" s="2" t="s">
        <v>2518</v>
      </c>
      <c r="J2550" s="2" t="s">
        <v>658</v>
      </c>
      <c r="K2550" s="7">
        <f t="shared" si="351"/>
        <v>18684</v>
      </c>
      <c r="L2550" s="7">
        <f t="shared" si="352"/>
        <v>18684</v>
      </c>
      <c r="M2550" s="2" t="s">
        <v>4</v>
      </c>
      <c r="N2550" s="1">
        <f t="shared" si="353"/>
        <v>0</v>
      </c>
      <c r="O2550" s="5">
        <f t="shared" si="354"/>
        <v>18684</v>
      </c>
      <c r="P2550" s="5">
        <f t="shared" si="355"/>
        <v>18684</v>
      </c>
      <c r="Q2550" s="5">
        <f t="shared" si="356"/>
        <v>18684</v>
      </c>
      <c r="R2550" s="3">
        <v>25</v>
      </c>
      <c r="S2550" s="6">
        <v>25</v>
      </c>
      <c r="T2550" s="6">
        <v>25</v>
      </c>
      <c r="U2550" s="5">
        <f t="shared" si="357"/>
        <v>23355</v>
      </c>
      <c r="V2550" s="5">
        <f t="shared" si="358"/>
        <v>23355</v>
      </c>
      <c r="W2550" s="4">
        <f t="shared" si="359"/>
        <v>23355</v>
      </c>
      <c r="X2550" s="3">
        <v>0</v>
      </c>
      <c r="Y2550" s="3">
        <v>0</v>
      </c>
      <c r="Z2550" s="2" t="s">
        <v>3</v>
      </c>
      <c r="AA2550" s="2" t="s">
        <v>12</v>
      </c>
      <c r="AB2550" s="2" t="s">
        <v>6456</v>
      </c>
      <c r="AC2550" s="1" t="s">
        <v>0</v>
      </c>
    </row>
    <row r="2551" spans="1:29" x14ac:dyDescent="0.25">
      <c r="A2551" s="2" t="s">
        <v>6455</v>
      </c>
      <c r="B2551" s="8"/>
      <c r="C2551" s="3"/>
      <c r="D2551" s="2" t="s">
        <v>6454</v>
      </c>
      <c r="E2551" s="2" t="s">
        <v>624</v>
      </c>
      <c r="F2551" s="3" t="s">
        <v>7</v>
      </c>
      <c r="G2551" s="3">
        <v>1</v>
      </c>
      <c r="H2551">
        <v>1</v>
      </c>
      <c r="I2551" s="2" t="s">
        <v>19</v>
      </c>
      <c r="J2551" s="2" t="s">
        <v>6453</v>
      </c>
      <c r="K2551" s="7">
        <f t="shared" si="351"/>
        <v>92298</v>
      </c>
      <c r="L2551" s="7">
        <f t="shared" si="352"/>
        <v>92298</v>
      </c>
      <c r="M2551" s="2" t="s">
        <v>4</v>
      </c>
      <c r="N2551" s="1">
        <f t="shared" si="353"/>
        <v>0</v>
      </c>
      <c r="O2551" s="5">
        <f t="shared" si="354"/>
        <v>92298</v>
      </c>
      <c r="P2551" s="5">
        <f t="shared" si="355"/>
        <v>92298</v>
      </c>
      <c r="Q2551" s="5">
        <f t="shared" si="356"/>
        <v>92298</v>
      </c>
      <c r="R2551" s="3">
        <v>25</v>
      </c>
      <c r="S2551" s="6">
        <v>25</v>
      </c>
      <c r="T2551" s="6">
        <v>25</v>
      </c>
      <c r="U2551" s="5">
        <f t="shared" si="357"/>
        <v>115372.5</v>
      </c>
      <c r="V2551" s="5">
        <f t="shared" si="358"/>
        <v>115372.5</v>
      </c>
      <c r="W2551" s="4">
        <f t="shared" si="359"/>
        <v>115372.5</v>
      </c>
      <c r="X2551" s="3">
        <v>0</v>
      </c>
      <c r="Y2551" s="3">
        <v>0</v>
      </c>
      <c r="Z2551" s="2" t="s">
        <v>3</v>
      </c>
      <c r="AA2551" s="2" t="s">
        <v>41</v>
      </c>
      <c r="AB2551" s="2" t="s">
        <v>40</v>
      </c>
      <c r="AC2551" s="1" t="s">
        <v>0</v>
      </c>
    </row>
    <row r="2552" spans="1:29" x14ac:dyDescent="0.25">
      <c r="A2552" s="2" t="s">
        <v>6452</v>
      </c>
      <c r="B2552" s="8"/>
      <c r="C2552" s="2" t="s">
        <v>6451</v>
      </c>
      <c r="D2552" s="2" t="s">
        <v>6450</v>
      </c>
      <c r="E2552" s="2" t="s">
        <v>1291</v>
      </c>
      <c r="F2552" s="3" t="s">
        <v>270</v>
      </c>
      <c r="G2552" s="3">
        <v>96</v>
      </c>
      <c r="H2552">
        <v>1</v>
      </c>
      <c r="I2552" s="2" t="s">
        <v>6</v>
      </c>
      <c r="J2552" s="2" t="s">
        <v>6449</v>
      </c>
      <c r="K2552" s="7">
        <f t="shared" si="351"/>
        <v>309.27083333333331</v>
      </c>
      <c r="L2552" s="7">
        <f t="shared" si="352"/>
        <v>29690</v>
      </c>
      <c r="M2552" s="2" t="s">
        <v>4</v>
      </c>
      <c r="N2552" s="1">
        <f t="shared" si="353"/>
        <v>0</v>
      </c>
      <c r="O2552" s="5">
        <f t="shared" si="354"/>
        <v>29690</v>
      </c>
      <c r="P2552" s="5">
        <f t="shared" si="355"/>
        <v>309.27083333333331</v>
      </c>
      <c r="Q2552" s="5">
        <f t="shared" si="356"/>
        <v>29690</v>
      </c>
      <c r="R2552" s="3">
        <v>25</v>
      </c>
      <c r="S2552" s="6">
        <v>25</v>
      </c>
      <c r="T2552" s="6">
        <v>25</v>
      </c>
      <c r="U2552" s="5">
        <f t="shared" si="357"/>
        <v>37112.5</v>
      </c>
      <c r="V2552" s="5">
        <f t="shared" si="358"/>
        <v>386.58854166666663</v>
      </c>
      <c r="W2552" s="4">
        <f t="shared" si="359"/>
        <v>37112.5</v>
      </c>
      <c r="X2552" s="3">
        <v>0</v>
      </c>
      <c r="Y2552" s="3">
        <v>0</v>
      </c>
      <c r="Z2552" s="2" t="s">
        <v>3</v>
      </c>
      <c r="AA2552" s="2" t="s">
        <v>24</v>
      </c>
      <c r="AB2552" s="2" t="s">
        <v>1188</v>
      </c>
      <c r="AC2552" s="1" t="s">
        <v>0</v>
      </c>
    </row>
    <row r="2553" spans="1:29" x14ac:dyDescent="0.25">
      <c r="A2553" s="2" t="s">
        <v>6448</v>
      </c>
      <c r="B2553" s="8"/>
      <c r="C2553" s="3"/>
      <c r="D2553" s="2" t="s">
        <v>6447</v>
      </c>
      <c r="E2553" s="2" t="s">
        <v>276</v>
      </c>
      <c r="F2553" s="3" t="s">
        <v>7</v>
      </c>
      <c r="G2553" s="3">
        <v>1</v>
      </c>
      <c r="H2553">
        <v>1</v>
      </c>
      <c r="I2553" s="2" t="s">
        <v>6</v>
      </c>
      <c r="J2553" s="2" t="s">
        <v>6446</v>
      </c>
      <c r="K2553" s="7">
        <f t="shared" si="351"/>
        <v>9420</v>
      </c>
      <c r="L2553" s="7">
        <f t="shared" si="352"/>
        <v>9420</v>
      </c>
      <c r="M2553" s="2" t="s">
        <v>4</v>
      </c>
      <c r="N2553" s="1">
        <f t="shared" si="353"/>
        <v>0</v>
      </c>
      <c r="O2553" s="5">
        <f t="shared" si="354"/>
        <v>9420</v>
      </c>
      <c r="P2553" s="5">
        <f t="shared" si="355"/>
        <v>9420</v>
      </c>
      <c r="Q2553" s="5">
        <f t="shared" si="356"/>
        <v>9420</v>
      </c>
      <c r="R2553" s="3">
        <v>25</v>
      </c>
      <c r="S2553" s="6">
        <v>25</v>
      </c>
      <c r="T2553" s="6">
        <v>25</v>
      </c>
      <c r="U2553" s="5">
        <f t="shared" si="357"/>
        <v>11775</v>
      </c>
      <c r="V2553" s="5">
        <f t="shared" si="358"/>
        <v>11775</v>
      </c>
      <c r="W2553" s="4">
        <f t="shared" si="359"/>
        <v>11775</v>
      </c>
      <c r="X2553" s="3">
        <v>0</v>
      </c>
      <c r="Y2553" s="3">
        <v>0</v>
      </c>
      <c r="Z2553" s="2" t="s">
        <v>54</v>
      </c>
      <c r="AA2553" s="2" t="s">
        <v>1121</v>
      </c>
      <c r="AB2553" s="2" t="s">
        <v>1120</v>
      </c>
      <c r="AC2553" s="1" t="s">
        <v>0</v>
      </c>
    </row>
    <row r="2554" spans="1:29" x14ac:dyDescent="0.25">
      <c r="A2554" s="2" t="s">
        <v>6445</v>
      </c>
      <c r="B2554" s="8"/>
      <c r="C2554" s="3"/>
      <c r="D2554" s="2" t="s">
        <v>6444</v>
      </c>
      <c r="E2554" s="2" t="s">
        <v>276</v>
      </c>
      <c r="F2554" s="3" t="s">
        <v>7</v>
      </c>
      <c r="G2554" s="3">
        <v>1</v>
      </c>
      <c r="H2554">
        <v>1</v>
      </c>
      <c r="I2554" s="2" t="s">
        <v>6</v>
      </c>
      <c r="J2554" s="2" t="s">
        <v>6443</v>
      </c>
      <c r="K2554" s="7">
        <f t="shared" si="351"/>
        <v>13596</v>
      </c>
      <c r="L2554" s="7">
        <f t="shared" si="352"/>
        <v>13596</v>
      </c>
      <c r="M2554" s="2" t="s">
        <v>4</v>
      </c>
      <c r="N2554" s="1">
        <f t="shared" si="353"/>
        <v>0</v>
      </c>
      <c r="O2554" s="5">
        <f t="shared" si="354"/>
        <v>13596</v>
      </c>
      <c r="P2554" s="5">
        <f t="shared" si="355"/>
        <v>13596</v>
      </c>
      <c r="Q2554" s="5">
        <f t="shared" si="356"/>
        <v>13596</v>
      </c>
      <c r="R2554" s="3">
        <v>25</v>
      </c>
      <c r="S2554" s="6">
        <v>25</v>
      </c>
      <c r="T2554" s="6">
        <v>25</v>
      </c>
      <c r="U2554" s="5">
        <f t="shared" si="357"/>
        <v>16995</v>
      </c>
      <c r="V2554" s="5">
        <f t="shared" si="358"/>
        <v>16995</v>
      </c>
      <c r="W2554" s="4">
        <f t="shared" si="359"/>
        <v>16995</v>
      </c>
      <c r="X2554" s="3">
        <v>0</v>
      </c>
      <c r="Y2554" s="3">
        <v>0</v>
      </c>
      <c r="Z2554" s="2" t="s">
        <v>54</v>
      </c>
      <c r="AA2554" s="2" t="s">
        <v>1121</v>
      </c>
      <c r="AB2554" s="2" t="s">
        <v>1120</v>
      </c>
      <c r="AC2554" s="1" t="s">
        <v>0</v>
      </c>
    </row>
    <row r="2555" spans="1:29" x14ac:dyDescent="0.25">
      <c r="A2555" s="2" t="s">
        <v>6442</v>
      </c>
      <c r="B2555" s="8"/>
      <c r="C2555" s="3"/>
      <c r="D2555" s="2" t="s">
        <v>6441</v>
      </c>
      <c r="E2555" s="2" t="s">
        <v>276</v>
      </c>
      <c r="F2555" s="3" t="s">
        <v>7</v>
      </c>
      <c r="G2555" s="3">
        <v>1</v>
      </c>
      <c r="H2555">
        <v>1</v>
      </c>
      <c r="I2555" s="2" t="s">
        <v>19</v>
      </c>
      <c r="J2555" s="2" t="s">
        <v>6440</v>
      </c>
      <c r="K2555" s="7">
        <f t="shared" si="351"/>
        <v>18536</v>
      </c>
      <c r="L2555" s="7">
        <f t="shared" si="352"/>
        <v>18536</v>
      </c>
      <c r="M2555" s="2" t="s">
        <v>4</v>
      </c>
      <c r="N2555" s="1">
        <f t="shared" si="353"/>
        <v>0</v>
      </c>
      <c r="O2555" s="5">
        <f t="shared" si="354"/>
        <v>18536</v>
      </c>
      <c r="P2555" s="5">
        <f t="shared" si="355"/>
        <v>18536</v>
      </c>
      <c r="Q2555" s="5">
        <f t="shared" si="356"/>
        <v>18536</v>
      </c>
      <c r="R2555" s="3">
        <v>25</v>
      </c>
      <c r="S2555" s="6">
        <v>25</v>
      </c>
      <c r="T2555" s="6">
        <v>25</v>
      </c>
      <c r="U2555" s="5">
        <f t="shared" si="357"/>
        <v>23170</v>
      </c>
      <c r="V2555" s="5">
        <f t="shared" si="358"/>
        <v>23170</v>
      </c>
      <c r="W2555" s="4">
        <f t="shared" si="359"/>
        <v>23170</v>
      </c>
      <c r="X2555" s="3">
        <v>0</v>
      </c>
      <c r="Y2555" s="3">
        <v>0</v>
      </c>
      <c r="Z2555" s="2" t="s">
        <v>54</v>
      </c>
      <c r="AA2555" s="2" t="s">
        <v>77</v>
      </c>
      <c r="AB2555" s="2" t="s">
        <v>306</v>
      </c>
      <c r="AC2555" s="1" t="s">
        <v>0</v>
      </c>
    </row>
    <row r="2556" spans="1:29" x14ac:dyDescent="0.25">
      <c r="A2556" s="2" t="s">
        <v>6439</v>
      </c>
      <c r="B2556" s="8"/>
      <c r="C2556" s="3"/>
      <c r="D2556" s="2" t="s">
        <v>6438</v>
      </c>
      <c r="E2556" s="2" t="s">
        <v>276</v>
      </c>
      <c r="F2556" s="3" t="s">
        <v>7</v>
      </c>
      <c r="G2556" s="3">
        <v>1</v>
      </c>
      <c r="H2556">
        <v>1</v>
      </c>
      <c r="I2556" s="2" t="s">
        <v>19</v>
      </c>
      <c r="J2556" s="2" t="s">
        <v>6437</v>
      </c>
      <c r="K2556" s="7">
        <f t="shared" si="351"/>
        <v>31337</v>
      </c>
      <c r="L2556" s="7">
        <f t="shared" si="352"/>
        <v>31337</v>
      </c>
      <c r="M2556" s="2" t="s">
        <v>4</v>
      </c>
      <c r="N2556" s="1">
        <f t="shared" si="353"/>
        <v>0</v>
      </c>
      <c r="O2556" s="5">
        <f t="shared" si="354"/>
        <v>31337</v>
      </c>
      <c r="P2556" s="5">
        <f t="shared" si="355"/>
        <v>31337</v>
      </c>
      <c r="Q2556" s="5">
        <f t="shared" si="356"/>
        <v>31337</v>
      </c>
      <c r="R2556" s="3">
        <v>25</v>
      </c>
      <c r="S2556" s="6">
        <v>25</v>
      </c>
      <c r="T2556" s="6">
        <v>25</v>
      </c>
      <c r="U2556" s="5">
        <f t="shared" si="357"/>
        <v>39171.25</v>
      </c>
      <c r="V2556" s="5">
        <f t="shared" si="358"/>
        <v>39171.25</v>
      </c>
      <c r="W2556" s="4">
        <f t="shared" si="359"/>
        <v>39171.25</v>
      </c>
      <c r="X2556" s="3">
        <v>0</v>
      </c>
      <c r="Y2556" s="3">
        <v>0</v>
      </c>
      <c r="Z2556" s="2" t="s">
        <v>54</v>
      </c>
      <c r="AA2556" s="2" t="s">
        <v>1121</v>
      </c>
      <c r="AB2556" s="2" t="s">
        <v>306</v>
      </c>
      <c r="AC2556" s="1" t="s">
        <v>0</v>
      </c>
    </row>
    <row r="2557" spans="1:29" x14ac:dyDescent="0.25">
      <c r="A2557" s="2" t="s">
        <v>6436</v>
      </c>
      <c r="B2557" s="8"/>
      <c r="C2557" s="3"/>
      <c r="D2557" s="2" t="s">
        <v>6435</v>
      </c>
      <c r="E2557" s="2" t="s">
        <v>276</v>
      </c>
      <c r="F2557" s="3" t="s">
        <v>7</v>
      </c>
      <c r="G2557" s="3">
        <v>1</v>
      </c>
      <c r="H2557">
        <v>1</v>
      </c>
      <c r="I2557" s="2" t="s">
        <v>6</v>
      </c>
      <c r="J2557" s="2" t="s">
        <v>6434</v>
      </c>
      <c r="K2557" s="7">
        <f t="shared" si="351"/>
        <v>11541</v>
      </c>
      <c r="L2557" s="7">
        <f t="shared" si="352"/>
        <v>11541</v>
      </c>
      <c r="M2557" s="2" t="s">
        <v>4</v>
      </c>
      <c r="N2557" s="1">
        <f t="shared" si="353"/>
        <v>0</v>
      </c>
      <c r="O2557" s="5">
        <f t="shared" si="354"/>
        <v>11541</v>
      </c>
      <c r="P2557" s="5">
        <f t="shared" si="355"/>
        <v>11541</v>
      </c>
      <c r="Q2557" s="5">
        <f t="shared" si="356"/>
        <v>11541</v>
      </c>
      <c r="R2557" s="3">
        <v>25</v>
      </c>
      <c r="S2557" s="6">
        <v>25</v>
      </c>
      <c r="T2557" s="6">
        <v>25</v>
      </c>
      <c r="U2557" s="5">
        <f t="shared" si="357"/>
        <v>14426.25</v>
      </c>
      <c r="V2557" s="5">
        <f t="shared" si="358"/>
        <v>14426.25</v>
      </c>
      <c r="W2557" s="4">
        <f t="shared" si="359"/>
        <v>14426.25</v>
      </c>
      <c r="X2557" s="3">
        <v>0</v>
      </c>
      <c r="Y2557" s="3">
        <v>0</v>
      </c>
      <c r="Z2557" s="2" t="s">
        <v>3</v>
      </c>
      <c r="AA2557" s="2" t="s">
        <v>77</v>
      </c>
      <c r="AB2557" s="2" t="s">
        <v>6433</v>
      </c>
      <c r="AC2557" s="1" t="s">
        <v>0</v>
      </c>
    </row>
    <row r="2558" spans="1:29" x14ac:dyDescent="0.25">
      <c r="A2558" s="2" t="s">
        <v>6432</v>
      </c>
      <c r="B2558" s="8"/>
      <c r="C2558" s="3"/>
      <c r="D2558" s="2" t="s">
        <v>6431</v>
      </c>
      <c r="E2558" s="2" t="s">
        <v>276</v>
      </c>
      <c r="F2558" s="3" t="s">
        <v>7</v>
      </c>
      <c r="G2558" s="3">
        <v>1</v>
      </c>
      <c r="H2558">
        <v>1</v>
      </c>
      <c r="I2558" s="2" t="s">
        <v>114</v>
      </c>
      <c r="J2558" s="2" t="s">
        <v>6430</v>
      </c>
      <c r="K2558" s="7">
        <f t="shared" si="351"/>
        <v>30098</v>
      </c>
      <c r="L2558" s="7">
        <f t="shared" si="352"/>
        <v>30098</v>
      </c>
      <c r="M2558" s="2" t="s">
        <v>4</v>
      </c>
      <c r="N2558" s="1">
        <f t="shared" si="353"/>
        <v>0</v>
      </c>
      <c r="O2558" s="5">
        <f t="shared" si="354"/>
        <v>30098</v>
      </c>
      <c r="P2558" s="5">
        <f t="shared" si="355"/>
        <v>30098</v>
      </c>
      <c r="Q2558" s="5">
        <f t="shared" si="356"/>
        <v>30098</v>
      </c>
      <c r="R2558" s="3">
        <v>25</v>
      </c>
      <c r="S2558" s="6">
        <v>25</v>
      </c>
      <c r="T2558" s="6">
        <v>25</v>
      </c>
      <c r="U2558" s="5">
        <f t="shared" si="357"/>
        <v>37622.5</v>
      </c>
      <c r="V2558" s="5">
        <f t="shared" si="358"/>
        <v>37622.5</v>
      </c>
      <c r="W2558" s="4">
        <f t="shared" si="359"/>
        <v>37622.5</v>
      </c>
      <c r="X2558" s="3">
        <v>0</v>
      </c>
      <c r="Y2558" s="3">
        <v>0</v>
      </c>
      <c r="Z2558" s="2" t="s">
        <v>3</v>
      </c>
      <c r="AA2558" s="2" t="s">
        <v>2419</v>
      </c>
      <c r="AB2558" s="2" t="s">
        <v>2418</v>
      </c>
      <c r="AC2558" s="1" t="s">
        <v>0</v>
      </c>
    </row>
    <row r="2559" spans="1:29" x14ac:dyDescent="0.25">
      <c r="A2559" s="2" t="s">
        <v>6429</v>
      </c>
      <c r="B2559" s="8"/>
      <c r="C2559" s="3"/>
      <c r="D2559" s="2" t="s">
        <v>6428</v>
      </c>
      <c r="E2559" s="2" t="s">
        <v>276</v>
      </c>
      <c r="F2559" s="3" t="s">
        <v>7</v>
      </c>
      <c r="G2559" s="3">
        <v>1</v>
      </c>
      <c r="H2559">
        <v>1</v>
      </c>
      <c r="I2559" s="2" t="s">
        <v>114</v>
      </c>
      <c r="J2559" s="2" t="s">
        <v>6427</v>
      </c>
      <c r="K2559" s="7">
        <f t="shared" si="351"/>
        <v>26249</v>
      </c>
      <c r="L2559" s="7">
        <f t="shared" si="352"/>
        <v>26249</v>
      </c>
      <c r="M2559" s="2" t="s">
        <v>4</v>
      </c>
      <c r="N2559" s="1">
        <f t="shared" si="353"/>
        <v>0</v>
      </c>
      <c r="O2559" s="5">
        <f t="shared" si="354"/>
        <v>26249</v>
      </c>
      <c r="P2559" s="5">
        <f t="shared" si="355"/>
        <v>26249</v>
      </c>
      <c r="Q2559" s="5">
        <f t="shared" si="356"/>
        <v>26249</v>
      </c>
      <c r="R2559" s="3">
        <v>25</v>
      </c>
      <c r="S2559" s="6">
        <v>25</v>
      </c>
      <c r="T2559" s="6">
        <v>25</v>
      </c>
      <c r="U2559" s="5">
        <f t="shared" si="357"/>
        <v>32811.25</v>
      </c>
      <c r="V2559" s="5">
        <f t="shared" si="358"/>
        <v>32811.25</v>
      </c>
      <c r="W2559" s="4">
        <f t="shared" si="359"/>
        <v>32811.25</v>
      </c>
      <c r="X2559" s="3">
        <v>0</v>
      </c>
      <c r="Y2559" s="3">
        <v>0</v>
      </c>
      <c r="Z2559" s="2" t="s">
        <v>54</v>
      </c>
      <c r="AA2559" s="2" t="s">
        <v>65</v>
      </c>
      <c r="AB2559" s="2" t="s">
        <v>1009</v>
      </c>
      <c r="AC2559" s="1" t="s">
        <v>0</v>
      </c>
    </row>
    <row r="2560" spans="1:29" x14ac:dyDescent="0.25">
      <c r="A2560" s="2" t="s">
        <v>6426</v>
      </c>
      <c r="B2560" s="8"/>
      <c r="C2560" s="3"/>
      <c r="D2560" s="2" t="s">
        <v>6425</v>
      </c>
      <c r="E2560" s="2" t="s">
        <v>1244</v>
      </c>
      <c r="F2560" s="3" t="s">
        <v>7</v>
      </c>
      <c r="G2560" s="3">
        <v>1</v>
      </c>
      <c r="H2560">
        <v>1</v>
      </c>
      <c r="I2560" s="2" t="s">
        <v>6</v>
      </c>
      <c r="J2560" s="2" t="s">
        <v>6424</v>
      </c>
      <c r="K2560" s="7">
        <f t="shared" si="351"/>
        <v>124751</v>
      </c>
      <c r="L2560" s="7">
        <f t="shared" si="352"/>
        <v>124751</v>
      </c>
      <c r="M2560" s="2" t="s">
        <v>4</v>
      </c>
      <c r="N2560" s="1">
        <f t="shared" si="353"/>
        <v>0</v>
      </c>
      <c r="O2560" s="5">
        <f t="shared" si="354"/>
        <v>124751</v>
      </c>
      <c r="P2560" s="5">
        <f t="shared" si="355"/>
        <v>124751</v>
      </c>
      <c r="Q2560" s="5">
        <f t="shared" si="356"/>
        <v>124751</v>
      </c>
      <c r="R2560" s="3">
        <v>25</v>
      </c>
      <c r="S2560" s="6">
        <v>25</v>
      </c>
      <c r="T2560" s="6">
        <v>25</v>
      </c>
      <c r="U2560" s="5">
        <f t="shared" si="357"/>
        <v>155938.75</v>
      </c>
      <c r="V2560" s="5">
        <f t="shared" si="358"/>
        <v>155938.75</v>
      </c>
      <c r="W2560" s="4">
        <f t="shared" si="359"/>
        <v>155938.75</v>
      </c>
      <c r="X2560" s="3">
        <v>0</v>
      </c>
      <c r="Y2560" s="3">
        <v>0</v>
      </c>
      <c r="Z2560" s="2" t="s">
        <v>3</v>
      </c>
      <c r="AA2560" s="2" t="s">
        <v>1242</v>
      </c>
      <c r="AB2560" s="2" t="s">
        <v>1241</v>
      </c>
      <c r="AC2560" s="1" t="s">
        <v>0</v>
      </c>
    </row>
    <row r="2561" spans="1:29" x14ac:dyDescent="0.25">
      <c r="A2561" s="2" t="s">
        <v>6423</v>
      </c>
      <c r="B2561" s="8"/>
      <c r="C2561" s="3"/>
      <c r="D2561" s="2" t="s">
        <v>6422</v>
      </c>
      <c r="E2561" s="2" t="s">
        <v>487</v>
      </c>
      <c r="F2561" s="3" t="s">
        <v>7</v>
      </c>
      <c r="G2561" s="3">
        <v>1</v>
      </c>
      <c r="H2561">
        <v>1</v>
      </c>
      <c r="I2561" s="2" t="s">
        <v>6</v>
      </c>
      <c r="J2561" s="2" t="s">
        <v>6421</v>
      </c>
      <c r="K2561" s="7">
        <f t="shared" si="351"/>
        <v>3431</v>
      </c>
      <c r="L2561" s="7">
        <f t="shared" si="352"/>
        <v>3431</v>
      </c>
      <c r="M2561" s="2" t="s">
        <v>4</v>
      </c>
      <c r="N2561" s="1">
        <f t="shared" si="353"/>
        <v>0</v>
      </c>
      <c r="O2561" s="5">
        <f t="shared" si="354"/>
        <v>3431</v>
      </c>
      <c r="P2561" s="5">
        <f t="shared" si="355"/>
        <v>3431</v>
      </c>
      <c r="Q2561" s="5">
        <f t="shared" si="356"/>
        <v>3431</v>
      </c>
      <c r="R2561" s="3">
        <v>25</v>
      </c>
      <c r="S2561" s="6">
        <v>25</v>
      </c>
      <c r="T2561" s="6">
        <v>25</v>
      </c>
      <c r="U2561" s="5">
        <f t="shared" si="357"/>
        <v>4288.75</v>
      </c>
      <c r="V2561" s="5">
        <f t="shared" si="358"/>
        <v>4288.75</v>
      </c>
      <c r="W2561" s="4">
        <f t="shared" si="359"/>
        <v>4288.75</v>
      </c>
      <c r="X2561" s="3">
        <v>0</v>
      </c>
      <c r="Y2561" s="3">
        <v>0</v>
      </c>
      <c r="Z2561" s="2" t="s">
        <v>3</v>
      </c>
      <c r="AA2561" s="2" t="s">
        <v>835</v>
      </c>
      <c r="AB2561" s="2" t="s">
        <v>1126</v>
      </c>
      <c r="AC2561" s="1" t="s">
        <v>0</v>
      </c>
    </row>
    <row r="2562" spans="1:29" x14ac:dyDescent="0.25">
      <c r="A2562" s="2" t="s">
        <v>6420</v>
      </c>
      <c r="B2562" s="8"/>
      <c r="C2562" s="3"/>
      <c r="D2562" s="2" t="s">
        <v>6419</v>
      </c>
      <c r="E2562" s="2" t="s">
        <v>487</v>
      </c>
      <c r="F2562" s="3" t="s">
        <v>7</v>
      </c>
      <c r="G2562" s="3">
        <v>1</v>
      </c>
      <c r="H2562">
        <v>1</v>
      </c>
      <c r="I2562" s="2" t="s">
        <v>6</v>
      </c>
      <c r="J2562" s="2" t="s">
        <v>6418</v>
      </c>
      <c r="K2562" s="7">
        <f t="shared" ref="K2562:K2625" si="360">J2562/G2562</f>
        <v>9901</v>
      </c>
      <c r="L2562" s="7">
        <f t="shared" ref="L2562:L2625" si="361">J2562/H2562</f>
        <v>9901</v>
      </c>
      <c r="M2562" s="2" t="s">
        <v>4</v>
      </c>
      <c r="N2562" s="1">
        <f t="shared" ref="N2562:N2625" si="362">IF(M2562="19%  IVA",19,IF(M2562="5% IVA",5,0))</f>
        <v>0</v>
      </c>
      <c r="O2562" s="5">
        <f t="shared" ref="O2562:O2625" si="363">(N2562/100)+J2562</f>
        <v>9901</v>
      </c>
      <c r="P2562" s="5">
        <f t="shared" ref="P2562:P2625" si="364">(K2562*N2562/100)+K2562</f>
        <v>9901</v>
      </c>
      <c r="Q2562" s="5">
        <f t="shared" ref="Q2562:Q2625" si="365">(L2562*N2562/100)+L2562</f>
        <v>9901</v>
      </c>
      <c r="R2562" s="3">
        <v>25</v>
      </c>
      <c r="S2562" s="6">
        <v>25</v>
      </c>
      <c r="T2562" s="6">
        <v>25</v>
      </c>
      <c r="U2562" s="5">
        <f t="shared" ref="U2562:U2625" si="366">(O2562*R2562/100)+O2562</f>
        <v>12376.25</v>
      </c>
      <c r="V2562" s="5">
        <f t="shared" ref="V2562:V2625" si="367">(P2562*R2562/100)+P2562</f>
        <v>12376.25</v>
      </c>
      <c r="W2562" s="4">
        <f t="shared" ref="W2562:W2625" si="368">(Q2562*S2562/100)+Q2562</f>
        <v>12376.25</v>
      </c>
      <c r="X2562" s="3">
        <v>0</v>
      </c>
      <c r="Y2562" s="3">
        <v>0</v>
      </c>
      <c r="Z2562" s="2" t="s">
        <v>3</v>
      </c>
      <c r="AA2562" s="2" t="s">
        <v>2419</v>
      </c>
      <c r="AB2562" s="2" t="s">
        <v>6417</v>
      </c>
      <c r="AC2562" s="1" t="s">
        <v>0</v>
      </c>
    </row>
    <row r="2563" spans="1:29" x14ac:dyDescent="0.25">
      <c r="A2563" s="2" t="s">
        <v>6416</v>
      </c>
      <c r="B2563" s="8"/>
      <c r="C2563" s="3"/>
      <c r="D2563" s="2" t="s">
        <v>6415</v>
      </c>
      <c r="E2563" s="2" t="s">
        <v>487</v>
      </c>
      <c r="F2563" s="3" t="s">
        <v>7</v>
      </c>
      <c r="G2563" s="3">
        <v>1</v>
      </c>
      <c r="H2563">
        <v>1</v>
      </c>
      <c r="I2563" s="2" t="s">
        <v>6</v>
      </c>
      <c r="J2563" s="2" t="s">
        <v>6414</v>
      </c>
      <c r="K2563" s="7">
        <f t="shared" si="360"/>
        <v>93435</v>
      </c>
      <c r="L2563" s="7">
        <f t="shared" si="361"/>
        <v>93435</v>
      </c>
      <c r="M2563" s="2" t="s">
        <v>4</v>
      </c>
      <c r="N2563" s="1">
        <f t="shared" si="362"/>
        <v>0</v>
      </c>
      <c r="O2563" s="5">
        <f t="shared" si="363"/>
        <v>93435</v>
      </c>
      <c r="P2563" s="5">
        <f t="shared" si="364"/>
        <v>93435</v>
      </c>
      <c r="Q2563" s="5">
        <f t="shared" si="365"/>
        <v>93435</v>
      </c>
      <c r="R2563" s="3">
        <v>25</v>
      </c>
      <c r="S2563" s="6">
        <v>25</v>
      </c>
      <c r="T2563" s="6">
        <v>25</v>
      </c>
      <c r="U2563" s="5">
        <f t="shared" si="366"/>
        <v>116793.75</v>
      </c>
      <c r="V2563" s="5">
        <f t="shared" si="367"/>
        <v>116793.75</v>
      </c>
      <c r="W2563" s="4">
        <f t="shared" si="368"/>
        <v>116793.75</v>
      </c>
      <c r="X2563" s="3">
        <v>0</v>
      </c>
      <c r="Y2563" s="3">
        <v>0</v>
      </c>
      <c r="Z2563" s="2" t="s">
        <v>3</v>
      </c>
      <c r="AA2563" s="2" t="s">
        <v>232</v>
      </c>
      <c r="AB2563" s="2" t="s">
        <v>1095</v>
      </c>
      <c r="AC2563" s="1" t="s">
        <v>0</v>
      </c>
    </row>
    <row r="2564" spans="1:29" x14ac:dyDescent="0.25">
      <c r="A2564" s="2" t="s">
        <v>6413</v>
      </c>
      <c r="B2564" s="8"/>
      <c r="C2564" s="3"/>
      <c r="D2564" s="2" t="s">
        <v>6412</v>
      </c>
      <c r="E2564" s="2" t="s">
        <v>487</v>
      </c>
      <c r="F2564" s="3" t="s">
        <v>7</v>
      </c>
      <c r="G2564" s="3">
        <v>1</v>
      </c>
      <c r="H2564">
        <v>1</v>
      </c>
      <c r="I2564" s="2" t="s">
        <v>19</v>
      </c>
      <c r="J2564" s="2" t="s">
        <v>6411</v>
      </c>
      <c r="K2564" s="7">
        <f t="shared" si="360"/>
        <v>33567</v>
      </c>
      <c r="L2564" s="7">
        <f t="shared" si="361"/>
        <v>33567</v>
      </c>
      <c r="M2564" s="2" t="s">
        <v>4</v>
      </c>
      <c r="N2564" s="1">
        <f t="shared" si="362"/>
        <v>0</v>
      </c>
      <c r="O2564" s="5">
        <f t="shared" si="363"/>
        <v>33567</v>
      </c>
      <c r="P2564" s="5">
        <f t="shared" si="364"/>
        <v>33567</v>
      </c>
      <c r="Q2564" s="5">
        <f t="shared" si="365"/>
        <v>33567</v>
      </c>
      <c r="R2564" s="3">
        <v>25</v>
      </c>
      <c r="S2564" s="6">
        <v>25</v>
      </c>
      <c r="T2564" s="6">
        <v>25</v>
      </c>
      <c r="U2564" s="5">
        <f t="shared" si="366"/>
        <v>41958.75</v>
      </c>
      <c r="V2564" s="5">
        <f t="shared" si="367"/>
        <v>41958.75</v>
      </c>
      <c r="W2564" s="4">
        <f t="shared" si="368"/>
        <v>41958.75</v>
      </c>
      <c r="X2564" s="3">
        <v>0</v>
      </c>
      <c r="Y2564" s="3">
        <v>0</v>
      </c>
      <c r="Z2564" s="2" t="s">
        <v>3</v>
      </c>
      <c r="AA2564" s="2" t="s">
        <v>674</v>
      </c>
      <c r="AB2564" s="2" t="s">
        <v>1234</v>
      </c>
      <c r="AC2564" s="1" t="s">
        <v>0</v>
      </c>
    </row>
    <row r="2565" spans="1:29" x14ac:dyDescent="0.25">
      <c r="A2565" s="2" t="s">
        <v>6410</v>
      </c>
      <c r="B2565" s="8"/>
      <c r="C2565" s="3"/>
      <c r="D2565" s="2" t="s">
        <v>6409</v>
      </c>
      <c r="E2565" s="2" t="s">
        <v>487</v>
      </c>
      <c r="F2565" s="3" t="s">
        <v>7</v>
      </c>
      <c r="G2565" s="3">
        <v>1</v>
      </c>
      <c r="H2565">
        <v>1</v>
      </c>
      <c r="I2565" s="2" t="s">
        <v>6</v>
      </c>
      <c r="J2565" s="2" t="s">
        <v>6408</v>
      </c>
      <c r="K2565" s="7">
        <f t="shared" si="360"/>
        <v>12221</v>
      </c>
      <c r="L2565" s="7">
        <f t="shared" si="361"/>
        <v>12221</v>
      </c>
      <c r="M2565" s="2" t="s">
        <v>4</v>
      </c>
      <c r="N2565" s="1">
        <f t="shared" si="362"/>
        <v>0</v>
      </c>
      <c r="O2565" s="5">
        <f t="shared" si="363"/>
        <v>12221</v>
      </c>
      <c r="P2565" s="5">
        <f t="shared" si="364"/>
        <v>12221</v>
      </c>
      <c r="Q2565" s="5">
        <f t="shared" si="365"/>
        <v>12221</v>
      </c>
      <c r="R2565" s="3">
        <v>25</v>
      </c>
      <c r="S2565" s="6">
        <v>25</v>
      </c>
      <c r="T2565" s="6">
        <v>25</v>
      </c>
      <c r="U2565" s="5">
        <f t="shared" si="366"/>
        <v>15276.25</v>
      </c>
      <c r="V2565" s="5">
        <f t="shared" si="367"/>
        <v>15276.25</v>
      </c>
      <c r="W2565" s="4">
        <f t="shared" si="368"/>
        <v>15276.25</v>
      </c>
      <c r="X2565" s="3">
        <v>0</v>
      </c>
      <c r="Y2565" s="3">
        <v>0</v>
      </c>
      <c r="Z2565" s="2" t="s">
        <v>3</v>
      </c>
      <c r="AA2565" s="2" t="s">
        <v>95</v>
      </c>
      <c r="AB2565" s="2" t="s">
        <v>141</v>
      </c>
      <c r="AC2565" s="1" t="s">
        <v>0</v>
      </c>
    </row>
    <row r="2566" spans="1:29" x14ac:dyDescent="0.25">
      <c r="A2566" s="2" t="s">
        <v>6407</v>
      </c>
      <c r="B2566" s="8"/>
      <c r="C2566" s="3"/>
      <c r="D2566" s="2" t="s">
        <v>6406</v>
      </c>
      <c r="E2566" s="2" t="s">
        <v>487</v>
      </c>
      <c r="F2566" s="3" t="s">
        <v>7</v>
      </c>
      <c r="G2566" s="3">
        <v>1</v>
      </c>
      <c r="H2566">
        <v>1</v>
      </c>
      <c r="I2566" s="2" t="s">
        <v>19</v>
      </c>
      <c r="J2566" s="2" t="s">
        <v>6405</v>
      </c>
      <c r="K2566" s="7">
        <f t="shared" si="360"/>
        <v>4671</v>
      </c>
      <c r="L2566" s="7">
        <f t="shared" si="361"/>
        <v>4671</v>
      </c>
      <c r="M2566" s="2" t="s">
        <v>4</v>
      </c>
      <c r="N2566" s="1">
        <f t="shared" si="362"/>
        <v>0</v>
      </c>
      <c r="O2566" s="5">
        <f t="shared" si="363"/>
        <v>4671</v>
      </c>
      <c r="P2566" s="5">
        <f t="shared" si="364"/>
        <v>4671</v>
      </c>
      <c r="Q2566" s="5">
        <f t="shared" si="365"/>
        <v>4671</v>
      </c>
      <c r="R2566" s="3">
        <v>25</v>
      </c>
      <c r="S2566" s="6">
        <v>25</v>
      </c>
      <c r="T2566" s="6">
        <v>25</v>
      </c>
      <c r="U2566" s="5">
        <f t="shared" si="366"/>
        <v>5838.75</v>
      </c>
      <c r="V2566" s="5">
        <f t="shared" si="367"/>
        <v>5838.75</v>
      </c>
      <c r="W2566" s="4">
        <f t="shared" si="368"/>
        <v>5838.75</v>
      </c>
      <c r="X2566" s="3">
        <v>0</v>
      </c>
      <c r="Y2566" s="3">
        <v>0</v>
      </c>
      <c r="Z2566" s="2" t="s">
        <v>3</v>
      </c>
      <c r="AA2566" s="2" t="s">
        <v>1932</v>
      </c>
      <c r="AB2566" s="2" t="s">
        <v>5586</v>
      </c>
      <c r="AC2566" s="1" t="s">
        <v>0</v>
      </c>
    </row>
    <row r="2567" spans="1:29" x14ac:dyDescent="0.25">
      <c r="A2567" s="2" t="s">
        <v>6404</v>
      </c>
      <c r="B2567" s="8"/>
      <c r="C2567" s="3"/>
      <c r="D2567" s="2" t="s">
        <v>6403</v>
      </c>
      <c r="E2567" s="2" t="s">
        <v>487</v>
      </c>
      <c r="F2567" s="3" t="s">
        <v>7</v>
      </c>
      <c r="G2567" s="3">
        <v>1</v>
      </c>
      <c r="H2567">
        <v>1</v>
      </c>
      <c r="I2567" s="2" t="s">
        <v>19</v>
      </c>
      <c r="J2567" s="2" t="s">
        <v>6402</v>
      </c>
      <c r="K2567" s="7">
        <f t="shared" si="360"/>
        <v>5782</v>
      </c>
      <c r="L2567" s="7">
        <f t="shared" si="361"/>
        <v>5782</v>
      </c>
      <c r="M2567" s="2" t="s">
        <v>4</v>
      </c>
      <c r="N2567" s="1">
        <f t="shared" si="362"/>
        <v>0</v>
      </c>
      <c r="O2567" s="5">
        <f t="shared" si="363"/>
        <v>5782</v>
      </c>
      <c r="P2567" s="5">
        <f t="shared" si="364"/>
        <v>5782</v>
      </c>
      <c r="Q2567" s="5">
        <f t="shared" si="365"/>
        <v>5782</v>
      </c>
      <c r="R2567" s="3">
        <v>25</v>
      </c>
      <c r="S2567" s="6">
        <v>25</v>
      </c>
      <c r="T2567" s="6">
        <v>25</v>
      </c>
      <c r="U2567" s="5">
        <f t="shared" si="366"/>
        <v>7227.5</v>
      </c>
      <c r="V2567" s="5">
        <f t="shared" si="367"/>
        <v>7227.5</v>
      </c>
      <c r="W2567" s="4">
        <f t="shared" si="368"/>
        <v>7227.5</v>
      </c>
      <c r="X2567" s="3">
        <v>0</v>
      </c>
      <c r="Y2567" s="3">
        <v>0</v>
      </c>
      <c r="Z2567" s="2" t="s">
        <v>3</v>
      </c>
      <c r="AA2567" s="2" t="s">
        <v>1932</v>
      </c>
      <c r="AB2567" s="2" t="s">
        <v>5586</v>
      </c>
      <c r="AC2567" s="1" t="s">
        <v>0</v>
      </c>
    </row>
    <row r="2568" spans="1:29" x14ac:dyDescent="0.25">
      <c r="A2568" s="2" t="s">
        <v>6401</v>
      </c>
      <c r="B2568" s="8"/>
      <c r="C2568" s="3"/>
      <c r="D2568" s="2" t="s">
        <v>6400</v>
      </c>
      <c r="E2568" s="2" t="s">
        <v>487</v>
      </c>
      <c r="F2568" s="3" t="s">
        <v>7</v>
      </c>
      <c r="G2568" s="3">
        <v>1</v>
      </c>
      <c r="H2568">
        <v>1</v>
      </c>
      <c r="I2568" s="2" t="s">
        <v>19</v>
      </c>
      <c r="J2568" s="2" t="s">
        <v>6399</v>
      </c>
      <c r="K2568" s="7">
        <f t="shared" si="360"/>
        <v>3420</v>
      </c>
      <c r="L2568" s="7">
        <f t="shared" si="361"/>
        <v>3420</v>
      </c>
      <c r="M2568" s="2" t="s">
        <v>4</v>
      </c>
      <c r="N2568" s="1">
        <f t="shared" si="362"/>
        <v>0</v>
      </c>
      <c r="O2568" s="5">
        <f t="shared" si="363"/>
        <v>3420</v>
      </c>
      <c r="P2568" s="5">
        <f t="shared" si="364"/>
        <v>3420</v>
      </c>
      <c r="Q2568" s="5">
        <f t="shared" si="365"/>
        <v>3420</v>
      </c>
      <c r="R2568" s="3">
        <v>25</v>
      </c>
      <c r="S2568" s="6">
        <v>25</v>
      </c>
      <c r="T2568" s="6">
        <v>25</v>
      </c>
      <c r="U2568" s="5">
        <f t="shared" si="366"/>
        <v>4275</v>
      </c>
      <c r="V2568" s="5">
        <f t="shared" si="367"/>
        <v>4275</v>
      </c>
      <c r="W2568" s="4">
        <f t="shared" si="368"/>
        <v>4275</v>
      </c>
      <c r="X2568" s="3">
        <v>0</v>
      </c>
      <c r="Y2568" s="3">
        <v>0</v>
      </c>
      <c r="Z2568" s="2" t="s">
        <v>3</v>
      </c>
      <c r="AA2568" s="2" t="s">
        <v>128</v>
      </c>
      <c r="AB2568" s="2" t="s">
        <v>5586</v>
      </c>
      <c r="AC2568" s="1" t="s">
        <v>0</v>
      </c>
    </row>
    <row r="2569" spans="1:29" x14ac:dyDescent="0.25">
      <c r="A2569" s="2" t="s">
        <v>6398</v>
      </c>
      <c r="B2569" s="8"/>
      <c r="C2569" s="3"/>
      <c r="D2569" s="2" t="s">
        <v>6397</v>
      </c>
      <c r="E2569" s="2" t="s">
        <v>487</v>
      </c>
      <c r="F2569" s="3" t="s">
        <v>7</v>
      </c>
      <c r="G2569" s="3">
        <v>1</v>
      </c>
      <c r="H2569">
        <v>1</v>
      </c>
      <c r="I2569" s="2" t="s">
        <v>19</v>
      </c>
      <c r="J2569" s="2" t="s">
        <v>6396</v>
      </c>
      <c r="K2569" s="7">
        <f t="shared" si="360"/>
        <v>3585</v>
      </c>
      <c r="L2569" s="7">
        <f t="shared" si="361"/>
        <v>3585</v>
      </c>
      <c r="M2569" s="2" t="s">
        <v>4</v>
      </c>
      <c r="N2569" s="1">
        <f t="shared" si="362"/>
        <v>0</v>
      </c>
      <c r="O2569" s="5">
        <f t="shared" si="363"/>
        <v>3585</v>
      </c>
      <c r="P2569" s="5">
        <f t="shared" si="364"/>
        <v>3585</v>
      </c>
      <c r="Q2569" s="5">
        <f t="shared" si="365"/>
        <v>3585</v>
      </c>
      <c r="R2569" s="3">
        <v>25</v>
      </c>
      <c r="S2569" s="6">
        <v>25</v>
      </c>
      <c r="T2569" s="6">
        <v>25</v>
      </c>
      <c r="U2569" s="5">
        <f t="shared" si="366"/>
        <v>4481.25</v>
      </c>
      <c r="V2569" s="5">
        <f t="shared" si="367"/>
        <v>4481.25</v>
      </c>
      <c r="W2569" s="4">
        <f t="shared" si="368"/>
        <v>4481.25</v>
      </c>
      <c r="X2569" s="3">
        <v>0</v>
      </c>
      <c r="Y2569" s="3">
        <v>0</v>
      </c>
      <c r="Z2569" s="2" t="s">
        <v>3</v>
      </c>
      <c r="AA2569" s="2" t="s">
        <v>128</v>
      </c>
      <c r="AB2569" s="2" t="s">
        <v>5586</v>
      </c>
      <c r="AC2569" s="1" t="s">
        <v>0</v>
      </c>
    </row>
    <row r="2570" spans="1:29" x14ac:dyDescent="0.25">
      <c r="A2570" s="2" t="s">
        <v>6395</v>
      </c>
      <c r="B2570" s="8"/>
      <c r="C2570" s="3"/>
      <c r="D2570" s="2" t="s">
        <v>6394</v>
      </c>
      <c r="E2570" s="2" t="s">
        <v>487</v>
      </c>
      <c r="F2570" s="3" t="s">
        <v>7</v>
      </c>
      <c r="G2570" s="3">
        <v>1</v>
      </c>
      <c r="H2570">
        <v>1</v>
      </c>
      <c r="I2570" s="2" t="s">
        <v>6</v>
      </c>
      <c r="J2570" s="2" t="s">
        <v>6393</v>
      </c>
      <c r="K2570" s="7">
        <f t="shared" si="360"/>
        <v>5734</v>
      </c>
      <c r="L2570" s="7">
        <f t="shared" si="361"/>
        <v>5734</v>
      </c>
      <c r="M2570" s="2" t="s">
        <v>4</v>
      </c>
      <c r="N2570" s="1">
        <f t="shared" si="362"/>
        <v>0</v>
      </c>
      <c r="O2570" s="5">
        <f t="shared" si="363"/>
        <v>5734</v>
      </c>
      <c r="P2570" s="5">
        <f t="shared" si="364"/>
        <v>5734</v>
      </c>
      <c r="Q2570" s="5">
        <f t="shared" si="365"/>
        <v>5734</v>
      </c>
      <c r="R2570" s="3">
        <v>25</v>
      </c>
      <c r="S2570" s="6">
        <v>25</v>
      </c>
      <c r="T2570" s="6">
        <v>25</v>
      </c>
      <c r="U2570" s="5">
        <f t="shared" si="366"/>
        <v>7167.5</v>
      </c>
      <c r="V2570" s="5">
        <f t="shared" si="367"/>
        <v>7167.5</v>
      </c>
      <c r="W2570" s="4">
        <f t="shared" si="368"/>
        <v>7167.5</v>
      </c>
      <c r="X2570" s="3">
        <v>0</v>
      </c>
      <c r="Y2570" s="3">
        <v>0</v>
      </c>
      <c r="Z2570" s="2" t="s">
        <v>3</v>
      </c>
      <c r="AA2570" s="2" t="s">
        <v>740</v>
      </c>
      <c r="AB2570" s="2" t="s">
        <v>1376</v>
      </c>
      <c r="AC2570" s="1" t="s">
        <v>0</v>
      </c>
    </row>
    <row r="2571" spans="1:29" x14ac:dyDescent="0.25">
      <c r="A2571" s="2" t="s">
        <v>6392</v>
      </c>
      <c r="B2571" s="8"/>
      <c r="C2571" s="3"/>
      <c r="D2571" s="2" t="s">
        <v>6391</v>
      </c>
      <c r="E2571" s="2" t="s">
        <v>487</v>
      </c>
      <c r="F2571" s="3" t="s">
        <v>7</v>
      </c>
      <c r="G2571" s="3">
        <v>1</v>
      </c>
      <c r="H2571">
        <v>1</v>
      </c>
      <c r="I2571" s="2" t="s">
        <v>19</v>
      </c>
      <c r="J2571" s="2" t="s">
        <v>6390</v>
      </c>
      <c r="K2571" s="7">
        <f t="shared" si="360"/>
        <v>4344</v>
      </c>
      <c r="L2571" s="7">
        <f t="shared" si="361"/>
        <v>4344</v>
      </c>
      <c r="M2571" s="2" t="s">
        <v>4</v>
      </c>
      <c r="N2571" s="1">
        <f t="shared" si="362"/>
        <v>0</v>
      </c>
      <c r="O2571" s="5">
        <f t="shared" si="363"/>
        <v>4344</v>
      </c>
      <c r="P2571" s="5">
        <f t="shared" si="364"/>
        <v>4344</v>
      </c>
      <c r="Q2571" s="5">
        <f t="shared" si="365"/>
        <v>4344</v>
      </c>
      <c r="R2571" s="3">
        <v>25</v>
      </c>
      <c r="S2571" s="6">
        <v>25</v>
      </c>
      <c r="T2571" s="6">
        <v>25</v>
      </c>
      <c r="U2571" s="5">
        <f t="shared" si="366"/>
        <v>5430</v>
      </c>
      <c r="V2571" s="5">
        <f t="shared" si="367"/>
        <v>5430</v>
      </c>
      <c r="W2571" s="4">
        <f t="shared" si="368"/>
        <v>5430</v>
      </c>
      <c r="X2571" s="3">
        <v>0</v>
      </c>
      <c r="Y2571" s="3">
        <v>0</v>
      </c>
      <c r="Z2571" s="2" t="s">
        <v>3</v>
      </c>
      <c r="AA2571" s="2" t="s">
        <v>454</v>
      </c>
      <c r="AB2571" s="2" t="s">
        <v>453</v>
      </c>
      <c r="AC2571" s="1" t="s">
        <v>0</v>
      </c>
    </row>
    <row r="2572" spans="1:29" x14ac:dyDescent="0.25">
      <c r="A2572" s="2" t="s">
        <v>6389</v>
      </c>
      <c r="B2572" s="8"/>
      <c r="C2572" s="3"/>
      <c r="D2572" s="2" t="s">
        <v>6388</v>
      </c>
      <c r="E2572" s="2" t="s">
        <v>487</v>
      </c>
      <c r="F2572" s="3" t="s">
        <v>7</v>
      </c>
      <c r="G2572" s="3">
        <v>1</v>
      </c>
      <c r="H2572">
        <v>1</v>
      </c>
      <c r="I2572" s="2" t="s">
        <v>6</v>
      </c>
      <c r="J2572" s="2" t="s">
        <v>6387</v>
      </c>
      <c r="K2572" s="7">
        <f t="shared" si="360"/>
        <v>7543</v>
      </c>
      <c r="L2572" s="7">
        <f t="shared" si="361"/>
        <v>7543</v>
      </c>
      <c r="M2572" s="2" t="s">
        <v>4</v>
      </c>
      <c r="N2572" s="1">
        <f t="shared" si="362"/>
        <v>0</v>
      </c>
      <c r="O2572" s="5">
        <f t="shared" si="363"/>
        <v>7543</v>
      </c>
      <c r="P2572" s="5">
        <f t="shared" si="364"/>
        <v>7543</v>
      </c>
      <c r="Q2572" s="5">
        <f t="shared" si="365"/>
        <v>7543</v>
      </c>
      <c r="R2572" s="3">
        <v>25</v>
      </c>
      <c r="S2572" s="6">
        <v>25</v>
      </c>
      <c r="T2572" s="6">
        <v>25</v>
      </c>
      <c r="U2572" s="5">
        <f t="shared" si="366"/>
        <v>9428.75</v>
      </c>
      <c r="V2572" s="5">
        <f t="shared" si="367"/>
        <v>9428.75</v>
      </c>
      <c r="W2572" s="4">
        <f t="shared" si="368"/>
        <v>9428.75</v>
      </c>
      <c r="X2572" s="3">
        <v>0</v>
      </c>
      <c r="Y2572" s="3">
        <v>0</v>
      </c>
      <c r="Z2572" s="2" t="s">
        <v>3</v>
      </c>
      <c r="AA2572" s="2" t="s">
        <v>2145</v>
      </c>
      <c r="AB2572" s="2" t="s">
        <v>6383</v>
      </c>
      <c r="AC2572" s="1" t="s">
        <v>0</v>
      </c>
    </row>
    <row r="2573" spans="1:29" x14ac:dyDescent="0.25">
      <c r="A2573" s="2" t="s">
        <v>6386</v>
      </c>
      <c r="B2573" s="8"/>
      <c r="C2573" s="3"/>
      <c r="D2573" s="2" t="s">
        <v>6385</v>
      </c>
      <c r="E2573" s="2" t="s">
        <v>487</v>
      </c>
      <c r="F2573" s="3" t="s">
        <v>7</v>
      </c>
      <c r="G2573" s="3">
        <v>1</v>
      </c>
      <c r="H2573">
        <v>1</v>
      </c>
      <c r="I2573" s="2" t="s">
        <v>6</v>
      </c>
      <c r="J2573" s="2" t="s">
        <v>6384</v>
      </c>
      <c r="K2573" s="7">
        <f t="shared" si="360"/>
        <v>6789</v>
      </c>
      <c r="L2573" s="7">
        <f t="shared" si="361"/>
        <v>6789</v>
      </c>
      <c r="M2573" s="2" t="s">
        <v>4</v>
      </c>
      <c r="N2573" s="1">
        <f t="shared" si="362"/>
        <v>0</v>
      </c>
      <c r="O2573" s="5">
        <f t="shared" si="363"/>
        <v>6789</v>
      </c>
      <c r="P2573" s="5">
        <f t="shared" si="364"/>
        <v>6789</v>
      </c>
      <c r="Q2573" s="5">
        <f t="shared" si="365"/>
        <v>6789</v>
      </c>
      <c r="R2573" s="3">
        <v>25</v>
      </c>
      <c r="S2573" s="6">
        <v>25</v>
      </c>
      <c r="T2573" s="6">
        <v>25</v>
      </c>
      <c r="U2573" s="5">
        <f t="shared" si="366"/>
        <v>8486.25</v>
      </c>
      <c r="V2573" s="5">
        <f t="shared" si="367"/>
        <v>8486.25</v>
      </c>
      <c r="W2573" s="4">
        <f t="shared" si="368"/>
        <v>8486.25</v>
      </c>
      <c r="X2573" s="3">
        <v>0</v>
      </c>
      <c r="Y2573" s="3">
        <v>0</v>
      </c>
      <c r="Z2573" s="2" t="s">
        <v>3</v>
      </c>
      <c r="AA2573" s="2" t="s">
        <v>2145</v>
      </c>
      <c r="AB2573" s="2" t="s">
        <v>6383</v>
      </c>
      <c r="AC2573" s="1" t="s">
        <v>0</v>
      </c>
    </row>
    <row r="2574" spans="1:29" x14ac:dyDescent="0.25">
      <c r="A2574" s="2" t="s">
        <v>6382</v>
      </c>
      <c r="B2574" s="8"/>
      <c r="C2574" s="3"/>
      <c r="D2574" s="2" t="s">
        <v>6381</v>
      </c>
      <c r="E2574" s="2" t="s">
        <v>1244</v>
      </c>
      <c r="F2574" s="3" t="s">
        <v>7</v>
      </c>
      <c r="G2574" s="3">
        <v>1</v>
      </c>
      <c r="H2574">
        <v>1</v>
      </c>
      <c r="I2574" s="2" t="s">
        <v>6</v>
      </c>
      <c r="J2574" s="2" t="s">
        <v>6380</v>
      </c>
      <c r="K2574" s="7">
        <f t="shared" si="360"/>
        <v>161890</v>
      </c>
      <c r="L2574" s="7">
        <f t="shared" si="361"/>
        <v>161890</v>
      </c>
      <c r="M2574" s="2" t="s">
        <v>4</v>
      </c>
      <c r="N2574" s="1">
        <f t="shared" si="362"/>
        <v>0</v>
      </c>
      <c r="O2574" s="5">
        <f t="shared" si="363"/>
        <v>161890</v>
      </c>
      <c r="P2574" s="5">
        <f t="shared" si="364"/>
        <v>161890</v>
      </c>
      <c r="Q2574" s="5">
        <f t="shared" si="365"/>
        <v>161890</v>
      </c>
      <c r="R2574" s="3">
        <v>25</v>
      </c>
      <c r="S2574" s="6">
        <v>25</v>
      </c>
      <c r="T2574" s="6">
        <v>25</v>
      </c>
      <c r="U2574" s="5">
        <f t="shared" si="366"/>
        <v>202362.5</v>
      </c>
      <c r="V2574" s="5">
        <f t="shared" si="367"/>
        <v>202362.5</v>
      </c>
      <c r="W2574" s="4">
        <f t="shared" si="368"/>
        <v>202362.5</v>
      </c>
      <c r="X2574" s="3">
        <v>0</v>
      </c>
      <c r="Y2574" s="3">
        <v>0</v>
      </c>
      <c r="Z2574" s="2" t="s">
        <v>3</v>
      </c>
      <c r="AA2574" s="2" t="s">
        <v>1242</v>
      </c>
      <c r="AB2574" s="2" t="s">
        <v>1241</v>
      </c>
      <c r="AC2574" s="1" t="s">
        <v>0</v>
      </c>
    </row>
    <row r="2575" spans="1:29" x14ac:dyDescent="0.25">
      <c r="A2575" s="2" t="s">
        <v>6379</v>
      </c>
      <c r="B2575" s="8"/>
      <c r="C2575" s="3"/>
      <c r="D2575" s="2" t="s">
        <v>6378</v>
      </c>
      <c r="E2575" s="2" t="s">
        <v>1244</v>
      </c>
      <c r="F2575" s="3" t="s">
        <v>7</v>
      </c>
      <c r="G2575" s="3">
        <v>1</v>
      </c>
      <c r="H2575">
        <v>1</v>
      </c>
      <c r="I2575" s="2" t="s">
        <v>6</v>
      </c>
      <c r="J2575" s="2" t="s">
        <v>6377</v>
      </c>
      <c r="K2575" s="7">
        <f t="shared" si="360"/>
        <v>114046</v>
      </c>
      <c r="L2575" s="7">
        <f t="shared" si="361"/>
        <v>114046</v>
      </c>
      <c r="M2575" s="2" t="s">
        <v>4</v>
      </c>
      <c r="N2575" s="1">
        <f t="shared" si="362"/>
        <v>0</v>
      </c>
      <c r="O2575" s="5">
        <f t="shared" si="363"/>
        <v>114046</v>
      </c>
      <c r="P2575" s="5">
        <f t="shared" si="364"/>
        <v>114046</v>
      </c>
      <c r="Q2575" s="5">
        <f t="shared" si="365"/>
        <v>114046</v>
      </c>
      <c r="R2575" s="3">
        <v>25</v>
      </c>
      <c r="S2575" s="6">
        <v>25</v>
      </c>
      <c r="T2575" s="6">
        <v>25</v>
      </c>
      <c r="U2575" s="5">
        <f t="shared" si="366"/>
        <v>142557.5</v>
      </c>
      <c r="V2575" s="5">
        <f t="shared" si="367"/>
        <v>142557.5</v>
      </c>
      <c r="W2575" s="4">
        <f t="shared" si="368"/>
        <v>142557.5</v>
      </c>
      <c r="X2575" s="3">
        <v>0</v>
      </c>
      <c r="Y2575" s="3">
        <v>0</v>
      </c>
      <c r="Z2575" s="2" t="s">
        <v>3</v>
      </c>
      <c r="AA2575" s="2" t="s">
        <v>1242</v>
      </c>
      <c r="AB2575" s="2" t="s">
        <v>1891</v>
      </c>
      <c r="AC2575" s="1" t="s">
        <v>0</v>
      </c>
    </row>
    <row r="2576" spans="1:29" x14ac:dyDescent="0.25">
      <c r="A2576" s="2" t="s">
        <v>6376</v>
      </c>
      <c r="B2576" s="8"/>
      <c r="C2576" s="3"/>
      <c r="D2576" s="2" t="s">
        <v>6375</v>
      </c>
      <c r="E2576" s="2" t="s">
        <v>1244</v>
      </c>
      <c r="F2576" s="3" t="s">
        <v>7</v>
      </c>
      <c r="G2576" s="3">
        <v>1</v>
      </c>
      <c r="H2576">
        <v>1</v>
      </c>
      <c r="I2576" s="2" t="s">
        <v>6</v>
      </c>
      <c r="J2576" s="2" t="s">
        <v>6374</v>
      </c>
      <c r="K2576" s="7">
        <f t="shared" si="360"/>
        <v>102834</v>
      </c>
      <c r="L2576" s="7">
        <f t="shared" si="361"/>
        <v>102834</v>
      </c>
      <c r="M2576" s="2" t="s">
        <v>4</v>
      </c>
      <c r="N2576" s="1">
        <f t="shared" si="362"/>
        <v>0</v>
      </c>
      <c r="O2576" s="5">
        <f t="shared" si="363"/>
        <v>102834</v>
      </c>
      <c r="P2576" s="5">
        <f t="shared" si="364"/>
        <v>102834</v>
      </c>
      <c r="Q2576" s="5">
        <f t="shared" si="365"/>
        <v>102834</v>
      </c>
      <c r="R2576" s="3">
        <v>25</v>
      </c>
      <c r="S2576" s="6">
        <v>25</v>
      </c>
      <c r="T2576" s="6">
        <v>25</v>
      </c>
      <c r="U2576" s="5">
        <f t="shared" si="366"/>
        <v>128542.5</v>
      </c>
      <c r="V2576" s="5">
        <f t="shared" si="367"/>
        <v>128542.5</v>
      </c>
      <c r="W2576" s="4">
        <f t="shared" si="368"/>
        <v>128542.5</v>
      </c>
      <c r="X2576" s="3">
        <v>0</v>
      </c>
      <c r="Y2576" s="3">
        <v>0</v>
      </c>
      <c r="Z2576" s="2" t="s">
        <v>3</v>
      </c>
      <c r="AA2576" s="2" t="s">
        <v>1242</v>
      </c>
      <c r="AB2576" s="2" t="s">
        <v>1891</v>
      </c>
      <c r="AC2576" s="1" t="s">
        <v>0</v>
      </c>
    </row>
    <row r="2577" spans="1:29" x14ac:dyDescent="0.25">
      <c r="A2577" s="2" t="s">
        <v>6373</v>
      </c>
      <c r="B2577" s="8"/>
      <c r="C2577" s="3"/>
      <c r="D2577" s="2" t="s">
        <v>6372</v>
      </c>
      <c r="E2577" s="2" t="s">
        <v>8</v>
      </c>
      <c r="F2577" s="3" t="s">
        <v>7</v>
      </c>
      <c r="G2577" s="3">
        <v>1</v>
      </c>
      <c r="H2577">
        <v>1</v>
      </c>
      <c r="I2577" s="2" t="s">
        <v>6</v>
      </c>
      <c r="J2577" s="2" t="s">
        <v>6371</v>
      </c>
      <c r="K2577" s="7">
        <f t="shared" si="360"/>
        <v>47832</v>
      </c>
      <c r="L2577" s="7">
        <f t="shared" si="361"/>
        <v>47832</v>
      </c>
      <c r="M2577" s="2" t="s">
        <v>4</v>
      </c>
      <c r="N2577" s="1">
        <f t="shared" si="362"/>
        <v>0</v>
      </c>
      <c r="O2577" s="5">
        <f t="shared" si="363"/>
        <v>47832</v>
      </c>
      <c r="P2577" s="5">
        <f t="shared" si="364"/>
        <v>47832</v>
      </c>
      <c r="Q2577" s="5">
        <f t="shared" si="365"/>
        <v>47832</v>
      </c>
      <c r="R2577" s="3">
        <v>25</v>
      </c>
      <c r="S2577" s="6">
        <v>25</v>
      </c>
      <c r="T2577" s="6">
        <v>25</v>
      </c>
      <c r="U2577" s="5">
        <f t="shared" si="366"/>
        <v>59790</v>
      </c>
      <c r="V2577" s="5">
        <f t="shared" si="367"/>
        <v>59790</v>
      </c>
      <c r="W2577" s="4">
        <f t="shared" si="368"/>
        <v>59790</v>
      </c>
      <c r="X2577" s="3">
        <v>0</v>
      </c>
      <c r="Y2577" s="3">
        <v>0</v>
      </c>
      <c r="Z2577" s="2" t="s">
        <v>3</v>
      </c>
      <c r="AA2577" s="2" t="s">
        <v>12</v>
      </c>
      <c r="AB2577" s="2" t="s">
        <v>45</v>
      </c>
      <c r="AC2577" s="1" t="s">
        <v>0</v>
      </c>
    </row>
    <row r="2578" spans="1:29" x14ac:dyDescent="0.25">
      <c r="A2578" s="2" t="s">
        <v>6370</v>
      </c>
      <c r="B2578" s="8"/>
      <c r="C2578" s="3"/>
      <c r="D2578" s="2" t="s">
        <v>6369</v>
      </c>
      <c r="E2578" s="2" t="s">
        <v>8</v>
      </c>
      <c r="F2578" s="3" t="s">
        <v>7</v>
      </c>
      <c r="G2578" s="3">
        <v>1</v>
      </c>
      <c r="H2578">
        <v>1</v>
      </c>
      <c r="I2578" s="2" t="s">
        <v>6</v>
      </c>
      <c r="J2578" s="2" t="s">
        <v>6368</v>
      </c>
      <c r="K2578" s="7">
        <f t="shared" si="360"/>
        <v>52093</v>
      </c>
      <c r="L2578" s="7">
        <f t="shared" si="361"/>
        <v>52093</v>
      </c>
      <c r="M2578" s="2" t="s">
        <v>4</v>
      </c>
      <c r="N2578" s="1">
        <f t="shared" si="362"/>
        <v>0</v>
      </c>
      <c r="O2578" s="5">
        <f t="shared" si="363"/>
        <v>52093</v>
      </c>
      <c r="P2578" s="5">
        <f t="shared" si="364"/>
        <v>52093</v>
      </c>
      <c r="Q2578" s="5">
        <f t="shared" si="365"/>
        <v>52093</v>
      </c>
      <c r="R2578" s="3">
        <v>25</v>
      </c>
      <c r="S2578" s="6">
        <v>25</v>
      </c>
      <c r="T2578" s="6">
        <v>25</v>
      </c>
      <c r="U2578" s="5">
        <f t="shared" si="366"/>
        <v>65116.25</v>
      </c>
      <c r="V2578" s="5">
        <f t="shared" si="367"/>
        <v>65116.25</v>
      </c>
      <c r="W2578" s="4">
        <f t="shared" si="368"/>
        <v>65116.25</v>
      </c>
      <c r="X2578" s="3">
        <v>0</v>
      </c>
      <c r="Y2578" s="3">
        <v>0</v>
      </c>
      <c r="Z2578" s="2" t="s">
        <v>3</v>
      </c>
      <c r="AA2578" s="2" t="s">
        <v>12</v>
      </c>
      <c r="AB2578" s="2" t="s">
        <v>45</v>
      </c>
      <c r="AC2578" s="1" t="s">
        <v>0</v>
      </c>
    </row>
    <row r="2579" spans="1:29" x14ac:dyDescent="0.25">
      <c r="A2579" s="2" t="s">
        <v>6367</v>
      </c>
      <c r="B2579" s="8"/>
      <c r="C2579" s="3"/>
      <c r="D2579" s="2" t="s">
        <v>6366</v>
      </c>
      <c r="E2579" s="2" t="s">
        <v>2902</v>
      </c>
      <c r="F2579" s="3" t="s">
        <v>7</v>
      </c>
      <c r="G2579" s="3">
        <v>1</v>
      </c>
      <c r="H2579">
        <v>1</v>
      </c>
      <c r="I2579" s="2" t="s">
        <v>6</v>
      </c>
      <c r="J2579" s="2" t="s">
        <v>6365</v>
      </c>
      <c r="K2579" s="7">
        <f t="shared" si="360"/>
        <v>61693</v>
      </c>
      <c r="L2579" s="7">
        <f t="shared" si="361"/>
        <v>61693</v>
      </c>
      <c r="M2579" s="2" t="s">
        <v>4</v>
      </c>
      <c r="N2579" s="1">
        <f t="shared" si="362"/>
        <v>0</v>
      </c>
      <c r="O2579" s="5">
        <f t="shared" si="363"/>
        <v>61693</v>
      </c>
      <c r="P2579" s="5">
        <f t="shared" si="364"/>
        <v>61693</v>
      </c>
      <c r="Q2579" s="5">
        <f t="shared" si="365"/>
        <v>61693</v>
      </c>
      <c r="R2579" s="3">
        <v>25</v>
      </c>
      <c r="S2579" s="6">
        <v>25</v>
      </c>
      <c r="T2579" s="6">
        <v>25</v>
      </c>
      <c r="U2579" s="5">
        <f t="shared" si="366"/>
        <v>77116.25</v>
      </c>
      <c r="V2579" s="5">
        <f t="shared" si="367"/>
        <v>77116.25</v>
      </c>
      <c r="W2579" s="4">
        <f t="shared" si="368"/>
        <v>77116.25</v>
      </c>
      <c r="X2579" s="3">
        <v>0</v>
      </c>
      <c r="Y2579" s="3">
        <v>0</v>
      </c>
      <c r="Z2579" s="2" t="s">
        <v>3</v>
      </c>
      <c r="AA2579" s="2" t="s">
        <v>454</v>
      </c>
      <c r="AB2579" s="2" t="s">
        <v>6364</v>
      </c>
      <c r="AC2579" s="1" t="s">
        <v>0</v>
      </c>
    </row>
    <row r="2580" spans="1:29" x14ac:dyDescent="0.25">
      <c r="A2580" s="2" t="s">
        <v>6363</v>
      </c>
      <c r="B2580" s="8"/>
      <c r="C2580" s="3"/>
      <c r="D2580" s="2" t="s">
        <v>6362</v>
      </c>
      <c r="E2580" s="2" t="s">
        <v>6292</v>
      </c>
      <c r="F2580" s="3" t="s">
        <v>7</v>
      </c>
      <c r="G2580" s="3">
        <v>1</v>
      </c>
      <c r="H2580">
        <v>1</v>
      </c>
      <c r="I2580" s="2" t="s">
        <v>6</v>
      </c>
      <c r="J2580" s="2" t="s">
        <v>6361</v>
      </c>
      <c r="K2580" s="7">
        <f t="shared" si="360"/>
        <v>13632</v>
      </c>
      <c r="L2580" s="7">
        <f t="shared" si="361"/>
        <v>13632</v>
      </c>
      <c r="M2580" s="2" t="s">
        <v>4</v>
      </c>
      <c r="N2580" s="1">
        <f t="shared" si="362"/>
        <v>0</v>
      </c>
      <c r="O2580" s="5">
        <f t="shared" si="363"/>
        <v>13632</v>
      </c>
      <c r="P2580" s="5">
        <f t="shared" si="364"/>
        <v>13632</v>
      </c>
      <c r="Q2580" s="5">
        <f t="shared" si="365"/>
        <v>13632</v>
      </c>
      <c r="R2580" s="3">
        <v>25</v>
      </c>
      <c r="S2580" s="6">
        <v>25</v>
      </c>
      <c r="T2580" s="6">
        <v>25</v>
      </c>
      <c r="U2580" s="5">
        <f t="shared" si="366"/>
        <v>17040</v>
      </c>
      <c r="V2580" s="5">
        <f t="shared" si="367"/>
        <v>17040</v>
      </c>
      <c r="W2580" s="4">
        <f t="shared" si="368"/>
        <v>17040</v>
      </c>
      <c r="X2580" s="3">
        <v>0</v>
      </c>
      <c r="Y2580" s="3">
        <v>0</v>
      </c>
      <c r="Z2580" s="2" t="s">
        <v>3</v>
      </c>
      <c r="AA2580" s="2" t="s">
        <v>1526</v>
      </c>
      <c r="AB2580" s="2" t="s">
        <v>2731</v>
      </c>
      <c r="AC2580" s="1" t="s">
        <v>0</v>
      </c>
    </row>
    <row r="2581" spans="1:29" x14ac:dyDescent="0.25">
      <c r="A2581" s="2" t="s">
        <v>6360</v>
      </c>
      <c r="B2581" s="8"/>
      <c r="C2581" s="3"/>
      <c r="D2581" s="2" t="s">
        <v>6359</v>
      </c>
      <c r="E2581" s="2" t="s">
        <v>6292</v>
      </c>
      <c r="F2581" s="3" t="s">
        <v>7</v>
      </c>
      <c r="G2581" s="3">
        <v>1</v>
      </c>
      <c r="H2581">
        <v>1</v>
      </c>
      <c r="I2581" s="2" t="s">
        <v>6</v>
      </c>
      <c r="J2581" s="2" t="s">
        <v>6358</v>
      </c>
      <c r="K2581" s="7">
        <f t="shared" si="360"/>
        <v>6770</v>
      </c>
      <c r="L2581" s="7">
        <f t="shared" si="361"/>
        <v>6770</v>
      </c>
      <c r="M2581" s="2" t="s">
        <v>4</v>
      </c>
      <c r="N2581" s="1">
        <f t="shared" si="362"/>
        <v>0</v>
      </c>
      <c r="O2581" s="5">
        <f t="shared" si="363"/>
        <v>6770</v>
      </c>
      <c r="P2581" s="5">
        <f t="shared" si="364"/>
        <v>6770</v>
      </c>
      <c r="Q2581" s="5">
        <f t="shared" si="365"/>
        <v>6770</v>
      </c>
      <c r="R2581" s="3">
        <v>25</v>
      </c>
      <c r="S2581" s="6">
        <v>25</v>
      </c>
      <c r="T2581" s="6">
        <v>25</v>
      </c>
      <c r="U2581" s="5">
        <f t="shared" si="366"/>
        <v>8462.5</v>
      </c>
      <c r="V2581" s="5">
        <f t="shared" si="367"/>
        <v>8462.5</v>
      </c>
      <c r="W2581" s="4">
        <f t="shared" si="368"/>
        <v>8462.5</v>
      </c>
      <c r="X2581" s="3">
        <v>0</v>
      </c>
      <c r="Y2581" s="3">
        <v>0</v>
      </c>
      <c r="Z2581" s="2" t="s">
        <v>3</v>
      </c>
      <c r="AA2581" s="2" t="s">
        <v>71</v>
      </c>
      <c r="AB2581" s="2" t="s">
        <v>6357</v>
      </c>
      <c r="AC2581" s="1" t="s">
        <v>0</v>
      </c>
    </row>
    <row r="2582" spans="1:29" x14ac:dyDescent="0.25">
      <c r="A2582" s="2" t="s">
        <v>6356</v>
      </c>
      <c r="B2582" s="8"/>
      <c r="C2582" s="3"/>
      <c r="D2582" s="2" t="s">
        <v>6355</v>
      </c>
      <c r="E2582" s="2" t="s">
        <v>6292</v>
      </c>
      <c r="F2582" s="3" t="s">
        <v>7</v>
      </c>
      <c r="G2582" s="3">
        <v>1</v>
      </c>
      <c r="H2582">
        <v>1</v>
      </c>
      <c r="I2582" s="2" t="s">
        <v>343</v>
      </c>
      <c r="J2582" s="2" t="s">
        <v>6354</v>
      </c>
      <c r="K2582" s="7">
        <f t="shared" si="360"/>
        <v>4140</v>
      </c>
      <c r="L2582" s="7">
        <f t="shared" si="361"/>
        <v>4140</v>
      </c>
      <c r="M2582" s="2" t="s">
        <v>4</v>
      </c>
      <c r="N2582" s="1">
        <f t="shared" si="362"/>
        <v>0</v>
      </c>
      <c r="O2582" s="5">
        <f t="shared" si="363"/>
        <v>4140</v>
      </c>
      <c r="P2582" s="5">
        <f t="shared" si="364"/>
        <v>4140</v>
      </c>
      <c r="Q2582" s="5">
        <f t="shared" si="365"/>
        <v>4140</v>
      </c>
      <c r="R2582" s="3">
        <v>25</v>
      </c>
      <c r="S2582" s="6">
        <v>25</v>
      </c>
      <c r="T2582" s="6">
        <v>25</v>
      </c>
      <c r="U2582" s="5">
        <f t="shared" si="366"/>
        <v>5175</v>
      </c>
      <c r="V2582" s="5">
        <f t="shared" si="367"/>
        <v>5175</v>
      </c>
      <c r="W2582" s="4">
        <f t="shared" si="368"/>
        <v>5175</v>
      </c>
      <c r="X2582" s="3">
        <v>0</v>
      </c>
      <c r="Y2582" s="3">
        <v>0</v>
      </c>
      <c r="Z2582" s="2" t="s">
        <v>3</v>
      </c>
      <c r="AA2582" s="2" t="s">
        <v>480</v>
      </c>
      <c r="AB2582" s="2" t="s">
        <v>964</v>
      </c>
      <c r="AC2582" s="1" t="s">
        <v>0</v>
      </c>
    </row>
    <row r="2583" spans="1:29" x14ac:dyDescent="0.25">
      <c r="A2583" s="2" t="s">
        <v>6353</v>
      </c>
      <c r="B2583" s="8"/>
      <c r="C2583" s="3"/>
      <c r="D2583" s="2" t="s">
        <v>6352</v>
      </c>
      <c r="E2583" s="2" t="s">
        <v>6292</v>
      </c>
      <c r="F2583" s="3" t="s">
        <v>7</v>
      </c>
      <c r="G2583" s="3">
        <v>1</v>
      </c>
      <c r="H2583">
        <v>1</v>
      </c>
      <c r="I2583" s="2" t="s">
        <v>343</v>
      </c>
      <c r="J2583" s="2" t="s">
        <v>6351</v>
      </c>
      <c r="K2583" s="7">
        <f t="shared" si="360"/>
        <v>5533</v>
      </c>
      <c r="L2583" s="7">
        <f t="shared" si="361"/>
        <v>5533</v>
      </c>
      <c r="M2583" s="2" t="s">
        <v>4</v>
      </c>
      <c r="N2583" s="1">
        <f t="shared" si="362"/>
        <v>0</v>
      </c>
      <c r="O2583" s="5">
        <f t="shared" si="363"/>
        <v>5533</v>
      </c>
      <c r="P2583" s="5">
        <f t="shared" si="364"/>
        <v>5533</v>
      </c>
      <c r="Q2583" s="5">
        <f t="shared" si="365"/>
        <v>5533</v>
      </c>
      <c r="R2583" s="3">
        <v>25</v>
      </c>
      <c r="S2583" s="6">
        <v>25</v>
      </c>
      <c r="T2583" s="6">
        <v>25</v>
      </c>
      <c r="U2583" s="5">
        <f t="shared" si="366"/>
        <v>6916.25</v>
      </c>
      <c r="V2583" s="5">
        <f t="shared" si="367"/>
        <v>6916.25</v>
      </c>
      <c r="W2583" s="4">
        <f t="shared" si="368"/>
        <v>6916.25</v>
      </c>
      <c r="X2583" s="3">
        <v>0</v>
      </c>
      <c r="Y2583" s="3">
        <v>0</v>
      </c>
      <c r="Z2583" s="2" t="s">
        <v>3</v>
      </c>
      <c r="AA2583" s="2" t="s">
        <v>341</v>
      </c>
      <c r="AB2583" s="2" t="s">
        <v>340</v>
      </c>
      <c r="AC2583" s="1" t="s">
        <v>0</v>
      </c>
    </row>
    <row r="2584" spans="1:29" x14ac:dyDescent="0.25">
      <c r="A2584" s="2" t="s">
        <v>6350</v>
      </c>
      <c r="B2584" s="8"/>
      <c r="C2584" s="3"/>
      <c r="D2584" s="2" t="s">
        <v>6349</v>
      </c>
      <c r="E2584" s="2" t="s">
        <v>6292</v>
      </c>
      <c r="F2584" s="3" t="s">
        <v>7</v>
      </c>
      <c r="G2584" s="3">
        <v>1</v>
      </c>
      <c r="H2584">
        <v>1</v>
      </c>
      <c r="I2584" s="2" t="s">
        <v>6</v>
      </c>
      <c r="J2584" s="2" t="s">
        <v>6348</v>
      </c>
      <c r="K2584" s="7">
        <f t="shared" si="360"/>
        <v>2303</v>
      </c>
      <c r="L2584" s="7">
        <f t="shared" si="361"/>
        <v>2303</v>
      </c>
      <c r="M2584" s="2" t="s">
        <v>4</v>
      </c>
      <c r="N2584" s="1">
        <f t="shared" si="362"/>
        <v>0</v>
      </c>
      <c r="O2584" s="5">
        <f t="shared" si="363"/>
        <v>2303</v>
      </c>
      <c r="P2584" s="5">
        <f t="shared" si="364"/>
        <v>2303</v>
      </c>
      <c r="Q2584" s="5">
        <f t="shared" si="365"/>
        <v>2303</v>
      </c>
      <c r="R2584" s="3">
        <v>25</v>
      </c>
      <c r="S2584" s="6">
        <v>25</v>
      </c>
      <c r="T2584" s="6">
        <v>25</v>
      </c>
      <c r="U2584" s="5">
        <f t="shared" si="366"/>
        <v>2878.75</v>
      </c>
      <c r="V2584" s="5">
        <f t="shared" si="367"/>
        <v>2878.75</v>
      </c>
      <c r="W2584" s="4">
        <f t="shared" si="368"/>
        <v>2878.75</v>
      </c>
      <c r="X2584" s="3">
        <v>0</v>
      </c>
      <c r="Y2584" s="3">
        <v>0</v>
      </c>
      <c r="Z2584" s="2" t="s">
        <v>3</v>
      </c>
      <c r="AA2584" s="2" t="s">
        <v>252</v>
      </c>
      <c r="AB2584" s="2" t="s">
        <v>2991</v>
      </c>
      <c r="AC2584" s="1" t="s">
        <v>0</v>
      </c>
    </row>
    <row r="2585" spans="1:29" x14ac:dyDescent="0.25">
      <c r="A2585" s="2" t="s">
        <v>6347</v>
      </c>
      <c r="B2585" s="8"/>
      <c r="C2585" s="3"/>
      <c r="D2585" s="2" t="s">
        <v>6346</v>
      </c>
      <c r="E2585" s="2" t="s">
        <v>6292</v>
      </c>
      <c r="F2585" s="3" t="s">
        <v>7</v>
      </c>
      <c r="G2585" s="3">
        <v>1</v>
      </c>
      <c r="H2585">
        <v>1</v>
      </c>
      <c r="I2585" s="2" t="s">
        <v>6</v>
      </c>
      <c r="J2585" s="2" t="s">
        <v>6345</v>
      </c>
      <c r="K2585" s="7">
        <f t="shared" si="360"/>
        <v>6524</v>
      </c>
      <c r="L2585" s="7">
        <f t="shared" si="361"/>
        <v>6524</v>
      </c>
      <c r="M2585" s="2" t="s">
        <v>4</v>
      </c>
      <c r="N2585" s="1">
        <f t="shared" si="362"/>
        <v>0</v>
      </c>
      <c r="O2585" s="5">
        <f t="shared" si="363"/>
        <v>6524</v>
      </c>
      <c r="P2585" s="5">
        <f t="shared" si="364"/>
        <v>6524</v>
      </c>
      <c r="Q2585" s="5">
        <f t="shared" si="365"/>
        <v>6524</v>
      </c>
      <c r="R2585" s="3">
        <v>25</v>
      </c>
      <c r="S2585" s="6">
        <v>25</v>
      </c>
      <c r="T2585" s="6">
        <v>25</v>
      </c>
      <c r="U2585" s="5">
        <f t="shared" si="366"/>
        <v>8155</v>
      </c>
      <c r="V2585" s="5">
        <f t="shared" si="367"/>
        <v>8155</v>
      </c>
      <c r="W2585" s="4">
        <f t="shared" si="368"/>
        <v>8155</v>
      </c>
      <c r="X2585" s="3">
        <v>0</v>
      </c>
      <c r="Y2585" s="3">
        <v>0</v>
      </c>
      <c r="Z2585" s="2" t="s">
        <v>3</v>
      </c>
      <c r="AA2585" s="2" t="s">
        <v>336</v>
      </c>
      <c r="AB2585" s="2" t="s">
        <v>335</v>
      </c>
      <c r="AC2585" s="1" t="s">
        <v>0</v>
      </c>
    </row>
    <row r="2586" spans="1:29" x14ac:dyDescent="0.25">
      <c r="A2586" s="2" t="s">
        <v>6344</v>
      </c>
      <c r="B2586" s="8"/>
      <c r="C2586" s="3"/>
      <c r="D2586" s="2" t="s">
        <v>6343</v>
      </c>
      <c r="E2586" s="2" t="s">
        <v>6292</v>
      </c>
      <c r="F2586" s="3" t="s">
        <v>7</v>
      </c>
      <c r="G2586" s="3">
        <v>1</v>
      </c>
      <c r="H2586">
        <v>1</v>
      </c>
      <c r="I2586" s="2" t="s">
        <v>6</v>
      </c>
      <c r="J2586" s="2" t="s">
        <v>6342</v>
      </c>
      <c r="K2586" s="7">
        <f t="shared" si="360"/>
        <v>1632</v>
      </c>
      <c r="L2586" s="7">
        <f t="shared" si="361"/>
        <v>1632</v>
      </c>
      <c r="M2586" s="2" t="s">
        <v>4</v>
      </c>
      <c r="N2586" s="1">
        <f t="shared" si="362"/>
        <v>0</v>
      </c>
      <c r="O2586" s="5">
        <f t="shared" si="363"/>
        <v>1632</v>
      </c>
      <c r="P2586" s="5">
        <f t="shared" si="364"/>
        <v>1632</v>
      </c>
      <c r="Q2586" s="5">
        <f t="shared" si="365"/>
        <v>1632</v>
      </c>
      <c r="R2586" s="3">
        <v>25</v>
      </c>
      <c r="S2586" s="6">
        <v>25</v>
      </c>
      <c r="T2586" s="6">
        <v>25</v>
      </c>
      <c r="U2586" s="5">
        <f t="shared" si="366"/>
        <v>2040</v>
      </c>
      <c r="V2586" s="5">
        <f t="shared" si="367"/>
        <v>2040</v>
      </c>
      <c r="W2586" s="4">
        <f t="shared" si="368"/>
        <v>2040</v>
      </c>
      <c r="X2586" s="3">
        <v>0</v>
      </c>
      <c r="Y2586" s="3">
        <v>0</v>
      </c>
      <c r="Z2586" s="2" t="s">
        <v>3</v>
      </c>
      <c r="AA2586" s="2" t="s">
        <v>2</v>
      </c>
      <c r="AB2586" s="2" t="s">
        <v>701</v>
      </c>
      <c r="AC2586" s="1" t="s">
        <v>0</v>
      </c>
    </row>
    <row r="2587" spans="1:29" x14ac:dyDescent="0.25">
      <c r="A2587" s="2" t="s">
        <v>6341</v>
      </c>
      <c r="B2587" s="8"/>
      <c r="C2587" s="3"/>
      <c r="D2587" s="2" t="s">
        <v>6340</v>
      </c>
      <c r="E2587" s="2" t="s">
        <v>6292</v>
      </c>
      <c r="F2587" s="3" t="s">
        <v>7</v>
      </c>
      <c r="G2587" s="3">
        <v>1</v>
      </c>
      <c r="H2587">
        <v>1</v>
      </c>
      <c r="I2587" s="2" t="s">
        <v>6</v>
      </c>
      <c r="J2587" s="2" t="s">
        <v>6339</v>
      </c>
      <c r="K2587" s="7">
        <f t="shared" si="360"/>
        <v>979</v>
      </c>
      <c r="L2587" s="7">
        <f t="shared" si="361"/>
        <v>979</v>
      </c>
      <c r="M2587" s="2" t="s">
        <v>4</v>
      </c>
      <c r="N2587" s="1">
        <f t="shared" si="362"/>
        <v>0</v>
      </c>
      <c r="O2587" s="5">
        <f t="shared" si="363"/>
        <v>979</v>
      </c>
      <c r="P2587" s="5">
        <f t="shared" si="364"/>
        <v>979</v>
      </c>
      <c r="Q2587" s="5">
        <f t="shared" si="365"/>
        <v>979</v>
      </c>
      <c r="R2587" s="3">
        <v>25</v>
      </c>
      <c r="S2587" s="6">
        <v>25</v>
      </c>
      <c r="T2587" s="6">
        <v>25</v>
      </c>
      <c r="U2587" s="5">
        <f t="shared" si="366"/>
        <v>1223.75</v>
      </c>
      <c r="V2587" s="5">
        <f t="shared" si="367"/>
        <v>1223.75</v>
      </c>
      <c r="W2587" s="4">
        <f t="shared" si="368"/>
        <v>1223.75</v>
      </c>
      <c r="X2587" s="3">
        <v>0</v>
      </c>
      <c r="Y2587" s="3">
        <v>0</v>
      </c>
      <c r="Z2587" s="2" t="s">
        <v>3</v>
      </c>
      <c r="AA2587" s="2" t="s">
        <v>454</v>
      </c>
      <c r="AB2587" s="2" t="s">
        <v>1263</v>
      </c>
      <c r="AC2587" s="1" t="s">
        <v>0</v>
      </c>
    </row>
    <row r="2588" spans="1:29" x14ac:dyDescent="0.25">
      <c r="A2588" s="2" t="s">
        <v>6338</v>
      </c>
      <c r="B2588" s="8"/>
      <c r="C2588" s="3"/>
      <c r="D2588" s="2" t="s">
        <v>6337</v>
      </c>
      <c r="E2588" s="2" t="s">
        <v>6292</v>
      </c>
      <c r="F2588" s="3" t="s">
        <v>7</v>
      </c>
      <c r="G2588" s="3">
        <v>1</v>
      </c>
      <c r="H2588">
        <v>1</v>
      </c>
      <c r="I2588" s="2" t="s">
        <v>6</v>
      </c>
      <c r="J2588" s="2" t="s">
        <v>6336</v>
      </c>
      <c r="K2588" s="7">
        <f t="shared" si="360"/>
        <v>4231</v>
      </c>
      <c r="L2588" s="7">
        <f t="shared" si="361"/>
        <v>4231</v>
      </c>
      <c r="M2588" s="2" t="s">
        <v>4</v>
      </c>
      <c r="N2588" s="1">
        <f t="shared" si="362"/>
        <v>0</v>
      </c>
      <c r="O2588" s="5">
        <f t="shared" si="363"/>
        <v>4231</v>
      </c>
      <c r="P2588" s="5">
        <f t="shared" si="364"/>
        <v>4231</v>
      </c>
      <c r="Q2588" s="5">
        <f t="shared" si="365"/>
        <v>4231</v>
      </c>
      <c r="R2588" s="3">
        <v>25</v>
      </c>
      <c r="S2588" s="6">
        <v>25</v>
      </c>
      <c r="T2588" s="6">
        <v>25</v>
      </c>
      <c r="U2588" s="5">
        <f t="shared" si="366"/>
        <v>5288.75</v>
      </c>
      <c r="V2588" s="5">
        <f t="shared" si="367"/>
        <v>5288.75</v>
      </c>
      <c r="W2588" s="4">
        <f t="shared" si="368"/>
        <v>5288.75</v>
      </c>
      <c r="X2588" s="3">
        <v>0</v>
      </c>
      <c r="Y2588" s="3">
        <v>0</v>
      </c>
      <c r="Z2588" s="2" t="s">
        <v>3</v>
      </c>
      <c r="AA2588" s="2" t="s">
        <v>2</v>
      </c>
      <c r="AB2588" s="2" t="s">
        <v>112</v>
      </c>
      <c r="AC2588" s="1" t="s">
        <v>0</v>
      </c>
    </row>
    <row r="2589" spans="1:29" x14ac:dyDescent="0.25">
      <c r="A2589" s="2" t="s">
        <v>6335</v>
      </c>
      <c r="B2589" s="8"/>
      <c r="C2589" s="3"/>
      <c r="D2589" s="2" t="s">
        <v>6334</v>
      </c>
      <c r="E2589" s="2" t="s">
        <v>6292</v>
      </c>
      <c r="F2589" s="3" t="s">
        <v>7</v>
      </c>
      <c r="G2589" s="3">
        <v>1</v>
      </c>
      <c r="H2589">
        <v>1</v>
      </c>
      <c r="I2589" s="2" t="s">
        <v>6</v>
      </c>
      <c r="J2589" s="2" t="s">
        <v>6333</v>
      </c>
      <c r="K2589" s="7">
        <f t="shared" si="360"/>
        <v>2721</v>
      </c>
      <c r="L2589" s="7">
        <f t="shared" si="361"/>
        <v>2721</v>
      </c>
      <c r="M2589" s="2" t="s">
        <v>4</v>
      </c>
      <c r="N2589" s="1">
        <f t="shared" si="362"/>
        <v>0</v>
      </c>
      <c r="O2589" s="5">
        <f t="shared" si="363"/>
        <v>2721</v>
      </c>
      <c r="P2589" s="5">
        <f t="shared" si="364"/>
        <v>2721</v>
      </c>
      <c r="Q2589" s="5">
        <f t="shared" si="365"/>
        <v>2721</v>
      </c>
      <c r="R2589" s="3">
        <v>25</v>
      </c>
      <c r="S2589" s="6">
        <v>25</v>
      </c>
      <c r="T2589" s="6">
        <v>25</v>
      </c>
      <c r="U2589" s="5">
        <f t="shared" si="366"/>
        <v>3401.25</v>
      </c>
      <c r="V2589" s="5">
        <f t="shared" si="367"/>
        <v>3401.25</v>
      </c>
      <c r="W2589" s="4">
        <f t="shared" si="368"/>
        <v>3401.25</v>
      </c>
      <c r="X2589" s="3">
        <v>0</v>
      </c>
      <c r="Y2589" s="3">
        <v>0</v>
      </c>
      <c r="Z2589" s="2" t="s">
        <v>3</v>
      </c>
      <c r="AA2589" s="2" t="s">
        <v>2</v>
      </c>
      <c r="AB2589" s="2" t="s">
        <v>458</v>
      </c>
      <c r="AC2589" s="1" t="s">
        <v>0</v>
      </c>
    </row>
    <row r="2590" spans="1:29" x14ac:dyDescent="0.25">
      <c r="A2590" s="2" t="s">
        <v>6332</v>
      </c>
      <c r="B2590" s="8"/>
      <c r="C2590" s="3"/>
      <c r="D2590" s="2" t="s">
        <v>6331</v>
      </c>
      <c r="E2590" s="2" t="s">
        <v>6292</v>
      </c>
      <c r="F2590" s="3" t="s">
        <v>7</v>
      </c>
      <c r="G2590" s="3">
        <v>1</v>
      </c>
      <c r="H2590">
        <v>1</v>
      </c>
      <c r="I2590" s="2" t="s">
        <v>19</v>
      </c>
      <c r="J2590" s="2" t="s">
        <v>6326</v>
      </c>
      <c r="K2590" s="7">
        <f t="shared" si="360"/>
        <v>1656</v>
      </c>
      <c r="L2590" s="7">
        <f t="shared" si="361"/>
        <v>1656</v>
      </c>
      <c r="M2590" s="2" t="s">
        <v>4</v>
      </c>
      <c r="N2590" s="1">
        <f t="shared" si="362"/>
        <v>0</v>
      </c>
      <c r="O2590" s="5">
        <f t="shared" si="363"/>
        <v>1656</v>
      </c>
      <c r="P2590" s="5">
        <f t="shared" si="364"/>
        <v>1656</v>
      </c>
      <c r="Q2590" s="5">
        <f t="shared" si="365"/>
        <v>1656</v>
      </c>
      <c r="R2590" s="3">
        <v>25</v>
      </c>
      <c r="S2590" s="6">
        <v>25</v>
      </c>
      <c r="T2590" s="6">
        <v>25</v>
      </c>
      <c r="U2590" s="5">
        <f t="shared" si="366"/>
        <v>2070</v>
      </c>
      <c r="V2590" s="5">
        <f t="shared" si="367"/>
        <v>2070</v>
      </c>
      <c r="W2590" s="4">
        <f t="shared" si="368"/>
        <v>2070</v>
      </c>
      <c r="X2590" s="3">
        <v>0</v>
      </c>
      <c r="Y2590" s="3">
        <v>0</v>
      </c>
      <c r="Z2590" s="2" t="s">
        <v>3</v>
      </c>
      <c r="AA2590" s="2" t="s">
        <v>3561</v>
      </c>
      <c r="AB2590" s="2" t="s">
        <v>3560</v>
      </c>
      <c r="AC2590" s="1" t="s">
        <v>0</v>
      </c>
    </row>
    <row r="2591" spans="1:29" x14ac:dyDescent="0.25">
      <c r="A2591" s="2" t="s">
        <v>6330</v>
      </c>
      <c r="B2591" s="8"/>
      <c r="C2591" s="3"/>
      <c r="D2591" s="2" t="s">
        <v>6329</v>
      </c>
      <c r="E2591" s="2" t="s">
        <v>6292</v>
      </c>
      <c r="F2591" s="3" t="s">
        <v>7</v>
      </c>
      <c r="G2591" s="3">
        <v>1</v>
      </c>
      <c r="H2591">
        <v>1</v>
      </c>
      <c r="I2591" s="2" t="s">
        <v>343</v>
      </c>
      <c r="J2591" s="2" t="s">
        <v>1127</v>
      </c>
      <c r="K2591" s="7">
        <f t="shared" si="360"/>
        <v>5723</v>
      </c>
      <c r="L2591" s="7">
        <f t="shared" si="361"/>
        <v>5723</v>
      </c>
      <c r="M2591" s="2" t="s">
        <v>4</v>
      </c>
      <c r="N2591" s="1">
        <f t="shared" si="362"/>
        <v>0</v>
      </c>
      <c r="O2591" s="5">
        <f t="shared" si="363"/>
        <v>5723</v>
      </c>
      <c r="P2591" s="5">
        <f t="shared" si="364"/>
        <v>5723</v>
      </c>
      <c r="Q2591" s="5">
        <f t="shared" si="365"/>
        <v>5723</v>
      </c>
      <c r="R2591" s="3">
        <v>25</v>
      </c>
      <c r="S2591" s="6">
        <v>25</v>
      </c>
      <c r="T2591" s="6">
        <v>25</v>
      </c>
      <c r="U2591" s="5">
        <f t="shared" si="366"/>
        <v>7153.75</v>
      </c>
      <c r="V2591" s="5">
        <f t="shared" si="367"/>
        <v>7153.75</v>
      </c>
      <c r="W2591" s="4">
        <f t="shared" si="368"/>
        <v>7153.75</v>
      </c>
      <c r="X2591" s="3">
        <v>0</v>
      </c>
      <c r="Y2591" s="3">
        <v>0</v>
      </c>
      <c r="Z2591" s="2" t="s">
        <v>3</v>
      </c>
      <c r="AA2591" s="2" t="s">
        <v>341</v>
      </c>
      <c r="AB2591" s="2" t="s">
        <v>3936</v>
      </c>
      <c r="AC2591" s="1" t="s">
        <v>0</v>
      </c>
    </row>
    <row r="2592" spans="1:29" x14ac:dyDescent="0.25">
      <c r="A2592" s="2" t="s">
        <v>6328</v>
      </c>
      <c r="B2592" s="8"/>
      <c r="C2592" s="3"/>
      <c r="D2592" s="2" t="s">
        <v>6327</v>
      </c>
      <c r="E2592" s="2" t="s">
        <v>6292</v>
      </c>
      <c r="F2592" s="3" t="s">
        <v>7</v>
      </c>
      <c r="G2592" s="3">
        <v>1</v>
      </c>
      <c r="H2592">
        <v>1</v>
      </c>
      <c r="I2592" s="2" t="s">
        <v>19</v>
      </c>
      <c r="J2592" s="2" t="s">
        <v>6326</v>
      </c>
      <c r="K2592" s="7">
        <f t="shared" si="360"/>
        <v>1656</v>
      </c>
      <c r="L2592" s="7">
        <f t="shared" si="361"/>
        <v>1656</v>
      </c>
      <c r="M2592" s="2" t="s">
        <v>4</v>
      </c>
      <c r="N2592" s="1">
        <f t="shared" si="362"/>
        <v>0</v>
      </c>
      <c r="O2592" s="5">
        <f t="shared" si="363"/>
        <v>1656</v>
      </c>
      <c r="P2592" s="5">
        <f t="shared" si="364"/>
        <v>1656</v>
      </c>
      <c r="Q2592" s="5">
        <f t="shared" si="365"/>
        <v>1656</v>
      </c>
      <c r="R2592" s="3">
        <v>25</v>
      </c>
      <c r="S2592" s="6">
        <v>25</v>
      </c>
      <c r="T2592" s="6">
        <v>25</v>
      </c>
      <c r="U2592" s="5">
        <f t="shared" si="366"/>
        <v>2070</v>
      </c>
      <c r="V2592" s="5">
        <f t="shared" si="367"/>
        <v>2070</v>
      </c>
      <c r="W2592" s="4">
        <f t="shared" si="368"/>
        <v>2070</v>
      </c>
      <c r="X2592" s="3">
        <v>0</v>
      </c>
      <c r="Y2592" s="3">
        <v>0</v>
      </c>
      <c r="Z2592" s="2" t="s">
        <v>3</v>
      </c>
      <c r="AA2592" s="2" t="s">
        <v>3212</v>
      </c>
      <c r="AB2592" s="2" t="s">
        <v>5716</v>
      </c>
      <c r="AC2592" s="1" t="s">
        <v>0</v>
      </c>
    </row>
    <row r="2593" spans="1:29" x14ac:dyDescent="0.25">
      <c r="A2593" s="2" t="s">
        <v>6325</v>
      </c>
      <c r="B2593" s="8"/>
      <c r="C2593" s="3"/>
      <c r="D2593" s="2" t="s">
        <v>6324</v>
      </c>
      <c r="E2593" s="2" t="s">
        <v>6292</v>
      </c>
      <c r="F2593" s="3" t="s">
        <v>7</v>
      </c>
      <c r="G2593" s="3">
        <v>1</v>
      </c>
      <c r="H2593">
        <v>1</v>
      </c>
      <c r="I2593" s="2" t="s">
        <v>6</v>
      </c>
      <c r="J2593" s="2" t="s">
        <v>6323</v>
      </c>
      <c r="K2593" s="7">
        <f t="shared" si="360"/>
        <v>50561</v>
      </c>
      <c r="L2593" s="7">
        <f t="shared" si="361"/>
        <v>50561</v>
      </c>
      <c r="M2593" s="2" t="s">
        <v>4</v>
      </c>
      <c r="N2593" s="1">
        <f t="shared" si="362"/>
        <v>0</v>
      </c>
      <c r="O2593" s="5">
        <f t="shared" si="363"/>
        <v>50561</v>
      </c>
      <c r="P2593" s="5">
        <f t="shared" si="364"/>
        <v>50561</v>
      </c>
      <c r="Q2593" s="5">
        <f t="shared" si="365"/>
        <v>50561</v>
      </c>
      <c r="R2593" s="3">
        <v>25</v>
      </c>
      <c r="S2593" s="6">
        <v>25</v>
      </c>
      <c r="T2593" s="6">
        <v>25</v>
      </c>
      <c r="U2593" s="5">
        <f t="shared" si="366"/>
        <v>63201.25</v>
      </c>
      <c r="V2593" s="5">
        <f t="shared" si="367"/>
        <v>63201.25</v>
      </c>
      <c r="W2593" s="4">
        <f t="shared" si="368"/>
        <v>63201.25</v>
      </c>
      <c r="X2593" s="3">
        <v>0</v>
      </c>
      <c r="Y2593" s="3">
        <v>0</v>
      </c>
      <c r="Z2593" s="2" t="s">
        <v>3</v>
      </c>
      <c r="AA2593" s="2" t="s">
        <v>608</v>
      </c>
      <c r="AB2593" s="2" t="s">
        <v>6322</v>
      </c>
      <c r="AC2593" s="1" t="s">
        <v>0</v>
      </c>
    </row>
    <row r="2594" spans="1:29" x14ac:dyDescent="0.25">
      <c r="A2594" s="2" t="s">
        <v>6321</v>
      </c>
      <c r="B2594" s="8"/>
      <c r="C2594" s="3"/>
      <c r="D2594" s="2" t="s">
        <v>6320</v>
      </c>
      <c r="E2594" s="2" t="s">
        <v>6292</v>
      </c>
      <c r="F2594" s="3" t="s">
        <v>7</v>
      </c>
      <c r="G2594" s="3">
        <v>1</v>
      </c>
      <c r="H2594">
        <v>1</v>
      </c>
      <c r="I2594" s="2" t="s">
        <v>19</v>
      </c>
      <c r="J2594" s="2" t="s">
        <v>6319</v>
      </c>
      <c r="K2594" s="7">
        <f t="shared" si="360"/>
        <v>8569</v>
      </c>
      <c r="L2594" s="7">
        <f t="shared" si="361"/>
        <v>8569</v>
      </c>
      <c r="M2594" s="2" t="s">
        <v>4</v>
      </c>
      <c r="N2594" s="1">
        <f t="shared" si="362"/>
        <v>0</v>
      </c>
      <c r="O2594" s="5">
        <f t="shared" si="363"/>
        <v>8569</v>
      </c>
      <c r="P2594" s="5">
        <f t="shared" si="364"/>
        <v>8569</v>
      </c>
      <c r="Q2594" s="5">
        <f t="shared" si="365"/>
        <v>8569</v>
      </c>
      <c r="R2594" s="3">
        <v>25</v>
      </c>
      <c r="S2594" s="6">
        <v>25</v>
      </c>
      <c r="T2594" s="6">
        <v>25</v>
      </c>
      <c r="U2594" s="5">
        <f t="shared" si="366"/>
        <v>10711.25</v>
      </c>
      <c r="V2594" s="5">
        <f t="shared" si="367"/>
        <v>10711.25</v>
      </c>
      <c r="W2594" s="4">
        <f t="shared" si="368"/>
        <v>10711.25</v>
      </c>
      <c r="X2594" s="3">
        <v>0</v>
      </c>
      <c r="Y2594" s="3">
        <v>0</v>
      </c>
      <c r="Z2594" s="2" t="s">
        <v>3</v>
      </c>
      <c r="AA2594" s="2" t="s">
        <v>201</v>
      </c>
      <c r="AB2594" s="2" t="s">
        <v>2414</v>
      </c>
      <c r="AC2594" s="1" t="s">
        <v>0</v>
      </c>
    </row>
    <row r="2595" spans="1:29" x14ac:dyDescent="0.25">
      <c r="A2595" s="2" t="s">
        <v>6318</v>
      </c>
      <c r="B2595" s="8"/>
      <c r="C2595" s="3"/>
      <c r="D2595" s="2" t="s">
        <v>6317</v>
      </c>
      <c r="E2595" s="2" t="s">
        <v>6292</v>
      </c>
      <c r="F2595" s="3" t="s">
        <v>7</v>
      </c>
      <c r="G2595" s="3">
        <v>1</v>
      </c>
      <c r="H2595">
        <v>1</v>
      </c>
      <c r="I2595" s="2" t="s">
        <v>19</v>
      </c>
      <c r="J2595" s="2" t="s">
        <v>6316</v>
      </c>
      <c r="K2595" s="7">
        <f t="shared" si="360"/>
        <v>3598</v>
      </c>
      <c r="L2595" s="7">
        <f t="shared" si="361"/>
        <v>3598</v>
      </c>
      <c r="M2595" s="2" t="s">
        <v>4</v>
      </c>
      <c r="N2595" s="1">
        <f t="shared" si="362"/>
        <v>0</v>
      </c>
      <c r="O2595" s="5">
        <f t="shared" si="363"/>
        <v>3598</v>
      </c>
      <c r="P2595" s="5">
        <f t="shared" si="364"/>
        <v>3598</v>
      </c>
      <c r="Q2595" s="5">
        <f t="shared" si="365"/>
        <v>3598</v>
      </c>
      <c r="R2595" s="3">
        <v>25</v>
      </c>
      <c r="S2595" s="6">
        <v>25</v>
      </c>
      <c r="T2595" s="6">
        <v>25</v>
      </c>
      <c r="U2595" s="5">
        <f t="shared" si="366"/>
        <v>4497.5</v>
      </c>
      <c r="V2595" s="5">
        <f t="shared" si="367"/>
        <v>4497.5</v>
      </c>
      <c r="W2595" s="4">
        <f t="shared" si="368"/>
        <v>4497.5</v>
      </c>
      <c r="X2595" s="3">
        <v>0</v>
      </c>
      <c r="Y2595" s="3">
        <v>0</v>
      </c>
      <c r="Z2595" s="2" t="s">
        <v>3</v>
      </c>
      <c r="AA2595" s="2" t="s">
        <v>1526</v>
      </c>
      <c r="AB2595" s="2" t="s">
        <v>2549</v>
      </c>
      <c r="AC2595" s="1" t="s">
        <v>0</v>
      </c>
    </row>
    <row r="2596" spans="1:29" x14ac:dyDescent="0.25">
      <c r="A2596" s="2" t="s">
        <v>6315</v>
      </c>
      <c r="B2596" s="8"/>
      <c r="C2596" s="3"/>
      <c r="D2596" s="2" t="s">
        <v>6314</v>
      </c>
      <c r="E2596" s="2" t="s">
        <v>6292</v>
      </c>
      <c r="F2596" s="3" t="s">
        <v>7</v>
      </c>
      <c r="G2596" s="3">
        <v>1</v>
      </c>
      <c r="H2596">
        <v>1</v>
      </c>
      <c r="I2596" s="2" t="s">
        <v>6</v>
      </c>
      <c r="J2596" s="2" t="s">
        <v>6313</v>
      </c>
      <c r="K2596" s="7">
        <f t="shared" si="360"/>
        <v>1470</v>
      </c>
      <c r="L2596" s="7">
        <f t="shared" si="361"/>
        <v>1470</v>
      </c>
      <c r="M2596" s="2" t="s">
        <v>4</v>
      </c>
      <c r="N2596" s="1">
        <f t="shared" si="362"/>
        <v>0</v>
      </c>
      <c r="O2596" s="5">
        <f t="shared" si="363"/>
        <v>1470</v>
      </c>
      <c r="P2596" s="5">
        <f t="shared" si="364"/>
        <v>1470</v>
      </c>
      <c r="Q2596" s="5">
        <f t="shared" si="365"/>
        <v>1470</v>
      </c>
      <c r="R2596" s="3">
        <v>25</v>
      </c>
      <c r="S2596" s="6">
        <v>25</v>
      </c>
      <c r="T2596" s="6">
        <v>25</v>
      </c>
      <c r="U2596" s="5">
        <f t="shared" si="366"/>
        <v>1837.5</v>
      </c>
      <c r="V2596" s="5">
        <f t="shared" si="367"/>
        <v>1837.5</v>
      </c>
      <c r="W2596" s="4">
        <f t="shared" si="368"/>
        <v>1837.5</v>
      </c>
      <c r="X2596" s="3">
        <v>0</v>
      </c>
      <c r="Y2596" s="3">
        <v>0</v>
      </c>
      <c r="Z2596" s="2" t="s">
        <v>3</v>
      </c>
      <c r="AA2596" s="2" t="s">
        <v>1526</v>
      </c>
      <c r="AB2596" s="2" t="s">
        <v>3715</v>
      </c>
      <c r="AC2596" s="1" t="s">
        <v>0</v>
      </c>
    </row>
    <row r="2597" spans="1:29" x14ac:dyDescent="0.25">
      <c r="A2597" s="2" t="s">
        <v>6312</v>
      </c>
      <c r="B2597" s="8"/>
      <c r="C2597" s="3"/>
      <c r="D2597" s="2" t="s">
        <v>6311</v>
      </c>
      <c r="E2597" s="2" t="s">
        <v>6292</v>
      </c>
      <c r="F2597" s="3" t="s">
        <v>7</v>
      </c>
      <c r="G2597" s="3">
        <v>1</v>
      </c>
      <c r="H2597">
        <v>1</v>
      </c>
      <c r="I2597" s="2" t="s">
        <v>19</v>
      </c>
      <c r="J2597" s="2" t="s">
        <v>6310</v>
      </c>
      <c r="K2597" s="7">
        <f t="shared" si="360"/>
        <v>3120</v>
      </c>
      <c r="L2597" s="7">
        <f t="shared" si="361"/>
        <v>3120</v>
      </c>
      <c r="M2597" s="2" t="s">
        <v>4</v>
      </c>
      <c r="N2597" s="1">
        <f t="shared" si="362"/>
        <v>0</v>
      </c>
      <c r="O2597" s="5">
        <f t="shared" si="363"/>
        <v>3120</v>
      </c>
      <c r="P2597" s="5">
        <f t="shared" si="364"/>
        <v>3120</v>
      </c>
      <c r="Q2597" s="5">
        <f t="shared" si="365"/>
        <v>3120</v>
      </c>
      <c r="R2597" s="3">
        <v>25</v>
      </c>
      <c r="S2597" s="6">
        <v>25</v>
      </c>
      <c r="T2597" s="6">
        <v>25</v>
      </c>
      <c r="U2597" s="5">
        <f t="shared" si="366"/>
        <v>3900</v>
      </c>
      <c r="V2597" s="5">
        <f t="shared" si="367"/>
        <v>3900</v>
      </c>
      <c r="W2597" s="4">
        <f t="shared" si="368"/>
        <v>3900</v>
      </c>
      <c r="X2597" s="3">
        <v>0</v>
      </c>
      <c r="Y2597" s="3">
        <v>0</v>
      </c>
      <c r="Z2597" s="2" t="s">
        <v>3</v>
      </c>
      <c r="AA2597" s="2" t="s">
        <v>268</v>
      </c>
      <c r="AB2597" s="2" t="s">
        <v>908</v>
      </c>
      <c r="AC2597" s="1" t="s">
        <v>0</v>
      </c>
    </row>
    <row r="2598" spans="1:29" x14ac:dyDescent="0.25">
      <c r="A2598" s="2" t="s">
        <v>6309</v>
      </c>
      <c r="B2598" s="8"/>
      <c r="C2598" s="3"/>
      <c r="D2598" s="2" t="s">
        <v>6308</v>
      </c>
      <c r="E2598" s="2" t="s">
        <v>6292</v>
      </c>
      <c r="F2598" s="3" t="s">
        <v>7</v>
      </c>
      <c r="G2598" s="3">
        <v>1</v>
      </c>
      <c r="H2598">
        <v>1</v>
      </c>
      <c r="I2598" s="2" t="s">
        <v>6</v>
      </c>
      <c r="J2598" s="2" t="s">
        <v>6307</v>
      </c>
      <c r="K2598" s="7">
        <f t="shared" si="360"/>
        <v>4753</v>
      </c>
      <c r="L2598" s="7">
        <f t="shared" si="361"/>
        <v>4753</v>
      </c>
      <c r="M2598" s="2" t="s">
        <v>4</v>
      </c>
      <c r="N2598" s="1">
        <f t="shared" si="362"/>
        <v>0</v>
      </c>
      <c r="O2598" s="5">
        <f t="shared" si="363"/>
        <v>4753</v>
      </c>
      <c r="P2598" s="5">
        <f t="shared" si="364"/>
        <v>4753</v>
      </c>
      <c r="Q2598" s="5">
        <f t="shared" si="365"/>
        <v>4753</v>
      </c>
      <c r="R2598" s="3">
        <v>25</v>
      </c>
      <c r="S2598" s="6">
        <v>25</v>
      </c>
      <c r="T2598" s="6">
        <v>25</v>
      </c>
      <c r="U2598" s="5">
        <f t="shared" si="366"/>
        <v>5941.25</v>
      </c>
      <c r="V2598" s="5">
        <f t="shared" si="367"/>
        <v>5941.25</v>
      </c>
      <c r="W2598" s="4">
        <f t="shared" si="368"/>
        <v>5941.25</v>
      </c>
      <c r="X2598" s="3">
        <v>0</v>
      </c>
      <c r="Y2598" s="3">
        <v>0</v>
      </c>
      <c r="Z2598" s="2" t="s">
        <v>3</v>
      </c>
      <c r="AA2598" s="2" t="s">
        <v>1060</v>
      </c>
      <c r="AB2598" s="2" t="s">
        <v>1059</v>
      </c>
      <c r="AC2598" s="1" t="s">
        <v>0</v>
      </c>
    </row>
    <row r="2599" spans="1:29" x14ac:dyDescent="0.25">
      <c r="A2599" s="2" t="s">
        <v>6306</v>
      </c>
      <c r="B2599" s="8"/>
      <c r="C2599" s="3"/>
      <c r="D2599" s="2" t="s">
        <v>6305</v>
      </c>
      <c r="E2599" s="2" t="s">
        <v>6292</v>
      </c>
      <c r="F2599" s="3" t="s">
        <v>7</v>
      </c>
      <c r="G2599" s="3">
        <v>1</v>
      </c>
      <c r="H2599">
        <v>1</v>
      </c>
      <c r="I2599" s="2" t="s">
        <v>6</v>
      </c>
      <c r="J2599" s="2" t="s">
        <v>6304</v>
      </c>
      <c r="K2599" s="7">
        <f t="shared" si="360"/>
        <v>5620</v>
      </c>
      <c r="L2599" s="7">
        <f t="shared" si="361"/>
        <v>5620</v>
      </c>
      <c r="M2599" s="2" t="s">
        <v>4</v>
      </c>
      <c r="N2599" s="1">
        <f t="shared" si="362"/>
        <v>0</v>
      </c>
      <c r="O2599" s="5">
        <f t="shared" si="363"/>
        <v>5620</v>
      </c>
      <c r="P2599" s="5">
        <f t="shared" si="364"/>
        <v>5620</v>
      </c>
      <c r="Q2599" s="5">
        <f t="shared" si="365"/>
        <v>5620</v>
      </c>
      <c r="R2599" s="3">
        <v>25</v>
      </c>
      <c r="S2599" s="6">
        <v>25</v>
      </c>
      <c r="T2599" s="6">
        <v>25</v>
      </c>
      <c r="U2599" s="5">
        <f t="shared" si="366"/>
        <v>7025</v>
      </c>
      <c r="V2599" s="5">
        <f t="shared" si="367"/>
        <v>7025</v>
      </c>
      <c r="W2599" s="4">
        <f t="shared" si="368"/>
        <v>7025</v>
      </c>
      <c r="X2599" s="3">
        <v>0</v>
      </c>
      <c r="Y2599" s="3">
        <v>0</v>
      </c>
      <c r="Z2599" s="2" t="s">
        <v>3</v>
      </c>
      <c r="AA2599" s="2" t="s">
        <v>740</v>
      </c>
      <c r="AB2599" s="2" t="s">
        <v>929</v>
      </c>
      <c r="AC2599" s="1" t="s">
        <v>0</v>
      </c>
    </row>
    <row r="2600" spans="1:29" x14ac:dyDescent="0.25">
      <c r="A2600" s="2" t="s">
        <v>6303</v>
      </c>
      <c r="B2600" s="8"/>
      <c r="C2600" s="3"/>
      <c r="D2600" s="2" t="s">
        <v>6302</v>
      </c>
      <c r="E2600" s="2" t="s">
        <v>6292</v>
      </c>
      <c r="F2600" s="3" t="s">
        <v>7</v>
      </c>
      <c r="G2600" s="3">
        <v>1</v>
      </c>
      <c r="H2600">
        <v>1</v>
      </c>
      <c r="I2600" s="2" t="s">
        <v>6</v>
      </c>
      <c r="J2600" s="2" t="s">
        <v>6301</v>
      </c>
      <c r="K2600" s="7">
        <f t="shared" si="360"/>
        <v>5933</v>
      </c>
      <c r="L2600" s="7">
        <f t="shared" si="361"/>
        <v>5933</v>
      </c>
      <c r="M2600" s="2" t="s">
        <v>4</v>
      </c>
      <c r="N2600" s="1">
        <f t="shared" si="362"/>
        <v>0</v>
      </c>
      <c r="O2600" s="5">
        <f t="shared" si="363"/>
        <v>5933</v>
      </c>
      <c r="P2600" s="5">
        <f t="shared" si="364"/>
        <v>5933</v>
      </c>
      <c r="Q2600" s="5">
        <f t="shared" si="365"/>
        <v>5933</v>
      </c>
      <c r="R2600" s="3">
        <v>25</v>
      </c>
      <c r="S2600" s="6">
        <v>25</v>
      </c>
      <c r="T2600" s="6">
        <v>25</v>
      </c>
      <c r="U2600" s="5">
        <f t="shared" si="366"/>
        <v>7416.25</v>
      </c>
      <c r="V2600" s="5">
        <f t="shared" si="367"/>
        <v>7416.25</v>
      </c>
      <c r="W2600" s="4">
        <f t="shared" si="368"/>
        <v>7416.25</v>
      </c>
      <c r="X2600" s="3">
        <v>0</v>
      </c>
      <c r="Y2600" s="3">
        <v>0</v>
      </c>
      <c r="Z2600" s="2" t="s">
        <v>3</v>
      </c>
      <c r="AA2600" s="2" t="s">
        <v>740</v>
      </c>
      <c r="AB2600" s="2" t="s">
        <v>929</v>
      </c>
      <c r="AC2600" s="1" t="s">
        <v>0</v>
      </c>
    </row>
    <row r="2601" spans="1:29" x14ac:dyDescent="0.25">
      <c r="A2601" s="2" t="s">
        <v>6300</v>
      </c>
      <c r="B2601" s="8"/>
      <c r="C2601" s="3"/>
      <c r="D2601" s="2" t="s">
        <v>6299</v>
      </c>
      <c r="E2601" s="2" t="s">
        <v>6292</v>
      </c>
      <c r="F2601" s="3" t="s">
        <v>7</v>
      </c>
      <c r="G2601" s="3">
        <v>1</v>
      </c>
      <c r="H2601">
        <v>1</v>
      </c>
      <c r="I2601" s="2" t="s">
        <v>6</v>
      </c>
      <c r="J2601" s="2" t="s">
        <v>6298</v>
      </c>
      <c r="K2601" s="7">
        <f t="shared" si="360"/>
        <v>3371</v>
      </c>
      <c r="L2601" s="7">
        <f t="shared" si="361"/>
        <v>3371</v>
      </c>
      <c r="M2601" s="2" t="s">
        <v>4</v>
      </c>
      <c r="N2601" s="1">
        <f t="shared" si="362"/>
        <v>0</v>
      </c>
      <c r="O2601" s="5">
        <f t="shared" si="363"/>
        <v>3371</v>
      </c>
      <c r="P2601" s="5">
        <f t="shared" si="364"/>
        <v>3371</v>
      </c>
      <c r="Q2601" s="5">
        <f t="shared" si="365"/>
        <v>3371</v>
      </c>
      <c r="R2601" s="3">
        <v>25</v>
      </c>
      <c r="S2601" s="6">
        <v>25</v>
      </c>
      <c r="T2601" s="6">
        <v>25</v>
      </c>
      <c r="U2601" s="5">
        <f t="shared" si="366"/>
        <v>4213.75</v>
      </c>
      <c r="V2601" s="5">
        <f t="shared" si="367"/>
        <v>4213.75</v>
      </c>
      <c r="W2601" s="4">
        <f t="shared" si="368"/>
        <v>4213.75</v>
      </c>
      <c r="X2601" s="3">
        <v>0</v>
      </c>
      <c r="Y2601" s="3">
        <v>0</v>
      </c>
      <c r="Z2601" s="2" t="s">
        <v>3</v>
      </c>
      <c r="AA2601" s="2" t="s">
        <v>252</v>
      </c>
      <c r="AB2601" s="2" t="s">
        <v>587</v>
      </c>
      <c r="AC2601" s="1" t="s">
        <v>0</v>
      </c>
    </row>
    <row r="2602" spans="1:29" x14ac:dyDescent="0.25">
      <c r="A2602" s="2" t="s">
        <v>6297</v>
      </c>
      <c r="B2602" s="8"/>
      <c r="C2602" s="3"/>
      <c r="D2602" s="2" t="s">
        <v>6296</v>
      </c>
      <c r="E2602" s="2" t="s">
        <v>6292</v>
      </c>
      <c r="F2602" s="3" t="s">
        <v>7</v>
      </c>
      <c r="G2602" s="3">
        <v>1</v>
      </c>
      <c r="H2602">
        <v>1</v>
      </c>
      <c r="I2602" s="2" t="s">
        <v>6</v>
      </c>
      <c r="J2602" s="2" t="s">
        <v>6295</v>
      </c>
      <c r="K2602" s="7">
        <f t="shared" si="360"/>
        <v>13909</v>
      </c>
      <c r="L2602" s="7">
        <f t="shared" si="361"/>
        <v>13909</v>
      </c>
      <c r="M2602" s="2" t="s">
        <v>4</v>
      </c>
      <c r="N2602" s="1">
        <f t="shared" si="362"/>
        <v>0</v>
      </c>
      <c r="O2602" s="5">
        <f t="shared" si="363"/>
        <v>13909</v>
      </c>
      <c r="P2602" s="5">
        <f t="shared" si="364"/>
        <v>13909</v>
      </c>
      <c r="Q2602" s="5">
        <f t="shared" si="365"/>
        <v>13909</v>
      </c>
      <c r="R2602" s="3">
        <v>25</v>
      </c>
      <c r="S2602" s="6">
        <v>25</v>
      </c>
      <c r="T2602" s="6">
        <v>25</v>
      </c>
      <c r="U2602" s="5">
        <f t="shared" si="366"/>
        <v>17386.25</v>
      </c>
      <c r="V2602" s="5">
        <f t="shared" si="367"/>
        <v>17386.25</v>
      </c>
      <c r="W2602" s="4">
        <f t="shared" si="368"/>
        <v>17386.25</v>
      </c>
      <c r="X2602" s="3">
        <v>0</v>
      </c>
      <c r="Y2602" s="3">
        <v>0</v>
      </c>
      <c r="Z2602" s="2" t="s">
        <v>3</v>
      </c>
      <c r="AA2602" s="2" t="s">
        <v>252</v>
      </c>
      <c r="AB2602" s="2" t="s">
        <v>349</v>
      </c>
      <c r="AC2602" s="1" t="s">
        <v>0</v>
      </c>
    </row>
    <row r="2603" spans="1:29" x14ac:dyDescent="0.25">
      <c r="A2603" s="2" t="s">
        <v>6294</v>
      </c>
      <c r="B2603" s="8"/>
      <c r="C2603" s="3"/>
      <c r="D2603" s="2" t="s">
        <v>6293</v>
      </c>
      <c r="E2603" s="2" t="s">
        <v>6292</v>
      </c>
      <c r="F2603" s="3" t="s">
        <v>7</v>
      </c>
      <c r="G2603" s="3">
        <v>1</v>
      </c>
      <c r="H2603">
        <v>1</v>
      </c>
      <c r="I2603" s="2" t="s">
        <v>6</v>
      </c>
      <c r="J2603" s="2" t="s">
        <v>6291</v>
      </c>
      <c r="K2603" s="7">
        <f t="shared" si="360"/>
        <v>6801</v>
      </c>
      <c r="L2603" s="7">
        <f t="shared" si="361"/>
        <v>6801</v>
      </c>
      <c r="M2603" s="2" t="s">
        <v>4</v>
      </c>
      <c r="N2603" s="1">
        <f t="shared" si="362"/>
        <v>0</v>
      </c>
      <c r="O2603" s="5">
        <f t="shared" si="363"/>
        <v>6801</v>
      </c>
      <c r="P2603" s="5">
        <f t="shared" si="364"/>
        <v>6801</v>
      </c>
      <c r="Q2603" s="5">
        <f t="shared" si="365"/>
        <v>6801</v>
      </c>
      <c r="R2603" s="3">
        <v>25</v>
      </c>
      <c r="S2603" s="6">
        <v>25</v>
      </c>
      <c r="T2603" s="6">
        <v>25</v>
      </c>
      <c r="U2603" s="5">
        <f t="shared" si="366"/>
        <v>8501.25</v>
      </c>
      <c r="V2603" s="5">
        <f t="shared" si="367"/>
        <v>8501.25</v>
      </c>
      <c r="W2603" s="4">
        <f t="shared" si="368"/>
        <v>8501.25</v>
      </c>
      <c r="X2603" s="3">
        <v>0</v>
      </c>
      <c r="Y2603" s="3">
        <v>0</v>
      </c>
      <c r="Z2603" s="2" t="s">
        <v>3</v>
      </c>
      <c r="AA2603" s="2" t="s">
        <v>434</v>
      </c>
      <c r="AB2603" s="2" t="s">
        <v>433</v>
      </c>
      <c r="AC2603" s="1" t="s">
        <v>0</v>
      </c>
    </row>
    <row r="2604" spans="1:29" x14ac:dyDescent="0.25">
      <c r="A2604" s="2" t="s">
        <v>6290</v>
      </c>
      <c r="B2604" s="8">
        <v>7702057841171</v>
      </c>
      <c r="C2604" s="2" t="s">
        <v>6289</v>
      </c>
      <c r="D2604" s="2" t="s">
        <v>6288</v>
      </c>
      <c r="E2604" s="2" t="s">
        <v>143</v>
      </c>
      <c r="F2604" s="3" t="s">
        <v>270</v>
      </c>
      <c r="G2604" s="3">
        <v>16</v>
      </c>
      <c r="H2604">
        <v>1</v>
      </c>
      <c r="I2604" s="2" t="s">
        <v>6</v>
      </c>
      <c r="J2604" s="2" t="s">
        <v>6287</v>
      </c>
      <c r="K2604" s="7">
        <f t="shared" si="360"/>
        <v>1962.625</v>
      </c>
      <c r="L2604" s="7">
        <f t="shared" si="361"/>
        <v>31402</v>
      </c>
      <c r="M2604" s="2" t="s">
        <v>4</v>
      </c>
      <c r="N2604" s="1">
        <f t="shared" si="362"/>
        <v>0</v>
      </c>
      <c r="O2604" s="5">
        <f t="shared" si="363"/>
        <v>31402</v>
      </c>
      <c r="P2604" s="5">
        <f t="shared" si="364"/>
        <v>1962.625</v>
      </c>
      <c r="Q2604" s="5">
        <f t="shared" si="365"/>
        <v>31402</v>
      </c>
      <c r="R2604" s="3">
        <v>25</v>
      </c>
      <c r="S2604" s="6">
        <v>25</v>
      </c>
      <c r="T2604" s="6">
        <v>25</v>
      </c>
      <c r="U2604" s="5">
        <f t="shared" si="366"/>
        <v>39252.5</v>
      </c>
      <c r="V2604" s="5">
        <f t="shared" si="367"/>
        <v>2453.28125</v>
      </c>
      <c r="W2604" s="4">
        <f t="shared" si="368"/>
        <v>39252.5</v>
      </c>
      <c r="X2604" s="3">
        <v>0</v>
      </c>
      <c r="Y2604" s="3">
        <v>0</v>
      </c>
      <c r="Z2604" s="2" t="s">
        <v>3</v>
      </c>
      <c r="AA2604" s="2" t="s">
        <v>268</v>
      </c>
      <c r="AB2604" s="2" t="s">
        <v>3697</v>
      </c>
      <c r="AC2604" s="1" t="s">
        <v>0</v>
      </c>
    </row>
    <row r="2605" spans="1:29" x14ac:dyDescent="0.25">
      <c r="A2605" s="2" t="s">
        <v>6286</v>
      </c>
      <c r="B2605" s="8"/>
      <c r="C2605" s="3"/>
      <c r="D2605" s="2" t="s">
        <v>6285</v>
      </c>
      <c r="E2605" s="2" t="s">
        <v>143</v>
      </c>
      <c r="F2605" s="3" t="s">
        <v>7</v>
      </c>
      <c r="G2605" s="3">
        <v>1</v>
      </c>
      <c r="H2605">
        <v>1</v>
      </c>
      <c r="I2605" s="2" t="s">
        <v>6</v>
      </c>
      <c r="J2605" s="2" t="s">
        <v>6284</v>
      </c>
      <c r="K2605" s="7">
        <f t="shared" si="360"/>
        <v>62800</v>
      </c>
      <c r="L2605" s="7">
        <f t="shared" si="361"/>
        <v>62800</v>
      </c>
      <c r="M2605" s="2" t="s">
        <v>4</v>
      </c>
      <c r="N2605" s="1">
        <f t="shared" si="362"/>
        <v>0</v>
      </c>
      <c r="O2605" s="5">
        <f t="shared" si="363"/>
        <v>62800</v>
      </c>
      <c r="P2605" s="5">
        <f t="shared" si="364"/>
        <v>62800</v>
      </c>
      <c r="Q2605" s="5">
        <f t="shared" si="365"/>
        <v>62800</v>
      </c>
      <c r="R2605" s="3">
        <v>25</v>
      </c>
      <c r="S2605" s="6">
        <v>25</v>
      </c>
      <c r="T2605" s="6">
        <v>25</v>
      </c>
      <c r="U2605" s="5">
        <f t="shared" si="366"/>
        <v>78500</v>
      </c>
      <c r="V2605" s="5">
        <f t="shared" si="367"/>
        <v>78500</v>
      </c>
      <c r="W2605" s="4">
        <f t="shared" si="368"/>
        <v>78500</v>
      </c>
      <c r="X2605" s="3">
        <v>0</v>
      </c>
      <c r="Y2605" s="3">
        <v>0</v>
      </c>
      <c r="Z2605" s="2" t="s">
        <v>3</v>
      </c>
      <c r="AA2605" s="2" t="s">
        <v>268</v>
      </c>
      <c r="AB2605" s="2" t="s">
        <v>3697</v>
      </c>
      <c r="AC2605" s="1" t="s">
        <v>0</v>
      </c>
    </row>
    <row r="2606" spans="1:29" x14ac:dyDescent="0.25">
      <c r="A2606" s="2" t="s">
        <v>6283</v>
      </c>
      <c r="B2606" s="8"/>
      <c r="C2606" s="3"/>
      <c r="D2606" s="2" t="s">
        <v>6282</v>
      </c>
      <c r="E2606" s="2" t="s">
        <v>143</v>
      </c>
      <c r="F2606" s="3" t="s">
        <v>7</v>
      </c>
      <c r="G2606" s="3">
        <v>1</v>
      </c>
      <c r="H2606">
        <v>1</v>
      </c>
      <c r="I2606" s="2" t="s">
        <v>6</v>
      </c>
      <c r="J2606" s="2" t="s">
        <v>6281</v>
      </c>
      <c r="K2606" s="7">
        <f t="shared" si="360"/>
        <v>11776</v>
      </c>
      <c r="L2606" s="7">
        <f t="shared" si="361"/>
        <v>11776</v>
      </c>
      <c r="M2606" s="2" t="s">
        <v>4</v>
      </c>
      <c r="N2606" s="1">
        <f t="shared" si="362"/>
        <v>0</v>
      </c>
      <c r="O2606" s="5">
        <f t="shared" si="363"/>
        <v>11776</v>
      </c>
      <c r="P2606" s="5">
        <f t="shared" si="364"/>
        <v>11776</v>
      </c>
      <c r="Q2606" s="5">
        <f t="shared" si="365"/>
        <v>11776</v>
      </c>
      <c r="R2606" s="3">
        <v>25</v>
      </c>
      <c r="S2606" s="6">
        <v>25</v>
      </c>
      <c r="T2606" s="6">
        <v>25</v>
      </c>
      <c r="U2606" s="5">
        <f t="shared" si="366"/>
        <v>14720</v>
      </c>
      <c r="V2606" s="5">
        <f t="shared" si="367"/>
        <v>14720</v>
      </c>
      <c r="W2606" s="4">
        <f t="shared" si="368"/>
        <v>14720</v>
      </c>
      <c r="X2606" s="3">
        <v>0</v>
      </c>
      <c r="Y2606" s="3">
        <v>0</v>
      </c>
      <c r="Z2606" s="2" t="s">
        <v>3</v>
      </c>
      <c r="AA2606" s="2" t="s">
        <v>268</v>
      </c>
      <c r="AB2606" s="2" t="s">
        <v>3697</v>
      </c>
      <c r="AC2606" s="1" t="s">
        <v>0</v>
      </c>
    </row>
    <row r="2607" spans="1:29" x14ac:dyDescent="0.25">
      <c r="A2607" s="2" t="s">
        <v>6280</v>
      </c>
      <c r="B2607" s="8"/>
      <c r="C2607" s="3"/>
      <c r="D2607" s="2" t="s">
        <v>6279</v>
      </c>
      <c r="E2607" s="2" t="s">
        <v>614</v>
      </c>
      <c r="F2607" s="3" t="s">
        <v>7</v>
      </c>
      <c r="G2607" s="3">
        <v>1</v>
      </c>
      <c r="H2607">
        <v>1</v>
      </c>
      <c r="I2607" s="2" t="s">
        <v>6</v>
      </c>
      <c r="J2607" s="2" t="s">
        <v>6278</v>
      </c>
      <c r="K2607" s="7">
        <f t="shared" si="360"/>
        <v>517775</v>
      </c>
      <c r="L2607" s="7">
        <f t="shared" si="361"/>
        <v>517775</v>
      </c>
      <c r="M2607" s="2" t="s">
        <v>4</v>
      </c>
      <c r="N2607" s="1">
        <f t="shared" si="362"/>
        <v>0</v>
      </c>
      <c r="O2607" s="5">
        <f t="shared" si="363"/>
        <v>517775</v>
      </c>
      <c r="P2607" s="5">
        <f t="shared" si="364"/>
        <v>517775</v>
      </c>
      <c r="Q2607" s="5">
        <f t="shared" si="365"/>
        <v>517775</v>
      </c>
      <c r="R2607" s="3">
        <v>25</v>
      </c>
      <c r="S2607" s="6">
        <v>25</v>
      </c>
      <c r="T2607" s="6">
        <v>25</v>
      </c>
      <c r="U2607" s="5">
        <f t="shared" si="366"/>
        <v>647218.75</v>
      </c>
      <c r="V2607" s="5">
        <f t="shared" si="367"/>
        <v>647218.75</v>
      </c>
      <c r="W2607" s="4">
        <f t="shared" si="368"/>
        <v>647218.75</v>
      </c>
      <c r="X2607" s="3">
        <v>0</v>
      </c>
      <c r="Y2607" s="3">
        <v>0</v>
      </c>
      <c r="Z2607" s="2" t="s">
        <v>3</v>
      </c>
      <c r="AA2607" s="2" t="s">
        <v>162</v>
      </c>
      <c r="AB2607" s="2" t="s">
        <v>553</v>
      </c>
      <c r="AC2607" s="1" t="s">
        <v>0</v>
      </c>
    </row>
    <row r="2608" spans="1:29" x14ac:dyDescent="0.25">
      <c r="A2608" s="2" t="s">
        <v>6277</v>
      </c>
      <c r="B2608" s="8"/>
      <c r="C2608" s="3"/>
      <c r="D2608" s="2" t="s">
        <v>6275</v>
      </c>
      <c r="E2608" s="2" t="s">
        <v>1735</v>
      </c>
      <c r="F2608" s="3" t="s">
        <v>7</v>
      </c>
      <c r="G2608" s="3">
        <v>1</v>
      </c>
      <c r="H2608">
        <v>1</v>
      </c>
      <c r="I2608" s="2" t="s">
        <v>6</v>
      </c>
      <c r="J2608" s="2" t="s">
        <v>6252</v>
      </c>
      <c r="K2608" s="7">
        <f t="shared" si="360"/>
        <v>61357</v>
      </c>
      <c r="L2608" s="7">
        <f t="shared" si="361"/>
        <v>61357</v>
      </c>
      <c r="M2608" s="2" t="s">
        <v>4</v>
      </c>
      <c r="N2608" s="1">
        <f t="shared" si="362"/>
        <v>0</v>
      </c>
      <c r="O2608" s="5">
        <f t="shared" si="363"/>
        <v>61357</v>
      </c>
      <c r="P2608" s="5">
        <f t="shared" si="364"/>
        <v>61357</v>
      </c>
      <c r="Q2608" s="5">
        <f t="shared" si="365"/>
        <v>61357</v>
      </c>
      <c r="R2608" s="3">
        <v>25</v>
      </c>
      <c r="S2608" s="6">
        <v>25</v>
      </c>
      <c r="T2608" s="6">
        <v>25</v>
      </c>
      <c r="U2608" s="5">
        <f t="shared" si="366"/>
        <v>76696.25</v>
      </c>
      <c r="V2608" s="5">
        <f t="shared" si="367"/>
        <v>76696.25</v>
      </c>
      <c r="W2608" s="4">
        <f t="shared" si="368"/>
        <v>76696.25</v>
      </c>
      <c r="X2608" s="3">
        <v>0</v>
      </c>
      <c r="Y2608" s="3">
        <v>0</v>
      </c>
      <c r="Z2608" s="2" t="s">
        <v>3</v>
      </c>
      <c r="AA2608" s="2" t="s">
        <v>434</v>
      </c>
      <c r="AB2608" s="2" t="s">
        <v>5575</v>
      </c>
      <c r="AC2608" s="1" t="s">
        <v>0</v>
      </c>
    </row>
    <row r="2609" spans="1:29" x14ac:dyDescent="0.25">
      <c r="A2609" s="2" t="s">
        <v>6276</v>
      </c>
      <c r="B2609" s="8"/>
      <c r="C2609" s="3"/>
      <c r="D2609" s="2" t="s">
        <v>6275</v>
      </c>
      <c r="E2609" s="2" t="s">
        <v>1735</v>
      </c>
      <c r="F2609" s="3" t="s">
        <v>7</v>
      </c>
      <c r="G2609" s="3">
        <v>1</v>
      </c>
      <c r="H2609">
        <v>1</v>
      </c>
      <c r="I2609" s="2" t="s">
        <v>6</v>
      </c>
      <c r="J2609" s="2" t="s">
        <v>6252</v>
      </c>
      <c r="K2609" s="7">
        <f t="shared" si="360"/>
        <v>61357</v>
      </c>
      <c r="L2609" s="7">
        <f t="shared" si="361"/>
        <v>61357</v>
      </c>
      <c r="M2609" s="2" t="s">
        <v>4</v>
      </c>
      <c r="N2609" s="1">
        <f t="shared" si="362"/>
        <v>0</v>
      </c>
      <c r="O2609" s="5">
        <f t="shared" si="363"/>
        <v>61357</v>
      </c>
      <c r="P2609" s="5">
        <f t="shared" si="364"/>
        <v>61357</v>
      </c>
      <c r="Q2609" s="5">
        <f t="shared" si="365"/>
        <v>61357</v>
      </c>
      <c r="R2609" s="3">
        <v>25</v>
      </c>
      <c r="S2609" s="6">
        <v>25</v>
      </c>
      <c r="T2609" s="6">
        <v>25</v>
      </c>
      <c r="U2609" s="5">
        <f t="shared" si="366"/>
        <v>76696.25</v>
      </c>
      <c r="V2609" s="5">
        <f t="shared" si="367"/>
        <v>76696.25</v>
      </c>
      <c r="W2609" s="4">
        <f t="shared" si="368"/>
        <v>76696.25</v>
      </c>
      <c r="X2609" s="3">
        <v>0</v>
      </c>
      <c r="Y2609" s="3">
        <v>0</v>
      </c>
      <c r="Z2609" s="2" t="s">
        <v>3</v>
      </c>
      <c r="AA2609" s="2" t="s">
        <v>434</v>
      </c>
      <c r="AB2609" s="2" t="s">
        <v>5575</v>
      </c>
      <c r="AC2609" s="1" t="s">
        <v>0</v>
      </c>
    </row>
    <row r="2610" spans="1:29" x14ac:dyDescent="0.25">
      <c r="A2610" s="2" t="s">
        <v>6274</v>
      </c>
      <c r="B2610" s="8"/>
      <c r="C2610" s="3"/>
      <c r="D2610" s="2" t="s">
        <v>6272</v>
      </c>
      <c r="E2610" s="2" t="s">
        <v>1735</v>
      </c>
      <c r="F2610" s="3" t="s">
        <v>7</v>
      </c>
      <c r="G2610" s="3">
        <v>1</v>
      </c>
      <c r="H2610">
        <v>1</v>
      </c>
      <c r="I2610" s="2" t="s">
        <v>6</v>
      </c>
      <c r="J2610" s="2" t="s">
        <v>6252</v>
      </c>
      <c r="K2610" s="7">
        <f t="shared" si="360"/>
        <v>61357</v>
      </c>
      <c r="L2610" s="7">
        <f t="shared" si="361"/>
        <v>61357</v>
      </c>
      <c r="M2610" s="2" t="s">
        <v>4</v>
      </c>
      <c r="N2610" s="1">
        <f t="shared" si="362"/>
        <v>0</v>
      </c>
      <c r="O2610" s="5">
        <f t="shared" si="363"/>
        <v>61357</v>
      </c>
      <c r="P2610" s="5">
        <f t="shared" si="364"/>
        <v>61357</v>
      </c>
      <c r="Q2610" s="5">
        <f t="shared" si="365"/>
        <v>61357</v>
      </c>
      <c r="R2610" s="3">
        <v>25</v>
      </c>
      <c r="S2610" s="6">
        <v>25</v>
      </c>
      <c r="T2610" s="6">
        <v>25</v>
      </c>
      <c r="U2610" s="5">
        <f t="shared" si="366"/>
        <v>76696.25</v>
      </c>
      <c r="V2610" s="5">
        <f t="shared" si="367"/>
        <v>76696.25</v>
      </c>
      <c r="W2610" s="4">
        <f t="shared" si="368"/>
        <v>76696.25</v>
      </c>
      <c r="X2610" s="3">
        <v>0</v>
      </c>
      <c r="Y2610" s="3">
        <v>0</v>
      </c>
      <c r="Z2610" s="2" t="s">
        <v>3</v>
      </c>
      <c r="AA2610" s="2" t="s">
        <v>434</v>
      </c>
      <c r="AB2610" s="2" t="s">
        <v>5575</v>
      </c>
      <c r="AC2610" s="1" t="s">
        <v>0</v>
      </c>
    </row>
    <row r="2611" spans="1:29" x14ac:dyDescent="0.25">
      <c r="A2611" s="2" t="s">
        <v>6273</v>
      </c>
      <c r="B2611" s="8"/>
      <c r="C2611" s="3"/>
      <c r="D2611" s="2" t="s">
        <v>6272</v>
      </c>
      <c r="E2611" s="2" t="s">
        <v>1735</v>
      </c>
      <c r="F2611" s="3" t="s">
        <v>7</v>
      </c>
      <c r="G2611" s="3">
        <v>1</v>
      </c>
      <c r="H2611">
        <v>1</v>
      </c>
      <c r="I2611" s="2" t="s">
        <v>6</v>
      </c>
      <c r="J2611" s="2" t="s">
        <v>6252</v>
      </c>
      <c r="K2611" s="7">
        <f t="shared" si="360"/>
        <v>61357</v>
      </c>
      <c r="L2611" s="7">
        <f t="shared" si="361"/>
        <v>61357</v>
      </c>
      <c r="M2611" s="2" t="s">
        <v>4</v>
      </c>
      <c r="N2611" s="1">
        <f t="shared" si="362"/>
        <v>0</v>
      </c>
      <c r="O2611" s="5">
        <f t="shared" si="363"/>
        <v>61357</v>
      </c>
      <c r="P2611" s="5">
        <f t="shared" si="364"/>
        <v>61357</v>
      </c>
      <c r="Q2611" s="5">
        <f t="shared" si="365"/>
        <v>61357</v>
      </c>
      <c r="R2611" s="3">
        <v>25</v>
      </c>
      <c r="S2611" s="6">
        <v>25</v>
      </c>
      <c r="T2611" s="6">
        <v>25</v>
      </c>
      <c r="U2611" s="5">
        <f t="shared" si="366"/>
        <v>76696.25</v>
      </c>
      <c r="V2611" s="5">
        <f t="shared" si="367"/>
        <v>76696.25</v>
      </c>
      <c r="W2611" s="4">
        <f t="shared" si="368"/>
        <v>76696.25</v>
      </c>
      <c r="X2611" s="3">
        <v>0</v>
      </c>
      <c r="Y2611" s="3">
        <v>0</v>
      </c>
      <c r="Z2611" s="2" t="s">
        <v>3</v>
      </c>
      <c r="AA2611" s="2" t="s">
        <v>434</v>
      </c>
      <c r="AB2611" s="2" t="s">
        <v>5575</v>
      </c>
      <c r="AC2611" s="1" t="s">
        <v>0</v>
      </c>
    </row>
    <row r="2612" spans="1:29" x14ac:dyDescent="0.25">
      <c r="A2612" s="2" t="s">
        <v>6271</v>
      </c>
      <c r="B2612" s="8"/>
      <c r="C2612" s="3"/>
      <c r="D2612" s="2" t="s">
        <v>6269</v>
      </c>
      <c r="E2612" s="2" t="s">
        <v>1735</v>
      </c>
      <c r="F2612" s="3" t="s">
        <v>7</v>
      </c>
      <c r="G2612" s="3">
        <v>1</v>
      </c>
      <c r="H2612">
        <v>1</v>
      </c>
      <c r="I2612" s="2" t="s">
        <v>6</v>
      </c>
      <c r="J2612" s="2" t="s">
        <v>5693</v>
      </c>
      <c r="K2612" s="7">
        <f t="shared" si="360"/>
        <v>122721</v>
      </c>
      <c r="L2612" s="7">
        <f t="shared" si="361"/>
        <v>122721</v>
      </c>
      <c r="M2612" s="2" t="s">
        <v>4</v>
      </c>
      <c r="N2612" s="1">
        <f t="shared" si="362"/>
        <v>0</v>
      </c>
      <c r="O2612" s="5">
        <f t="shared" si="363"/>
        <v>122721</v>
      </c>
      <c r="P2612" s="5">
        <f t="shared" si="364"/>
        <v>122721</v>
      </c>
      <c r="Q2612" s="5">
        <f t="shared" si="365"/>
        <v>122721</v>
      </c>
      <c r="R2612" s="3">
        <v>25</v>
      </c>
      <c r="S2612" s="6">
        <v>25</v>
      </c>
      <c r="T2612" s="6">
        <v>25</v>
      </c>
      <c r="U2612" s="5">
        <f t="shared" si="366"/>
        <v>153401.25</v>
      </c>
      <c r="V2612" s="5">
        <f t="shared" si="367"/>
        <v>153401.25</v>
      </c>
      <c r="W2612" s="4">
        <f t="shared" si="368"/>
        <v>153401.25</v>
      </c>
      <c r="X2612" s="3">
        <v>0</v>
      </c>
      <c r="Y2612" s="3">
        <v>0</v>
      </c>
      <c r="Z2612" s="2" t="s">
        <v>3</v>
      </c>
      <c r="AA2612" s="2" t="s">
        <v>434</v>
      </c>
      <c r="AB2612" s="2" t="s">
        <v>6251</v>
      </c>
      <c r="AC2612" s="1" t="s">
        <v>0</v>
      </c>
    </row>
    <row r="2613" spans="1:29" x14ac:dyDescent="0.25">
      <c r="A2613" s="2" t="s">
        <v>6270</v>
      </c>
      <c r="B2613" s="8"/>
      <c r="C2613" s="3"/>
      <c r="D2613" s="2" t="s">
        <v>6269</v>
      </c>
      <c r="E2613" s="2" t="s">
        <v>1735</v>
      </c>
      <c r="F2613" s="3" t="s">
        <v>7</v>
      </c>
      <c r="G2613" s="3">
        <v>1</v>
      </c>
      <c r="H2613">
        <v>1</v>
      </c>
      <c r="I2613" s="2" t="s">
        <v>6</v>
      </c>
      <c r="J2613" s="2" t="s">
        <v>5693</v>
      </c>
      <c r="K2613" s="7">
        <f t="shared" si="360"/>
        <v>122721</v>
      </c>
      <c r="L2613" s="7">
        <f t="shared" si="361"/>
        <v>122721</v>
      </c>
      <c r="M2613" s="2" t="s">
        <v>4</v>
      </c>
      <c r="N2613" s="1">
        <f t="shared" si="362"/>
        <v>0</v>
      </c>
      <c r="O2613" s="5">
        <f t="shared" si="363"/>
        <v>122721</v>
      </c>
      <c r="P2613" s="5">
        <f t="shared" si="364"/>
        <v>122721</v>
      </c>
      <c r="Q2613" s="5">
        <f t="shared" si="365"/>
        <v>122721</v>
      </c>
      <c r="R2613" s="3">
        <v>25</v>
      </c>
      <c r="S2613" s="6">
        <v>25</v>
      </c>
      <c r="T2613" s="6">
        <v>25</v>
      </c>
      <c r="U2613" s="5">
        <f t="shared" si="366"/>
        <v>153401.25</v>
      </c>
      <c r="V2613" s="5">
        <f t="shared" si="367"/>
        <v>153401.25</v>
      </c>
      <c r="W2613" s="4">
        <f t="shared" si="368"/>
        <v>153401.25</v>
      </c>
      <c r="X2613" s="3">
        <v>0</v>
      </c>
      <c r="Y2613" s="3">
        <v>0</v>
      </c>
      <c r="Z2613" s="2" t="s">
        <v>3</v>
      </c>
      <c r="AA2613" s="2" t="s">
        <v>434</v>
      </c>
      <c r="AB2613" s="2" t="s">
        <v>6251</v>
      </c>
      <c r="AC2613" s="1" t="s">
        <v>0</v>
      </c>
    </row>
    <row r="2614" spans="1:29" x14ac:dyDescent="0.25">
      <c r="A2614" s="2" t="s">
        <v>6268</v>
      </c>
      <c r="B2614" s="8"/>
      <c r="C2614" s="3"/>
      <c r="D2614" s="2" t="s">
        <v>6267</v>
      </c>
      <c r="E2614" s="2" t="s">
        <v>6260</v>
      </c>
      <c r="F2614" s="3" t="s">
        <v>7</v>
      </c>
      <c r="G2614" s="3">
        <v>1</v>
      </c>
      <c r="H2614">
        <v>1</v>
      </c>
      <c r="I2614" s="2" t="s">
        <v>6</v>
      </c>
      <c r="J2614" s="2" t="s">
        <v>6266</v>
      </c>
      <c r="K2614" s="7">
        <f t="shared" si="360"/>
        <v>158321</v>
      </c>
      <c r="L2614" s="7">
        <f t="shared" si="361"/>
        <v>158321</v>
      </c>
      <c r="M2614" s="2" t="s">
        <v>4</v>
      </c>
      <c r="N2614" s="1">
        <f t="shared" si="362"/>
        <v>0</v>
      </c>
      <c r="O2614" s="5">
        <f t="shared" si="363"/>
        <v>158321</v>
      </c>
      <c r="P2614" s="5">
        <f t="shared" si="364"/>
        <v>158321</v>
      </c>
      <c r="Q2614" s="5">
        <f t="shared" si="365"/>
        <v>158321</v>
      </c>
      <c r="R2614" s="3">
        <v>25</v>
      </c>
      <c r="S2614" s="6">
        <v>25</v>
      </c>
      <c r="T2614" s="6">
        <v>25</v>
      </c>
      <c r="U2614" s="5">
        <f t="shared" si="366"/>
        <v>197901.25</v>
      </c>
      <c r="V2614" s="5">
        <f t="shared" si="367"/>
        <v>197901.25</v>
      </c>
      <c r="W2614" s="4">
        <f t="shared" si="368"/>
        <v>197901.25</v>
      </c>
      <c r="X2614" s="3">
        <v>0</v>
      </c>
      <c r="Y2614" s="3">
        <v>0</v>
      </c>
      <c r="Z2614" s="2" t="s">
        <v>3</v>
      </c>
      <c r="AA2614" s="2" t="s">
        <v>2091</v>
      </c>
      <c r="AB2614" s="2" t="s">
        <v>6258</v>
      </c>
      <c r="AC2614" s="1" t="s">
        <v>0</v>
      </c>
    </row>
    <row r="2615" spans="1:29" x14ac:dyDescent="0.25">
      <c r="A2615" s="2" t="s">
        <v>6265</v>
      </c>
      <c r="B2615" s="8"/>
      <c r="C2615" s="3"/>
      <c r="D2615" s="2" t="s">
        <v>6264</v>
      </c>
      <c r="E2615" s="2" t="s">
        <v>6260</v>
      </c>
      <c r="F2615" s="3" t="s">
        <v>7</v>
      </c>
      <c r="G2615" s="3">
        <v>1</v>
      </c>
      <c r="H2615">
        <v>1</v>
      </c>
      <c r="I2615" s="2" t="s">
        <v>6</v>
      </c>
      <c r="J2615" s="2" t="s">
        <v>6263</v>
      </c>
      <c r="K2615" s="7">
        <f t="shared" si="360"/>
        <v>109320</v>
      </c>
      <c r="L2615" s="7">
        <f t="shared" si="361"/>
        <v>109320</v>
      </c>
      <c r="M2615" s="2" t="s">
        <v>4</v>
      </c>
      <c r="N2615" s="1">
        <f t="shared" si="362"/>
        <v>0</v>
      </c>
      <c r="O2615" s="5">
        <f t="shared" si="363"/>
        <v>109320</v>
      </c>
      <c r="P2615" s="5">
        <f t="shared" si="364"/>
        <v>109320</v>
      </c>
      <c r="Q2615" s="5">
        <f t="shared" si="365"/>
        <v>109320</v>
      </c>
      <c r="R2615" s="3">
        <v>25</v>
      </c>
      <c r="S2615" s="6">
        <v>25</v>
      </c>
      <c r="T2615" s="6">
        <v>25</v>
      </c>
      <c r="U2615" s="5">
        <f t="shared" si="366"/>
        <v>136650</v>
      </c>
      <c r="V2615" s="5">
        <f t="shared" si="367"/>
        <v>136650</v>
      </c>
      <c r="W2615" s="4">
        <f t="shared" si="368"/>
        <v>136650</v>
      </c>
      <c r="X2615" s="3">
        <v>0</v>
      </c>
      <c r="Y2615" s="3">
        <v>0</v>
      </c>
      <c r="Z2615" s="2" t="s">
        <v>3</v>
      </c>
      <c r="AA2615" s="2" t="s">
        <v>2091</v>
      </c>
      <c r="AB2615" s="2" t="s">
        <v>6258</v>
      </c>
      <c r="AC2615" s="1" t="s">
        <v>0</v>
      </c>
    </row>
    <row r="2616" spans="1:29" x14ac:dyDescent="0.25">
      <c r="A2616" s="2" t="s">
        <v>6262</v>
      </c>
      <c r="B2616" s="8"/>
      <c r="C2616" s="3"/>
      <c r="D2616" s="2" t="s">
        <v>6261</v>
      </c>
      <c r="E2616" s="2" t="s">
        <v>6260</v>
      </c>
      <c r="F2616" s="3" t="s">
        <v>7</v>
      </c>
      <c r="G2616" s="3">
        <v>1</v>
      </c>
      <c r="H2616">
        <v>1</v>
      </c>
      <c r="I2616" s="2" t="s">
        <v>6</v>
      </c>
      <c r="J2616" s="2" t="s">
        <v>6259</v>
      </c>
      <c r="K2616" s="7">
        <f t="shared" si="360"/>
        <v>85169</v>
      </c>
      <c r="L2616" s="7">
        <f t="shared" si="361"/>
        <v>85169</v>
      </c>
      <c r="M2616" s="2" t="s">
        <v>4</v>
      </c>
      <c r="N2616" s="1">
        <f t="shared" si="362"/>
        <v>0</v>
      </c>
      <c r="O2616" s="5">
        <f t="shared" si="363"/>
        <v>85169</v>
      </c>
      <c r="P2616" s="5">
        <f t="shared" si="364"/>
        <v>85169</v>
      </c>
      <c r="Q2616" s="5">
        <f t="shared" si="365"/>
        <v>85169</v>
      </c>
      <c r="R2616" s="3">
        <v>25</v>
      </c>
      <c r="S2616" s="6">
        <v>25</v>
      </c>
      <c r="T2616" s="6">
        <v>25</v>
      </c>
      <c r="U2616" s="5">
        <f t="shared" si="366"/>
        <v>106461.25</v>
      </c>
      <c r="V2616" s="5">
        <f t="shared" si="367"/>
        <v>106461.25</v>
      </c>
      <c r="W2616" s="4">
        <f t="shared" si="368"/>
        <v>106461.25</v>
      </c>
      <c r="X2616" s="3">
        <v>0</v>
      </c>
      <c r="Y2616" s="3">
        <v>0</v>
      </c>
      <c r="Z2616" s="2" t="s">
        <v>3</v>
      </c>
      <c r="AA2616" s="2" t="s">
        <v>2091</v>
      </c>
      <c r="AB2616" s="2" t="s">
        <v>6258</v>
      </c>
      <c r="AC2616" s="1" t="s">
        <v>0</v>
      </c>
    </row>
    <row r="2617" spans="1:29" x14ac:dyDescent="0.25">
      <c r="A2617" s="2" t="s">
        <v>6257</v>
      </c>
      <c r="B2617" s="8"/>
      <c r="C2617" s="3"/>
      <c r="D2617" s="2" t="s">
        <v>6255</v>
      </c>
      <c r="E2617" s="2" t="s">
        <v>1735</v>
      </c>
      <c r="F2617" s="3" t="s">
        <v>7</v>
      </c>
      <c r="G2617" s="3">
        <v>1</v>
      </c>
      <c r="H2617">
        <v>1</v>
      </c>
      <c r="I2617" s="2" t="s">
        <v>6</v>
      </c>
      <c r="J2617" s="2" t="s">
        <v>5693</v>
      </c>
      <c r="K2617" s="7">
        <f t="shared" si="360"/>
        <v>122721</v>
      </c>
      <c r="L2617" s="7">
        <f t="shared" si="361"/>
        <v>122721</v>
      </c>
      <c r="M2617" s="2" t="s">
        <v>4</v>
      </c>
      <c r="N2617" s="1">
        <f t="shared" si="362"/>
        <v>0</v>
      </c>
      <c r="O2617" s="5">
        <f t="shared" si="363"/>
        <v>122721</v>
      </c>
      <c r="P2617" s="5">
        <f t="shared" si="364"/>
        <v>122721</v>
      </c>
      <c r="Q2617" s="5">
        <f t="shared" si="365"/>
        <v>122721</v>
      </c>
      <c r="R2617" s="3">
        <v>25</v>
      </c>
      <c r="S2617" s="6">
        <v>25</v>
      </c>
      <c r="T2617" s="6">
        <v>25</v>
      </c>
      <c r="U2617" s="5">
        <f t="shared" si="366"/>
        <v>153401.25</v>
      </c>
      <c r="V2617" s="5">
        <f t="shared" si="367"/>
        <v>153401.25</v>
      </c>
      <c r="W2617" s="4">
        <f t="shared" si="368"/>
        <v>153401.25</v>
      </c>
      <c r="X2617" s="3">
        <v>0</v>
      </c>
      <c r="Y2617" s="3">
        <v>0</v>
      </c>
      <c r="Z2617" s="2" t="s">
        <v>3</v>
      </c>
      <c r="AA2617" s="2" t="s">
        <v>434</v>
      </c>
      <c r="AB2617" s="2" t="s">
        <v>6251</v>
      </c>
      <c r="AC2617" s="1" t="s">
        <v>0</v>
      </c>
    </row>
    <row r="2618" spans="1:29" x14ac:dyDescent="0.25">
      <c r="A2618" s="2" t="s">
        <v>6256</v>
      </c>
      <c r="B2618" s="8"/>
      <c r="C2618" s="3"/>
      <c r="D2618" s="2" t="s">
        <v>6255</v>
      </c>
      <c r="E2618" s="2" t="s">
        <v>1735</v>
      </c>
      <c r="F2618" s="3" t="s">
        <v>7</v>
      </c>
      <c r="G2618" s="3">
        <v>1</v>
      </c>
      <c r="H2618">
        <v>1</v>
      </c>
      <c r="I2618" s="2" t="s">
        <v>6</v>
      </c>
      <c r="J2618" s="2" t="s">
        <v>5693</v>
      </c>
      <c r="K2618" s="7">
        <f t="shared" si="360"/>
        <v>122721</v>
      </c>
      <c r="L2618" s="7">
        <f t="shared" si="361"/>
        <v>122721</v>
      </c>
      <c r="M2618" s="2" t="s">
        <v>4</v>
      </c>
      <c r="N2618" s="1">
        <f t="shared" si="362"/>
        <v>0</v>
      </c>
      <c r="O2618" s="5">
        <f t="shared" si="363"/>
        <v>122721</v>
      </c>
      <c r="P2618" s="5">
        <f t="shared" si="364"/>
        <v>122721</v>
      </c>
      <c r="Q2618" s="5">
        <f t="shared" si="365"/>
        <v>122721</v>
      </c>
      <c r="R2618" s="3">
        <v>25</v>
      </c>
      <c r="S2618" s="6">
        <v>25</v>
      </c>
      <c r="T2618" s="6">
        <v>25</v>
      </c>
      <c r="U2618" s="5">
        <f t="shared" si="366"/>
        <v>153401.25</v>
      </c>
      <c r="V2618" s="5">
        <f t="shared" si="367"/>
        <v>153401.25</v>
      </c>
      <c r="W2618" s="4">
        <f t="shared" si="368"/>
        <v>153401.25</v>
      </c>
      <c r="X2618" s="3">
        <v>0</v>
      </c>
      <c r="Y2618" s="3">
        <v>0</v>
      </c>
      <c r="Z2618" s="2" t="s">
        <v>3</v>
      </c>
      <c r="AA2618" s="2" t="s">
        <v>434</v>
      </c>
      <c r="AB2618" s="2" t="s">
        <v>6251</v>
      </c>
      <c r="AC2618" s="1" t="s">
        <v>0</v>
      </c>
    </row>
    <row r="2619" spans="1:29" x14ac:dyDescent="0.25">
      <c r="A2619" s="2" t="s">
        <v>6254</v>
      </c>
      <c r="B2619" s="8"/>
      <c r="C2619" s="3"/>
      <c r="D2619" s="2" t="s">
        <v>6253</v>
      </c>
      <c r="E2619" s="2" t="s">
        <v>1735</v>
      </c>
      <c r="F2619" s="3" t="s">
        <v>7</v>
      </c>
      <c r="G2619" s="3">
        <v>1</v>
      </c>
      <c r="H2619">
        <v>1</v>
      </c>
      <c r="I2619" s="2" t="s">
        <v>6</v>
      </c>
      <c r="J2619" s="2" t="s">
        <v>6252</v>
      </c>
      <c r="K2619" s="7">
        <f t="shared" si="360"/>
        <v>61357</v>
      </c>
      <c r="L2619" s="7">
        <f t="shared" si="361"/>
        <v>61357</v>
      </c>
      <c r="M2619" s="2" t="s">
        <v>4</v>
      </c>
      <c r="N2619" s="1">
        <f t="shared" si="362"/>
        <v>0</v>
      </c>
      <c r="O2619" s="5">
        <f t="shared" si="363"/>
        <v>61357</v>
      </c>
      <c r="P2619" s="5">
        <f t="shared" si="364"/>
        <v>61357</v>
      </c>
      <c r="Q2619" s="5">
        <f t="shared" si="365"/>
        <v>61357</v>
      </c>
      <c r="R2619" s="3">
        <v>25</v>
      </c>
      <c r="S2619" s="6">
        <v>25</v>
      </c>
      <c r="T2619" s="6">
        <v>25</v>
      </c>
      <c r="U2619" s="5">
        <f t="shared" si="366"/>
        <v>76696.25</v>
      </c>
      <c r="V2619" s="5">
        <f t="shared" si="367"/>
        <v>76696.25</v>
      </c>
      <c r="W2619" s="4">
        <f t="shared" si="368"/>
        <v>76696.25</v>
      </c>
      <c r="X2619" s="3">
        <v>0</v>
      </c>
      <c r="Y2619" s="3">
        <v>0</v>
      </c>
      <c r="Z2619" s="2" t="s">
        <v>3</v>
      </c>
      <c r="AA2619" s="2" t="s">
        <v>434</v>
      </c>
      <c r="AB2619" s="2" t="s">
        <v>6251</v>
      </c>
      <c r="AC2619" s="1" t="s">
        <v>0</v>
      </c>
    </row>
    <row r="2620" spans="1:29" x14ac:dyDescent="0.25">
      <c r="A2620" s="2" t="s">
        <v>6250</v>
      </c>
      <c r="B2620" s="8"/>
      <c r="C2620" s="3"/>
      <c r="D2620" s="2" t="s">
        <v>6248</v>
      </c>
      <c r="E2620" s="2" t="s">
        <v>1735</v>
      </c>
      <c r="F2620" s="3" t="s">
        <v>7</v>
      </c>
      <c r="G2620" s="3">
        <v>1</v>
      </c>
      <c r="H2620">
        <v>1</v>
      </c>
      <c r="I2620" s="2" t="s">
        <v>6</v>
      </c>
      <c r="J2620" s="2" t="s">
        <v>6247</v>
      </c>
      <c r="K2620" s="7">
        <f t="shared" si="360"/>
        <v>70704</v>
      </c>
      <c r="L2620" s="7">
        <f t="shared" si="361"/>
        <v>70704</v>
      </c>
      <c r="M2620" s="2" t="s">
        <v>4</v>
      </c>
      <c r="N2620" s="1">
        <f t="shared" si="362"/>
        <v>0</v>
      </c>
      <c r="O2620" s="5">
        <f t="shared" si="363"/>
        <v>70704</v>
      </c>
      <c r="P2620" s="5">
        <f t="shared" si="364"/>
        <v>70704</v>
      </c>
      <c r="Q2620" s="5">
        <f t="shared" si="365"/>
        <v>70704</v>
      </c>
      <c r="R2620" s="3">
        <v>25</v>
      </c>
      <c r="S2620" s="6">
        <v>25</v>
      </c>
      <c r="T2620" s="6">
        <v>25</v>
      </c>
      <c r="U2620" s="5">
        <f t="shared" si="366"/>
        <v>88380</v>
      </c>
      <c r="V2620" s="5">
        <f t="shared" si="367"/>
        <v>88380</v>
      </c>
      <c r="W2620" s="4">
        <f t="shared" si="368"/>
        <v>88380</v>
      </c>
      <c r="X2620" s="3">
        <v>0</v>
      </c>
      <c r="Y2620" s="3">
        <v>0</v>
      </c>
      <c r="Z2620" s="2" t="s">
        <v>3</v>
      </c>
      <c r="AA2620" s="2" t="s">
        <v>1116</v>
      </c>
      <c r="AB2620" s="2" t="s">
        <v>6238</v>
      </c>
      <c r="AC2620" s="1" t="s">
        <v>0</v>
      </c>
    </row>
    <row r="2621" spans="1:29" x14ac:dyDescent="0.25">
      <c r="A2621" s="2" t="s">
        <v>6249</v>
      </c>
      <c r="B2621" s="8"/>
      <c r="C2621" s="3"/>
      <c r="D2621" s="2" t="s">
        <v>6248</v>
      </c>
      <c r="E2621" s="2" t="s">
        <v>1735</v>
      </c>
      <c r="F2621" s="3" t="s">
        <v>7</v>
      </c>
      <c r="G2621" s="3">
        <v>1</v>
      </c>
      <c r="H2621">
        <v>1</v>
      </c>
      <c r="I2621" s="2" t="s">
        <v>6</v>
      </c>
      <c r="J2621" s="2" t="s">
        <v>6247</v>
      </c>
      <c r="K2621" s="7">
        <f t="shared" si="360"/>
        <v>70704</v>
      </c>
      <c r="L2621" s="7">
        <f t="shared" si="361"/>
        <v>70704</v>
      </c>
      <c r="M2621" s="2" t="s">
        <v>4</v>
      </c>
      <c r="N2621" s="1">
        <f t="shared" si="362"/>
        <v>0</v>
      </c>
      <c r="O2621" s="5">
        <f t="shared" si="363"/>
        <v>70704</v>
      </c>
      <c r="P2621" s="5">
        <f t="shared" si="364"/>
        <v>70704</v>
      </c>
      <c r="Q2621" s="5">
        <f t="shared" si="365"/>
        <v>70704</v>
      </c>
      <c r="R2621" s="3">
        <v>25</v>
      </c>
      <c r="S2621" s="6">
        <v>25</v>
      </c>
      <c r="T2621" s="6">
        <v>25</v>
      </c>
      <c r="U2621" s="5">
        <f t="shared" si="366"/>
        <v>88380</v>
      </c>
      <c r="V2621" s="5">
        <f t="shared" si="367"/>
        <v>88380</v>
      </c>
      <c r="W2621" s="4">
        <f t="shared" si="368"/>
        <v>88380</v>
      </c>
      <c r="X2621" s="3">
        <v>0</v>
      </c>
      <c r="Y2621" s="3">
        <v>0</v>
      </c>
      <c r="Z2621" s="2" t="s">
        <v>3</v>
      </c>
      <c r="AA2621" s="2" t="s">
        <v>1116</v>
      </c>
      <c r="AB2621" s="2" t="s">
        <v>6238</v>
      </c>
      <c r="AC2621" s="1" t="s">
        <v>0</v>
      </c>
    </row>
    <row r="2622" spans="1:29" x14ac:dyDescent="0.25">
      <c r="A2622" s="2" t="s">
        <v>6246</v>
      </c>
      <c r="B2622" s="8"/>
      <c r="C2622" s="3"/>
      <c r="D2622" s="2" t="s">
        <v>6244</v>
      </c>
      <c r="E2622" s="2" t="s">
        <v>1735</v>
      </c>
      <c r="F2622" s="3" t="s">
        <v>7</v>
      </c>
      <c r="G2622" s="3">
        <v>1</v>
      </c>
      <c r="H2622">
        <v>1</v>
      </c>
      <c r="I2622" s="2" t="s">
        <v>6</v>
      </c>
      <c r="J2622" s="2" t="s">
        <v>6243</v>
      </c>
      <c r="K2622" s="7">
        <f t="shared" si="360"/>
        <v>76025</v>
      </c>
      <c r="L2622" s="7">
        <f t="shared" si="361"/>
        <v>76025</v>
      </c>
      <c r="M2622" s="2" t="s">
        <v>4</v>
      </c>
      <c r="N2622" s="1">
        <f t="shared" si="362"/>
        <v>0</v>
      </c>
      <c r="O2622" s="5">
        <f t="shared" si="363"/>
        <v>76025</v>
      </c>
      <c r="P2622" s="5">
        <f t="shared" si="364"/>
        <v>76025</v>
      </c>
      <c r="Q2622" s="5">
        <f t="shared" si="365"/>
        <v>76025</v>
      </c>
      <c r="R2622" s="3">
        <v>25</v>
      </c>
      <c r="S2622" s="6">
        <v>25</v>
      </c>
      <c r="T2622" s="6">
        <v>25</v>
      </c>
      <c r="U2622" s="5">
        <f t="shared" si="366"/>
        <v>95031.25</v>
      </c>
      <c r="V2622" s="5">
        <f t="shared" si="367"/>
        <v>95031.25</v>
      </c>
      <c r="W2622" s="4">
        <f t="shared" si="368"/>
        <v>95031.25</v>
      </c>
      <c r="X2622" s="3">
        <v>0</v>
      </c>
      <c r="Y2622" s="3">
        <v>0</v>
      </c>
      <c r="Z2622" s="2" t="s">
        <v>3</v>
      </c>
      <c r="AA2622" s="2" t="s">
        <v>1116</v>
      </c>
      <c r="AB2622" s="2" t="s">
        <v>6238</v>
      </c>
      <c r="AC2622" s="1" t="s">
        <v>0</v>
      </c>
    </row>
    <row r="2623" spans="1:29" x14ac:dyDescent="0.25">
      <c r="A2623" s="2" t="s">
        <v>6245</v>
      </c>
      <c r="B2623" s="8"/>
      <c r="C2623" s="3"/>
      <c r="D2623" s="2" t="s">
        <v>6244</v>
      </c>
      <c r="E2623" s="2" t="s">
        <v>1735</v>
      </c>
      <c r="F2623" s="3" t="s">
        <v>7</v>
      </c>
      <c r="G2623" s="3">
        <v>1</v>
      </c>
      <c r="H2623">
        <v>1</v>
      </c>
      <c r="I2623" s="2" t="s">
        <v>6</v>
      </c>
      <c r="J2623" s="2" t="s">
        <v>6243</v>
      </c>
      <c r="K2623" s="7">
        <f t="shared" si="360"/>
        <v>76025</v>
      </c>
      <c r="L2623" s="7">
        <f t="shared" si="361"/>
        <v>76025</v>
      </c>
      <c r="M2623" s="2" t="s">
        <v>4</v>
      </c>
      <c r="N2623" s="1">
        <f t="shared" si="362"/>
        <v>0</v>
      </c>
      <c r="O2623" s="5">
        <f t="shared" si="363"/>
        <v>76025</v>
      </c>
      <c r="P2623" s="5">
        <f t="shared" si="364"/>
        <v>76025</v>
      </c>
      <c r="Q2623" s="5">
        <f t="shared" si="365"/>
        <v>76025</v>
      </c>
      <c r="R2623" s="3">
        <v>25</v>
      </c>
      <c r="S2623" s="6">
        <v>25</v>
      </c>
      <c r="T2623" s="6">
        <v>25</v>
      </c>
      <c r="U2623" s="5">
        <f t="shared" si="366"/>
        <v>95031.25</v>
      </c>
      <c r="V2623" s="5">
        <f t="shared" si="367"/>
        <v>95031.25</v>
      </c>
      <c r="W2623" s="4">
        <f t="shared" si="368"/>
        <v>95031.25</v>
      </c>
      <c r="X2623" s="3">
        <v>0</v>
      </c>
      <c r="Y2623" s="3">
        <v>0</v>
      </c>
      <c r="Z2623" s="2" t="s">
        <v>3</v>
      </c>
      <c r="AA2623" s="2" t="s">
        <v>1116</v>
      </c>
      <c r="AB2623" s="2" t="s">
        <v>6238</v>
      </c>
      <c r="AC2623" s="1" t="s">
        <v>0</v>
      </c>
    </row>
    <row r="2624" spans="1:29" x14ac:dyDescent="0.25">
      <c r="A2624" s="2" t="s">
        <v>6242</v>
      </c>
      <c r="B2624" s="8"/>
      <c r="C2624" s="3"/>
      <c r="D2624" s="2" t="s">
        <v>6240</v>
      </c>
      <c r="E2624" s="2" t="s">
        <v>1735</v>
      </c>
      <c r="F2624" s="3" t="s">
        <v>7</v>
      </c>
      <c r="G2624" s="3">
        <v>1</v>
      </c>
      <c r="H2624">
        <v>1</v>
      </c>
      <c r="I2624" s="2" t="s">
        <v>6</v>
      </c>
      <c r="J2624" s="2" t="s">
        <v>6239</v>
      </c>
      <c r="K2624" s="7">
        <f t="shared" si="360"/>
        <v>50214</v>
      </c>
      <c r="L2624" s="7">
        <f t="shared" si="361"/>
        <v>50214</v>
      </c>
      <c r="M2624" s="2" t="s">
        <v>4</v>
      </c>
      <c r="N2624" s="1">
        <f t="shared" si="362"/>
        <v>0</v>
      </c>
      <c r="O2624" s="5">
        <f t="shared" si="363"/>
        <v>50214</v>
      </c>
      <c r="P2624" s="5">
        <f t="shared" si="364"/>
        <v>50214</v>
      </c>
      <c r="Q2624" s="5">
        <f t="shared" si="365"/>
        <v>50214</v>
      </c>
      <c r="R2624" s="3">
        <v>25</v>
      </c>
      <c r="S2624" s="6">
        <v>25</v>
      </c>
      <c r="T2624" s="6">
        <v>25</v>
      </c>
      <c r="U2624" s="5">
        <f t="shared" si="366"/>
        <v>62767.5</v>
      </c>
      <c r="V2624" s="5">
        <f t="shared" si="367"/>
        <v>62767.5</v>
      </c>
      <c r="W2624" s="4">
        <f t="shared" si="368"/>
        <v>62767.5</v>
      </c>
      <c r="X2624" s="3">
        <v>0</v>
      </c>
      <c r="Y2624" s="3">
        <v>0</v>
      </c>
      <c r="Z2624" s="2" t="s">
        <v>3</v>
      </c>
      <c r="AA2624" s="2" t="s">
        <v>1116</v>
      </c>
      <c r="AB2624" s="2" t="s">
        <v>6238</v>
      </c>
      <c r="AC2624" s="1" t="s">
        <v>0</v>
      </c>
    </row>
    <row r="2625" spans="1:29" x14ac:dyDescent="0.25">
      <c r="A2625" s="2" t="s">
        <v>6241</v>
      </c>
      <c r="B2625" s="8"/>
      <c r="C2625" s="3"/>
      <c r="D2625" s="2" t="s">
        <v>6240</v>
      </c>
      <c r="E2625" s="2" t="s">
        <v>1735</v>
      </c>
      <c r="F2625" s="3" t="s">
        <v>7</v>
      </c>
      <c r="G2625" s="3">
        <v>1</v>
      </c>
      <c r="H2625">
        <v>1</v>
      </c>
      <c r="I2625" s="2" t="s">
        <v>6</v>
      </c>
      <c r="J2625" s="2" t="s">
        <v>6239</v>
      </c>
      <c r="K2625" s="7">
        <f t="shared" si="360"/>
        <v>50214</v>
      </c>
      <c r="L2625" s="7">
        <f t="shared" si="361"/>
        <v>50214</v>
      </c>
      <c r="M2625" s="2" t="s">
        <v>4</v>
      </c>
      <c r="N2625" s="1">
        <f t="shared" si="362"/>
        <v>0</v>
      </c>
      <c r="O2625" s="5">
        <f t="shared" si="363"/>
        <v>50214</v>
      </c>
      <c r="P2625" s="5">
        <f t="shared" si="364"/>
        <v>50214</v>
      </c>
      <c r="Q2625" s="5">
        <f t="shared" si="365"/>
        <v>50214</v>
      </c>
      <c r="R2625" s="3">
        <v>25</v>
      </c>
      <c r="S2625" s="6">
        <v>25</v>
      </c>
      <c r="T2625" s="6">
        <v>25</v>
      </c>
      <c r="U2625" s="5">
        <f t="shared" si="366"/>
        <v>62767.5</v>
      </c>
      <c r="V2625" s="5">
        <f t="shared" si="367"/>
        <v>62767.5</v>
      </c>
      <c r="W2625" s="4">
        <f t="shared" si="368"/>
        <v>62767.5</v>
      </c>
      <c r="X2625" s="3">
        <v>0</v>
      </c>
      <c r="Y2625" s="3">
        <v>0</v>
      </c>
      <c r="Z2625" s="2" t="s">
        <v>3</v>
      </c>
      <c r="AA2625" s="2" t="s">
        <v>1116</v>
      </c>
      <c r="AB2625" s="2" t="s">
        <v>6238</v>
      </c>
      <c r="AC2625" s="1" t="s">
        <v>0</v>
      </c>
    </row>
    <row r="2626" spans="1:29" x14ac:dyDescent="0.25">
      <c r="A2626" s="2" t="s">
        <v>6237</v>
      </c>
      <c r="B2626" s="8"/>
      <c r="C2626" s="3"/>
      <c r="D2626" s="2" t="s">
        <v>6236</v>
      </c>
      <c r="E2626" s="2" t="s">
        <v>961</v>
      </c>
      <c r="F2626" s="3" t="s">
        <v>7</v>
      </c>
      <c r="G2626" s="3">
        <v>1</v>
      </c>
      <c r="H2626">
        <v>1</v>
      </c>
      <c r="I2626" s="2" t="s">
        <v>6</v>
      </c>
      <c r="J2626" s="2" t="s">
        <v>6235</v>
      </c>
      <c r="K2626" s="7">
        <f t="shared" ref="K2626:K2689" si="369">J2626/G2626</f>
        <v>150278</v>
      </c>
      <c r="L2626" s="7">
        <f t="shared" ref="L2626:L2689" si="370">J2626/H2626</f>
        <v>150278</v>
      </c>
      <c r="M2626" s="2" t="s">
        <v>4</v>
      </c>
      <c r="N2626" s="1">
        <f t="shared" ref="N2626:N2689" si="371">IF(M2626="19%  IVA",19,IF(M2626="5% IVA",5,0))</f>
        <v>0</v>
      </c>
      <c r="O2626" s="5">
        <f t="shared" ref="O2626:O2689" si="372">(N2626/100)+J2626</f>
        <v>150278</v>
      </c>
      <c r="P2626" s="5">
        <f t="shared" ref="P2626:P2689" si="373">(K2626*N2626/100)+K2626</f>
        <v>150278</v>
      </c>
      <c r="Q2626" s="5">
        <f t="shared" ref="Q2626:Q2689" si="374">(L2626*N2626/100)+L2626</f>
        <v>150278</v>
      </c>
      <c r="R2626" s="3">
        <v>25</v>
      </c>
      <c r="S2626" s="6">
        <v>25</v>
      </c>
      <c r="T2626" s="6">
        <v>25</v>
      </c>
      <c r="U2626" s="5">
        <f t="shared" ref="U2626:U2689" si="375">(O2626*R2626/100)+O2626</f>
        <v>187847.5</v>
      </c>
      <c r="V2626" s="5">
        <f t="shared" ref="V2626:V2689" si="376">(P2626*R2626/100)+P2626</f>
        <v>187847.5</v>
      </c>
      <c r="W2626" s="4">
        <f t="shared" ref="W2626:W2689" si="377">(Q2626*S2626/100)+Q2626</f>
        <v>187847.5</v>
      </c>
      <c r="X2626" s="3">
        <v>0</v>
      </c>
      <c r="Y2626" s="3">
        <v>0</v>
      </c>
      <c r="Z2626" s="2" t="s">
        <v>3</v>
      </c>
      <c r="AA2626" s="2" t="s">
        <v>835</v>
      </c>
      <c r="AB2626" s="2" t="s">
        <v>834</v>
      </c>
      <c r="AC2626" s="1" t="s">
        <v>0</v>
      </c>
    </row>
    <row r="2627" spans="1:29" x14ac:dyDescent="0.25">
      <c r="A2627" s="2" t="s">
        <v>6234</v>
      </c>
      <c r="B2627" s="8"/>
      <c r="C2627" s="3"/>
      <c r="D2627" s="2" t="s">
        <v>6233</v>
      </c>
      <c r="E2627" s="2" t="s">
        <v>589</v>
      </c>
      <c r="F2627" s="3" t="s">
        <v>7</v>
      </c>
      <c r="G2627" s="3">
        <v>1</v>
      </c>
      <c r="H2627">
        <v>1</v>
      </c>
      <c r="I2627" s="2" t="s">
        <v>6</v>
      </c>
      <c r="J2627" s="2" t="s">
        <v>6232</v>
      </c>
      <c r="K2627" s="7">
        <f t="shared" si="369"/>
        <v>58293</v>
      </c>
      <c r="L2627" s="7">
        <f t="shared" si="370"/>
        <v>58293</v>
      </c>
      <c r="M2627" s="2" t="s">
        <v>4</v>
      </c>
      <c r="N2627" s="1">
        <f t="shared" si="371"/>
        <v>0</v>
      </c>
      <c r="O2627" s="5">
        <f t="shared" si="372"/>
        <v>58293</v>
      </c>
      <c r="P2627" s="5">
        <f t="shared" si="373"/>
        <v>58293</v>
      </c>
      <c r="Q2627" s="5">
        <f t="shared" si="374"/>
        <v>58293</v>
      </c>
      <c r="R2627" s="3">
        <v>25</v>
      </c>
      <c r="S2627" s="6">
        <v>25</v>
      </c>
      <c r="T2627" s="6">
        <v>25</v>
      </c>
      <c r="U2627" s="5">
        <f t="shared" si="375"/>
        <v>72866.25</v>
      </c>
      <c r="V2627" s="5">
        <f t="shared" si="376"/>
        <v>72866.25</v>
      </c>
      <c r="W2627" s="4">
        <f t="shared" si="377"/>
        <v>72866.25</v>
      </c>
      <c r="X2627" s="3">
        <v>0</v>
      </c>
      <c r="Y2627" s="3">
        <v>0</v>
      </c>
      <c r="Z2627" s="2" t="s">
        <v>3</v>
      </c>
      <c r="AA2627" s="2" t="s">
        <v>336</v>
      </c>
      <c r="AB2627" s="2" t="s">
        <v>335</v>
      </c>
      <c r="AC2627" s="1" t="s">
        <v>0</v>
      </c>
    </row>
    <row r="2628" spans="1:29" x14ac:dyDescent="0.25">
      <c r="A2628" s="2" t="s">
        <v>6231</v>
      </c>
      <c r="B2628" s="8"/>
      <c r="C2628" s="3"/>
      <c r="D2628" s="2" t="s">
        <v>6230</v>
      </c>
      <c r="E2628" s="2" t="s">
        <v>589</v>
      </c>
      <c r="F2628" s="3" t="s">
        <v>7</v>
      </c>
      <c r="G2628" s="3">
        <v>1</v>
      </c>
      <c r="H2628">
        <v>1</v>
      </c>
      <c r="I2628" s="2" t="s">
        <v>6</v>
      </c>
      <c r="J2628" s="2" t="s">
        <v>6229</v>
      </c>
      <c r="K2628" s="7">
        <f t="shared" si="369"/>
        <v>32540</v>
      </c>
      <c r="L2628" s="7">
        <f t="shared" si="370"/>
        <v>32540</v>
      </c>
      <c r="M2628" s="2" t="s">
        <v>4</v>
      </c>
      <c r="N2628" s="1">
        <f t="shared" si="371"/>
        <v>0</v>
      </c>
      <c r="O2628" s="5">
        <f t="shared" si="372"/>
        <v>32540</v>
      </c>
      <c r="P2628" s="5">
        <f t="shared" si="373"/>
        <v>32540</v>
      </c>
      <c r="Q2628" s="5">
        <f t="shared" si="374"/>
        <v>32540</v>
      </c>
      <c r="R2628" s="3">
        <v>25</v>
      </c>
      <c r="S2628" s="6">
        <v>25</v>
      </c>
      <c r="T2628" s="6">
        <v>25</v>
      </c>
      <c r="U2628" s="5">
        <f t="shared" si="375"/>
        <v>40675</v>
      </c>
      <c r="V2628" s="5">
        <f t="shared" si="376"/>
        <v>40675</v>
      </c>
      <c r="W2628" s="4">
        <f t="shared" si="377"/>
        <v>40675</v>
      </c>
      <c r="X2628" s="3">
        <v>0</v>
      </c>
      <c r="Y2628" s="3">
        <v>0</v>
      </c>
      <c r="Z2628" s="2" t="s">
        <v>3</v>
      </c>
      <c r="AA2628" s="2" t="s">
        <v>336</v>
      </c>
      <c r="AB2628" s="2" t="s">
        <v>335</v>
      </c>
      <c r="AC2628" s="1" t="s">
        <v>0</v>
      </c>
    </row>
    <row r="2629" spans="1:29" x14ac:dyDescent="0.25">
      <c r="A2629" s="2" t="s">
        <v>6228</v>
      </c>
      <c r="B2629" s="8"/>
      <c r="C2629" s="3"/>
      <c r="D2629" s="2" t="s">
        <v>6227</v>
      </c>
      <c r="E2629" s="2" t="s">
        <v>387</v>
      </c>
      <c r="F2629" s="3" t="s">
        <v>7</v>
      </c>
      <c r="G2629" s="3">
        <v>1</v>
      </c>
      <c r="H2629">
        <v>1</v>
      </c>
      <c r="I2629" s="2" t="s">
        <v>19</v>
      </c>
      <c r="J2629" s="2" t="s">
        <v>6226</v>
      </c>
      <c r="K2629" s="7">
        <f t="shared" si="369"/>
        <v>4021</v>
      </c>
      <c r="L2629" s="7">
        <f t="shared" si="370"/>
        <v>4021</v>
      </c>
      <c r="M2629" s="2" t="s">
        <v>4</v>
      </c>
      <c r="N2629" s="1">
        <f t="shared" si="371"/>
        <v>0</v>
      </c>
      <c r="O2629" s="5">
        <f t="shared" si="372"/>
        <v>4021</v>
      </c>
      <c r="P2629" s="5">
        <f t="shared" si="373"/>
        <v>4021</v>
      </c>
      <c r="Q2629" s="5">
        <f t="shared" si="374"/>
        <v>4021</v>
      </c>
      <c r="R2629" s="3">
        <v>25</v>
      </c>
      <c r="S2629" s="6">
        <v>25</v>
      </c>
      <c r="T2629" s="6">
        <v>25</v>
      </c>
      <c r="U2629" s="5">
        <f t="shared" si="375"/>
        <v>5026.25</v>
      </c>
      <c r="V2629" s="5">
        <f t="shared" si="376"/>
        <v>5026.25</v>
      </c>
      <c r="W2629" s="4">
        <f t="shared" si="377"/>
        <v>5026.25</v>
      </c>
      <c r="X2629" s="3">
        <v>0</v>
      </c>
      <c r="Y2629" s="3">
        <v>0</v>
      </c>
      <c r="Z2629" s="2" t="s">
        <v>3</v>
      </c>
      <c r="AA2629" s="2" t="s">
        <v>530</v>
      </c>
      <c r="AB2629" s="2" t="s">
        <v>329</v>
      </c>
      <c r="AC2629" s="1" t="s">
        <v>0</v>
      </c>
    </row>
    <row r="2630" spans="1:29" x14ac:dyDescent="0.25">
      <c r="A2630" s="2" t="s">
        <v>6225</v>
      </c>
      <c r="B2630" s="8"/>
      <c r="C2630" s="3"/>
      <c r="D2630" s="2" t="s">
        <v>6224</v>
      </c>
      <c r="E2630" s="2" t="s">
        <v>387</v>
      </c>
      <c r="F2630" s="3" t="s">
        <v>7</v>
      </c>
      <c r="G2630" s="3">
        <v>1</v>
      </c>
      <c r="H2630">
        <v>1</v>
      </c>
      <c r="I2630" s="2" t="s">
        <v>6</v>
      </c>
      <c r="J2630" s="2" t="s">
        <v>6223</v>
      </c>
      <c r="K2630" s="7">
        <f t="shared" si="369"/>
        <v>8279</v>
      </c>
      <c r="L2630" s="7">
        <f t="shared" si="370"/>
        <v>8279</v>
      </c>
      <c r="M2630" s="2" t="s">
        <v>4</v>
      </c>
      <c r="N2630" s="1">
        <f t="shared" si="371"/>
        <v>0</v>
      </c>
      <c r="O2630" s="5">
        <f t="shared" si="372"/>
        <v>8279</v>
      </c>
      <c r="P2630" s="5">
        <f t="shared" si="373"/>
        <v>8279</v>
      </c>
      <c r="Q2630" s="5">
        <f t="shared" si="374"/>
        <v>8279</v>
      </c>
      <c r="R2630" s="3">
        <v>25</v>
      </c>
      <c r="S2630" s="6">
        <v>25</v>
      </c>
      <c r="T2630" s="6">
        <v>25</v>
      </c>
      <c r="U2630" s="5">
        <f t="shared" si="375"/>
        <v>10348.75</v>
      </c>
      <c r="V2630" s="5">
        <f t="shared" si="376"/>
        <v>10348.75</v>
      </c>
      <c r="W2630" s="4">
        <f t="shared" si="377"/>
        <v>10348.75</v>
      </c>
      <c r="X2630" s="3">
        <v>0</v>
      </c>
      <c r="Y2630" s="3">
        <v>0</v>
      </c>
      <c r="Z2630" s="2" t="s">
        <v>3</v>
      </c>
      <c r="AA2630" s="2" t="s">
        <v>30</v>
      </c>
      <c r="AB2630" s="2" t="s">
        <v>6222</v>
      </c>
      <c r="AC2630" s="1" t="s">
        <v>0</v>
      </c>
    </row>
    <row r="2631" spans="1:29" x14ac:dyDescent="0.25">
      <c r="A2631" s="2" t="s">
        <v>6221</v>
      </c>
      <c r="B2631" s="8"/>
      <c r="C2631" s="3"/>
      <c r="D2631" s="2" t="s">
        <v>6220</v>
      </c>
      <c r="E2631" s="2" t="s">
        <v>387</v>
      </c>
      <c r="F2631" s="3" t="s">
        <v>7</v>
      </c>
      <c r="G2631" s="3">
        <v>1</v>
      </c>
      <c r="H2631">
        <v>1</v>
      </c>
      <c r="I2631" s="2" t="s">
        <v>6</v>
      </c>
      <c r="J2631" s="2" t="s">
        <v>6219</v>
      </c>
      <c r="K2631" s="7">
        <f t="shared" si="369"/>
        <v>48137</v>
      </c>
      <c r="L2631" s="7">
        <f t="shared" si="370"/>
        <v>48137</v>
      </c>
      <c r="M2631" s="2" t="s">
        <v>4</v>
      </c>
      <c r="N2631" s="1">
        <f t="shared" si="371"/>
        <v>0</v>
      </c>
      <c r="O2631" s="5">
        <f t="shared" si="372"/>
        <v>48137</v>
      </c>
      <c r="P2631" s="5">
        <f t="shared" si="373"/>
        <v>48137</v>
      </c>
      <c r="Q2631" s="5">
        <f t="shared" si="374"/>
        <v>48137</v>
      </c>
      <c r="R2631" s="3">
        <v>25</v>
      </c>
      <c r="S2631" s="6">
        <v>25</v>
      </c>
      <c r="T2631" s="6">
        <v>25</v>
      </c>
      <c r="U2631" s="5">
        <f t="shared" si="375"/>
        <v>60171.25</v>
      </c>
      <c r="V2631" s="5">
        <f t="shared" si="376"/>
        <v>60171.25</v>
      </c>
      <c r="W2631" s="4">
        <f t="shared" si="377"/>
        <v>60171.25</v>
      </c>
      <c r="X2631" s="3">
        <v>0</v>
      </c>
      <c r="Y2631" s="3">
        <v>0</v>
      </c>
      <c r="Z2631" s="2" t="s">
        <v>3</v>
      </c>
      <c r="AA2631" s="2" t="s">
        <v>252</v>
      </c>
      <c r="AB2631" s="2" t="s">
        <v>5333</v>
      </c>
      <c r="AC2631" s="1" t="s">
        <v>0</v>
      </c>
    </row>
    <row r="2632" spans="1:29" x14ac:dyDescent="0.25">
      <c r="A2632" s="2" t="s">
        <v>6218</v>
      </c>
      <c r="B2632" s="8"/>
      <c r="C2632" s="3"/>
      <c r="D2632" s="2" t="s">
        <v>6217</v>
      </c>
      <c r="E2632" s="2" t="s">
        <v>387</v>
      </c>
      <c r="F2632" s="3" t="s">
        <v>7</v>
      </c>
      <c r="G2632" s="3">
        <v>1</v>
      </c>
      <c r="H2632">
        <v>1</v>
      </c>
      <c r="I2632" s="2" t="s">
        <v>6</v>
      </c>
      <c r="J2632" s="2" t="s">
        <v>6216</v>
      </c>
      <c r="K2632" s="7">
        <f t="shared" si="369"/>
        <v>1540</v>
      </c>
      <c r="L2632" s="7">
        <f t="shared" si="370"/>
        <v>1540</v>
      </c>
      <c r="M2632" s="2" t="s">
        <v>4</v>
      </c>
      <c r="N2632" s="1">
        <f t="shared" si="371"/>
        <v>0</v>
      </c>
      <c r="O2632" s="5">
        <f t="shared" si="372"/>
        <v>1540</v>
      </c>
      <c r="P2632" s="5">
        <f t="shared" si="373"/>
        <v>1540</v>
      </c>
      <c r="Q2632" s="5">
        <f t="shared" si="374"/>
        <v>1540</v>
      </c>
      <c r="R2632" s="3">
        <v>25</v>
      </c>
      <c r="S2632" s="6">
        <v>25</v>
      </c>
      <c r="T2632" s="6">
        <v>25</v>
      </c>
      <c r="U2632" s="5">
        <f t="shared" si="375"/>
        <v>1925</v>
      </c>
      <c r="V2632" s="5">
        <f t="shared" si="376"/>
        <v>1925</v>
      </c>
      <c r="W2632" s="4">
        <f t="shared" si="377"/>
        <v>1925</v>
      </c>
      <c r="X2632" s="3">
        <v>0</v>
      </c>
      <c r="Y2632" s="3">
        <v>0</v>
      </c>
      <c r="Z2632" s="2" t="s">
        <v>3</v>
      </c>
      <c r="AA2632" s="2" t="s">
        <v>24</v>
      </c>
      <c r="AB2632" s="2" t="s">
        <v>23</v>
      </c>
      <c r="AC2632" s="1" t="s">
        <v>0</v>
      </c>
    </row>
    <row r="2633" spans="1:29" x14ac:dyDescent="0.25">
      <c r="A2633" s="2" t="s">
        <v>6215</v>
      </c>
      <c r="B2633" s="8"/>
      <c r="C2633" s="3"/>
      <c r="D2633" s="2" t="s">
        <v>6214</v>
      </c>
      <c r="E2633" s="2" t="s">
        <v>387</v>
      </c>
      <c r="F2633" s="3" t="s">
        <v>7</v>
      </c>
      <c r="G2633" s="3">
        <v>1</v>
      </c>
      <c r="H2633">
        <v>1</v>
      </c>
      <c r="I2633" s="2" t="s">
        <v>6</v>
      </c>
      <c r="J2633" s="2" t="s">
        <v>6213</v>
      </c>
      <c r="K2633" s="7">
        <f t="shared" si="369"/>
        <v>8397</v>
      </c>
      <c r="L2633" s="7">
        <f t="shared" si="370"/>
        <v>8397</v>
      </c>
      <c r="M2633" s="2" t="s">
        <v>4</v>
      </c>
      <c r="N2633" s="1">
        <f t="shared" si="371"/>
        <v>0</v>
      </c>
      <c r="O2633" s="5">
        <f t="shared" si="372"/>
        <v>8397</v>
      </c>
      <c r="P2633" s="5">
        <f t="shared" si="373"/>
        <v>8397</v>
      </c>
      <c r="Q2633" s="5">
        <f t="shared" si="374"/>
        <v>8397</v>
      </c>
      <c r="R2633" s="3">
        <v>25</v>
      </c>
      <c r="S2633" s="6">
        <v>25</v>
      </c>
      <c r="T2633" s="6">
        <v>25</v>
      </c>
      <c r="U2633" s="5">
        <f t="shared" si="375"/>
        <v>10496.25</v>
      </c>
      <c r="V2633" s="5">
        <f t="shared" si="376"/>
        <v>10496.25</v>
      </c>
      <c r="W2633" s="4">
        <f t="shared" si="377"/>
        <v>10496.25</v>
      </c>
      <c r="X2633" s="3">
        <v>0</v>
      </c>
      <c r="Y2633" s="3">
        <v>0</v>
      </c>
      <c r="Z2633" s="2" t="s">
        <v>3</v>
      </c>
      <c r="AA2633" s="2" t="s">
        <v>2419</v>
      </c>
      <c r="AB2633" s="2" t="s">
        <v>2418</v>
      </c>
      <c r="AC2633" s="1" t="s">
        <v>0</v>
      </c>
    </row>
    <row r="2634" spans="1:29" x14ac:dyDescent="0.25">
      <c r="A2634" s="2" t="s">
        <v>6212</v>
      </c>
      <c r="B2634" s="8"/>
      <c r="C2634" s="3"/>
      <c r="D2634" s="2" t="s">
        <v>6211</v>
      </c>
      <c r="E2634" s="2" t="s">
        <v>387</v>
      </c>
      <c r="F2634" s="3" t="s">
        <v>7</v>
      </c>
      <c r="G2634" s="3">
        <v>1</v>
      </c>
      <c r="H2634">
        <v>1</v>
      </c>
      <c r="I2634" s="2" t="s">
        <v>6</v>
      </c>
      <c r="J2634" s="2" t="s">
        <v>6210</v>
      </c>
      <c r="K2634" s="7">
        <f t="shared" si="369"/>
        <v>6170</v>
      </c>
      <c r="L2634" s="7">
        <f t="shared" si="370"/>
        <v>6170</v>
      </c>
      <c r="M2634" s="2" t="s">
        <v>4</v>
      </c>
      <c r="N2634" s="1">
        <f t="shared" si="371"/>
        <v>0</v>
      </c>
      <c r="O2634" s="5">
        <f t="shared" si="372"/>
        <v>6170</v>
      </c>
      <c r="P2634" s="5">
        <f t="shared" si="373"/>
        <v>6170</v>
      </c>
      <c r="Q2634" s="5">
        <f t="shared" si="374"/>
        <v>6170</v>
      </c>
      <c r="R2634" s="3">
        <v>25</v>
      </c>
      <c r="S2634" s="6">
        <v>25</v>
      </c>
      <c r="T2634" s="6">
        <v>25</v>
      </c>
      <c r="U2634" s="5">
        <f t="shared" si="375"/>
        <v>7712.5</v>
      </c>
      <c r="V2634" s="5">
        <f t="shared" si="376"/>
        <v>7712.5</v>
      </c>
      <c r="W2634" s="4">
        <f t="shared" si="377"/>
        <v>7712.5</v>
      </c>
      <c r="X2634" s="3">
        <v>0</v>
      </c>
      <c r="Y2634" s="3">
        <v>0</v>
      </c>
      <c r="Z2634" s="2" t="s">
        <v>3</v>
      </c>
      <c r="AA2634" s="2" t="s">
        <v>252</v>
      </c>
      <c r="AB2634" s="2" t="s">
        <v>2545</v>
      </c>
      <c r="AC2634" s="1" t="s">
        <v>0</v>
      </c>
    </row>
    <row r="2635" spans="1:29" x14ac:dyDescent="0.25">
      <c r="A2635" s="2" t="s">
        <v>6209</v>
      </c>
      <c r="B2635" s="8"/>
      <c r="C2635" s="3"/>
      <c r="D2635" s="2" t="s">
        <v>6208</v>
      </c>
      <c r="E2635" s="2" t="s">
        <v>387</v>
      </c>
      <c r="F2635" s="3" t="s">
        <v>7</v>
      </c>
      <c r="G2635" s="3">
        <v>1</v>
      </c>
      <c r="H2635">
        <v>1</v>
      </c>
      <c r="I2635" s="2" t="s">
        <v>6</v>
      </c>
      <c r="J2635" s="2" t="s">
        <v>6207</v>
      </c>
      <c r="K2635" s="7">
        <f t="shared" si="369"/>
        <v>13720</v>
      </c>
      <c r="L2635" s="7">
        <f t="shared" si="370"/>
        <v>13720</v>
      </c>
      <c r="M2635" s="2" t="s">
        <v>4</v>
      </c>
      <c r="N2635" s="1">
        <f t="shared" si="371"/>
        <v>0</v>
      </c>
      <c r="O2635" s="5">
        <f t="shared" si="372"/>
        <v>13720</v>
      </c>
      <c r="P2635" s="5">
        <f t="shared" si="373"/>
        <v>13720</v>
      </c>
      <c r="Q2635" s="5">
        <f t="shared" si="374"/>
        <v>13720</v>
      </c>
      <c r="R2635" s="3">
        <v>25</v>
      </c>
      <c r="S2635" s="6">
        <v>25</v>
      </c>
      <c r="T2635" s="6">
        <v>25</v>
      </c>
      <c r="U2635" s="5">
        <f t="shared" si="375"/>
        <v>17150</v>
      </c>
      <c r="V2635" s="5">
        <f t="shared" si="376"/>
        <v>17150</v>
      </c>
      <c r="W2635" s="4">
        <f t="shared" si="377"/>
        <v>17150</v>
      </c>
      <c r="X2635" s="3">
        <v>0</v>
      </c>
      <c r="Y2635" s="3">
        <v>0</v>
      </c>
      <c r="Z2635" s="2" t="s">
        <v>3</v>
      </c>
      <c r="AA2635" s="2" t="s">
        <v>252</v>
      </c>
      <c r="AB2635" s="2" t="s">
        <v>6206</v>
      </c>
      <c r="AC2635" s="1" t="s">
        <v>0</v>
      </c>
    </row>
    <row r="2636" spans="1:29" x14ac:dyDescent="0.25">
      <c r="A2636" s="2" t="s">
        <v>6205</v>
      </c>
      <c r="B2636" s="8"/>
      <c r="C2636" s="3"/>
      <c r="D2636" s="2" t="s">
        <v>6204</v>
      </c>
      <c r="E2636" s="2" t="s">
        <v>387</v>
      </c>
      <c r="F2636" s="3" t="s">
        <v>7</v>
      </c>
      <c r="G2636" s="3">
        <v>1</v>
      </c>
      <c r="H2636">
        <v>1</v>
      </c>
      <c r="I2636" s="2" t="s">
        <v>6</v>
      </c>
      <c r="J2636" s="2" t="s">
        <v>6203</v>
      </c>
      <c r="K2636" s="7">
        <f t="shared" si="369"/>
        <v>6032</v>
      </c>
      <c r="L2636" s="7">
        <f t="shared" si="370"/>
        <v>6032</v>
      </c>
      <c r="M2636" s="2" t="s">
        <v>4</v>
      </c>
      <c r="N2636" s="1">
        <f t="shared" si="371"/>
        <v>0</v>
      </c>
      <c r="O2636" s="5">
        <f t="shared" si="372"/>
        <v>6032</v>
      </c>
      <c r="P2636" s="5">
        <f t="shared" si="373"/>
        <v>6032</v>
      </c>
      <c r="Q2636" s="5">
        <f t="shared" si="374"/>
        <v>6032</v>
      </c>
      <c r="R2636" s="3">
        <v>25</v>
      </c>
      <c r="S2636" s="6">
        <v>25</v>
      </c>
      <c r="T2636" s="6">
        <v>25</v>
      </c>
      <c r="U2636" s="5">
        <f t="shared" si="375"/>
        <v>7540</v>
      </c>
      <c r="V2636" s="5">
        <f t="shared" si="376"/>
        <v>7540</v>
      </c>
      <c r="W2636" s="4">
        <f t="shared" si="377"/>
        <v>7540</v>
      </c>
      <c r="X2636" s="3">
        <v>0</v>
      </c>
      <c r="Y2636" s="3">
        <v>0</v>
      </c>
      <c r="Z2636" s="2" t="s">
        <v>3</v>
      </c>
      <c r="AA2636" s="2" t="s">
        <v>341</v>
      </c>
      <c r="AB2636" s="2" t="s">
        <v>3936</v>
      </c>
      <c r="AC2636" s="1" t="s">
        <v>0</v>
      </c>
    </row>
    <row r="2637" spans="1:29" x14ac:dyDescent="0.25">
      <c r="A2637" s="2" t="s">
        <v>6202</v>
      </c>
      <c r="B2637" s="8"/>
      <c r="C2637" s="3"/>
      <c r="D2637" s="2" t="s">
        <v>6201</v>
      </c>
      <c r="E2637" s="2" t="s">
        <v>387</v>
      </c>
      <c r="F2637" s="3" t="s">
        <v>7</v>
      </c>
      <c r="G2637" s="3">
        <v>1</v>
      </c>
      <c r="H2637">
        <v>1</v>
      </c>
      <c r="I2637" s="2" t="s">
        <v>6</v>
      </c>
      <c r="J2637" s="2" t="s">
        <v>6200</v>
      </c>
      <c r="K2637" s="7">
        <f t="shared" si="369"/>
        <v>5677</v>
      </c>
      <c r="L2637" s="7">
        <f t="shared" si="370"/>
        <v>5677</v>
      </c>
      <c r="M2637" s="2" t="s">
        <v>4</v>
      </c>
      <c r="N2637" s="1">
        <f t="shared" si="371"/>
        <v>0</v>
      </c>
      <c r="O2637" s="5">
        <f t="shared" si="372"/>
        <v>5677</v>
      </c>
      <c r="P2637" s="5">
        <f t="shared" si="373"/>
        <v>5677</v>
      </c>
      <c r="Q2637" s="5">
        <f t="shared" si="374"/>
        <v>5677</v>
      </c>
      <c r="R2637" s="3">
        <v>25</v>
      </c>
      <c r="S2637" s="6">
        <v>25</v>
      </c>
      <c r="T2637" s="6">
        <v>25</v>
      </c>
      <c r="U2637" s="5">
        <f t="shared" si="375"/>
        <v>7096.25</v>
      </c>
      <c r="V2637" s="5">
        <f t="shared" si="376"/>
        <v>7096.25</v>
      </c>
      <c r="W2637" s="4">
        <f t="shared" si="377"/>
        <v>7096.25</v>
      </c>
      <c r="X2637" s="3">
        <v>0</v>
      </c>
      <c r="Y2637" s="3">
        <v>0</v>
      </c>
      <c r="Z2637" s="2" t="s">
        <v>3</v>
      </c>
      <c r="AA2637" s="2" t="s">
        <v>341</v>
      </c>
      <c r="AB2637" s="2" t="s">
        <v>6199</v>
      </c>
      <c r="AC2637" s="1" t="s">
        <v>0</v>
      </c>
    </row>
    <row r="2638" spans="1:29" x14ac:dyDescent="0.25">
      <c r="A2638" s="2" t="s">
        <v>6198</v>
      </c>
      <c r="B2638" s="8"/>
      <c r="C2638" s="3"/>
      <c r="D2638" s="2" t="s">
        <v>6197</v>
      </c>
      <c r="E2638" s="2" t="s">
        <v>387</v>
      </c>
      <c r="F2638" s="3" t="s">
        <v>7</v>
      </c>
      <c r="G2638" s="3">
        <v>1</v>
      </c>
      <c r="H2638">
        <v>1</v>
      </c>
      <c r="I2638" s="2" t="s">
        <v>6</v>
      </c>
      <c r="J2638" s="2" t="s">
        <v>6196</v>
      </c>
      <c r="K2638" s="7">
        <f t="shared" si="369"/>
        <v>14448</v>
      </c>
      <c r="L2638" s="7">
        <f t="shared" si="370"/>
        <v>14448</v>
      </c>
      <c r="M2638" s="2" t="s">
        <v>4</v>
      </c>
      <c r="N2638" s="1">
        <f t="shared" si="371"/>
        <v>0</v>
      </c>
      <c r="O2638" s="5">
        <f t="shared" si="372"/>
        <v>14448</v>
      </c>
      <c r="P2638" s="5">
        <f t="shared" si="373"/>
        <v>14448</v>
      </c>
      <c r="Q2638" s="5">
        <f t="shared" si="374"/>
        <v>14448</v>
      </c>
      <c r="R2638" s="3">
        <v>25</v>
      </c>
      <c r="S2638" s="6">
        <v>25</v>
      </c>
      <c r="T2638" s="6">
        <v>25</v>
      </c>
      <c r="U2638" s="5">
        <f t="shared" si="375"/>
        <v>18060</v>
      </c>
      <c r="V2638" s="5">
        <f t="shared" si="376"/>
        <v>18060</v>
      </c>
      <c r="W2638" s="4">
        <f t="shared" si="377"/>
        <v>18060</v>
      </c>
      <c r="X2638" s="3">
        <v>0</v>
      </c>
      <c r="Y2638" s="3">
        <v>0</v>
      </c>
      <c r="Z2638" s="2" t="s">
        <v>3</v>
      </c>
      <c r="AA2638" s="2" t="s">
        <v>252</v>
      </c>
      <c r="AB2638" s="2" t="s">
        <v>6195</v>
      </c>
      <c r="AC2638" s="1" t="s">
        <v>0</v>
      </c>
    </row>
    <row r="2639" spans="1:29" x14ac:dyDescent="0.25">
      <c r="A2639" s="2" t="s">
        <v>6194</v>
      </c>
      <c r="B2639" s="8"/>
      <c r="C2639" s="3"/>
      <c r="D2639" s="2" t="s">
        <v>6193</v>
      </c>
      <c r="E2639" s="2" t="s">
        <v>387</v>
      </c>
      <c r="F2639" s="3" t="s">
        <v>7</v>
      </c>
      <c r="G2639" s="3">
        <v>1</v>
      </c>
      <c r="H2639">
        <v>1</v>
      </c>
      <c r="I2639" s="2" t="s">
        <v>6</v>
      </c>
      <c r="J2639" s="2" t="s">
        <v>6192</v>
      </c>
      <c r="K2639" s="7">
        <f t="shared" si="369"/>
        <v>4293</v>
      </c>
      <c r="L2639" s="7">
        <f t="shared" si="370"/>
        <v>4293</v>
      </c>
      <c r="M2639" s="2" t="s">
        <v>4</v>
      </c>
      <c r="N2639" s="1">
        <f t="shared" si="371"/>
        <v>0</v>
      </c>
      <c r="O2639" s="5">
        <f t="shared" si="372"/>
        <v>4293</v>
      </c>
      <c r="P2639" s="5">
        <f t="shared" si="373"/>
        <v>4293</v>
      </c>
      <c r="Q2639" s="5">
        <f t="shared" si="374"/>
        <v>4293</v>
      </c>
      <c r="R2639" s="3">
        <v>25</v>
      </c>
      <c r="S2639" s="6">
        <v>25</v>
      </c>
      <c r="T2639" s="6">
        <v>25</v>
      </c>
      <c r="U2639" s="5">
        <f t="shared" si="375"/>
        <v>5366.25</v>
      </c>
      <c r="V2639" s="5">
        <f t="shared" si="376"/>
        <v>5366.25</v>
      </c>
      <c r="W2639" s="4">
        <f t="shared" si="377"/>
        <v>5366.25</v>
      </c>
      <c r="X2639" s="3">
        <v>0</v>
      </c>
      <c r="Y2639" s="3">
        <v>0</v>
      </c>
      <c r="Z2639" s="2" t="s">
        <v>3</v>
      </c>
      <c r="AA2639" s="2" t="s">
        <v>2419</v>
      </c>
      <c r="AB2639" s="2" t="s">
        <v>2418</v>
      </c>
      <c r="AC2639" s="1" t="s">
        <v>0</v>
      </c>
    </row>
    <row r="2640" spans="1:29" x14ac:dyDescent="0.25">
      <c r="A2640" s="2" t="s">
        <v>6191</v>
      </c>
      <c r="B2640" s="8"/>
      <c r="C2640" s="3"/>
      <c r="D2640" s="2" t="s">
        <v>6190</v>
      </c>
      <c r="E2640" s="2" t="s">
        <v>387</v>
      </c>
      <c r="F2640" s="3" t="s">
        <v>7</v>
      </c>
      <c r="G2640" s="3">
        <v>1</v>
      </c>
      <c r="H2640">
        <v>1</v>
      </c>
      <c r="I2640" s="2" t="s">
        <v>6</v>
      </c>
      <c r="J2640" s="2" t="s">
        <v>2306</v>
      </c>
      <c r="K2640" s="7">
        <f t="shared" si="369"/>
        <v>10645</v>
      </c>
      <c r="L2640" s="7">
        <f t="shared" si="370"/>
        <v>10645</v>
      </c>
      <c r="M2640" s="2" t="s">
        <v>4</v>
      </c>
      <c r="N2640" s="1">
        <f t="shared" si="371"/>
        <v>0</v>
      </c>
      <c r="O2640" s="5">
        <f t="shared" si="372"/>
        <v>10645</v>
      </c>
      <c r="P2640" s="5">
        <f t="shared" si="373"/>
        <v>10645</v>
      </c>
      <c r="Q2640" s="5">
        <f t="shared" si="374"/>
        <v>10645</v>
      </c>
      <c r="R2640" s="3">
        <v>25</v>
      </c>
      <c r="S2640" s="6">
        <v>25</v>
      </c>
      <c r="T2640" s="6">
        <v>25</v>
      </c>
      <c r="U2640" s="5">
        <f t="shared" si="375"/>
        <v>13306.25</v>
      </c>
      <c r="V2640" s="5">
        <f t="shared" si="376"/>
        <v>13306.25</v>
      </c>
      <c r="W2640" s="4">
        <f t="shared" si="377"/>
        <v>13306.25</v>
      </c>
      <c r="X2640" s="3">
        <v>0</v>
      </c>
      <c r="Y2640" s="3">
        <v>0</v>
      </c>
      <c r="Z2640" s="2" t="s">
        <v>3</v>
      </c>
      <c r="AA2640" s="2" t="s">
        <v>252</v>
      </c>
      <c r="AB2640" s="2" t="s">
        <v>1698</v>
      </c>
      <c r="AC2640" s="1" t="s">
        <v>0</v>
      </c>
    </row>
    <row r="2641" spans="1:29" x14ac:dyDescent="0.25">
      <c r="A2641" s="2" t="s">
        <v>6189</v>
      </c>
      <c r="B2641" s="8"/>
      <c r="C2641" s="3"/>
      <c r="D2641" s="2" t="s">
        <v>6188</v>
      </c>
      <c r="E2641" s="2" t="s">
        <v>387</v>
      </c>
      <c r="F2641" s="3" t="s">
        <v>7</v>
      </c>
      <c r="G2641" s="3">
        <v>1</v>
      </c>
      <c r="H2641">
        <v>1</v>
      </c>
      <c r="I2641" s="2" t="s">
        <v>6</v>
      </c>
      <c r="J2641" s="2" t="s">
        <v>6187</v>
      </c>
      <c r="K2641" s="7">
        <f t="shared" si="369"/>
        <v>5417</v>
      </c>
      <c r="L2641" s="7">
        <f t="shared" si="370"/>
        <v>5417</v>
      </c>
      <c r="M2641" s="2" t="s">
        <v>4</v>
      </c>
      <c r="N2641" s="1">
        <f t="shared" si="371"/>
        <v>0</v>
      </c>
      <c r="O2641" s="5">
        <f t="shared" si="372"/>
        <v>5417</v>
      </c>
      <c r="P2641" s="5">
        <f t="shared" si="373"/>
        <v>5417</v>
      </c>
      <c r="Q2641" s="5">
        <f t="shared" si="374"/>
        <v>5417</v>
      </c>
      <c r="R2641" s="3">
        <v>25</v>
      </c>
      <c r="S2641" s="6">
        <v>25</v>
      </c>
      <c r="T2641" s="6">
        <v>25</v>
      </c>
      <c r="U2641" s="5">
        <f t="shared" si="375"/>
        <v>6771.25</v>
      </c>
      <c r="V2641" s="5">
        <f t="shared" si="376"/>
        <v>6771.25</v>
      </c>
      <c r="W2641" s="4">
        <f t="shared" si="377"/>
        <v>6771.25</v>
      </c>
      <c r="X2641" s="3">
        <v>0</v>
      </c>
      <c r="Y2641" s="3">
        <v>0</v>
      </c>
      <c r="Z2641" s="2" t="s">
        <v>3</v>
      </c>
      <c r="AA2641" s="2" t="s">
        <v>232</v>
      </c>
      <c r="AB2641" s="2" t="s">
        <v>402</v>
      </c>
      <c r="AC2641" s="1" t="s">
        <v>0</v>
      </c>
    </row>
    <row r="2642" spans="1:29" x14ac:dyDescent="0.25">
      <c r="A2642" s="2" t="s">
        <v>6186</v>
      </c>
      <c r="B2642" s="8"/>
      <c r="C2642" s="3"/>
      <c r="D2642" s="2" t="s">
        <v>6185</v>
      </c>
      <c r="E2642" s="2" t="s">
        <v>387</v>
      </c>
      <c r="F2642" s="3" t="s">
        <v>7</v>
      </c>
      <c r="G2642" s="3">
        <v>1</v>
      </c>
      <c r="H2642">
        <v>1</v>
      </c>
      <c r="I2642" s="2" t="s">
        <v>6</v>
      </c>
      <c r="J2642" s="2" t="s">
        <v>6174</v>
      </c>
      <c r="K2642" s="7">
        <f t="shared" si="369"/>
        <v>2011</v>
      </c>
      <c r="L2642" s="7">
        <f t="shared" si="370"/>
        <v>2011</v>
      </c>
      <c r="M2642" s="2" t="s">
        <v>4</v>
      </c>
      <c r="N2642" s="1">
        <f t="shared" si="371"/>
        <v>0</v>
      </c>
      <c r="O2642" s="5">
        <f t="shared" si="372"/>
        <v>2011</v>
      </c>
      <c r="P2642" s="5">
        <f t="shared" si="373"/>
        <v>2011</v>
      </c>
      <c r="Q2642" s="5">
        <f t="shared" si="374"/>
        <v>2011</v>
      </c>
      <c r="R2642" s="3">
        <v>25</v>
      </c>
      <c r="S2642" s="6">
        <v>25</v>
      </c>
      <c r="T2642" s="6">
        <v>25</v>
      </c>
      <c r="U2642" s="5">
        <f t="shared" si="375"/>
        <v>2513.75</v>
      </c>
      <c r="V2642" s="5">
        <f t="shared" si="376"/>
        <v>2513.75</v>
      </c>
      <c r="W2642" s="4">
        <f t="shared" si="377"/>
        <v>2513.75</v>
      </c>
      <c r="X2642" s="3">
        <v>0</v>
      </c>
      <c r="Y2642" s="3">
        <v>0</v>
      </c>
      <c r="Z2642" s="2" t="s">
        <v>3</v>
      </c>
      <c r="AA2642" s="2" t="s">
        <v>1932</v>
      </c>
      <c r="AB2642" s="2" t="s">
        <v>3728</v>
      </c>
      <c r="AC2642" s="1" t="s">
        <v>0</v>
      </c>
    </row>
    <row r="2643" spans="1:29" x14ac:dyDescent="0.25">
      <c r="A2643" s="2" t="s">
        <v>6184</v>
      </c>
      <c r="B2643" s="8"/>
      <c r="C2643" s="3"/>
      <c r="D2643" s="2" t="s">
        <v>6183</v>
      </c>
      <c r="E2643" s="2" t="s">
        <v>387</v>
      </c>
      <c r="F2643" s="3" t="s">
        <v>7</v>
      </c>
      <c r="G2643" s="3">
        <v>1</v>
      </c>
      <c r="H2643">
        <v>1</v>
      </c>
      <c r="I2643" s="2" t="s">
        <v>6</v>
      </c>
      <c r="J2643" s="2" t="s">
        <v>6182</v>
      </c>
      <c r="K2643" s="7">
        <f t="shared" si="369"/>
        <v>8043</v>
      </c>
      <c r="L2643" s="7">
        <f t="shared" si="370"/>
        <v>8043</v>
      </c>
      <c r="M2643" s="2" t="s">
        <v>4</v>
      </c>
      <c r="N2643" s="1">
        <f t="shared" si="371"/>
        <v>0</v>
      </c>
      <c r="O2643" s="5">
        <f t="shared" si="372"/>
        <v>8043</v>
      </c>
      <c r="P2643" s="5">
        <f t="shared" si="373"/>
        <v>8043</v>
      </c>
      <c r="Q2643" s="5">
        <f t="shared" si="374"/>
        <v>8043</v>
      </c>
      <c r="R2643" s="3">
        <v>25</v>
      </c>
      <c r="S2643" s="6">
        <v>25</v>
      </c>
      <c r="T2643" s="6">
        <v>25</v>
      </c>
      <c r="U2643" s="5">
        <f t="shared" si="375"/>
        <v>10053.75</v>
      </c>
      <c r="V2643" s="5">
        <f t="shared" si="376"/>
        <v>10053.75</v>
      </c>
      <c r="W2643" s="4">
        <f t="shared" si="377"/>
        <v>10053.75</v>
      </c>
      <c r="X2643" s="3">
        <v>0</v>
      </c>
      <c r="Y2643" s="3">
        <v>0</v>
      </c>
      <c r="Z2643" s="2" t="s">
        <v>3</v>
      </c>
      <c r="AA2643" s="2" t="s">
        <v>232</v>
      </c>
      <c r="AB2643" s="2" t="s">
        <v>1095</v>
      </c>
      <c r="AC2643" s="1" t="s">
        <v>0</v>
      </c>
    </row>
    <row r="2644" spans="1:29" x14ac:dyDescent="0.25">
      <c r="A2644" s="2" t="s">
        <v>6181</v>
      </c>
      <c r="B2644" s="8"/>
      <c r="C2644" s="3"/>
      <c r="D2644" s="2" t="s">
        <v>6180</v>
      </c>
      <c r="E2644" s="2" t="s">
        <v>387</v>
      </c>
      <c r="F2644" s="3" t="s">
        <v>7</v>
      </c>
      <c r="G2644" s="3">
        <v>1</v>
      </c>
      <c r="H2644">
        <v>1</v>
      </c>
      <c r="I2644" s="2" t="s">
        <v>6</v>
      </c>
      <c r="J2644" s="2" t="s">
        <v>6179</v>
      </c>
      <c r="K2644" s="7">
        <f t="shared" si="369"/>
        <v>2200</v>
      </c>
      <c r="L2644" s="7">
        <f t="shared" si="370"/>
        <v>2200</v>
      </c>
      <c r="M2644" s="2" t="s">
        <v>4</v>
      </c>
      <c r="N2644" s="1">
        <f t="shared" si="371"/>
        <v>0</v>
      </c>
      <c r="O2644" s="5">
        <f t="shared" si="372"/>
        <v>2200</v>
      </c>
      <c r="P2644" s="5">
        <f t="shared" si="373"/>
        <v>2200</v>
      </c>
      <c r="Q2644" s="5">
        <f t="shared" si="374"/>
        <v>2200</v>
      </c>
      <c r="R2644" s="3">
        <v>25</v>
      </c>
      <c r="S2644" s="6">
        <v>25</v>
      </c>
      <c r="T2644" s="6">
        <v>25</v>
      </c>
      <c r="U2644" s="5">
        <f t="shared" si="375"/>
        <v>2750</v>
      </c>
      <c r="V2644" s="5">
        <f t="shared" si="376"/>
        <v>2750</v>
      </c>
      <c r="W2644" s="4">
        <f t="shared" si="377"/>
        <v>2750</v>
      </c>
      <c r="X2644" s="3">
        <v>0</v>
      </c>
      <c r="Y2644" s="3">
        <v>0</v>
      </c>
      <c r="Z2644" s="2" t="s">
        <v>3</v>
      </c>
      <c r="AA2644" s="2" t="s">
        <v>336</v>
      </c>
      <c r="AB2644" s="2" t="s">
        <v>2537</v>
      </c>
      <c r="AC2644" s="1" t="s">
        <v>0</v>
      </c>
    </row>
    <row r="2645" spans="1:29" x14ac:dyDescent="0.25">
      <c r="A2645" s="2" t="s">
        <v>6178</v>
      </c>
      <c r="B2645" s="8"/>
      <c r="C2645" s="3"/>
      <c r="D2645" s="2" t="s">
        <v>6177</v>
      </c>
      <c r="E2645" s="2" t="s">
        <v>387</v>
      </c>
      <c r="F2645" s="3" t="s">
        <v>7</v>
      </c>
      <c r="G2645" s="3">
        <v>1</v>
      </c>
      <c r="H2645">
        <v>1</v>
      </c>
      <c r="I2645" s="2" t="s">
        <v>6</v>
      </c>
      <c r="J2645" s="2" t="s">
        <v>6174</v>
      </c>
      <c r="K2645" s="7">
        <f t="shared" si="369"/>
        <v>2011</v>
      </c>
      <c r="L2645" s="7">
        <f t="shared" si="370"/>
        <v>2011</v>
      </c>
      <c r="M2645" s="2" t="s">
        <v>4</v>
      </c>
      <c r="N2645" s="1">
        <f t="shared" si="371"/>
        <v>0</v>
      </c>
      <c r="O2645" s="5">
        <f t="shared" si="372"/>
        <v>2011</v>
      </c>
      <c r="P2645" s="5">
        <f t="shared" si="373"/>
        <v>2011</v>
      </c>
      <c r="Q2645" s="5">
        <f t="shared" si="374"/>
        <v>2011</v>
      </c>
      <c r="R2645" s="3">
        <v>25</v>
      </c>
      <c r="S2645" s="6">
        <v>25</v>
      </c>
      <c r="T2645" s="6">
        <v>25</v>
      </c>
      <c r="U2645" s="5">
        <f t="shared" si="375"/>
        <v>2513.75</v>
      </c>
      <c r="V2645" s="5">
        <f t="shared" si="376"/>
        <v>2513.75</v>
      </c>
      <c r="W2645" s="4">
        <f t="shared" si="377"/>
        <v>2513.75</v>
      </c>
      <c r="X2645" s="3">
        <v>0</v>
      </c>
      <c r="Y2645" s="3">
        <v>0</v>
      </c>
      <c r="Z2645" s="2" t="s">
        <v>3</v>
      </c>
      <c r="AA2645" s="2" t="s">
        <v>674</v>
      </c>
      <c r="AB2645" s="2" t="s">
        <v>900</v>
      </c>
      <c r="AC2645" s="1" t="s">
        <v>0</v>
      </c>
    </row>
    <row r="2646" spans="1:29" x14ac:dyDescent="0.25">
      <c r="A2646" s="2" t="s">
        <v>6176</v>
      </c>
      <c r="B2646" s="8"/>
      <c r="C2646" s="3"/>
      <c r="D2646" s="2" t="s">
        <v>6175</v>
      </c>
      <c r="E2646" s="2" t="s">
        <v>387</v>
      </c>
      <c r="F2646" s="3" t="s">
        <v>7</v>
      </c>
      <c r="G2646" s="3">
        <v>1</v>
      </c>
      <c r="H2646">
        <v>1</v>
      </c>
      <c r="I2646" s="2" t="s">
        <v>19</v>
      </c>
      <c r="J2646" s="2" t="s">
        <v>6174</v>
      </c>
      <c r="K2646" s="7">
        <f t="shared" si="369"/>
        <v>2011</v>
      </c>
      <c r="L2646" s="7">
        <f t="shared" si="370"/>
        <v>2011</v>
      </c>
      <c r="M2646" s="2" t="s">
        <v>4</v>
      </c>
      <c r="N2646" s="1">
        <f t="shared" si="371"/>
        <v>0</v>
      </c>
      <c r="O2646" s="5">
        <f t="shared" si="372"/>
        <v>2011</v>
      </c>
      <c r="P2646" s="5">
        <f t="shared" si="373"/>
        <v>2011</v>
      </c>
      <c r="Q2646" s="5">
        <f t="shared" si="374"/>
        <v>2011</v>
      </c>
      <c r="R2646" s="3">
        <v>25</v>
      </c>
      <c r="S2646" s="6">
        <v>25</v>
      </c>
      <c r="T2646" s="6">
        <v>25</v>
      </c>
      <c r="U2646" s="5">
        <f t="shared" si="375"/>
        <v>2513.75</v>
      </c>
      <c r="V2646" s="5">
        <f t="shared" si="376"/>
        <v>2513.75</v>
      </c>
      <c r="W2646" s="4">
        <f t="shared" si="377"/>
        <v>2513.75</v>
      </c>
      <c r="X2646" s="3">
        <v>0</v>
      </c>
      <c r="Y2646" s="3">
        <v>0</v>
      </c>
      <c r="Z2646" s="2" t="s">
        <v>3</v>
      </c>
      <c r="AA2646" s="2" t="s">
        <v>24</v>
      </c>
      <c r="AB2646" s="2" t="s">
        <v>23</v>
      </c>
      <c r="AC2646" s="1" t="s">
        <v>0</v>
      </c>
    </row>
    <row r="2647" spans="1:29" x14ac:dyDescent="0.25">
      <c r="A2647" s="2" t="s">
        <v>6173</v>
      </c>
      <c r="B2647" s="8"/>
      <c r="C2647" s="3"/>
      <c r="D2647" s="2" t="s">
        <v>6172</v>
      </c>
      <c r="E2647" s="2" t="s">
        <v>387</v>
      </c>
      <c r="F2647" s="3" t="s">
        <v>7</v>
      </c>
      <c r="G2647" s="3">
        <v>1</v>
      </c>
      <c r="H2647">
        <v>1</v>
      </c>
      <c r="I2647" s="2" t="s">
        <v>19</v>
      </c>
      <c r="J2647" s="2" t="s">
        <v>6171</v>
      </c>
      <c r="K2647" s="7">
        <f t="shared" si="369"/>
        <v>6599</v>
      </c>
      <c r="L2647" s="7">
        <f t="shared" si="370"/>
        <v>6599</v>
      </c>
      <c r="M2647" s="2" t="s">
        <v>4</v>
      </c>
      <c r="N2647" s="1">
        <f t="shared" si="371"/>
        <v>0</v>
      </c>
      <c r="O2647" s="5">
        <f t="shared" si="372"/>
        <v>6599</v>
      </c>
      <c r="P2647" s="5">
        <f t="shared" si="373"/>
        <v>6599</v>
      </c>
      <c r="Q2647" s="5">
        <f t="shared" si="374"/>
        <v>6599</v>
      </c>
      <c r="R2647" s="3">
        <v>25</v>
      </c>
      <c r="S2647" s="6">
        <v>25</v>
      </c>
      <c r="T2647" s="6">
        <v>25</v>
      </c>
      <c r="U2647" s="5">
        <f t="shared" si="375"/>
        <v>8248.75</v>
      </c>
      <c r="V2647" s="5">
        <f t="shared" si="376"/>
        <v>8248.75</v>
      </c>
      <c r="W2647" s="4">
        <f t="shared" si="377"/>
        <v>8248.75</v>
      </c>
      <c r="X2647" s="3">
        <v>0</v>
      </c>
      <c r="Y2647" s="3">
        <v>0</v>
      </c>
      <c r="Z2647" s="2" t="s">
        <v>3</v>
      </c>
      <c r="AA2647" s="2" t="s">
        <v>201</v>
      </c>
      <c r="AB2647" s="2" t="s">
        <v>5867</v>
      </c>
      <c r="AC2647" s="1" t="s">
        <v>0</v>
      </c>
    </row>
    <row r="2648" spans="1:29" x14ac:dyDescent="0.25">
      <c r="A2648" s="2" t="s">
        <v>6170</v>
      </c>
      <c r="B2648" s="8"/>
      <c r="C2648" s="3"/>
      <c r="D2648" s="2" t="s">
        <v>6169</v>
      </c>
      <c r="E2648" s="2" t="s">
        <v>387</v>
      </c>
      <c r="F2648" s="3" t="s">
        <v>7</v>
      </c>
      <c r="G2648" s="3">
        <v>1</v>
      </c>
      <c r="H2648">
        <v>1</v>
      </c>
      <c r="I2648" s="2" t="s">
        <v>6</v>
      </c>
      <c r="J2648" s="2" t="s">
        <v>6168</v>
      </c>
      <c r="K2648" s="7">
        <f t="shared" si="369"/>
        <v>1301</v>
      </c>
      <c r="L2648" s="7">
        <f t="shared" si="370"/>
        <v>1301</v>
      </c>
      <c r="M2648" s="2" t="s">
        <v>4</v>
      </c>
      <c r="N2648" s="1">
        <f t="shared" si="371"/>
        <v>0</v>
      </c>
      <c r="O2648" s="5">
        <f t="shared" si="372"/>
        <v>1301</v>
      </c>
      <c r="P2648" s="5">
        <f t="shared" si="373"/>
        <v>1301</v>
      </c>
      <c r="Q2648" s="5">
        <f t="shared" si="374"/>
        <v>1301</v>
      </c>
      <c r="R2648" s="3">
        <v>25</v>
      </c>
      <c r="S2648" s="6">
        <v>25</v>
      </c>
      <c r="T2648" s="6">
        <v>25</v>
      </c>
      <c r="U2648" s="5">
        <f t="shared" si="375"/>
        <v>1626.25</v>
      </c>
      <c r="V2648" s="5">
        <f t="shared" si="376"/>
        <v>1626.25</v>
      </c>
      <c r="W2648" s="4">
        <f t="shared" si="377"/>
        <v>1626.25</v>
      </c>
      <c r="X2648" s="3">
        <v>0</v>
      </c>
      <c r="Y2648" s="3">
        <v>0</v>
      </c>
      <c r="Z2648" s="2" t="s">
        <v>3</v>
      </c>
      <c r="AA2648" s="2" t="s">
        <v>325</v>
      </c>
      <c r="AB2648" s="2" t="s">
        <v>324</v>
      </c>
      <c r="AC2648" s="1" t="s">
        <v>0</v>
      </c>
    </row>
    <row r="2649" spans="1:29" x14ac:dyDescent="0.25">
      <c r="A2649" s="2" t="s">
        <v>6167</v>
      </c>
      <c r="B2649" s="8"/>
      <c r="C2649" s="3"/>
      <c r="D2649" s="2" t="s">
        <v>6166</v>
      </c>
      <c r="E2649" s="2" t="s">
        <v>387</v>
      </c>
      <c r="F2649" s="3" t="s">
        <v>7</v>
      </c>
      <c r="G2649" s="3">
        <v>1</v>
      </c>
      <c r="H2649">
        <v>1</v>
      </c>
      <c r="I2649" s="2" t="s">
        <v>6</v>
      </c>
      <c r="J2649" s="2" t="s">
        <v>6165</v>
      </c>
      <c r="K2649" s="7">
        <f t="shared" si="369"/>
        <v>946</v>
      </c>
      <c r="L2649" s="7">
        <f t="shared" si="370"/>
        <v>946</v>
      </c>
      <c r="M2649" s="2" t="s">
        <v>4</v>
      </c>
      <c r="N2649" s="1">
        <f t="shared" si="371"/>
        <v>0</v>
      </c>
      <c r="O2649" s="5">
        <f t="shared" si="372"/>
        <v>946</v>
      </c>
      <c r="P2649" s="5">
        <f t="shared" si="373"/>
        <v>946</v>
      </c>
      <c r="Q2649" s="5">
        <f t="shared" si="374"/>
        <v>946</v>
      </c>
      <c r="R2649" s="3">
        <v>25</v>
      </c>
      <c r="S2649" s="6">
        <v>25</v>
      </c>
      <c r="T2649" s="6">
        <v>25</v>
      </c>
      <c r="U2649" s="5">
        <f t="shared" si="375"/>
        <v>1182.5</v>
      </c>
      <c r="V2649" s="5">
        <f t="shared" si="376"/>
        <v>1182.5</v>
      </c>
      <c r="W2649" s="4">
        <f t="shared" si="377"/>
        <v>1182.5</v>
      </c>
      <c r="X2649" s="3">
        <v>0</v>
      </c>
      <c r="Y2649" s="3">
        <v>0</v>
      </c>
      <c r="Z2649" s="2" t="s">
        <v>3</v>
      </c>
      <c r="AA2649" s="2" t="s">
        <v>454</v>
      </c>
      <c r="AB2649" s="2" t="s">
        <v>453</v>
      </c>
      <c r="AC2649" s="1" t="s">
        <v>0</v>
      </c>
    </row>
    <row r="2650" spans="1:29" x14ac:dyDescent="0.25">
      <c r="A2650" s="2" t="s">
        <v>6164</v>
      </c>
      <c r="B2650" s="8"/>
      <c r="C2650" s="3"/>
      <c r="D2650" s="2" t="s">
        <v>6163</v>
      </c>
      <c r="E2650" s="2" t="s">
        <v>387</v>
      </c>
      <c r="F2650" s="3" t="s">
        <v>7</v>
      </c>
      <c r="G2650" s="3">
        <v>1</v>
      </c>
      <c r="H2650">
        <v>1</v>
      </c>
      <c r="I2650" s="2" t="s">
        <v>6</v>
      </c>
      <c r="J2650" s="2" t="s">
        <v>6162</v>
      </c>
      <c r="K2650" s="7">
        <f t="shared" si="369"/>
        <v>4731</v>
      </c>
      <c r="L2650" s="7">
        <f t="shared" si="370"/>
        <v>4731</v>
      </c>
      <c r="M2650" s="2" t="s">
        <v>4</v>
      </c>
      <c r="N2650" s="1">
        <f t="shared" si="371"/>
        <v>0</v>
      </c>
      <c r="O2650" s="5">
        <f t="shared" si="372"/>
        <v>4731</v>
      </c>
      <c r="P2650" s="5">
        <f t="shared" si="373"/>
        <v>4731</v>
      </c>
      <c r="Q2650" s="5">
        <f t="shared" si="374"/>
        <v>4731</v>
      </c>
      <c r="R2650" s="3">
        <v>25</v>
      </c>
      <c r="S2650" s="6">
        <v>25</v>
      </c>
      <c r="T2650" s="6">
        <v>25</v>
      </c>
      <c r="U2650" s="5">
        <f t="shared" si="375"/>
        <v>5913.75</v>
      </c>
      <c r="V2650" s="5">
        <f t="shared" si="376"/>
        <v>5913.75</v>
      </c>
      <c r="W2650" s="4">
        <f t="shared" si="377"/>
        <v>5913.75</v>
      </c>
      <c r="X2650" s="3">
        <v>0</v>
      </c>
      <c r="Y2650" s="3">
        <v>0</v>
      </c>
      <c r="Z2650" s="2" t="s">
        <v>3</v>
      </c>
      <c r="AA2650" s="2" t="s">
        <v>341</v>
      </c>
      <c r="AB2650" s="2" t="s">
        <v>3936</v>
      </c>
      <c r="AC2650" s="1" t="s">
        <v>0</v>
      </c>
    </row>
    <row r="2651" spans="1:29" x14ac:dyDescent="0.25">
      <c r="A2651" s="2" t="s">
        <v>6161</v>
      </c>
      <c r="B2651" s="8"/>
      <c r="C2651" s="2" t="s">
        <v>6160</v>
      </c>
      <c r="D2651" s="2" t="s">
        <v>6159</v>
      </c>
      <c r="E2651" s="2" t="s">
        <v>387</v>
      </c>
      <c r="F2651" s="3" t="s">
        <v>270</v>
      </c>
      <c r="G2651" s="3">
        <v>50</v>
      </c>
      <c r="H2651">
        <v>1</v>
      </c>
      <c r="I2651" s="2" t="s">
        <v>6</v>
      </c>
      <c r="J2651" s="2" t="s">
        <v>5831</v>
      </c>
      <c r="K2651" s="7">
        <f t="shared" si="369"/>
        <v>172.68</v>
      </c>
      <c r="L2651" s="7">
        <f t="shared" si="370"/>
        <v>8634</v>
      </c>
      <c r="M2651" s="2" t="s">
        <v>4</v>
      </c>
      <c r="N2651" s="1">
        <f t="shared" si="371"/>
        <v>0</v>
      </c>
      <c r="O2651" s="5">
        <f t="shared" si="372"/>
        <v>8634</v>
      </c>
      <c r="P2651" s="5">
        <f t="shared" si="373"/>
        <v>172.68</v>
      </c>
      <c r="Q2651" s="5">
        <f t="shared" si="374"/>
        <v>8634</v>
      </c>
      <c r="R2651" s="3">
        <v>25</v>
      </c>
      <c r="S2651" s="6">
        <v>25</v>
      </c>
      <c r="T2651" s="6">
        <v>25</v>
      </c>
      <c r="U2651" s="5">
        <f t="shared" si="375"/>
        <v>10792.5</v>
      </c>
      <c r="V2651" s="5">
        <f t="shared" si="376"/>
        <v>215.85000000000002</v>
      </c>
      <c r="W2651" s="4">
        <f t="shared" si="377"/>
        <v>10792.5</v>
      </c>
      <c r="X2651" s="3">
        <v>0</v>
      </c>
      <c r="Y2651" s="3">
        <v>0</v>
      </c>
      <c r="Z2651" s="2" t="s">
        <v>3</v>
      </c>
      <c r="AA2651" s="2" t="s">
        <v>674</v>
      </c>
      <c r="AB2651" s="2" t="s">
        <v>1817</v>
      </c>
      <c r="AC2651" s="1" t="s">
        <v>0</v>
      </c>
    </row>
    <row r="2652" spans="1:29" x14ac:dyDescent="0.25">
      <c r="A2652" s="2" t="s">
        <v>6158</v>
      </c>
      <c r="B2652" s="8"/>
      <c r="C2652" s="3"/>
      <c r="D2652" s="2" t="s">
        <v>6157</v>
      </c>
      <c r="E2652" s="2" t="s">
        <v>4009</v>
      </c>
      <c r="F2652" s="3" t="s">
        <v>7</v>
      </c>
      <c r="G2652" s="3">
        <v>1</v>
      </c>
      <c r="H2652">
        <v>1</v>
      </c>
      <c r="I2652" s="2" t="s">
        <v>19</v>
      </c>
      <c r="J2652" s="2" t="s">
        <v>6156</v>
      </c>
      <c r="K2652" s="7">
        <f t="shared" si="369"/>
        <v>9787</v>
      </c>
      <c r="L2652" s="7">
        <f t="shared" si="370"/>
        <v>9787</v>
      </c>
      <c r="M2652" s="2" t="s">
        <v>4</v>
      </c>
      <c r="N2652" s="1">
        <f t="shared" si="371"/>
        <v>0</v>
      </c>
      <c r="O2652" s="5">
        <f t="shared" si="372"/>
        <v>9787</v>
      </c>
      <c r="P2652" s="5">
        <f t="shared" si="373"/>
        <v>9787</v>
      </c>
      <c r="Q2652" s="5">
        <f t="shared" si="374"/>
        <v>9787</v>
      </c>
      <c r="R2652" s="3">
        <v>25</v>
      </c>
      <c r="S2652" s="6">
        <v>25</v>
      </c>
      <c r="T2652" s="6">
        <v>25</v>
      </c>
      <c r="U2652" s="5">
        <f t="shared" si="375"/>
        <v>12233.75</v>
      </c>
      <c r="V2652" s="5">
        <f t="shared" si="376"/>
        <v>12233.75</v>
      </c>
      <c r="W2652" s="4">
        <f t="shared" si="377"/>
        <v>12233.75</v>
      </c>
      <c r="X2652" s="3">
        <v>0</v>
      </c>
      <c r="Y2652" s="3">
        <v>0</v>
      </c>
      <c r="Z2652" s="2" t="s">
        <v>54</v>
      </c>
      <c r="AA2652" s="2" t="s">
        <v>77</v>
      </c>
      <c r="AB2652" s="2" t="s">
        <v>6155</v>
      </c>
      <c r="AC2652" s="1" t="s">
        <v>0</v>
      </c>
    </row>
    <row r="2653" spans="1:29" x14ac:dyDescent="0.25">
      <c r="A2653" s="2" t="s">
        <v>6154</v>
      </c>
      <c r="B2653" s="8"/>
      <c r="C2653" s="3"/>
      <c r="D2653" s="2" t="s">
        <v>6153</v>
      </c>
      <c r="E2653" s="2" t="s">
        <v>4009</v>
      </c>
      <c r="F2653" s="3" t="s">
        <v>7</v>
      </c>
      <c r="G2653" s="3">
        <v>1</v>
      </c>
      <c r="H2653">
        <v>1</v>
      </c>
      <c r="I2653" s="2" t="s">
        <v>19</v>
      </c>
      <c r="J2653" s="2" t="s">
        <v>6152</v>
      </c>
      <c r="K2653" s="7">
        <f t="shared" si="369"/>
        <v>10813</v>
      </c>
      <c r="L2653" s="7">
        <f t="shared" si="370"/>
        <v>10813</v>
      </c>
      <c r="M2653" s="2" t="s">
        <v>4</v>
      </c>
      <c r="N2653" s="1">
        <f t="shared" si="371"/>
        <v>0</v>
      </c>
      <c r="O2653" s="5">
        <f t="shared" si="372"/>
        <v>10813</v>
      </c>
      <c r="P2653" s="5">
        <f t="shared" si="373"/>
        <v>10813</v>
      </c>
      <c r="Q2653" s="5">
        <f t="shared" si="374"/>
        <v>10813</v>
      </c>
      <c r="R2653" s="3">
        <v>25</v>
      </c>
      <c r="S2653" s="6">
        <v>25</v>
      </c>
      <c r="T2653" s="6">
        <v>25</v>
      </c>
      <c r="U2653" s="5">
        <f t="shared" si="375"/>
        <v>13516.25</v>
      </c>
      <c r="V2653" s="5">
        <f t="shared" si="376"/>
        <v>13516.25</v>
      </c>
      <c r="W2653" s="4">
        <f t="shared" si="377"/>
        <v>13516.25</v>
      </c>
      <c r="X2653" s="3">
        <v>0</v>
      </c>
      <c r="Y2653" s="3">
        <v>0</v>
      </c>
      <c r="Z2653" s="2" t="s">
        <v>54</v>
      </c>
      <c r="AA2653" s="2" t="s">
        <v>77</v>
      </c>
      <c r="AB2653" s="2" t="s">
        <v>306</v>
      </c>
      <c r="AC2653" s="1" t="s">
        <v>0</v>
      </c>
    </row>
    <row r="2654" spans="1:29" x14ac:dyDescent="0.25">
      <c r="A2654" s="2" t="s">
        <v>6151</v>
      </c>
      <c r="B2654" s="8"/>
      <c r="C2654" s="3"/>
      <c r="D2654" s="2" t="s">
        <v>6150</v>
      </c>
      <c r="E2654" s="2" t="s">
        <v>4009</v>
      </c>
      <c r="F2654" s="3" t="s">
        <v>7</v>
      </c>
      <c r="G2654" s="3">
        <v>1</v>
      </c>
      <c r="H2654">
        <v>1</v>
      </c>
      <c r="I2654" s="2" t="s">
        <v>19</v>
      </c>
      <c r="J2654" s="2" t="s">
        <v>6149</v>
      </c>
      <c r="K2654" s="7">
        <f t="shared" si="369"/>
        <v>8998</v>
      </c>
      <c r="L2654" s="7">
        <f t="shared" si="370"/>
        <v>8998</v>
      </c>
      <c r="M2654" s="2" t="s">
        <v>4</v>
      </c>
      <c r="N2654" s="1">
        <f t="shared" si="371"/>
        <v>0</v>
      </c>
      <c r="O2654" s="5">
        <f t="shared" si="372"/>
        <v>8998</v>
      </c>
      <c r="P2654" s="5">
        <f t="shared" si="373"/>
        <v>8998</v>
      </c>
      <c r="Q2654" s="5">
        <f t="shared" si="374"/>
        <v>8998</v>
      </c>
      <c r="R2654" s="3">
        <v>25</v>
      </c>
      <c r="S2654" s="6">
        <v>25</v>
      </c>
      <c r="T2654" s="6">
        <v>25</v>
      </c>
      <c r="U2654" s="5">
        <f t="shared" si="375"/>
        <v>11247.5</v>
      </c>
      <c r="V2654" s="5">
        <f t="shared" si="376"/>
        <v>11247.5</v>
      </c>
      <c r="W2654" s="4">
        <f t="shared" si="377"/>
        <v>11247.5</v>
      </c>
      <c r="X2654" s="3">
        <v>0</v>
      </c>
      <c r="Y2654" s="3">
        <v>0</v>
      </c>
      <c r="Z2654" s="2" t="s">
        <v>54</v>
      </c>
      <c r="AA2654" s="2" t="s">
        <v>77</v>
      </c>
      <c r="AB2654" s="2" t="s">
        <v>6148</v>
      </c>
      <c r="AC2654" s="1" t="s">
        <v>0</v>
      </c>
    </row>
    <row r="2655" spans="1:29" x14ac:dyDescent="0.25">
      <c r="A2655" s="2" t="s">
        <v>6147</v>
      </c>
      <c r="B2655" s="8"/>
      <c r="C2655" s="3"/>
      <c r="D2655" s="2" t="s">
        <v>6146</v>
      </c>
      <c r="E2655" s="2" t="s">
        <v>4009</v>
      </c>
      <c r="F2655" s="3" t="s">
        <v>7</v>
      </c>
      <c r="G2655" s="3">
        <v>1</v>
      </c>
      <c r="H2655">
        <v>1</v>
      </c>
      <c r="I2655" s="2" t="s">
        <v>19</v>
      </c>
      <c r="J2655" s="2" t="s">
        <v>6145</v>
      </c>
      <c r="K2655" s="7">
        <f t="shared" si="369"/>
        <v>9630</v>
      </c>
      <c r="L2655" s="7">
        <f t="shared" si="370"/>
        <v>9630</v>
      </c>
      <c r="M2655" s="2" t="s">
        <v>4</v>
      </c>
      <c r="N2655" s="1">
        <f t="shared" si="371"/>
        <v>0</v>
      </c>
      <c r="O2655" s="5">
        <f t="shared" si="372"/>
        <v>9630</v>
      </c>
      <c r="P2655" s="5">
        <f t="shared" si="373"/>
        <v>9630</v>
      </c>
      <c r="Q2655" s="5">
        <f t="shared" si="374"/>
        <v>9630</v>
      </c>
      <c r="R2655" s="3">
        <v>25</v>
      </c>
      <c r="S2655" s="6">
        <v>25</v>
      </c>
      <c r="T2655" s="6">
        <v>25</v>
      </c>
      <c r="U2655" s="5">
        <f t="shared" si="375"/>
        <v>12037.5</v>
      </c>
      <c r="V2655" s="5">
        <f t="shared" si="376"/>
        <v>12037.5</v>
      </c>
      <c r="W2655" s="4">
        <f t="shared" si="377"/>
        <v>12037.5</v>
      </c>
      <c r="X2655" s="3">
        <v>0</v>
      </c>
      <c r="Y2655" s="3">
        <v>0</v>
      </c>
      <c r="Z2655" s="2" t="s">
        <v>54</v>
      </c>
      <c r="AA2655" s="2" t="s">
        <v>77</v>
      </c>
      <c r="AB2655" s="2" t="s">
        <v>306</v>
      </c>
      <c r="AC2655" s="1" t="s">
        <v>0</v>
      </c>
    </row>
    <row r="2656" spans="1:29" x14ac:dyDescent="0.25">
      <c r="A2656" s="2" t="s">
        <v>6144</v>
      </c>
      <c r="B2656" s="8"/>
      <c r="C2656" s="3"/>
      <c r="D2656" s="2" t="s">
        <v>6143</v>
      </c>
      <c r="E2656" s="2" t="s">
        <v>4009</v>
      </c>
      <c r="F2656" s="3" t="s">
        <v>7</v>
      </c>
      <c r="G2656" s="3">
        <v>1</v>
      </c>
      <c r="H2656">
        <v>1</v>
      </c>
      <c r="I2656" s="2" t="s">
        <v>889</v>
      </c>
      <c r="J2656" s="2" t="s">
        <v>6142</v>
      </c>
      <c r="K2656" s="7">
        <f t="shared" si="369"/>
        <v>9656</v>
      </c>
      <c r="L2656" s="7">
        <f t="shared" si="370"/>
        <v>9656</v>
      </c>
      <c r="M2656" s="2" t="s">
        <v>135</v>
      </c>
      <c r="N2656" s="1">
        <f t="shared" si="371"/>
        <v>19</v>
      </c>
      <c r="O2656" s="5">
        <f t="shared" si="372"/>
        <v>9656.19</v>
      </c>
      <c r="P2656" s="5">
        <f t="shared" si="373"/>
        <v>11490.64</v>
      </c>
      <c r="Q2656" s="5">
        <f t="shared" si="374"/>
        <v>11490.64</v>
      </c>
      <c r="R2656" s="3">
        <v>25</v>
      </c>
      <c r="S2656" s="6">
        <v>25</v>
      </c>
      <c r="T2656" s="6">
        <v>25</v>
      </c>
      <c r="U2656" s="5">
        <f t="shared" si="375"/>
        <v>12070.237500000001</v>
      </c>
      <c r="V2656" s="5">
        <f t="shared" si="376"/>
        <v>14363.3</v>
      </c>
      <c r="W2656" s="4">
        <f t="shared" si="377"/>
        <v>14363.3</v>
      </c>
      <c r="X2656" s="3">
        <v>0</v>
      </c>
      <c r="Y2656" s="3">
        <v>0</v>
      </c>
      <c r="Z2656" s="2" t="s">
        <v>54</v>
      </c>
      <c r="AA2656" s="2" t="s">
        <v>257</v>
      </c>
      <c r="AB2656" s="2" t="s">
        <v>256</v>
      </c>
      <c r="AC2656" s="1" t="s">
        <v>0</v>
      </c>
    </row>
    <row r="2657" spans="1:29" x14ac:dyDescent="0.25">
      <c r="A2657" s="2" t="s">
        <v>6141</v>
      </c>
      <c r="B2657" s="8"/>
      <c r="C2657" s="3"/>
      <c r="D2657" s="2" t="s">
        <v>6140</v>
      </c>
      <c r="E2657" s="2" t="s">
        <v>192</v>
      </c>
      <c r="F2657" s="3" t="s">
        <v>7</v>
      </c>
      <c r="G2657" s="3">
        <v>1</v>
      </c>
      <c r="H2657">
        <v>1</v>
      </c>
      <c r="I2657" s="2" t="s">
        <v>19</v>
      </c>
      <c r="J2657" s="2" t="s">
        <v>6139</v>
      </c>
      <c r="K2657" s="7">
        <f t="shared" si="369"/>
        <v>63199</v>
      </c>
      <c r="L2657" s="7">
        <f t="shared" si="370"/>
        <v>63199</v>
      </c>
      <c r="M2657" s="2" t="s">
        <v>4</v>
      </c>
      <c r="N2657" s="1">
        <f t="shared" si="371"/>
        <v>0</v>
      </c>
      <c r="O2657" s="5">
        <f t="shared" si="372"/>
        <v>63199</v>
      </c>
      <c r="P2657" s="5">
        <f t="shared" si="373"/>
        <v>63199</v>
      </c>
      <c r="Q2657" s="5">
        <f t="shared" si="374"/>
        <v>63199</v>
      </c>
      <c r="R2657" s="3">
        <v>25</v>
      </c>
      <c r="S2657" s="6">
        <v>25</v>
      </c>
      <c r="T2657" s="6">
        <v>25</v>
      </c>
      <c r="U2657" s="5">
        <f t="shared" si="375"/>
        <v>78998.75</v>
      </c>
      <c r="V2657" s="5">
        <f t="shared" si="376"/>
        <v>78998.75</v>
      </c>
      <c r="W2657" s="4">
        <f t="shared" si="377"/>
        <v>78998.75</v>
      </c>
      <c r="X2657" s="3">
        <v>0</v>
      </c>
      <c r="Y2657" s="3">
        <v>0</v>
      </c>
      <c r="Z2657" s="2" t="s">
        <v>3</v>
      </c>
      <c r="AA2657" s="2" t="s">
        <v>454</v>
      </c>
      <c r="AB2657" s="2" t="s">
        <v>453</v>
      </c>
      <c r="AC2657" s="1" t="s">
        <v>0</v>
      </c>
    </row>
    <row r="2658" spans="1:29" x14ac:dyDescent="0.25">
      <c r="A2658" s="2" t="s">
        <v>6138</v>
      </c>
      <c r="B2658" s="8"/>
      <c r="C2658" s="3"/>
      <c r="D2658" s="2" t="s">
        <v>6137</v>
      </c>
      <c r="E2658" s="2" t="s">
        <v>192</v>
      </c>
      <c r="F2658" s="3" t="s">
        <v>7</v>
      </c>
      <c r="G2658" s="3">
        <v>1</v>
      </c>
      <c r="H2658">
        <v>1</v>
      </c>
      <c r="I2658" s="2" t="s">
        <v>6</v>
      </c>
      <c r="J2658" s="2" t="s">
        <v>6136</v>
      </c>
      <c r="K2658" s="7">
        <f t="shared" si="369"/>
        <v>15634</v>
      </c>
      <c r="L2658" s="7">
        <f t="shared" si="370"/>
        <v>15634</v>
      </c>
      <c r="M2658" s="2" t="s">
        <v>4</v>
      </c>
      <c r="N2658" s="1">
        <f t="shared" si="371"/>
        <v>0</v>
      </c>
      <c r="O2658" s="5">
        <f t="shared" si="372"/>
        <v>15634</v>
      </c>
      <c r="P2658" s="5">
        <f t="shared" si="373"/>
        <v>15634</v>
      </c>
      <c r="Q2658" s="5">
        <f t="shared" si="374"/>
        <v>15634</v>
      </c>
      <c r="R2658" s="3">
        <v>25</v>
      </c>
      <c r="S2658" s="6">
        <v>25</v>
      </c>
      <c r="T2658" s="6">
        <v>25</v>
      </c>
      <c r="U2658" s="5">
        <f t="shared" si="375"/>
        <v>19542.5</v>
      </c>
      <c r="V2658" s="5">
        <f t="shared" si="376"/>
        <v>19542.5</v>
      </c>
      <c r="W2658" s="4">
        <f t="shared" si="377"/>
        <v>19542.5</v>
      </c>
      <c r="X2658" s="3">
        <v>0</v>
      </c>
      <c r="Y2658" s="3">
        <v>0</v>
      </c>
      <c r="Z2658" s="2" t="s">
        <v>3</v>
      </c>
      <c r="AA2658" s="2" t="s">
        <v>128</v>
      </c>
      <c r="AB2658" s="2" t="s">
        <v>6135</v>
      </c>
      <c r="AC2658" s="1" t="s">
        <v>0</v>
      </c>
    </row>
    <row r="2659" spans="1:29" x14ac:dyDescent="0.25">
      <c r="A2659" s="2" t="s">
        <v>6134</v>
      </c>
      <c r="B2659" s="8"/>
      <c r="C2659" s="3"/>
      <c r="D2659" s="2" t="s">
        <v>6133</v>
      </c>
      <c r="E2659" s="2" t="s">
        <v>152</v>
      </c>
      <c r="F2659" s="3" t="s">
        <v>7</v>
      </c>
      <c r="G2659" s="3">
        <v>1</v>
      </c>
      <c r="H2659">
        <v>1</v>
      </c>
      <c r="I2659" s="2" t="s">
        <v>6</v>
      </c>
      <c r="J2659" s="2" t="s">
        <v>6132</v>
      </c>
      <c r="K2659" s="7">
        <f t="shared" si="369"/>
        <v>27634</v>
      </c>
      <c r="L2659" s="7">
        <f t="shared" si="370"/>
        <v>27634</v>
      </c>
      <c r="M2659" s="2" t="s">
        <v>4</v>
      </c>
      <c r="N2659" s="1">
        <f t="shared" si="371"/>
        <v>0</v>
      </c>
      <c r="O2659" s="5">
        <f t="shared" si="372"/>
        <v>27634</v>
      </c>
      <c r="P2659" s="5">
        <f t="shared" si="373"/>
        <v>27634</v>
      </c>
      <c r="Q2659" s="5">
        <f t="shared" si="374"/>
        <v>27634</v>
      </c>
      <c r="R2659" s="3">
        <v>25</v>
      </c>
      <c r="S2659" s="6">
        <v>25</v>
      </c>
      <c r="T2659" s="6">
        <v>25</v>
      </c>
      <c r="U2659" s="5">
        <f t="shared" si="375"/>
        <v>34542.5</v>
      </c>
      <c r="V2659" s="5">
        <f t="shared" si="376"/>
        <v>34542.5</v>
      </c>
      <c r="W2659" s="4">
        <f t="shared" si="377"/>
        <v>34542.5</v>
      </c>
      <c r="X2659" s="3">
        <v>0</v>
      </c>
      <c r="Y2659" s="3">
        <v>0</v>
      </c>
      <c r="Z2659" s="2" t="s">
        <v>3</v>
      </c>
      <c r="AA2659" s="2" t="s">
        <v>1085</v>
      </c>
      <c r="AB2659" s="2" t="s">
        <v>6131</v>
      </c>
      <c r="AC2659" s="1" t="s">
        <v>0</v>
      </c>
    </row>
    <row r="2660" spans="1:29" x14ac:dyDescent="0.25">
      <c r="A2660" s="2" t="s">
        <v>6130</v>
      </c>
      <c r="B2660" s="8"/>
      <c r="C2660" s="3"/>
      <c r="D2660" s="2" t="s">
        <v>6129</v>
      </c>
      <c r="E2660" s="2" t="s">
        <v>491</v>
      </c>
      <c r="F2660" s="3" t="s">
        <v>7</v>
      </c>
      <c r="G2660" s="3">
        <v>1</v>
      </c>
      <c r="H2660">
        <v>1</v>
      </c>
      <c r="I2660" s="2" t="s">
        <v>6</v>
      </c>
      <c r="J2660" s="2" t="s">
        <v>6128</v>
      </c>
      <c r="K2660" s="7">
        <f t="shared" si="369"/>
        <v>23075</v>
      </c>
      <c r="L2660" s="7">
        <f t="shared" si="370"/>
        <v>23075</v>
      </c>
      <c r="M2660" s="2" t="s">
        <v>4</v>
      </c>
      <c r="N2660" s="1">
        <f t="shared" si="371"/>
        <v>0</v>
      </c>
      <c r="O2660" s="5">
        <f t="shared" si="372"/>
        <v>23075</v>
      </c>
      <c r="P2660" s="5">
        <f t="shared" si="373"/>
        <v>23075</v>
      </c>
      <c r="Q2660" s="5">
        <f t="shared" si="374"/>
        <v>23075</v>
      </c>
      <c r="R2660" s="3">
        <v>25</v>
      </c>
      <c r="S2660" s="6">
        <v>25</v>
      </c>
      <c r="T2660" s="6">
        <v>25</v>
      </c>
      <c r="U2660" s="5">
        <f t="shared" si="375"/>
        <v>28843.75</v>
      </c>
      <c r="V2660" s="5">
        <f t="shared" si="376"/>
        <v>28843.75</v>
      </c>
      <c r="W2660" s="4">
        <f t="shared" si="377"/>
        <v>28843.75</v>
      </c>
      <c r="X2660" s="3">
        <v>0</v>
      </c>
      <c r="Y2660" s="3">
        <v>0</v>
      </c>
      <c r="Z2660" s="2" t="s">
        <v>3</v>
      </c>
      <c r="AA2660" s="2" t="s">
        <v>17</v>
      </c>
      <c r="AB2660" s="2" t="s">
        <v>657</v>
      </c>
      <c r="AC2660" s="1" t="s">
        <v>0</v>
      </c>
    </row>
    <row r="2661" spans="1:29" x14ac:dyDescent="0.25">
      <c r="A2661" s="2" t="s">
        <v>6127</v>
      </c>
      <c r="B2661" s="8"/>
      <c r="C2661" s="3"/>
      <c r="D2661" s="2" t="s">
        <v>6126</v>
      </c>
      <c r="E2661" s="2" t="s">
        <v>380</v>
      </c>
      <c r="F2661" s="3" t="s">
        <v>7</v>
      </c>
      <c r="G2661" s="3">
        <v>1</v>
      </c>
      <c r="H2661">
        <v>1</v>
      </c>
      <c r="I2661" s="2" t="s">
        <v>6</v>
      </c>
      <c r="J2661" s="2" t="s">
        <v>6125</v>
      </c>
      <c r="K2661" s="7">
        <f t="shared" si="369"/>
        <v>30522</v>
      </c>
      <c r="L2661" s="7">
        <f t="shared" si="370"/>
        <v>30522</v>
      </c>
      <c r="M2661" s="2" t="s">
        <v>4</v>
      </c>
      <c r="N2661" s="1">
        <f t="shared" si="371"/>
        <v>0</v>
      </c>
      <c r="O2661" s="5">
        <f t="shared" si="372"/>
        <v>30522</v>
      </c>
      <c r="P2661" s="5">
        <f t="shared" si="373"/>
        <v>30522</v>
      </c>
      <c r="Q2661" s="5">
        <f t="shared" si="374"/>
        <v>30522</v>
      </c>
      <c r="R2661" s="3">
        <v>25</v>
      </c>
      <c r="S2661" s="6">
        <v>25</v>
      </c>
      <c r="T2661" s="6">
        <v>25</v>
      </c>
      <c r="U2661" s="5">
        <f t="shared" si="375"/>
        <v>38152.5</v>
      </c>
      <c r="V2661" s="5">
        <f t="shared" si="376"/>
        <v>38152.5</v>
      </c>
      <c r="W2661" s="4">
        <f t="shared" si="377"/>
        <v>38152.5</v>
      </c>
      <c r="X2661" s="3">
        <v>0</v>
      </c>
      <c r="Y2661" s="3">
        <v>0</v>
      </c>
      <c r="Z2661" s="2" t="s">
        <v>3</v>
      </c>
      <c r="AA2661" s="2" t="s">
        <v>252</v>
      </c>
      <c r="AB2661" s="2" t="s">
        <v>3777</v>
      </c>
      <c r="AC2661" s="1" t="s">
        <v>0</v>
      </c>
    </row>
    <row r="2662" spans="1:29" x14ac:dyDescent="0.25">
      <c r="A2662" s="2" t="s">
        <v>6124</v>
      </c>
      <c r="B2662" s="8"/>
      <c r="C2662" s="3"/>
      <c r="D2662" s="2" t="s">
        <v>6123</v>
      </c>
      <c r="E2662" s="2" t="s">
        <v>380</v>
      </c>
      <c r="F2662" s="3" t="s">
        <v>7</v>
      </c>
      <c r="G2662" s="3">
        <v>1</v>
      </c>
      <c r="H2662">
        <v>1</v>
      </c>
      <c r="I2662" s="2" t="s">
        <v>6</v>
      </c>
      <c r="J2662" s="2" t="s">
        <v>6122</v>
      </c>
      <c r="K2662" s="7">
        <f t="shared" si="369"/>
        <v>46653</v>
      </c>
      <c r="L2662" s="7">
        <f t="shared" si="370"/>
        <v>46653</v>
      </c>
      <c r="M2662" s="2" t="s">
        <v>4</v>
      </c>
      <c r="N2662" s="1">
        <f t="shared" si="371"/>
        <v>0</v>
      </c>
      <c r="O2662" s="5">
        <f t="shared" si="372"/>
        <v>46653</v>
      </c>
      <c r="P2662" s="5">
        <f t="shared" si="373"/>
        <v>46653</v>
      </c>
      <c r="Q2662" s="5">
        <f t="shared" si="374"/>
        <v>46653</v>
      </c>
      <c r="R2662" s="3">
        <v>25</v>
      </c>
      <c r="S2662" s="6">
        <v>25</v>
      </c>
      <c r="T2662" s="6">
        <v>25</v>
      </c>
      <c r="U2662" s="5">
        <f t="shared" si="375"/>
        <v>58316.25</v>
      </c>
      <c r="V2662" s="5">
        <f t="shared" si="376"/>
        <v>58316.25</v>
      </c>
      <c r="W2662" s="4">
        <f t="shared" si="377"/>
        <v>58316.25</v>
      </c>
      <c r="X2662" s="3">
        <v>0</v>
      </c>
      <c r="Y2662" s="3">
        <v>0</v>
      </c>
      <c r="Z2662" s="2" t="s">
        <v>3</v>
      </c>
      <c r="AA2662" s="2" t="s">
        <v>608</v>
      </c>
      <c r="AB2662" s="2" t="s">
        <v>3428</v>
      </c>
      <c r="AC2662" s="1" t="s">
        <v>0</v>
      </c>
    </row>
    <row r="2663" spans="1:29" x14ac:dyDescent="0.25">
      <c r="A2663" s="2" t="s">
        <v>6121</v>
      </c>
      <c r="B2663" s="8"/>
      <c r="C2663" s="3"/>
      <c r="D2663" s="2" t="s">
        <v>6120</v>
      </c>
      <c r="E2663" s="2" t="s">
        <v>380</v>
      </c>
      <c r="F2663" s="3" t="s">
        <v>7</v>
      </c>
      <c r="G2663" s="3">
        <v>1</v>
      </c>
      <c r="H2663">
        <v>1</v>
      </c>
      <c r="I2663" s="2" t="s">
        <v>6</v>
      </c>
      <c r="J2663" s="2" t="s">
        <v>6119</v>
      </c>
      <c r="K2663" s="7">
        <f t="shared" si="369"/>
        <v>25536</v>
      </c>
      <c r="L2663" s="7">
        <f t="shared" si="370"/>
        <v>25536</v>
      </c>
      <c r="M2663" s="2" t="s">
        <v>4</v>
      </c>
      <c r="N2663" s="1">
        <f t="shared" si="371"/>
        <v>0</v>
      </c>
      <c r="O2663" s="5">
        <f t="shared" si="372"/>
        <v>25536</v>
      </c>
      <c r="P2663" s="5">
        <f t="shared" si="373"/>
        <v>25536</v>
      </c>
      <c r="Q2663" s="5">
        <f t="shared" si="374"/>
        <v>25536</v>
      </c>
      <c r="R2663" s="3">
        <v>25</v>
      </c>
      <c r="S2663" s="6">
        <v>25</v>
      </c>
      <c r="T2663" s="6">
        <v>25</v>
      </c>
      <c r="U2663" s="5">
        <f t="shared" si="375"/>
        <v>31920</v>
      </c>
      <c r="V2663" s="5">
        <f t="shared" si="376"/>
        <v>31920</v>
      </c>
      <c r="W2663" s="4">
        <f t="shared" si="377"/>
        <v>31920</v>
      </c>
      <c r="X2663" s="3">
        <v>0</v>
      </c>
      <c r="Y2663" s="3">
        <v>0</v>
      </c>
      <c r="Z2663" s="2" t="s">
        <v>3</v>
      </c>
      <c r="AA2663" s="2" t="s">
        <v>608</v>
      </c>
      <c r="AB2663" s="2" t="s">
        <v>3428</v>
      </c>
      <c r="AC2663" s="1" t="s">
        <v>0</v>
      </c>
    </row>
    <row r="2664" spans="1:29" x14ac:dyDescent="0.25">
      <c r="A2664" s="2" t="s">
        <v>6118</v>
      </c>
      <c r="B2664" s="8"/>
      <c r="C2664" s="3"/>
      <c r="D2664" s="2" t="s">
        <v>6117</v>
      </c>
      <c r="E2664" s="2" t="s">
        <v>380</v>
      </c>
      <c r="F2664" s="3" t="s">
        <v>7</v>
      </c>
      <c r="G2664" s="3">
        <v>1</v>
      </c>
      <c r="H2664">
        <v>1</v>
      </c>
      <c r="I2664" s="2" t="s">
        <v>19</v>
      </c>
      <c r="J2664" s="2" t="s">
        <v>6116</v>
      </c>
      <c r="K2664" s="7">
        <f t="shared" si="369"/>
        <v>17069</v>
      </c>
      <c r="L2664" s="7">
        <f t="shared" si="370"/>
        <v>17069</v>
      </c>
      <c r="M2664" s="2" t="s">
        <v>4</v>
      </c>
      <c r="N2664" s="1">
        <f t="shared" si="371"/>
        <v>0</v>
      </c>
      <c r="O2664" s="5">
        <f t="shared" si="372"/>
        <v>17069</v>
      </c>
      <c r="P2664" s="5">
        <f t="shared" si="373"/>
        <v>17069</v>
      </c>
      <c r="Q2664" s="5">
        <f t="shared" si="374"/>
        <v>17069</v>
      </c>
      <c r="R2664" s="3">
        <v>25</v>
      </c>
      <c r="S2664" s="6">
        <v>25</v>
      </c>
      <c r="T2664" s="6">
        <v>25</v>
      </c>
      <c r="U2664" s="5">
        <f t="shared" si="375"/>
        <v>21336.25</v>
      </c>
      <c r="V2664" s="5">
        <f t="shared" si="376"/>
        <v>21336.25</v>
      </c>
      <c r="W2664" s="4">
        <f t="shared" si="377"/>
        <v>21336.25</v>
      </c>
      <c r="X2664" s="3">
        <v>0</v>
      </c>
      <c r="Y2664" s="3">
        <v>0</v>
      </c>
      <c r="Z2664" s="2" t="s">
        <v>3</v>
      </c>
      <c r="AA2664" s="2" t="s">
        <v>454</v>
      </c>
      <c r="AB2664" s="2" t="s">
        <v>868</v>
      </c>
      <c r="AC2664" s="1" t="s">
        <v>0</v>
      </c>
    </row>
    <row r="2665" spans="1:29" x14ac:dyDescent="0.25">
      <c r="A2665" s="2" t="s">
        <v>6115</v>
      </c>
      <c r="B2665" s="8"/>
      <c r="C2665" s="3"/>
      <c r="D2665" s="2" t="s">
        <v>6114</v>
      </c>
      <c r="E2665" s="2" t="s">
        <v>1359</v>
      </c>
      <c r="F2665" s="3" t="s">
        <v>7</v>
      </c>
      <c r="G2665" s="3">
        <v>1</v>
      </c>
      <c r="H2665">
        <v>1</v>
      </c>
      <c r="I2665" s="2" t="s">
        <v>6</v>
      </c>
      <c r="J2665" s="2" t="s">
        <v>6113</v>
      </c>
      <c r="K2665" s="7">
        <f t="shared" si="369"/>
        <v>71725</v>
      </c>
      <c r="L2665" s="7">
        <f t="shared" si="370"/>
        <v>71725</v>
      </c>
      <c r="M2665" s="2" t="s">
        <v>4</v>
      </c>
      <c r="N2665" s="1">
        <f t="shared" si="371"/>
        <v>0</v>
      </c>
      <c r="O2665" s="5">
        <f t="shared" si="372"/>
        <v>71725</v>
      </c>
      <c r="P2665" s="5">
        <f t="shared" si="373"/>
        <v>71725</v>
      </c>
      <c r="Q2665" s="5">
        <f t="shared" si="374"/>
        <v>71725</v>
      </c>
      <c r="R2665" s="3">
        <v>25</v>
      </c>
      <c r="S2665" s="6">
        <v>25</v>
      </c>
      <c r="T2665" s="6">
        <v>25</v>
      </c>
      <c r="U2665" s="5">
        <f t="shared" si="375"/>
        <v>89656.25</v>
      </c>
      <c r="V2665" s="5">
        <f t="shared" si="376"/>
        <v>89656.25</v>
      </c>
      <c r="W2665" s="4">
        <f t="shared" si="377"/>
        <v>89656.25</v>
      </c>
      <c r="X2665" s="3">
        <v>0</v>
      </c>
      <c r="Y2665" s="3">
        <v>0</v>
      </c>
      <c r="Z2665" s="2" t="s">
        <v>3</v>
      </c>
      <c r="AA2665" s="2" t="s">
        <v>2</v>
      </c>
      <c r="AB2665" s="2" t="s">
        <v>806</v>
      </c>
      <c r="AC2665" s="1" t="s">
        <v>0</v>
      </c>
    </row>
    <row r="2666" spans="1:29" x14ac:dyDescent="0.25">
      <c r="A2666" s="2" t="s">
        <v>6112</v>
      </c>
      <c r="B2666" s="8"/>
      <c r="C2666" s="3"/>
      <c r="D2666" s="2" t="s">
        <v>6111</v>
      </c>
      <c r="E2666" s="2" t="s">
        <v>1359</v>
      </c>
      <c r="F2666" s="3" t="s">
        <v>7</v>
      </c>
      <c r="G2666" s="3">
        <v>1</v>
      </c>
      <c r="H2666">
        <v>1</v>
      </c>
      <c r="I2666" s="2" t="s">
        <v>6</v>
      </c>
      <c r="J2666" s="2" t="s">
        <v>6110</v>
      </c>
      <c r="K2666" s="7">
        <f t="shared" si="369"/>
        <v>124934</v>
      </c>
      <c r="L2666" s="7">
        <f t="shared" si="370"/>
        <v>124934</v>
      </c>
      <c r="M2666" s="2" t="s">
        <v>4</v>
      </c>
      <c r="N2666" s="1">
        <f t="shared" si="371"/>
        <v>0</v>
      </c>
      <c r="O2666" s="5">
        <f t="shared" si="372"/>
        <v>124934</v>
      </c>
      <c r="P2666" s="5">
        <f t="shared" si="373"/>
        <v>124934</v>
      </c>
      <c r="Q2666" s="5">
        <f t="shared" si="374"/>
        <v>124934</v>
      </c>
      <c r="R2666" s="3">
        <v>25</v>
      </c>
      <c r="S2666" s="6">
        <v>25</v>
      </c>
      <c r="T2666" s="6">
        <v>25</v>
      </c>
      <c r="U2666" s="5">
        <f t="shared" si="375"/>
        <v>156167.5</v>
      </c>
      <c r="V2666" s="5">
        <f t="shared" si="376"/>
        <v>156167.5</v>
      </c>
      <c r="W2666" s="4">
        <f t="shared" si="377"/>
        <v>156167.5</v>
      </c>
      <c r="X2666" s="3">
        <v>0</v>
      </c>
      <c r="Y2666" s="3">
        <v>0</v>
      </c>
      <c r="Z2666" s="2" t="s">
        <v>3</v>
      </c>
      <c r="AA2666" s="2" t="s">
        <v>2</v>
      </c>
      <c r="AB2666" s="2" t="s">
        <v>806</v>
      </c>
      <c r="AC2666" s="1" t="s">
        <v>0</v>
      </c>
    </row>
    <row r="2667" spans="1:29" x14ac:dyDescent="0.25">
      <c r="A2667" s="2" t="s">
        <v>6109</v>
      </c>
      <c r="B2667" s="8"/>
      <c r="C2667" s="3"/>
      <c r="D2667" s="2" t="s">
        <v>6108</v>
      </c>
      <c r="E2667" s="2" t="s">
        <v>1025</v>
      </c>
      <c r="F2667" s="3" t="s">
        <v>7</v>
      </c>
      <c r="G2667" s="3">
        <v>1</v>
      </c>
      <c r="H2667">
        <v>1</v>
      </c>
      <c r="I2667" s="2" t="s">
        <v>19</v>
      </c>
      <c r="J2667" s="2" t="s">
        <v>6107</v>
      </c>
      <c r="K2667" s="7">
        <f t="shared" si="369"/>
        <v>69837</v>
      </c>
      <c r="L2667" s="7">
        <f t="shared" si="370"/>
        <v>69837</v>
      </c>
      <c r="M2667" s="2" t="s">
        <v>4</v>
      </c>
      <c r="N2667" s="1">
        <f t="shared" si="371"/>
        <v>0</v>
      </c>
      <c r="O2667" s="5">
        <f t="shared" si="372"/>
        <v>69837</v>
      </c>
      <c r="P2667" s="5">
        <f t="shared" si="373"/>
        <v>69837</v>
      </c>
      <c r="Q2667" s="5">
        <f t="shared" si="374"/>
        <v>69837</v>
      </c>
      <c r="R2667" s="3">
        <v>25</v>
      </c>
      <c r="S2667" s="6">
        <v>25</v>
      </c>
      <c r="T2667" s="6">
        <v>25</v>
      </c>
      <c r="U2667" s="5">
        <f t="shared" si="375"/>
        <v>87296.25</v>
      </c>
      <c r="V2667" s="5">
        <f t="shared" si="376"/>
        <v>87296.25</v>
      </c>
      <c r="W2667" s="4">
        <f t="shared" si="377"/>
        <v>87296.25</v>
      </c>
      <c r="X2667" s="3">
        <v>0</v>
      </c>
      <c r="Y2667" s="3">
        <v>0</v>
      </c>
      <c r="Z2667" s="2" t="s">
        <v>3</v>
      </c>
      <c r="AA2667" s="2" t="s">
        <v>247</v>
      </c>
      <c r="AB2667" s="2" t="s">
        <v>5654</v>
      </c>
      <c r="AC2667" s="1" t="s">
        <v>0</v>
      </c>
    </row>
    <row r="2668" spans="1:29" x14ac:dyDescent="0.25">
      <c r="A2668" s="2" t="s">
        <v>6106</v>
      </c>
      <c r="B2668" s="8"/>
      <c r="C2668" s="3"/>
      <c r="D2668" s="2" t="s">
        <v>6105</v>
      </c>
      <c r="E2668" s="2" t="s">
        <v>8</v>
      </c>
      <c r="F2668" s="3" t="s">
        <v>7</v>
      </c>
      <c r="G2668" s="3">
        <v>1</v>
      </c>
      <c r="H2668">
        <v>1</v>
      </c>
      <c r="I2668" s="2" t="s">
        <v>6</v>
      </c>
      <c r="J2668" s="2" t="s">
        <v>6104</v>
      </c>
      <c r="K2668" s="7">
        <f t="shared" si="369"/>
        <v>282365</v>
      </c>
      <c r="L2668" s="7">
        <f t="shared" si="370"/>
        <v>282365</v>
      </c>
      <c r="M2668" s="2" t="s">
        <v>4</v>
      </c>
      <c r="N2668" s="1">
        <f t="shared" si="371"/>
        <v>0</v>
      </c>
      <c r="O2668" s="5">
        <f t="shared" si="372"/>
        <v>282365</v>
      </c>
      <c r="P2668" s="5">
        <f t="shared" si="373"/>
        <v>282365</v>
      </c>
      <c r="Q2668" s="5">
        <f t="shared" si="374"/>
        <v>282365</v>
      </c>
      <c r="R2668" s="3">
        <v>25</v>
      </c>
      <c r="S2668" s="6">
        <v>25</v>
      </c>
      <c r="T2668" s="6">
        <v>25</v>
      </c>
      <c r="U2668" s="5">
        <f t="shared" si="375"/>
        <v>352956.25</v>
      </c>
      <c r="V2668" s="5">
        <f t="shared" si="376"/>
        <v>352956.25</v>
      </c>
      <c r="W2668" s="4">
        <f t="shared" si="377"/>
        <v>352956.25</v>
      </c>
      <c r="X2668" s="3">
        <v>0</v>
      </c>
      <c r="Y2668" s="3">
        <v>0</v>
      </c>
      <c r="Z2668" s="2" t="s">
        <v>3</v>
      </c>
      <c r="AA2668" s="2" t="s">
        <v>1060</v>
      </c>
      <c r="AB2668" s="2" t="s">
        <v>2870</v>
      </c>
      <c r="AC2668" s="1" t="s">
        <v>0</v>
      </c>
    </row>
    <row r="2669" spans="1:29" x14ac:dyDescent="0.25">
      <c r="A2669" s="2" t="s">
        <v>6103</v>
      </c>
      <c r="B2669" s="8"/>
      <c r="C2669" s="3"/>
      <c r="D2669" s="2" t="s">
        <v>6102</v>
      </c>
      <c r="E2669" s="2" t="s">
        <v>8</v>
      </c>
      <c r="F2669" s="3" t="s">
        <v>7</v>
      </c>
      <c r="G2669" s="3">
        <v>1</v>
      </c>
      <c r="H2669">
        <v>1</v>
      </c>
      <c r="I2669" s="2" t="s">
        <v>6</v>
      </c>
      <c r="J2669" s="2" t="s">
        <v>6101</v>
      </c>
      <c r="K2669" s="7">
        <f t="shared" si="369"/>
        <v>119562</v>
      </c>
      <c r="L2669" s="7">
        <f t="shared" si="370"/>
        <v>119562</v>
      </c>
      <c r="M2669" s="2" t="s">
        <v>4</v>
      </c>
      <c r="N2669" s="1">
        <f t="shared" si="371"/>
        <v>0</v>
      </c>
      <c r="O2669" s="5">
        <f t="shared" si="372"/>
        <v>119562</v>
      </c>
      <c r="P2669" s="5">
        <f t="shared" si="373"/>
        <v>119562</v>
      </c>
      <c r="Q2669" s="5">
        <f t="shared" si="374"/>
        <v>119562</v>
      </c>
      <c r="R2669" s="3">
        <v>25</v>
      </c>
      <c r="S2669" s="6">
        <v>25</v>
      </c>
      <c r="T2669" s="6">
        <v>25</v>
      </c>
      <c r="U2669" s="5">
        <f t="shared" si="375"/>
        <v>149452.5</v>
      </c>
      <c r="V2669" s="5">
        <f t="shared" si="376"/>
        <v>149452.5</v>
      </c>
      <c r="W2669" s="4">
        <f t="shared" si="377"/>
        <v>149452.5</v>
      </c>
      <c r="X2669" s="3">
        <v>0</v>
      </c>
      <c r="Y2669" s="3">
        <v>0</v>
      </c>
      <c r="Z2669" s="2" t="s">
        <v>3</v>
      </c>
      <c r="AA2669" s="2" t="s">
        <v>1060</v>
      </c>
      <c r="AB2669" s="2" t="s">
        <v>2870</v>
      </c>
      <c r="AC2669" s="1" t="s">
        <v>0</v>
      </c>
    </row>
    <row r="2670" spans="1:29" x14ac:dyDescent="0.25">
      <c r="A2670" s="2" t="s">
        <v>6100</v>
      </c>
      <c r="B2670" s="8"/>
      <c r="C2670" s="3"/>
      <c r="D2670" s="2" t="s">
        <v>6099</v>
      </c>
      <c r="E2670" s="2" t="s">
        <v>187</v>
      </c>
      <c r="F2670" s="3" t="s">
        <v>7</v>
      </c>
      <c r="G2670" s="3">
        <v>1</v>
      </c>
      <c r="H2670">
        <v>1</v>
      </c>
      <c r="I2670" s="2" t="s">
        <v>6</v>
      </c>
      <c r="J2670" s="2" t="s">
        <v>6098</v>
      </c>
      <c r="K2670" s="7">
        <f t="shared" si="369"/>
        <v>8804</v>
      </c>
      <c r="L2670" s="7">
        <f t="shared" si="370"/>
        <v>8804</v>
      </c>
      <c r="M2670" s="2" t="s">
        <v>4</v>
      </c>
      <c r="N2670" s="1">
        <f t="shared" si="371"/>
        <v>0</v>
      </c>
      <c r="O2670" s="5">
        <f t="shared" si="372"/>
        <v>8804</v>
      </c>
      <c r="P2670" s="5">
        <f t="shared" si="373"/>
        <v>8804</v>
      </c>
      <c r="Q2670" s="5">
        <f t="shared" si="374"/>
        <v>8804</v>
      </c>
      <c r="R2670" s="3">
        <v>25</v>
      </c>
      <c r="S2670" s="6">
        <v>25</v>
      </c>
      <c r="T2670" s="6">
        <v>25</v>
      </c>
      <c r="U2670" s="5">
        <f t="shared" si="375"/>
        <v>11005</v>
      </c>
      <c r="V2670" s="5">
        <f t="shared" si="376"/>
        <v>11005</v>
      </c>
      <c r="W2670" s="4">
        <f t="shared" si="377"/>
        <v>11005</v>
      </c>
      <c r="X2670" s="3">
        <v>0</v>
      </c>
      <c r="Y2670" s="3">
        <v>0</v>
      </c>
      <c r="Z2670" s="2" t="s">
        <v>3</v>
      </c>
      <c r="AA2670" s="2" t="s">
        <v>835</v>
      </c>
      <c r="AB2670" s="2" t="s">
        <v>1126</v>
      </c>
      <c r="AC2670" s="1" t="s">
        <v>0</v>
      </c>
    </row>
    <row r="2671" spans="1:29" x14ac:dyDescent="0.25">
      <c r="A2671" s="2" t="s">
        <v>6097</v>
      </c>
      <c r="B2671" s="8"/>
      <c r="C2671" s="3"/>
      <c r="D2671" s="2" t="s">
        <v>6096</v>
      </c>
      <c r="E2671" s="2" t="s">
        <v>1976</v>
      </c>
      <c r="F2671" s="3" t="s">
        <v>7</v>
      </c>
      <c r="G2671" s="3">
        <v>1</v>
      </c>
      <c r="H2671">
        <v>1</v>
      </c>
      <c r="I2671" s="2" t="s">
        <v>6</v>
      </c>
      <c r="J2671" s="2" t="s">
        <v>6095</v>
      </c>
      <c r="K2671" s="7">
        <f t="shared" si="369"/>
        <v>262538</v>
      </c>
      <c r="L2671" s="7">
        <f t="shared" si="370"/>
        <v>262538</v>
      </c>
      <c r="M2671" s="2" t="s">
        <v>4</v>
      </c>
      <c r="N2671" s="1">
        <f t="shared" si="371"/>
        <v>0</v>
      </c>
      <c r="O2671" s="5">
        <f t="shared" si="372"/>
        <v>262538</v>
      </c>
      <c r="P2671" s="5">
        <f t="shared" si="373"/>
        <v>262538</v>
      </c>
      <c r="Q2671" s="5">
        <f t="shared" si="374"/>
        <v>262538</v>
      </c>
      <c r="R2671" s="3">
        <v>25</v>
      </c>
      <c r="S2671" s="6">
        <v>25</v>
      </c>
      <c r="T2671" s="6">
        <v>25</v>
      </c>
      <c r="U2671" s="5">
        <f t="shared" si="375"/>
        <v>328172.5</v>
      </c>
      <c r="V2671" s="5">
        <f t="shared" si="376"/>
        <v>328172.5</v>
      </c>
      <c r="W2671" s="4">
        <f t="shared" si="377"/>
        <v>328172.5</v>
      </c>
      <c r="X2671" s="3">
        <v>0</v>
      </c>
      <c r="Y2671" s="3">
        <v>0</v>
      </c>
      <c r="Z2671" s="2" t="s">
        <v>3</v>
      </c>
      <c r="AA2671" s="2" t="s">
        <v>162</v>
      </c>
      <c r="AB2671" s="2" t="s">
        <v>6094</v>
      </c>
      <c r="AC2671" s="1" t="s">
        <v>0</v>
      </c>
    </row>
    <row r="2672" spans="1:29" x14ac:dyDescent="0.25">
      <c r="A2672" s="2" t="s">
        <v>6093</v>
      </c>
      <c r="B2672" s="8"/>
      <c r="C2672" s="3"/>
      <c r="D2672" s="2" t="s">
        <v>6092</v>
      </c>
      <c r="E2672" s="2" t="s">
        <v>197</v>
      </c>
      <c r="F2672" s="3" t="s">
        <v>7</v>
      </c>
      <c r="G2672" s="3">
        <v>1</v>
      </c>
      <c r="H2672">
        <v>1</v>
      </c>
      <c r="I2672" s="2" t="s">
        <v>19</v>
      </c>
      <c r="J2672" s="2" t="s">
        <v>6091</v>
      </c>
      <c r="K2672" s="7">
        <f t="shared" si="369"/>
        <v>3797</v>
      </c>
      <c r="L2672" s="7">
        <f t="shared" si="370"/>
        <v>3797</v>
      </c>
      <c r="M2672" s="2" t="s">
        <v>4</v>
      </c>
      <c r="N2672" s="1">
        <f t="shared" si="371"/>
        <v>0</v>
      </c>
      <c r="O2672" s="5">
        <f t="shared" si="372"/>
        <v>3797</v>
      </c>
      <c r="P2672" s="5">
        <f t="shared" si="373"/>
        <v>3797</v>
      </c>
      <c r="Q2672" s="5">
        <f t="shared" si="374"/>
        <v>3797</v>
      </c>
      <c r="R2672" s="3">
        <v>25</v>
      </c>
      <c r="S2672" s="6">
        <v>25</v>
      </c>
      <c r="T2672" s="6">
        <v>25</v>
      </c>
      <c r="U2672" s="5">
        <f t="shared" si="375"/>
        <v>4746.25</v>
      </c>
      <c r="V2672" s="5">
        <f t="shared" si="376"/>
        <v>4746.25</v>
      </c>
      <c r="W2672" s="4">
        <f t="shared" si="377"/>
        <v>4746.25</v>
      </c>
      <c r="X2672" s="3">
        <v>0</v>
      </c>
      <c r="Y2672" s="3">
        <v>0</v>
      </c>
      <c r="Z2672" s="2" t="s">
        <v>54</v>
      </c>
      <c r="AA2672" s="2" t="s">
        <v>77</v>
      </c>
      <c r="AB2672" s="2" t="s">
        <v>274</v>
      </c>
      <c r="AC2672" s="1" t="s">
        <v>0</v>
      </c>
    </row>
    <row r="2673" spans="1:29" x14ac:dyDescent="0.25">
      <c r="A2673" s="2" t="s">
        <v>6090</v>
      </c>
      <c r="B2673" s="8"/>
      <c r="C2673" s="3"/>
      <c r="D2673" s="2" t="s">
        <v>6089</v>
      </c>
      <c r="E2673" s="2" t="s">
        <v>197</v>
      </c>
      <c r="F2673" s="3" t="s">
        <v>7</v>
      </c>
      <c r="G2673" s="3">
        <v>1</v>
      </c>
      <c r="H2673">
        <v>1</v>
      </c>
      <c r="I2673" s="2" t="s">
        <v>19</v>
      </c>
      <c r="J2673" s="2" t="s">
        <v>6088</v>
      </c>
      <c r="K2673" s="7">
        <f t="shared" si="369"/>
        <v>3635</v>
      </c>
      <c r="L2673" s="7">
        <f t="shared" si="370"/>
        <v>3635</v>
      </c>
      <c r="M2673" s="2" t="s">
        <v>4</v>
      </c>
      <c r="N2673" s="1">
        <f t="shared" si="371"/>
        <v>0</v>
      </c>
      <c r="O2673" s="5">
        <f t="shared" si="372"/>
        <v>3635</v>
      </c>
      <c r="P2673" s="5">
        <f t="shared" si="373"/>
        <v>3635</v>
      </c>
      <c r="Q2673" s="5">
        <f t="shared" si="374"/>
        <v>3635</v>
      </c>
      <c r="R2673" s="3">
        <v>25</v>
      </c>
      <c r="S2673" s="6">
        <v>25</v>
      </c>
      <c r="T2673" s="6">
        <v>25</v>
      </c>
      <c r="U2673" s="5">
        <f t="shared" si="375"/>
        <v>4543.75</v>
      </c>
      <c r="V2673" s="5">
        <f t="shared" si="376"/>
        <v>4543.75</v>
      </c>
      <c r="W2673" s="4">
        <f t="shared" si="377"/>
        <v>4543.75</v>
      </c>
      <c r="X2673" s="3">
        <v>0</v>
      </c>
      <c r="Y2673" s="3">
        <v>0</v>
      </c>
      <c r="Z2673" s="2" t="s">
        <v>3</v>
      </c>
      <c r="AA2673" s="2" t="s">
        <v>480</v>
      </c>
      <c r="AB2673" s="2" t="s">
        <v>2213</v>
      </c>
      <c r="AC2673" s="1" t="s">
        <v>0</v>
      </c>
    </row>
    <row r="2674" spans="1:29" x14ac:dyDescent="0.25">
      <c r="A2674" s="2" t="s">
        <v>6087</v>
      </c>
      <c r="B2674" s="8">
        <v>7707200909425</v>
      </c>
      <c r="C2674" s="2" t="s">
        <v>6086</v>
      </c>
      <c r="D2674" s="2" t="s">
        <v>6085</v>
      </c>
      <c r="E2674" s="2" t="s">
        <v>197</v>
      </c>
      <c r="F2674" s="3" t="s">
        <v>270</v>
      </c>
      <c r="G2674" s="3">
        <v>25</v>
      </c>
      <c r="H2674">
        <v>1</v>
      </c>
      <c r="I2674" s="2" t="s">
        <v>6</v>
      </c>
      <c r="J2674" s="2" t="s">
        <v>6084</v>
      </c>
      <c r="K2674" s="7">
        <f t="shared" si="369"/>
        <v>414.08</v>
      </c>
      <c r="L2674" s="7">
        <f t="shared" si="370"/>
        <v>10352</v>
      </c>
      <c r="M2674" s="2" t="s">
        <v>4</v>
      </c>
      <c r="N2674" s="1">
        <f t="shared" si="371"/>
        <v>0</v>
      </c>
      <c r="O2674" s="5">
        <f t="shared" si="372"/>
        <v>10352</v>
      </c>
      <c r="P2674" s="5">
        <f t="shared" si="373"/>
        <v>414.08</v>
      </c>
      <c r="Q2674" s="5">
        <f t="shared" si="374"/>
        <v>10352</v>
      </c>
      <c r="R2674" s="3">
        <v>25</v>
      </c>
      <c r="S2674" s="6">
        <v>25</v>
      </c>
      <c r="T2674" s="6">
        <v>25</v>
      </c>
      <c r="U2674" s="5">
        <f t="shared" si="375"/>
        <v>12940</v>
      </c>
      <c r="V2674" s="5">
        <f t="shared" si="376"/>
        <v>517.6</v>
      </c>
      <c r="W2674" s="4">
        <f t="shared" si="377"/>
        <v>12940</v>
      </c>
      <c r="X2674" s="3">
        <v>0</v>
      </c>
      <c r="Y2674" s="3">
        <v>0</v>
      </c>
      <c r="Z2674" s="2" t="s">
        <v>3</v>
      </c>
      <c r="AA2674" s="2" t="s">
        <v>480</v>
      </c>
      <c r="AB2674" s="2" t="s">
        <v>2213</v>
      </c>
      <c r="AC2674" s="1" t="s">
        <v>0</v>
      </c>
    </row>
    <row r="2675" spans="1:29" x14ac:dyDescent="0.25">
      <c r="A2675" s="2" t="s">
        <v>6083</v>
      </c>
      <c r="B2675" s="8"/>
      <c r="C2675" s="3"/>
      <c r="D2675" s="2" t="s">
        <v>6082</v>
      </c>
      <c r="E2675" s="2" t="s">
        <v>197</v>
      </c>
      <c r="F2675" s="3" t="s">
        <v>7</v>
      </c>
      <c r="G2675" s="3">
        <v>1</v>
      </c>
      <c r="H2675">
        <v>1</v>
      </c>
      <c r="I2675" s="2" t="s">
        <v>6</v>
      </c>
      <c r="J2675" s="2" t="s">
        <v>6081</v>
      </c>
      <c r="K2675" s="7">
        <f t="shared" si="369"/>
        <v>1048</v>
      </c>
      <c r="L2675" s="7">
        <f t="shared" si="370"/>
        <v>1048</v>
      </c>
      <c r="M2675" s="2" t="s">
        <v>4</v>
      </c>
      <c r="N2675" s="1">
        <f t="shared" si="371"/>
        <v>0</v>
      </c>
      <c r="O2675" s="5">
        <f t="shared" si="372"/>
        <v>1048</v>
      </c>
      <c r="P2675" s="5">
        <f t="shared" si="373"/>
        <v>1048</v>
      </c>
      <c r="Q2675" s="5">
        <f t="shared" si="374"/>
        <v>1048</v>
      </c>
      <c r="R2675" s="3">
        <v>25</v>
      </c>
      <c r="S2675" s="6">
        <v>25</v>
      </c>
      <c r="T2675" s="6">
        <v>25</v>
      </c>
      <c r="U2675" s="5">
        <f t="shared" si="375"/>
        <v>1310</v>
      </c>
      <c r="V2675" s="5">
        <f t="shared" si="376"/>
        <v>1310</v>
      </c>
      <c r="W2675" s="4">
        <f t="shared" si="377"/>
        <v>1310</v>
      </c>
      <c r="X2675" s="3">
        <v>0</v>
      </c>
      <c r="Y2675" s="3">
        <v>0</v>
      </c>
      <c r="Z2675" s="2" t="s">
        <v>3</v>
      </c>
      <c r="AA2675" s="2" t="s">
        <v>1526</v>
      </c>
      <c r="AB2675" s="2" t="s">
        <v>1951</v>
      </c>
      <c r="AC2675" s="1" t="s">
        <v>0</v>
      </c>
    </row>
    <row r="2676" spans="1:29" x14ac:dyDescent="0.25">
      <c r="A2676" s="2" t="s">
        <v>6080</v>
      </c>
      <c r="B2676" s="8"/>
      <c r="C2676" s="3"/>
      <c r="D2676" s="2" t="s">
        <v>6079</v>
      </c>
      <c r="E2676" s="2" t="s">
        <v>276</v>
      </c>
      <c r="F2676" s="3" t="s">
        <v>7</v>
      </c>
      <c r="G2676" s="3">
        <v>1</v>
      </c>
      <c r="H2676">
        <v>1</v>
      </c>
      <c r="I2676" s="2" t="s">
        <v>19</v>
      </c>
      <c r="J2676" s="2" t="s">
        <v>4304</v>
      </c>
      <c r="K2676" s="7">
        <f t="shared" si="369"/>
        <v>9835</v>
      </c>
      <c r="L2676" s="7">
        <f t="shared" si="370"/>
        <v>9835</v>
      </c>
      <c r="M2676" s="2" t="s">
        <v>4</v>
      </c>
      <c r="N2676" s="1">
        <f t="shared" si="371"/>
        <v>0</v>
      </c>
      <c r="O2676" s="5">
        <f t="shared" si="372"/>
        <v>9835</v>
      </c>
      <c r="P2676" s="5">
        <f t="shared" si="373"/>
        <v>9835</v>
      </c>
      <c r="Q2676" s="5">
        <f t="shared" si="374"/>
        <v>9835</v>
      </c>
      <c r="R2676" s="3">
        <v>25</v>
      </c>
      <c r="S2676" s="6">
        <v>25</v>
      </c>
      <c r="T2676" s="6">
        <v>25</v>
      </c>
      <c r="U2676" s="5">
        <f t="shared" si="375"/>
        <v>12293.75</v>
      </c>
      <c r="V2676" s="5">
        <f t="shared" si="376"/>
        <v>12293.75</v>
      </c>
      <c r="W2676" s="4">
        <f t="shared" si="377"/>
        <v>12293.75</v>
      </c>
      <c r="X2676" s="3">
        <v>0</v>
      </c>
      <c r="Y2676" s="3">
        <v>0</v>
      </c>
      <c r="Z2676" s="2" t="s">
        <v>54</v>
      </c>
      <c r="AA2676" s="2" t="s">
        <v>77</v>
      </c>
      <c r="AB2676" s="2" t="s">
        <v>306</v>
      </c>
      <c r="AC2676" s="1" t="s">
        <v>0</v>
      </c>
    </row>
    <row r="2677" spans="1:29" x14ac:dyDescent="0.25">
      <c r="A2677" s="2" t="s">
        <v>6078</v>
      </c>
      <c r="B2677" s="8"/>
      <c r="C2677" s="3"/>
      <c r="D2677" s="2" t="s">
        <v>6077</v>
      </c>
      <c r="E2677" s="2" t="s">
        <v>276</v>
      </c>
      <c r="F2677" s="3" t="s">
        <v>7</v>
      </c>
      <c r="G2677" s="3">
        <v>1</v>
      </c>
      <c r="H2677">
        <v>1</v>
      </c>
      <c r="I2677" s="2" t="s">
        <v>19</v>
      </c>
      <c r="J2677" s="2" t="s">
        <v>4304</v>
      </c>
      <c r="K2677" s="7">
        <f t="shared" si="369"/>
        <v>9835</v>
      </c>
      <c r="L2677" s="7">
        <f t="shared" si="370"/>
        <v>9835</v>
      </c>
      <c r="M2677" s="2" t="s">
        <v>4</v>
      </c>
      <c r="N2677" s="1">
        <f t="shared" si="371"/>
        <v>0</v>
      </c>
      <c r="O2677" s="5">
        <f t="shared" si="372"/>
        <v>9835</v>
      </c>
      <c r="P2677" s="5">
        <f t="shared" si="373"/>
        <v>9835</v>
      </c>
      <c r="Q2677" s="5">
        <f t="shared" si="374"/>
        <v>9835</v>
      </c>
      <c r="R2677" s="3">
        <v>25</v>
      </c>
      <c r="S2677" s="6">
        <v>25</v>
      </c>
      <c r="T2677" s="6">
        <v>25</v>
      </c>
      <c r="U2677" s="5">
        <f t="shared" si="375"/>
        <v>12293.75</v>
      </c>
      <c r="V2677" s="5">
        <f t="shared" si="376"/>
        <v>12293.75</v>
      </c>
      <c r="W2677" s="4">
        <f t="shared" si="377"/>
        <v>12293.75</v>
      </c>
      <c r="X2677" s="3">
        <v>0</v>
      </c>
      <c r="Y2677" s="3">
        <v>0</v>
      </c>
      <c r="Z2677" s="2" t="s">
        <v>54</v>
      </c>
      <c r="AA2677" s="2" t="s">
        <v>77</v>
      </c>
      <c r="AB2677" s="2" t="s">
        <v>306</v>
      </c>
      <c r="AC2677" s="1" t="s">
        <v>0</v>
      </c>
    </row>
    <row r="2678" spans="1:29" x14ac:dyDescent="0.25">
      <c r="A2678" s="2" t="s">
        <v>6076</v>
      </c>
      <c r="B2678" s="8"/>
      <c r="C2678" s="3"/>
      <c r="D2678" s="2" t="s">
        <v>6075</v>
      </c>
      <c r="E2678" s="2" t="s">
        <v>276</v>
      </c>
      <c r="F2678" s="3" t="s">
        <v>7</v>
      </c>
      <c r="G2678" s="3">
        <v>1</v>
      </c>
      <c r="H2678">
        <v>1</v>
      </c>
      <c r="I2678" s="2" t="s">
        <v>19</v>
      </c>
      <c r="J2678" s="2" t="s">
        <v>4304</v>
      </c>
      <c r="K2678" s="7">
        <f t="shared" si="369"/>
        <v>9835</v>
      </c>
      <c r="L2678" s="7">
        <f t="shared" si="370"/>
        <v>9835</v>
      </c>
      <c r="M2678" s="2" t="s">
        <v>4</v>
      </c>
      <c r="N2678" s="1">
        <f t="shared" si="371"/>
        <v>0</v>
      </c>
      <c r="O2678" s="5">
        <f t="shared" si="372"/>
        <v>9835</v>
      </c>
      <c r="P2678" s="5">
        <f t="shared" si="373"/>
        <v>9835</v>
      </c>
      <c r="Q2678" s="5">
        <f t="shared" si="374"/>
        <v>9835</v>
      </c>
      <c r="R2678" s="3">
        <v>25</v>
      </c>
      <c r="S2678" s="6">
        <v>25</v>
      </c>
      <c r="T2678" s="6">
        <v>25</v>
      </c>
      <c r="U2678" s="5">
        <f t="shared" si="375"/>
        <v>12293.75</v>
      </c>
      <c r="V2678" s="5">
        <f t="shared" si="376"/>
        <v>12293.75</v>
      </c>
      <c r="W2678" s="4">
        <f t="shared" si="377"/>
        <v>12293.75</v>
      </c>
      <c r="X2678" s="3">
        <v>0</v>
      </c>
      <c r="Y2678" s="3">
        <v>0</v>
      </c>
      <c r="Z2678" s="2" t="s">
        <v>54</v>
      </c>
      <c r="AA2678" s="2" t="s">
        <v>77</v>
      </c>
      <c r="AB2678" s="2" t="s">
        <v>306</v>
      </c>
      <c r="AC2678" s="1" t="s">
        <v>0</v>
      </c>
    </row>
    <row r="2679" spans="1:29" x14ac:dyDescent="0.25">
      <c r="A2679" s="2" t="s">
        <v>6074</v>
      </c>
      <c r="B2679" s="8"/>
      <c r="C2679" s="3"/>
      <c r="D2679" s="2" t="s">
        <v>6073</v>
      </c>
      <c r="E2679" s="2" t="s">
        <v>276</v>
      </c>
      <c r="F2679" s="3" t="s">
        <v>7</v>
      </c>
      <c r="G2679" s="3">
        <v>1</v>
      </c>
      <c r="H2679">
        <v>1</v>
      </c>
      <c r="I2679" s="2" t="s">
        <v>19</v>
      </c>
      <c r="J2679" s="2" t="s">
        <v>4304</v>
      </c>
      <c r="K2679" s="7">
        <f t="shared" si="369"/>
        <v>9835</v>
      </c>
      <c r="L2679" s="7">
        <f t="shared" si="370"/>
        <v>9835</v>
      </c>
      <c r="M2679" s="2" t="s">
        <v>4</v>
      </c>
      <c r="N2679" s="1">
        <f t="shared" si="371"/>
        <v>0</v>
      </c>
      <c r="O2679" s="5">
        <f t="shared" si="372"/>
        <v>9835</v>
      </c>
      <c r="P2679" s="5">
        <f t="shared" si="373"/>
        <v>9835</v>
      </c>
      <c r="Q2679" s="5">
        <f t="shared" si="374"/>
        <v>9835</v>
      </c>
      <c r="R2679" s="3">
        <v>25</v>
      </c>
      <c r="S2679" s="6">
        <v>25</v>
      </c>
      <c r="T2679" s="6">
        <v>25</v>
      </c>
      <c r="U2679" s="5">
        <f t="shared" si="375"/>
        <v>12293.75</v>
      </c>
      <c r="V2679" s="5">
        <f t="shared" si="376"/>
        <v>12293.75</v>
      </c>
      <c r="W2679" s="4">
        <f t="shared" si="377"/>
        <v>12293.75</v>
      </c>
      <c r="X2679" s="3">
        <v>0</v>
      </c>
      <c r="Y2679" s="3">
        <v>0</v>
      </c>
      <c r="Z2679" s="2" t="s">
        <v>54</v>
      </c>
      <c r="AA2679" s="2" t="s">
        <v>77</v>
      </c>
      <c r="AB2679" s="2" t="s">
        <v>306</v>
      </c>
      <c r="AC2679" s="1" t="s">
        <v>0</v>
      </c>
    </row>
    <row r="2680" spans="1:29" x14ac:dyDescent="0.25">
      <c r="A2680" s="2" t="s">
        <v>6072</v>
      </c>
      <c r="B2680" s="8"/>
      <c r="C2680" s="3"/>
      <c r="D2680" s="2" t="s">
        <v>6071</v>
      </c>
      <c r="E2680" s="2" t="s">
        <v>276</v>
      </c>
      <c r="F2680" s="3" t="s">
        <v>7</v>
      </c>
      <c r="G2680" s="3">
        <v>1</v>
      </c>
      <c r="H2680">
        <v>1</v>
      </c>
      <c r="I2680" s="2" t="s">
        <v>19</v>
      </c>
      <c r="J2680" s="2" t="s">
        <v>4304</v>
      </c>
      <c r="K2680" s="7">
        <f t="shared" si="369"/>
        <v>9835</v>
      </c>
      <c r="L2680" s="7">
        <f t="shared" si="370"/>
        <v>9835</v>
      </c>
      <c r="M2680" s="2" t="s">
        <v>4</v>
      </c>
      <c r="N2680" s="1">
        <f t="shared" si="371"/>
        <v>0</v>
      </c>
      <c r="O2680" s="5">
        <f t="shared" si="372"/>
        <v>9835</v>
      </c>
      <c r="P2680" s="5">
        <f t="shared" si="373"/>
        <v>9835</v>
      </c>
      <c r="Q2680" s="5">
        <f t="shared" si="374"/>
        <v>9835</v>
      </c>
      <c r="R2680" s="3">
        <v>25</v>
      </c>
      <c r="S2680" s="6">
        <v>25</v>
      </c>
      <c r="T2680" s="6">
        <v>25</v>
      </c>
      <c r="U2680" s="5">
        <f t="shared" si="375"/>
        <v>12293.75</v>
      </c>
      <c r="V2680" s="5">
        <f t="shared" si="376"/>
        <v>12293.75</v>
      </c>
      <c r="W2680" s="4">
        <f t="shared" si="377"/>
        <v>12293.75</v>
      </c>
      <c r="X2680" s="3">
        <v>0</v>
      </c>
      <c r="Y2680" s="3">
        <v>0</v>
      </c>
      <c r="Z2680" s="2" t="s">
        <v>54</v>
      </c>
      <c r="AA2680" s="2" t="s">
        <v>77</v>
      </c>
      <c r="AB2680" s="2" t="s">
        <v>306</v>
      </c>
      <c r="AC2680" s="1" t="s">
        <v>0</v>
      </c>
    </row>
    <row r="2681" spans="1:29" x14ac:dyDescent="0.25">
      <c r="A2681" s="2" t="s">
        <v>6070</v>
      </c>
      <c r="B2681" s="8"/>
      <c r="C2681" s="3"/>
      <c r="D2681" s="2" t="s">
        <v>6069</v>
      </c>
      <c r="E2681" s="2" t="s">
        <v>276</v>
      </c>
      <c r="F2681" s="3" t="s">
        <v>7</v>
      </c>
      <c r="G2681" s="3">
        <v>1</v>
      </c>
      <c r="H2681">
        <v>1</v>
      </c>
      <c r="I2681" s="2" t="s">
        <v>19</v>
      </c>
      <c r="J2681" s="2" t="s">
        <v>4304</v>
      </c>
      <c r="K2681" s="7">
        <f t="shared" si="369"/>
        <v>9835</v>
      </c>
      <c r="L2681" s="7">
        <f t="shared" si="370"/>
        <v>9835</v>
      </c>
      <c r="M2681" s="2" t="s">
        <v>4</v>
      </c>
      <c r="N2681" s="1">
        <f t="shared" si="371"/>
        <v>0</v>
      </c>
      <c r="O2681" s="5">
        <f t="shared" si="372"/>
        <v>9835</v>
      </c>
      <c r="P2681" s="5">
        <f t="shared" si="373"/>
        <v>9835</v>
      </c>
      <c r="Q2681" s="5">
        <f t="shared" si="374"/>
        <v>9835</v>
      </c>
      <c r="R2681" s="3">
        <v>25</v>
      </c>
      <c r="S2681" s="6">
        <v>25</v>
      </c>
      <c r="T2681" s="6">
        <v>25</v>
      </c>
      <c r="U2681" s="5">
        <f t="shared" si="375"/>
        <v>12293.75</v>
      </c>
      <c r="V2681" s="5">
        <f t="shared" si="376"/>
        <v>12293.75</v>
      </c>
      <c r="W2681" s="4">
        <f t="shared" si="377"/>
        <v>12293.75</v>
      </c>
      <c r="X2681" s="3">
        <v>0</v>
      </c>
      <c r="Y2681" s="3">
        <v>0</v>
      </c>
      <c r="Z2681" s="2" t="s">
        <v>54</v>
      </c>
      <c r="AA2681" s="2" t="s">
        <v>77</v>
      </c>
      <c r="AB2681" s="2" t="s">
        <v>306</v>
      </c>
      <c r="AC2681" s="1" t="s">
        <v>0</v>
      </c>
    </row>
    <row r="2682" spans="1:29" x14ac:dyDescent="0.25">
      <c r="A2682" s="2" t="s">
        <v>6068</v>
      </c>
      <c r="B2682" s="8"/>
      <c r="C2682" s="3"/>
      <c r="D2682" s="2" t="s">
        <v>6067</v>
      </c>
      <c r="E2682" s="2" t="s">
        <v>276</v>
      </c>
      <c r="F2682" s="3" t="s">
        <v>7</v>
      </c>
      <c r="G2682" s="3">
        <v>1</v>
      </c>
      <c r="H2682">
        <v>1</v>
      </c>
      <c r="I2682" s="2" t="s">
        <v>19</v>
      </c>
      <c r="J2682" s="2" t="s">
        <v>4304</v>
      </c>
      <c r="K2682" s="7">
        <f t="shared" si="369"/>
        <v>9835</v>
      </c>
      <c r="L2682" s="7">
        <f t="shared" si="370"/>
        <v>9835</v>
      </c>
      <c r="M2682" s="2" t="s">
        <v>4</v>
      </c>
      <c r="N2682" s="1">
        <f t="shared" si="371"/>
        <v>0</v>
      </c>
      <c r="O2682" s="5">
        <f t="shared" si="372"/>
        <v>9835</v>
      </c>
      <c r="P2682" s="5">
        <f t="shared" si="373"/>
        <v>9835</v>
      </c>
      <c r="Q2682" s="5">
        <f t="shared" si="374"/>
        <v>9835</v>
      </c>
      <c r="R2682" s="3">
        <v>25</v>
      </c>
      <c r="S2682" s="6">
        <v>25</v>
      </c>
      <c r="T2682" s="6">
        <v>25</v>
      </c>
      <c r="U2682" s="5">
        <f t="shared" si="375"/>
        <v>12293.75</v>
      </c>
      <c r="V2682" s="5">
        <f t="shared" si="376"/>
        <v>12293.75</v>
      </c>
      <c r="W2682" s="4">
        <f t="shared" si="377"/>
        <v>12293.75</v>
      </c>
      <c r="X2682" s="3">
        <v>0</v>
      </c>
      <c r="Y2682" s="3">
        <v>0</v>
      </c>
      <c r="Z2682" s="2" t="s">
        <v>54</v>
      </c>
      <c r="AA2682" s="2" t="s">
        <v>77</v>
      </c>
      <c r="AB2682" s="2" t="s">
        <v>306</v>
      </c>
      <c r="AC2682" s="1" t="s">
        <v>0</v>
      </c>
    </row>
    <row r="2683" spans="1:29" x14ac:dyDescent="0.25">
      <c r="A2683" s="2" t="s">
        <v>6066</v>
      </c>
      <c r="B2683" s="8"/>
      <c r="C2683" s="3"/>
      <c r="D2683" s="2" t="s">
        <v>6065</v>
      </c>
      <c r="E2683" s="2" t="s">
        <v>276</v>
      </c>
      <c r="F2683" s="3" t="s">
        <v>7</v>
      </c>
      <c r="G2683" s="3">
        <v>1</v>
      </c>
      <c r="H2683">
        <v>1</v>
      </c>
      <c r="I2683" s="2" t="s">
        <v>19</v>
      </c>
      <c r="J2683" s="2" t="s">
        <v>4304</v>
      </c>
      <c r="K2683" s="7">
        <f t="shared" si="369"/>
        <v>9835</v>
      </c>
      <c r="L2683" s="7">
        <f t="shared" si="370"/>
        <v>9835</v>
      </c>
      <c r="M2683" s="2" t="s">
        <v>4</v>
      </c>
      <c r="N2683" s="1">
        <f t="shared" si="371"/>
        <v>0</v>
      </c>
      <c r="O2683" s="5">
        <f t="shared" si="372"/>
        <v>9835</v>
      </c>
      <c r="P2683" s="5">
        <f t="shared" si="373"/>
        <v>9835</v>
      </c>
      <c r="Q2683" s="5">
        <f t="shared" si="374"/>
        <v>9835</v>
      </c>
      <c r="R2683" s="3">
        <v>25</v>
      </c>
      <c r="S2683" s="6">
        <v>25</v>
      </c>
      <c r="T2683" s="6">
        <v>25</v>
      </c>
      <c r="U2683" s="5">
        <f t="shared" si="375"/>
        <v>12293.75</v>
      </c>
      <c r="V2683" s="5">
        <f t="shared" si="376"/>
        <v>12293.75</v>
      </c>
      <c r="W2683" s="4">
        <f t="shared" si="377"/>
        <v>12293.75</v>
      </c>
      <c r="X2683" s="3">
        <v>0</v>
      </c>
      <c r="Y2683" s="3">
        <v>0</v>
      </c>
      <c r="Z2683" s="2" t="s">
        <v>54</v>
      </c>
      <c r="AA2683" s="2" t="s">
        <v>77</v>
      </c>
      <c r="AB2683" s="2" t="s">
        <v>306</v>
      </c>
      <c r="AC2683" s="1" t="s">
        <v>0</v>
      </c>
    </row>
    <row r="2684" spans="1:29" x14ac:dyDescent="0.25">
      <c r="A2684" s="2" t="s">
        <v>6064</v>
      </c>
      <c r="B2684" s="8"/>
      <c r="C2684" s="3"/>
      <c r="D2684" s="2" t="s">
        <v>6063</v>
      </c>
      <c r="E2684" s="2" t="s">
        <v>276</v>
      </c>
      <c r="F2684" s="3" t="s">
        <v>7</v>
      </c>
      <c r="G2684" s="3">
        <v>1</v>
      </c>
      <c r="H2684">
        <v>1</v>
      </c>
      <c r="I2684" s="2" t="s">
        <v>19</v>
      </c>
      <c r="J2684" s="2" t="s">
        <v>6062</v>
      </c>
      <c r="K2684" s="7">
        <f t="shared" si="369"/>
        <v>13344</v>
      </c>
      <c r="L2684" s="7">
        <f t="shared" si="370"/>
        <v>13344</v>
      </c>
      <c r="M2684" s="2" t="s">
        <v>4</v>
      </c>
      <c r="N2684" s="1">
        <f t="shared" si="371"/>
        <v>0</v>
      </c>
      <c r="O2684" s="5">
        <f t="shared" si="372"/>
        <v>13344</v>
      </c>
      <c r="P2684" s="5">
        <f t="shared" si="373"/>
        <v>13344</v>
      </c>
      <c r="Q2684" s="5">
        <f t="shared" si="374"/>
        <v>13344</v>
      </c>
      <c r="R2684" s="3">
        <v>25</v>
      </c>
      <c r="S2684" s="6">
        <v>25</v>
      </c>
      <c r="T2684" s="6">
        <v>25</v>
      </c>
      <c r="U2684" s="5">
        <f t="shared" si="375"/>
        <v>16680</v>
      </c>
      <c r="V2684" s="5">
        <f t="shared" si="376"/>
        <v>16680</v>
      </c>
      <c r="W2684" s="4">
        <f t="shared" si="377"/>
        <v>16680</v>
      </c>
      <c r="X2684" s="3">
        <v>0</v>
      </c>
      <c r="Y2684" s="3">
        <v>0</v>
      </c>
      <c r="Z2684" s="2" t="s">
        <v>54</v>
      </c>
      <c r="AA2684" s="2" t="s">
        <v>77</v>
      </c>
      <c r="AB2684" s="2" t="s">
        <v>1120</v>
      </c>
      <c r="AC2684" s="1" t="s">
        <v>0</v>
      </c>
    </row>
    <row r="2685" spans="1:29" x14ac:dyDescent="0.25">
      <c r="A2685" s="2" t="s">
        <v>6061</v>
      </c>
      <c r="B2685" s="8"/>
      <c r="C2685" s="3"/>
      <c r="D2685" s="2" t="s">
        <v>6060</v>
      </c>
      <c r="E2685" s="2" t="s">
        <v>276</v>
      </c>
      <c r="F2685" s="3" t="s">
        <v>7</v>
      </c>
      <c r="G2685" s="3">
        <v>1</v>
      </c>
      <c r="H2685">
        <v>1</v>
      </c>
      <c r="I2685" s="2" t="s">
        <v>19</v>
      </c>
      <c r="J2685" s="2" t="s">
        <v>6059</v>
      </c>
      <c r="K2685" s="7">
        <f t="shared" si="369"/>
        <v>23081</v>
      </c>
      <c r="L2685" s="7">
        <f t="shared" si="370"/>
        <v>23081</v>
      </c>
      <c r="M2685" s="2" t="s">
        <v>4</v>
      </c>
      <c r="N2685" s="1">
        <f t="shared" si="371"/>
        <v>0</v>
      </c>
      <c r="O2685" s="5">
        <f t="shared" si="372"/>
        <v>23081</v>
      </c>
      <c r="P2685" s="5">
        <f t="shared" si="373"/>
        <v>23081</v>
      </c>
      <c r="Q2685" s="5">
        <f t="shared" si="374"/>
        <v>23081</v>
      </c>
      <c r="R2685" s="3">
        <v>25</v>
      </c>
      <c r="S2685" s="6">
        <v>25</v>
      </c>
      <c r="T2685" s="6">
        <v>25</v>
      </c>
      <c r="U2685" s="5">
        <f t="shared" si="375"/>
        <v>28851.25</v>
      </c>
      <c r="V2685" s="5">
        <f t="shared" si="376"/>
        <v>28851.25</v>
      </c>
      <c r="W2685" s="4">
        <f t="shared" si="377"/>
        <v>28851.25</v>
      </c>
      <c r="X2685" s="3">
        <v>0</v>
      </c>
      <c r="Y2685" s="3">
        <v>0</v>
      </c>
      <c r="Z2685" s="2" t="s">
        <v>54</v>
      </c>
      <c r="AA2685" s="2" t="s">
        <v>65</v>
      </c>
      <c r="AB2685" s="2" t="s">
        <v>1009</v>
      </c>
      <c r="AC2685" s="1" t="s">
        <v>0</v>
      </c>
    </row>
    <row r="2686" spans="1:29" x14ac:dyDescent="0.25">
      <c r="A2686" s="2" t="s">
        <v>6058</v>
      </c>
      <c r="B2686" s="8"/>
      <c r="C2686" s="3"/>
      <c r="D2686" s="2" t="s">
        <v>6057</v>
      </c>
      <c r="E2686" s="2" t="s">
        <v>276</v>
      </c>
      <c r="F2686" s="3" t="s">
        <v>7</v>
      </c>
      <c r="G2686" s="3">
        <v>1</v>
      </c>
      <c r="H2686">
        <v>1</v>
      </c>
      <c r="I2686" s="2" t="s">
        <v>19</v>
      </c>
      <c r="J2686" s="2" t="s">
        <v>6056</v>
      </c>
      <c r="K2686" s="7">
        <f t="shared" si="369"/>
        <v>17875</v>
      </c>
      <c r="L2686" s="7">
        <f t="shared" si="370"/>
        <v>17875</v>
      </c>
      <c r="M2686" s="2" t="s">
        <v>4</v>
      </c>
      <c r="N2686" s="1">
        <f t="shared" si="371"/>
        <v>0</v>
      </c>
      <c r="O2686" s="5">
        <f t="shared" si="372"/>
        <v>17875</v>
      </c>
      <c r="P2686" s="5">
        <f t="shared" si="373"/>
        <v>17875</v>
      </c>
      <c r="Q2686" s="5">
        <f t="shared" si="374"/>
        <v>17875</v>
      </c>
      <c r="R2686" s="3">
        <v>25</v>
      </c>
      <c r="S2686" s="6">
        <v>25</v>
      </c>
      <c r="T2686" s="6">
        <v>25</v>
      </c>
      <c r="U2686" s="5">
        <f t="shared" si="375"/>
        <v>22343.75</v>
      </c>
      <c r="V2686" s="5">
        <f t="shared" si="376"/>
        <v>22343.75</v>
      </c>
      <c r="W2686" s="4">
        <f t="shared" si="377"/>
        <v>22343.75</v>
      </c>
      <c r="X2686" s="3">
        <v>0</v>
      </c>
      <c r="Y2686" s="3">
        <v>0</v>
      </c>
      <c r="Z2686" s="2" t="s">
        <v>54</v>
      </c>
      <c r="AA2686" s="2" t="s">
        <v>30</v>
      </c>
      <c r="AB2686" s="2" t="s">
        <v>2364</v>
      </c>
      <c r="AC2686" s="1" t="s">
        <v>0</v>
      </c>
    </row>
    <row r="2687" spans="1:29" x14ac:dyDescent="0.25">
      <c r="A2687" s="2" t="s">
        <v>6055</v>
      </c>
      <c r="B2687" s="8"/>
      <c r="C2687" s="3"/>
      <c r="D2687" s="2" t="s">
        <v>6054</v>
      </c>
      <c r="E2687" s="2" t="s">
        <v>276</v>
      </c>
      <c r="F2687" s="3" t="s">
        <v>7</v>
      </c>
      <c r="G2687" s="3">
        <v>1</v>
      </c>
      <c r="H2687">
        <v>1</v>
      </c>
      <c r="I2687" s="2" t="s">
        <v>19</v>
      </c>
      <c r="J2687" s="2" t="s">
        <v>6051</v>
      </c>
      <c r="K2687" s="7">
        <f t="shared" si="369"/>
        <v>24372</v>
      </c>
      <c r="L2687" s="7">
        <f t="shared" si="370"/>
        <v>24372</v>
      </c>
      <c r="M2687" s="2" t="s">
        <v>4</v>
      </c>
      <c r="N2687" s="1">
        <f t="shared" si="371"/>
        <v>0</v>
      </c>
      <c r="O2687" s="5">
        <f t="shared" si="372"/>
        <v>24372</v>
      </c>
      <c r="P2687" s="5">
        <f t="shared" si="373"/>
        <v>24372</v>
      </c>
      <c r="Q2687" s="5">
        <f t="shared" si="374"/>
        <v>24372</v>
      </c>
      <c r="R2687" s="3">
        <v>25</v>
      </c>
      <c r="S2687" s="6">
        <v>25</v>
      </c>
      <c r="T2687" s="6">
        <v>25</v>
      </c>
      <c r="U2687" s="5">
        <f t="shared" si="375"/>
        <v>30465</v>
      </c>
      <c r="V2687" s="5">
        <f t="shared" si="376"/>
        <v>30465</v>
      </c>
      <c r="W2687" s="4">
        <f t="shared" si="377"/>
        <v>30465</v>
      </c>
      <c r="X2687" s="3">
        <v>0</v>
      </c>
      <c r="Y2687" s="3">
        <v>0</v>
      </c>
      <c r="Z2687" s="2" t="s">
        <v>54</v>
      </c>
      <c r="AA2687" s="2" t="s">
        <v>77</v>
      </c>
      <c r="AB2687" s="2" t="s">
        <v>306</v>
      </c>
      <c r="AC2687" s="1" t="s">
        <v>0</v>
      </c>
    </row>
    <row r="2688" spans="1:29" x14ac:dyDescent="0.25">
      <c r="A2688" s="2" t="s">
        <v>6053</v>
      </c>
      <c r="B2688" s="8"/>
      <c r="C2688" s="3"/>
      <c r="D2688" s="2" t="s">
        <v>6052</v>
      </c>
      <c r="E2688" s="2" t="s">
        <v>276</v>
      </c>
      <c r="F2688" s="3" t="s">
        <v>7</v>
      </c>
      <c r="G2688" s="3">
        <v>1</v>
      </c>
      <c r="H2688">
        <v>1</v>
      </c>
      <c r="I2688" s="2" t="s">
        <v>19</v>
      </c>
      <c r="J2688" s="2" t="s">
        <v>6051</v>
      </c>
      <c r="K2688" s="7">
        <f t="shared" si="369"/>
        <v>24372</v>
      </c>
      <c r="L2688" s="7">
        <f t="shared" si="370"/>
        <v>24372</v>
      </c>
      <c r="M2688" s="2" t="s">
        <v>4</v>
      </c>
      <c r="N2688" s="1">
        <f t="shared" si="371"/>
        <v>0</v>
      </c>
      <c r="O2688" s="5">
        <f t="shared" si="372"/>
        <v>24372</v>
      </c>
      <c r="P2688" s="5">
        <f t="shared" si="373"/>
        <v>24372</v>
      </c>
      <c r="Q2688" s="5">
        <f t="shared" si="374"/>
        <v>24372</v>
      </c>
      <c r="R2688" s="3">
        <v>25</v>
      </c>
      <c r="S2688" s="6">
        <v>25</v>
      </c>
      <c r="T2688" s="6">
        <v>25</v>
      </c>
      <c r="U2688" s="5">
        <f t="shared" si="375"/>
        <v>30465</v>
      </c>
      <c r="V2688" s="5">
        <f t="shared" si="376"/>
        <v>30465</v>
      </c>
      <c r="W2688" s="4">
        <f t="shared" si="377"/>
        <v>30465</v>
      </c>
      <c r="X2688" s="3">
        <v>0</v>
      </c>
      <c r="Y2688" s="3">
        <v>0</v>
      </c>
      <c r="Z2688" s="2" t="s">
        <v>54</v>
      </c>
      <c r="AA2688" s="2" t="s">
        <v>77</v>
      </c>
      <c r="AB2688" s="2" t="s">
        <v>306</v>
      </c>
      <c r="AC2688" s="1" t="s">
        <v>0</v>
      </c>
    </row>
    <row r="2689" spans="1:29" x14ac:dyDescent="0.25">
      <c r="A2689" s="2" t="s">
        <v>6050</v>
      </c>
      <c r="B2689" s="8"/>
      <c r="C2689" s="3"/>
      <c r="D2689" s="2" t="s">
        <v>6049</v>
      </c>
      <c r="E2689" s="2" t="s">
        <v>276</v>
      </c>
      <c r="F2689" s="3" t="s">
        <v>7</v>
      </c>
      <c r="G2689" s="3">
        <v>1</v>
      </c>
      <c r="H2689">
        <v>1</v>
      </c>
      <c r="I2689" s="2" t="s">
        <v>19</v>
      </c>
      <c r="J2689" s="2" t="s">
        <v>6048</v>
      </c>
      <c r="K2689" s="7">
        <f t="shared" si="369"/>
        <v>17957</v>
      </c>
      <c r="L2689" s="7">
        <f t="shared" si="370"/>
        <v>17957</v>
      </c>
      <c r="M2689" s="2" t="s">
        <v>4</v>
      </c>
      <c r="N2689" s="1">
        <f t="shared" si="371"/>
        <v>0</v>
      </c>
      <c r="O2689" s="5">
        <f t="shared" si="372"/>
        <v>17957</v>
      </c>
      <c r="P2689" s="5">
        <f t="shared" si="373"/>
        <v>17957</v>
      </c>
      <c r="Q2689" s="5">
        <f t="shared" si="374"/>
        <v>17957</v>
      </c>
      <c r="R2689" s="3">
        <v>25</v>
      </c>
      <c r="S2689" s="6">
        <v>25</v>
      </c>
      <c r="T2689" s="6">
        <v>25</v>
      </c>
      <c r="U2689" s="5">
        <f t="shared" si="375"/>
        <v>22446.25</v>
      </c>
      <c r="V2689" s="5">
        <f t="shared" si="376"/>
        <v>22446.25</v>
      </c>
      <c r="W2689" s="4">
        <f t="shared" si="377"/>
        <v>22446.25</v>
      </c>
      <c r="X2689" s="3">
        <v>0</v>
      </c>
      <c r="Y2689" s="3">
        <v>0</v>
      </c>
      <c r="Z2689" s="2" t="s">
        <v>54</v>
      </c>
      <c r="AA2689" s="2" t="s">
        <v>77</v>
      </c>
      <c r="AB2689" s="2" t="s">
        <v>291</v>
      </c>
      <c r="AC2689" s="1" t="s">
        <v>0</v>
      </c>
    </row>
    <row r="2690" spans="1:29" x14ac:dyDescent="0.25">
      <c r="A2690" s="2" t="s">
        <v>6047</v>
      </c>
      <c r="B2690" s="8"/>
      <c r="C2690" s="3"/>
      <c r="D2690" s="2" t="s">
        <v>6046</v>
      </c>
      <c r="E2690" s="2" t="s">
        <v>8</v>
      </c>
      <c r="F2690" s="3" t="s">
        <v>7</v>
      </c>
      <c r="G2690" s="3">
        <v>1</v>
      </c>
      <c r="H2690">
        <v>1</v>
      </c>
      <c r="I2690" s="2" t="s">
        <v>6</v>
      </c>
      <c r="J2690" s="2" t="s">
        <v>6036</v>
      </c>
      <c r="K2690" s="7">
        <f t="shared" ref="K2690:K2753" si="378">J2690/G2690</f>
        <v>69453</v>
      </c>
      <c r="L2690" s="7">
        <f t="shared" ref="L2690:L2753" si="379">J2690/H2690</f>
        <v>69453</v>
      </c>
      <c r="M2690" s="2" t="s">
        <v>4</v>
      </c>
      <c r="N2690" s="1">
        <f t="shared" ref="N2690:N2753" si="380">IF(M2690="19%  IVA",19,IF(M2690="5% IVA",5,0))</f>
        <v>0</v>
      </c>
      <c r="O2690" s="5">
        <f t="shared" ref="O2690:O2753" si="381">(N2690/100)+J2690</f>
        <v>69453</v>
      </c>
      <c r="P2690" s="5">
        <f t="shared" ref="P2690:P2753" si="382">(K2690*N2690/100)+K2690</f>
        <v>69453</v>
      </c>
      <c r="Q2690" s="5">
        <f t="shared" ref="Q2690:Q2753" si="383">(L2690*N2690/100)+L2690</f>
        <v>69453</v>
      </c>
      <c r="R2690" s="3">
        <v>25</v>
      </c>
      <c r="S2690" s="6">
        <v>25</v>
      </c>
      <c r="T2690" s="6">
        <v>25</v>
      </c>
      <c r="U2690" s="5">
        <f t="shared" ref="U2690:U2753" si="384">(O2690*R2690/100)+O2690</f>
        <v>86816.25</v>
      </c>
      <c r="V2690" s="5">
        <f t="shared" ref="V2690:V2753" si="385">(P2690*R2690/100)+P2690</f>
        <v>86816.25</v>
      </c>
      <c r="W2690" s="4">
        <f t="shared" ref="W2690:W2753" si="386">(Q2690*S2690/100)+Q2690</f>
        <v>86816.25</v>
      </c>
      <c r="X2690" s="3">
        <v>0</v>
      </c>
      <c r="Y2690" s="3">
        <v>0</v>
      </c>
      <c r="Z2690" s="2" t="s">
        <v>3</v>
      </c>
      <c r="AA2690" s="2" t="s">
        <v>2</v>
      </c>
      <c r="AB2690" s="2" t="s">
        <v>1</v>
      </c>
      <c r="AC2690" s="1" t="s">
        <v>0</v>
      </c>
    </row>
    <row r="2691" spans="1:29" x14ac:dyDescent="0.25">
      <c r="A2691" s="2" t="s">
        <v>6045</v>
      </c>
      <c r="B2691" s="8"/>
      <c r="C2691" s="3"/>
      <c r="D2691" s="2" t="s">
        <v>6044</v>
      </c>
      <c r="E2691" s="2" t="s">
        <v>8</v>
      </c>
      <c r="F2691" s="3" t="s">
        <v>7</v>
      </c>
      <c r="G2691" s="3">
        <v>1</v>
      </c>
      <c r="H2691">
        <v>1</v>
      </c>
      <c r="I2691" s="2" t="s">
        <v>6</v>
      </c>
      <c r="J2691" s="2" t="s">
        <v>6041</v>
      </c>
      <c r="K2691" s="7">
        <f t="shared" si="378"/>
        <v>133223</v>
      </c>
      <c r="L2691" s="7">
        <f t="shared" si="379"/>
        <v>133223</v>
      </c>
      <c r="M2691" s="2" t="s">
        <v>4</v>
      </c>
      <c r="N2691" s="1">
        <f t="shared" si="380"/>
        <v>0</v>
      </c>
      <c r="O2691" s="5">
        <f t="shared" si="381"/>
        <v>133223</v>
      </c>
      <c r="P2691" s="5">
        <f t="shared" si="382"/>
        <v>133223</v>
      </c>
      <c r="Q2691" s="5">
        <f t="shared" si="383"/>
        <v>133223</v>
      </c>
      <c r="R2691" s="3">
        <v>25</v>
      </c>
      <c r="S2691" s="6">
        <v>25</v>
      </c>
      <c r="T2691" s="6">
        <v>25</v>
      </c>
      <c r="U2691" s="5">
        <f t="shared" si="384"/>
        <v>166528.75</v>
      </c>
      <c r="V2691" s="5">
        <f t="shared" si="385"/>
        <v>166528.75</v>
      </c>
      <c r="W2691" s="4">
        <f t="shared" si="386"/>
        <v>166528.75</v>
      </c>
      <c r="X2691" s="3">
        <v>0</v>
      </c>
      <c r="Y2691" s="3">
        <v>0</v>
      </c>
      <c r="Z2691" s="2" t="s">
        <v>3</v>
      </c>
      <c r="AA2691" s="2" t="s">
        <v>2</v>
      </c>
      <c r="AB2691" s="2" t="s">
        <v>1</v>
      </c>
      <c r="AC2691" s="1" t="s">
        <v>0</v>
      </c>
    </row>
    <row r="2692" spans="1:29" x14ac:dyDescent="0.25">
      <c r="A2692" s="2" t="s">
        <v>6043</v>
      </c>
      <c r="B2692" s="8"/>
      <c r="C2692" s="3"/>
      <c r="D2692" s="2" t="s">
        <v>6042</v>
      </c>
      <c r="E2692" s="2" t="s">
        <v>8</v>
      </c>
      <c r="F2692" s="3" t="s">
        <v>7</v>
      </c>
      <c r="G2692" s="3">
        <v>1</v>
      </c>
      <c r="H2692">
        <v>1</v>
      </c>
      <c r="I2692" s="2" t="s">
        <v>6</v>
      </c>
      <c r="J2692" s="2" t="s">
        <v>6041</v>
      </c>
      <c r="K2692" s="7">
        <f t="shared" si="378"/>
        <v>133223</v>
      </c>
      <c r="L2692" s="7">
        <f t="shared" si="379"/>
        <v>133223</v>
      </c>
      <c r="M2692" s="2" t="s">
        <v>4</v>
      </c>
      <c r="N2692" s="1">
        <f t="shared" si="380"/>
        <v>0</v>
      </c>
      <c r="O2692" s="5">
        <f t="shared" si="381"/>
        <v>133223</v>
      </c>
      <c r="P2692" s="5">
        <f t="shared" si="382"/>
        <v>133223</v>
      </c>
      <c r="Q2692" s="5">
        <f t="shared" si="383"/>
        <v>133223</v>
      </c>
      <c r="R2692" s="3">
        <v>25</v>
      </c>
      <c r="S2692" s="6">
        <v>25</v>
      </c>
      <c r="T2692" s="6">
        <v>25</v>
      </c>
      <c r="U2692" s="5">
        <f t="shared" si="384"/>
        <v>166528.75</v>
      </c>
      <c r="V2692" s="5">
        <f t="shared" si="385"/>
        <v>166528.75</v>
      </c>
      <c r="W2692" s="4">
        <f t="shared" si="386"/>
        <v>166528.75</v>
      </c>
      <c r="X2692" s="3">
        <v>0</v>
      </c>
      <c r="Y2692" s="3">
        <v>0</v>
      </c>
      <c r="Z2692" s="2" t="s">
        <v>3</v>
      </c>
      <c r="AA2692" s="2" t="s">
        <v>2</v>
      </c>
      <c r="AB2692" s="2" t="s">
        <v>1</v>
      </c>
      <c r="AC2692" s="1" t="s">
        <v>0</v>
      </c>
    </row>
    <row r="2693" spans="1:29" x14ac:dyDescent="0.25">
      <c r="A2693" s="2" t="s">
        <v>6040</v>
      </c>
      <c r="B2693" s="8"/>
      <c r="C2693" s="3"/>
      <c r="D2693" s="2" t="s">
        <v>6039</v>
      </c>
      <c r="E2693" s="2" t="s">
        <v>8</v>
      </c>
      <c r="F2693" s="3" t="s">
        <v>7</v>
      </c>
      <c r="G2693" s="3">
        <v>1</v>
      </c>
      <c r="H2693">
        <v>1</v>
      </c>
      <c r="I2693" s="2" t="s">
        <v>6</v>
      </c>
      <c r="J2693" s="2" t="s">
        <v>6036</v>
      </c>
      <c r="K2693" s="7">
        <f t="shared" si="378"/>
        <v>69453</v>
      </c>
      <c r="L2693" s="7">
        <f t="shared" si="379"/>
        <v>69453</v>
      </c>
      <c r="M2693" s="2" t="s">
        <v>4</v>
      </c>
      <c r="N2693" s="1">
        <f t="shared" si="380"/>
        <v>0</v>
      </c>
      <c r="O2693" s="5">
        <f t="shared" si="381"/>
        <v>69453</v>
      </c>
      <c r="P2693" s="5">
        <f t="shared" si="382"/>
        <v>69453</v>
      </c>
      <c r="Q2693" s="5">
        <f t="shared" si="383"/>
        <v>69453</v>
      </c>
      <c r="R2693" s="3">
        <v>25</v>
      </c>
      <c r="S2693" s="6">
        <v>25</v>
      </c>
      <c r="T2693" s="6">
        <v>25</v>
      </c>
      <c r="U2693" s="5">
        <f t="shared" si="384"/>
        <v>86816.25</v>
      </c>
      <c r="V2693" s="5">
        <f t="shared" si="385"/>
        <v>86816.25</v>
      </c>
      <c r="W2693" s="4">
        <f t="shared" si="386"/>
        <v>86816.25</v>
      </c>
      <c r="X2693" s="3">
        <v>0</v>
      </c>
      <c r="Y2693" s="3">
        <v>0</v>
      </c>
      <c r="Z2693" s="2" t="s">
        <v>3</v>
      </c>
      <c r="AA2693" s="2" t="s">
        <v>2</v>
      </c>
      <c r="AB2693" s="2" t="s">
        <v>1</v>
      </c>
      <c r="AC2693" s="1" t="s">
        <v>0</v>
      </c>
    </row>
    <row r="2694" spans="1:29" x14ac:dyDescent="0.25">
      <c r="A2694" s="2" t="s">
        <v>6038</v>
      </c>
      <c r="B2694" s="8"/>
      <c r="C2694" s="3"/>
      <c r="D2694" s="2" t="s">
        <v>6037</v>
      </c>
      <c r="E2694" s="2" t="s">
        <v>8</v>
      </c>
      <c r="F2694" s="3" t="s">
        <v>7</v>
      </c>
      <c r="G2694" s="3">
        <v>1</v>
      </c>
      <c r="H2694">
        <v>1</v>
      </c>
      <c r="I2694" s="2" t="s">
        <v>6</v>
      </c>
      <c r="J2694" s="2" t="s">
        <v>6036</v>
      </c>
      <c r="K2694" s="7">
        <f t="shared" si="378"/>
        <v>69453</v>
      </c>
      <c r="L2694" s="7">
        <f t="shared" si="379"/>
        <v>69453</v>
      </c>
      <c r="M2694" s="2" t="s">
        <v>4</v>
      </c>
      <c r="N2694" s="1">
        <f t="shared" si="380"/>
        <v>0</v>
      </c>
      <c r="O2694" s="5">
        <f t="shared" si="381"/>
        <v>69453</v>
      </c>
      <c r="P2694" s="5">
        <f t="shared" si="382"/>
        <v>69453</v>
      </c>
      <c r="Q2694" s="5">
        <f t="shared" si="383"/>
        <v>69453</v>
      </c>
      <c r="R2694" s="3">
        <v>25</v>
      </c>
      <c r="S2694" s="6">
        <v>25</v>
      </c>
      <c r="T2694" s="6">
        <v>25</v>
      </c>
      <c r="U2694" s="5">
        <f t="shared" si="384"/>
        <v>86816.25</v>
      </c>
      <c r="V2694" s="5">
        <f t="shared" si="385"/>
        <v>86816.25</v>
      </c>
      <c r="W2694" s="4">
        <f t="shared" si="386"/>
        <v>86816.25</v>
      </c>
      <c r="X2694" s="3">
        <v>0</v>
      </c>
      <c r="Y2694" s="3">
        <v>0</v>
      </c>
      <c r="Z2694" s="2" t="s">
        <v>3</v>
      </c>
      <c r="AA2694" s="2" t="s">
        <v>2</v>
      </c>
      <c r="AB2694" s="2" t="s">
        <v>1</v>
      </c>
      <c r="AC2694" s="1" t="s">
        <v>0</v>
      </c>
    </row>
    <row r="2695" spans="1:29" x14ac:dyDescent="0.25">
      <c r="A2695" s="2" t="s">
        <v>6035</v>
      </c>
      <c r="B2695" s="8"/>
      <c r="C2695" s="3"/>
      <c r="D2695" s="2" t="s">
        <v>6034</v>
      </c>
      <c r="E2695" s="2" t="s">
        <v>102</v>
      </c>
      <c r="F2695" s="3" t="s">
        <v>7</v>
      </c>
      <c r="G2695" s="3">
        <v>1</v>
      </c>
      <c r="H2695">
        <v>1</v>
      </c>
      <c r="I2695" s="2" t="s">
        <v>6</v>
      </c>
      <c r="J2695" s="2" t="s">
        <v>6033</v>
      </c>
      <c r="K2695" s="7">
        <f t="shared" si="378"/>
        <v>153421</v>
      </c>
      <c r="L2695" s="7">
        <f t="shared" si="379"/>
        <v>153421</v>
      </c>
      <c r="M2695" s="2" t="s">
        <v>4</v>
      </c>
      <c r="N2695" s="1">
        <f t="shared" si="380"/>
        <v>0</v>
      </c>
      <c r="O2695" s="5">
        <f t="shared" si="381"/>
        <v>153421</v>
      </c>
      <c r="P2695" s="5">
        <f t="shared" si="382"/>
        <v>153421</v>
      </c>
      <c r="Q2695" s="5">
        <f t="shared" si="383"/>
        <v>153421</v>
      </c>
      <c r="R2695" s="3">
        <v>25</v>
      </c>
      <c r="S2695" s="6">
        <v>25</v>
      </c>
      <c r="T2695" s="6">
        <v>25</v>
      </c>
      <c r="U2695" s="5">
        <f t="shared" si="384"/>
        <v>191776.25</v>
      </c>
      <c r="V2695" s="5">
        <f t="shared" si="385"/>
        <v>191776.25</v>
      </c>
      <c r="W2695" s="4">
        <f t="shared" si="386"/>
        <v>191776.25</v>
      </c>
      <c r="X2695" s="3">
        <v>0</v>
      </c>
      <c r="Y2695" s="3">
        <v>0</v>
      </c>
      <c r="Z2695" s="2" t="s">
        <v>3</v>
      </c>
      <c r="AA2695" s="2" t="s">
        <v>122</v>
      </c>
      <c r="AB2695" s="2" t="s">
        <v>6032</v>
      </c>
      <c r="AC2695" s="1" t="s">
        <v>0</v>
      </c>
    </row>
    <row r="2696" spans="1:29" x14ac:dyDescent="0.25">
      <c r="A2696" s="2" t="s">
        <v>6031</v>
      </c>
      <c r="B2696" s="8"/>
      <c r="C2696" s="3"/>
      <c r="D2696" s="2" t="s">
        <v>6028</v>
      </c>
      <c r="E2696" s="2" t="s">
        <v>1412</v>
      </c>
      <c r="F2696" s="3" t="s">
        <v>7</v>
      </c>
      <c r="G2696" s="3">
        <v>1</v>
      </c>
      <c r="H2696">
        <v>1</v>
      </c>
      <c r="I2696" s="2" t="s">
        <v>6</v>
      </c>
      <c r="J2696" s="2" t="s">
        <v>6030</v>
      </c>
      <c r="K2696" s="7">
        <f t="shared" si="378"/>
        <v>34516</v>
      </c>
      <c r="L2696" s="7">
        <f t="shared" si="379"/>
        <v>34516</v>
      </c>
      <c r="M2696" s="2" t="s">
        <v>4</v>
      </c>
      <c r="N2696" s="1">
        <f t="shared" si="380"/>
        <v>0</v>
      </c>
      <c r="O2696" s="5">
        <f t="shared" si="381"/>
        <v>34516</v>
      </c>
      <c r="P2696" s="5">
        <f t="shared" si="382"/>
        <v>34516</v>
      </c>
      <c r="Q2696" s="5">
        <f t="shared" si="383"/>
        <v>34516</v>
      </c>
      <c r="R2696" s="3">
        <v>25</v>
      </c>
      <c r="S2696" s="6">
        <v>25</v>
      </c>
      <c r="T2696" s="6">
        <v>25</v>
      </c>
      <c r="U2696" s="5">
        <f t="shared" si="384"/>
        <v>43145</v>
      </c>
      <c r="V2696" s="5">
        <f t="shared" si="385"/>
        <v>43145</v>
      </c>
      <c r="W2696" s="4">
        <f t="shared" si="386"/>
        <v>43145</v>
      </c>
      <c r="X2696" s="3">
        <v>0</v>
      </c>
      <c r="Y2696" s="3">
        <v>0</v>
      </c>
      <c r="Z2696" s="2" t="s">
        <v>3</v>
      </c>
      <c r="AA2696" s="2" t="s">
        <v>2091</v>
      </c>
      <c r="AB2696" s="2" t="s">
        <v>4057</v>
      </c>
      <c r="AC2696" s="1" t="s">
        <v>0</v>
      </c>
    </row>
    <row r="2697" spans="1:29" x14ac:dyDescent="0.25">
      <c r="A2697" s="2" t="s">
        <v>6029</v>
      </c>
      <c r="B2697" s="8"/>
      <c r="C2697" s="3"/>
      <c r="D2697" s="2" t="s">
        <v>6028</v>
      </c>
      <c r="E2697" s="2" t="s">
        <v>1412</v>
      </c>
      <c r="F2697" s="3" t="s">
        <v>7</v>
      </c>
      <c r="G2697" s="3">
        <v>1</v>
      </c>
      <c r="H2697">
        <v>1</v>
      </c>
      <c r="I2697" s="2" t="s">
        <v>6</v>
      </c>
      <c r="J2697" s="2" t="s">
        <v>6027</v>
      </c>
      <c r="K2697" s="7">
        <f t="shared" si="378"/>
        <v>37276</v>
      </c>
      <c r="L2697" s="7">
        <f t="shared" si="379"/>
        <v>37276</v>
      </c>
      <c r="M2697" s="2" t="s">
        <v>4</v>
      </c>
      <c r="N2697" s="1">
        <f t="shared" si="380"/>
        <v>0</v>
      </c>
      <c r="O2697" s="5">
        <f t="shared" si="381"/>
        <v>37276</v>
      </c>
      <c r="P2697" s="5">
        <f t="shared" si="382"/>
        <v>37276</v>
      </c>
      <c r="Q2697" s="5">
        <f t="shared" si="383"/>
        <v>37276</v>
      </c>
      <c r="R2697" s="3">
        <v>25</v>
      </c>
      <c r="S2697" s="6">
        <v>25</v>
      </c>
      <c r="T2697" s="6">
        <v>25</v>
      </c>
      <c r="U2697" s="5">
        <f t="shared" si="384"/>
        <v>46595</v>
      </c>
      <c r="V2697" s="5">
        <f t="shared" si="385"/>
        <v>46595</v>
      </c>
      <c r="W2697" s="4">
        <f t="shared" si="386"/>
        <v>46595</v>
      </c>
      <c r="X2697" s="3">
        <v>0</v>
      </c>
      <c r="Y2697" s="3">
        <v>0</v>
      </c>
      <c r="Z2697" s="2" t="s">
        <v>3</v>
      </c>
      <c r="AA2697" s="2" t="s">
        <v>2091</v>
      </c>
      <c r="AB2697" s="2" t="s">
        <v>4057</v>
      </c>
      <c r="AC2697" s="1" t="s">
        <v>0</v>
      </c>
    </row>
    <row r="2698" spans="1:29" x14ac:dyDescent="0.25">
      <c r="A2698" s="2" t="s">
        <v>6026</v>
      </c>
      <c r="B2698" s="8"/>
      <c r="C2698" s="3"/>
      <c r="D2698" s="2" t="s">
        <v>6025</v>
      </c>
      <c r="E2698" s="2" t="s">
        <v>1412</v>
      </c>
      <c r="F2698" s="3" t="s">
        <v>7</v>
      </c>
      <c r="G2698" s="3">
        <v>1</v>
      </c>
      <c r="H2698">
        <v>1</v>
      </c>
      <c r="I2698" s="2" t="s">
        <v>6</v>
      </c>
      <c r="J2698" s="2" t="s">
        <v>6024</v>
      </c>
      <c r="K2698" s="7">
        <f t="shared" si="378"/>
        <v>43959</v>
      </c>
      <c r="L2698" s="7">
        <f t="shared" si="379"/>
        <v>43959</v>
      </c>
      <c r="M2698" s="2" t="s">
        <v>4</v>
      </c>
      <c r="N2698" s="1">
        <f t="shared" si="380"/>
        <v>0</v>
      </c>
      <c r="O2698" s="5">
        <f t="shared" si="381"/>
        <v>43959</v>
      </c>
      <c r="P2698" s="5">
        <f t="shared" si="382"/>
        <v>43959</v>
      </c>
      <c r="Q2698" s="5">
        <f t="shared" si="383"/>
        <v>43959</v>
      </c>
      <c r="R2698" s="3">
        <v>25</v>
      </c>
      <c r="S2698" s="6">
        <v>25</v>
      </c>
      <c r="T2698" s="6">
        <v>25</v>
      </c>
      <c r="U2698" s="5">
        <f t="shared" si="384"/>
        <v>54948.75</v>
      </c>
      <c r="V2698" s="5">
        <f t="shared" si="385"/>
        <v>54948.75</v>
      </c>
      <c r="W2698" s="4">
        <f t="shared" si="386"/>
        <v>54948.75</v>
      </c>
      <c r="X2698" s="3">
        <v>0</v>
      </c>
      <c r="Y2698" s="3">
        <v>0</v>
      </c>
      <c r="Z2698" s="2" t="s">
        <v>3</v>
      </c>
      <c r="AA2698" s="2" t="s">
        <v>214</v>
      </c>
      <c r="AB2698" s="2" t="s">
        <v>317</v>
      </c>
      <c r="AC2698" s="1" t="s">
        <v>0</v>
      </c>
    </row>
    <row r="2699" spans="1:29" x14ac:dyDescent="0.25">
      <c r="A2699" s="2" t="s">
        <v>6023</v>
      </c>
      <c r="B2699" s="8"/>
      <c r="C2699" s="3"/>
      <c r="D2699" s="2" t="s">
        <v>6022</v>
      </c>
      <c r="E2699" s="2" t="s">
        <v>584</v>
      </c>
      <c r="F2699" s="3" t="s">
        <v>7</v>
      </c>
      <c r="G2699" s="3">
        <v>1</v>
      </c>
      <c r="H2699">
        <v>1</v>
      </c>
      <c r="I2699" s="2" t="s">
        <v>19</v>
      </c>
      <c r="J2699" s="2" t="s">
        <v>6021</v>
      </c>
      <c r="K2699" s="7">
        <f t="shared" si="378"/>
        <v>32112</v>
      </c>
      <c r="L2699" s="7">
        <f t="shared" si="379"/>
        <v>32112</v>
      </c>
      <c r="M2699" s="2" t="s">
        <v>4</v>
      </c>
      <c r="N2699" s="1">
        <f t="shared" si="380"/>
        <v>0</v>
      </c>
      <c r="O2699" s="5">
        <f t="shared" si="381"/>
        <v>32112</v>
      </c>
      <c r="P2699" s="5">
        <f t="shared" si="382"/>
        <v>32112</v>
      </c>
      <c r="Q2699" s="5">
        <f t="shared" si="383"/>
        <v>32112</v>
      </c>
      <c r="R2699" s="3">
        <v>25</v>
      </c>
      <c r="S2699" s="6">
        <v>25</v>
      </c>
      <c r="T2699" s="6">
        <v>25</v>
      </c>
      <c r="U2699" s="5">
        <f t="shared" si="384"/>
        <v>40140</v>
      </c>
      <c r="V2699" s="5">
        <f t="shared" si="385"/>
        <v>40140</v>
      </c>
      <c r="W2699" s="4">
        <f t="shared" si="386"/>
        <v>40140</v>
      </c>
      <c r="X2699" s="3">
        <v>0</v>
      </c>
      <c r="Y2699" s="3">
        <v>0</v>
      </c>
      <c r="Z2699" s="2" t="s">
        <v>3</v>
      </c>
      <c r="AA2699" s="2" t="s">
        <v>128</v>
      </c>
      <c r="AB2699" s="2" t="s">
        <v>1493</v>
      </c>
      <c r="AC2699" s="1" t="s">
        <v>0</v>
      </c>
    </row>
    <row r="2700" spans="1:29" x14ac:dyDescent="0.25">
      <c r="A2700" s="2" t="s">
        <v>6020</v>
      </c>
      <c r="B2700" s="8"/>
      <c r="C2700" s="3"/>
      <c r="D2700" s="2" t="s">
        <v>6019</v>
      </c>
      <c r="E2700" s="2" t="s">
        <v>584</v>
      </c>
      <c r="F2700" s="3" t="s">
        <v>7</v>
      </c>
      <c r="G2700" s="3">
        <v>1</v>
      </c>
      <c r="H2700">
        <v>1</v>
      </c>
      <c r="I2700" s="2" t="s">
        <v>19</v>
      </c>
      <c r="J2700" s="2" t="s">
        <v>6018</v>
      </c>
      <c r="K2700" s="7">
        <f t="shared" si="378"/>
        <v>144040</v>
      </c>
      <c r="L2700" s="7">
        <f t="shared" si="379"/>
        <v>144040</v>
      </c>
      <c r="M2700" s="2" t="s">
        <v>4</v>
      </c>
      <c r="N2700" s="1">
        <f t="shared" si="380"/>
        <v>0</v>
      </c>
      <c r="O2700" s="5">
        <f t="shared" si="381"/>
        <v>144040</v>
      </c>
      <c r="P2700" s="5">
        <f t="shared" si="382"/>
        <v>144040</v>
      </c>
      <c r="Q2700" s="5">
        <f t="shared" si="383"/>
        <v>144040</v>
      </c>
      <c r="R2700" s="3">
        <v>25</v>
      </c>
      <c r="S2700" s="6">
        <v>25</v>
      </c>
      <c r="T2700" s="6">
        <v>25</v>
      </c>
      <c r="U2700" s="5">
        <f t="shared" si="384"/>
        <v>180050</v>
      </c>
      <c r="V2700" s="5">
        <f t="shared" si="385"/>
        <v>180050</v>
      </c>
      <c r="W2700" s="4">
        <f t="shared" si="386"/>
        <v>180050</v>
      </c>
      <c r="X2700" s="3">
        <v>0</v>
      </c>
      <c r="Y2700" s="3">
        <v>0</v>
      </c>
      <c r="Z2700" s="2" t="s">
        <v>3</v>
      </c>
      <c r="AA2700" s="2" t="s">
        <v>128</v>
      </c>
      <c r="AB2700" s="2" t="s">
        <v>6017</v>
      </c>
      <c r="AC2700" s="1" t="s">
        <v>0</v>
      </c>
    </row>
    <row r="2701" spans="1:29" x14ac:dyDescent="0.25">
      <c r="A2701" s="2" t="s">
        <v>6016</v>
      </c>
      <c r="B2701" s="8"/>
      <c r="C2701" s="3"/>
      <c r="D2701" s="2" t="s">
        <v>6015</v>
      </c>
      <c r="E2701" s="2" t="s">
        <v>584</v>
      </c>
      <c r="F2701" s="3" t="s">
        <v>7</v>
      </c>
      <c r="G2701" s="3">
        <v>1</v>
      </c>
      <c r="H2701">
        <v>1</v>
      </c>
      <c r="I2701" s="2" t="s">
        <v>19</v>
      </c>
      <c r="J2701" s="2" t="s">
        <v>6014</v>
      </c>
      <c r="K2701" s="7">
        <f t="shared" si="378"/>
        <v>34632</v>
      </c>
      <c r="L2701" s="7">
        <f t="shared" si="379"/>
        <v>34632</v>
      </c>
      <c r="M2701" s="2" t="s">
        <v>4</v>
      </c>
      <c r="N2701" s="1">
        <f t="shared" si="380"/>
        <v>0</v>
      </c>
      <c r="O2701" s="5">
        <f t="shared" si="381"/>
        <v>34632</v>
      </c>
      <c r="P2701" s="5">
        <f t="shared" si="382"/>
        <v>34632</v>
      </c>
      <c r="Q2701" s="5">
        <f t="shared" si="383"/>
        <v>34632</v>
      </c>
      <c r="R2701" s="3">
        <v>25</v>
      </c>
      <c r="S2701" s="6">
        <v>25</v>
      </c>
      <c r="T2701" s="6">
        <v>25</v>
      </c>
      <c r="U2701" s="5">
        <f t="shared" si="384"/>
        <v>43290</v>
      </c>
      <c r="V2701" s="5">
        <f t="shared" si="385"/>
        <v>43290</v>
      </c>
      <c r="W2701" s="4">
        <f t="shared" si="386"/>
        <v>43290</v>
      </c>
      <c r="X2701" s="3">
        <v>0</v>
      </c>
      <c r="Y2701" s="3">
        <v>0</v>
      </c>
      <c r="Z2701" s="2" t="s">
        <v>3</v>
      </c>
      <c r="AA2701" s="2" t="s">
        <v>128</v>
      </c>
      <c r="AB2701" s="2" t="s">
        <v>1493</v>
      </c>
      <c r="AC2701" s="1" t="s">
        <v>0</v>
      </c>
    </row>
    <row r="2702" spans="1:29" x14ac:dyDescent="0.25">
      <c r="A2702" s="2" t="s">
        <v>6013</v>
      </c>
      <c r="B2702" s="8"/>
      <c r="C2702" s="3"/>
      <c r="D2702" s="2" t="s">
        <v>6012</v>
      </c>
      <c r="E2702" s="2" t="s">
        <v>238</v>
      </c>
      <c r="F2702" s="3" t="s">
        <v>7</v>
      </c>
      <c r="G2702" s="3">
        <v>1</v>
      </c>
      <c r="H2702">
        <v>1</v>
      </c>
      <c r="I2702" s="2" t="s">
        <v>6</v>
      </c>
      <c r="J2702" s="2" t="s">
        <v>6011</v>
      </c>
      <c r="K2702" s="7">
        <f t="shared" si="378"/>
        <v>101970</v>
      </c>
      <c r="L2702" s="7">
        <f t="shared" si="379"/>
        <v>101970</v>
      </c>
      <c r="M2702" s="2" t="s">
        <v>4</v>
      </c>
      <c r="N2702" s="1">
        <f t="shared" si="380"/>
        <v>0</v>
      </c>
      <c r="O2702" s="5">
        <f t="shared" si="381"/>
        <v>101970</v>
      </c>
      <c r="P2702" s="5">
        <f t="shared" si="382"/>
        <v>101970</v>
      </c>
      <c r="Q2702" s="5">
        <f t="shared" si="383"/>
        <v>101970</v>
      </c>
      <c r="R2702" s="3">
        <v>25</v>
      </c>
      <c r="S2702" s="6">
        <v>25</v>
      </c>
      <c r="T2702" s="6">
        <v>25</v>
      </c>
      <c r="U2702" s="5">
        <f t="shared" si="384"/>
        <v>127462.5</v>
      </c>
      <c r="V2702" s="5">
        <f t="shared" si="385"/>
        <v>127462.5</v>
      </c>
      <c r="W2702" s="4">
        <f t="shared" si="386"/>
        <v>127462.5</v>
      </c>
      <c r="X2702" s="3">
        <v>0</v>
      </c>
      <c r="Y2702" s="3">
        <v>0</v>
      </c>
      <c r="Z2702" s="2" t="s">
        <v>3</v>
      </c>
      <c r="AA2702" s="2" t="s">
        <v>201</v>
      </c>
      <c r="AB2702" s="2" t="s">
        <v>4788</v>
      </c>
      <c r="AC2702" s="1" t="s">
        <v>0</v>
      </c>
    </row>
    <row r="2703" spans="1:29" x14ac:dyDescent="0.25">
      <c r="A2703" s="2" t="s">
        <v>6010</v>
      </c>
      <c r="B2703" s="8"/>
      <c r="C2703" s="3"/>
      <c r="D2703" s="2" t="s">
        <v>6009</v>
      </c>
      <c r="E2703" s="2" t="s">
        <v>238</v>
      </c>
      <c r="F2703" s="3" t="s">
        <v>7</v>
      </c>
      <c r="G2703" s="3">
        <v>1</v>
      </c>
      <c r="H2703">
        <v>1</v>
      </c>
      <c r="I2703" s="2" t="s">
        <v>6</v>
      </c>
      <c r="J2703" s="2" t="s">
        <v>6008</v>
      </c>
      <c r="K2703" s="7">
        <f t="shared" si="378"/>
        <v>63702</v>
      </c>
      <c r="L2703" s="7">
        <f t="shared" si="379"/>
        <v>63702</v>
      </c>
      <c r="M2703" s="2" t="s">
        <v>4</v>
      </c>
      <c r="N2703" s="1">
        <f t="shared" si="380"/>
        <v>0</v>
      </c>
      <c r="O2703" s="5">
        <f t="shared" si="381"/>
        <v>63702</v>
      </c>
      <c r="P2703" s="5">
        <f t="shared" si="382"/>
        <v>63702</v>
      </c>
      <c r="Q2703" s="5">
        <f t="shared" si="383"/>
        <v>63702</v>
      </c>
      <c r="R2703" s="3">
        <v>25</v>
      </c>
      <c r="S2703" s="6">
        <v>25</v>
      </c>
      <c r="T2703" s="6">
        <v>25</v>
      </c>
      <c r="U2703" s="5">
        <f t="shared" si="384"/>
        <v>79627.5</v>
      </c>
      <c r="V2703" s="5">
        <f t="shared" si="385"/>
        <v>79627.5</v>
      </c>
      <c r="W2703" s="4">
        <f t="shared" si="386"/>
        <v>79627.5</v>
      </c>
      <c r="X2703" s="3">
        <v>0</v>
      </c>
      <c r="Y2703" s="3">
        <v>0</v>
      </c>
      <c r="Z2703" s="2" t="s">
        <v>3</v>
      </c>
      <c r="AA2703" s="2" t="s">
        <v>201</v>
      </c>
      <c r="AB2703" s="2" t="s">
        <v>4788</v>
      </c>
      <c r="AC2703" s="1" t="s">
        <v>0</v>
      </c>
    </row>
    <row r="2704" spans="1:29" x14ac:dyDescent="0.25">
      <c r="A2704" s="2" t="s">
        <v>6007</v>
      </c>
      <c r="B2704" s="8"/>
      <c r="C2704" s="3"/>
      <c r="D2704" s="2" t="s">
        <v>6006</v>
      </c>
      <c r="E2704" s="2" t="s">
        <v>380</v>
      </c>
      <c r="F2704" s="3" t="s">
        <v>7</v>
      </c>
      <c r="G2704" s="3">
        <v>1</v>
      </c>
      <c r="H2704">
        <v>1</v>
      </c>
      <c r="I2704" s="2" t="s">
        <v>6</v>
      </c>
      <c r="J2704" s="2" t="s">
        <v>6005</v>
      </c>
      <c r="K2704" s="7">
        <f t="shared" si="378"/>
        <v>161985</v>
      </c>
      <c r="L2704" s="7">
        <f t="shared" si="379"/>
        <v>161985</v>
      </c>
      <c r="M2704" s="2" t="s">
        <v>4</v>
      </c>
      <c r="N2704" s="1">
        <f t="shared" si="380"/>
        <v>0</v>
      </c>
      <c r="O2704" s="5">
        <f t="shared" si="381"/>
        <v>161985</v>
      </c>
      <c r="P2704" s="5">
        <f t="shared" si="382"/>
        <v>161985</v>
      </c>
      <c r="Q2704" s="5">
        <f t="shared" si="383"/>
        <v>161985</v>
      </c>
      <c r="R2704" s="3">
        <v>25</v>
      </c>
      <c r="S2704" s="6">
        <v>25</v>
      </c>
      <c r="T2704" s="6">
        <v>25</v>
      </c>
      <c r="U2704" s="5">
        <f t="shared" si="384"/>
        <v>202481.25</v>
      </c>
      <c r="V2704" s="5">
        <f t="shared" si="385"/>
        <v>202481.25</v>
      </c>
      <c r="W2704" s="4">
        <f t="shared" si="386"/>
        <v>202481.25</v>
      </c>
      <c r="X2704" s="3">
        <v>0</v>
      </c>
      <c r="Y2704" s="3">
        <v>0</v>
      </c>
      <c r="Z2704" s="2" t="s">
        <v>3</v>
      </c>
      <c r="AA2704" s="2" t="s">
        <v>252</v>
      </c>
      <c r="AB2704" s="2" t="s">
        <v>378</v>
      </c>
      <c r="AC2704" s="1" t="s">
        <v>0</v>
      </c>
    </row>
    <row r="2705" spans="1:29" x14ac:dyDescent="0.25">
      <c r="A2705" s="2" t="s">
        <v>6004</v>
      </c>
      <c r="B2705" s="8"/>
      <c r="C2705" s="3"/>
      <c r="D2705" s="2" t="s">
        <v>6003</v>
      </c>
      <c r="E2705" s="2" t="s">
        <v>380</v>
      </c>
      <c r="F2705" s="3" t="s">
        <v>7</v>
      </c>
      <c r="G2705" s="3">
        <v>1</v>
      </c>
      <c r="H2705">
        <v>1</v>
      </c>
      <c r="I2705" s="2" t="s">
        <v>6</v>
      </c>
      <c r="J2705" s="2" t="s">
        <v>379</v>
      </c>
      <c r="K2705" s="7">
        <f t="shared" si="378"/>
        <v>93713</v>
      </c>
      <c r="L2705" s="7">
        <f t="shared" si="379"/>
        <v>93713</v>
      </c>
      <c r="M2705" s="2" t="s">
        <v>4</v>
      </c>
      <c r="N2705" s="1">
        <f t="shared" si="380"/>
        <v>0</v>
      </c>
      <c r="O2705" s="5">
        <f t="shared" si="381"/>
        <v>93713</v>
      </c>
      <c r="P2705" s="5">
        <f t="shared" si="382"/>
        <v>93713</v>
      </c>
      <c r="Q2705" s="5">
        <f t="shared" si="383"/>
        <v>93713</v>
      </c>
      <c r="R2705" s="3">
        <v>25</v>
      </c>
      <c r="S2705" s="6">
        <v>25</v>
      </c>
      <c r="T2705" s="6">
        <v>25</v>
      </c>
      <c r="U2705" s="5">
        <f t="shared" si="384"/>
        <v>117141.25</v>
      </c>
      <c r="V2705" s="5">
        <f t="shared" si="385"/>
        <v>117141.25</v>
      </c>
      <c r="W2705" s="4">
        <f t="shared" si="386"/>
        <v>117141.25</v>
      </c>
      <c r="X2705" s="3">
        <v>0</v>
      </c>
      <c r="Y2705" s="3">
        <v>0</v>
      </c>
      <c r="Z2705" s="2" t="s">
        <v>3</v>
      </c>
      <c r="AA2705" s="2" t="s">
        <v>252</v>
      </c>
      <c r="AB2705" s="2" t="s">
        <v>378</v>
      </c>
      <c r="AC2705" s="1" t="s">
        <v>0</v>
      </c>
    </row>
    <row r="2706" spans="1:29" x14ac:dyDescent="0.25">
      <c r="A2706" s="2" t="s">
        <v>6002</v>
      </c>
      <c r="B2706" s="8"/>
      <c r="C2706" s="3"/>
      <c r="D2706" s="2" t="s">
        <v>6001</v>
      </c>
      <c r="E2706" s="2" t="s">
        <v>73</v>
      </c>
      <c r="F2706" s="3" t="s">
        <v>7</v>
      </c>
      <c r="G2706" s="3">
        <v>1</v>
      </c>
      <c r="H2706">
        <v>1</v>
      </c>
      <c r="I2706" s="2" t="s">
        <v>6</v>
      </c>
      <c r="J2706" s="2" t="s">
        <v>3320</v>
      </c>
      <c r="K2706" s="7">
        <f t="shared" si="378"/>
        <v>89941</v>
      </c>
      <c r="L2706" s="7">
        <f t="shared" si="379"/>
        <v>89941</v>
      </c>
      <c r="M2706" s="2" t="s">
        <v>4</v>
      </c>
      <c r="N2706" s="1">
        <f t="shared" si="380"/>
        <v>0</v>
      </c>
      <c r="O2706" s="5">
        <f t="shared" si="381"/>
        <v>89941</v>
      </c>
      <c r="P2706" s="5">
        <f t="shared" si="382"/>
        <v>89941</v>
      </c>
      <c r="Q2706" s="5">
        <f t="shared" si="383"/>
        <v>89941</v>
      </c>
      <c r="R2706" s="3">
        <v>25</v>
      </c>
      <c r="S2706" s="6">
        <v>25</v>
      </c>
      <c r="T2706" s="6">
        <v>25</v>
      </c>
      <c r="U2706" s="5">
        <f t="shared" si="384"/>
        <v>112426.25</v>
      </c>
      <c r="V2706" s="5">
        <f t="shared" si="385"/>
        <v>112426.25</v>
      </c>
      <c r="W2706" s="4">
        <f t="shared" si="386"/>
        <v>112426.25</v>
      </c>
      <c r="X2706" s="3">
        <v>0</v>
      </c>
      <c r="Y2706" s="3">
        <v>0</v>
      </c>
      <c r="Z2706" s="2" t="s">
        <v>3</v>
      </c>
      <c r="AA2706" s="2" t="s">
        <v>434</v>
      </c>
      <c r="AB2706" s="2" t="s">
        <v>433</v>
      </c>
      <c r="AC2706" s="1" t="s">
        <v>0</v>
      </c>
    </row>
    <row r="2707" spans="1:29" x14ac:dyDescent="0.25">
      <c r="A2707" s="2" t="s">
        <v>6000</v>
      </c>
      <c r="B2707" s="8"/>
      <c r="C2707" s="3"/>
      <c r="D2707" s="2" t="s">
        <v>5999</v>
      </c>
      <c r="E2707" s="2" t="s">
        <v>197</v>
      </c>
      <c r="F2707" s="3" t="s">
        <v>7</v>
      </c>
      <c r="G2707" s="3">
        <v>1</v>
      </c>
      <c r="H2707">
        <v>1</v>
      </c>
      <c r="I2707" s="2" t="s">
        <v>6</v>
      </c>
      <c r="J2707" s="2" t="s">
        <v>5998</v>
      </c>
      <c r="K2707" s="7">
        <f t="shared" si="378"/>
        <v>14745</v>
      </c>
      <c r="L2707" s="7">
        <f t="shared" si="379"/>
        <v>14745</v>
      </c>
      <c r="M2707" s="2" t="s">
        <v>4</v>
      </c>
      <c r="N2707" s="1">
        <f t="shared" si="380"/>
        <v>0</v>
      </c>
      <c r="O2707" s="5">
        <f t="shared" si="381"/>
        <v>14745</v>
      </c>
      <c r="P2707" s="5">
        <f t="shared" si="382"/>
        <v>14745</v>
      </c>
      <c r="Q2707" s="5">
        <f t="shared" si="383"/>
        <v>14745</v>
      </c>
      <c r="R2707" s="3">
        <v>25</v>
      </c>
      <c r="S2707" s="6">
        <v>25</v>
      </c>
      <c r="T2707" s="6">
        <v>25</v>
      </c>
      <c r="U2707" s="5">
        <f t="shared" si="384"/>
        <v>18431.25</v>
      </c>
      <c r="V2707" s="5">
        <f t="shared" si="385"/>
        <v>18431.25</v>
      </c>
      <c r="W2707" s="4">
        <f t="shared" si="386"/>
        <v>18431.25</v>
      </c>
      <c r="X2707" s="3">
        <v>0</v>
      </c>
      <c r="Y2707" s="3">
        <v>0</v>
      </c>
      <c r="Z2707" s="2" t="s">
        <v>3</v>
      </c>
      <c r="AA2707" s="2" t="s">
        <v>252</v>
      </c>
      <c r="AB2707" s="2" t="s">
        <v>1423</v>
      </c>
      <c r="AC2707" s="1" t="s">
        <v>0</v>
      </c>
    </row>
    <row r="2708" spans="1:29" x14ac:dyDescent="0.25">
      <c r="A2708" s="2" t="s">
        <v>5997</v>
      </c>
      <c r="B2708" s="8"/>
      <c r="C2708" s="3"/>
      <c r="D2708" s="2" t="s">
        <v>5996</v>
      </c>
      <c r="E2708" s="2" t="s">
        <v>197</v>
      </c>
      <c r="F2708" s="3" t="s">
        <v>7</v>
      </c>
      <c r="G2708" s="3">
        <v>1</v>
      </c>
      <c r="H2708">
        <v>1</v>
      </c>
      <c r="I2708" s="2" t="s">
        <v>19</v>
      </c>
      <c r="J2708" s="2" t="s">
        <v>5995</v>
      </c>
      <c r="K2708" s="7">
        <f t="shared" si="378"/>
        <v>2570</v>
      </c>
      <c r="L2708" s="7">
        <f t="shared" si="379"/>
        <v>2570</v>
      </c>
      <c r="M2708" s="2" t="s">
        <v>4</v>
      </c>
      <c r="N2708" s="1">
        <f t="shared" si="380"/>
        <v>0</v>
      </c>
      <c r="O2708" s="5">
        <f t="shared" si="381"/>
        <v>2570</v>
      </c>
      <c r="P2708" s="5">
        <f t="shared" si="382"/>
        <v>2570</v>
      </c>
      <c r="Q2708" s="5">
        <f t="shared" si="383"/>
        <v>2570</v>
      </c>
      <c r="R2708" s="3">
        <v>25</v>
      </c>
      <c r="S2708" s="6">
        <v>25</v>
      </c>
      <c r="T2708" s="6">
        <v>25</v>
      </c>
      <c r="U2708" s="5">
        <f t="shared" si="384"/>
        <v>3212.5</v>
      </c>
      <c r="V2708" s="5">
        <f t="shared" si="385"/>
        <v>3212.5</v>
      </c>
      <c r="W2708" s="4">
        <f t="shared" si="386"/>
        <v>3212.5</v>
      </c>
      <c r="X2708" s="3">
        <v>0</v>
      </c>
      <c r="Y2708" s="3">
        <v>0</v>
      </c>
      <c r="Z2708" s="2" t="s">
        <v>3</v>
      </c>
      <c r="AA2708" s="2" t="s">
        <v>252</v>
      </c>
      <c r="AB2708" s="2" t="s">
        <v>1423</v>
      </c>
      <c r="AC2708" s="1" t="s">
        <v>0</v>
      </c>
    </row>
    <row r="2709" spans="1:29" x14ac:dyDescent="0.25">
      <c r="A2709" s="2" t="s">
        <v>5994</v>
      </c>
      <c r="B2709" s="8"/>
      <c r="C2709" s="3"/>
      <c r="D2709" s="2" t="s">
        <v>5993</v>
      </c>
      <c r="E2709" s="2" t="s">
        <v>1412</v>
      </c>
      <c r="F2709" s="3" t="s">
        <v>7</v>
      </c>
      <c r="G2709" s="3">
        <v>1</v>
      </c>
      <c r="H2709">
        <v>1</v>
      </c>
      <c r="I2709" s="2" t="s">
        <v>6</v>
      </c>
      <c r="J2709" s="2" t="s">
        <v>5992</v>
      </c>
      <c r="K2709" s="7">
        <f t="shared" si="378"/>
        <v>34513</v>
      </c>
      <c r="L2709" s="7">
        <f t="shared" si="379"/>
        <v>34513</v>
      </c>
      <c r="M2709" s="2" t="s">
        <v>4</v>
      </c>
      <c r="N2709" s="1">
        <f t="shared" si="380"/>
        <v>0</v>
      </c>
      <c r="O2709" s="5">
        <f t="shared" si="381"/>
        <v>34513</v>
      </c>
      <c r="P2709" s="5">
        <f t="shared" si="382"/>
        <v>34513</v>
      </c>
      <c r="Q2709" s="5">
        <f t="shared" si="383"/>
        <v>34513</v>
      </c>
      <c r="R2709" s="3">
        <v>25</v>
      </c>
      <c r="S2709" s="6">
        <v>25</v>
      </c>
      <c r="T2709" s="6">
        <v>25</v>
      </c>
      <c r="U2709" s="5">
        <f t="shared" si="384"/>
        <v>43141.25</v>
      </c>
      <c r="V2709" s="5">
        <f t="shared" si="385"/>
        <v>43141.25</v>
      </c>
      <c r="W2709" s="4">
        <f t="shared" si="386"/>
        <v>43141.25</v>
      </c>
      <c r="X2709" s="3">
        <v>0</v>
      </c>
      <c r="Y2709" s="3">
        <v>0</v>
      </c>
      <c r="Z2709" s="2" t="s">
        <v>3</v>
      </c>
      <c r="AA2709" s="2" t="s">
        <v>2091</v>
      </c>
      <c r="AB2709" s="2" t="s">
        <v>5991</v>
      </c>
      <c r="AC2709" s="1" t="s">
        <v>0</v>
      </c>
    </row>
    <row r="2710" spans="1:29" x14ac:dyDescent="0.25">
      <c r="A2710" s="2" t="s">
        <v>5990</v>
      </c>
      <c r="B2710" s="8"/>
      <c r="C2710" s="3"/>
      <c r="D2710" s="2" t="s">
        <v>5989</v>
      </c>
      <c r="E2710" s="2" t="s">
        <v>380</v>
      </c>
      <c r="F2710" s="3" t="s">
        <v>7</v>
      </c>
      <c r="G2710" s="3">
        <v>1</v>
      </c>
      <c r="H2710">
        <v>1</v>
      </c>
      <c r="I2710" s="2" t="s">
        <v>6</v>
      </c>
      <c r="J2710" s="2" t="s">
        <v>5988</v>
      </c>
      <c r="K2710" s="7">
        <f t="shared" si="378"/>
        <v>7367</v>
      </c>
      <c r="L2710" s="7">
        <f t="shared" si="379"/>
        <v>7367</v>
      </c>
      <c r="M2710" s="2" t="s">
        <v>4</v>
      </c>
      <c r="N2710" s="1">
        <f t="shared" si="380"/>
        <v>0</v>
      </c>
      <c r="O2710" s="5">
        <f t="shared" si="381"/>
        <v>7367</v>
      </c>
      <c r="P2710" s="5">
        <f t="shared" si="382"/>
        <v>7367</v>
      </c>
      <c r="Q2710" s="5">
        <f t="shared" si="383"/>
        <v>7367</v>
      </c>
      <c r="R2710" s="3">
        <v>25</v>
      </c>
      <c r="S2710" s="6">
        <v>25</v>
      </c>
      <c r="T2710" s="6">
        <v>25</v>
      </c>
      <c r="U2710" s="5">
        <f t="shared" si="384"/>
        <v>9208.75</v>
      </c>
      <c r="V2710" s="5">
        <f t="shared" si="385"/>
        <v>9208.75</v>
      </c>
      <c r="W2710" s="4">
        <f t="shared" si="386"/>
        <v>9208.75</v>
      </c>
      <c r="X2710" s="3">
        <v>0</v>
      </c>
      <c r="Y2710" s="3">
        <v>0</v>
      </c>
      <c r="Z2710" s="2" t="s">
        <v>3</v>
      </c>
      <c r="AA2710" s="2" t="s">
        <v>268</v>
      </c>
      <c r="AB2710" s="2" t="s">
        <v>5987</v>
      </c>
      <c r="AC2710" s="1" t="s">
        <v>0</v>
      </c>
    </row>
    <row r="2711" spans="1:29" x14ac:dyDescent="0.25">
      <c r="A2711" s="2" t="s">
        <v>5986</v>
      </c>
      <c r="B2711" s="8"/>
      <c r="C2711" s="3"/>
      <c r="D2711" s="2" t="s">
        <v>5985</v>
      </c>
      <c r="E2711" s="2" t="s">
        <v>4632</v>
      </c>
      <c r="F2711" s="3" t="s">
        <v>7</v>
      </c>
      <c r="G2711" s="3">
        <v>1</v>
      </c>
      <c r="H2711">
        <v>1</v>
      </c>
      <c r="I2711" s="2" t="s">
        <v>19</v>
      </c>
      <c r="J2711" s="2" t="s">
        <v>5984</v>
      </c>
      <c r="K2711" s="7">
        <f t="shared" si="378"/>
        <v>46547</v>
      </c>
      <c r="L2711" s="7">
        <f t="shared" si="379"/>
        <v>46547</v>
      </c>
      <c r="M2711" s="2" t="s">
        <v>135</v>
      </c>
      <c r="N2711" s="1">
        <f t="shared" si="380"/>
        <v>19</v>
      </c>
      <c r="O2711" s="5">
        <f t="shared" si="381"/>
        <v>46547.19</v>
      </c>
      <c r="P2711" s="5">
        <f t="shared" si="382"/>
        <v>55390.93</v>
      </c>
      <c r="Q2711" s="5">
        <f t="shared" si="383"/>
        <v>55390.93</v>
      </c>
      <c r="R2711" s="3">
        <v>25</v>
      </c>
      <c r="S2711" s="6">
        <v>25</v>
      </c>
      <c r="T2711" s="6">
        <v>25</v>
      </c>
      <c r="U2711" s="5">
        <f t="shared" si="384"/>
        <v>58183.987500000003</v>
      </c>
      <c r="V2711" s="5">
        <f t="shared" si="385"/>
        <v>69238.662500000006</v>
      </c>
      <c r="W2711" s="4">
        <f t="shared" si="386"/>
        <v>69238.662500000006</v>
      </c>
      <c r="X2711" s="3">
        <v>0</v>
      </c>
      <c r="Y2711" s="3">
        <v>0</v>
      </c>
      <c r="Z2711" s="2" t="s">
        <v>54</v>
      </c>
      <c r="AA2711" s="2" t="s">
        <v>475</v>
      </c>
      <c r="AB2711" s="2" t="s">
        <v>515</v>
      </c>
      <c r="AC2711" s="1" t="s">
        <v>0</v>
      </c>
    </row>
    <row r="2712" spans="1:29" x14ac:dyDescent="0.25">
      <c r="A2712" s="2" t="s">
        <v>5983</v>
      </c>
      <c r="B2712" s="8"/>
      <c r="C2712" s="3"/>
      <c r="D2712" s="2" t="s">
        <v>5982</v>
      </c>
      <c r="E2712" s="2" t="s">
        <v>1291</v>
      </c>
      <c r="F2712" s="3" t="s">
        <v>7</v>
      </c>
      <c r="G2712" s="3">
        <v>1</v>
      </c>
      <c r="H2712">
        <v>1</v>
      </c>
      <c r="I2712" s="2" t="s">
        <v>114</v>
      </c>
      <c r="J2712" s="2" t="s">
        <v>5981</v>
      </c>
      <c r="K2712" s="7">
        <f t="shared" si="378"/>
        <v>47355</v>
      </c>
      <c r="L2712" s="7">
        <f t="shared" si="379"/>
        <v>47355</v>
      </c>
      <c r="M2712" s="2" t="s">
        <v>135</v>
      </c>
      <c r="N2712" s="1">
        <f t="shared" si="380"/>
        <v>19</v>
      </c>
      <c r="O2712" s="5">
        <f t="shared" si="381"/>
        <v>47355.19</v>
      </c>
      <c r="P2712" s="5">
        <f t="shared" si="382"/>
        <v>56352.45</v>
      </c>
      <c r="Q2712" s="5">
        <f t="shared" si="383"/>
        <v>56352.45</v>
      </c>
      <c r="R2712" s="3">
        <v>25</v>
      </c>
      <c r="S2712" s="6">
        <v>25</v>
      </c>
      <c r="T2712" s="6">
        <v>25</v>
      </c>
      <c r="U2712" s="5">
        <f t="shared" si="384"/>
        <v>59193.987500000003</v>
      </c>
      <c r="V2712" s="5">
        <f t="shared" si="385"/>
        <v>70440.5625</v>
      </c>
      <c r="W2712" s="4">
        <f t="shared" si="386"/>
        <v>70440.5625</v>
      </c>
      <c r="X2712" s="3">
        <v>0</v>
      </c>
      <c r="Y2712" s="3">
        <v>0</v>
      </c>
      <c r="Z2712" s="2" t="s">
        <v>3</v>
      </c>
      <c r="AA2712" s="2" t="s">
        <v>991</v>
      </c>
      <c r="AB2712" s="2" t="s">
        <v>990</v>
      </c>
      <c r="AC2712" s="1" t="s">
        <v>0</v>
      </c>
    </row>
    <row r="2713" spans="1:29" x14ac:dyDescent="0.25">
      <c r="A2713" s="2" t="s">
        <v>5980</v>
      </c>
      <c r="B2713" s="8"/>
      <c r="C2713" s="3"/>
      <c r="D2713" s="2" t="s">
        <v>5979</v>
      </c>
      <c r="E2713" s="2" t="s">
        <v>276</v>
      </c>
      <c r="F2713" s="3" t="s">
        <v>7</v>
      </c>
      <c r="G2713" s="3">
        <v>1</v>
      </c>
      <c r="H2713">
        <v>1</v>
      </c>
      <c r="I2713" s="2" t="s">
        <v>19</v>
      </c>
      <c r="J2713" s="2" t="s">
        <v>5978</v>
      </c>
      <c r="K2713" s="7">
        <f t="shared" si="378"/>
        <v>11879</v>
      </c>
      <c r="L2713" s="7">
        <f t="shared" si="379"/>
        <v>11879</v>
      </c>
      <c r="M2713" s="2" t="s">
        <v>135</v>
      </c>
      <c r="N2713" s="1">
        <f t="shared" si="380"/>
        <v>19</v>
      </c>
      <c r="O2713" s="5">
        <f t="shared" si="381"/>
        <v>11879.19</v>
      </c>
      <c r="P2713" s="5">
        <f t="shared" si="382"/>
        <v>14136.01</v>
      </c>
      <c r="Q2713" s="5">
        <f t="shared" si="383"/>
        <v>14136.01</v>
      </c>
      <c r="R2713" s="3">
        <v>25</v>
      </c>
      <c r="S2713" s="6">
        <v>25</v>
      </c>
      <c r="T2713" s="6">
        <v>25</v>
      </c>
      <c r="U2713" s="5">
        <f t="shared" si="384"/>
        <v>14848.987500000001</v>
      </c>
      <c r="V2713" s="5">
        <f t="shared" si="385"/>
        <v>17670.012500000001</v>
      </c>
      <c r="W2713" s="4">
        <f t="shared" si="386"/>
        <v>17670.012500000001</v>
      </c>
      <c r="X2713" s="3">
        <v>0</v>
      </c>
      <c r="Y2713" s="3">
        <v>0</v>
      </c>
      <c r="Z2713" s="2" t="s">
        <v>54</v>
      </c>
      <c r="AA2713" s="2" t="s">
        <v>77</v>
      </c>
      <c r="AB2713" s="2" t="s">
        <v>5977</v>
      </c>
      <c r="AC2713" s="1" t="s">
        <v>0</v>
      </c>
    </row>
    <row r="2714" spans="1:29" x14ac:dyDescent="0.25">
      <c r="A2714" s="2" t="s">
        <v>5976</v>
      </c>
      <c r="B2714" s="8"/>
      <c r="C2714" s="3"/>
      <c r="D2714" s="2" t="s">
        <v>5975</v>
      </c>
      <c r="E2714" s="2" t="s">
        <v>276</v>
      </c>
      <c r="F2714" s="3" t="s">
        <v>7</v>
      </c>
      <c r="G2714" s="3">
        <v>1</v>
      </c>
      <c r="H2714">
        <v>1</v>
      </c>
      <c r="I2714" s="2" t="s">
        <v>19</v>
      </c>
      <c r="J2714" s="2" t="s">
        <v>5974</v>
      </c>
      <c r="K2714" s="7">
        <f t="shared" si="378"/>
        <v>30610</v>
      </c>
      <c r="L2714" s="7">
        <f t="shared" si="379"/>
        <v>30610</v>
      </c>
      <c r="M2714" s="2" t="s">
        <v>4</v>
      </c>
      <c r="N2714" s="1">
        <f t="shared" si="380"/>
        <v>0</v>
      </c>
      <c r="O2714" s="5">
        <f t="shared" si="381"/>
        <v>30610</v>
      </c>
      <c r="P2714" s="5">
        <f t="shared" si="382"/>
        <v>30610</v>
      </c>
      <c r="Q2714" s="5">
        <f t="shared" si="383"/>
        <v>30610</v>
      </c>
      <c r="R2714" s="3">
        <v>25</v>
      </c>
      <c r="S2714" s="6">
        <v>25</v>
      </c>
      <c r="T2714" s="6">
        <v>25</v>
      </c>
      <c r="U2714" s="5">
        <f t="shared" si="384"/>
        <v>38262.5</v>
      </c>
      <c r="V2714" s="5">
        <f t="shared" si="385"/>
        <v>38262.5</v>
      </c>
      <c r="W2714" s="4">
        <f t="shared" si="386"/>
        <v>38262.5</v>
      </c>
      <c r="X2714" s="3">
        <v>0</v>
      </c>
      <c r="Y2714" s="3">
        <v>0</v>
      </c>
      <c r="Z2714" s="2" t="s">
        <v>3</v>
      </c>
      <c r="AA2714" s="2" t="s">
        <v>1116</v>
      </c>
      <c r="AB2714" s="2" t="s">
        <v>2133</v>
      </c>
      <c r="AC2714" s="1" t="s">
        <v>0</v>
      </c>
    </row>
    <row r="2715" spans="1:29" x14ac:dyDescent="0.25">
      <c r="A2715" s="2" t="s">
        <v>5973</v>
      </c>
      <c r="B2715" s="8"/>
      <c r="C2715" s="3"/>
      <c r="D2715" s="2" t="s">
        <v>5972</v>
      </c>
      <c r="E2715" s="2" t="s">
        <v>276</v>
      </c>
      <c r="F2715" s="3" t="s">
        <v>7</v>
      </c>
      <c r="G2715" s="3">
        <v>1</v>
      </c>
      <c r="H2715">
        <v>1</v>
      </c>
      <c r="I2715" s="2" t="s">
        <v>19</v>
      </c>
      <c r="J2715" s="2" t="s">
        <v>5971</v>
      </c>
      <c r="K2715" s="7">
        <f t="shared" si="378"/>
        <v>53862</v>
      </c>
      <c r="L2715" s="7">
        <f t="shared" si="379"/>
        <v>53862</v>
      </c>
      <c r="M2715" s="2" t="s">
        <v>4</v>
      </c>
      <c r="N2715" s="1">
        <f t="shared" si="380"/>
        <v>0</v>
      </c>
      <c r="O2715" s="5">
        <f t="shared" si="381"/>
        <v>53862</v>
      </c>
      <c r="P2715" s="5">
        <f t="shared" si="382"/>
        <v>53862</v>
      </c>
      <c r="Q2715" s="5">
        <f t="shared" si="383"/>
        <v>53862</v>
      </c>
      <c r="R2715" s="3">
        <v>25</v>
      </c>
      <c r="S2715" s="6">
        <v>25</v>
      </c>
      <c r="T2715" s="6">
        <v>25</v>
      </c>
      <c r="U2715" s="5">
        <f t="shared" si="384"/>
        <v>67327.5</v>
      </c>
      <c r="V2715" s="5">
        <f t="shared" si="385"/>
        <v>67327.5</v>
      </c>
      <c r="W2715" s="4">
        <f t="shared" si="386"/>
        <v>67327.5</v>
      </c>
      <c r="X2715" s="3">
        <v>0</v>
      </c>
      <c r="Y2715" s="3">
        <v>0</v>
      </c>
      <c r="Z2715" s="2" t="s">
        <v>3</v>
      </c>
      <c r="AA2715" s="2" t="s">
        <v>1116</v>
      </c>
      <c r="AB2715" s="2" t="s">
        <v>2133</v>
      </c>
      <c r="AC2715" s="1" t="s">
        <v>0</v>
      </c>
    </row>
    <row r="2716" spans="1:29" x14ac:dyDescent="0.25">
      <c r="A2716" s="2" t="s">
        <v>5970</v>
      </c>
      <c r="B2716" s="8"/>
      <c r="C2716" s="3"/>
      <c r="D2716" s="2" t="s">
        <v>5969</v>
      </c>
      <c r="E2716" s="2" t="s">
        <v>124</v>
      </c>
      <c r="F2716" s="3" t="s">
        <v>7</v>
      </c>
      <c r="G2716" s="3">
        <v>1</v>
      </c>
      <c r="H2716">
        <v>1</v>
      </c>
      <c r="I2716" s="2" t="s">
        <v>6</v>
      </c>
      <c r="J2716" s="2" t="s">
        <v>5968</v>
      </c>
      <c r="K2716" s="7">
        <f t="shared" si="378"/>
        <v>99590</v>
      </c>
      <c r="L2716" s="7">
        <f t="shared" si="379"/>
        <v>99590</v>
      </c>
      <c r="M2716" s="2" t="s">
        <v>4</v>
      </c>
      <c r="N2716" s="1">
        <f t="shared" si="380"/>
        <v>0</v>
      </c>
      <c r="O2716" s="5">
        <f t="shared" si="381"/>
        <v>99590</v>
      </c>
      <c r="P2716" s="5">
        <f t="shared" si="382"/>
        <v>99590</v>
      </c>
      <c r="Q2716" s="5">
        <f t="shared" si="383"/>
        <v>99590</v>
      </c>
      <c r="R2716" s="3">
        <v>25</v>
      </c>
      <c r="S2716" s="6">
        <v>25</v>
      </c>
      <c r="T2716" s="6">
        <v>25</v>
      </c>
      <c r="U2716" s="5">
        <f t="shared" si="384"/>
        <v>124487.5</v>
      </c>
      <c r="V2716" s="5">
        <f t="shared" si="385"/>
        <v>124487.5</v>
      </c>
      <c r="W2716" s="4">
        <f t="shared" si="386"/>
        <v>124487.5</v>
      </c>
      <c r="X2716" s="3">
        <v>0</v>
      </c>
      <c r="Y2716" s="3">
        <v>0</v>
      </c>
      <c r="Z2716" s="2" t="s">
        <v>3</v>
      </c>
      <c r="AA2716" s="2" t="s">
        <v>65</v>
      </c>
      <c r="AB2716" s="2" t="s">
        <v>4087</v>
      </c>
      <c r="AC2716" s="1" t="s">
        <v>0</v>
      </c>
    </row>
    <row r="2717" spans="1:29" x14ac:dyDescent="0.25">
      <c r="A2717" s="2" t="s">
        <v>5967</v>
      </c>
      <c r="B2717" s="8"/>
      <c r="C2717" s="3"/>
      <c r="D2717" s="2" t="s">
        <v>5966</v>
      </c>
      <c r="E2717" s="2" t="s">
        <v>197</v>
      </c>
      <c r="F2717" s="3" t="s">
        <v>7</v>
      </c>
      <c r="G2717" s="3">
        <v>1</v>
      </c>
      <c r="H2717">
        <v>1</v>
      </c>
      <c r="I2717" s="2" t="s">
        <v>6</v>
      </c>
      <c r="J2717" s="2" t="s">
        <v>5965</v>
      </c>
      <c r="K2717" s="7">
        <f t="shared" si="378"/>
        <v>5528</v>
      </c>
      <c r="L2717" s="7">
        <f t="shared" si="379"/>
        <v>5528</v>
      </c>
      <c r="M2717" s="2" t="s">
        <v>4</v>
      </c>
      <c r="N2717" s="1">
        <f t="shared" si="380"/>
        <v>0</v>
      </c>
      <c r="O2717" s="5">
        <f t="shared" si="381"/>
        <v>5528</v>
      </c>
      <c r="P2717" s="5">
        <f t="shared" si="382"/>
        <v>5528</v>
      </c>
      <c r="Q2717" s="5">
        <f t="shared" si="383"/>
        <v>5528</v>
      </c>
      <c r="R2717" s="3">
        <v>25</v>
      </c>
      <c r="S2717" s="6">
        <v>25</v>
      </c>
      <c r="T2717" s="6">
        <v>25</v>
      </c>
      <c r="U2717" s="5">
        <f t="shared" si="384"/>
        <v>6910</v>
      </c>
      <c r="V2717" s="5">
        <f t="shared" si="385"/>
        <v>6910</v>
      </c>
      <c r="W2717" s="4">
        <f t="shared" si="386"/>
        <v>6910</v>
      </c>
      <c r="X2717" s="3">
        <v>0</v>
      </c>
      <c r="Y2717" s="3">
        <v>0</v>
      </c>
      <c r="Z2717" s="2" t="s">
        <v>3</v>
      </c>
      <c r="AA2717" s="2" t="s">
        <v>341</v>
      </c>
      <c r="AB2717" s="2" t="s">
        <v>1504</v>
      </c>
      <c r="AC2717" s="1" t="s">
        <v>0</v>
      </c>
    </row>
    <row r="2718" spans="1:29" x14ac:dyDescent="0.25">
      <c r="A2718" s="2" t="s">
        <v>5964</v>
      </c>
      <c r="B2718" s="8"/>
      <c r="C2718" s="3"/>
      <c r="D2718" s="2" t="s">
        <v>5963</v>
      </c>
      <c r="E2718" s="2" t="s">
        <v>287</v>
      </c>
      <c r="F2718" s="3" t="s">
        <v>7</v>
      </c>
      <c r="G2718" s="3">
        <v>1</v>
      </c>
      <c r="H2718">
        <v>1</v>
      </c>
      <c r="I2718" s="2" t="s">
        <v>6</v>
      </c>
      <c r="J2718" s="2" t="s">
        <v>5962</v>
      </c>
      <c r="K2718" s="7">
        <f t="shared" si="378"/>
        <v>57884</v>
      </c>
      <c r="L2718" s="7">
        <f t="shared" si="379"/>
        <v>57884</v>
      </c>
      <c r="M2718" s="2" t="s">
        <v>4</v>
      </c>
      <c r="N2718" s="1">
        <f t="shared" si="380"/>
        <v>0</v>
      </c>
      <c r="O2718" s="5">
        <f t="shared" si="381"/>
        <v>57884</v>
      </c>
      <c r="P2718" s="5">
        <f t="shared" si="382"/>
        <v>57884</v>
      </c>
      <c r="Q2718" s="5">
        <f t="shared" si="383"/>
        <v>57884</v>
      </c>
      <c r="R2718" s="3">
        <v>25</v>
      </c>
      <c r="S2718" s="6">
        <v>25</v>
      </c>
      <c r="T2718" s="6">
        <v>25</v>
      </c>
      <c r="U2718" s="5">
        <f t="shared" si="384"/>
        <v>72355</v>
      </c>
      <c r="V2718" s="5">
        <f t="shared" si="385"/>
        <v>72355</v>
      </c>
      <c r="W2718" s="4">
        <f t="shared" si="386"/>
        <v>72355</v>
      </c>
      <c r="X2718" s="3">
        <v>0</v>
      </c>
      <c r="Y2718" s="3">
        <v>0</v>
      </c>
      <c r="Z2718" s="2" t="s">
        <v>3</v>
      </c>
      <c r="AA2718" s="2" t="s">
        <v>1303</v>
      </c>
      <c r="AB2718" s="2" t="s">
        <v>3118</v>
      </c>
      <c r="AC2718" s="1" t="s">
        <v>0</v>
      </c>
    </row>
    <row r="2719" spans="1:29" x14ac:dyDescent="0.25">
      <c r="A2719" s="2" t="s">
        <v>5961</v>
      </c>
      <c r="B2719" s="8"/>
      <c r="C2719" s="3"/>
      <c r="D2719" s="2" t="s">
        <v>5960</v>
      </c>
      <c r="E2719" s="2" t="s">
        <v>73</v>
      </c>
      <c r="F2719" s="3" t="s">
        <v>7</v>
      </c>
      <c r="G2719" s="3">
        <v>1</v>
      </c>
      <c r="H2719">
        <v>1</v>
      </c>
      <c r="I2719" s="2" t="s">
        <v>6</v>
      </c>
      <c r="J2719" s="2" t="s">
        <v>5959</v>
      </c>
      <c r="K2719" s="7">
        <f t="shared" si="378"/>
        <v>155821</v>
      </c>
      <c r="L2719" s="7">
        <f t="shared" si="379"/>
        <v>155821</v>
      </c>
      <c r="M2719" s="2" t="s">
        <v>4</v>
      </c>
      <c r="N2719" s="1">
        <f t="shared" si="380"/>
        <v>0</v>
      </c>
      <c r="O2719" s="5">
        <f t="shared" si="381"/>
        <v>155821</v>
      </c>
      <c r="P2719" s="5">
        <f t="shared" si="382"/>
        <v>155821</v>
      </c>
      <c r="Q2719" s="5">
        <f t="shared" si="383"/>
        <v>155821</v>
      </c>
      <c r="R2719" s="3">
        <v>25</v>
      </c>
      <c r="S2719" s="6">
        <v>25</v>
      </c>
      <c r="T2719" s="6">
        <v>25</v>
      </c>
      <c r="U2719" s="5">
        <f t="shared" si="384"/>
        <v>194776.25</v>
      </c>
      <c r="V2719" s="5">
        <f t="shared" si="385"/>
        <v>194776.25</v>
      </c>
      <c r="W2719" s="4">
        <f t="shared" si="386"/>
        <v>194776.25</v>
      </c>
      <c r="X2719" s="3">
        <v>0</v>
      </c>
      <c r="Y2719" s="3">
        <v>0</v>
      </c>
      <c r="Z2719" s="2" t="s">
        <v>3</v>
      </c>
      <c r="AA2719" s="2" t="s">
        <v>434</v>
      </c>
      <c r="AB2719" s="2" t="s">
        <v>4590</v>
      </c>
      <c r="AC2719" s="1" t="s">
        <v>0</v>
      </c>
    </row>
    <row r="2720" spans="1:29" x14ac:dyDescent="0.25">
      <c r="A2720" s="2" t="s">
        <v>5958</v>
      </c>
      <c r="B2720" s="8"/>
      <c r="C2720" s="3"/>
      <c r="D2720" s="2" t="s">
        <v>5957</v>
      </c>
      <c r="E2720" s="2" t="s">
        <v>192</v>
      </c>
      <c r="F2720" s="3" t="s">
        <v>7</v>
      </c>
      <c r="G2720" s="3">
        <v>1</v>
      </c>
      <c r="H2720">
        <v>1</v>
      </c>
      <c r="I2720" s="2" t="s">
        <v>6</v>
      </c>
      <c r="J2720" s="2" t="s">
        <v>5954</v>
      </c>
      <c r="K2720" s="7">
        <f t="shared" si="378"/>
        <v>52737</v>
      </c>
      <c r="L2720" s="7">
        <f t="shared" si="379"/>
        <v>52737</v>
      </c>
      <c r="M2720" s="2" t="s">
        <v>4</v>
      </c>
      <c r="N2720" s="1">
        <f t="shared" si="380"/>
        <v>0</v>
      </c>
      <c r="O2720" s="5">
        <f t="shared" si="381"/>
        <v>52737</v>
      </c>
      <c r="P2720" s="5">
        <f t="shared" si="382"/>
        <v>52737</v>
      </c>
      <c r="Q2720" s="5">
        <f t="shared" si="383"/>
        <v>52737</v>
      </c>
      <c r="R2720" s="3">
        <v>25</v>
      </c>
      <c r="S2720" s="6">
        <v>25</v>
      </c>
      <c r="T2720" s="6">
        <v>25</v>
      </c>
      <c r="U2720" s="5">
        <f t="shared" si="384"/>
        <v>65921.25</v>
      </c>
      <c r="V2720" s="5">
        <f t="shared" si="385"/>
        <v>65921.25</v>
      </c>
      <c r="W2720" s="4">
        <f t="shared" si="386"/>
        <v>65921.25</v>
      </c>
      <c r="X2720" s="3">
        <v>0</v>
      </c>
      <c r="Y2720" s="3">
        <v>0</v>
      </c>
      <c r="Z2720" s="2" t="s">
        <v>3</v>
      </c>
      <c r="AA2720" s="2" t="s">
        <v>2</v>
      </c>
      <c r="AB2720" s="2" t="s">
        <v>419</v>
      </c>
      <c r="AC2720" s="1" t="s">
        <v>0</v>
      </c>
    </row>
    <row r="2721" spans="1:29" x14ac:dyDescent="0.25">
      <c r="A2721" s="2" t="s">
        <v>5956</v>
      </c>
      <c r="B2721" s="8"/>
      <c r="C2721" s="3"/>
      <c r="D2721" s="2" t="s">
        <v>5955</v>
      </c>
      <c r="E2721" s="2" t="s">
        <v>192</v>
      </c>
      <c r="F2721" s="3" t="s">
        <v>7</v>
      </c>
      <c r="G2721" s="3">
        <v>1</v>
      </c>
      <c r="H2721">
        <v>1</v>
      </c>
      <c r="I2721" s="2" t="s">
        <v>6</v>
      </c>
      <c r="J2721" s="2" t="s">
        <v>5954</v>
      </c>
      <c r="K2721" s="7">
        <f t="shared" si="378"/>
        <v>52737</v>
      </c>
      <c r="L2721" s="7">
        <f t="shared" si="379"/>
        <v>52737</v>
      </c>
      <c r="M2721" s="2" t="s">
        <v>4</v>
      </c>
      <c r="N2721" s="1">
        <f t="shared" si="380"/>
        <v>0</v>
      </c>
      <c r="O2721" s="5">
        <f t="shared" si="381"/>
        <v>52737</v>
      </c>
      <c r="P2721" s="5">
        <f t="shared" si="382"/>
        <v>52737</v>
      </c>
      <c r="Q2721" s="5">
        <f t="shared" si="383"/>
        <v>52737</v>
      </c>
      <c r="R2721" s="3">
        <v>25</v>
      </c>
      <c r="S2721" s="6">
        <v>25</v>
      </c>
      <c r="T2721" s="6">
        <v>25</v>
      </c>
      <c r="U2721" s="5">
        <f t="shared" si="384"/>
        <v>65921.25</v>
      </c>
      <c r="V2721" s="5">
        <f t="shared" si="385"/>
        <v>65921.25</v>
      </c>
      <c r="W2721" s="4">
        <f t="shared" si="386"/>
        <v>65921.25</v>
      </c>
      <c r="X2721" s="3">
        <v>0</v>
      </c>
      <c r="Y2721" s="3">
        <v>0</v>
      </c>
      <c r="Z2721" s="2" t="s">
        <v>3</v>
      </c>
      <c r="AA2721" s="2" t="s">
        <v>2</v>
      </c>
      <c r="AB2721" s="2" t="s">
        <v>419</v>
      </c>
      <c r="AC2721" s="1" t="s">
        <v>0</v>
      </c>
    </row>
    <row r="2722" spans="1:29" x14ac:dyDescent="0.25">
      <c r="A2722" s="2" t="s">
        <v>5953</v>
      </c>
      <c r="B2722" s="8"/>
      <c r="C2722" s="3"/>
      <c r="D2722" s="2" t="s">
        <v>5952</v>
      </c>
      <c r="E2722" s="2" t="s">
        <v>192</v>
      </c>
      <c r="F2722" s="3" t="s">
        <v>7</v>
      </c>
      <c r="G2722" s="3">
        <v>1</v>
      </c>
      <c r="H2722">
        <v>1</v>
      </c>
      <c r="I2722" s="2" t="s">
        <v>6</v>
      </c>
      <c r="J2722" s="2" t="s">
        <v>5951</v>
      </c>
      <c r="K2722" s="7">
        <f t="shared" si="378"/>
        <v>27507</v>
      </c>
      <c r="L2722" s="7">
        <f t="shared" si="379"/>
        <v>27507</v>
      </c>
      <c r="M2722" s="2" t="s">
        <v>4</v>
      </c>
      <c r="N2722" s="1">
        <f t="shared" si="380"/>
        <v>0</v>
      </c>
      <c r="O2722" s="5">
        <f t="shared" si="381"/>
        <v>27507</v>
      </c>
      <c r="P2722" s="5">
        <f t="shared" si="382"/>
        <v>27507</v>
      </c>
      <c r="Q2722" s="5">
        <f t="shared" si="383"/>
        <v>27507</v>
      </c>
      <c r="R2722" s="3">
        <v>25</v>
      </c>
      <c r="S2722" s="6">
        <v>25</v>
      </c>
      <c r="T2722" s="6">
        <v>25</v>
      </c>
      <c r="U2722" s="5">
        <f t="shared" si="384"/>
        <v>34383.75</v>
      </c>
      <c r="V2722" s="5">
        <f t="shared" si="385"/>
        <v>34383.75</v>
      </c>
      <c r="W2722" s="4">
        <f t="shared" si="386"/>
        <v>34383.75</v>
      </c>
      <c r="X2722" s="3">
        <v>0</v>
      </c>
      <c r="Y2722" s="3">
        <v>0</v>
      </c>
      <c r="Z2722" s="2" t="s">
        <v>3</v>
      </c>
      <c r="AA2722" s="2" t="s">
        <v>2</v>
      </c>
      <c r="AB2722" s="2" t="s">
        <v>419</v>
      </c>
      <c r="AC2722" s="1" t="s">
        <v>0</v>
      </c>
    </row>
    <row r="2723" spans="1:29" x14ac:dyDescent="0.25">
      <c r="A2723" s="2" t="s">
        <v>5950</v>
      </c>
      <c r="B2723" s="8"/>
      <c r="C2723" s="3"/>
      <c r="D2723" s="2" t="s">
        <v>5949</v>
      </c>
      <c r="E2723" s="2" t="s">
        <v>1735</v>
      </c>
      <c r="F2723" s="3" t="s">
        <v>7</v>
      </c>
      <c r="G2723" s="3">
        <v>1</v>
      </c>
      <c r="H2723">
        <v>1</v>
      </c>
      <c r="I2723" s="2" t="s">
        <v>6</v>
      </c>
      <c r="J2723" s="2" t="s">
        <v>5948</v>
      </c>
      <c r="K2723" s="7">
        <f t="shared" si="378"/>
        <v>257971</v>
      </c>
      <c r="L2723" s="7">
        <f t="shared" si="379"/>
        <v>257971</v>
      </c>
      <c r="M2723" s="2" t="s">
        <v>4</v>
      </c>
      <c r="N2723" s="1">
        <f t="shared" si="380"/>
        <v>0</v>
      </c>
      <c r="O2723" s="5">
        <f t="shared" si="381"/>
        <v>257971</v>
      </c>
      <c r="P2723" s="5">
        <f t="shared" si="382"/>
        <v>257971</v>
      </c>
      <c r="Q2723" s="5">
        <f t="shared" si="383"/>
        <v>257971</v>
      </c>
      <c r="R2723" s="3">
        <v>25</v>
      </c>
      <c r="S2723" s="6">
        <v>25</v>
      </c>
      <c r="T2723" s="6">
        <v>25</v>
      </c>
      <c r="U2723" s="5">
        <f t="shared" si="384"/>
        <v>322463.75</v>
      </c>
      <c r="V2723" s="5">
        <f t="shared" si="385"/>
        <v>322463.75</v>
      </c>
      <c r="W2723" s="4">
        <f t="shared" si="386"/>
        <v>322463.75</v>
      </c>
      <c r="X2723" s="3">
        <v>0</v>
      </c>
      <c r="Y2723" s="3">
        <v>0</v>
      </c>
      <c r="Z2723" s="2" t="s">
        <v>3</v>
      </c>
      <c r="AA2723" s="2" t="s">
        <v>674</v>
      </c>
      <c r="AB2723" s="2" t="s">
        <v>5947</v>
      </c>
      <c r="AC2723" s="1" t="s">
        <v>0</v>
      </c>
    </row>
    <row r="2724" spans="1:29" x14ac:dyDescent="0.25">
      <c r="A2724" s="2" t="s">
        <v>5946</v>
      </c>
      <c r="B2724" s="8"/>
      <c r="C2724" s="3"/>
      <c r="D2724" s="2" t="s">
        <v>5945</v>
      </c>
      <c r="E2724" s="2" t="s">
        <v>192</v>
      </c>
      <c r="F2724" s="3" t="s">
        <v>7</v>
      </c>
      <c r="G2724" s="3">
        <v>1</v>
      </c>
      <c r="H2724">
        <v>1</v>
      </c>
      <c r="I2724" s="2" t="s">
        <v>19</v>
      </c>
      <c r="J2724" s="2" t="s">
        <v>5944</v>
      </c>
      <c r="K2724" s="7">
        <f t="shared" si="378"/>
        <v>78387</v>
      </c>
      <c r="L2724" s="7">
        <f t="shared" si="379"/>
        <v>78387</v>
      </c>
      <c r="M2724" s="2" t="s">
        <v>4</v>
      </c>
      <c r="N2724" s="1">
        <f t="shared" si="380"/>
        <v>0</v>
      </c>
      <c r="O2724" s="5">
        <f t="shared" si="381"/>
        <v>78387</v>
      </c>
      <c r="P2724" s="5">
        <f t="shared" si="382"/>
        <v>78387</v>
      </c>
      <c r="Q2724" s="5">
        <f t="shared" si="383"/>
        <v>78387</v>
      </c>
      <c r="R2724" s="3">
        <v>25</v>
      </c>
      <c r="S2724" s="6">
        <v>25</v>
      </c>
      <c r="T2724" s="6">
        <v>25</v>
      </c>
      <c r="U2724" s="5">
        <f t="shared" si="384"/>
        <v>97983.75</v>
      </c>
      <c r="V2724" s="5">
        <f t="shared" si="385"/>
        <v>97983.75</v>
      </c>
      <c r="W2724" s="4">
        <f t="shared" si="386"/>
        <v>97983.75</v>
      </c>
      <c r="X2724" s="3">
        <v>0</v>
      </c>
      <c r="Y2724" s="3">
        <v>0</v>
      </c>
      <c r="Z2724" s="2" t="s">
        <v>3</v>
      </c>
      <c r="AA2724" s="2" t="s">
        <v>128</v>
      </c>
      <c r="AB2724" s="2" t="s">
        <v>127</v>
      </c>
      <c r="AC2724" s="1" t="s">
        <v>0</v>
      </c>
    </row>
    <row r="2725" spans="1:29" x14ac:dyDescent="0.25">
      <c r="A2725" s="2" t="s">
        <v>5943</v>
      </c>
      <c r="B2725" s="8"/>
      <c r="C2725" s="3"/>
      <c r="D2725" s="2" t="s">
        <v>5942</v>
      </c>
      <c r="E2725" s="2" t="s">
        <v>225</v>
      </c>
      <c r="F2725" s="3" t="s">
        <v>7</v>
      </c>
      <c r="G2725" s="3">
        <v>1</v>
      </c>
      <c r="H2725">
        <v>1</v>
      </c>
      <c r="I2725" s="2" t="s">
        <v>19</v>
      </c>
      <c r="J2725" s="2" t="s">
        <v>5941</v>
      </c>
      <c r="K2725" s="7">
        <f t="shared" si="378"/>
        <v>36433</v>
      </c>
      <c r="L2725" s="7">
        <f t="shared" si="379"/>
        <v>36433</v>
      </c>
      <c r="M2725" s="2" t="s">
        <v>4</v>
      </c>
      <c r="N2725" s="1">
        <f t="shared" si="380"/>
        <v>0</v>
      </c>
      <c r="O2725" s="5">
        <f t="shared" si="381"/>
        <v>36433</v>
      </c>
      <c r="P2725" s="5">
        <f t="shared" si="382"/>
        <v>36433</v>
      </c>
      <c r="Q2725" s="5">
        <f t="shared" si="383"/>
        <v>36433</v>
      </c>
      <c r="R2725" s="3">
        <v>25</v>
      </c>
      <c r="S2725" s="6">
        <v>25</v>
      </c>
      <c r="T2725" s="6">
        <v>25</v>
      </c>
      <c r="U2725" s="5">
        <f t="shared" si="384"/>
        <v>45541.25</v>
      </c>
      <c r="V2725" s="5">
        <f t="shared" si="385"/>
        <v>45541.25</v>
      </c>
      <c r="W2725" s="4">
        <f t="shared" si="386"/>
        <v>45541.25</v>
      </c>
      <c r="X2725" s="3">
        <v>0</v>
      </c>
      <c r="Y2725" s="3">
        <v>0</v>
      </c>
      <c r="Z2725" s="2" t="s">
        <v>3</v>
      </c>
      <c r="AA2725" s="2" t="s">
        <v>480</v>
      </c>
      <c r="AB2725" s="2" t="s">
        <v>2059</v>
      </c>
      <c r="AC2725" s="1" t="s">
        <v>0</v>
      </c>
    </row>
    <row r="2726" spans="1:29" x14ac:dyDescent="0.25">
      <c r="A2726" s="2" t="s">
        <v>5940</v>
      </c>
      <c r="B2726" s="8"/>
      <c r="C2726" s="3"/>
      <c r="D2726" s="2" t="s">
        <v>5939</v>
      </c>
      <c r="E2726" s="2" t="s">
        <v>225</v>
      </c>
      <c r="F2726" s="3" t="s">
        <v>7</v>
      </c>
      <c r="G2726" s="3">
        <v>1</v>
      </c>
      <c r="H2726">
        <v>1</v>
      </c>
      <c r="I2726" s="2" t="s">
        <v>6</v>
      </c>
      <c r="J2726" s="2" t="s">
        <v>5938</v>
      </c>
      <c r="K2726" s="7">
        <f t="shared" si="378"/>
        <v>56869</v>
      </c>
      <c r="L2726" s="7">
        <f t="shared" si="379"/>
        <v>56869</v>
      </c>
      <c r="M2726" s="2" t="s">
        <v>4</v>
      </c>
      <c r="N2726" s="1">
        <f t="shared" si="380"/>
        <v>0</v>
      </c>
      <c r="O2726" s="5">
        <f t="shared" si="381"/>
        <v>56869</v>
      </c>
      <c r="P2726" s="5">
        <f t="shared" si="382"/>
        <v>56869</v>
      </c>
      <c r="Q2726" s="5">
        <f t="shared" si="383"/>
        <v>56869</v>
      </c>
      <c r="R2726" s="3">
        <v>25</v>
      </c>
      <c r="S2726" s="6">
        <v>25</v>
      </c>
      <c r="T2726" s="6">
        <v>25</v>
      </c>
      <c r="U2726" s="5">
        <f t="shared" si="384"/>
        <v>71086.25</v>
      </c>
      <c r="V2726" s="5">
        <f t="shared" si="385"/>
        <v>71086.25</v>
      </c>
      <c r="W2726" s="4">
        <f t="shared" si="386"/>
        <v>71086.25</v>
      </c>
      <c r="X2726" s="3">
        <v>0</v>
      </c>
      <c r="Y2726" s="3">
        <v>0</v>
      </c>
      <c r="Z2726" s="2" t="s">
        <v>3</v>
      </c>
      <c r="AA2726" s="2" t="s">
        <v>434</v>
      </c>
      <c r="AB2726" s="2" t="s">
        <v>433</v>
      </c>
      <c r="AC2726" s="1" t="s">
        <v>0</v>
      </c>
    </row>
    <row r="2727" spans="1:29" x14ac:dyDescent="0.25">
      <c r="A2727" s="2" t="s">
        <v>5937</v>
      </c>
      <c r="B2727" s="8"/>
      <c r="C2727" s="3"/>
      <c r="D2727" s="2" t="s">
        <v>5936</v>
      </c>
      <c r="E2727" s="2" t="s">
        <v>225</v>
      </c>
      <c r="F2727" s="3" t="s">
        <v>7</v>
      </c>
      <c r="G2727" s="3">
        <v>1</v>
      </c>
      <c r="H2727">
        <v>1</v>
      </c>
      <c r="I2727" s="2" t="s">
        <v>6</v>
      </c>
      <c r="J2727" s="2" t="s">
        <v>5935</v>
      </c>
      <c r="K2727" s="7">
        <f t="shared" si="378"/>
        <v>61218</v>
      </c>
      <c r="L2727" s="7">
        <f t="shared" si="379"/>
        <v>61218</v>
      </c>
      <c r="M2727" s="2" t="s">
        <v>4</v>
      </c>
      <c r="N2727" s="1">
        <f t="shared" si="380"/>
        <v>0</v>
      </c>
      <c r="O2727" s="5">
        <f t="shared" si="381"/>
        <v>61218</v>
      </c>
      <c r="P2727" s="5">
        <f t="shared" si="382"/>
        <v>61218</v>
      </c>
      <c r="Q2727" s="5">
        <f t="shared" si="383"/>
        <v>61218</v>
      </c>
      <c r="R2727" s="3">
        <v>25</v>
      </c>
      <c r="S2727" s="6">
        <v>25</v>
      </c>
      <c r="T2727" s="6">
        <v>25</v>
      </c>
      <c r="U2727" s="5">
        <f t="shared" si="384"/>
        <v>76522.5</v>
      </c>
      <c r="V2727" s="5">
        <f t="shared" si="385"/>
        <v>76522.5</v>
      </c>
      <c r="W2727" s="4">
        <f t="shared" si="386"/>
        <v>76522.5</v>
      </c>
      <c r="X2727" s="3">
        <v>0</v>
      </c>
      <c r="Y2727" s="3">
        <v>0</v>
      </c>
      <c r="Z2727" s="2" t="s">
        <v>3</v>
      </c>
      <c r="AA2727" s="2" t="s">
        <v>65</v>
      </c>
      <c r="AB2727" s="2" t="s">
        <v>4087</v>
      </c>
      <c r="AC2727" s="1" t="s">
        <v>0</v>
      </c>
    </row>
    <row r="2728" spans="1:29" x14ac:dyDescent="0.25">
      <c r="A2728" s="2" t="s">
        <v>5934</v>
      </c>
      <c r="B2728" s="8"/>
      <c r="C2728" s="3"/>
      <c r="D2728" s="2" t="s">
        <v>5933</v>
      </c>
      <c r="E2728" s="2" t="s">
        <v>589</v>
      </c>
      <c r="F2728" s="3" t="s">
        <v>7</v>
      </c>
      <c r="G2728" s="3">
        <v>1</v>
      </c>
      <c r="H2728">
        <v>1</v>
      </c>
      <c r="I2728" s="2" t="s">
        <v>6</v>
      </c>
      <c r="J2728" s="2" t="s">
        <v>5932</v>
      </c>
      <c r="K2728" s="7">
        <f t="shared" si="378"/>
        <v>51929</v>
      </c>
      <c r="L2728" s="7">
        <f t="shared" si="379"/>
        <v>51929</v>
      </c>
      <c r="M2728" s="2" t="s">
        <v>4</v>
      </c>
      <c r="N2728" s="1">
        <f t="shared" si="380"/>
        <v>0</v>
      </c>
      <c r="O2728" s="5">
        <f t="shared" si="381"/>
        <v>51929</v>
      </c>
      <c r="P2728" s="5">
        <f t="shared" si="382"/>
        <v>51929</v>
      </c>
      <c r="Q2728" s="5">
        <f t="shared" si="383"/>
        <v>51929</v>
      </c>
      <c r="R2728" s="3">
        <v>25</v>
      </c>
      <c r="S2728" s="6">
        <v>25</v>
      </c>
      <c r="T2728" s="6">
        <v>25</v>
      </c>
      <c r="U2728" s="5">
        <f t="shared" si="384"/>
        <v>64911.25</v>
      </c>
      <c r="V2728" s="5">
        <f t="shared" si="385"/>
        <v>64911.25</v>
      </c>
      <c r="W2728" s="4">
        <f t="shared" si="386"/>
        <v>64911.25</v>
      </c>
      <c r="X2728" s="3">
        <v>0</v>
      </c>
      <c r="Y2728" s="3">
        <v>0</v>
      </c>
      <c r="Z2728" s="2" t="s">
        <v>3</v>
      </c>
      <c r="AA2728" s="2" t="s">
        <v>252</v>
      </c>
      <c r="AB2728" s="2" t="s">
        <v>353</v>
      </c>
      <c r="AC2728" s="1" t="s">
        <v>0</v>
      </c>
    </row>
    <row r="2729" spans="1:29" x14ac:dyDescent="0.25">
      <c r="A2729" s="2" t="s">
        <v>5931</v>
      </c>
      <c r="B2729" s="8"/>
      <c r="C2729" s="3"/>
      <c r="D2729" s="2" t="s">
        <v>5930</v>
      </c>
      <c r="E2729" s="2" t="s">
        <v>589</v>
      </c>
      <c r="F2729" s="3" t="s">
        <v>7</v>
      </c>
      <c r="G2729" s="3">
        <v>1</v>
      </c>
      <c r="H2729">
        <v>1</v>
      </c>
      <c r="I2729" s="2" t="s">
        <v>6</v>
      </c>
      <c r="J2729" s="2" t="s">
        <v>5929</v>
      </c>
      <c r="K2729" s="7">
        <f t="shared" si="378"/>
        <v>31903</v>
      </c>
      <c r="L2729" s="7">
        <f t="shared" si="379"/>
        <v>31903</v>
      </c>
      <c r="M2729" s="2" t="s">
        <v>4</v>
      </c>
      <c r="N2729" s="1">
        <f t="shared" si="380"/>
        <v>0</v>
      </c>
      <c r="O2729" s="5">
        <f t="shared" si="381"/>
        <v>31903</v>
      </c>
      <c r="P2729" s="5">
        <f t="shared" si="382"/>
        <v>31903</v>
      </c>
      <c r="Q2729" s="5">
        <f t="shared" si="383"/>
        <v>31903</v>
      </c>
      <c r="R2729" s="3">
        <v>25</v>
      </c>
      <c r="S2729" s="6">
        <v>25</v>
      </c>
      <c r="T2729" s="6">
        <v>25</v>
      </c>
      <c r="U2729" s="5">
        <f t="shared" si="384"/>
        <v>39878.75</v>
      </c>
      <c r="V2729" s="5">
        <f t="shared" si="385"/>
        <v>39878.75</v>
      </c>
      <c r="W2729" s="4">
        <f t="shared" si="386"/>
        <v>39878.75</v>
      </c>
      <c r="X2729" s="3">
        <v>0</v>
      </c>
      <c r="Y2729" s="3">
        <v>0</v>
      </c>
      <c r="Z2729" s="2" t="s">
        <v>3</v>
      </c>
      <c r="AA2729" s="2" t="s">
        <v>65</v>
      </c>
      <c r="AB2729" s="2" t="s">
        <v>5928</v>
      </c>
      <c r="AC2729" s="1" t="s">
        <v>0</v>
      </c>
    </row>
    <row r="2730" spans="1:29" x14ac:dyDescent="0.25">
      <c r="A2730" s="2" t="s">
        <v>5927</v>
      </c>
      <c r="B2730" s="8"/>
      <c r="C2730" s="3"/>
      <c r="D2730" s="2" t="s">
        <v>5926</v>
      </c>
      <c r="E2730" s="2" t="s">
        <v>238</v>
      </c>
      <c r="F2730" s="3" t="s">
        <v>7</v>
      </c>
      <c r="G2730" s="3">
        <v>1</v>
      </c>
      <c r="H2730">
        <v>1</v>
      </c>
      <c r="I2730" s="2" t="s">
        <v>6</v>
      </c>
      <c r="J2730" s="2" t="s">
        <v>5925</v>
      </c>
      <c r="K2730" s="7">
        <f t="shared" si="378"/>
        <v>35034</v>
      </c>
      <c r="L2730" s="7">
        <f t="shared" si="379"/>
        <v>35034</v>
      </c>
      <c r="M2730" s="2" t="s">
        <v>4</v>
      </c>
      <c r="N2730" s="1">
        <f t="shared" si="380"/>
        <v>0</v>
      </c>
      <c r="O2730" s="5">
        <f t="shared" si="381"/>
        <v>35034</v>
      </c>
      <c r="P2730" s="5">
        <f t="shared" si="382"/>
        <v>35034</v>
      </c>
      <c r="Q2730" s="5">
        <f t="shared" si="383"/>
        <v>35034</v>
      </c>
      <c r="R2730" s="3">
        <v>25</v>
      </c>
      <c r="S2730" s="6">
        <v>25</v>
      </c>
      <c r="T2730" s="6">
        <v>25</v>
      </c>
      <c r="U2730" s="5">
        <f t="shared" si="384"/>
        <v>43792.5</v>
      </c>
      <c r="V2730" s="5">
        <f t="shared" si="385"/>
        <v>43792.5</v>
      </c>
      <c r="W2730" s="4">
        <f t="shared" si="386"/>
        <v>43792.5</v>
      </c>
      <c r="X2730" s="3">
        <v>0</v>
      </c>
      <c r="Y2730" s="3">
        <v>0</v>
      </c>
      <c r="Z2730" s="2" t="s">
        <v>3</v>
      </c>
      <c r="AA2730" s="2" t="s">
        <v>232</v>
      </c>
      <c r="AB2730" s="2" t="s">
        <v>1040</v>
      </c>
      <c r="AC2730" s="1" t="s">
        <v>0</v>
      </c>
    </row>
    <row r="2731" spans="1:29" x14ac:dyDescent="0.25">
      <c r="A2731" s="2" t="s">
        <v>5924</v>
      </c>
      <c r="B2731" s="8"/>
      <c r="C2731" s="3"/>
      <c r="D2731" s="2" t="s">
        <v>5923</v>
      </c>
      <c r="E2731" s="2" t="s">
        <v>408</v>
      </c>
      <c r="F2731" s="3" t="s">
        <v>7</v>
      </c>
      <c r="G2731" s="3">
        <v>1</v>
      </c>
      <c r="H2731">
        <v>1</v>
      </c>
      <c r="I2731" s="2" t="s">
        <v>19</v>
      </c>
      <c r="J2731" s="2" t="s">
        <v>5922</v>
      </c>
      <c r="K2731" s="7">
        <f t="shared" si="378"/>
        <v>80890</v>
      </c>
      <c r="L2731" s="7">
        <f t="shared" si="379"/>
        <v>80890</v>
      </c>
      <c r="M2731" s="2" t="s">
        <v>4</v>
      </c>
      <c r="N2731" s="1">
        <f t="shared" si="380"/>
        <v>0</v>
      </c>
      <c r="O2731" s="5">
        <f t="shared" si="381"/>
        <v>80890</v>
      </c>
      <c r="P2731" s="5">
        <f t="shared" si="382"/>
        <v>80890</v>
      </c>
      <c r="Q2731" s="5">
        <f t="shared" si="383"/>
        <v>80890</v>
      </c>
      <c r="R2731" s="3">
        <v>25</v>
      </c>
      <c r="S2731" s="6">
        <v>25</v>
      </c>
      <c r="T2731" s="6">
        <v>25</v>
      </c>
      <c r="U2731" s="5">
        <f t="shared" si="384"/>
        <v>101112.5</v>
      </c>
      <c r="V2731" s="5">
        <f t="shared" si="385"/>
        <v>101112.5</v>
      </c>
      <c r="W2731" s="4">
        <f t="shared" si="386"/>
        <v>101112.5</v>
      </c>
      <c r="X2731" s="3">
        <v>0</v>
      </c>
      <c r="Y2731" s="3">
        <v>0</v>
      </c>
      <c r="Z2731" s="2" t="s">
        <v>3</v>
      </c>
      <c r="AA2731" s="2" t="s">
        <v>128</v>
      </c>
      <c r="AB2731" s="2" t="s">
        <v>127</v>
      </c>
      <c r="AC2731" s="1" t="s">
        <v>0</v>
      </c>
    </row>
    <row r="2732" spans="1:29" x14ac:dyDescent="0.25">
      <c r="A2732" s="2" t="s">
        <v>5921</v>
      </c>
      <c r="B2732" s="8"/>
      <c r="C2732" s="3"/>
      <c r="D2732" s="2" t="s">
        <v>5920</v>
      </c>
      <c r="E2732" s="2" t="s">
        <v>225</v>
      </c>
      <c r="F2732" s="3" t="s">
        <v>7</v>
      </c>
      <c r="G2732" s="3">
        <v>1</v>
      </c>
      <c r="H2732">
        <v>1</v>
      </c>
      <c r="I2732" s="2" t="s">
        <v>6</v>
      </c>
      <c r="J2732" s="2" t="s">
        <v>5919</v>
      </c>
      <c r="K2732" s="7">
        <f t="shared" si="378"/>
        <v>52644</v>
      </c>
      <c r="L2732" s="7">
        <f t="shared" si="379"/>
        <v>52644</v>
      </c>
      <c r="M2732" s="2" t="s">
        <v>4</v>
      </c>
      <c r="N2732" s="1">
        <f t="shared" si="380"/>
        <v>0</v>
      </c>
      <c r="O2732" s="5">
        <f t="shared" si="381"/>
        <v>52644</v>
      </c>
      <c r="P2732" s="5">
        <f t="shared" si="382"/>
        <v>52644</v>
      </c>
      <c r="Q2732" s="5">
        <f t="shared" si="383"/>
        <v>52644</v>
      </c>
      <c r="R2732" s="3">
        <v>25</v>
      </c>
      <c r="S2732" s="6">
        <v>25</v>
      </c>
      <c r="T2732" s="6">
        <v>25</v>
      </c>
      <c r="U2732" s="5">
        <f t="shared" si="384"/>
        <v>65805</v>
      </c>
      <c r="V2732" s="5">
        <f t="shared" si="385"/>
        <v>65805</v>
      </c>
      <c r="W2732" s="4">
        <f t="shared" si="386"/>
        <v>65805</v>
      </c>
      <c r="X2732" s="3">
        <v>0</v>
      </c>
      <c r="Y2732" s="3">
        <v>0</v>
      </c>
      <c r="Z2732" s="2" t="s">
        <v>3</v>
      </c>
      <c r="AA2732" s="2" t="s">
        <v>65</v>
      </c>
      <c r="AB2732" s="2" t="s">
        <v>5818</v>
      </c>
      <c r="AC2732" s="1" t="s">
        <v>0</v>
      </c>
    </row>
    <row r="2733" spans="1:29" x14ac:dyDescent="0.25">
      <c r="A2733" s="2" t="s">
        <v>5918</v>
      </c>
      <c r="B2733" s="8"/>
      <c r="C2733" s="3"/>
      <c r="D2733" s="2" t="s">
        <v>5917</v>
      </c>
      <c r="E2733" s="2" t="s">
        <v>225</v>
      </c>
      <c r="F2733" s="3" t="s">
        <v>7</v>
      </c>
      <c r="G2733" s="3">
        <v>1</v>
      </c>
      <c r="H2733">
        <v>1</v>
      </c>
      <c r="I2733" s="2" t="s">
        <v>19</v>
      </c>
      <c r="J2733" s="2" t="s">
        <v>5916</v>
      </c>
      <c r="K2733" s="7">
        <f t="shared" si="378"/>
        <v>48782</v>
      </c>
      <c r="L2733" s="7">
        <f t="shared" si="379"/>
        <v>48782</v>
      </c>
      <c r="M2733" s="2" t="s">
        <v>4</v>
      </c>
      <c r="N2733" s="1">
        <f t="shared" si="380"/>
        <v>0</v>
      </c>
      <c r="O2733" s="5">
        <f t="shared" si="381"/>
        <v>48782</v>
      </c>
      <c r="P2733" s="5">
        <f t="shared" si="382"/>
        <v>48782</v>
      </c>
      <c r="Q2733" s="5">
        <f t="shared" si="383"/>
        <v>48782</v>
      </c>
      <c r="R2733" s="3">
        <v>25</v>
      </c>
      <c r="S2733" s="6">
        <v>25</v>
      </c>
      <c r="T2733" s="6">
        <v>25</v>
      </c>
      <c r="U2733" s="5">
        <f t="shared" si="384"/>
        <v>60977.5</v>
      </c>
      <c r="V2733" s="5">
        <f t="shared" si="385"/>
        <v>60977.5</v>
      </c>
      <c r="W2733" s="4">
        <f t="shared" si="386"/>
        <v>60977.5</v>
      </c>
      <c r="X2733" s="3">
        <v>0</v>
      </c>
      <c r="Y2733" s="3">
        <v>0</v>
      </c>
      <c r="Z2733" s="2" t="s">
        <v>3</v>
      </c>
      <c r="AA2733" s="2" t="s">
        <v>65</v>
      </c>
      <c r="AB2733" s="2" t="s">
        <v>5818</v>
      </c>
      <c r="AC2733" s="1" t="s">
        <v>0</v>
      </c>
    </row>
    <row r="2734" spans="1:29" x14ac:dyDescent="0.25">
      <c r="A2734" s="2" t="s">
        <v>5915</v>
      </c>
      <c r="B2734" s="8"/>
      <c r="C2734" s="3"/>
      <c r="D2734" s="2" t="s">
        <v>5914</v>
      </c>
      <c r="E2734" s="2" t="s">
        <v>3924</v>
      </c>
      <c r="F2734" s="3" t="s">
        <v>7</v>
      </c>
      <c r="G2734" s="3">
        <v>1</v>
      </c>
      <c r="H2734">
        <v>1</v>
      </c>
      <c r="I2734" s="2" t="s">
        <v>5911</v>
      </c>
      <c r="J2734" s="2" t="s">
        <v>5910</v>
      </c>
      <c r="K2734" s="7">
        <f t="shared" si="378"/>
        <v>4555</v>
      </c>
      <c r="L2734" s="7">
        <f t="shared" si="379"/>
        <v>4555</v>
      </c>
      <c r="M2734" s="2" t="s">
        <v>135</v>
      </c>
      <c r="N2734" s="1">
        <f t="shared" si="380"/>
        <v>19</v>
      </c>
      <c r="O2734" s="5">
        <f t="shared" si="381"/>
        <v>4555.1899999999996</v>
      </c>
      <c r="P2734" s="5">
        <f t="shared" si="382"/>
        <v>5420.45</v>
      </c>
      <c r="Q2734" s="5">
        <f t="shared" si="383"/>
        <v>5420.45</v>
      </c>
      <c r="R2734" s="3">
        <v>25</v>
      </c>
      <c r="S2734" s="6">
        <v>25</v>
      </c>
      <c r="T2734" s="6">
        <v>25</v>
      </c>
      <c r="U2734" s="5">
        <f t="shared" si="384"/>
        <v>5693.9874999999993</v>
      </c>
      <c r="V2734" s="5">
        <f t="shared" si="385"/>
        <v>6775.5625</v>
      </c>
      <c r="W2734" s="4">
        <f t="shared" si="386"/>
        <v>6775.5625</v>
      </c>
      <c r="X2734" s="3">
        <v>0</v>
      </c>
      <c r="Y2734" s="3">
        <v>0</v>
      </c>
      <c r="Z2734" s="2" t="s">
        <v>54</v>
      </c>
      <c r="AA2734" s="2" t="s">
        <v>2705</v>
      </c>
      <c r="AB2734" s="2" t="s">
        <v>5909</v>
      </c>
      <c r="AC2734" s="1" t="s">
        <v>0</v>
      </c>
    </row>
    <row r="2735" spans="1:29" x14ac:dyDescent="0.25">
      <c r="A2735" s="2" t="s">
        <v>5913</v>
      </c>
      <c r="B2735" s="8"/>
      <c r="C2735" s="3"/>
      <c r="D2735" s="2" t="s">
        <v>5912</v>
      </c>
      <c r="E2735" s="2" t="s">
        <v>3924</v>
      </c>
      <c r="F2735" s="3" t="s">
        <v>7</v>
      </c>
      <c r="G2735" s="3">
        <v>1</v>
      </c>
      <c r="H2735">
        <v>1</v>
      </c>
      <c r="I2735" s="2" t="s">
        <v>5911</v>
      </c>
      <c r="J2735" s="2" t="s">
        <v>5910</v>
      </c>
      <c r="K2735" s="7">
        <f t="shared" si="378"/>
        <v>4555</v>
      </c>
      <c r="L2735" s="7">
        <f t="shared" si="379"/>
        <v>4555</v>
      </c>
      <c r="M2735" s="2" t="s">
        <v>135</v>
      </c>
      <c r="N2735" s="1">
        <f t="shared" si="380"/>
        <v>19</v>
      </c>
      <c r="O2735" s="5">
        <f t="shared" si="381"/>
        <v>4555.1899999999996</v>
      </c>
      <c r="P2735" s="5">
        <f t="shared" si="382"/>
        <v>5420.45</v>
      </c>
      <c r="Q2735" s="5">
        <f t="shared" si="383"/>
        <v>5420.45</v>
      </c>
      <c r="R2735" s="3">
        <v>25</v>
      </c>
      <c r="S2735" s="6">
        <v>25</v>
      </c>
      <c r="T2735" s="6">
        <v>25</v>
      </c>
      <c r="U2735" s="5">
        <f t="shared" si="384"/>
        <v>5693.9874999999993</v>
      </c>
      <c r="V2735" s="5">
        <f t="shared" si="385"/>
        <v>6775.5625</v>
      </c>
      <c r="W2735" s="4">
        <f t="shared" si="386"/>
        <v>6775.5625</v>
      </c>
      <c r="X2735" s="3">
        <v>0</v>
      </c>
      <c r="Y2735" s="3">
        <v>0</v>
      </c>
      <c r="Z2735" s="2" t="s">
        <v>54</v>
      </c>
      <c r="AA2735" s="2" t="s">
        <v>2705</v>
      </c>
      <c r="AB2735" s="2" t="s">
        <v>5909</v>
      </c>
      <c r="AC2735" s="1" t="s">
        <v>0</v>
      </c>
    </row>
    <row r="2736" spans="1:29" x14ac:dyDescent="0.25">
      <c r="A2736" s="2" t="s">
        <v>5908</v>
      </c>
      <c r="B2736" s="8"/>
      <c r="C2736" s="3"/>
      <c r="D2736" s="2" t="s">
        <v>5907</v>
      </c>
      <c r="E2736" s="2" t="s">
        <v>436</v>
      </c>
      <c r="F2736" s="3" t="s">
        <v>7</v>
      </c>
      <c r="G2736" s="3">
        <v>1</v>
      </c>
      <c r="H2736">
        <v>1</v>
      </c>
      <c r="I2736" s="2" t="s">
        <v>6</v>
      </c>
      <c r="J2736" s="2" t="s">
        <v>5906</v>
      </c>
      <c r="K2736" s="7">
        <f t="shared" si="378"/>
        <v>52419</v>
      </c>
      <c r="L2736" s="7">
        <f t="shared" si="379"/>
        <v>52419</v>
      </c>
      <c r="M2736" s="2" t="s">
        <v>4</v>
      </c>
      <c r="N2736" s="1">
        <f t="shared" si="380"/>
        <v>0</v>
      </c>
      <c r="O2736" s="5">
        <f t="shared" si="381"/>
        <v>52419</v>
      </c>
      <c r="P2736" s="5">
        <f t="shared" si="382"/>
        <v>52419</v>
      </c>
      <c r="Q2736" s="5">
        <f t="shared" si="383"/>
        <v>52419</v>
      </c>
      <c r="R2736" s="3">
        <v>25</v>
      </c>
      <c r="S2736" s="6">
        <v>25</v>
      </c>
      <c r="T2736" s="6">
        <v>25</v>
      </c>
      <c r="U2736" s="5">
        <f t="shared" si="384"/>
        <v>65523.75</v>
      </c>
      <c r="V2736" s="5">
        <f t="shared" si="385"/>
        <v>65523.75</v>
      </c>
      <c r="W2736" s="4">
        <f t="shared" si="386"/>
        <v>65523.75</v>
      </c>
      <c r="X2736" s="3">
        <v>0</v>
      </c>
      <c r="Y2736" s="3">
        <v>0</v>
      </c>
      <c r="Z2736" s="2" t="s">
        <v>3</v>
      </c>
      <c r="AA2736" s="2" t="s">
        <v>95</v>
      </c>
      <c r="AB2736" s="2" t="s">
        <v>5903</v>
      </c>
      <c r="AC2736" s="1" t="s">
        <v>0</v>
      </c>
    </row>
    <row r="2737" spans="1:29" x14ac:dyDescent="0.25">
      <c r="A2737" s="2" t="s">
        <v>5905</v>
      </c>
      <c r="B2737" s="8"/>
      <c r="C2737" s="3"/>
      <c r="D2737" s="2" t="s">
        <v>5904</v>
      </c>
      <c r="E2737" s="2" t="s">
        <v>436</v>
      </c>
      <c r="F2737" s="3" t="s">
        <v>7</v>
      </c>
      <c r="G2737" s="3">
        <v>1</v>
      </c>
      <c r="H2737">
        <v>1</v>
      </c>
      <c r="I2737" s="2" t="s">
        <v>6</v>
      </c>
      <c r="J2737" s="2" t="s">
        <v>3050</v>
      </c>
      <c r="K2737" s="7">
        <f t="shared" si="378"/>
        <v>66746</v>
      </c>
      <c r="L2737" s="7">
        <f t="shared" si="379"/>
        <v>66746</v>
      </c>
      <c r="M2737" s="2" t="s">
        <v>4</v>
      </c>
      <c r="N2737" s="1">
        <f t="shared" si="380"/>
        <v>0</v>
      </c>
      <c r="O2737" s="5">
        <f t="shared" si="381"/>
        <v>66746</v>
      </c>
      <c r="P2737" s="5">
        <f t="shared" si="382"/>
        <v>66746</v>
      </c>
      <c r="Q2737" s="5">
        <f t="shared" si="383"/>
        <v>66746</v>
      </c>
      <c r="R2737" s="3">
        <v>25</v>
      </c>
      <c r="S2737" s="6">
        <v>25</v>
      </c>
      <c r="T2737" s="6">
        <v>25</v>
      </c>
      <c r="U2737" s="5">
        <f t="shared" si="384"/>
        <v>83432.5</v>
      </c>
      <c r="V2737" s="5">
        <f t="shared" si="385"/>
        <v>83432.5</v>
      </c>
      <c r="W2737" s="4">
        <f t="shared" si="386"/>
        <v>83432.5</v>
      </c>
      <c r="X2737" s="3">
        <v>0</v>
      </c>
      <c r="Y2737" s="3">
        <v>0</v>
      </c>
      <c r="Z2737" s="2" t="s">
        <v>3</v>
      </c>
      <c r="AA2737" s="2" t="s">
        <v>95</v>
      </c>
      <c r="AB2737" s="2" t="s">
        <v>5903</v>
      </c>
      <c r="AC2737" s="1" t="s">
        <v>0</v>
      </c>
    </row>
    <row r="2738" spans="1:29" x14ac:dyDescent="0.25">
      <c r="A2738" s="2" t="s">
        <v>5902</v>
      </c>
      <c r="B2738" s="8"/>
      <c r="C2738" s="3"/>
      <c r="D2738" s="2" t="s">
        <v>5901</v>
      </c>
      <c r="E2738" s="2" t="s">
        <v>920</v>
      </c>
      <c r="F2738" s="3" t="s">
        <v>7</v>
      </c>
      <c r="G2738" s="3">
        <v>1</v>
      </c>
      <c r="H2738">
        <v>1</v>
      </c>
      <c r="I2738" s="2" t="s">
        <v>6</v>
      </c>
      <c r="J2738" s="2" t="s">
        <v>5900</v>
      </c>
      <c r="K2738" s="7">
        <f t="shared" si="378"/>
        <v>25324</v>
      </c>
      <c r="L2738" s="7">
        <f t="shared" si="379"/>
        <v>25324</v>
      </c>
      <c r="M2738" s="2" t="s">
        <v>4</v>
      </c>
      <c r="N2738" s="1">
        <f t="shared" si="380"/>
        <v>0</v>
      </c>
      <c r="O2738" s="5">
        <f t="shared" si="381"/>
        <v>25324</v>
      </c>
      <c r="P2738" s="5">
        <f t="shared" si="382"/>
        <v>25324</v>
      </c>
      <c r="Q2738" s="5">
        <f t="shared" si="383"/>
        <v>25324</v>
      </c>
      <c r="R2738" s="3">
        <v>25</v>
      </c>
      <c r="S2738" s="6">
        <v>25</v>
      </c>
      <c r="T2738" s="6">
        <v>25</v>
      </c>
      <c r="U2738" s="5">
        <f t="shared" si="384"/>
        <v>31655</v>
      </c>
      <c r="V2738" s="5">
        <f t="shared" si="385"/>
        <v>31655</v>
      </c>
      <c r="W2738" s="4">
        <f t="shared" si="386"/>
        <v>31655</v>
      </c>
      <c r="X2738" s="3">
        <v>0</v>
      </c>
      <c r="Y2738" s="3">
        <v>0</v>
      </c>
      <c r="Z2738" s="2" t="s">
        <v>3</v>
      </c>
      <c r="AA2738" s="2" t="s">
        <v>24</v>
      </c>
      <c r="AB2738" s="2" t="s">
        <v>5703</v>
      </c>
      <c r="AC2738" s="1" t="s">
        <v>0</v>
      </c>
    </row>
    <row r="2739" spans="1:29" x14ac:dyDescent="0.25">
      <c r="A2739" s="2" t="s">
        <v>5899</v>
      </c>
      <c r="B2739" s="8"/>
      <c r="C2739" s="3"/>
      <c r="D2739" s="2" t="s">
        <v>5898</v>
      </c>
      <c r="E2739" s="2" t="s">
        <v>920</v>
      </c>
      <c r="F2739" s="3" t="s">
        <v>7</v>
      </c>
      <c r="G2739" s="3">
        <v>1</v>
      </c>
      <c r="H2739">
        <v>1</v>
      </c>
      <c r="I2739" s="2" t="s">
        <v>6</v>
      </c>
      <c r="J2739" s="2" t="s">
        <v>5897</v>
      </c>
      <c r="K2739" s="7">
        <f t="shared" si="378"/>
        <v>53451</v>
      </c>
      <c r="L2739" s="7">
        <f t="shared" si="379"/>
        <v>53451</v>
      </c>
      <c r="M2739" s="2" t="s">
        <v>4</v>
      </c>
      <c r="N2739" s="1">
        <f t="shared" si="380"/>
        <v>0</v>
      </c>
      <c r="O2739" s="5">
        <f t="shared" si="381"/>
        <v>53451</v>
      </c>
      <c r="P2739" s="5">
        <f t="shared" si="382"/>
        <v>53451</v>
      </c>
      <c r="Q2739" s="5">
        <f t="shared" si="383"/>
        <v>53451</v>
      </c>
      <c r="R2739" s="3">
        <v>25</v>
      </c>
      <c r="S2739" s="6">
        <v>25</v>
      </c>
      <c r="T2739" s="6">
        <v>25</v>
      </c>
      <c r="U2739" s="5">
        <f t="shared" si="384"/>
        <v>66813.75</v>
      </c>
      <c r="V2739" s="5">
        <f t="shared" si="385"/>
        <v>66813.75</v>
      </c>
      <c r="W2739" s="4">
        <f t="shared" si="386"/>
        <v>66813.75</v>
      </c>
      <c r="X2739" s="3">
        <v>0</v>
      </c>
      <c r="Y2739" s="3">
        <v>0</v>
      </c>
      <c r="Z2739" s="2" t="s">
        <v>3</v>
      </c>
      <c r="AA2739" s="2" t="s">
        <v>24</v>
      </c>
      <c r="AB2739" s="2" t="s">
        <v>5703</v>
      </c>
      <c r="AC2739" s="1" t="s">
        <v>0</v>
      </c>
    </row>
    <row r="2740" spans="1:29" x14ac:dyDescent="0.25">
      <c r="A2740" s="2" t="s">
        <v>5896</v>
      </c>
      <c r="B2740" s="8"/>
      <c r="C2740" s="3"/>
      <c r="D2740" s="2" t="s">
        <v>5895</v>
      </c>
      <c r="E2740" s="2" t="s">
        <v>920</v>
      </c>
      <c r="F2740" s="3" t="s">
        <v>7</v>
      </c>
      <c r="G2740" s="3">
        <v>1</v>
      </c>
      <c r="H2740">
        <v>1</v>
      </c>
      <c r="I2740" s="2" t="s">
        <v>6</v>
      </c>
      <c r="J2740" s="2" t="s">
        <v>5894</v>
      </c>
      <c r="K2740" s="7">
        <f t="shared" si="378"/>
        <v>38754</v>
      </c>
      <c r="L2740" s="7">
        <f t="shared" si="379"/>
        <v>38754</v>
      </c>
      <c r="M2740" s="2" t="s">
        <v>4</v>
      </c>
      <c r="N2740" s="1">
        <f t="shared" si="380"/>
        <v>0</v>
      </c>
      <c r="O2740" s="5">
        <f t="shared" si="381"/>
        <v>38754</v>
      </c>
      <c r="P2740" s="5">
        <f t="shared" si="382"/>
        <v>38754</v>
      </c>
      <c r="Q2740" s="5">
        <f t="shared" si="383"/>
        <v>38754</v>
      </c>
      <c r="R2740" s="3">
        <v>25</v>
      </c>
      <c r="S2740" s="6">
        <v>25</v>
      </c>
      <c r="T2740" s="6">
        <v>25</v>
      </c>
      <c r="U2740" s="5">
        <f t="shared" si="384"/>
        <v>48442.5</v>
      </c>
      <c r="V2740" s="5">
        <f t="shared" si="385"/>
        <v>48442.5</v>
      </c>
      <c r="W2740" s="4">
        <f t="shared" si="386"/>
        <v>48442.5</v>
      </c>
      <c r="X2740" s="3">
        <v>0</v>
      </c>
      <c r="Y2740" s="3">
        <v>0</v>
      </c>
      <c r="Z2740" s="2" t="s">
        <v>3</v>
      </c>
      <c r="AA2740" s="2" t="s">
        <v>2</v>
      </c>
      <c r="AB2740" s="2" t="s">
        <v>419</v>
      </c>
      <c r="AC2740" s="1" t="s">
        <v>0</v>
      </c>
    </row>
    <row r="2741" spans="1:29" x14ac:dyDescent="0.25">
      <c r="A2741" s="2" t="s">
        <v>5893</v>
      </c>
      <c r="B2741" s="8"/>
      <c r="C2741" s="3"/>
      <c r="D2741" s="2" t="s">
        <v>5892</v>
      </c>
      <c r="E2741" s="2" t="s">
        <v>4632</v>
      </c>
      <c r="F2741" s="3" t="s">
        <v>7</v>
      </c>
      <c r="G2741" s="3">
        <v>1</v>
      </c>
      <c r="H2741">
        <v>1</v>
      </c>
      <c r="I2741" s="2" t="s">
        <v>343</v>
      </c>
      <c r="J2741" s="2" t="s">
        <v>5891</v>
      </c>
      <c r="K2741" s="7">
        <f t="shared" si="378"/>
        <v>79452</v>
      </c>
      <c r="L2741" s="7">
        <f t="shared" si="379"/>
        <v>79452</v>
      </c>
      <c r="M2741" s="2" t="s">
        <v>4</v>
      </c>
      <c r="N2741" s="1">
        <f t="shared" si="380"/>
        <v>0</v>
      </c>
      <c r="O2741" s="5">
        <f t="shared" si="381"/>
        <v>79452</v>
      </c>
      <c r="P2741" s="5">
        <f t="shared" si="382"/>
        <v>79452</v>
      </c>
      <c r="Q2741" s="5">
        <f t="shared" si="383"/>
        <v>79452</v>
      </c>
      <c r="R2741" s="3">
        <v>25</v>
      </c>
      <c r="S2741" s="6">
        <v>25</v>
      </c>
      <c r="T2741" s="6">
        <v>25</v>
      </c>
      <c r="U2741" s="5">
        <f t="shared" si="384"/>
        <v>99315</v>
      </c>
      <c r="V2741" s="5">
        <f t="shared" si="385"/>
        <v>99315</v>
      </c>
      <c r="W2741" s="4">
        <f t="shared" si="386"/>
        <v>99315</v>
      </c>
      <c r="X2741" s="3">
        <v>0</v>
      </c>
      <c r="Y2741" s="3">
        <v>0</v>
      </c>
      <c r="Z2741" s="2" t="s">
        <v>3</v>
      </c>
      <c r="AA2741" s="2" t="s">
        <v>480</v>
      </c>
      <c r="AB2741" s="2" t="s">
        <v>5249</v>
      </c>
      <c r="AC2741" s="1" t="s">
        <v>0</v>
      </c>
    </row>
    <row r="2742" spans="1:29" x14ac:dyDescent="0.25">
      <c r="A2742" s="2" t="s">
        <v>5890</v>
      </c>
      <c r="B2742" s="8"/>
      <c r="C2742" s="3"/>
      <c r="D2742" s="2" t="s">
        <v>5889</v>
      </c>
      <c r="E2742" s="2" t="s">
        <v>152</v>
      </c>
      <c r="F2742" s="3" t="s">
        <v>7</v>
      </c>
      <c r="G2742" s="3">
        <v>1</v>
      </c>
      <c r="H2742">
        <v>1</v>
      </c>
      <c r="I2742" s="2" t="s">
        <v>19</v>
      </c>
      <c r="J2742" s="2" t="s">
        <v>5888</v>
      </c>
      <c r="K2742" s="7">
        <f t="shared" si="378"/>
        <v>1747</v>
      </c>
      <c r="L2742" s="7">
        <f t="shared" si="379"/>
        <v>1747</v>
      </c>
      <c r="M2742" s="2" t="s">
        <v>4</v>
      </c>
      <c r="N2742" s="1">
        <f t="shared" si="380"/>
        <v>0</v>
      </c>
      <c r="O2742" s="5">
        <f t="shared" si="381"/>
        <v>1747</v>
      </c>
      <c r="P2742" s="5">
        <f t="shared" si="382"/>
        <v>1747</v>
      </c>
      <c r="Q2742" s="5">
        <f t="shared" si="383"/>
        <v>1747</v>
      </c>
      <c r="R2742" s="3">
        <v>25</v>
      </c>
      <c r="S2742" s="6">
        <v>25</v>
      </c>
      <c r="T2742" s="6">
        <v>25</v>
      </c>
      <c r="U2742" s="5">
        <f t="shared" si="384"/>
        <v>2183.75</v>
      </c>
      <c r="V2742" s="5">
        <f t="shared" si="385"/>
        <v>2183.75</v>
      </c>
      <c r="W2742" s="4">
        <f t="shared" si="386"/>
        <v>2183.75</v>
      </c>
      <c r="X2742" s="3">
        <v>0</v>
      </c>
      <c r="Y2742" s="3">
        <v>0</v>
      </c>
      <c r="Z2742" s="2" t="s">
        <v>3</v>
      </c>
      <c r="AA2742" s="2" t="s">
        <v>268</v>
      </c>
      <c r="AB2742" s="2" t="s">
        <v>908</v>
      </c>
      <c r="AC2742" s="1" t="s">
        <v>0</v>
      </c>
    </row>
    <row r="2743" spans="1:29" x14ac:dyDescent="0.25">
      <c r="A2743" s="2" t="s">
        <v>5887</v>
      </c>
      <c r="B2743" s="8"/>
      <c r="C2743" s="3"/>
      <c r="D2743" s="2" t="s">
        <v>5886</v>
      </c>
      <c r="E2743" s="2" t="s">
        <v>579</v>
      </c>
      <c r="F2743" s="3" t="s">
        <v>7</v>
      </c>
      <c r="G2743" s="3">
        <v>1</v>
      </c>
      <c r="H2743">
        <v>1</v>
      </c>
      <c r="I2743" s="2" t="s">
        <v>19</v>
      </c>
      <c r="J2743" s="2" t="s">
        <v>5885</v>
      </c>
      <c r="K2743" s="7">
        <f t="shared" si="378"/>
        <v>66548</v>
      </c>
      <c r="L2743" s="7">
        <f t="shared" si="379"/>
        <v>66548</v>
      </c>
      <c r="M2743" s="2" t="s">
        <v>135</v>
      </c>
      <c r="N2743" s="1">
        <f t="shared" si="380"/>
        <v>19</v>
      </c>
      <c r="O2743" s="5">
        <f t="shared" si="381"/>
        <v>66548.19</v>
      </c>
      <c r="P2743" s="5">
        <f t="shared" si="382"/>
        <v>79192.12</v>
      </c>
      <c r="Q2743" s="5">
        <f t="shared" si="383"/>
        <v>79192.12</v>
      </c>
      <c r="R2743" s="3">
        <v>25</v>
      </c>
      <c r="S2743" s="6">
        <v>25</v>
      </c>
      <c r="T2743" s="6">
        <v>25</v>
      </c>
      <c r="U2743" s="5">
        <f t="shared" si="384"/>
        <v>83185.237500000003</v>
      </c>
      <c r="V2743" s="5">
        <f t="shared" si="385"/>
        <v>98990.15</v>
      </c>
      <c r="W2743" s="4">
        <f t="shared" si="386"/>
        <v>98990.15</v>
      </c>
      <c r="X2743" s="3">
        <v>0</v>
      </c>
      <c r="Y2743" s="3">
        <v>0</v>
      </c>
      <c r="Z2743" s="2" t="s">
        <v>54</v>
      </c>
      <c r="AA2743" s="2" t="s">
        <v>480</v>
      </c>
      <c r="AB2743" s="2" t="s">
        <v>5884</v>
      </c>
      <c r="AC2743" s="1" t="s">
        <v>0</v>
      </c>
    </row>
    <row r="2744" spans="1:29" x14ac:dyDescent="0.25">
      <c r="A2744" s="2" t="s">
        <v>5883</v>
      </c>
      <c r="B2744" s="8"/>
      <c r="C2744" s="3"/>
      <c r="D2744" s="2" t="s">
        <v>5882</v>
      </c>
      <c r="E2744" s="2" t="s">
        <v>79</v>
      </c>
      <c r="F2744" s="3" t="s">
        <v>7</v>
      </c>
      <c r="G2744" s="3">
        <v>1</v>
      </c>
      <c r="H2744">
        <v>1</v>
      </c>
      <c r="I2744" s="2" t="s">
        <v>19</v>
      </c>
      <c r="J2744" s="2" t="s">
        <v>5881</v>
      </c>
      <c r="K2744" s="7">
        <f t="shared" si="378"/>
        <v>5273</v>
      </c>
      <c r="L2744" s="7">
        <f t="shared" si="379"/>
        <v>5273</v>
      </c>
      <c r="M2744" s="2" t="s">
        <v>4</v>
      </c>
      <c r="N2744" s="1">
        <f t="shared" si="380"/>
        <v>0</v>
      </c>
      <c r="O2744" s="5">
        <f t="shared" si="381"/>
        <v>5273</v>
      </c>
      <c r="P2744" s="5">
        <f t="shared" si="382"/>
        <v>5273</v>
      </c>
      <c r="Q2744" s="5">
        <f t="shared" si="383"/>
        <v>5273</v>
      </c>
      <c r="R2744" s="3">
        <v>25</v>
      </c>
      <c r="S2744" s="6">
        <v>25</v>
      </c>
      <c r="T2744" s="6">
        <v>25</v>
      </c>
      <c r="U2744" s="5">
        <f t="shared" si="384"/>
        <v>6591.25</v>
      </c>
      <c r="V2744" s="5">
        <f t="shared" si="385"/>
        <v>6591.25</v>
      </c>
      <c r="W2744" s="4">
        <f t="shared" si="386"/>
        <v>6591.25</v>
      </c>
      <c r="X2744" s="3">
        <v>0</v>
      </c>
      <c r="Y2744" s="3">
        <v>0</v>
      </c>
      <c r="Z2744" s="2" t="s">
        <v>54</v>
      </c>
      <c r="AA2744" s="2" t="s">
        <v>77</v>
      </c>
      <c r="AB2744" s="2" t="s">
        <v>281</v>
      </c>
      <c r="AC2744" s="1" t="s">
        <v>0</v>
      </c>
    </row>
    <row r="2745" spans="1:29" x14ac:dyDescent="0.25">
      <c r="A2745" s="2" t="s">
        <v>5880</v>
      </c>
      <c r="B2745" s="8"/>
      <c r="C2745" s="3"/>
      <c r="D2745" s="2" t="s">
        <v>5879</v>
      </c>
      <c r="E2745" s="2" t="s">
        <v>619</v>
      </c>
      <c r="F2745" s="3" t="s">
        <v>7</v>
      </c>
      <c r="G2745" s="3">
        <v>1</v>
      </c>
      <c r="H2745">
        <v>1</v>
      </c>
      <c r="I2745" s="2" t="s">
        <v>343</v>
      </c>
      <c r="J2745" s="2" t="s">
        <v>5878</v>
      </c>
      <c r="K2745" s="7">
        <f t="shared" si="378"/>
        <v>54701</v>
      </c>
      <c r="L2745" s="7">
        <f t="shared" si="379"/>
        <v>54701</v>
      </c>
      <c r="M2745" s="2" t="s">
        <v>4</v>
      </c>
      <c r="N2745" s="1">
        <f t="shared" si="380"/>
        <v>0</v>
      </c>
      <c r="O2745" s="5">
        <f t="shared" si="381"/>
        <v>54701</v>
      </c>
      <c r="P2745" s="5">
        <f t="shared" si="382"/>
        <v>54701</v>
      </c>
      <c r="Q2745" s="5">
        <f t="shared" si="383"/>
        <v>54701</v>
      </c>
      <c r="R2745" s="3">
        <v>25</v>
      </c>
      <c r="S2745" s="6">
        <v>25</v>
      </c>
      <c r="T2745" s="6">
        <v>25</v>
      </c>
      <c r="U2745" s="5">
        <f t="shared" si="384"/>
        <v>68376.25</v>
      </c>
      <c r="V2745" s="5">
        <f t="shared" si="385"/>
        <v>68376.25</v>
      </c>
      <c r="W2745" s="4">
        <f t="shared" si="386"/>
        <v>68376.25</v>
      </c>
      <c r="X2745" s="3">
        <v>0</v>
      </c>
      <c r="Y2745" s="3">
        <v>0</v>
      </c>
      <c r="Z2745" s="2" t="s">
        <v>3</v>
      </c>
      <c r="AA2745" s="2" t="s">
        <v>41</v>
      </c>
      <c r="AB2745" s="2" t="s">
        <v>617</v>
      </c>
      <c r="AC2745" s="1" t="s">
        <v>0</v>
      </c>
    </row>
    <row r="2746" spans="1:29" x14ac:dyDescent="0.25">
      <c r="A2746" s="2" t="s">
        <v>5877</v>
      </c>
      <c r="B2746" s="8"/>
      <c r="C2746" s="3"/>
      <c r="D2746" s="2" t="s">
        <v>5876</v>
      </c>
      <c r="E2746" s="2" t="s">
        <v>619</v>
      </c>
      <c r="F2746" s="3" t="s">
        <v>7</v>
      </c>
      <c r="G2746" s="3">
        <v>1</v>
      </c>
      <c r="H2746">
        <v>1</v>
      </c>
      <c r="I2746" s="2" t="s">
        <v>6</v>
      </c>
      <c r="J2746" s="2" t="s">
        <v>5875</v>
      </c>
      <c r="K2746" s="7">
        <f t="shared" si="378"/>
        <v>33052</v>
      </c>
      <c r="L2746" s="7">
        <f t="shared" si="379"/>
        <v>33052</v>
      </c>
      <c r="M2746" s="2" t="s">
        <v>4</v>
      </c>
      <c r="N2746" s="1">
        <f t="shared" si="380"/>
        <v>0</v>
      </c>
      <c r="O2746" s="5">
        <f t="shared" si="381"/>
        <v>33052</v>
      </c>
      <c r="P2746" s="5">
        <f t="shared" si="382"/>
        <v>33052</v>
      </c>
      <c r="Q2746" s="5">
        <f t="shared" si="383"/>
        <v>33052</v>
      </c>
      <c r="R2746" s="3">
        <v>25</v>
      </c>
      <c r="S2746" s="6">
        <v>25</v>
      </c>
      <c r="T2746" s="6">
        <v>25</v>
      </c>
      <c r="U2746" s="5">
        <f t="shared" si="384"/>
        <v>41315</v>
      </c>
      <c r="V2746" s="5">
        <f t="shared" si="385"/>
        <v>41315</v>
      </c>
      <c r="W2746" s="4">
        <f t="shared" si="386"/>
        <v>41315</v>
      </c>
      <c r="X2746" s="3">
        <v>0</v>
      </c>
      <c r="Y2746" s="3">
        <v>0</v>
      </c>
      <c r="Z2746" s="2" t="s">
        <v>3</v>
      </c>
      <c r="AA2746" s="2" t="s">
        <v>24</v>
      </c>
      <c r="AB2746" s="2" t="s">
        <v>23</v>
      </c>
      <c r="AC2746" s="1" t="s">
        <v>0</v>
      </c>
    </row>
    <row r="2747" spans="1:29" x14ac:dyDescent="0.25">
      <c r="A2747" s="2" t="s">
        <v>5874</v>
      </c>
      <c r="B2747" s="8"/>
      <c r="C2747" s="3"/>
      <c r="D2747" s="2" t="s">
        <v>5873</v>
      </c>
      <c r="E2747" s="2" t="s">
        <v>584</v>
      </c>
      <c r="F2747" s="3" t="s">
        <v>7</v>
      </c>
      <c r="G2747" s="3">
        <v>1</v>
      </c>
      <c r="H2747">
        <v>1</v>
      </c>
      <c r="I2747" s="2" t="s">
        <v>6</v>
      </c>
      <c r="J2747" s="2" t="s">
        <v>5872</v>
      </c>
      <c r="K2747" s="7">
        <f t="shared" si="378"/>
        <v>191780</v>
      </c>
      <c r="L2747" s="7">
        <f t="shared" si="379"/>
        <v>191780</v>
      </c>
      <c r="M2747" s="2" t="s">
        <v>4</v>
      </c>
      <c r="N2747" s="1">
        <f t="shared" si="380"/>
        <v>0</v>
      </c>
      <c r="O2747" s="5">
        <f t="shared" si="381"/>
        <v>191780</v>
      </c>
      <c r="P2747" s="5">
        <f t="shared" si="382"/>
        <v>191780</v>
      </c>
      <c r="Q2747" s="5">
        <f t="shared" si="383"/>
        <v>191780</v>
      </c>
      <c r="R2747" s="3">
        <v>25</v>
      </c>
      <c r="S2747" s="6">
        <v>25</v>
      </c>
      <c r="T2747" s="6">
        <v>25</v>
      </c>
      <c r="U2747" s="5">
        <f t="shared" si="384"/>
        <v>239725</v>
      </c>
      <c r="V2747" s="5">
        <f t="shared" si="385"/>
        <v>239725</v>
      </c>
      <c r="W2747" s="4">
        <f t="shared" si="386"/>
        <v>239725</v>
      </c>
      <c r="X2747" s="3">
        <v>0</v>
      </c>
      <c r="Y2747" s="3">
        <v>0</v>
      </c>
      <c r="Z2747" s="2" t="s">
        <v>3</v>
      </c>
      <c r="AA2747" s="2" t="s">
        <v>128</v>
      </c>
      <c r="AB2747" s="2" t="s">
        <v>5871</v>
      </c>
      <c r="AC2747" s="1" t="s">
        <v>0</v>
      </c>
    </row>
    <row r="2748" spans="1:29" x14ac:dyDescent="0.25">
      <c r="A2748" s="2" t="s">
        <v>5870</v>
      </c>
      <c r="B2748" s="8"/>
      <c r="C2748" s="3"/>
      <c r="D2748" s="2" t="s">
        <v>5869</v>
      </c>
      <c r="E2748" s="2" t="s">
        <v>238</v>
      </c>
      <c r="F2748" s="3" t="s">
        <v>7</v>
      </c>
      <c r="G2748" s="3">
        <v>1</v>
      </c>
      <c r="H2748">
        <v>1</v>
      </c>
      <c r="I2748" s="2" t="s">
        <v>19</v>
      </c>
      <c r="J2748" s="2" t="s">
        <v>5868</v>
      </c>
      <c r="K2748" s="7">
        <f t="shared" si="378"/>
        <v>16241</v>
      </c>
      <c r="L2748" s="7">
        <f t="shared" si="379"/>
        <v>16241</v>
      </c>
      <c r="M2748" s="2" t="s">
        <v>4</v>
      </c>
      <c r="N2748" s="1">
        <f t="shared" si="380"/>
        <v>0</v>
      </c>
      <c r="O2748" s="5">
        <f t="shared" si="381"/>
        <v>16241</v>
      </c>
      <c r="P2748" s="5">
        <f t="shared" si="382"/>
        <v>16241</v>
      </c>
      <c r="Q2748" s="5">
        <f t="shared" si="383"/>
        <v>16241</v>
      </c>
      <c r="R2748" s="3">
        <v>25</v>
      </c>
      <c r="S2748" s="6">
        <v>25</v>
      </c>
      <c r="T2748" s="6">
        <v>25</v>
      </c>
      <c r="U2748" s="5">
        <f t="shared" si="384"/>
        <v>20301.25</v>
      </c>
      <c r="V2748" s="5">
        <f t="shared" si="385"/>
        <v>20301.25</v>
      </c>
      <c r="W2748" s="4">
        <f t="shared" si="386"/>
        <v>20301.25</v>
      </c>
      <c r="X2748" s="3">
        <v>0</v>
      </c>
      <c r="Y2748" s="3">
        <v>0</v>
      </c>
      <c r="Z2748" s="2" t="s">
        <v>3</v>
      </c>
      <c r="AA2748" s="2" t="s">
        <v>201</v>
      </c>
      <c r="AB2748" s="2" t="s">
        <v>5867</v>
      </c>
      <c r="AC2748" s="1" t="s">
        <v>0</v>
      </c>
    </row>
    <row r="2749" spans="1:29" x14ac:dyDescent="0.25">
      <c r="A2749" s="2" t="s">
        <v>5866</v>
      </c>
      <c r="B2749" s="8"/>
      <c r="C2749" s="3"/>
      <c r="D2749" s="2" t="s">
        <v>5865</v>
      </c>
      <c r="E2749" s="2" t="s">
        <v>8</v>
      </c>
      <c r="F2749" s="3" t="s">
        <v>7</v>
      </c>
      <c r="G2749" s="3">
        <v>1</v>
      </c>
      <c r="H2749">
        <v>1</v>
      </c>
      <c r="I2749" s="2" t="s">
        <v>6</v>
      </c>
      <c r="J2749" s="2" t="s">
        <v>5864</v>
      </c>
      <c r="K2749" s="7">
        <f t="shared" si="378"/>
        <v>105504</v>
      </c>
      <c r="L2749" s="7">
        <f t="shared" si="379"/>
        <v>105504</v>
      </c>
      <c r="M2749" s="2" t="s">
        <v>4</v>
      </c>
      <c r="N2749" s="1">
        <f t="shared" si="380"/>
        <v>0</v>
      </c>
      <c r="O2749" s="5">
        <f t="shared" si="381"/>
        <v>105504</v>
      </c>
      <c r="P2749" s="5">
        <f t="shared" si="382"/>
        <v>105504</v>
      </c>
      <c r="Q2749" s="5">
        <f t="shared" si="383"/>
        <v>105504</v>
      </c>
      <c r="R2749" s="3">
        <v>25</v>
      </c>
      <c r="S2749" s="6">
        <v>25</v>
      </c>
      <c r="T2749" s="6">
        <v>25</v>
      </c>
      <c r="U2749" s="5">
        <f t="shared" si="384"/>
        <v>131880</v>
      </c>
      <c r="V2749" s="5">
        <f t="shared" si="385"/>
        <v>131880</v>
      </c>
      <c r="W2749" s="4">
        <f t="shared" si="386"/>
        <v>131880</v>
      </c>
      <c r="X2749" s="3">
        <v>0</v>
      </c>
      <c r="Y2749" s="3">
        <v>0</v>
      </c>
      <c r="Z2749" s="2" t="s">
        <v>3</v>
      </c>
      <c r="AA2749" s="2" t="s">
        <v>95</v>
      </c>
      <c r="AB2749" s="2" t="s">
        <v>94</v>
      </c>
      <c r="AC2749" s="1" t="s">
        <v>0</v>
      </c>
    </row>
    <row r="2750" spans="1:29" x14ac:dyDescent="0.25">
      <c r="A2750" s="2" t="s">
        <v>5863</v>
      </c>
      <c r="B2750" s="8"/>
      <c r="C2750" s="3"/>
      <c r="D2750" s="2" t="s">
        <v>5862</v>
      </c>
      <c r="E2750" s="2" t="s">
        <v>8</v>
      </c>
      <c r="F2750" s="3" t="s">
        <v>7</v>
      </c>
      <c r="G2750" s="3">
        <v>1</v>
      </c>
      <c r="H2750">
        <v>1</v>
      </c>
      <c r="I2750" s="2" t="s">
        <v>6</v>
      </c>
      <c r="J2750" s="2" t="s">
        <v>5861</v>
      </c>
      <c r="K2750" s="7">
        <f t="shared" si="378"/>
        <v>189907</v>
      </c>
      <c r="L2750" s="7">
        <f t="shared" si="379"/>
        <v>189907</v>
      </c>
      <c r="M2750" s="2" t="s">
        <v>4</v>
      </c>
      <c r="N2750" s="1">
        <f t="shared" si="380"/>
        <v>0</v>
      </c>
      <c r="O2750" s="5">
        <f t="shared" si="381"/>
        <v>189907</v>
      </c>
      <c r="P2750" s="5">
        <f t="shared" si="382"/>
        <v>189907</v>
      </c>
      <c r="Q2750" s="5">
        <f t="shared" si="383"/>
        <v>189907</v>
      </c>
      <c r="R2750" s="3">
        <v>25</v>
      </c>
      <c r="S2750" s="6">
        <v>25</v>
      </c>
      <c r="T2750" s="6">
        <v>25</v>
      </c>
      <c r="U2750" s="5">
        <f t="shared" si="384"/>
        <v>237383.75</v>
      </c>
      <c r="V2750" s="5">
        <f t="shared" si="385"/>
        <v>237383.75</v>
      </c>
      <c r="W2750" s="4">
        <f t="shared" si="386"/>
        <v>237383.75</v>
      </c>
      <c r="X2750" s="3">
        <v>0</v>
      </c>
      <c r="Y2750" s="3">
        <v>0</v>
      </c>
      <c r="Z2750" s="2" t="s">
        <v>3</v>
      </c>
      <c r="AA2750" s="2" t="s">
        <v>95</v>
      </c>
      <c r="AB2750" s="2" t="s">
        <v>94</v>
      </c>
      <c r="AC2750" s="1" t="s">
        <v>0</v>
      </c>
    </row>
    <row r="2751" spans="1:29" x14ac:dyDescent="0.25">
      <c r="A2751" s="2" t="s">
        <v>5860</v>
      </c>
      <c r="B2751" s="8"/>
      <c r="C2751" s="3"/>
      <c r="D2751" s="2" t="s">
        <v>5859</v>
      </c>
      <c r="E2751" s="2" t="s">
        <v>8</v>
      </c>
      <c r="F2751" s="3" t="s">
        <v>7</v>
      </c>
      <c r="G2751" s="3">
        <v>1</v>
      </c>
      <c r="H2751">
        <v>1</v>
      </c>
      <c r="I2751" s="2" t="s">
        <v>6</v>
      </c>
      <c r="J2751" s="2" t="s">
        <v>5858</v>
      </c>
      <c r="K2751" s="7">
        <f t="shared" si="378"/>
        <v>161268</v>
      </c>
      <c r="L2751" s="7">
        <f t="shared" si="379"/>
        <v>161268</v>
      </c>
      <c r="M2751" s="2" t="s">
        <v>4</v>
      </c>
      <c r="N2751" s="1">
        <f t="shared" si="380"/>
        <v>0</v>
      </c>
      <c r="O2751" s="5">
        <f t="shared" si="381"/>
        <v>161268</v>
      </c>
      <c r="P2751" s="5">
        <f t="shared" si="382"/>
        <v>161268</v>
      </c>
      <c r="Q2751" s="5">
        <f t="shared" si="383"/>
        <v>161268</v>
      </c>
      <c r="R2751" s="3">
        <v>25</v>
      </c>
      <c r="S2751" s="6">
        <v>25</v>
      </c>
      <c r="T2751" s="6">
        <v>25</v>
      </c>
      <c r="U2751" s="5">
        <f t="shared" si="384"/>
        <v>201585</v>
      </c>
      <c r="V2751" s="5">
        <f t="shared" si="385"/>
        <v>201585</v>
      </c>
      <c r="W2751" s="4">
        <f t="shared" si="386"/>
        <v>201585</v>
      </c>
      <c r="X2751" s="3">
        <v>0</v>
      </c>
      <c r="Y2751" s="3">
        <v>0</v>
      </c>
      <c r="Z2751" s="2" t="s">
        <v>3</v>
      </c>
      <c r="AA2751" s="2" t="s">
        <v>95</v>
      </c>
      <c r="AB2751" s="2" t="s">
        <v>94</v>
      </c>
      <c r="AC2751" s="1" t="s">
        <v>0</v>
      </c>
    </row>
    <row r="2752" spans="1:29" x14ac:dyDescent="0.25">
      <c r="A2752" s="2" t="s">
        <v>5857</v>
      </c>
      <c r="B2752" s="8"/>
      <c r="C2752" s="3"/>
      <c r="D2752" s="2" t="s">
        <v>5856</v>
      </c>
      <c r="E2752" s="2" t="s">
        <v>8</v>
      </c>
      <c r="F2752" s="3" t="s">
        <v>7</v>
      </c>
      <c r="G2752" s="3">
        <v>1</v>
      </c>
      <c r="H2752">
        <v>1</v>
      </c>
      <c r="I2752" s="2" t="s">
        <v>6</v>
      </c>
      <c r="J2752" s="2" t="s">
        <v>5855</v>
      </c>
      <c r="K2752" s="7">
        <f t="shared" si="378"/>
        <v>68138</v>
      </c>
      <c r="L2752" s="7">
        <f t="shared" si="379"/>
        <v>68138</v>
      </c>
      <c r="M2752" s="2" t="s">
        <v>4</v>
      </c>
      <c r="N2752" s="1">
        <f t="shared" si="380"/>
        <v>0</v>
      </c>
      <c r="O2752" s="5">
        <f t="shared" si="381"/>
        <v>68138</v>
      </c>
      <c r="P2752" s="5">
        <f t="shared" si="382"/>
        <v>68138</v>
      </c>
      <c r="Q2752" s="5">
        <f t="shared" si="383"/>
        <v>68138</v>
      </c>
      <c r="R2752" s="3">
        <v>25</v>
      </c>
      <c r="S2752" s="6">
        <v>25</v>
      </c>
      <c r="T2752" s="6">
        <v>25</v>
      </c>
      <c r="U2752" s="5">
        <f t="shared" si="384"/>
        <v>85172.5</v>
      </c>
      <c r="V2752" s="5">
        <f t="shared" si="385"/>
        <v>85172.5</v>
      </c>
      <c r="W2752" s="4">
        <f t="shared" si="386"/>
        <v>85172.5</v>
      </c>
      <c r="X2752" s="3">
        <v>0</v>
      </c>
      <c r="Y2752" s="3">
        <v>0</v>
      </c>
      <c r="Z2752" s="2" t="s">
        <v>3</v>
      </c>
      <c r="AA2752" s="2" t="s">
        <v>65</v>
      </c>
      <c r="AB2752" s="2" t="s">
        <v>64</v>
      </c>
      <c r="AC2752" s="1" t="s">
        <v>0</v>
      </c>
    </row>
    <row r="2753" spans="1:29" x14ac:dyDescent="0.25">
      <c r="A2753" s="2" t="s">
        <v>5854</v>
      </c>
      <c r="B2753" s="8"/>
      <c r="C2753" s="3"/>
      <c r="D2753" s="2" t="s">
        <v>5853</v>
      </c>
      <c r="E2753" s="2" t="s">
        <v>8</v>
      </c>
      <c r="F2753" s="3" t="s">
        <v>7</v>
      </c>
      <c r="G2753" s="3">
        <v>1</v>
      </c>
      <c r="H2753">
        <v>1</v>
      </c>
      <c r="I2753" s="2" t="s">
        <v>6</v>
      </c>
      <c r="J2753" s="2" t="s">
        <v>5852</v>
      </c>
      <c r="K2753" s="7">
        <f t="shared" si="378"/>
        <v>99889</v>
      </c>
      <c r="L2753" s="7">
        <f t="shared" si="379"/>
        <v>99889</v>
      </c>
      <c r="M2753" s="2" t="s">
        <v>4</v>
      </c>
      <c r="N2753" s="1">
        <f t="shared" si="380"/>
        <v>0</v>
      </c>
      <c r="O2753" s="5">
        <f t="shared" si="381"/>
        <v>99889</v>
      </c>
      <c r="P2753" s="5">
        <f t="shared" si="382"/>
        <v>99889</v>
      </c>
      <c r="Q2753" s="5">
        <f t="shared" si="383"/>
        <v>99889</v>
      </c>
      <c r="R2753" s="3">
        <v>25</v>
      </c>
      <c r="S2753" s="6">
        <v>25</v>
      </c>
      <c r="T2753" s="6">
        <v>25</v>
      </c>
      <c r="U2753" s="5">
        <f t="shared" si="384"/>
        <v>124861.25</v>
      </c>
      <c r="V2753" s="5">
        <f t="shared" si="385"/>
        <v>124861.25</v>
      </c>
      <c r="W2753" s="4">
        <f t="shared" si="386"/>
        <v>124861.25</v>
      </c>
      <c r="X2753" s="3">
        <v>0</v>
      </c>
      <c r="Y2753" s="3">
        <v>0</v>
      </c>
      <c r="Z2753" s="2" t="s">
        <v>3</v>
      </c>
      <c r="AA2753" s="2" t="s">
        <v>363</v>
      </c>
      <c r="AB2753" s="2" t="s">
        <v>362</v>
      </c>
      <c r="AC2753" s="1" t="s">
        <v>0</v>
      </c>
    </row>
    <row r="2754" spans="1:29" x14ac:dyDescent="0.25">
      <c r="A2754" s="2" t="s">
        <v>5851</v>
      </c>
      <c r="B2754" s="8"/>
      <c r="C2754" s="3"/>
      <c r="D2754" s="2" t="s">
        <v>5850</v>
      </c>
      <c r="E2754" s="2" t="s">
        <v>1244</v>
      </c>
      <c r="F2754" s="3" t="s">
        <v>7</v>
      </c>
      <c r="G2754" s="3">
        <v>1</v>
      </c>
      <c r="H2754">
        <v>1</v>
      </c>
      <c r="I2754" s="2" t="s">
        <v>6</v>
      </c>
      <c r="J2754" s="2" t="s">
        <v>5849</v>
      </c>
      <c r="K2754" s="7">
        <f t="shared" ref="K2754:K2817" si="387">J2754/G2754</f>
        <v>117425</v>
      </c>
      <c r="L2754" s="7">
        <f t="shared" ref="L2754:L2817" si="388">J2754/H2754</f>
        <v>117425</v>
      </c>
      <c r="M2754" s="2" t="s">
        <v>4</v>
      </c>
      <c r="N2754" s="1">
        <f t="shared" ref="N2754:N2817" si="389">IF(M2754="19%  IVA",19,IF(M2754="5% IVA",5,0))</f>
        <v>0</v>
      </c>
      <c r="O2754" s="5">
        <f t="shared" ref="O2754:O2817" si="390">(N2754/100)+J2754</f>
        <v>117425</v>
      </c>
      <c r="P2754" s="5">
        <f t="shared" ref="P2754:P2817" si="391">(K2754*N2754/100)+K2754</f>
        <v>117425</v>
      </c>
      <c r="Q2754" s="5">
        <f t="shared" ref="Q2754:Q2817" si="392">(L2754*N2754/100)+L2754</f>
        <v>117425</v>
      </c>
      <c r="R2754" s="3">
        <v>25</v>
      </c>
      <c r="S2754" s="6">
        <v>25</v>
      </c>
      <c r="T2754" s="6">
        <v>25</v>
      </c>
      <c r="U2754" s="5">
        <f t="shared" ref="U2754:U2817" si="393">(O2754*R2754/100)+O2754</f>
        <v>146781.25</v>
      </c>
      <c r="V2754" s="5">
        <f t="shared" ref="V2754:V2817" si="394">(P2754*R2754/100)+P2754</f>
        <v>146781.25</v>
      </c>
      <c r="W2754" s="4">
        <f t="shared" ref="W2754:W2817" si="395">(Q2754*S2754/100)+Q2754</f>
        <v>146781.25</v>
      </c>
      <c r="X2754" s="3">
        <v>0</v>
      </c>
      <c r="Y2754" s="3">
        <v>0</v>
      </c>
      <c r="Z2754" s="2" t="s">
        <v>3</v>
      </c>
      <c r="AA2754" s="2" t="s">
        <v>2</v>
      </c>
      <c r="AB2754" s="2" t="s">
        <v>1723</v>
      </c>
      <c r="AC2754" s="1" t="s">
        <v>0</v>
      </c>
    </row>
    <row r="2755" spans="1:29" x14ac:dyDescent="0.25">
      <c r="A2755" s="2" t="s">
        <v>5848</v>
      </c>
      <c r="B2755" s="8"/>
      <c r="C2755" s="3"/>
      <c r="D2755" s="2" t="s">
        <v>5847</v>
      </c>
      <c r="E2755" s="2" t="s">
        <v>1244</v>
      </c>
      <c r="F2755" s="3" t="s">
        <v>7</v>
      </c>
      <c r="G2755" s="3">
        <v>1</v>
      </c>
      <c r="H2755">
        <v>1</v>
      </c>
      <c r="I2755" s="2" t="s">
        <v>6</v>
      </c>
      <c r="J2755" s="2" t="s">
        <v>5844</v>
      </c>
      <c r="K2755" s="7">
        <f t="shared" si="387"/>
        <v>136595</v>
      </c>
      <c r="L2755" s="7">
        <f t="shared" si="388"/>
        <v>136595</v>
      </c>
      <c r="M2755" s="2" t="s">
        <v>4</v>
      </c>
      <c r="N2755" s="1">
        <f t="shared" si="389"/>
        <v>0</v>
      </c>
      <c r="O2755" s="5">
        <f t="shared" si="390"/>
        <v>136595</v>
      </c>
      <c r="P2755" s="5">
        <f t="shared" si="391"/>
        <v>136595</v>
      </c>
      <c r="Q2755" s="5">
        <f t="shared" si="392"/>
        <v>136595</v>
      </c>
      <c r="R2755" s="3">
        <v>25</v>
      </c>
      <c r="S2755" s="6">
        <v>25</v>
      </c>
      <c r="T2755" s="6">
        <v>25</v>
      </c>
      <c r="U2755" s="5">
        <f t="shared" si="393"/>
        <v>170743.75</v>
      </c>
      <c r="V2755" s="5">
        <f t="shared" si="394"/>
        <v>170743.75</v>
      </c>
      <c r="W2755" s="4">
        <f t="shared" si="395"/>
        <v>170743.75</v>
      </c>
      <c r="X2755" s="3">
        <v>0</v>
      </c>
      <c r="Y2755" s="3">
        <v>0</v>
      </c>
      <c r="Z2755" s="2" t="s">
        <v>3</v>
      </c>
      <c r="AA2755" s="2" t="s">
        <v>2</v>
      </c>
      <c r="AB2755" s="2" t="s">
        <v>1723</v>
      </c>
      <c r="AC2755" s="1" t="s">
        <v>0</v>
      </c>
    </row>
    <row r="2756" spans="1:29" x14ac:dyDescent="0.25">
      <c r="A2756" s="2" t="s">
        <v>5846</v>
      </c>
      <c r="B2756" s="8"/>
      <c r="C2756" s="3"/>
      <c r="D2756" s="2" t="s">
        <v>5845</v>
      </c>
      <c r="E2756" s="2" t="s">
        <v>1244</v>
      </c>
      <c r="F2756" s="3" t="s">
        <v>7</v>
      </c>
      <c r="G2756" s="3">
        <v>1</v>
      </c>
      <c r="H2756">
        <v>1</v>
      </c>
      <c r="I2756" s="2" t="s">
        <v>6</v>
      </c>
      <c r="J2756" s="2" t="s">
        <v>5844</v>
      </c>
      <c r="K2756" s="7">
        <f t="shared" si="387"/>
        <v>136595</v>
      </c>
      <c r="L2756" s="7">
        <f t="shared" si="388"/>
        <v>136595</v>
      </c>
      <c r="M2756" s="2" t="s">
        <v>4</v>
      </c>
      <c r="N2756" s="1">
        <f t="shared" si="389"/>
        <v>0</v>
      </c>
      <c r="O2756" s="5">
        <f t="shared" si="390"/>
        <v>136595</v>
      </c>
      <c r="P2756" s="5">
        <f t="shared" si="391"/>
        <v>136595</v>
      </c>
      <c r="Q2756" s="5">
        <f t="shared" si="392"/>
        <v>136595</v>
      </c>
      <c r="R2756" s="3">
        <v>25</v>
      </c>
      <c r="S2756" s="6">
        <v>25</v>
      </c>
      <c r="T2756" s="6">
        <v>25</v>
      </c>
      <c r="U2756" s="5">
        <f t="shared" si="393"/>
        <v>170743.75</v>
      </c>
      <c r="V2756" s="5">
        <f t="shared" si="394"/>
        <v>170743.75</v>
      </c>
      <c r="W2756" s="4">
        <f t="shared" si="395"/>
        <v>170743.75</v>
      </c>
      <c r="X2756" s="3">
        <v>0</v>
      </c>
      <c r="Y2756" s="3">
        <v>0</v>
      </c>
      <c r="Z2756" s="2" t="s">
        <v>3</v>
      </c>
      <c r="AA2756" s="2" t="s">
        <v>2</v>
      </c>
      <c r="AB2756" s="2" t="s">
        <v>2987</v>
      </c>
      <c r="AC2756" s="1" t="s">
        <v>0</v>
      </c>
    </row>
    <row r="2757" spans="1:29" x14ac:dyDescent="0.25">
      <c r="A2757" s="2" t="s">
        <v>5843</v>
      </c>
      <c r="B2757" s="8"/>
      <c r="C2757" s="3"/>
      <c r="D2757" s="2" t="s">
        <v>5842</v>
      </c>
      <c r="E2757" s="2" t="s">
        <v>58</v>
      </c>
      <c r="F2757" s="3" t="s">
        <v>7</v>
      </c>
      <c r="G2757" s="3">
        <v>1</v>
      </c>
      <c r="H2757">
        <v>1</v>
      </c>
      <c r="I2757" s="2" t="s">
        <v>57</v>
      </c>
      <c r="J2757" s="2" t="s">
        <v>5841</v>
      </c>
      <c r="K2757" s="7">
        <f t="shared" si="387"/>
        <v>86757</v>
      </c>
      <c r="L2757" s="7">
        <f t="shared" si="388"/>
        <v>86757</v>
      </c>
      <c r="M2757" s="2" t="s">
        <v>4</v>
      </c>
      <c r="N2757" s="1">
        <f t="shared" si="389"/>
        <v>0</v>
      </c>
      <c r="O2757" s="5">
        <f t="shared" si="390"/>
        <v>86757</v>
      </c>
      <c r="P2757" s="5">
        <f t="shared" si="391"/>
        <v>86757</v>
      </c>
      <c r="Q2757" s="5">
        <f t="shared" si="392"/>
        <v>86757</v>
      </c>
      <c r="R2757" s="3">
        <v>25</v>
      </c>
      <c r="S2757" s="6">
        <v>25</v>
      </c>
      <c r="T2757" s="6">
        <v>25</v>
      </c>
      <c r="U2757" s="5">
        <f t="shared" si="393"/>
        <v>108446.25</v>
      </c>
      <c r="V2757" s="5">
        <f t="shared" si="394"/>
        <v>108446.25</v>
      </c>
      <c r="W2757" s="4">
        <f t="shared" si="395"/>
        <v>108446.25</v>
      </c>
      <c r="X2757" s="3">
        <v>0</v>
      </c>
      <c r="Y2757" s="3">
        <v>0</v>
      </c>
      <c r="Z2757" s="2" t="s">
        <v>54</v>
      </c>
      <c r="AA2757" s="2" t="s">
        <v>30</v>
      </c>
      <c r="AB2757" s="2" t="s">
        <v>155</v>
      </c>
      <c r="AC2757" s="1" t="s">
        <v>0</v>
      </c>
    </row>
    <row r="2758" spans="1:29" x14ac:dyDescent="0.25">
      <c r="A2758" s="2" t="s">
        <v>5840</v>
      </c>
      <c r="B2758" s="8"/>
      <c r="C2758" s="3"/>
      <c r="D2758" s="2" t="s">
        <v>5839</v>
      </c>
      <c r="E2758" s="2" t="s">
        <v>408</v>
      </c>
      <c r="F2758" s="3" t="s">
        <v>7</v>
      </c>
      <c r="G2758" s="3">
        <v>1</v>
      </c>
      <c r="H2758">
        <v>1</v>
      </c>
      <c r="I2758" s="2" t="s">
        <v>19</v>
      </c>
      <c r="J2758" s="2" t="s">
        <v>5838</v>
      </c>
      <c r="K2758" s="7">
        <f t="shared" si="387"/>
        <v>71092</v>
      </c>
      <c r="L2758" s="7">
        <f t="shared" si="388"/>
        <v>71092</v>
      </c>
      <c r="M2758" s="2" t="s">
        <v>4</v>
      </c>
      <c r="N2758" s="1">
        <f t="shared" si="389"/>
        <v>0</v>
      </c>
      <c r="O2758" s="5">
        <f t="shared" si="390"/>
        <v>71092</v>
      </c>
      <c r="P2758" s="5">
        <f t="shared" si="391"/>
        <v>71092</v>
      </c>
      <c r="Q2758" s="5">
        <f t="shared" si="392"/>
        <v>71092</v>
      </c>
      <c r="R2758" s="3">
        <v>25</v>
      </c>
      <c r="S2758" s="6">
        <v>25</v>
      </c>
      <c r="T2758" s="6">
        <v>25</v>
      </c>
      <c r="U2758" s="5">
        <f t="shared" si="393"/>
        <v>88865</v>
      </c>
      <c r="V2758" s="5">
        <f t="shared" si="394"/>
        <v>88865</v>
      </c>
      <c r="W2758" s="4">
        <f t="shared" si="395"/>
        <v>88865</v>
      </c>
      <c r="X2758" s="3">
        <v>0</v>
      </c>
      <c r="Y2758" s="3">
        <v>0</v>
      </c>
      <c r="Z2758" s="2" t="s">
        <v>3</v>
      </c>
      <c r="AA2758" s="2" t="s">
        <v>128</v>
      </c>
      <c r="AB2758" s="2" t="s">
        <v>3728</v>
      </c>
      <c r="AC2758" s="1" t="s">
        <v>0</v>
      </c>
    </row>
    <row r="2759" spans="1:29" x14ac:dyDescent="0.25">
      <c r="A2759" s="2" t="s">
        <v>5837</v>
      </c>
      <c r="B2759" s="8"/>
      <c r="C2759" s="3"/>
      <c r="D2759" s="2" t="s">
        <v>5836</v>
      </c>
      <c r="E2759" s="2" t="s">
        <v>659</v>
      </c>
      <c r="F2759" s="3" t="s">
        <v>7</v>
      </c>
      <c r="G2759" s="3">
        <v>1</v>
      </c>
      <c r="H2759">
        <v>1</v>
      </c>
      <c r="I2759" s="2" t="s">
        <v>6</v>
      </c>
      <c r="J2759" s="2" t="s">
        <v>5835</v>
      </c>
      <c r="K2759" s="7">
        <f t="shared" si="387"/>
        <v>47045</v>
      </c>
      <c r="L2759" s="7">
        <f t="shared" si="388"/>
        <v>47045</v>
      </c>
      <c r="M2759" s="2" t="s">
        <v>4</v>
      </c>
      <c r="N2759" s="1">
        <f t="shared" si="389"/>
        <v>0</v>
      </c>
      <c r="O2759" s="5">
        <f t="shared" si="390"/>
        <v>47045</v>
      </c>
      <c r="P2759" s="5">
        <f t="shared" si="391"/>
        <v>47045</v>
      </c>
      <c r="Q2759" s="5">
        <f t="shared" si="392"/>
        <v>47045</v>
      </c>
      <c r="R2759" s="3">
        <v>25</v>
      </c>
      <c r="S2759" s="6">
        <v>25</v>
      </c>
      <c r="T2759" s="6">
        <v>25</v>
      </c>
      <c r="U2759" s="5">
        <f t="shared" si="393"/>
        <v>58806.25</v>
      </c>
      <c r="V2759" s="5">
        <f t="shared" si="394"/>
        <v>58806.25</v>
      </c>
      <c r="W2759" s="4">
        <f t="shared" si="395"/>
        <v>58806.25</v>
      </c>
      <c r="X2759" s="3">
        <v>0</v>
      </c>
      <c r="Y2759" s="3">
        <v>0</v>
      </c>
      <c r="Z2759" s="2" t="s">
        <v>3</v>
      </c>
      <c r="AA2759" s="2" t="s">
        <v>95</v>
      </c>
      <c r="AB2759" s="2" t="s">
        <v>5834</v>
      </c>
      <c r="AC2759" s="1" t="s">
        <v>0</v>
      </c>
    </row>
    <row r="2760" spans="1:29" x14ac:dyDescent="0.25">
      <c r="A2760" s="2" t="s">
        <v>5833</v>
      </c>
      <c r="B2760" s="8"/>
      <c r="C2760" s="3"/>
      <c r="D2760" s="2" t="s">
        <v>5832</v>
      </c>
      <c r="E2760" s="2" t="s">
        <v>192</v>
      </c>
      <c r="F2760" s="3" t="s">
        <v>7</v>
      </c>
      <c r="G2760" s="3">
        <v>1</v>
      </c>
      <c r="H2760">
        <v>1</v>
      </c>
      <c r="I2760" s="2" t="s">
        <v>6</v>
      </c>
      <c r="J2760" s="2" t="s">
        <v>5831</v>
      </c>
      <c r="K2760" s="7">
        <f t="shared" si="387"/>
        <v>8634</v>
      </c>
      <c r="L2760" s="7">
        <f t="shared" si="388"/>
        <v>8634</v>
      </c>
      <c r="M2760" s="2" t="s">
        <v>4</v>
      </c>
      <c r="N2760" s="1">
        <f t="shared" si="389"/>
        <v>0</v>
      </c>
      <c r="O2760" s="5">
        <f t="shared" si="390"/>
        <v>8634</v>
      </c>
      <c r="P2760" s="5">
        <f t="shared" si="391"/>
        <v>8634</v>
      </c>
      <c r="Q2760" s="5">
        <f t="shared" si="392"/>
        <v>8634</v>
      </c>
      <c r="R2760" s="3">
        <v>25</v>
      </c>
      <c r="S2760" s="6">
        <v>25</v>
      </c>
      <c r="T2760" s="6">
        <v>25</v>
      </c>
      <c r="U2760" s="5">
        <f t="shared" si="393"/>
        <v>10792.5</v>
      </c>
      <c r="V2760" s="5">
        <f t="shared" si="394"/>
        <v>10792.5</v>
      </c>
      <c r="W2760" s="4">
        <f t="shared" si="395"/>
        <v>10792.5</v>
      </c>
      <c r="X2760" s="3">
        <v>0</v>
      </c>
      <c r="Y2760" s="3">
        <v>0</v>
      </c>
      <c r="Z2760" s="2" t="s">
        <v>3</v>
      </c>
      <c r="AA2760" s="2" t="s">
        <v>608</v>
      </c>
      <c r="AB2760" s="2" t="s">
        <v>5827</v>
      </c>
      <c r="AC2760" s="1" t="s">
        <v>0</v>
      </c>
    </row>
    <row r="2761" spans="1:29" x14ac:dyDescent="0.25">
      <c r="A2761" s="2" t="s">
        <v>5830</v>
      </c>
      <c r="B2761" s="8"/>
      <c r="C2761" s="3"/>
      <c r="D2761" s="2" t="s">
        <v>5829</v>
      </c>
      <c r="E2761" s="2" t="s">
        <v>192</v>
      </c>
      <c r="F2761" s="3" t="s">
        <v>7</v>
      </c>
      <c r="G2761" s="3">
        <v>1</v>
      </c>
      <c r="H2761">
        <v>1</v>
      </c>
      <c r="I2761" s="2" t="s">
        <v>6</v>
      </c>
      <c r="J2761" s="2" t="s">
        <v>5828</v>
      </c>
      <c r="K2761" s="7">
        <f t="shared" si="387"/>
        <v>34651</v>
      </c>
      <c r="L2761" s="7">
        <f t="shared" si="388"/>
        <v>34651</v>
      </c>
      <c r="M2761" s="2" t="s">
        <v>4</v>
      </c>
      <c r="N2761" s="1">
        <f t="shared" si="389"/>
        <v>0</v>
      </c>
      <c r="O2761" s="5">
        <f t="shared" si="390"/>
        <v>34651</v>
      </c>
      <c r="P2761" s="5">
        <f t="shared" si="391"/>
        <v>34651</v>
      </c>
      <c r="Q2761" s="5">
        <f t="shared" si="392"/>
        <v>34651</v>
      </c>
      <c r="R2761" s="3">
        <v>25</v>
      </c>
      <c r="S2761" s="6">
        <v>25</v>
      </c>
      <c r="T2761" s="6">
        <v>25</v>
      </c>
      <c r="U2761" s="5">
        <f t="shared" si="393"/>
        <v>43313.75</v>
      </c>
      <c r="V2761" s="5">
        <f t="shared" si="394"/>
        <v>43313.75</v>
      </c>
      <c r="W2761" s="4">
        <f t="shared" si="395"/>
        <v>43313.75</v>
      </c>
      <c r="X2761" s="3">
        <v>0</v>
      </c>
      <c r="Y2761" s="3">
        <v>0</v>
      </c>
      <c r="Z2761" s="2" t="s">
        <v>3</v>
      </c>
      <c r="AA2761" s="2" t="s">
        <v>608</v>
      </c>
      <c r="AB2761" s="2" t="s">
        <v>5827</v>
      </c>
      <c r="AC2761" s="1" t="s">
        <v>0</v>
      </c>
    </row>
    <row r="2762" spans="1:29" x14ac:dyDescent="0.25">
      <c r="A2762" s="2" t="s">
        <v>5826</v>
      </c>
      <c r="B2762" s="8"/>
      <c r="C2762" s="3"/>
      <c r="D2762" s="2" t="s">
        <v>5825</v>
      </c>
      <c r="E2762" s="2" t="s">
        <v>1412</v>
      </c>
      <c r="F2762" s="3" t="s">
        <v>7</v>
      </c>
      <c r="G2762" s="3">
        <v>1</v>
      </c>
      <c r="H2762">
        <v>1</v>
      </c>
      <c r="I2762" s="2" t="s">
        <v>19</v>
      </c>
      <c r="J2762" s="2" t="s">
        <v>5824</v>
      </c>
      <c r="K2762" s="7">
        <f t="shared" si="387"/>
        <v>32545</v>
      </c>
      <c r="L2762" s="7">
        <f t="shared" si="388"/>
        <v>32545</v>
      </c>
      <c r="M2762" s="2" t="s">
        <v>4</v>
      </c>
      <c r="N2762" s="1">
        <f t="shared" si="389"/>
        <v>0</v>
      </c>
      <c r="O2762" s="5">
        <f t="shared" si="390"/>
        <v>32545</v>
      </c>
      <c r="P2762" s="5">
        <f t="shared" si="391"/>
        <v>32545</v>
      </c>
      <c r="Q2762" s="5">
        <f t="shared" si="392"/>
        <v>32545</v>
      </c>
      <c r="R2762" s="3">
        <v>25</v>
      </c>
      <c r="S2762" s="6">
        <v>25</v>
      </c>
      <c r="T2762" s="6">
        <v>25</v>
      </c>
      <c r="U2762" s="5">
        <f t="shared" si="393"/>
        <v>40681.25</v>
      </c>
      <c r="V2762" s="5">
        <f t="shared" si="394"/>
        <v>40681.25</v>
      </c>
      <c r="W2762" s="4">
        <f t="shared" si="395"/>
        <v>40681.25</v>
      </c>
      <c r="X2762" s="3">
        <v>0</v>
      </c>
      <c r="Y2762" s="3">
        <v>0</v>
      </c>
      <c r="Z2762" s="2" t="s">
        <v>3</v>
      </c>
      <c r="AA2762" s="2" t="s">
        <v>65</v>
      </c>
      <c r="AB2762" s="2" t="s">
        <v>5818</v>
      </c>
      <c r="AC2762" s="1" t="s">
        <v>0</v>
      </c>
    </row>
    <row r="2763" spans="1:29" x14ac:dyDescent="0.25">
      <c r="A2763" s="2" t="s">
        <v>5823</v>
      </c>
      <c r="B2763" s="8"/>
      <c r="C2763" s="3"/>
      <c r="D2763" s="2" t="s">
        <v>5820</v>
      </c>
      <c r="E2763" s="2" t="s">
        <v>1412</v>
      </c>
      <c r="F2763" s="3" t="s">
        <v>7</v>
      </c>
      <c r="G2763" s="3">
        <v>1</v>
      </c>
      <c r="H2763">
        <v>1</v>
      </c>
      <c r="I2763" s="2" t="s">
        <v>6</v>
      </c>
      <c r="J2763" s="2" t="s">
        <v>5822</v>
      </c>
      <c r="K2763" s="7">
        <f t="shared" si="387"/>
        <v>14860</v>
      </c>
      <c r="L2763" s="7">
        <f t="shared" si="388"/>
        <v>14860</v>
      </c>
      <c r="M2763" s="2" t="s">
        <v>4</v>
      </c>
      <c r="N2763" s="1">
        <f t="shared" si="389"/>
        <v>0</v>
      </c>
      <c r="O2763" s="5">
        <f t="shared" si="390"/>
        <v>14860</v>
      </c>
      <c r="P2763" s="5">
        <f t="shared" si="391"/>
        <v>14860</v>
      </c>
      <c r="Q2763" s="5">
        <f t="shared" si="392"/>
        <v>14860</v>
      </c>
      <c r="R2763" s="3">
        <v>25</v>
      </c>
      <c r="S2763" s="6">
        <v>25</v>
      </c>
      <c r="T2763" s="6">
        <v>25</v>
      </c>
      <c r="U2763" s="5">
        <f t="shared" si="393"/>
        <v>18575</v>
      </c>
      <c r="V2763" s="5">
        <f t="shared" si="394"/>
        <v>18575</v>
      </c>
      <c r="W2763" s="4">
        <f t="shared" si="395"/>
        <v>18575</v>
      </c>
      <c r="X2763" s="3">
        <v>0</v>
      </c>
      <c r="Y2763" s="3">
        <v>0</v>
      </c>
      <c r="Z2763" s="2" t="s">
        <v>3</v>
      </c>
      <c r="AA2763" s="2" t="s">
        <v>65</v>
      </c>
      <c r="AB2763" s="2" t="s">
        <v>5818</v>
      </c>
      <c r="AC2763" s="1" t="s">
        <v>0</v>
      </c>
    </row>
    <row r="2764" spans="1:29" x14ac:dyDescent="0.25">
      <c r="A2764" s="2" t="s">
        <v>5821</v>
      </c>
      <c r="B2764" s="8"/>
      <c r="C2764" s="3"/>
      <c r="D2764" s="2" t="s">
        <v>5820</v>
      </c>
      <c r="E2764" s="2" t="s">
        <v>1412</v>
      </c>
      <c r="F2764" s="3" t="s">
        <v>7</v>
      </c>
      <c r="G2764" s="3">
        <v>1</v>
      </c>
      <c r="H2764">
        <v>1</v>
      </c>
      <c r="I2764" s="2" t="s">
        <v>6</v>
      </c>
      <c r="J2764" s="2" t="s">
        <v>5819</v>
      </c>
      <c r="K2764" s="7">
        <f t="shared" si="387"/>
        <v>17089</v>
      </c>
      <c r="L2764" s="7">
        <f t="shared" si="388"/>
        <v>17089</v>
      </c>
      <c r="M2764" s="2" t="s">
        <v>4</v>
      </c>
      <c r="N2764" s="1">
        <f t="shared" si="389"/>
        <v>0</v>
      </c>
      <c r="O2764" s="5">
        <f t="shared" si="390"/>
        <v>17089</v>
      </c>
      <c r="P2764" s="5">
        <f t="shared" si="391"/>
        <v>17089</v>
      </c>
      <c r="Q2764" s="5">
        <f t="shared" si="392"/>
        <v>17089</v>
      </c>
      <c r="R2764" s="3">
        <v>25</v>
      </c>
      <c r="S2764" s="6">
        <v>25</v>
      </c>
      <c r="T2764" s="6">
        <v>25</v>
      </c>
      <c r="U2764" s="5">
        <f t="shared" si="393"/>
        <v>21361.25</v>
      </c>
      <c r="V2764" s="5">
        <f t="shared" si="394"/>
        <v>21361.25</v>
      </c>
      <c r="W2764" s="4">
        <f t="shared" si="395"/>
        <v>21361.25</v>
      </c>
      <c r="X2764" s="3">
        <v>0</v>
      </c>
      <c r="Y2764" s="3">
        <v>0</v>
      </c>
      <c r="Z2764" s="2" t="s">
        <v>3</v>
      </c>
      <c r="AA2764" s="2" t="s">
        <v>65</v>
      </c>
      <c r="AB2764" s="2" t="s">
        <v>5818</v>
      </c>
      <c r="AC2764" s="1" t="s">
        <v>0</v>
      </c>
    </row>
    <row r="2765" spans="1:29" x14ac:dyDescent="0.25">
      <c r="A2765" s="2" t="s">
        <v>5817</v>
      </c>
      <c r="B2765" s="8"/>
      <c r="C2765" s="3"/>
      <c r="D2765" s="2" t="s">
        <v>5816</v>
      </c>
      <c r="E2765" s="2" t="s">
        <v>800</v>
      </c>
      <c r="F2765" s="3" t="s">
        <v>7</v>
      </c>
      <c r="G2765" s="3">
        <v>1</v>
      </c>
      <c r="H2765">
        <v>1</v>
      </c>
      <c r="I2765" s="2" t="s">
        <v>343</v>
      </c>
      <c r="J2765" s="2" t="s">
        <v>5815</v>
      </c>
      <c r="K2765" s="7">
        <f t="shared" si="387"/>
        <v>49051</v>
      </c>
      <c r="L2765" s="7">
        <f t="shared" si="388"/>
        <v>49051</v>
      </c>
      <c r="M2765" s="2" t="s">
        <v>4</v>
      </c>
      <c r="N2765" s="1">
        <f t="shared" si="389"/>
        <v>0</v>
      </c>
      <c r="O2765" s="5">
        <f t="shared" si="390"/>
        <v>49051</v>
      </c>
      <c r="P2765" s="5">
        <f t="shared" si="391"/>
        <v>49051</v>
      </c>
      <c r="Q2765" s="5">
        <f t="shared" si="392"/>
        <v>49051</v>
      </c>
      <c r="R2765" s="3">
        <v>25</v>
      </c>
      <c r="S2765" s="6">
        <v>25</v>
      </c>
      <c r="T2765" s="6">
        <v>25</v>
      </c>
      <c r="U2765" s="5">
        <f t="shared" si="393"/>
        <v>61313.75</v>
      </c>
      <c r="V2765" s="5">
        <f t="shared" si="394"/>
        <v>61313.75</v>
      </c>
      <c r="W2765" s="4">
        <f t="shared" si="395"/>
        <v>61313.75</v>
      </c>
      <c r="X2765" s="3">
        <v>0</v>
      </c>
      <c r="Y2765" s="3">
        <v>0</v>
      </c>
      <c r="Z2765" s="2" t="s">
        <v>3</v>
      </c>
      <c r="AA2765" s="2" t="s">
        <v>480</v>
      </c>
      <c r="AB2765" s="2" t="s">
        <v>5814</v>
      </c>
      <c r="AC2765" s="1" t="s">
        <v>0</v>
      </c>
    </row>
    <row r="2766" spans="1:29" x14ac:dyDescent="0.25">
      <c r="A2766" s="2" t="s">
        <v>5813</v>
      </c>
      <c r="B2766" s="8"/>
      <c r="C2766" s="3"/>
      <c r="D2766" s="2" t="s">
        <v>5812</v>
      </c>
      <c r="E2766" s="2" t="s">
        <v>143</v>
      </c>
      <c r="F2766" s="3" t="s">
        <v>7</v>
      </c>
      <c r="G2766" s="3">
        <v>1</v>
      </c>
      <c r="H2766">
        <v>1</v>
      </c>
      <c r="I2766" s="2" t="s">
        <v>6</v>
      </c>
      <c r="J2766" s="2" t="s">
        <v>5811</v>
      </c>
      <c r="K2766" s="7">
        <f t="shared" si="387"/>
        <v>77340</v>
      </c>
      <c r="L2766" s="7">
        <f t="shared" si="388"/>
        <v>77340</v>
      </c>
      <c r="M2766" s="2" t="s">
        <v>4</v>
      </c>
      <c r="N2766" s="1">
        <f t="shared" si="389"/>
        <v>0</v>
      </c>
      <c r="O2766" s="5">
        <f t="shared" si="390"/>
        <v>77340</v>
      </c>
      <c r="P2766" s="5">
        <f t="shared" si="391"/>
        <v>77340</v>
      </c>
      <c r="Q2766" s="5">
        <f t="shared" si="392"/>
        <v>77340</v>
      </c>
      <c r="R2766" s="3">
        <v>25</v>
      </c>
      <c r="S2766" s="6">
        <v>25</v>
      </c>
      <c r="T2766" s="6">
        <v>25</v>
      </c>
      <c r="U2766" s="5">
        <f t="shared" si="393"/>
        <v>96675</v>
      </c>
      <c r="V2766" s="5">
        <f t="shared" si="394"/>
        <v>96675</v>
      </c>
      <c r="W2766" s="4">
        <f t="shared" si="395"/>
        <v>96675</v>
      </c>
      <c r="X2766" s="3">
        <v>0</v>
      </c>
      <c r="Y2766" s="3">
        <v>0</v>
      </c>
      <c r="Z2766" s="2" t="s">
        <v>3</v>
      </c>
      <c r="AA2766" s="2" t="s">
        <v>835</v>
      </c>
      <c r="AB2766" s="2" t="s">
        <v>2678</v>
      </c>
      <c r="AC2766" s="1" t="s">
        <v>0</v>
      </c>
    </row>
    <row r="2767" spans="1:29" x14ac:dyDescent="0.25">
      <c r="A2767" s="2" t="s">
        <v>5810</v>
      </c>
      <c r="B2767" s="8"/>
      <c r="C2767" s="3"/>
      <c r="D2767" s="2" t="s">
        <v>5809</v>
      </c>
      <c r="E2767" s="2" t="s">
        <v>380</v>
      </c>
      <c r="F2767" s="3" t="s">
        <v>7</v>
      </c>
      <c r="G2767" s="3">
        <v>1</v>
      </c>
      <c r="H2767">
        <v>1</v>
      </c>
      <c r="I2767" s="2" t="s">
        <v>6</v>
      </c>
      <c r="J2767" s="2" t="s">
        <v>5808</v>
      </c>
      <c r="K2767" s="7">
        <f t="shared" si="387"/>
        <v>49059</v>
      </c>
      <c r="L2767" s="7">
        <f t="shared" si="388"/>
        <v>49059</v>
      </c>
      <c r="M2767" s="2" t="s">
        <v>4</v>
      </c>
      <c r="N2767" s="1">
        <f t="shared" si="389"/>
        <v>0</v>
      </c>
      <c r="O2767" s="5">
        <f t="shared" si="390"/>
        <v>49059</v>
      </c>
      <c r="P2767" s="5">
        <f t="shared" si="391"/>
        <v>49059</v>
      </c>
      <c r="Q2767" s="5">
        <f t="shared" si="392"/>
        <v>49059</v>
      </c>
      <c r="R2767" s="3">
        <v>25</v>
      </c>
      <c r="S2767" s="6">
        <v>25</v>
      </c>
      <c r="T2767" s="6">
        <v>25</v>
      </c>
      <c r="U2767" s="5">
        <f t="shared" si="393"/>
        <v>61323.75</v>
      </c>
      <c r="V2767" s="5">
        <f t="shared" si="394"/>
        <v>61323.75</v>
      </c>
      <c r="W2767" s="4">
        <f t="shared" si="395"/>
        <v>61323.75</v>
      </c>
      <c r="X2767" s="3">
        <v>0</v>
      </c>
      <c r="Y2767" s="3">
        <v>0</v>
      </c>
      <c r="Z2767" s="2" t="s">
        <v>3</v>
      </c>
      <c r="AA2767" s="2" t="s">
        <v>232</v>
      </c>
      <c r="AB2767" s="2" t="s">
        <v>1005</v>
      </c>
      <c r="AC2767" s="1" t="s">
        <v>0</v>
      </c>
    </row>
    <row r="2768" spans="1:29" x14ac:dyDescent="0.25">
      <c r="A2768" s="2" t="s">
        <v>5807</v>
      </c>
      <c r="B2768" s="8"/>
      <c r="C2768" s="3"/>
      <c r="D2768" s="2" t="s">
        <v>5806</v>
      </c>
      <c r="E2768" s="2" t="s">
        <v>8</v>
      </c>
      <c r="F2768" s="3" t="s">
        <v>7</v>
      </c>
      <c r="G2768" s="3">
        <v>1</v>
      </c>
      <c r="H2768">
        <v>1</v>
      </c>
      <c r="I2768" s="2" t="s">
        <v>6</v>
      </c>
      <c r="J2768" s="2" t="s">
        <v>5805</v>
      </c>
      <c r="K2768" s="7">
        <f t="shared" si="387"/>
        <v>38384</v>
      </c>
      <c r="L2768" s="7">
        <f t="shared" si="388"/>
        <v>38384</v>
      </c>
      <c r="M2768" s="2" t="s">
        <v>4</v>
      </c>
      <c r="N2768" s="1">
        <f t="shared" si="389"/>
        <v>0</v>
      </c>
      <c r="O2768" s="5">
        <f t="shared" si="390"/>
        <v>38384</v>
      </c>
      <c r="P2768" s="5">
        <f t="shared" si="391"/>
        <v>38384</v>
      </c>
      <c r="Q2768" s="5">
        <f t="shared" si="392"/>
        <v>38384</v>
      </c>
      <c r="R2768" s="3">
        <v>25</v>
      </c>
      <c r="S2768" s="6">
        <v>25</v>
      </c>
      <c r="T2768" s="6">
        <v>25</v>
      </c>
      <c r="U2768" s="5">
        <f t="shared" si="393"/>
        <v>47980</v>
      </c>
      <c r="V2768" s="5">
        <f t="shared" si="394"/>
        <v>47980</v>
      </c>
      <c r="W2768" s="4">
        <f t="shared" si="395"/>
        <v>47980</v>
      </c>
      <c r="X2768" s="3">
        <v>0</v>
      </c>
      <c r="Y2768" s="3">
        <v>0</v>
      </c>
      <c r="Z2768" s="2" t="s">
        <v>3</v>
      </c>
      <c r="AA2768" s="2" t="s">
        <v>95</v>
      </c>
      <c r="AB2768" s="2" t="s">
        <v>395</v>
      </c>
      <c r="AC2768" s="1" t="s">
        <v>0</v>
      </c>
    </row>
    <row r="2769" spans="1:29" x14ac:dyDescent="0.25">
      <c r="A2769" s="2" t="s">
        <v>5804</v>
      </c>
      <c r="B2769" s="8"/>
      <c r="C2769" s="3"/>
      <c r="D2769" s="2" t="s">
        <v>5803</v>
      </c>
      <c r="E2769" s="2" t="s">
        <v>8</v>
      </c>
      <c r="F2769" s="3" t="s">
        <v>7</v>
      </c>
      <c r="G2769" s="3">
        <v>1</v>
      </c>
      <c r="H2769">
        <v>1</v>
      </c>
      <c r="I2769" s="2" t="s">
        <v>6</v>
      </c>
      <c r="J2769" s="2" t="s">
        <v>5802</v>
      </c>
      <c r="K2769" s="7">
        <f t="shared" si="387"/>
        <v>50997</v>
      </c>
      <c r="L2769" s="7">
        <f t="shared" si="388"/>
        <v>50997</v>
      </c>
      <c r="M2769" s="2" t="s">
        <v>4</v>
      </c>
      <c r="N2769" s="1">
        <f t="shared" si="389"/>
        <v>0</v>
      </c>
      <c r="O2769" s="5">
        <f t="shared" si="390"/>
        <v>50997</v>
      </c>
      <c r="P2769" s="5">
        <f t="shared" si="391"/>
        <v>50997</v>
      </c>
      <c r="Q2769" s="5">
        <f t="shared" si="392"/>
        <v>50997</v>
      </c>
      <c r="R2769" s="3">
        <v>25</v>
      </c>
      <c r="S2769" s="6">
        <v>25</v>
      </c>
      <c r="T2769" s="6">
        <v>25</v>
      </c>
      <c r="U2769" s="5">
        <f t="shared" si="393"/>
        <v>63746.25</v>
      </c>
      <c r="V2769" s="5">
        <f t="shared" si="394"/>
        <v>63746.25</v>
      </c>
      <c r="W2769" s="4">
        <f t="shared" si="395"/>
        <v>63746.25</v>
      </c>
      <c r="X2769" s="3">
        <v>0</v>
      </c>
      <c r="Y2769" s="3">
        <v>0</v>
      </c>
      <c r="Z2769" s="2" t="s">
        <v>3</v>
      </c>
      <c r="AA2769" s="2" t="s">
        <v>1116</v>
      </c>
      <c r="AB2769" s="2" t="s">
        <v>1115</v>
      </c>
      <c r="AC2769" s="1" t="s">
        <v>0</v>
      </c>
    </row>
    <row r="2770" spans="1:29" x14ac:dyDescent="0.25">
      <c r="A2770" s="2" t="s">
        <v>5801</v>
      </c>
      <c r="B2770" s="8"/>
      <c r="C2770" s="3"/>
      <c r="D2770" s="2" t="s">
        <v>5800</v>
      </c>
      <c r="E2770" s="2" t="s">
        <v>8</v>
      </c>
      <c r="F2770" s="3" t="s">
        <v>7</v>
      </c>
      <c r="G2770" s="3">
        <v>1</v>
      </c>
      <c r="H2770">
        <v>1</v>
      </c>
      <c r="I2770" s="2" t="s">
        <v>6</v>
      </c>
      <c r="J2770" s="2" t="s">
        <v>5799</v>
      </c>
      <c r="K2770" s="7">
        <f t="shared" si="387"/>
        <v>27456</v>
      </c>
      <c r="L2770" s="7">
        <f t="shared" si="388"/>
        <v>27456</v>
      </c>
      <c r="M2770" s="2" t="s">
        <v>4</v>
      </c>
      <c r="N2770" s="1">
        <f t="shared" si="389"/>
        <v>0</v>
      </c>
      <c r="O2770" s="5">
        <f t="shared" si="390"/>
        <v>27456</v>
      </c>
      <c r="P2770" s="5">
        <f t="shared" si="391"/>
        <v>27456</v>
      </c>
      <c r="Q2770" s="5">
        <f t="shared" si="392"/>
        <v>27456</v>
      </c>
      <c r="R2770" s="3">
        <v>25</v>
      </c>
      <c r="S2770" s="6">
        <v>25</v>
      </c>
      <c r="T2770" s="6">
        <v>25</v>
      </c>
      <c r="U2770" s="5">
        <f t="shared" si="393"/>
        <v>34320</v>
      </c>
      <c r="V2770" s="5">
        <f t="shared" si="394"/>
        <v>34320</v>
      </c>
      <c r="W2770" s="4">
        <f t="shared" si="395"/>
        <v>34320</v>
      </c>
      <c r="X2770" s="3">
        <v>0</v>
      </c>
      <c r="Y2770" s="3">
        <v>0</v>
      </c>
      <c r="Z2770" s="2" t="s">
        <v>3</v>
      </c>
      <c r="AA2770" s="2" t="s">
        <v>835</v>
      </c>
      <c r="AB2770" s="2" t="s">
        <v>834</v>
      </c>
      <c r="AC2770" s="1" t="s">
        <v>0</v>
      </c>
    </row>
    <row r="2771" spans="1:29" x14ac:dyDescent="0.25">
      <c r="A2771" s="2" t="s">
        <v>5798</v>
      </c>
      <c r="B2771" s="8"/>
      <c r="C2771" s="3"/>
      <c r="D2771" s="2" t="s">
        <v>5797</v>
      </c>
      <c r="E2771" s="2" t="s">
        <v>8</v>
      </c>
      <c r="F2771" s="3" t="s">
        <v>7</v>
      </c>
      <c r="G2771" s="3">
        <v>1</v>
      </c>
      <c r="H2771">
        <v>1</v>
      </c>
      <c r="I2771" s="2" t="s">
        <v>6</v>
      </c>
      <c r="J2771" s="2" t="s">
        <v>5796</v>
      </c>
      <c r="K2771" s="7">
        <f t="shared" si="387"/>
        <v>22519</v>
      </c>
      <c r="L2771" s="7">
        <f t="shared" si="388"/>
        <v>22519</v>
      </c>
      <c r="M2771" s="2" t="s">
        <v>4</v>
      </c>
      <c r="N2771" s="1">
        <f t="shared" si="389"/>
        <v>0</v>
      </c>
      <c r="O2771" s="5">
        <f t="shared" si="390"/>
        <v>22519</v>
      </c>
      <c r="P2771" s="5">
        <f t="shared" si="391"/>
        <v>22519</v>
      </c>
      <c r="Q2771" s="5">
        <f t="shared" si="392"/>
        <v>22519</v>
      </c>
      <c r="R2771" s="3">
        <v>25</v>
      </c>
      <c r="S2771" s="6">
        <v>25</v>
      </c>
      <c r="T2771" s="6">
        <v>25</v>
      </c>
      <c r="U2771" s="5">
        <f t="shared" si="393"/>
        <v>28148.75</v>
      </c>
      <c r="V2771" s="5">
        <f t="shared" si="394"/>
        <v>28148.75</v>
      </c>
      <c r="W2771" s="4">
        <f t="shared" si="395"/>
        <v>28148.75</v>
      </c>
      <c r="X2771" s="3">
        <v>0</v>
      </c>
      <c r="Y2771" s="3">
        <v>0</v>
      </c>
      <c r="Z2771" s="2" t="s">
        <v>3</v>
      </c>
      <c r="AA2771" s="2" t="s">
        <v>835</v>
      </c>
      <c r="AB2771" s="2" t="s">
        <v>834</v>
      </c>
      <c r="AC2771" s="1" t="s">
        <v>0</v>
      </c>
    </row>
    <row r="2772" spans="1:29" x14ac:dyDescent="0.25">
      <c r="A2772" s="2" t="s">
        <v>5795</v>
      </c>
      <c r="B2772" s="8"/>
      <c r="C2772" s="3"/>
      <c r="D2772" s="2" t="s">
        <v>5794</v>
      </c>
      <c r="E2772" s="2" t="s">
        <v>8</v>
      </c>
      <c r="F2772" s="3" t="s">
        <v>7</v>
      </c>
      <c r="G2772" s="3">
        <v>1</v>
      </c>
      <c r="H2772">
        <v>1</v>
      </c>
      <c r="I2772" s="2" t="s">
        <v>6</v>
      </c>
      <c r="J2772" s="2" t="s">
        <v>5793</v>
      </c>
      <c r="K2772" s="7">
        <f t="shared" si="387"/>
        <v>15504</v>
      </c>
      <c r="L2772" s="7">
        <f t="shared" si="388"/>
        <v>15504</v>
      </c>
      <c r="M2772" s="2" t="s">
        <v>4</v>
      </c>
      <c r="N2772" s="1">
        <f t="shared" si="389"/>
        <v>0</v>
      </c>
      <c r="O2772" s="5">
        <f t="shared" si="390"/>
        <v>15504</v>
      </c>
      <c r="P2772" s="5">
        <f t="shared" si="391"/>
        <v>15504</v>
      </c>
      <c r="Q2772" s="5">
        <f t="shared" si="392"/>
        <v>15504</v>
      </c>
      <c r="R2772" s="3">
        <v>25</v>
      </c>
      <c r="S2772" s="6">
        <v>25</v>
      </c>
      <c r="T2772" s="6">
        <v>25</v>
      </c>
      <c r="U2772" s="5">
        <f t="shared" si="393"/>
        <v>19380</v>
      </c>
      <c r="V2772" s="5">
        <f t="shared" si="394"/>
        <v>19380</v>
      </c>
      <c r="W2772" s="4">
        <f t="shared" si="395"/>
        <v>19380</v>
      </c>
      <c r="X2772" s="3">
        <v>0</v>
      </c>
      <c r="Y2772" s="3">
        <v>0</v>
      </c>
      <c r="Z2772" s="2" t="s">
        <v>3</v>
      </c>
      <c r="AA2772" s="2" t="s">
        <v>454</v>
      </c>
      <c r="AB2772" s="2" t="s">
        <v>868</v>
      </c>
      <c r="AC2772" s="1" t="s">
        <v>0</v>
      </c>
    </row>
    <row r="2773" spans="1:29" x14ac:dyDescent="0.25">
      <c r="A2773" s="2" t="s">
        <v>5792</v>
      </c>
      <c r="B2773" s="8"/>
      <c r="C2773" s="3"/>
      <c r="D2773" s="2" t="s">
        <v>5791</v>
      </c>
      <c r="E2773" s="2" t="s">
        <v>8</v>
      </c>
      <c r="F2773" s="3" t="s">
        <v>7</v>
      </c>
      <c r="G2773" s="3">
        <v>1</v>
      </c>
      <c r="H2773">
        <v>1</v>
      </c>
      <c r="I2773" s="2" t="s">
        <v>6</v>
      </c>
      <c r="J2773" s="2" t="s">
        <v>5790</v>
      </c>
      <c r="K2773" s="7">
        <f t="shared" si="387"/>
        <v>5288</v>
      </c>
      <c r="L2773" s="7">
        <f t="shared" si="388"/>
        <v>5288</v>
      </c>
      <c r="M2773" s="2" t="s">
        <v>4</v>
      </c>
      <c r="N2773" s="1">
        <f t="shared" si="389"/>
        <v>0</v>
      </c>
      <c r="O2773" s="5">
        <f t="shared" si="390"/>
        <v>5288</v>
      </c>
      <c r="P2773" s="5">
        <f t="shared" si="391"/>
        <v>5288</v>
      </c>
      <c r="Q2773" s="5">
        <f t="shared" si="392"/>
        <v>5288</v>
      </c>
      <c r="R2773" s="3">
        <v>25</v>
      </c>
      <c r="S2773" s="6">
        <v>25</v>
      </c>
      <c r="T2773" s="6">
        <v>25</v>
      </c>
      <c r="U2773" s="5">
        <f t="shared" si="393"/>
        <v>6610</v>
      </c>
      <c r="V2773" s="5">
        <f t="shared" si="394"/>
        <v>6610</v>
      </c>
      <c r="W2773" s="4">
        <f t="shared" si="395"/>
        <v>6610</v>
      </c>
      <c r="X2773" s="3">
        <v>0</v>
      </c>
      <c r="Y2773" s="3">
        <v>0</v>
      </c>
      <c r="Z2773" s="2" t="s">
        <v>3</v>
      </c>
      <c r="AA2773" s="2" t="s">
        <v>835</v>
      </c>
      <c r="AB2773" s="2" t="s">
        <v>2585</v>
      </c>
      <c r="AC2773" s="1" t="s">
        <v>0</v>
      </c>
    </row>
    <row r="2774" spans="1:29" x14ac:dyDescent="0.25">
      <c r="A2774" s="2" t="s">
        <v>5789</v>
      </c>
      <c r="B2774" s="8"/>
      <c r="C2774" s="3"/>
      <c r="D2774" s="2" t="s">
        <v>5788</v>
      </c>
      <c r="E2774" s="2" t="s">
        <v>8</v>
      </c>
      <c r="F2774" s="3" t="s">
        <v>7</v>
      </c>
      <c r="G2774" s="3">
        <v>1</v>
      </c>
      <c r="H2774">
        <v>1</v>
      </c>
      <c r="I2774" s="2" t="s">
        <v>6</v>
      </c>
      <c r="J2774" s="2" t="s">
        <v>4324</v>
      </c>
      <c r="K2774" s="7">
        <f t="shared" si="387"/>
        <v>10593</v>
      </c>
      <c r="L2774" s="7">
        <f t="shared" si="388"/>
        <v>10593</v>
      </c>
      <c r="M2774" s="2" t="s">
        <v>4</v>
      </c>
      <c r="N2774" s="1">
        <f t="shared" si="389"/>
        <v>0</v>
      </c>
      <c r="O2774" s="5">
        <f t="shared" si="390"/>
        <v>10593</v>
      </c>
      <c r="P2774" s="5">
        <f t="shared" si="391"/>
        <v>10593</v>
      </c>
      <c r="Q2774" s="5">
        <f t="shared" si="392"/>
        <v>10593</v>
      </c>
      <c r="R2774" s="3">
        <v>25</v>
      </c>
      <c r="S2774" s="6">
        <v>25</v>
      </c>
      <c r="T2774" s="6">
        <v>25</v>
      </c>
      <c r="U2774" s="5">
        <f t="shared" si="393"/>
        <v>13241.25</v>
      </c>
      <c r="V2774" s="5">
        <f t="shared" si="394"/>
        <v>13241.25</v>
      </c>
      <c r="W2774" s="4">
        <f t="shared" si="395"/>
        <v>13241.25</v>
      </c>
      <c r="X2774" s="3">
        <v>0</v>
      </c>
      <c r="Y2774" s="3">
        <v>0</v>
      </c>
      <c r="Z2774" s="2" t="s">
        <v>3</v>
      </c>
      <c r="AA2774" s="2" t="s">
        <v>835</v>
      </c>
      <c r="AB2774" s="2" t="s">
        <v>2585</v>
      </c>
      <c r="AC2774" s="1" t="s">
        <v>0</v>
      </c>
    </row>
    <row r="2775" spans="1:29" x14ac:dyDescent="0.25">
      <c r="A2775" s="2" t="s">
        <v>5787</v>
      </c>
      <c r="B2775" s="8"/>
      <c r="C2775" s="3"/>
      <c r="D2775" s="2" t="s">
        <v>5786</v>
      </c>
      <c r="E2775" s="2" t="s">
        <v>8</v>
      </c>
      <c r="F2775" s="3" t="s">
        <v>7</v>
      </c>
      <c r="G2775" s="3">
        <v>1</v>
      </c>
      <c r="H2775">
        <v>1</v>
      </c>
      <c r="I2775" s="2" t="s">
        <v>6</v>
      </c>
      <c r="J2775" s="2" t="s">
        <v>5785</v>
      </c>
      <c r="K2775" s="7">
        <f t="shared" si="387"/>
        <v>11563</v>
      </c>
      <c r="L2775" s="7">
        <f t="shared" si="388"/>
        <v>11563</v>
      </c>
      <c r="M2775" s="2" t="s">
        <v>4</v>
      </c>
      <c r="N2775" s="1">
        <f t="shared" si="389"/>
        <v>0</v>
      </c>
      <c r="O2775" s="5">
        <f t="shared" si="390"/>
        <v>11563</v>
      </c>
      <c r="P2775" s="5">
        <f t="shared" si="391"/>
        <v>11563</v>
      </c>
      <c r="Q2775" s="5">
        <f t="shared" si="392"/>
        <v>11563</v>
      </c>
      <c r="R2775" s="3">
        <v>25</v>
      </c>
      <c r="S2775" s="6">
        <v>25</v>
      </c>
      <c r="T2775" s="6">
        <v>25</v>
      </c>
      <c r="U2775" s="5">
        <f t="shared" si="393"/>
        <v>14453.75</v>
      </c>
      <c r="V2775" s="5">
        <f t="shared" si="394"/>
        <v>14453.75</v>
      </c>
      <c r="W2775" s="4">
        <f t="shared" si="395"/>
        <v>14453.75</v>
      </c>
      <c r="X2775" s="3">
        <v>0</v>
      </c>
      <c r="Y2775" s="3">
        <v>0</v>
      </c>
      <c r="Z2775" s="2" t="s">
        <v>3</v>
      </c>
      <c r="AA2775" s="2" t="s">
        <v>341</v>
      </c>
      <c r="AB2775" s="2" t="s">
        <v>1748</v>
      </c>
      <c r="AC2775" s="1" t="s">
        <v>0</v>
      </c>
    </row>
    <row r="2776" spans="1:29" x14ac:dyDescent="0.25">
      <c r="A2776" s="2" t="s">
        <v>5784</v>
      </c>
      <c r="B2776" s="8"/>
      <c r="C2776" s="3"/>
      <c r="D2776" s="2" t="s">
        <v>5783</v>
      </c>
      <c r="E2776" s="2" t="s">
        <v>1412</v>
      </c>
      <c r="F2776" s="3" t="s">
        <v>7</v>
      </c>
      <c r="G2776" s="3">
        <v>1</v>
      </c>
      <c r="H2776">
        <v>1</v>
      </c>
      <c r="I2776" s="2" t="s">
        <v>6</v>
      </c>
      <c r="J2776" s="2" t="s">
        <v>5782</v>
      </c>
      <c r="K2776" s="7">
        <f t="shared" si="387"/>
        <v>19620</v>
      </c>
      <c r="L2776" s="7">
        <f t="shared" si="388"/>
        <v>19620</v>
      </c>
      <c r="M2776" s="2" t="s">
        <v>4</v>
      </c>
      <c r="N2776" s="1">
        <f t="shared" si="389"/>
        <v>0</v>
      </c>
      <c r="O2776" s="5">
        <f t="shared" si="390"/>
        <v>19620</v>
      </c>
      <c r="P2776" s="5">
        <f t="shared" si="391"/>
        <v>19620</v>
      </c>
      <c r="Q2776" s="5">
        <f t="shared" si="392"/>
        <v>19620</v>
      </c>
      <c r="R2776" s="3">
        <v>25</v>
      </c>
      <c r="S2776" s="6">
        <v>25</v>
      </c>
      <c r="T2776" s="6">
        <v>25</v>
      </c>
      <c r="U2776" s="5">
        <f t="shared" si="393"/>
        <v>24525</v>
      </c>
      <c r="V2776" s="5">
        <f t="shared" si="394"/>
        <v>24525</v>
      </c>
      <c r="W2776" s="4">
        <f t="shared" si="395"/>
        <v>24525</v>
      </c>
      <c r="X2776" s="3">
        <v>0</v>
      </c>
      <c r="Y2776" s="3">
        <v>0</v>
      </c>
      <c r="Z2776" s="2" t="s">
        <v>3</v>
      </c>
      <c r="AA2776" s="2" t="s">
        <v>608</v>
      </c>
      <c r="AB2776" s="2" t="s">
        <v>3428</v>
      </c>
      <c r="AC2776" s="1" t="s">
        <v>0</v>
      </c>
    </row>
    <row r="2777" spans="1:29" x14ac:dyDescent="0.25">
      <c r="A2777" s="2" t="s">
        <v>5781</v>
      </c>
      <c r="B2777" s="8"/>
      <c r="C2777" s="3"/>
      <c r="D2777" s="2" t="s">
        <v>5780</v>
      </c>
      <c r="E2777" s="2" t="s">
        <v>1412</v>
      </c>
      <c r="F2777" s="3" t="s">
        <v>7</v>
      </c>
      <c r="G2777" s="3">
        <v>1</v>
      </c>
      <c r="H2777">
        <v>1</v>
      </c>
      <c r="I2777" s="2" t="s">
        <v>6</v>
      </c>
      <c r="J2777" s="2" t="s">
        <v>5779</v>
      </c>
      <c r="K2777" s="7">
        <f t="shared" si="387"/>
        <v>24906</v>
      </c>
      <c r="L2777" s="7">
        <f t="shared" si="388"/>
        <v>24906</v>
      </c>
      <c r="M2777" s="2" t="s">
        <v>4</v>
      </c>
      <c r="N2777" s="1">
        <f t="shared" si="389"/>
        <v>0</v>
      </c>
      <c r="O2777" s="5">
        <f t="shared" si="390"/>
        <v>24906</v>
      </c>
      <c r="P2777" s="5">
        <f t="shared" si="391"/>
        <v>24906</v>
      </c>
      <c r="Q2777" s="5">
        <f t="shared" si="392"/>
        <v>24906</v>
      </c>
      <c r="R2777" s="3">
        <v>25</v>
      </c>
      <c r="S2777" s="6">
        <v>25</v>
      </c>
      <c r="T2777" s="6">
        <v>25</v>
      </c>
      <c r="U2777" s="5">
        <f t="shared" si="393"/>
        <v>31132.5</v>
      </c>
      <c r="V2777" s="5">
        <f t="shared" si="394"/>
        <v>31132.5</v>
      </c>
      <c r="W2777" s="4">
        <f t="shared" si="395"/>
        <v>31132.5</v>
      </c>
      <c r="X2777" s="3">
        <v>0</v>
      </c>
      <c r="Y2777" s="3">
        <v>0</v>
      </c>
      <c r="Z2777" s="2" t="s">
        <v>3</v>
      </c>
      <c r="AA2777" s="2" t="s">
        <v>608</v>
      </c>
      <c r="AB2777" s="2" t="s">
        <v>3428</v>
      </c>
      <c r="AC2777" s="1" t="s">
        <v>0</v>
      </c>
    </row>
    <row r="2778" spans="1:29" x14ac:dyDescent="0.25">
      <c r="A2778" s="2" t="s">
        <v>5778</v>
      </c>
      <c r="B2778" s="8"/>
      <c r="C2778" s="3"/>
      <c r="D2778" s="2" t="s">
        <v>5777</v>
      </c>
      <c r="E2778" s="2" t="s">
        <v>124</v>
      </c>
      <c r="F2778" s="3" t="s">
        <v>7</v>
      </c>
      <c r="G2778" s="3">
        <v>1</v>
      </c>
      <c r="H2778">
        <v>1</v>
      </c>
      <c r="I2778" s="2" t="s">
        <v>6</v>
      </c>
      <c r="J2778" s="2" t="s">
        <v>5776</v>
      </c>
      <c r="K2778" s="7">
        <f t="shared" si="387"/>
        <v>108283</v>
      </c>
      <c r="L2778" s="7">
        <f t="shared" si="388"/>
        <v>108283</v>
      </c>
      <c r="M2778" s="2" t="s">
        <v>4</v>
      </c>
      <c r="N2778" s="1">
        <f t="shared" si="389"/>
        <v>0</v>
      </c>
      <c r="O2778" s="5">
        <f t="shared" si="390"/>
        <v>108283</v>
      </c>
      <c r="P2778" s="5">
        <f t="shared" si="391"/>
        <v>108283</v>
      </c>
      <c r="Q2778" s="5">
        <f t="shared" si="392"/>
        <v>108283</v>
      </c>
      <c r="R2778" s="3">
        <v>25</v>
      </c>
      <c r="S2778" s="6">
        <v>25</v>
      </c>
      <c r="T2778" s="6">
        <v>25</v>
      </c>
      <c r="U2778" s="5">
        <f t="shared" si="393"/>
        <v>135353.75</v>
      </c>
      <c r="V2778" s="5">
        <f t="shared" si="394"/>
        <v>135353.75</v>
      </c>
      <c r="W2778" s="4">
        <f t="shared" si="395"/>
        <v>135353.75</v>
      </c>
      <c r="X2778" s="3">
        <v>0</v>
      </c>
      <c r="Y2778" s="3">
        <v>0</v>
      </c>
      <c r="Z2778" s="2" t="s">
        <v>3</v>
      </c>
      <c r="AA2778" s="2" t="s">
        <v>341</v>
      </c>
      <c r="AB2778" s="2" t="s">
        <v>1748</v>
      </c>
      <c r="AC2778" s="1" t="s">
        <v>0</v>
      </c>
    </row>
    <row r="2779" spans="1:29" x14ac:dyDescent="0.25">
      <c r="A2779" s="2" t="s">
        <v>5775</v>
      </c>
      <c r="B2779" s="8"/>
      <c r="C2779" s="3"/>
      <c r="D2779" s="2" t="s">
        <v>5774</v>
      </c>
      <c r="E2779" s="2" t="s">
        <v>124</v>
      </c>
      <c r="F2779" s="3" t="s">
        <v>7</v>
      </c>
      <c r="G2779" s="3">
        <v>1</v>
      </c>
      <c r="H2779">
        <v>1</v>
      </c>
      <c r="I2779" s="2" t="s">
        <v>6</v>
      </c>
      <c r="J2779" s="2" t="s">
        <v>5773</v>
      </c>
      <c r="K2779" s="7">
        <f t="shared" si="387"/>
        <v>201281</v>
      </c>
      <c r="L2779" s="7">
        <f t="shared" si="388"/>
        <v>201281</v>
      </c>
      <c r="M2779" s="2" t="s">
        <v>4</v>
      </c>
      <c r="N2779" s="1">
        <f t="shared" si="389"/>
        <v>0</v>
      </c>
      <c r="O2779" s="5">
        <f t="shared" si="390"/>
        <v>201281</v>
      </c>
      <c r="P2779" s="5">
        <f t="shared" si="391"/>
        <v>201281</v>
      </c>
      <c r="Q2779" s="5">
        <f t="shared" si="392"/>
        <v>201281</v>
      </c>
      <c r="R2779" s="3">
        <v>25</v>
      </c>
      <c r="S2779" s="6">
        <v>25</v>
      </c>
      <c r="T2779" s="6">
        <v>25</v>
      </c>
      <c r="U2779" s="5">
        <f t="shared" si="393"/>
        <v>251601.25</v>
      </c>
      <c r="V2779" s="5">
        <f t="shared" si="394"/>
        <v>251601.25</v>
      </c>
      <c r="W2779" s="4">
        <f t="shared" si="395"/>
        <v>251601.25</v>
      </c>
      <c r="X2779" s="3">
        <v>0</v>
      </c>
      <c r="Y2779" s="3">
        <v>0</v>
      </c>
      <c r="Z2779" s="2" t="s">
        <v>3</v>
      </c>
      <c r="AA2779" s="2" t="s">
        <v>3212</v>
      </c>
      <c r="AB2779" s="2" t="s">
        <v>5772</v>
      </c>
      <c r="AC2779" s="1" t="s">
        <v>0</v>
      </c>
    </row>
    <row r="2780" spans="1:29" x14ac:dyDescent="0.25">
      <c r="A2780" s="2" t="s">
        <v>5771</v>
      </c>
      <c r="B2780" s="8"/>
      <c r="C2780" s="3"/>
      <c r="D2780" s="2" t="s">
        <v>5770</v>
      </c>
      <c r="E2780" s="2" t="s">
        <v>26</v>
      </c>
      <c r="F2780" s="3" t="s">
        <v>7</v>
      </c>
      <c r="G2780" s="3">
        <v>1</v>
      </c>
      <c r="H2780">
        <v>1</v>
      </c>
      <c r="I2780" s="2" t="s">
        <v>6</v>
      </c>
      <c r="J2780" s="2" t="s">
        <v>5769</v>
      </c>
      <c r="K2780" s="7">
        <f t="shared" si="387"/>
        <v>1808</v>
      </c>
      <c r="L2780" s="7">
        <f t="shared" si="388"/>
        <v>1808</v>
      </c>
      <c r="M2780" s="2" t="s">
        <v>4</v>
      </c>
      <c r="N2780" s="1">
        <f t="shared" si="389"/>
        <v>0</v>
      </c>
      <c r="O2780" s="5">
        <f t="shared" si="390"/>
        <v>1808</v>
      </c>
      <c r="P2780" s="5">
        <f t="shared" si="391"/>
        <v>1808</v>
      </c>
      <c r="Q2780" s="5">
        <f t="shared" si="392"/>
        <v>1808</v>
      </c>
      <c r="R2780" s="3">
        <v>25</v>
      </c>
      <c r="S2780" s="6">
        <v>25</v>
      </c>
      <c r="T2780" s="6">
        <v>25</v>
      </c>
      <c r="U2780" s="5">
        <f t="shared" si="393"/>
        <v>2260</v>
      </c>
      <c r="V2780" s="5">
        <f t="shared" si="394"/>
        <v>2260</v>
      </c>
      <c r="W2780" s="4">
        <f t="shared" si="395"/>
        <v>2260</v>
      </c>
      <c r="X2780" s="3">
        <v>0</v>
      </c>
      <c r="Y2780" s="3">
        <v>0</v>
      </c>
      <c r="Z2780" s="2" t="s">
        <v>3</v>
      </c>
      <c r="AA2780" s="2" t="s">
        <v>454</v>
      </c>
      <c r="AB2780" s="2" t="s">
        <v>453</v>
      </c>
      <c r="AC2780" s="1" t="s">
        <v>0</v>
      </c>
    </row>
    <row r="2781" spans="1:29" x14ac:dyDescent="0.25">
      <c r="A2781" s="2" t="s">
        <v>5768</v>
      </c>
      <c r="B2781" s="8"/>
      <c r="C2781" s="3"/>
      <c r="D2781" s="2" t="s">
        <v>5767</v>
      </c>
      <c r="E2781" s="2" t="s">
        <v>4632</v>
      </c>
      <c r="F2781" s="3" t="s">
        <v>7</v>
      </c>
      <c r="G2781" s="3">
        <v>1</v>
      </c>
      <c r="H2781">
        <v>1</v>
      </c>
      <c r="I2781" s="2" t="s">
        <v>343</v>
      </c>
      <c r="J2781" s="2" t="s">
        <v>5766</v>
      </c>
      <c r="K2781" s="7">
        <f t="shared" si="387"/>
        <v>106870</v>
      </c>
      <c r="L2781" s="7">
        <f t="shared" si="388"/>
        <v>106870</v>
      </c>
      <c r="M2781" s="2" t="s">
        <v>4</v>
      </c>
      <c r="N2781" s="1">
        <f t="shared" si="389"/>
        <v>0</v>
      </c>
      <c r="O2781" s="5">
        <f t="shared" si="390"/>
        <v>106870</v>
      </c>
      <c r="P2781" s="5">
        <f t="shared" si="391"/>
        <v>106870</v>
      </c>
      <c r="Q2781" s="5">
        <f t="shared" si="392"/>
        <v>106870</v>
      </c>
      <c r="R2781" s="3">
        <v>25</v>
      </c>
      <c r="S2781" s="6">
        <v>25</v>
      </c>
      <c r="T2781" s="6">
        <v>25</v>
      </c>
      <c r="U2781" s="5">
        <f t="shared" si="393"/>
        <v>133587.5</v>
      </c>
      <c r="V2781" s="5">
        <f t="shared" si="394"/>
        <v>133587.5</v>
      </c>
      <c r="W2781" s="4">
        <f t="shared" si="395"/>
        <v>133587.5</v>
      </c>
      <c r="X2781" s="3">
        <v>0</v>
      </c>
      <c r="Y2781" s="3">
        <v>0</v>
      </c>
      <c r="Z2781" s="2" t="s">
        <v>3</v>
      </c>
      <c r="AA2781" s="2" t="s">
        <v>480</v>
      </c>
      <c r="AB2781" s="2" t="s">
        <v>5249</v>
      </c>
      <c r="AC2781" s="1" t="s">
        <v>0</v>
      </c>
    </row>
    <row r="2782" spans="1:29" x14ac:dyDescent="0.25">
      <c r="A2782" s="2" t="s">
        <v>5765</v>
      </c>
      <c r="B2782" s="8"/>
      <c r="C2782" s="3"/>
      <c r="D2782" s="2" t="s">
        <v>5764</v>
      </c>
      <c r="E2782" s="2" t="s">
        <v>624</v>
      </c>
      <c r="F2782" s="3" t="s">
        <v>7</v>
      </c>
      <c r="G2782" s="3">
        <v>1</v>
      </c>
      <c r="H2782">
        <v>1</v>
      </c>
      <c r="I2782" s="2" t="s">
        <v>343</v>
      </c>
      <c r="J2782" s="2" t="s">
        <v>5763</v>
      </c>
      <c r="K2782" s="7">
        <f t="shared" si="387"/>
        <v>66209</v>
      </c>
      <c r="L2782" s="7">
        <f t="shared" si="388"/>
        <v>66209</v>
      </c>
      <c r="M2782" s="2" t="s">
        <v>4</v>
      </c>
      <c r="N2782" s="1">
        <f t="shared" si="389"/>
        <v>0</v>
      </c>
      <c r="O2782" s="5">
        <f t="shared" si="390"/>
        <v>66209</v>
      </c>
      <c r="P2782" s="5">
        <f t="shared" si="391"/>
        <v>66209</v>
      </c>
      <c r="Q2782" s="5">
        <f t="shared" si="392"/>
        <v>66209</v>
      </c>
      <c r="R2782" s="3">
        <v>25</v>
      </c>
      <c r="S2782" s="6">
        <v>25</v>
      </c>
      <c r="T2782" s="6">
        <v>25</v>
      </c>
      <c r="U2782" s="5">
        <f t="shared" si="393"/>
        <v>82761.25</v>
      </c>
      <c r="V2782" s="5">
        <f t="shared" si="394"/>
        <v>82761.25</v>
      </c>
      <c r="W2782" s="4">
        <f t="shared" si="395"/>
        <v>82761.25</v>
      </c>
      <c r="X2782" s="3">
        <v>0</v>
      </c>
      <c r="Y2782" s="3">
        <v>0</v>
      </c>
      <c r="Z2782" s="2" t="s">
        <v>3</v>
      </c>
      <c r="AA2782" s="2" t="s">
        <v>480</v>
      </c>
      <c r="AB2782" s="2" t="s">
        <v>5501</v>
      </c>
      <c r="AC2782" s="1" t="s">
        <v>0</v>
      </c>
    </row>
    <row r="2783" spans="1:29" x14ac:dyDescent="0.25">
      <c r="A2783" s="2" t="s">
        <v>5762</v>
      </c>
      <c r="B2783" s="8"/>
      <c r="C2783" s="3"/>
      <c r="D2783" s="2" t="s">
        <v>5761</v>
      </c>
      <c r="E2783" s="2" t="s">
        <v>1893</v>
      </c>
      <c r="F2783" s="3" t="s">
        <v>7</v>
      </c>
      <c r="G2783" s="3">
        <v>1</v>
      </c>
      <c r="H2783">
        <v>1</v>
      </c>
      <c r="I2783" s="2" t="s">
        <v>19</v>
      </c>
      <c r="J2783" s="2" t="s">
        <v>5758</v>
      </c>
      <c r="K2783" s="7">
        <f t="shared" si="387"/>
        <v>7582</v>
      </c>
      <c r="L2783" s="7">
        <f t="shared" si="388"/>
        <v>7582</v>
      </c>
      <c r="M2783" s="2" t="s">
        <v>4</v>
      </c>
      <c r="N2783" s="1">
        <f t="shared" si="389"/>
        <v>0</v>
      </c>
      <c r="O2783" s="5">
        <f t="shared" si="390"/>
        <v>7582</v>
      </c>
      <c r="P2783" s="5">
        <f t="shared" si="391"/>
        <v>7582</v>
      </c>
      <c r="Q2783" s="5">
        <f t="shared" si="392"/>
        <v>7582</v>
      </c>
      <c r="R2783" s="3">
        <v>25</v>
      </c>
      <c r="S2783" s="6">
        <v>25</v>
      </c>
      <c r="T2783" s="6">
        <v>25</v>
      </c>
      <c r="U2783" s="5">
        <f t="shared" si="393"/>
        <v>9477.5</v>
      </c>
      <c r="V2783" s="5">
        <f t="shared" si="394"/>
        <v>9477.5</v>
      </c>
      <c r="W2783" s="4">
        <f t="shared" si="395"/>
        <v>9477.5</v>
      </c>
      <c r="X2783" s="3">
        <v>0</v>
      </c>
      <c r="Y2783" s="3">
        <v>0</v>
      </c>
      <c r="Z2783" s="2" t="s">
        <v>3</v>
      </c>
      <c r="AA2783" s="2" t="s">
        <v>167</v>
      </c>
      <c r="AB2783" s="2" t="s">
        <v>2188</v>
      </c>
      <c r="AC2783" s="1" t="s">
        <v>0</v>
      </c>
    </row>
    <row r="2784" spans="1:29" x14ac:dyDescent="0.25">
      <c r="A2784" s="2" t="s">
        <v>5760</v>
      </c>
      <c r="B2784" s="8"/>
      <c r="C2784" s="3"/>
      <c r="D2784" s="2" t="s">
        <v>5759</v>
      </c>
      <c r="E2784" s="2" t="s">
        <v>1893</v>
      </c>
      <c r="F2784" s="3" t="s">
        <v>7</v>
      </c>
      <c r="G2784" s="3">
        <v>1</v>
      </c>
      <c r="H2784">
        <v>1</v>
      </c>
      <c r="I2784" s="2" t="s">
        <v>19</v>
      </c>
      <c r="J2784" s="2" t="s">
        <v>5758</v>
      </c>
      <c r="K2784" s="7">
        <f t="shared" si="387"/>
        <v>7582</v>
      </c>
      <c r="L2784" s="7">
        <f t="shared" si="388"/>
        <v>7582</v>
      </c>
      <c r="M2784" s="2" t="s">
        <v>4</v>
      </c>
      <c r="N2784" s="1">
        <f t="shared" si="389"/>
        <v>0</v>
      </c>
      <c r="O2784" s="5">
        <f t="shared" si="390"/>
        <v>7582</v>
      </c>
      <c r="P2784" s="5">
        <f t="shared" si="391"/>
        <v>7582</v>
      </c>
      <c r="Q2784" s="5">
        <f t="shared" si="392"/>
        <v>7582</v>
      </c>
      <c r="R2784" s="3">
        <v>25</v>
      </c>
      <c r="S2784" s="6">
        <v>25</v>
      </c>
      <c r="T2784" s="6">
        <v>25</v>
      </c>
      <c r="U2784" s="5">
        <f t="shared" si="393"/>
        <v>9477.5</v>
      </c>
      <c r="V2784" s="5">
        <f t="shared" si="394"/>
        <v>9477.5</v>
      </c>
      <c r="W2784" s="4">
        <f t="shared" si="395"/>
        <v>9477.5</v>
      </c>
      <c r="X2784" s="3">
        <v>0</v>
      </c>
      <c r="Y2784" s="3">
        <v>0</v>
      </c>
      <c r="Z2784" s="2" t="s">
        <v>3</v>
      </c>
      <c r="AA2784" s="2" t="s">
        <v>167</v>
      </c>
      <c r="AB2784" s="2" t="s">
        <v>2188</v>
      </c>
      <c r="AC2784" s="1" t="s">
        <v>0</v>
      </c>
    </row>
    <row r="2785" spans="1:29" x14ac:dyDescent="0.25">
      <c r="A2785" s="2" t="s">
        <v>5757</v>
      </c>
      <c r="B2785" s="8"/>
      <c r="C2785" s="3"/>
      <c r="D2785" s="2" t="s">
        <v>5756</v>
      </c>
      <c r="E2785" s="2" t="s">
        <v>8</v>
      </c>
      <c r="F2785" s="3" t="s">
        <v>7</v>
      </c>
      <c r="G2785" s="3">
        <v>1</v>
      </c>
      <c r="H2785">
        <v>1</v>
      </c>
      <c r="I2785" s="2" t="s">
        <v>6</v>
      </c>
      <c r="J2785" s="2" t="s">
        <v>5755</v>
      </c>
      <c r="K2785" s="7">
        <f t="shared" si="387"/>
        <v>51457</v>
      </c>
      <c r="L2785" s="7">
        <f t="shared" si="388"/>
        <v>51457</v>
      </c>
      <c r="M2785" s="2" t="s">
        <v>135</v>
      </c>
      <c r="N2785" s="1">
        <f t="shared" si="389"/>
        <v>19</v>
      </c>
      <c r="O2785" s="5">
        <f t="shared" si="390"/>
        <v>51457.19</v>
      </c>
      <c r="P2785" s="5">
        <f t="shared" si="391"/>
        <v>61233.83</v>
      </c>
      <c r="Q2785" s="5">
        <f t="shared" si="392"/>
        <v>61233.83</v>
      </c>
      <c r="R2785" s="3">
        <v>25</v>
      </c>
      <c r="S2785" s="6">
        <v>25</v>
      </c>
      <c r="T2785" s="6">
        <v>25</v>
      </c>
      <c r="U2785" s="5">
        <f t="shared" si="393"/>
        <v>64321.487500000003</v>
      </c>
      <c r="V2785" s="5">
        <f t="shared" si="394"/>
        <v>76542.287500000006</v>
      </c>
      <c r="W2785" s="4">
        <f t="shared" si="395"/>
        <v>76542.287500000006</v>
      </c>
      <c r="X2785" s="3">
        <v>0</v>
      </c>
      <c r="Y2785" s="3">
        <v>0</v>
      </c>
      <c r="Z2785" s="2" t="s">
        <v>3</v>
      </c>
      <c r="AA2785" s="2" t="s">
        <v>173</v>
      </c>
      <c r="AB2785" s="2" t="s">
        <v>172</v>
      </c>
      <c r="AC2785" s="1" t="s">
        <v>0</v>
      </c>
    </row>
    <row r="2786" spans="1:29" x14ac:dyDescent="0.25">
      <c r="A2786" s="2" t="s">
        <v>5754</v>
      </c>
      <c r="B2786" s="8"/>
      <c r="C2786" s="3"/>
      <c r="D2786" s="2" t="s">
        <v>5753</v>
      </c>
      <c r="E2786" s="2" t="s">
        <v>487</v>
      </c>
      <c r="F2786" s="3" t="s">
        <v>7</v>
      </c>
      <c r="G2786" s="3">
        <v>1</v>
      </c>
      <c r="H2786">
        <v>1</v>
      </c>
      <c r="I2786" s="2" t="s">
        <v>6</v>
      </c>
      <c r="J2786" s="2" t="s">
        <v>5752</v>
      </c>
      <c r="K2786" s="7">
        <f t="shared" si="387"/>
        <v>4859</v>
      </c>
      <c r="L2786" s="7">
        <f t="shared" si="388"/>
        <v>4859</v>
      </c>
      <c r="M2786" s="2" t="s">
        <v>4</v>
      </c>
      <c r="N2786" s="1">
        <f t="shared" si="389"/>
        <v>0</v>
      </c>
      <c r="O2786" s="5">
        <f t="shared" si="390"/>
        <v>4859</v>
      </c>
      <c r="P2786" s="5">
        <f t="shared" si="391"/>
        <v>4859</v>
      </c>
      <c r="Q2786" s="5">
        <f t="shared" si="392"/>
        <v>4859</v>
      </c>
      <c r="R2786" s="3">
        <v>25</v>
      </c>
      <c r="S2786" s="6">
        <v>25</v>
      </c>
      <c r="T2786" s="6">
        <v>25</v>
      </c>
      <c r="U2786" s="5">
        <f t="shared" si="393"/>
        <v>6073.75</v>
      </c>
      <c r="V2786" s="5">
        <f t="shared" si="394"/>
        <v>6073.75</v>
      </c>
      <c r="W2786" s="4">
        <f t="shared" si="395"/>
        <v>6073.75</v>
      </c>
      <c r="X2786" s="3">
        <v>0</v>
      </c>
      <c r="Y2786" s="3">
        <v>0</v>
      </c>
      <c r="Z2786" s="2" t="s">
        <v>3</v>
      </c>
      <c r="AA2786" s="2" t="s">
        <v>65</v>
      </c>
      <c r="AB2786" s="2" t="s">
        <v>64</v>
      </c>
      <c r="AC2786" s="1" t="s">
        <v>0</v>
      </c>
    </row>
    <row r="2787" spans="1:29" x14ac:dyDescent="0.25">
      <c r="A2787" s="2" t="s">
        <v>5751</v>
      </c>
      <c r="B2787" s="8"/>
      <c r="C2787" s="3"/>
      <c r="D2787" s="2" t="s">
        <v>5750</v>
      </c>
      <c r="E2787" s="2" t="s">
        <v>487</v>
      </c>
      <c r="F2787" s="3" t="s">
        <v>7</v>
      </c>
      <c r="G2787" s="3">
        <v>1</v>
      </c>
      <c r="H2787">
        <v>1</v>
      </c>
      <c r="I2787" s="2" t="s">
        <v>6</v>
      </c>
      <c r="J2787" s="2" t="s">
        <v>5749</v>
      </c>
      <c r="K2787" s="7">
        <f t="shared" si="387"/>
        <v>11392</v>
      </c>
      <c r="L2787" s="7">
        <f t="shared" si="388"/>
        <v>11392</v>
      </c>
      <c r="M2787" s="2" t="s">
        <v>4</v>
      </c>
      <c r="N2787" s="1">
        <f t="shared" si="389"/>
        <v>0</v>
      </c>
      <c r="O2787" s="5">
        <f t="shared" si="390"/>
        <v>11392</v>
      </c>
      <c r="P2787" s="5">
        <f t="shared" si="391"/>
        <v>11392</v>
      </c>
      <c r="Q2787" s="5">
        <f t="shared" si="392"/>
        <v>11392</v>
      </c>
      <c r="R2787" s="3">
        <v>25</v>
      </c>
      <c r="S2787" s="6">
        <v>25</v>
      </c>
      <c r="T2787" s="6">
        <v>25</v>
      </c>
      <c r="U2787" s="5">
        <f t="shared" si="393"/>
        <v>14240</v>
      </c>
      <c r="V2787" s="5">
        <f t="shared" si="394"/>
        <v>14240</v>
      </c>
      <c r="W2787" s="4">
        <f t="shared" si="395"/>
        <v>14240</v>
      </c>
      <c r="X2787" s="3">
        <v>0</v>
      </c>
      <c r="Y2787" s="3">
        <v>0</v>
      </c>
      <c r="Z2787" s="2" t="s">
        <v>3</v>
      </c>
      <c r="AA2787" s="2" t="s">
        <v>268</v>
      </c>
      <c r="AB2787" s="2" t="s">
        <v>1247</v>
      </c>
      <c r="AC2787" s="1" t="s">
        <v>0</v>
      </c>
    </row>
    <row r="2788" spans="1:29" x14ac:dyDescent="0.25">
      <c r="A2788" s="2" t="s">
        <v>5748</v>
      </c>
      <c r="B2788" s="8"/>
      <c r="C2788" s="3"/>
      <c r="D2788" s="2" t="s">
        <v>5747</v>
      </c>
      <c r="E2788" s="2" t="s">
        <v>487</v>
      </c>
      <c r="F2788" s="3" t="s">
        <v>7</v>
      </c>
      <c r="G2788" s="3">
        <v>1</v>
      </c>
      <c r="H2788">
        <v>1</v>
      </c>
      <c r="I2788" s="2" t="s">
        <v>19</v>
      </c>
      <c r="J2788" s="2" t="s">
        <v>5746</v>
      </c>
      <c r="K2788" s="7">
        <f t="shared" si="387"/>
        <v>6137</v>
      </c>
      <c r="L2788" s="7">
        <f t="shared" si="388"/>
        <v>6137</v>
      </c>
      <c r="M2788" s="2" t="s">
        <v>4</v>
      </c>
      <c r="N2788" s="1">
        <f t="shared" si="389"/>
        <v>0</v>
      </c>
      <c r="O2788" s="5">
        <f t="shared" si="390"/>
        <v>6137</v>
      </c>
      <c r="P2788" s="5">
        <f t="shared" si="391"/>
        <v>6137</v>
      </c>
      <c r="Q2788" s="5">
        <f t="shared" si="392"/>
        <v>6137</v>
      </c>
      <c r="R2788" s="3">
        <v>25</v>
      </c>
      <c r="S2788" s="6">
        <v>25</v>
      </c>
      <c r="T2788" s="6">
        <v>25</v>
      </c>
      <c r="U2788" s="5">
        <f t="shared" si="393"/>
        <v>7671.25</v>
      </c>
      <c r="V2788" s="5">
        <f t="shared" si="394"/>
        <v>7671.25</v>
      </c>
      <c r="W2788" s="4">
        <f t="shared" si="395"/>
        <v>7671.25</v>
      </c>
      <c r="X2788" s="3">
        <v>0</v>
      </c>
      <c r="Y2788" s="3">
        <v>0</v>
      </c>
      <c r="Z2788" s="2" t="s">
        <v>3</v>
      </c>
      <c r="AA2788" s="2" t="s">
        <v>268</v>
      </c>
      <c r="AB2788" s="2" t="s">
        <v>1247</v>
      </c>
      <c r="AC2788" s="1" t="s">
        <v>0</v>
      </c>
    </row>
    <row r="2789" spans="1:29" x14ac:dyDescent="0.25">
      <c r="A2789" s="2" t="s">
        <v>5745</v>
      </c>
      <c r="B2789" s="8"/>
      <c r="C2789" s="3"/>
      <c r="D2789" s="2" t="s">
        <v>5744</v>
      </c>
      <c r="E2789" s="2" t="s">
        <v>487</v>
      </c>
      <c r="F2789" s="3" t="s">
        <v>7</v>
      </c>
      <c r="G2789" s="3">
        <v>1</v>
      </c>
      <c r="H2789">
        <v>1</v>
      </c>
      <c r="I2789" s="2" t="s">
        <v>6</v>
      </c>
      <c r="J2789" s="2" t="s">
        <v>5743</v>
      </c>
      <c r="K2789" s="7">
        <f t="shared" si="387"/>
        <v>1573</v>
      </c>
      <c r="L2789" s="7">
        <f t="shared" si="388"/>
        <v>1573</v>
      </c>
      <c r="M2789" s="2" t="s">
        <v>4</v>
      </c>
      <c r="N2789" s="1">
        <f t="shared" si="389"/>
        <v>0</v>
      </c>
      <c r="O2789" s="5">
        <f t="shared" si="390"/>
        <v>1573</v>
      </c>
      <c r="P2789" s="5">
        <f t="shared" si="391"/>
        <v>1573</v>
      </c>
      <c r="Q2789" s="5">
        <f t="shared" si="392"/>
        <v>1573</v>
      </c>
      <c r="R2789" s="3">
        <v>25</v>
      </c>
      <c r="S2789" s="6">
        <v>25</v>
      </c>
      <c r="T2789" s="6">
        <v>25</v>
      </c>
      <c r="U2789" s="5">
        <f t="shared" si="393"/>
        <v>1966.25</v>
      </c>
      <c r="V2789" s="5">
        <f t="shared" si="394"/>
        <v>1966.25</v>
      </c>
      <c r="W2789" s="4">
        <f t="shared" si="395"/>
        <v>1966.25</v>
      </c>
      <c r="X2789" s="3">
        <v>0</v>
      </c>
      <c r="Y2789" s="3">
        <v>0</v>
      </c>
      <c r="Z2789" s="2" t="s">
        <v>3</v>
      </c>
      <c r="AA2789" s="2" t="s">
        <v>95</v>
      </c>
      <c r="AB2789" s="2" t="s">
        <v>1072</v>
      </c>
      <c r="AC2789" s="1" t="s">
        <v>0</v>
      </c>
    </row>
    <row r="2790" spans="1:29" x14ac:dyDescent="0.25">
      <c r="A2790" s="2" t="s">
        <v>5742</v>
      </c>
      <c r="B2790" s="8"/>
      <c r="C2790" s="3"/>
      <c r="D2790" s="2" t="s">
        <v>5741</v>
      </c>
      <c r="E2790" s="2" t="s">
        <v>487</v>
      </c>
      <c r="F2790" s="3" t="s">
        <v>7</v>
      </c>
      <c r="G2790" s="3">
        <v>1</v>
      </c>
      <c r="H2790">
        <v>1</v>
      </c>
      <c r="I2790" s="2" t="s">
        <v>6</v>
      </c>
      <c r="J2790" s="2" t="s">
        <v>5740</v>
      </c>
      <c r="K2790" s="7">
        <f t="shared" si="387"/>
        <v>4496</v>
      </c>
      <c r="L2790" s="7">
        <f t="shared" si="388"/>
        <v>4496</v>
      </c>
      <c r="M2790" s="2" t="s">
        <v>4</v>
      </c>
      <c r="N2790" s="1">
        <f t="shared" si="389"/>
        <v>0</v>
      </c>
      <c r="O2790" s="5">
        <f t="shared" si="390"/>
        <v>4496</v>
      </c>
      <c r="P2790" s="5">
        <f t="shared" si="391"/>
        <v>4496</v>
      </c>
      <c r="Q2790" s="5">
        <f t="shared" si="392"/>
        <v>4496</v>
      </c>
      <c r="R2790" s="3">
        <v>25</v>
      </c>
      <c r="S2790" s="6">
        <v>25</v>
      </c>
      <c r="T2790" s="6">
        <v>25</v>
      </c>
      <c r="U2790" s="5">
        <f t="shared" si="393"/>
        <v>5620</v>
      </c>
      <c r="V2790" s="5">
        <f t="shared" si="394"/>
        <v>5620</v>
      </c>
      <c r="W2790" s="4">
        <f t="shared" si="395"/>
        <v>5620</v>
      </c>
      <c r="X2790" s="3">
        <v>0</v>
      </c>
      <c r="Y2790" s="3">
        <v>0</v>
      </c>
      <c r="Z2790" s="2" t="s">
        <v>3</v>
      </c>
      <c r="AA2790" s="2" t="s">
        <v>2</v>
      </c>
      <c r="AB2790" s="2" t="s">
        <v>112</v>
      </c>
      <c r="AC2790" s="1" t="s">
        <v>0</v>
      </c>
    </row>
    <row r="2791" spans="1:29" x14ac:dyDescent="0.25">
      <c r="A2791" s="2" t="s">
        <v>5739</v>
      </c>
      <c r="B2791" s="8"/>
      <c r="C2791" s="3"/>
      <c r="D2791" s="2" t="s">
        <v>5738</v>
      </c>
      <c r="E2791" s="2" t="s">
        <v>487</v>
      </c>
      <c r="F2791" s="3" t="s">
        <v>7</v>
      </c>
      <c r="G2791" s="3">
        <v>1</v>
      </c>
      <c r="H2791">
        <v>1</v>
      </c>
      <c r="I2791" s="2" t="s">
        <v>343</v>
      </c>
      <c r="J2791" s="2" t="s">
        <v>5737</v>
      </c>
      <c r="K2791" s="7">
        <f t="shared" si="387"/>
        <v>6127</v>
      </c>
      <c r="L2791" s="7">
        <f t="shared" si="388"/>
        <v>6127</v>
      </c>
      <c r="M2791" s="2" t="s">
        <v>4</v>
      </c>
      <c r="N2791" s="1">
        <f t="shared" si="389"/>
        <v>0</v>
      </c>
      <c r="O2791" s="5">
        <f t="shared" si="390"/>
        <v>6127</v>
      </c>
      <c r="P2791" s="5">
        <f t="shared" si="391"/>
        <v>6127</v>
      </c>
      <c r="Q2791" s="5">
        <f t="shared" si="392"/>
        <v>6127</v>
      </c>
      <c r="R2791" s="3">
        <v>25</v>
      </c>
      <c r="S2791" s="6">
        <v>25</v>
      </c>
      <c r="T2791" s="6">
        <v>25</v>
      </c>
      <c r="U2791" s="5">
        <f t="shared" si="393"/>
        <v>7658.75</v>
      </c>
      <c r="V2791" s="5">
        <f t="shared" si="394"/>
        <v>7658.75</v>
      </c>
      <c r="W2791" s="4">
        <f t="shared" si="395"/>
        <v>7658.75</v>
      </c>
      <c r="X2791" s="3">
        <v>0</v>
      </c>
      <c r="Y2791" s="3">
        <v>0</v>
      </c>
      <c r="Z2791" s="2" t="s">
        <v>3</v>
      </c>
      <c r="AA2791" s="2" t="s">
        <v>341</v>
      </c>
      <c r="AB2791" s="2" t="s">
        <v>340</v>
      </c>
      <c r="AC2791" s="1" t="s">
        <v>0</v>
      </c>
    </row>
    <row r="2792" spans="1:29" x14ac:dyDescent="0.25">
      <c r="A2792" s="2" t="s">
        <v>5736</v>
      </c>
      <c r="B2792" s="8"/>
      <c r="C2792" s="3"/>
      <c r="D2792" s="2" t="s">
        <v>5735</v>
      </c>
      <c r="E2792" s="2" t="s">
        <v>487</v>
      </c>
      <c r="F2792" s="3" t="s">
        <v>7</v>
      </c>
      <c r="G2792" s="3">
        <v>1</v>
      </c>
      <c r="H2792">
        <v>1</v>
      </c>
      <c r="I2792" s="2" t="s">
        <v>6</v>
      </c>
      <c r="J2792" s="2" t="s">
        <v>5734</v>
      </c>
      <c r="K2792" s="7">
        <f t="shared" si="387"/>
        <v>10223</v>
      </c>
      <c r="L2792" s="7">
        <f t="shared" si="388"/>
        <v>10223</v>
      </c>
      <c r="M2792" s="2" t="s">
        <v>4</v>
      </c>
      <c r="N2792" s="1">
        <f t="shared" si="389"/>
        <v>0</v>
      </c>
      <c r="O2792" s="5">
        <f t="shared" si="390"/>
        <v>10223</v>
      </c>
      <c r="P2792" s="5">
        <f t="shared" si="391"/>
        <v>10223</v>
      </c>
      <c r="Q2792" s="5">
        <f t="shared" si="392"/>
        <v>10223</v>
      </c>
      <c r="R2792" s="3">
        <v>25</v>
      </c>
      <c r="S2792" s="6">
        <v>25</v>
      </c>
      <c r="T2792" s="6">
        <v>25</v>
      </c>
      <c r="U2792" s="5">
        <f t="shared" si="393"/>
        <v>12778.75</v>
      </c>
      <c r="V2792" s="5">
        <f t="shared" si="394"/>
        <v>12778.75</v>
      </c>
      <c r="W2792" s="4">
        <f t="shared" si="395"/>
        <v>12778.75</v>
      </c>
      <c r="X2792" s="3">
        <v>0</v>
      </c>
      <c r="Y2792" s="3">
        <v>0</v>
      </c>
      <c r="Z2792" s="2" t="s">
        <v>3</v>
      </c>
      <c r="AA2792" s="2" t="s">
        <v>95</v>
      </c>
      <c r="AB2792" s="2" t="s">
        <v>141</v>
      </c>
      <c r="AC2792" s="1" t="s">
        <v>0</v>
      </c>
    </row>
    <row r="2793" spans="1:29" x14ac:dyDescent="0.25">
      <c r="A2793" s="2" t="s">
        <v>5733</v>
      </c>
      <c r="B2793" s="8"/>
      <c r="C2793" s="3"/>
      <c r="D2793" s="2" t="s">
        <v>5732</v>
      </c>
      <c r="E2793" s="2" t="s">
        <v>487</v>
      </c>
      <c r="F2793" s="3" t="s">
        <v>7</v>
      </c>
      <c r="G2793" s="3">
        <v>1</v>
      </c>
      <c r="H2793">
        <v>1</v>
      </c>
      <c r="I2793" s="2" t="s">
        <v>6</v>
      </c>
      <c r="J2793" s="2" t="s">
        <v>5731</v>
      </c>
      <c r="K2793" s="7">
        <f t="shared" si="387"/>
        <v>21210</v>
      </c>
      <c r="L2793" s="7">
        <f t="shared" si="388"/>
        <v>21210</v>
      </c>
      <c r="M2793" s="2" t="s">
        <v>4</v>
      </c>
      <c r="N2793" s="1">
        <f t="shared" si="389"/>
        <v>0</v>
      </c>
      <c r="O2793" s="5">
        <f t="shared" si="390"/>
        <v>21210</v>
      </c>
      <c r="P2793" s="5">
        <f t="shared" si="391"/>
        <v>21210</v>
      </c>
      <c r="Q2793" s="5">
        <f t="shared" si="392"/>
        <v>21210</v>
      </c>
      <c r="R2793" s="3">
        <v>25</v>
      </c>
      <c r="S2793" s="6">
        <v>25</v>
      </c>
      <c r="T2793" s="6">
        <v>25</v>
      </c>
      <c r="U2793" s="5">
        <f t="shared" si="393"/>
        <v>26512.5</v>
      </c>
      <c r="V2793" s="5">
        <f t="shared" si="394"/>
        <v>26512.5</v>
      </c>
      <c r="W2793" s="4">
        <f t="shared" si="395"/>
        <v>26512.5</v>
      </c>
      <c r="X2793" s="3">
        <v>0</v>
      </c>
      <c r="Y2793" s="3">
        <v>0</v>
      </c>
      <c r="Z2793" s="2" t="s">
        <v>3</v>
      </c>
      <c r="AA2793" s="2" t="s">
        <v>95</v>
      </c>
      <c r="AB2793" s="2" t="s">
        <v>1072</v>
      </c>
      <c r="AC2793" s="1" t="s">
        <v>0</v>
      </c>
    </row>
    <row r="2794" spans="1:29" x14ac:dyDescent="0.25">
      <c r="A2794" s="2" t="s">
        <v>5730</v>
      </c>
      <c r="B2794" s="8"/>
      <c r="C2794" s="3"/>
      <c r="D2794" s="2" t="s">
        <v>5729</v>
      </c>
      <c r="E2794" s="2" t="s">
        <v>85</v>
      </c>
      <c r="F2794" s="3" t="s">
        <v>7</v>
      </c>
      <c r="G2794" s="3">
        <v>1</v>
      </c>
      <c r="H2794">
        <v>1</v>
      </c>
      <c r="I2794" s="2" t="s">
        <v>6</v>
      </c>
      <c r="J2794" s="2" t="s">
        <v>5728</v>
      </c>
      <c r="K2794" s="7">
        <f t="shared" si="387"/>
        <v>26777</v>
      </c>
      <c r="L2794" s="7">
        <f t="shared" si="388"/>
        <v>26777</v>
      </c>
      <c r="M2794" s="2" t="s">
        <v>4</v>
      </c>
      <c r="N2794" s="1">
        <f t="shared" si="389"/>
        <v>0</v>
      </c>
      <c r="O2794" s="5">
        <f t="shared" si="390"/>
        <v>26777</v>
      </c>
      <c r="P2794" s="5">
        <f t="shared" si="391"/>
        <v>26777</v>
      </c>
      <c r="Q2794" s="5">
        <f t="shared" si="392"/>
        <v>26777</v>
      </c>
      <c r="R2794" s="3">
        <v>25</v>
      </c>
      <c r="S2794" s="6">
        <v>25</v>
      </c>
      <c r="T2794" s="6">
        <v>25</v>
      </c>
      <c r="U2794" s="5">
        <f t="shared" si="393"/>
        <v>33471.25</v>
      </c>
      <c r="V2794" s="5">
        <f t="shared" si="394"/>
        <v>33471.25</v>
      </c>
      <c r="W2794" s="4">
        <f t="shared" si="395"/>
        <v>33471.25</v>
      </c>
      <c r="X2794" s="3">
        <v>0</v>
      </c>
      <c r="Y2794" s="3">
        <v>0</v>
      </c>
      <c r="Z2794" s="2" t="s">
        <v>3</v>
      </c>
      <c r="AA2794" s="2" t="s">
        <v>128</v>
      </c>
      <c r="AB2794" s="2" t="s">
        <v>5630</v>
      </c>
      <c r="AC2794" s="1" t="s">
        <v>0</v>
      </c>
    </row>
    <row r="2795" spans="1:29" x14ac:dyDescent="0.25">
      <c r="A2795" s="2" t="s">
        <v>5727</v>
      </c>
      <c r="B2795" s="8"/>
      <c r="C2795" s="3"/>
      <c r="D2795" s="2" t="s">
        <v>5726</v>
      </c>
      <c r="E2795" s="2" t="s">
        <v>8</v>
      </c>
      <c r="F2795" s="3" t="s">
        <v>7</v>
      </c>
      <c r="G2795" s="3">
        <v>1</v>
      </c>
      <c r="H2795">
        <v>1</v>
      </c>
      <c r="I2795" s="2" t="s">
        <v>19</v>
      </c>
      <c r="J2795" s="2" t="s">
        <v>4862</v>
      </c>
      <c r="K2795" s="7">
        <f t="shared" si="387"/>
        <v>15139</v>
      </c>
      <c r="L2795" s="7">
        <f t="shared" si="388"/>
        <v>15139</v>
      </c>
      <c r="M2795" s="2" t="s">
        <v>4</v>
      </c>
      <c r="N2795" s="1">
        <f t="shared" si="389"/>
        <v>0</v>
      </c>
      <c r="O2795" s="5">
        <f t="shared" si="390"/>
        <v>15139</v>
      </c>
      <c r="P2795" s="5">
        <f t="shared" si="391"/>
        <v>15139</v>
      </c>
      <c r="Q2795" s="5">
        <f t="shared" si="392"/>
        <v>15139</v>
      </c>
      <c r="R2795" s="3">
        <v>25</v>
      </c>
      <c r="S2795" s="6">
        <v>25</v>
      </c>
      <c r="T2795" s="6">
        <v>25</v>
      </c>
      <c r="U2795" s="5">
        <f t="shared" si="393"/>
        <v>18923.75</v>
      </c>
      <c r="V2795" s="5">
        <f t="shared" si="394"/>
        <v>18923.75</v>
      </c>
      <c r="W2795" s="4">
        <f t="shared" si="395"/>
        <v>18923.75</v>
      </c>
      <c r="X2795" s="3">
        <v>0</v>
      </c>
      <c r="Y2795" s="3">
        <v>0</v>
      </c>
      <c r="Z2795" s="2" t="s">
        <v>3</v>
      </c>
      <c r="AA2795" s="2" t="s">
        <v>454</v>
      </c>
      <c r="AB2795" s="2" t="s">
        <v>868</v>
      </c>
      <c r="AC2795" s="1" t="s">
        <v>0</v>
      </c>
    </row>
    <row r="2796" spans="1:29" x14ac:dyDescent="0.25">
      <c r="A2796" s="2" t="s">
        <v>5725</v>
      </c>
      <c r="B2796" s="8"/>
      <c r="C2796" s="3"/>
      <c r="D2796" s="2" t="s">
        <v>5724</v>
      </c>
      <c r="E2796" s="2" t="s">
        <v>8</v>
      </c>
      <c r="F2796" s="3" t="s">
        <v>7</v>
      </c>
      <c r="G2796" s="3">
        <v>1</v>
      </c>
      <c r="H2796">
        <v>1</v>
      </c>
      <c r="I2796" s="2" t="s">
        <v>6</v>
      </c>
      <c r="J2796" s="2" t="s">
        <v>5723</v>
      </c>
      <c r="K2796" s="7">
        <f t="shared" si="387"/>
        <v>39818</v>
      </c>
      <c r="L2796" s="7">
        <f t="shared" si="388"/>
        <v>39818</v>
      </c>
      <c r="M2796" s="2" t="s">
        <v>4</v>
      </c>
      <c r="N2796" s="1">
        <f t="shared" si="389"/>
        <v>0</v>
      </c>
      <c r="O2796" s="5">
        <f t="shared" si="390"/>
        <v>39818</v>
      </c>
      <c r="P2796" s="5">
        <f t="shared" si="391"/>
        <v>39818</v>
      </c>
      <c r="Q2796" s="5">
        <f t="shared" si="392"/>
        <v>39818</v>
      </c>
      <c r="R2796" s="3">
        <v>25</v>
      </c>
      <c r="S2796" s="6">
        <v>25</v>
      </c>
      <c r="T2796" s="6">
        <v>25</v>
      </c>
      <c r="U2796" s="5">
        <f t="shared" si="393"/>
        <v>49772.5</v>
      </c>
      <c r="V2796" s="5">
        <f t="shared" si="394"/>
        <v>49772.5</v>
      </c>
      <c r="W2796" s="4">
        <f t="shared" si="395"/>
        <v>49772.5</v>
      </c>
      <c r="X2796" s="3">
        <v>0</v>
      </c>
      <c r="Y2796" s="3">
        <v>0</v>
      </c>
      <c r="Z2796" s="2" t="s">
        <v>3</v>
      </c>
      <c r="AA2796" s="2" t="s">
        <v>95</v>
      </c>
      <c r="AB2796" s="2" t="s">
        <v>395</v>
      </c>
      <c r="AC2796" s="1" t="s">
        <v>0</v>
      </c>
    </row>
    <row r="2797" spans="1:29" x14ac:dyDescent="0.25">
      <c r="A2797" s="2" t="s">
        <v>5722</v>
      </c>
      <c r="B2797" s="8"/>
      <c r="C2797" s="3"/>
      <c r="D2797" s="2" t="s">
        <v>5721</v>
      </c>
      <c r="E2797" s="2" t="s">
        <v>152</v>
      </c>
      <c r="F2797" s="3" t="s">
        <v>7</v>
      </c>
      <c r="G2797" s="3">
        <v>1</v>
      </c>
      <c r="H2797">
        <v>1</v>
      </c>
      <c r="I2797" s="2" t="s">
        <v>6</v>
      </c>
      <c r="J2797" s="2" t="s">
        <v>5720</v>
      </c>
      <c r="K2797" s="7">
        <f t="shared" si="387"/>
        <v>19546</v>
      </c>
      <c r="L2797" s="7">
        <f t="shared" si="388"/>
        <v>19546</v>
      </c>
      <c r="M2797" s="2" t="s">
        <v>4</v>
      </c>
      <c r="N2797" s="1">
        <f t="shared" si="389"/>
        <v>0</v>
      </c>
      <c r="O2797" s="5">
        <f t="shared" si="390"/>
        <v>19546</v>
      </c>
      <c r="P2797" s="5">
        <f t="shared" si="391"/>
        <v>19546</v>
      </c>
      <c r="Q2797" s="5">
        <f t="shared" si="392"/>
        <v>19546</v>
      </c>
      <c r="R2797" s="3">
        <v>25</v>
      </c>
      <c r="S2797" s="6">
        <v>25</v>
      </c>
      <c r="T2797" s="6">
        <v>25</v>
      </c>
      <c r="U2797" s="5">
        <f t="shared" si="393"/>
        <v>24432.5</v>
      </c>
      <c r="V2797" s="5">
        <f t="shared" si="394"/>
        <v>24432.5</v>
      </c>
      <c r="W2797" s="4">
        <f t="shared" si="395"/>
        <v>24432.5</v>
      </c>
      <c r="X2797" s="3">
        <v>0</v>
      </c>
      <c r="Y2797" s="3">
        <v>0</v>
      </c>
      <c r="Z2797" s="2" t="s">
        <v>3</v>
      </c>
      <c r="AA2797" s="2" t="s">
        <v>30</v>
      </c>
      <c r="AB2797" s="2" t="s">
        <v>29</v>
      </c>
      <c r="AC2797" s="1" t="s">
        <v>0</v>
      </c>
    </row>
    <row r="2798" spans="1:29" x14ac:dyDescent="0.25">
      <c r="A2798" s="2" t="s">
        <v>5719</v>
      </c>
      <c r="B2798" s="8"/>
      <c r="C2798" s="3"/>
      <c r="D2798" s="2" t="s">
        <v>5718</v>
      </c>
      <c r="E2798" s="2" t="s">
        <v>152</v>
      </c>
      <c r="F2798" s="3" t="s">
        <v>7</v>
      </c>
      <c r="G2798" s="3">
        <v>1</v>
      </c>
      <c r="H2798">
        <v>1</v>
      </c>
      <c r="I2798" s="2" t="s">
        <v>19</v>
      </c>
      <c r="J2798" s="2" t="s">
        <v>5717</v>
      </c>
      <c r="K2798" s="7">
        <f t="shared" si="387"/>
        <v>1779</v>
      </c>
      <c r="L2798" s="7">
        <f t="shared" si="388"/>
        <v>1779</v>
      </c>
      <c r="M2798" s="2" t="s">
        <v>4</v>
      </c>
      <c r="N2798" s="1">
        <f t="shared" si="389"/>
        <v>0</v>
      </c>
      <c r="O2798" s="5">
        <f t="shared" si="390"/>
        <v>1779</v>
      </c>
      <c r="P2798" s="5">
        <f t="shared" si="391"/>
        <v>1779</v>
      </c>
      <c r="Q2798" s="5">
        <f t="shared" si="392"/>
        <v>1779</v>
      </c>
      <c r="R2798" s="3">
        <v>25</v>
      </c>
      <c r="S2798" s="6">
        <v>25</v>
      </c>
      <c r="T2798" s="6">
        <v>25</v>
      </c>
      <c r="U2798" s="5">
        <f t="shared" si="393"/>
        <v>2223.75</v>
      </c>
      <c r="V2798" s="5">
        <f t="shared" si="394"/>
        <v>2223.75</v>
      </c>
      <c r="W2798" s="4">
        <f t="shared" si="395"/>
        <v>2223.75</v>
      </c>
      <c r="X2798" s="3">
        <v>0</v>
      </c>
      <c r="Y2798" s="3">
        <v>0</v>
      </c>
      <c r="Z2798" s="2" t="s">
        <v>3</v>
      </c>
      <c r="AA2798" s="2" t="s">
        <v>3212</v>
      </c>
      <c r="AB2798" s="2" t="s">
        <v>5716</v>
      </c>
      <c r="AC2798" s="1" t="s">
        <v>0</v>
      </c>
    </row>
    <row r="2799" spans="1:29" x14ac:dyDescent="0.25">
      <c r="A2799" s="2" t="s">
        <v>5715</v>
      </c>
      <c r="B2799" s="8"/>
      <c r="C2799" s="3"/>
      <c r="D2799" s="2" t="s">
        <v>5712</v>
      </c>
      <c r="E2799" s="2" t="s">
        <v>920</v>
      </c>
      <c r="F2799" s="3" t="s">
        <v>7</v>
      </c>
      <c r="G2799" s="3">
        <v>1</v>
      </c>
      <c r="H2799">
        <v>1</v>
      </c>
      <c r="I2799" s="2" t="s">
        <v>19</v>
      </c>
      <c r="J2799" s="2" t="s">
        <v>5714</v>
      </c>
      <c r="K2799" s="7">
        <f t="shared" si="387"/>
        <v>2472</v>
      </c>
      <c r="L2799" s="7">
        <f t="shared" si="388"/>
        <v>2472</v>
      </c>
      <c r="M2799" s="2" t="s">
        <v>4</v>
      </c>
      <c r="N2799" s="1">
        <f t="shared" si="389"/>
        <v>0</v>
      </c>
      <c r="O2799" s="5">
        <f t="shared" si="390"/>
        <v>2472</v>
      </c>
      <c r="P2799" s="5">
        <f t="shared" si="391"/>
        <v>2472</v>
      </c>
      <c r="Q2799" s="5">
        <f t="shared" si="392"/>
        <v>2472</v>
      </c>
      <c r="R2799" s="3">
        <v>25</v>
      </c>
      <c r="S2799" s="6">
        <v>25</v>
      </c>
      <c r="T2799" s="6">
        <v>25</v>
      </c>
      <c r="U2799" s="5">
        <f t="shared" si="393"/>
        <v>3090</v>
      </c>
      <c r="V2799" s="5">
        <f t="shared" si="394"/>
        <v>3090</v>
      </c>
      <c r="W2799" s="4">
        <f t="shared" si="395"/>
        <v>3090</v>
      </c>
      <c r="X2799" s="3">
        <v>0</v>
      </c>
      <c r="Y2799" s="3">
        <v>0</v>
      </c>
      <c r="Z2799" s="2" t="s">
        <v>3</v>
      </c>
      <c r="AA2799" s="2" t="s">
        <v>480</v>
      </c>
      <c r="AB2799" s="2" t="s">
        <v>5711</v>
      </c>
      <c r="AC2799" s="1" t="s">
        <v>0</v>
      </c>
    </row>
    <row r="2800" spans="1:29" x14ac:dyDescent="0.25">
      <c r="A2800" s="2" t="s">
        <v>5713</v>
      </c>
      <c r="B2800" s="8"/>
      <c r="C2800" s="3"/>
      <c r="D2800" s="2" t="s">
        <v>5712</v>
      </c>
      <c r="E2800" s="2" t="s">
        <v>920</v>
      </c>
      <c r="F2800" s="3" t="s">
        <v>7</v>
      </c>
      <c r="G2800" s="3">
        <v>1</v>
      </c>
      <c r="H2800">
        <v>1</v>
      </c>
      <c r="I2800" s="2" t="s">
        <v>19</v>
      </c>
      <c r="J2800" s="2" t="s">
        <v>4016</v>
      </c>
      <c r="K2800" s="7">
        <f t="shared" si="387"/>
        <v>2613</v>
      </c>
      <c r="L2800" s="7">
        <f t="shared" si="388"/>
        <v>2613</v>
      </c>
      <c r="M2800" s="2" t="s">
        <v>4</v>
      </c>
      <c r="N2800" s="1">
        <f t="shared" si="389"/>
        <v>0</v>
      </c>
      <c r="O2800" s="5">
        <f t="shared" si="390"/>
        <v>2613</v>
      </c>
      <c r="P2800" s="5">
        <f t="shared" si="391"/>
        <v>2613</v>
      </c>
      <c r="Q2800" s="5">
        <f t="shared" si="392"/>
        <v>2613</v>
      </c>
      <c r="R2800" s="3">
        <v>25</v>
      </c>
      <c r="S2800" s="6">
        <v>25</v>
      </c>
      <c r="T2800" s="6">
        <v>25</v>
      </c>
      <c r="U2800" s="5">
        <f t="shared" si="393"/>
        <v>3266.25</v>
      </c>
      <c r="V2800" s="5">
        <f t="shared" si="394"/>
        <v>3266.25</v>
      </c>
      <c r="W2800" s="4">
        <f t="shared" si="395"/>
        <v>3266.25</v>
      </c>
      <c r="X2800" s="3">
        <v>0</v>
      </c>
      <c r="Y2800" s="3">
        <v>0</v>
      </c>
      <c r="Z2800" s="2" t="s">
        <v>3</v>
      </c>
      <c r="AA2800" s="2" t="s">
        <v>480</v>
      </c>
      <c r="AB2800" s="2" t="s">
        <v>5711</v>
      </c>
      <c r="AC2800" s="1" t="s">
        <v>0</v>
      </c>
    </row>
    <row r="2801" spans="1:29" x14ac:dyDescent="0.25">
      <c r="A2801" s="2" t="s">
        <v>5710</v>
      </c>
      <c r="B2801" s="8"/>
      <c r="C2801" s="3"/>
      <c r="D2801" s="2" t="s">
        <v>5709</v>
      </c>
      <c r="E2801" s="2" t="s">
        <v>920</v>
      </c>
      <c r="F2801" s="3" t="s">
        <v>7</v>
      </c>
      <c r="G2801" s="3">
        <v>1</v>
      </c>
      <c r="H2801">
        <v>1</v>
      </c>
      <c r="I2801" s="2" t="s">
        <v>6</v>
      </c>
      <c r="J2801" s="2" t="s">
        <v>5708</v>
      </c>
      <c r="K2801" s="7">
        <f t="shared" si="387"/>
        <v>16070</v>
      </c>
      <c r="L2801" s="7">
        <f t="shared" si="388"/>
        <v>16070</v>
      </c>
      <c r="M2801" s="2" t="s">
        <v>4</v>
      </c>
      <c r="N2801" s="1">
        <f t="shared" si="389"/>
        <v>0</v>
      </c>
      <c r="O2801" s="5">
        <f t="shared" si="390"/>
        <v>16070</v>
      </c>
      <c r="P2801" s="5">
        <f t="shared" si="391"/>
        <v>16070</v>
      </c>
      <c r="Q2801" s="5">
        <f t="shared" si="392"/>
        <v>16070</v>
      </c>
      <c r="R2801" s="3">
        <v>25</v>
      </c>
      <c r="S2801" s="6">
        <v>25</v>
      </c>
      <c r="T2801" s="6">
        <v>25</v>
      </c>
      <c r="U2801" s="5">
        <f t="shared" si="393"/>
        <v>20087.5</v>
      </c>
      <c r="V2801" s="5">
        <f t="shared" si="394"/>
        <v>20087.5</v>
      </c>
      <c r="W2801" s="4">
        <f t="shared" si="395"/>
        <v>20087.5</v>
      </c>
      <c r="X2801" s="3">
        <v>0</v>
      </c>
      <c r="Y2801" s="3">
        <v>0</v>
      </c>
      <c r="Z2801" s="2" t="s">
        <v>3</v>
      </c>
      <c r="AA2801" s="2" t="s">
        <v>223</v>
      </c>
      <c r="AB2801" s="2" t="s">
        <v>5707</v>
      </c>
      <c r="AC2801" s="1" t="s">
        <v>0</v>
      </c>
    </row>
    <row r="2802" spans="1:29" x14ac:dyDescent="0.25">
      <c r="A2802" s="2" t="s">
        <v>5706</v>
      </c>
      <c r="B2802" s="8"/>
      <c r="C2802" s="3"/>
      <c r="D2802" s="2" t="s">
        <v>5705</v>
      </c>
      <c r="E2802" s="2" t="s">
        <v>920</v>
      </c>
      <c r="F2802" s="3" t="s">
        <v>7</v>
      </c>
      <c r="G2802" s="3">
        <v>1</v>
      </c>
      <c r="H2802">
        <v>1</v>
      </c>
      <c r="I2802" s="2" t="s">
        <v>19</v>
      </c>
      <c r="J2802" s="2" t="s">
        <v>5704</v>
      </c>
      <c r="K2802" s="7">
        <f t="shared" si="387"/>
        <v>20778</v>
      </c>
      <c r="L2802" s="7">
        <f t="shared" si="388"/>
        <v>20778</v>
      </c>
      <c r="M2802" s="2" t="s">
        <v>4</v>
      </c>
      <c r="N2802" s="1">
        <f t="shared" si="389"/>
        <v>0</v>
      </c>
      <c r="O2802" s="5">
        <f t="shared" si="390"/>
        <v>20778</v>
      </c>
      <c r="P2802" s="5">
        <f t="shared" si="391"/>
        <v>20778</v>
      </c>
      <c r="Q2802" s="5">
        <f t="shared" si="392"/>
        <v>20778</v>
      </c>
      <c r="R2802" s="3">
        <v>25</v>
      </c>
      <c r="S2802" s="6">
        <v>25</v>
      </c>
      <c r="T2802" s="6">
        <v>25</v>
      </c>
      <c r="U2802" s="5">
        <f t="shared" si="393"/>
        <v>25972.5</v>
      </c>
      <c r="V2802" s="5">
        <f t="shared" si="394"/>
        <v>25972.5</v>
      </c>
      <c r="W2802" s="4">
        <f t="shared" si="395"/>
        <v>25972.5</v>
      </c>
      <c r="X2802" s="3">
        <v>0</v>
      </c>
      <c r="Y2802" s="3">
        <v>0</v>
      </c>
      <c r="Z2802" s="2" t="s">
        <v>3</v>
      </c>
      <c r="AA2802" s="2" t="s">
        <v>24</v>
      </c>
      <c r="AB2802" s="2" t="s">
        <v>5703</v>
      </c>
      <c r="AC2802" s="1" t="s">
        <v>0</v>
      </c>
    </row>
    <row r="2803" spans="1:29" x14ac:dyDescent="0.25">
      <c r="A2803" s="2" t="s">
        <v>5702</v>
      </c>
      <c r="B2803" s="8"/>
      <c r="C2803" s="3"/>
      <c r="D2803" s="2" t="s">
        <v>5701</v>
      </c>
      <c r="E2803" s="2" t="s">
        <v>138</v>
      </c>
      <c r="F2803" s="3" t="s">
        <v>7</v>
      </c>
      <c r="G2803" s="3">
        <v>1</v>
      </c>
      <c r="H2803">
        <v>1</v>
      </c>
      <c r="I2803" s="2" t="s">
        <v>6</v>
      </c>
      <c r="J2803" s="2" t="s">
        <v>5700</v>
      </c>
      <c r="K2803" s="7">
        <f t="shared" si="387"/>
        <v>51771</v>
      </c>
      <c r="L2803" s="7">
        <f t="shared" si="388"/>
        <v>51771</v>
      </c>
      <c r="M2803" s="2" t="s">
        <v>4</v>
      </c>
      <c r="N2803" s="1">
        <f t="shared" si="389"/>
        <v>0</v>
      </c>
      <c r="O2803" s="5">
        <f t="shared" si="390"/>
        <v>51771</v>
      </c>
      <c r="P2803" s="5">
        <f t="shared" si="391"/>
        <v>51771</v>
      </c>
      <c r="Q2803" s="5">
        <f t="shared" si="392"/>
        <v>51771</v>
      </c>
      <c r="R2803" s="3">
        <v>25</v>
      </c>
      <c r="S2803" s="6">
        <v>25</v>
      </c>
      <c r="T2803" s="6">
        <v>25</v>
      </c>
      <c r="U2803" s="5">
        <f t="shared" si="393"/>
        <v>64713.75</v>
      </c>
      <c r="V2803" s="5">
        <f t="shared" si="394"/>
        <v>64713.75</v>
      </c>
      <c r="W2803" s="4">
        <f t="shared" si="395"/>
        <v>64713.75</v>
      </c>
      <c r="X2803" s="3">
        <v>0</v>
      </c>
      <c r="Y2803" s="3">
        <v>0</v>
      </c>
      <c r="Z2803" s="2" t="s">
        <v>3</v>
      </c>
      <c r="AA2803" s="2" t="s">
        <v>434</v>
      </c>
      <c r="AB2803" s="2" t="s">
        <v>1690</v>
      </c>
      <c r="AC2803" s="1" t="s">
        <v>0</v>
      </c>
    </row>
    <row r="2804" spans="1:29" x14ac:dyDescent="0.25">
      <c r="A2804" s="2" t="s">
        <v>5699</v>
      </c>
      <c r="B2804" s="8"/>
      <c r="C2804" s="3"/>
      <c r="D2804" s="2" t="s">
        <v>5697</v>
      </c>
      <c r="E2804" s="2" t="s">
        <v>1735</v>
      </c>
      <c r="F2804" s="3" t="s">
        <v>7</v>
      </c>
      <c r="G2804" s="3">
        <v>1</v>
      </c>
      <c r="H2804">
        <v>1</v>
      </c>
      <c r="I2804" s="2" t="s">
        <v>6</v>
      </c>
      <c r="J2804" s="2" t="s">
        <v>5693</v>
      </c>
      <c r="K2804" s="7">
        <f t="shared" si="387"/>
        <v>122721</v>
      </c>
      <c r="L2804" s="7">
        <f t="shared" si="388"/>
        <v>122721</v>
      </c>
      <c r="M2804" s="2" t="s">
        <v>4</v>
      </c>
      <c r="N2804" s="1">
        <f t="shared" si="389"/>
        <v>0</v>
      </c>
      <c r="O2804" s="5">
        <f t="shared" si="390"/>
        <v>122721</v>
      </c>
      <c r="P2804" s="5">
        <f t="shared" si="391"/>
        <v>122721</v>
      </c>
      <c r="Q2804" s="5">
        <f t="shared" si="392"/>
        <v>122721</v>
      </c>
      <c r="R2804" s="3">
        <v>25</v>
      </c>
      <c r="S2804" s="6">
        <v>25</v>
      </c>
      <c r="T2804" s="6">
        <v>25</v>
      </c>
      <c r="U2804" s="5">
        <f t="shared" si="393"/>
        <v>153401.25</v>
      </c>
      <c r="V2804" s="5">
        <f t="shared" si="394"/>
        <v>153401.25</v>
      </c>
      <c r="W2804" s="4">
        <f t="shared" si="395"/>
        <v>153401.25</v>
      </c>
      <c r="X2804" s="3">
        <v>0</v>
      </c>
      <c r="Y2804" s="3">
        <v>0</v>
      </c>
      <c r="Z2804" s="2" t="s">
        <v>3</v>
      </c>
      <c r="AA2804" s="2" t="s">
        <v>434</v>
      </c>
      <c r="AB2804" s="2" t="s">
        <v>5575</v>
      </c>
      <c r="AC2804" s="1" t="s">
        <v>0</v>
      </c>
    </row>
    <row r="2805" spans="1:29" x14ac:dyDescent="0.25">
      <c r="A2805" s="2" t="s">
        <v>5698</v>
      </c>
      <c r="B2805" s="8"/>
      <c r="C2805" s="3"/>
      <c r="D2805" s="2" t="s">
        <v>5697</v>
      </c>
      <c r="E2805" s="2" t="s">
        <v>1735</v>
      </c>
      <c r="F2805" s="3" t="s">
        <v>7</v>
      </c>
      <c r="G2805" s="3">
        <v>1</v>
      </c>
      <c r="H2805">
        <v>1</v>
      </c>
      <c r="I2805" s="2" t="s">
        <v>6</v>
      </c>
      <c r="J2805" s="2" t="s">
        <v>5693</v>
      </c>
      <c r="K2805" s="7">
        <f t="shared" si="387"/>
        <v>122721</v>
      </c>
      <c r="L2805" s="7">
        <f t="shared" si="388"/>
        <v>122721</v>
      </c>
      <c r="M2805" s="2" t="s">
        <v>4</v>
      </c>
      <c r="N2805" s="1">
        <f t="shared" si="389"/>
        <v>0</v>
      </c>
      <c r="O2805" s="5">
        <f t="shared" si="390"/>
        <v>122721</v>
      </c>
      <c r="P2805" s="5">
        <f t="shared" si="391"/>
        <v>122721</v>
      </c>
      <c r="Q2805" s="5">
        <f t="shared" si="392"/>
        <v>122721</v>
      </c>
      <c r="R2805" s="3">
        <v>25</v>
      </c>
      <c r="S2805" s="6">
        <v>25</v>
      </c>
      <c r="T2805" s="6">
        <v>25</v>
      </c>
      <c r="U2805" s="5">
        <f t="shared" si="393"/>
        <v>153401.25</v>
      </c>
      <c r="V2805" s="5">
        <f t="shared" si="394"/>
        <v>153401.25</v>
      </c>
      <c r="W2805" s="4">
        <f t="shared" si="395"/>
        <v>153401.25</v>
      </c>
      <c r="X2805" s="3">
        <v>0</v>
      </c>
      <c r="Y2805" s="3">
        <v>0</v>
      </c>
      <c r="Z2805" s="2" t="s">
        <v>3</v>
      </c>
      <c r="AA2805" s="2" t="s">
        <v>434</v>
      </c>
      <c r="AB2805" s="2" t="s">
        <v>5575</v>
      </c>
      <c r="AC2805" s="1" t="s">
        <v>0</v>
      </c>
    </row>
    <row r="2806" spans="1:29" x14ac:dyDescent="0.25">
      <c r="A2806" s="2" t="s">
        <v>5696</v>
      </c>
      <c r="B2806" s="8"/>
      <c r="C2806" s="3"/>
      <c r="D2806" s="2" t="s">
        <v>5694</v>
      </c>
      <c r="E2806" s="2" t="s">
        <v>1735</v>
      </c>
      <c r="F2806" s="3" t="s">
        <v>7</v>
      </c>
      <c r="G2806" s="3">
        <v>1</v>
      </c>
      <c r="H2806">
        <v>1</v>
      </c>
      <c r="I2806" s="2" t="s">
        <v>6</v>
      </c>
      <c r="J2806" s="2" t="s">
        <v>5693</v>
      </c>
      <c r="K2806" s="7">
        <f t="shared" si="387"/>
        <v>122721</v>
      </c>
      <c r="L2806" s="7">
        <f t="shared" si="388"/>
        <v>122721</v>
      </c>
      <c r="M2806" s="2" t="s">
        <v>4</v>
      </c>
      <c r="N2806" s="1">
        <f t="shared" si="389"/>
        <v>0</v>
      </c>
      <c r="O2806" s="5">
        <f t="shared" si="390"/>
        <v>122721</v>
      </c>
      <c r="P2806" s="5">
        <f t="shared" si="391"/>
        <v>122721</v>
      </c>
      <c r="Q2806" s="5">
        <f t="shared" si="392"/>
        <v>122721</v>
      </c>
      <c r="R2806" s="3">
        <v>25</v>
      </c>
      <c r="S2806" s="6">
        <v>25</v>
      </c>
      <c r="T2806" s="6">
        <v>25</v>
      </c>
      <c r="U2806" s="5">
        <f t="shared" si="393"/>
        <v>153401.25</v>
      </c>
      <c r="V2806" s="5">
        <f t="shared" si="394"/>
        <v>153401.25</v>
      </c>
      <c r="W2806" s="4">
        <f t="shared" si="395"/>
        <v>153401.25</v>
      </c>
      <c r="X2806" s="3">
        <v>0</v>
      </c>
      <c r="Y2806" s="3">
        <v>0</v>
      </c>
      <c r="Z2806" s="2" t="s">
        <v>3</v>
      </c>
      <c r="AA2806" s="2" t="s">
        <v>434</v>
      </c>
      <c r="AB2806" s="2" t="s">
        <v>5575</v>
      </c>
      <c r="AC2806" s="1" t="s">
        <v>0</v>
      </c>
    </row>
    <row r="2807" spans="1:29" x14ac:dyDescent="0.25">
      <c r="A2807" s="2" t="s">
        <v>5695</v>
      </c>
      <c r="B2807" s="8"/>
      <c r="C2807" s="3"/>
      <c r="D2807" s="2" t="s">
        <v>5694</v>
      </c>
      <c r="E2807" s="2" t="s">
        <v>1735</v>
      </c>
      <c r="F2807" s="3" t="s">
        <v>7</v>
      </c>
      <c r="G2807" s="3">
        <v>1</v>
      </c>
      <c r="H2807">
        <v>1</v>
      </c>
      <c r="I2807" s="2" t="s">
        <v>6</v>
      </c>
      <c r="J2807" s="2" t="s">
        <v>5693</v>
      </c>
      <c r="K2807" s="7">
        <f t="shared" si="387"/>
        <v>122721</v>
      </c>
      <c r="L2807" s="7">
        <f t="shared" si="388"/>
        <v>122721</v>
      </c>
      <c r="M2807" s="2" t="s">
        <v>4</v>
      </c>
      <c r="N2807" s="1">
        <f t="shared" si="389"/>
        <v>0</v>
      </c>
      <c r="O2807" s="5">
        <f t="shared" si="390"/>
        <v>122721</v>
      </c>
      <c r="P2807" s="5">
        <f t="shared" si="391"/>
        <v>122721</v>
      </c>
      <c r="Q2807" s="5">
        <f t="shared" si="392"/>
        <v>122721</v>
      </c>
      <c r="R2807" s="3">
        <v>25</v>
      </c>
      <c r="S2807" s="6">
        <v>25</v>
      </c>
      <c r="T2807" s="6">
        <v>25</v>
      </c>
      <c r="U2807" s="5">
        <f t="shared" si="393"/>
        <v>153401.25</v>
      </c>
      <c r="V2807" s="5">
        <f t="shared" si="394"/>
        <v>153401.25</v>
      </c>
      <c r="W2807" s="4">
        <f t="shared" si="395"/>
        <v>153401.25</v>
      </c>
      <c r="X2807" s="3">
        <v>0</v>
      </c>
      <c r="Y2807" s="3">
        <v>0</v>
      </c>
      <c r="Z2807" s="2" t="s">
        <v>3</v>
      </c>
      <c r="AA2807" s="2" t="s">
        <v>434</v>
      </c>
      <c r="AB2807" s="2" t="s">
        <v>5575</v>
      </c>
      <c r="AC2807" s="1" t="s">
        <v>0</v>
      </c>
    </row>
    <row r="2808" spans="1:29" x14ac:dyDescent="0.25">
      <c r="A2808" s="2" t="s">
        <v>5692</v>
      </c>
      <c r="B2808" s="8"/>
      <c r="C2808" s="3"/>
      <c r="D2808" s="2" t="s">
        <v>5691</v>
      </c>
      <c r="E2808" s="2" t="s">
        <v>8</v>
      </c>
      <c r="F2808" s="3" t="s">
        <v>7</v>
      </c>
      <c r="G2808" s="3">
        <v>1</v>
      </c>
      <c r="H2808">
        <v>1</v>
      </c>
      <c r="I2808" s="2" t="s">
        <v>6</v>
      </c>
      <c r="J2808" s="2" t="s">
        <v>5690</v>
      </c>
      <c r="K2808" s="7">
        <f t="shared" si="387"/>
        <v>56659</v>
      </c>
      <c r="L2808" s="7">
        <f t="shared" si="388"/>
        <v>56659</v>
      </c>
      <c r="M2808" s="2" t="s">
        <v>4</v>
      </c>
      <c r="N2808" s="1">
        <f t="shared" si="389"/>
        <v>0</v>
      </c>
      <c r="O2808" s="5">
        <f t="shared" si="390"/>
        <v>56659</v>
      </c>
      <c r="P2808" s="5">
        <f t="shared" si="391"/>
        <v>56659</v>
      </c>
      <c r="Q2808" s="5">
        <f t="shared" si="392"/>
        <v>56659</v>
      </c>
      <c r="R2808" s="3">
        <v>25</v>
      </c>
      <c r="S2808" s="6">
        <v>25</v>
      </c>
      <c r="T2808" s="6">
        <v>25</v>
      </c>
      <c r="U2808" s="5">
        <f t="shared" si="393"/>
        <v>70823.75</v>
      </c>
      <c r="V2808" s="5">
        <f t="shared" si="394"/>
        <v>70823.75</v>
      </c>
      <c r="W2808" s="4">
        <f t="shared" si="395"/>
        <v>70823.75</v>
      </c>
      <c r="X2808" s="3">
        <v>0</v>
      </c>
      <c r="Y2808" s="3">
        <v>0</v>
      </c>
      <c r="Z2808" s="2" t="s">
        <v>3</v>
      </c>
      <c r="AA2808" s="2" t="s">
        <v>12</v>
      </c>
      <c r="AB2808" s="2" t="s">
        <v>747</v>
      </c>
      <c r="AC2808" s="1" t="s">
        <v>0</v>
      </c>
    </row>
    <row r="2809" spans="1:29" x14ac:dyDescent="0.25">
      <c r="A2809" s="2" t="s">
        <v>5689</v>
      </c>
      <c r="B2809" s="8"/>
      <c r="C2809" s="3"/>
      <c r="D2809" s="2" t="s">
        <v>5688</v>
      </c>
      <c r="E2809" s="2" t="s">
        <v>8</v>
      </c>
      <c r="F2809" s="3" t="s">
        <v>7</v>
      </c>
      <c r="G2809" s="3">
        <v>1</v>
      </c>
      <c r="H2809">
        <v>1</v>
      </c>
      <c r="I2809" s="2" t="s">
        <v>2518</v>
      </c>
      <c r="J2809" s="2" t="s">
        <v>5687</v>
      </c>
      <c r="K2809" s="7">
        <f t="shared" si="387"/>
        <v>10335</v>
      </c>
      <c r="L2809" s="7">
        <f t="shared" si="388"/>
        <v>10335</v>
      </c>
      <c r="M2809" s="2" t="s">
        <v>4</v>
      </c>
      <c r="N2809" s="1">
        <f t="shared" si="389"/>
        <v>0</v>
      </c>
      <c r="O2809" s="5">
        <f t="shared" si="390"/>
        <v>10335</v>
      </c>
      <c r="P2809" s="5">
        <f t="shared" si="391"/>
        <v>10335</v>
      </c>
      <c r="Q2809" s="5">
        <f t="shared" si="392"/>
        <v>10335</v>
      </c>
      <c r="R2809" s="3">
        <v>25</v>
      </c>
      <c r="S2809" s="6">
        <v>25</v>
      </c>
      <c r="T2809" s="6">
        <v>25</v>
      </c>
      <c r="U2809" s="5">
        <f t="shared" si="393"/>
        <v>12918.75</v>
      </c>
      <c r="V2809" s="5">
        <f t="shared" si="394"/>
        <v>12918.75</v>
      </c>
      <c r="W2809" s="4">
        <f t="shared" si="395"/>
        <v>12918.75</v>
      </c>
      <c r="X2809" s="3">
        <v>0</v>
      </c>
      <c r="Y2809" s="3">
        <v>0</v>
      </c>
      <c r="Z2809" s="2" t="s">
        <v>3</v>
      </c>
      <c r="AA2809" s="2" t="s">
        <v>12</v>
      </c>
      <c r="AB2809" s="2" t="s">
        <v>5686</v>
      </c>
      <c r="AC2809" s="1" t="s">
        <v>0</v>
      </c>
    </row>
    <row r="2810" spans="1:29" x14ac:dyDescent="0.25">
      <c r="A2810" s="2" t="s">
        <v>5685</v>
      </c>
      <c r="B2810" s="8"/>
      <c r="C2810" s="3"/>
      <c r="D2810" s="2" t="s">
        <v>5684</v>
      </c>
      <c r="E2810" s="2" t="s">
        <v>225</v>
      </c>
      <c r="F2810" s="3" t="s">
        <v>7</v>
      </c>
      <c r="G2810" s="3">
        <v>1</v>
      </c>
      <c r="H2810">
        <v>1</v>
      </c>
      <c r="I2810" s="2" t="s">
        <v>6</v>
      </c>
      <c r="J2810" s="2" t="s">
        <v>5683</v>
      </c>
      <c r="K2810" s="7">
        <f t="shared" si="387"/>
        <v>22206</v>
      </c>
      <c r="L2810" s="7">
        <f t="shared" si="388"/>
        <v>22206</v>
      </c>
      <c r="M2810" s="2" t="s">
        <v>135</v>
      </c>
      <c r="N2810" s="1">
        <f t="shared" si="389"/>
        <v>19</v>
      </c>
      <c r="O2810" s="5">
        <f t="shared" si="390"/>
        <v>22206.19</v>
      </c>
      <c r="P2810" s="5">
        <f t="shared" si="391"/>
        <v>26425.14</v>
      </c>
      <c r="Q2810" s="5">
        <f t="shared" si="392"/>
        <v>26425.14</v>
      </c>
      <c r="R2810" s="3">
        <v>25</v>
      </c>
      <c r="S2810" s="6">
        <v>25</v>
      </c>
      <c r="T2810" s="6">
        <v>25</v>
      </c>
      <c r="U2810" s="5">
        <f t="shared" si="393"/>
        <v>27757.737499999999</v>
      </c>
      <c r="V2810" s="5">
        <f t="shared" si="394"/>
        <v>33031.425000000003</v>
      </c>
      <c r="W2810" s="4">
        <f t="shared" si="395"/>
        <v>33031.425000000003</v>
      </c>
      <c r="X2810" s="3">
        <v>0</v>
      </c>
      <c r="Y2810" s="3">
        <v>0</v>
      </c>
      <c r="Z2810" s="2" t="s">
        <v>3</v>
      </c>
      <c r="AA2810" s="2" t="s">
        <v>162</v>
      </c>
      <c r="AB2810" s="2" t="s">
        <v>3296</v>
      </c>
      <c r="AC2810" s="1" t="s">
        <v>0</v>
      </c>
    </row>
    <row r="2811" spans="1:29" x14ac:dyDescent="0.25">
      <c r="A2811" s="2" t="s">
        <v>5682</v>
      </c>
      <c r="B2811" s="8"/>
      <c r="C2811" s="3"/>
      <c r="D2811" s="2" t="s">
        <v>5681</v>
      </c>
      <c r="E2811" s="2" t="s">
        <v>225</v>
      </c>
      <c r="F2811" s="3" t="s">
        <v>7</v>
      </c>
      <c r="G2811" s="3">
        <v>1</v>
      </c>
      <c r="H2811">
        <v>1</v>
      </c>
      <c r="I2811" s="2" t="s">
        <v>6</v>
      </c>
      <c r="J2811" s="2" t="s">
        <v>5680</v>
      </c>
      <c r="K2811" s="7">
        <f t="shared" si="387"/>
        <v>24342</v>
      </c>
      <c r="L2811" s="7">
        <f t="shared" si="388"/>
        <v>24342</v>
      </c>
      <c r="M2811" s="2" t="s">
        <v>135</v>
      </c>
      <c r="N2811" s="1">
        <f t="shared" si="389"/>
        <v>19</v>
      </c>
      <c r="O2811" s="5">
        <f t="shared" si="390"/>
        <v>24342.19</v>
      </c>
      <c r="P2811" s="5">
        <f t="shared" si="391"/>
        <v>28966.98</v>
      </c>
      <c r="Q2811" s="5">
        <f t="shared" si="392"/>
        <v>28966.98</v>
      </c>
      <c r="R2811" s="3">
        <v>25</v>
      </c>
      <c r="S2811" s="6">
        <v>25</v>
      </c>
      <c r="T2811" s="6">
        <v>25</v>
      </c>
      <c r="U2811" s="5">
        <f t="shared" si="393"/>
        <v>30427.737499999999</v>
      </c>
      <c r="V2811" s="5">
        <f t="shared" si="394"/>
        <v>36208.724999999999</v>
      </c>
      <c r="W2811" s="4">
        <f t="shared" si="395"/>
        <v>36208.724999999999</v>
      </c>
      <c r="X2811" s="3">
        <v>0</v>
      </c>
      <c r="Y2811" s="3">
        <v>0</v>
      </c>
      <c r="Z2811" s="2" t="s">
        <v>3</v>
      </c>
      <c r="AA2811" s="2" t="s">
        <v>162</v>
      </c>
      <c r="AB2811" s="2" t="s">
        <v>3296</v>
      </c>
      <c r="AC2811" s="1" t="s">
        <v>0</v>
      </c>
    </row>
    <row r="2812" spans="1:29" x14ac:dyDescent="0.25">
      <c r="A2812" s="2" t="s">
        <v>5679</v>
      </c>
      <c r="B2812" s="8"/>
      <c r="C2812" s="3"/>
      <c r="D2812" s="2" t="s">
        <v>5677</v>
      </c>
      <c r="E2812" s="2" t="s">
        <v>619</v>
      </c>
      <c r="F2812" s="3" t="s">
        <v>7</v>
      </c>
      <c r="G2812" s="3">
        <v>1</v>
      </c>
      <c r="H2812">
        <v>1</v>
      </c>
      <c r="I2812" s="2" t="s">
        <v>343</v>
      </c>
      <c r="J2812" s="2" t="s">
        <v>5676</v>
      </c>
      <c r="K2812" s="7">
        <f t="shared" si="387"/>
        <v>35620</v>
      </c>
      <c r="L2812" s="7">
        <f t="shared" si="388"/>
        <v>35620</v>
      </c>
      <c r="M2812" s="2" t="s">
        <v>4</v>
      </c>
      <c r="N2812" s="1">
        <f t="shared" si="389"/>
        <v>0</v>
      </c>
      <c r="O2812" s="5">
        <f t="shared" si="390"/>
        <v>35620</v>
      </c>
      <c r="P2812" s="5">
        <f t="shared" si="391"/>
        <v>35620</v>
      </c>
      <c r="Q2812" s="5">
        <f t="shared" si="392"/>
        <v>35620</v>
      </c>
      <c r="R2812" s="3">
        <v>25</v>
      </c>
      <c r="S2812" s="6">
        <v>25</v>
      </c>
      <c r="T2812" s="6">
        <v>25</v>
      </c>
      <c r="U2812" s="5">
        <f t="shared" si="393"/>
        <v>44525</v>
      </c>
      <c r="V2812" s="5">
        <f t="shared" si="394"/>
        <v>44525</v>
      </c>
      <c r="W2812" s="4">
        <f t="shared" si="395"/>
        <v>44525</v>
      </c>
      <c r="X2812" s="3">
        <v>0</v>
      </c>
      <c r="Y2812" s="3">
        <v>0</v>
      </c>
      <c r="Z2812" s="2" t="s">
        <v>3</v>
      </c>
      <c r="AA2812" s="2" t="s">
        <v>602</v>
      </c>
      <c r="AB2812" s="2" t="s">
        <v>5675</v>
      </c>
      <c r="AC2812" s="1" t="s">
        <v>0</v>
      </c>
    </row>
    <row r="2813" spans="1:29" x14ac:dyDescent="0.25">
      <c r="A2813" s="2" t="s">
        <v>5678</v>
      </c>
      <c r="B2813" s="8"/>
      <c r="C2813" s="3"/>
      <c r="D2813" s="2" t="s">
        <v>5677</v>
      </c>
      <c r="E2813" s="2" t="s">
        <v>619</v>
      </c>
      <c r="F2813" s="3" t="s">
        <v>7</v>
      </c>
      <c r="G2813" s="3">
        <v>1</v>
      </c>
      <c r="H2813">
        <v>1</v>
      </c>
      <c r="I2813" s="2" t="s">
        <v>343</v>
      </c>
      <c r="J2813" s="2" t="s">
        <v>5676</v>
      </c>
      <c r="K2813" s="7">
        <f t="shared" si="387"/>
        <v>35620</v>
      </c>
      <c r="L2813" s="7">
        <f t="shared" si="388"/>
        <v>35620</v>
      </c>
      <c r="M2813" s="2" t="s">
        <v>4</v>
      </c>
      <c r="N2813" s="1">
        <f t="shared" si="389"/>
        <v>0</v>
      </c>
      <c r="O2813" s="5">
        <f t="shared" si="390"/>
        <v>35620</v>
      </c>
      <c r="P2813" s="5">
        <f t="shared" si="391"/>
        <v>35620</v>
      </c>
      <c r="Q2813" s="5">
        <f t="shared" si="392"/>
        <v>35620</v>
      </c>
      <c r="R2813" s="3">
        <v>25</v>
      </c>
      <c r="S2813" s="6">
        <v>25</v>
      </c>
      <c r="T2813" s="6">
        <v>25</v>
      </c>
      <c r="U2813" s="5">
        <f t="shared" si="393"/>
        <v>44525</v>
      </c>
      <c r="V2813" s="5">
        <f t="shared" si="394"/>
        <v>44525</v>
      </c>
      <c r="W2813" s="4">
        <f t="shared" si="395"/>
        <v>44525</v>
      </c>
      <c r="X2813" s="3">
        <v>0</v>
      </c>
      <c r="Y2813" s="3">
        <v>0</v>
      </c>
      <c r="Z2813" s="2" t="s">
        <v>3</v>
      </c>
      <c r="AA2813" s="2" t="s">
        <v>602</v>
      </c>
      <c r="AB2813" s="2" t="s">
        <v>5675</v>
      </c>
      <c r="AC2813" s="1" t="s">
        <v>0</v>
      </c>
    </row>
    <row r="2814" spans="1:29" x14ac:dyDescent="0.25">
      <c r="A2814" s="2" t="s">
        <v>5674</v>
      </c>
      <c r="B2814" s="8"/>
      <c r="C2814" s="3"/>
      <c r="D2814" s="2" t="s">
        <v>5673</v>
      </c>
      <c r="E2814" s="2" t="s">
        <v>8</v>
      </c>
      <c r="F2814" s="3" t="s">
        <v>7</v>
      </c>
      <c r="G2814" s="3">
        <v>1</v>
      </c>
      <c r="H2814">
        <v>1</v>
      </c>
      <c r="I2814" s="2" t="s">
        <v>6</v>
      </c>
      <c r="J2814" s="2" t="s">
        <v>5672</v>
      </c>
      <c r="K2814" s="7">
        <f t="shared" si="387"/>
        <v>40597</v>
      </c>
      <c r="L2814" s="7">
        <f t="shared" si="388"/>
        <v>40597</v>
      </c>
      <c r="M2814" s="2" t="s">
        <v>4</v>
      </c>
      <c r="N2814" s="1">
        <f t="shared" si="389"/>
        <v>0</v>
      </c>
      <c r="O2814" s="5">
        <f t="shared" si="390"/>
        <v>40597</v>
      </c>
      <c r="P2814" s="5">
        <f t="shared" si="391"/>
        <v>40597</v>
      </c>
      <c r="Q2814" s="5">
        <f t="shared" si="392"/>
        <v>40597</v>
      </c>
      <c r="R2814" s="3">
        <v>25</v>
      </c>
      <c r="S2814" s="6">
        <v>25</v>
      </c>
      <c r="T2814" s="6">
        <v>25</v>
      </c>
      <c r="U2814" s="5">
        <f t="shared" si="393"/>
        <v>50746.25</v>
      </c>
      <c r="V2814" s="5">
        <f t="shared" si="394"/>
        <v>50746.25</v>
      </c>
      <c r="W2814" s="4">
        <f t="shared" si="395"/>
        <v>50746.25</v>
      </c>
      <c r="X2814" s="3">
        <v>0</v>
      </c>
      <c r="Y2814" s="3">
        <v>0</v>
      </c>
      <c r="Z2814" s="2" t="s">
        <v>3</v>
      </c>
      <c r="AA2814" s="2" t="s">
        <v>268</v>
      </c>
      <c r="AB2814" s="2" t="s">
        <v>267</v>
      </c>
      <c r="AC2814" s="1" t="s">
        <v>0</v>
      </c>
    </row>
    <row r="2815" spans="1:29" x14ac:dyDescent="0.25">
      <c r="A2815" s="2" t="s">
        <v>5671</v>
      </c>
      <c r="B2815" s="8"/>
      <c r="C2815" s="3"/>
      <c r="D2815" s="2" t="s">
        <v>5670</v>
      </c>
      <c r="E2815" s="2" t="s">
        <v>8</v>
      </c>
      <c r="F2815" s="3" t="s">
        <v>7</v>
      </c>
      <c r="G2815" s="3">
        <v>1</v>
      </c>
      <c r="H2815">
        <v>1</v>
      </c>
      <c r="I2815" s="2" t="s">
        <v>6</v>
      </c>
      <c r="J2815" s="2" t="s">
        <v>5669</v>
      </c>
      <c r="K2815" s="7">
        <f t="shared" si="387"/>
        <v>76154</v>
      </c>
      <c r="L2815" s="7">
        <f t="shared" si="388"/>
        <v>76154</v>
      </c>
      <c r="M2815" s="2" t="s">
        <v>4</v>
      </c>
      <c r="N2815" s="1">
        <f t="shared" si="389"/>
        <v>0</v>
      </c>
      <c r="O2815" s="5">
        <f t="shared" si="390"/>
        <v>76154</v>
      </c>
      <c r="P2815" s="5">
        <f t="shared" si="391"/>
        <v>76154</v>
      </c>
      <c r="Q2815" s="5">
        <f t="shared" si="392"/>
        <v>76154</v>
      </c>
      <c r="R2815" s="3">
        <v>25</v>
      </c>
      <c r="S2815" s="6">
        <v>25</v>
      </c>
      <c r="T2815" s="6">
        <v>25</v>
      </c>
      <c r="U2815" s="5">
        <f t="shared" si="393"/>
        <v>95192.5</v>
      </c>
      <c r="V2815" s="5">
        <f t="shared" si="394"/>
        <v>95192.5</v>
      </c>
      <c r="W2815" s="4">
        <f t="shared" si="395"/>
        <v>95192.5</v>
      </c>
      <c r="X2815" s="3">
        <v>0</v>
      </c>
      <c r="Y2815" s="3">
        <v>0</v>
      </c>
      <c r="Z2815" s="2" t="s">
        <v>3</v>
      </c>
      <c r="AA2815" s="2" t="s">
        <v>268</v>
      </c>
      <c r="AB2815" s="2" t="s">
        <v>5665</v>
      </c>
      <c r="AC2815" s="1" t="s">
        <v>0</v>
      </c>
    </row>
    <row r="2816" spans="1:29" x14ac:dyDescent="0.25">
      <c r="A2816" s="2" t="s">
        <v>5668</v>
      </c>
      <c r="B2816" s="8"/>
      <c r="C2816" s="3"/>
      <c r="D2816" s="2" t="s">
        <v>5667</v>
      </c>
      <c r="E2816" s="2" t="s">
        <v>8</v>
      </c>
      <c r="F2816" s="3" t="s">
        <v>7</v>
      </c>
      <c r="G2816" s="3">
        <v>1</v>
      </c>
      <c r="H2816">
        <v>1</v>
      </c>
      <c r="I2816" s="2" t="s">
        <v>6</v>
      </c>
      <c r="J2816" s="2" t="s">
        <v>5666</v>
      </c>
      <c r="K2816" s="7">
        <f t="shared" si="387"/>
        <v>38460</v>
      </c>
      <c r="L2816" s="7">
        <f t="shared" si="388"/>
        <v>38460</v>
      </c>
      <c r="M2816" s="2" t="s">
        <v>4</v>
      </c>
      <c r="N2816" s="1">
        <f t="shared" si="389"/>
        <v>0</v>
      </c>
      <c r="O2816" s="5">
        <f t="shared" si="390"/>
        <v>38460</v>
      </c>
      <c r="P2816" s="5">
        <f t="shared" si="391"/>
        <v>38460</v>
      </c>
      <c r="Q2816" s="5">
        <f t="shared" si="392"/>
        <v>38460</v>
      </c>
      <c r="R2816" s="3">
        <v>25</v>
      </c>
      <c r="S2816" s="6">
        <v>25</v>
      </c>
      <c r="T2816" s="6">
        <v>25</v>
      </c>
      <c r="U2816" s="5">
        <f t="shared" si="393"/>
        <v>48075</v>
      </c>
      <c r="V2816" s="5">
        <f t="shared" si="394"/>
        <v>48075</v>
      </c>
      <c r="W2816" s="4">
        <f t="shared" si="395"/>
        <v>48075</v>
      </c>
      <c r="X2816" s="3">
        <v>0</v>
      </c>
      <c r="Y2816" s="3">
        <v>0</v>
      </c>
      <c r="Z2816" s="2" t="s">
        <v>3</v>
      </c>
      <c r="AA2816" s="2" t="s">
        <v>268</v>
      </c>
      <c r="AB2816" s="2" t="s">
        <v>5665</v>
      </c>
      <c r="AC2816" s="1" t="s">
        <v>0</v>
      </c>
    </row>
    <row r="2817" spans="1:29" x14ac:dyDescent="0.25">
      <c r="A2817" s="2" t="s">
        <v>5664</v>
      </c>
      <c r="B2817" s="8"/>
      <c r="C2817" s="3"/>
      <c r="D2817" s="2" t="s">
        <v>5663</v>
      </c>
      <c r="E2817" s="2" t="s">
        <v>8</v>
      </c>
      <c r="F2817" s="3" t="s">
        <v>7</v>
      </c>
      <c r="G2817" s="3">
        <v>1</v>
      </c>
      <c r="H2817">
        <v>1</v>
      </c>
      <c r="I2817" s="2" t="s">
        <v>6</v>
      </c>
      <c r="J2817" s="2" t="s">
        <v>5662</v>
      </c>
      <c r="K2817" s="7">
        <f t="shared" si="387"/>
        <v>60971</v>
      </c>
      <c r="L2817" s="7">
        <f t="shared" si="388"/>
        <v>60971</v>
      </c>
      <c r="M2817" s="2" t="s">
        <v>4</v>
      </c>
      <c r="N2817" s="1">
        <f t="shared" si="389"/>
        <v>0</v>
      </c>
      <c r="O2817" s="5">
        <f t="shared" si="390"/>
        <v>60971</v>
      </c>
      <c r="P2817" s="5">
        <f t="shared" si="391"/>
        <v>60971</v>
      </c>
      <c r="Q2817" s="5">
        <f t="shared" si="392"/>
        <v>60971</v>
      </c>
      <c r="R2817" s="3">
        <v>25</v>
      </c>
      <c r="S2817" s="6">
        <v>25</v>
      </c>
      <c r="T2817" s="6">
        <v>25</v>
      </c>
      <c r="U2817" s="5">
        <f t="shared" si="393"/>
        <v>76213.75</v>
      </c>
      <c r="V2817" s="5">
        <f t="shared" si="394"/>
        <v>76213.75</v>
      </c>
      <c r="W2817" s="4">
        <f t="shared" si="395"/>
        <v>76213.75</v>
      </c>
      <c r="X2817" s="3">
        <v>0</v>
      </c>
      <c r="Y2817" s="3">
        <v>0</v>
      </c>
      <c r="Z2817" s="2" t="s">
        <v>3</v>
      </c>
      <c r="AA2817" s="2" t="s">
        <v>173</v>
      </c>
      <c r="AB2817" s="2" t="s">
        <v>5661</v>
      </c>
      <c r="AC2817" s="1" t="s">
        <v>0</v>
      </c>
    </row>
    <row r="2818" spans="1:29" x14ac:dyDescent="0.25">
      <c r="A2818" s="2" t="s">
        <v>5660</v>
      </c>
      <c r="B2818" s="8"/>
      <c r="C2818" s="3"/>
      <c r="D2818" s="2" t="s">
        <v>5659</v>
      </c>
      <c r="E2818" s="2" t="s">
        <v>1212</v>
      </c>
      <c r="F2818" s="3" t="s">
        <v>7</v>
      </c>
      <c r="G2818" s="3">
        <v>1</v>
      </c>
      <c r="H2818">
        <v>1</v>
      </c>
      <c r="I2818" s="2" t="s">
        <v>6</v>
      </c>
      <c r="J2818" s="2" t="s">
        <v>5658</v>
      </c>
      <c r="K2818" s="7">
        <f t="shared" ref="K2818:K2881" si="396">J2818/G2818</f>
        <v>56636</v>
      </c>
      <c r="L2818" s="7">
        <f t="shared" ref="L2818:L2881" si="397">J2818/H2818</f>
        <v>56636</v>
      </c>
      <c r="M2818" s="2" t="s">
        <v>4</v>
      </c>
      <c r="N2818" s="1">
        <f t="shared" ref="N2818:N2881" si="398">IF(M2818="19%  IVA",19,IF(M2818="5% IVA",5,0))</f>
        <v>0</v>
      </c>
      <c r="O2818" s="5">
        <f t="shared" ref="O2818:O2881" si="399">(N2818/100)+J2818</f>
        <v>56636</v>
      </c>
      <c r="P2818" s="5">
        <f t="shared" ref="P2818:P2881" si="400">(K2818*N2818/100)+K2818</f>
        <v>56636</v>
      </c>
      <c r="Q2818" s="5">
        <f t="shared" ref="Q2818:Q2881" si="401">(L2818*N2818/100)+L2818</f>
        <v>56636</v>
      </c>
      <c r="R2818" s="3">
        <v>25</v>
      </c>
      <c r="S2818" s="6">
        <v>25</v>
      </c>
      <c r="T2818" s="6">
        <v>25</v>
      </c>
      <c r="U2818" s="5">
        <f t="shared" ref="U2818:U2881" si="402">(O2818*R2818/100)+O2818</f>
        <v>70795</v>
      </c>
      <c r="V2818" s="5">
        <f t="shared" ref="V2818:V2881" si="403">(P2818*R2818/100)+P2818</f>
        <v>70795</v>
      </c>
      <c r="W2818" s="4">
        <f t="shared" ref="W2818:W2881" si="404">(Q2818*S2818/100)+Q2818</f>
        <v>70795</v>
      </c>
      <c r="X2818" s="3">
        <v>0</v>
      </c>
      <c r="Y2818" s="3">
        <v>0</v>
      </c>
      <c r="Z2818" s="2" t="s">
        <v>3</v>
      </c>
      <c r="AA2818" s="2" t="s">
        <v>247</v>
      </c>
      <c r="AB2818" s="2" t="s">
        <v>5654</v>
      </c>
      <c r="AC2818" s="1" t="s">
        <v>0</v>
      </c>
    </row>
    <row r="2819" spans="1:29" x14ac:dyDescent="0.25">
      <c r="A2819" s="2" t="s">
        <v>5657</v>
      </c>
      <c r="B2819" s="8"/>
      <c r="C2819" s="3"/>
      <c r="D2819" s="2" t="s">
        <v>5656</v>
      </c>
      <c r="E2819" s="2" t="s">
        <v>1212</v>
      </c>
      <c r="F2819" s="3" t="s">
        <v>7</v>
      </c>
      <c r="G2819" s="3">
        <v>1</v>
      </c>
      <c r="H2819">
        <v>1</v>
      </c>
      <c r="I2819" s="2" t="s">
        <v>6</v>
      </c>
      <c r="J2819" s="2" t="s">
        <v>5655</v>
      </c>
      <c r="K2819" s="7">
        <f t="shared" si="396"/>
        <v>79283</v>
      </c>
      <c r="L2819" s="7">
        <f t="shared" si="397"/>
        <v>79283</v>
      </c>
      <c r="M2819" s="2" t="s">
        <v>4</v>
      </c>
      <c r="N2819" s="1">
        <f t="shared" si="398"/>
        <v>0</v>
      </c>
      <c r="O2819" s="5">
        <f t="shared" si="399"/>
        <v>79283</v>
      </c>
      <c r="P2819" s="5">
        <f t="shared" si="400"/>
        <v>79283</v>
      </c>
      <c r="Q2819" s="5">
        <f t="shared" si="401"/>
        <v>79283</v>
      </c>
      <c r="R2819" s="3">
        <v>25</v>
      </c>
      <c r="S2819" s="6">
        <v>25</v>
      </c>
      <c r="T2819" s="6">
        <v>25</v>
      </c>
      <c r="U2819" s="5">
        <f t="shared" si="402"/>
        <v>99103.75</v>
      </c>
      <c r="V2819" s="5">
        <f t="shared" si="403"/>
        <v>99103.75</v>
      </c>
      <c r="W2819" s="4">
        <f t="shared" si="404"/>
        <v>99103.75</v>
      </c>
      <c r="X2819" s="3">
        <v>0</v>
      </c>
      <c r="Y2819" s="3">
        <v>0</v>
      </c>
      <c r="Z2819" s="2" t="s">
        <v>3</v>
      </c>
      <c r="AA2819" s="2" t="s">
        <v>247</v>
      </c>
      <c r="AB2819" s="2" t="s">
        <v>5654</v>
      </c>
      <c r="AC2819" s="1" t="s">
        <v>0</v>
      </c>
    </row>
    <row r="2820" spans="1:29" x14ac:dyDescent="0.25">
      <c r="A2820" s="2" t="s">
        <v>5653</v>
      </c>
      <c r="B2820" s="8"/>
      <c r="C2820" s="3"/>
      <c r="D2820" s="2" t="s">
        <v>5652</v>
      </c>
      <c r="E2820" s="2" t="s">
        <v>5651</v>
      </c>
      <c r="F2820" s="3" t="s">
        <v>7</v>
      </c>
      <c r="G2820" s="3">
        <v>1</v>
      </c>
      <c r="H2820">
        <v>1</v>
      </c>
      <c r="I2820" s="2" t="s">
        <v>6</v>
      </c>
      <c r="J2820" s="2" t="s">
        <v>5650</v>
      </c>
      <c r="K2820" s="7">
        <f t="shared" si="396"/>
        <v>50552</v>
      </c>
      <c r="L2820" s="7">
        <f t="shared" si="397"/>
        <v>50552</v>
      </c>
      <c r="M2820" s="2" t="s">
        <v>4</v>
      </c>
      <c r="N2820" s="1">
        <f t="shared" si="398"/>
        <v>0</v>
      </c>
      <c r="O2820" s="5">
        <f t="shared" si="399"/>
        <v>50552</v>
      </c>
      <c r="P2820" s="5">
        <f t="shared" si="400"/>
        <v>50552</v>
      </c>
      <c r="Q2820" s="5">
        <f t="shared" si="401"/>
        <v>50552</v>
      </c>
      <c r="R2820" s="3">
        <v>25</v>
      </c>
      <c r="S2820" s="6">
        <v>25</v>
      </c>
      <c r="T2820" s="6">
        <v>25</v>
      </c>
      <c r="U2820" s="5">
        <f t="shared" si="402"/>
        <v>63190</v>
      </c>
      <c r="V2820" s="5">
        <f t="shared" si="403"/>
        <v>63190</v>
      </c>
      <c r="W2820" s="4">
        <f t="shared" si="404"/>
        <v>63190</v>
      </c>
      <c r="X2820" s="3">
        <v>0</v>
      </c>
      <c r="Y2820" s="3">
        <v>0</v>
      </c>
      <c r="Z2820" s="2" t="s">
        <v>3</v>
      </c>
      <c r="AA2820" s="2" t="s">
        <v>268</v>
      </c>
      <c r="AB2820" s="2" t="s">
        <v>5649</v>
      </c>
      <c r="AC2820" s="1" t="s">
        <v>0</v>
      </c>
    </row>
    <row r="2821" spans="1:29" x14ac:dyDescent="0.25">
      <c r="A2821" s="2" t="s">
        <v>5648</v>
      </c>
      <c r="B2821" s="8"/>
      <c r="C2821" s="3"/>
      <c r="D2821" s="2" t="s">
        <v>5647</v>
      </c>
      <c r="E2821" s="2" t="s">
        <v>143</v>
      </c>
      <c r="F2821" s="3" t="s">
        <v>7</v>
      </c>
      <c r="G2821" s="3">
        <v>1</v>
      </c>
      <c r="H2821">
        <v>1</v>
      </c>
      <c r="I2821" s="2" t="s">
        <v>6</v>
      </c>
      <c r="J2821" s="2" t="s">
        <v>5646</v>
      </c>
      <c r="K2821" s="7">
        <f t="shared" si="396"/>
        <v>80119</v>
      </c>
      <c r="L2821" s="7">
        <f t="shared" si="397"/>
        <v>80119</v>
      </c>
      <c r="M2821" s="2" t="s">
        <v>4</v>
      </c>
      <c r="N2821" s="1">
        <f t="shared" si="398"/>
        <v>0</v>
      </c>
      <c r="O2821" s="5">
        <f t="shared" si="399"/>
        <v>80119</v>
      </c>
      <c r="P2821" s="5">
        <f t="shared" si="400"/>
        <v>80119</v>
      </c>
      <c r="Q2821" s="5">
        <f t="shared" si="401"/>
        <v>80119</v>
      </c>
      <c r="R2821" s="3">
        <v>25</v>
      </c>
      <c r="S2821" s="6">
        <v>25</v>
      </c>
      <c r="T2821" s="6">
        <v>25</v>
      </c>
      <c r="U2821" s="5">
        <f t="shared" si="402"/>
        <v>100148.75</v>
      </c>
      <c r="V2821" s="5">
        <f t="shared" si="403"/>
        <v>100148.75</v>
      </c>
      <c r="W2821" s="4">
        <f t="shared" si="404"/>
        <v>100148.75</v>
      </c>
      <c r="X2821" s="3">
        <v>0</v>
      </c>
      <c r="Y2821" s="3">
        <v>0</v>
      </c>
      <c r="Z2821" s="2" t="s">
        <v>3</v>
      </c>
      <c r="AA2821" s="2" t="s">
        <v>602</v>
      </c>
      <c r="AB2821" s="2" t="s">
        <v>3114</v>
      </c>
      <c r="AC2821" s="1" t="s">
        <v>0</v>
      </c>
    </row>
    <row r="2822" spans="1:29" x14ac:dyDescent="0.25">
      <c r="A2822" s="2" t="s">
        <v>5645</v>
      </c>
      <c r="B2822" s="8"/>
      <c r="C2822" s="3"/>
      <c r="D2822" s="2" t="s">
        <v>5644</v>
      </c>
      <c r="E2822" s="2" t="s">
        <v>192</v>
      </c>
      <c r="F2822" s="3" t="s">
        <v>7</v>
      </c>
      <c r="G2822" s="3">
        <v>1</v>
      </c>
      <c r="H2822">
        <v>1</v>
      </c>
      <c r="I2822" s="2" t="s">
        <v>6</v>
      </c>
      <c r="J2822" s="2" t="s">
        <v>5643</v>
      </c>
      <c r="K2822" s="7">
        <f t="shared" si="396"/>
        <v>21584</v>
      </c>
      <c r="L2822" s="7">
        <f t="shared" si="397"/>
        <v>21584</v>
      </c>
      <c r="M2822" s="2" t="s">
        <v>4</v>
      </c>
      <c r="N2822" s="1">
        <f t="shared" si="398"/>
        <v>0</v>
      </c>
      <c r="O2822" s="5">
        <f t="shared" si="399"/>
        <v>21584</v>
      </c>
      <c r="P2822" s="5">
        <f t="shared" si="400"/>
        <v>21584</v>
      </c>
      <c r="Q2822" s="5">
        <f t="shared" si="401"/>
        <v>21584</v>
      </c>
      <c r="R2822" s="3">
        <v>25</v>
      </c>
      <c r="S2822" s="6">
        <v>25</v>
      </c>
      <c r="T2822" s="6">
        <v>25</v>
      </c>
      <c r="U2822" s="5">
        <f t="shared" si="402"/>
        <v>26980</v>
      </c>
      <c r="V2822" s="5">
        <f t="shared" si="403"/>
        <v>26980</v>
      </c>
      <c r="W2822" s="4">
        <f t="shared" si="404"/>
        <v>26980</v>
      </c>
      <c r="X2822" s="3">
        <v>0</v>
      </c>
      <c r="Y2822" s="3">
        <v>0</v>
      </c>
      <c r="Z2822" s="2" t="s">
        <v>3</v>
      </c>
      <c r="AA2822" s="2" t="s">
        <v>593</v>
      </c>
      <c r="AB2822" s="2" t="s">
        <v>592</v>
      </c>
      <c r="AC2822" s="1" t="s">
        <v>0</v>
      </c>
    </row>
    <row r="2823" spans="1:29" x14ac:dyDescent="0.25">
      <c r="A2823" s="2" t="s">
        <v>5642</v>
      </c>
      <c r="B2823" s="8"/>
      <c r="C2823" s="3"/>
      <c r="D2823" s="2" t="s">
        <v>5641</v>
      </c>
      <c r="E2823" s="2" t="s">
        <v>2984</v>
      </c>
      <c r="F2823" s="3" t="s">
        <v>7</v>
      </c>
      <c r="G2823" s="3">
        <v>1</v>
      </c>
      <c r="H2823">
        <v>1</v>
      </c>
      <c r="I2823" s="2" t="s">
        <v>6</v>
      </c>
      <c r="J2823" s="2" t="s">
        <v>5640</v>
      </c>
      <c r="K2823" s="7">
        <f t="shared" si="396"/>
        <v>47799</v>
      </c>
      <c r="L2823" s="7">
        <f t="shared" si="397"/>
        <v>47799</v>
      </c>
      <c r="M2823" s="2" t="s">
        <v>4</v>
      </c>
      <c r="N2823" s="1">
        <f t="shared" si="398"/>
        <v>0</v>
      </c>
      <c r="O2823" s="5">
        <f t="shared" si="399"/>
        <v>47799</v>
      </c>
      <c r="P2823" s="5">
        <f t="shared" si="400"/>
        <v>47799</v>
      </c>
      <c r="Q2823" s="5">
        <f t="shared" si="401"/>
        <v>47799</v>
      </c>
      <c r="R2823" s="3">
        <v>25</v>
      </c>
      <c r="S2823" s="6">
        <v>25</v>
      </c>
      <c r="T2823" s="6">
        <v>25</v>
      </c>
      <c r="U2823" s="5">
        <f t="shared" si="402"/>
        <v>59748.75</v>
      </c>
      <c r="V2823" s="5">
        <f t="shared" si="403"/>
        <v>59748.75</v>
      </c>
      <c r="W2823" s="4">
        <f t="shared" si="404"/>
        <v>59748.75</v>
      </c>
      <c r="X2823" s="3">
        <v>0</v>
      </c>
      <c r="Y2823" s="3">
        <v>0</v>
      </c>
      <c r="Z2823" s="2" t="s">
        <v>3</v>
      </c>
      <c r="AA2823" s="2" t="s">
        <v>12</v>
      </c>
      <c r="AB2823" s="2" t="s">
        <v>2257</v>
      </c>
      <c r="AC2823" s="1" t="s">
        <v>0</v>
      </c>
    </row>
    <row r="2824" spans="1:29" x14ac:dyDescent="0.25">
      <c r="A2824" s="2" t="s">
        <v>5639</v>
      </c>
      <c r="B2824" s="8"/>
      <c r="C2824" s="3"/>
      <c r="D2824" s="2" t="s">
        <v>5638</v>
      </c>
      <c r="E2824" s="2" t="s">
        <v>143</v>
      </c>
      <c r="F2824" s="3" t="s">
        <v>7</v>
      </c>
      <c r="G2824" s="3">
        <v>1</v>
      </c>
      <c r="H2824">
        <v>1</v>
      </c>
      <c r="I2824" s="2" t="s">
        <v>19</v>
      </c>
      <c r="J2824" s="2" t="s">
        <v>550</v>
      </c>
      <c r="K2824" s="7">
        <f t="shared" si="396"/>
        <v>28398</v>
      </c>
      <c r="L2824" s="7">
        <f t="shared" si="397"/>
        <v>28398</v>
      </c>
      <c r="M2824" s="2" t="s">
        <v>4</v>
      </c>
      <c r="N2824" s="1">
        <f t="shared" si="398"/>
        <v>0</v>
      </c>
      <c r="O2824" s="5">
        <f t="shared" si="399"/>
        <v>28398</v>
      </c>
      <c r="P2824" s="5">
        <f t="shared" si="400"/>
        <v>28398</v>
      </c>
      <c r="Q2824" s="5">
        <f t="shared" si="401"/>
        <v>28398</v>
      </c>
      <c r="R2824" s="3">
        <v>25</v>
      </c>
      <c r="S2824" s="6">
        <v>25</v>
      </c>
      <c r="T2824" s="6">
        <v>25</v>
      </c>
      <c r="U2824" s="5">
        <f t="shared" si="402"/>
        <v>35497.5</v>
      </c>
      <c r="V2824" s="5">
        <f t="shared" si="403"/>
        <v>35497.5</v>
      </c>
      <c r="W2824" s="4">
        <f t="shared" si="404"/>
        <v>35497.5</v>
      </c>
      <c r="X2824" s="3">
        <v>0</v>
      </c>
      <c r="Y2824" s="3">
        <v>0</v>
      </c>
      <c r="Z2824" s="2" t="s">
        <v>3</v>
      </c>
      <c r="AA2824" s="2" t="s">
        <v>128</v>
      </c>
      <c r="AB2824" s="2" t="s">
        <v>5637</v>
      </c>
      <c r="AC2824" s="1" t="s">
        <v>0</v>
      </c>
    </row>
    <row r="2825" spans="1:29" x14ac:dyDescent="0.25">
      <c r="A2825" s="2" t="s">
        <v>5636</v>
      </c>
      <c r="B2825" s="8"/>
      <c r="C2825" s="3"/>
      <c r="D2825" s="2" t="s">
        <v>5635</v>
      </c>
      <c r="E2825" s="2" t="s">
        <v>143</v>
      </c>
      <c r="F2825" s="3" t="s">
        <v>7</v>
      </c>
      <c r="G2825" s="3">
        <v>1</v>
      </c>
      <c r="H2825">
        <v>1</v>
      </c>
      <c r="I2825" s="2" t="s">
        <v>19</v>
      </c>
      <c r="J2825" s="2" t="s">
        <v>5634</v>
      </c>
      <c r="K2825" s="7">
        <f t="shared" si="396"/>
        <v>67105</v>
      </c>
      <c r="L2825" s="7">
        <f t="shared" si="397"/>
        <v>67105</v>
      </c>
      <c r="M2825" s="2" t="s">
        <v>4</v>
      </c>
      <c r="N2825" s="1">
        <f t="shared" si="398"/>
        <v>0</v>
      </c>
      <c r="O2825" s="5">
        <f t="shared" si="399"/>
        <v>67105</v>
      </c>
      <c r="P2825" s="5">
        <f t="shared" si="400"/>
        <v>67105</v>
      </c>
      <c r="Q2825" s="5">
        <f t="shared" si="401"/>
        <v>67105</v>
      </c>
      <c r="R2825" s="3">
        <v>25</v>
      </c>
      <c r="S2825" s="6">
        <v>25</v>
      </c>
      <c r="T2825" s="6">
        <v>25</v>
      </c>
      <c r="U2825" s="5">
        <f t="shared" si="402"/>
        <v>83881.25</v>
      </c>
      <c r="V2825" s="5">
        <f t="shared" si="403"/>
        <v>83881.25</v>
      </c>
      <c r="W2825" s="4">
        <f t="shared" si="404"/>
        <v>83881.25</v>
      </c>
      <c r="X2825" s="3">
        <v>0</v>
      </c>
      <c r="Y2825" s="3">
        <v>0</v>
      </c>
      <c r="Z2825" s="2" t="s">
        <v>3</v>
      </c>
      <c r="AA2825" s="2" t="s">
        <v>128</v>
      </c>
      <c r="AB2825" s="2" t="s">
        <v>5630</v>
      </c>
      <c r="AC2825" s="1" t="s">
        <v>0</v>
      </c>
    </row>
    <row r="2826" spans="1:29" x14ac:dyDescent="0.25">
      <c r="A2826" s="2" t="s">
        <v>5633</v>
      </c>
      <c r="B2826" s="8"/>
      <c r="C2826" s="3"/>
      <c r="D2826" s="2" t="s">
        <v>5632</v>
      </c>
      <c r="E2826" s="2" t="s">
        <v>143</v>
      </c>
      <c r="F2826" s="3" t="s">
        <v>7</v>
      </c>
      <c r="G2826" s="3">
        <v>1</v>
      </c>
      <c r="H2826">
        <v>1</v>
      </c>
      <c r="I2826" s="2" t="s">
        <v>19</v>
      </c>
      <c r="J2826" s="2" t="s">
        <v>5631</v>
      </c>
      <c r="K2826" s="7">
        <f t="shared" si="396"/>
        <v>84685</v>
      </c>
      <c r="L2826" s="7">
        <f t="shared" si="397"/>
        <v>84685</v>
      </c>
      <c r="M2826" s="2" t="s">
        <v>4</v>
      </c>
      <c r="N2826" s="1">
        <f t="shared" si="398"/>
        <v>0</v>
      </c>
      <c r="O2826" s="5">
        <f t="shared" si="399"/>
        <v>84685</v>
      </c>
      <c r="P2826" s="5">
        <f t="shared" si="400"/>
        <v>84685</v>
      </c>
      <c r="Q2826" s="5">
        <f t="shared" si="401"/>
        <v>84685</v>
      </c>
      <c r="R2826" s="3">
        <v>25</v>
      </c>
      <c r="S2826" s="6">
        <v>25</v>
      </c>
      <c r="T2826" s="6">
        <v>25</v>
      </c>
      <c r="U2826" s="5">
        <f t="shared" si="402"/>
        <v>105856.25</v>
      </c>
      <c r="V2826" s="5">
        <f t="shared" si="403"/>
        <v>105856.25</v>
      </c>
      <c r="W2826" s="4">
        <f t="shared" si="404"/>
        <v>105856.25</v>
      </c>
      <c r="X2826" s="3">
        <v>0</v>
      </c>
      <c r="Y2826" s="3">
        <v>0</v>
      </c>
      <c r="Z2826" s="2" t="s">
        <v>3</v>
      </c>
      <c r="AA2826" s="2" t="s">
        <v>128</v>
      </c>
      <c r="AB2826" s="2" t="s">
        <v>5630</v>
      </c>
      <c r="AC2826" s="1" t="s">
        <v>0</v>
      </c>
    </row>
    <row r="2827" spans="1:29" x14ac:dyDescent="0.25">
      <c r="A2827" s="2" t="s">
        <v>5629</v>
      </c>
      <c r="B2827" s="8"/>
      <c r="C2827" s="3"/>
      <c r="D2827" s="2" t="s">
        <v>5628</v>
      </c>
      <c r="E2827" s="2" t="s">
        <v>143</v>
      </c>
      <c r="F2827" s="3" t="s">
        <v>7</v>
      </c>
      <c r="G2827" s="3">
        <v>1</v>
      </c>
      <c r="H2827">
        <v>1</v>
      </c>
      <c r="I2827" s="2" t="s">
        <v>19</v>
      </c>
      <c r="J2827" s="2" t="s">
        <v>5627</v>
      </c>
      <c r="K2827" s="7">
        <f t="shared" si="396"/>
        <v>14660</v>
      </c>
      <c r="L2827" s="7">
        <f t="shared" si="397"/>
        <v>14660</v>
      </c>
      <c r="M2827" s="2" t="s">
        <v>4</v>
      </c>
      <c r="N2827" s="1">
        <f t="shared" si="398"/>
        <v>0</v>
      </c>
      <c r="O2827" s="5">
        <f t="shared" si="399"/>
        <v>14660</v>
      </c>
      <c r="P2827" s="5">
        <f t="shared" si="400"/>
        <v>14660</v>
      </c>
      <c r="Q2827" s="5">
        <f t="shared" si="401"/>
        <v>14660</v>
      </c>
      <c r="R2827" s="3">
        <v>25</v>
      </c>
      <c r="S2827" s="6">
        <v>25</v>
      </c>
      <c r="T2827" s="6">
        <v>25</v>
      </c>
      <c r="U2827" s="5">
        <f t="shared" si="402"/>
        <v>18325</v>
      </c>
      <c r="V2827" s="5">
        <f t="shared" si="403"/>
        <v>18325</v>
      </c>
      <c r="W2827" s="4">
        <f t="shared" si="404"/>
        <v>18325</v>
      </c>
      <c r="X2827" s="3">
        <v>0</v>
      </c>
      <c r="Y2827" s="3">
        <v>0</v>
      </c>
      <c r="Z2827" s="2" t="s">
        <v>3</v>
      </c>
      <c r="AA2827" s="2" t="s">
        <v>128</v>
      </c>
      <c r="AB2827" s="2" t="s">
        <v>3859</v>
      </c>
      <c r="AC2827" s="1" t="s">
        <v>0</v>
      </c>
    </row>
    <row r="2828" spans="1:29" x14ac:dyDescent="0.25">
      <c r="A2828" s="2" t="s">
        <v>5626</v>
      </c>
      <c r="B2828" s="8"/>
      <c r="C2828" s="3"/>
      <c r="D2828" s="2" t="s">
        <v>5625</v>
      </c>
      <c r="E2828" s="2" t="s">
        <v>143</v>
      </c>
      <c r="F2828" s="3" t="s">
        <v>7</v>
      </c>
      <c r="G2828" s="3">
        <v>1</v>
      </c>
      <c r="H2828">
        <v>1</v>
      </c>
      <c r="I2828" s="2" t="s">
        <v>19</v>
      </c>
      <c r="J2828" s="2" t="s">
        <v>5624</v>
      </c>
      <c r="K2828" s="7">
        <f t="shared" si="396"/>
        <v>21263</v>
      </c>
      <c r="L2828" s="7">
        <f t="shared" si="397"/>
        <v>21263</v>
      </c>
      <c r="M2828" s="2" t="s">
        <v>4</v>
      </c>
      <c r="N2828" s="1">
        <f t="shared" si="398"/>
        <v>0</v>
      </c>
      <c r="O2828" s="5">
        <f t="shared" si="399"/>
        <v>21263</v>
      </c>
      <c r="P2828" s="5">
        <f t="shared" si="400"/>
        <v>21263</v>
      </c>
      <c r="Q2828" s="5">
        <f t="shared" si="401"/>
        <v>21263</v>
      </c>
      <c r="R2828" s="3">
        <v>25</v>
      </c>
      <c r="S2828" s="6">
        <v>25</v>
      </c>
      <c r="T2828" s="6">
        <v>25</v>
      </c>
      <c r="U2828" s="5">
        <f t="shared" si="402"/>
        <v>26578.75</v>
      </c>
      <c r="V2828" s="5">
        <f t="shared" si="403"/>
        <v>26578.75</v>
      </c>
      <c r="W2828" s="4">
        <f t="shared" si="404"/>
        <v>26578.75</v>
      </c>
      <c r="X2828" s="3">
        <v>0</v>
      </c>
      <c r="Y2828" s="3">
        <v>0</v>
      </c>
      <c r="Z2828" s="2" t="s">
        <v>3</v>
      </c>
      <c r="AA2828" s="2" t="s">
        <v>128</v>
      </c>
      <c r="AB2828" s="2" t="s">
        <v>5623</v>
      </c>
      <c r="AC2828" s="1" t="s">
        <v>0</v>
      </c>
    </row>
    <row r="2829" spans="1:29" x14ac:dyDescent="0.25">
      <c r="A2829" s="2" t="s">
        <v>5622</v>
      </c>
      <c r="B2829" s="8"/>
      <c r="C2829" s="3"/>
      <c r="D2829" s="2" t="s">
        <v>5621</v>
      </c>
      <c r="E2829" s="2" t="s">
        <v>143</v>
      </c>
      <c r="F2829" s="3" t="s">
        <v>7</v>
      </c>
      <c r="G2829" s="3">
        <v>1</v>
      </c>
      <c r="H2829">
        <v>1</v>
      </c>
      <c r="I2829" s="2" t="s">
        <v>19</v>
      </c>
      <c r="J2829" s="2" t="s">
        <v>5620</v>
      </c>
      <c r="K2829" s="7">
        <f t="shared" si="396"/>
        <v>36310</v>
      </c>
      <c r="L2829" s="7">
        <f t="shared" si="397"/>
        <v>36310</v>
      </c>
      <c r="M2829" s="2" t="s">
        <v>4</v>
      </c>
      <c r="N2829" s="1">
        <f t="shared" si="398"/>
        <v>0</v>
      </c>
      <c r="O2829" s="5">
        <f t="shared" si="399"/>
        <v>36310</v>
      </c>
      <c r="P2829" s="5">
        <f t="shared" si="400"/>
        <v>36310</v>
      </c>
      <c r="Q2829" s="5">
        <f t="shared" si="401"/>
        <v>36310</v>
      </c>
      <c r="R2829" s="3">
        <v>25</v>
      </c>
      <c r="S2829" s="6">
        <v>25</v>
      </c>
      <c r="T2829" s="6">
        <v>25</v>
      </c>
      <c r="U2829" s="5">
        <f t="shared" si="402"/>
        <v>45387.5</v>
      </c>
      <c r="V2829" s="5">
        <f t="shared" si="403"/>
        <v>45387.5</v>
      </c>
      <c r="W2829" s="4">
        <f t="shared" si="404"/>
        <v>45387.5</v>
      </c>
      <c r="X2829" s="3">
        <v>0</v>
      </c>
      <c r="Y2829" s="3">
        <v>0</v>
      </c>
      <c r="Z2829" s="2" t="s">
        <v>3</v>
      </c>
      <c r="AA2829" s="2" t="s">
        <v>128</v>
      </c>
      <c r="AB2829" s="2" t="s">
        <v>5619</v>
      </c>
      <c r="AC2829" s="1" t="s">
        <v>0</v>
      </c>
    </row>
    <row r="2830" spans="1:29" x14ac:dyDescent="0.25">
      <c r="A2830" s="2" t="s">
        <v>5618</v>
      </c>
      <c r="B2830" s="8"/>
      <c r="C2830" s="3"/>
      <c r="D2830" s="2" t="s">
        <v>5617</v>
      </c>
      <c r="E2830" s="2" t="s">
        <v>143</v>
      </c>
      <c r="F2830" s="3" t="s">
        <v>7</v>
      </c>
      <c r="G2830" s="3">
        <v>1</v>
      </c>
      <c r="H2830">
        <v>1</v>
      </c>
      <c r="I2830" s="2" t="s">
        <v>19</v>
      </c>
      <c r="J2830" s="2" t="s">
        <v>5616</v>
      </c>
      <c r="K2830" s="7">
        <f t="shared" si="396"/>
        <v>11109</v>
      </c>
      <c r="L2830" s="7">
        <f t="shared" si="397"/>
        <v>11109</v>
      </c>
      <c r="M2830" s="2" t="s">
        <v>4</v>
      </c>
      <c r="N2830" s="1">
        <f t="shared" si="398"/>
        <v>0</v>
      </c>
      <c r="O2830" s="5">
        <f t="shared" si="399"/>
        <v>11109</v>
      </c>
      <c r="P2830" s="5">
        <f t="shared" si="400"/>
        <v>11109</v>
      </c>
      <c r="Q2830" s="5">
        <f t="shared" si="401"/>
        <v>11109</v>
      </c>
      <c r="R2830" s="3">
        <v>25</v>
      </c>
      <c r="S2830" s="6">
        <v>25</v>
      </c>
      <c r="T2830" s="6">
        <v>25</v>
      </c>
      <c r="U2830" s="5">
        <f t="shared" si="402"/>
        <v>13886.25</v>
      </c>
      <c r="V2830" s="5">
        <f t="shared" si="403"/>
        <v>13886.25</v>
      </c>
      <c r="W2830" s="4">
        <f t="shared" si="404"/>
        <v>13886.25</v>
      </c>
      <c r="X2830" s="3">
        <v>0</v>
      </c>
      <c r="Y2830" s="3">
        <v>0</v>
      </c>
      <c r="Z2830" s="2" t="s">
        <v>3</v>
      </c>
      <c r="AA2830" s="2" t="s">
        <v>128</v>
      </c>
      <c r="AB2830" s="2" t="s">
        <v>5615</v>
      </c>
      <c r="AC2830" s="1" t="s">
        <v>0</v>
      </c>
    </row>
    <row r="2831" spans="1:29" x14ac:dyDescent="0.25">
      <c r="A2831" s="2" t="s">
        <v>5614</v>
      </c>
      <c r="B2831" s="8"/>
      <c r="C2831" s="3"/>
      <c r="D2831" s="2" t="s">
        <v>5613</v>
      </c>
      <c r="E2831" s="2" t="s">
        <v>143</v>
      </c>
      <c r="F2831" s="3" t="s">
        <v>7</v>
      </c>
      <c r="G2831" s="3">
        <v>1</v>
      </c>
      <c r="H2831">
        <v>1</v>
      </c>
      <c r="I2831" s="2" t="s">
        <v>19</v>
      </c>
      <c r="J2831" s="2" t="s">
        <v>5612</v>
      </c>
      <c r="K2831" s="7">
        <f t="shared" si="396"/>
        <v>12187</v>
      </c>
      <c r="L2831" s="7">
        <f t="shared" si="397"/>
        <v>12187</v>
      </c>
      <c r="M2831" s="2" t="s">
        <v>4</v>
      </c>
      <c r="N2831" s="1">
        <f t="shared" si="398"/>
        <v>0</v>
      </c>
      <c r="O2831" s="5">
        <f t="shared" si="399"/>
        <v>12187</v>
      </c>
      <c r="P2831" s="5">
        <f t="shared" si="400"/>
        <v>12187</v>
      </c>
      <c r="Q2831" s="5">
        <f t="shared" si="401"/>
        <v>12187</v>
      </c>
      <c r="R2831" s="3">
        <v>25</v>
      </c>
      <c r="S2831" s="6">
        <v>25</v>
      </c>
      <c r="T2831" s="6">
        <v>25</v>
      </c>
      <c r="U2831" s="5">
        <f t="shared" si="402"/>
        <v>15233.75</v>
      </c>
      <c r="V2831" s="5">
        <f t="shared" si="403"/>
        <v>15233.75</v>
      </c>
      <c r="W2831" s="4">
        <f t="shared" si="404"/>
        <v>15233.75</v>
      </c>
      <c r="X2831" s="3">
        <v>0</v>
      </c>
      <c r="Y2831" s="3">
        <v>0</v>
      </c>
      <c r="Z2831" s="2" t="s">
        <v>3</v>
      </c>
      <c r="AA2831" s="2" t="s">
        <v>128</v>
      </c>
      <c r="AB2831" s="2" t="s">
        <v>5175</v>
      </c>
      <c r="AC2831" s="1" t="s">
        <v>0</v>
      </c>
    </row>
    <row r="2832" spans="1:29" x14ac:dyDescent="0.25">
      <c r="A2832" s="2" t="s">
        <v>5611</v>
      </c>
      <c r="B2832" s="8"/>
      <c r="C2832" s="3"/>
      <c r="D2832" s="2" t="s">
        <v>5610</v>
      </c>
      <c r="E2832" s="2" t="s">
        <v>143</v>
      </c>
      <c r="F2832" s="3" t="s">
        <v>7</v>
      </c>
      <c r="G2832" s="3">
        <v>1</v>
      </c>
      <c r="H2832">
        <v>1</v>
      </c>
      <c r="I2832" s="2" t="s">
        <v>19</v>
      </c>
      <c r="J2832" s="2" t="s">
        <v>5609</v>
      </c>
      <c r="K2832" s="7">
        <f t="shared" si="396"/>
        <v>26903</v>
      </c>
      <c r="L2832" s="7">
        <f t="shared" si="397"/>
        <v>26903</v>
      </c>
      <c r="M2832" s="2" t="s">
        <v>4</v>
      </c>
      <c r="N2832" s="1">
        <f t="shared" si="398"/>
        <v>0</v>
      </c>
      <c r="O2832" s="5">
        <f t="shared" si="399"/>
        <v>26903</v>
      </c>
      <c r="P2832" s="5">
        <f t="shared" si="400"/>
        <v>26903</v>
      </c>
      <c r="Q2832" s="5">
        <f t="shared" si="401"/>
        <v>26903</v>
      </c>
      <c r="R2832" s="3">
        <v>25</v>
      </c>
      <c r="S2832" s="6">
        <v>25</v>
      </c>
      <c r="T2832" s="6">
        <v>25</v>
      </c>
      <c r="U2832" s="5">
        <f t="shared" si="402"/>
        <v>33628.75</v>
      </c>
      <c r="V2832" s="5">
        <f t="shared" si="403"/>
        <v>33628.75</v>
      </c>
      <c r="W2832" s="4">
        <f t="shared" si="404"/>
        <v>33628.75</v>
      </c>
      <c r="X2832" s="3">
        <v>0</v>
      </c>
      <c r="Y2832" s="3">
        <v>0</v>
      </c>
      <c r="Z2832" s="2" t="s">
        <v>3</v>
      </c>
      <c r="AA2832" s="2" t="s">
        <v>128</v>
      </c>
      <c r="AB2832" s="2" t="s">
        <v>4217</v>
      </c>
      <c r="AC2832" s="1" t="s">
        <v>0</v>
      </c>
    </row>
    <row r="2833" spans="1:29" x14ac:dyDescent="0.25">
      <c r="A2833" s="2" t="s">
        <v>5608</v>
      </c>
      <c r="B2833" s="8"/>
      <c r="C2833" s="3"/>
      <c r="D2833" s="2" t="s">
        <v>5607</v>
      </c>
      <c r="E2833" s="2" t="s">
        <v>143</v>
      </c>
      <c r="F2833" s="3" t="s">
        <v>7</v>
      </c>
      <c r="G2833" s="3">
        <v>1</v>
      </c>
      <c r="H2833">
        <v>1</v>
      </c>
      <c r="I2833" s="2" t="s">
        <v>19</v>
      </c>
      <c r="J2833" s="2" t="s">
        <v>5606</v>
      </c>
      <c r="K2833" s="7">
        <f t="shared" si="396"/>
        <v>11562</v>
      </c>
      <c r="L2833" s="7">
        <f t="shared" si="397"/>
        <v>11562</v>
      </c>
      <c r="M2833" s="2" t="s">
        <v>4</v>
      </c>
      <c r="N2833" s="1">
        <f t="shared" si="398"/>
        <v>0</v>
      </c>
      <c r="O2833" s="5">
        <f t="shared" si="399"/>
        <v>11562</v>
      </c>
      <c r="P2833" s="5">
        <f t="shared" si="400"/>
        <v>11562</v>
      </c>
      <c r="Q2833" s="5">
        <f t="shared" si="401"/>
        <v>11562</v>
      </c>
      <c r="R2833" s="3">
        <v>25</v>
      </c>
      <c r="S2833" s="6">
        <v>25</v>
      </c>
      <c r="T2833" s="6">
        <v>25</v>
      </c>
      <c r="U2833" s="5">
        <f t="shared" si="402"/>
        <v>14452.5</v>
      </c>
      <c r="V2833" s="5">
        <f t="shared" si="403"/>
        <v>14452.5</v>
      </c>
      <c r="W2833" s="4">
        <f t="shared" si="404"/>
        <v>14452.5</v>
      </c>
      <c r="X2833" s="3">
        <v>0</v>
      </c>
      <c r="Y2833" s="3">
        <v>0</v>
      </c>
      <c r="Z2833" s="2" t="s">
        <v>3</v>
      </c>
      <c r="AA2833" s="2" t="s">
        <v>128</v>
      </c>
      <c r="AB2833" s="2" t="s">
        <v>2541</v>
      </c>
      <c r="AC2833" s="1" t="s">
        <v>0</v>
      </c>
    </row>
    <row r="2834" spans="1:29" x14ac:dyDescent="0.25">
      <c r="A2834" s="2" t="s">
        <v>5605</v>
      </c>
      <c r="B2834" s="8"/>
      <c r="C2834" s="3"/>
      <c r="D2834" s="2" t="s">
        <v>5604</v>
      </c>
      <c r="E2834" s="2" t="s">
        <v>8</v>
      </c>
      <c r="F2834" s="3" t="s">
        <v>7</v>
      </c>
      <c r="G2834" s="3">
        <v>1</v>
      </c>
      <c r="H2834">
        <v>1</v>
      </c>
      <c r="I2834" s="2" t="s">
        <v>6</v>
      </c>
      <c r="J2834" s="2" t="s">
        <v>5603</v>
      </c>
      <c r="K2834" s="7">
        <f t="shared" si="396"/>
        <v>39472</v>
      </c>
      <c r="L2834" s="7">
        <f t="shared" si="397"/>
        <v>39472</v>
      </c>
      <c r="M2834" s="2" t="s">
        <v>4</v>
      </c>
      <c r="N2834" s="1">
        <f t="shared" si="398"/>
        <v>0</v>
      </c>
      <c r="O2834" s="5">
        <f t="shared" si="399"/>
        <v>39472</v>
      </c>
      <c r="P2834" s="5">
        <f t="shared" si="400"/>
        <v>39472</v>
      </c>
      <c r="Q2834" s="5">
        <f t="shared" si="401"/>
        <v>39472</v>
      </c>
      <c r="R2834" s="3">
        <v>25</v>
      </c>
      <c r="S2834" s="6">
        <v>25</v>
      </c>
      <c r="T2834" s="6">
        <v>25</v>
      </c>
      <c r="U2834" s="5">
        <f t="shared" si="402"/>
        <v>49340</v>
      </c>
      <c r="V2834" s="5">
        <f t="shared" si="403"/>
        <v>49340</v>
      </c>
      <c r="W2834" s="4">
        <f t="shared" si="404"/>
        <v>49340</v>
      </c>
      <c r="X2834" s="3">
        <v>0</v>
      </c>
      <c r="Y2834" s="3">
        <v>0</v>
      </c>
      <c r="Z2834" s="2" t="s">
        <v>3</v>
      </c>
      <c r="AA2834" s="2" t="s">
        <v>12</v>
      </c>
      <c r="AB2834" s="2" t="s">
        <v>5602</v>
      </c>
      <c r="AC2834" s="1" t="s">
        <v>0</v>
      </c>
    </row>
    <row r="2835" spans="1:29" x14ac:dyDescent="0.25">
      <c r="A2835" s="2" t="s">
        <v>5601</v>
      </c>
      <c r="B2835" s="8"/>
      <c r="C2835" s="3"/>
      <c r="D2835" s="2" t="s">
        <v>5600</v>
      </c>
      <c r="E2835" s="2" t="s">
        <v>143</v>
      </c>
      <c r="F2835" s="3" t="s">
        <v>7</v>
      </c>
      <c r="G2835" s="3">
        <v>1</v>
      </c>
      <c r="H2835">
        <v>1</v>
      </c>
      <c r="I2835" s="2" t="s">
        <v>343</v>
      </c>
      <c r="J2835" s="2" t="s">
        <v>5599</v>
      </c>
      <c r="K2835" s="7">
        <f t="shared" si="396"/>
        <v>13522</v>
      </c>
      <c r="L2835" s="7">
        <f t="shared" si="397"/>
        <v>13522</v>
      </c>
      <c r="M2835" s="2" t="s">
        <v>4</v>
      </c>
      <c r="N2835" s="1">
        <f t="shared" si="398"/>
        <v>0</v>
      </c>
      <c r="O2835" s="5">
        <f t="shared" si="399"/>
        <v>13522</v>
      </c>
      <c r="P2835" s="5">
        <f t="shared" si="400"/>
        <v>13522</v>
      </c>
      <c r="Q2835" s="5">
        <f t="shared" si="401"/>
        <v>13522</v>
      </c>
      <c r="R2835" s="3">
        <v>25</v>
      </c>
      <c r="S2835" s="6">
        <v>25</v>
      </c>
      <c r="T2835" s="6">
        <v>25</v>
      </c>
      <c r="U2835" s="5">
        <f t="shared" si="402"/>
        <v>16902.5</v>
      </c>
      <c r="V2835" s="5">
        <f t="shared" si="403"/>
        <v>16902.5</v>
      </c>
      <c r="W2835" s="4">
        <f t="shared" si="404"/>
        <v>16902.5</v>
      </c>
      <c r="X2835" s="3">
        <v>0</v>
      </c>
      <c r="Y2835" s="3">
        <v>0</v>
      </c>
      <c r="Z2835" s="2" t="s">
        <v>3</v>
      </c>
      <c r="AA2835" s="2" t="s">
        <v>128</v>
      </c>
      <c r="AB2835" s="2" t="s">
        <v>2545</v>
      </c>
      <c r="AC2835" s="1" t="s">
        <v>0</v>
      </c>
    </row>
    <row r="2836" spans="1:29" x14ac:dyDescent="0.25">
      <c r="A2836" s="2" t="s">
        <v>5598</v>
      </c>
      <c r="B2836" s="8"/>
      <c r="C2836" s="3"/>
      <c r="D2836" s="2" t="s">
        <v>5597</v>
      </c>
      <c r="E2836" s="2" t="s">
        <v>905</v>
      </c>
      <c r="F2836" s="3" t="s">
        <v>7</v>
      </c>
      <c r="G2836" s="3">
        <v>1</v>
      </c>
      <c r="H2836">
        <v>1</v>
      </c>
      <c r="I2836" s="2" t="s">
        <v>19</v>
      </c>
      <c r="J2836" s="2" t="s">
        <v>5596</v>
      </c>
      <c r="K2836" s="7">
        <f t="shared" si="396"/>
        <v>15152</v>
      </c>
      <c r="L2836" s="7">
        <f t="shared" si="397"/>
        <v>15152</v>
      </c>
      <c r="M2836" s="2" t="s">
        <v>4</v>
      </c>
      <c r="N2836" s="1">
        <f t="shared" si="398"/>
        <v>0</v>
      </c>
      <c r="O2836" s="5">
        <f t="shared" si="399"/>
        <v>15152</v>
      </c>
      <c r="P2836" s="5">
        <f t="shared" si="400"/>
        <v>15152</v>
      </c>
      <c r="Q2836" s="5">
        <f t="shared" si="401"/>
        <v>15152</v>
      </c>
      <c r="R2836" s="3">
        <v>25</v>
      </c>
      <c r="S2836" s="6">
        <v>25</v>
      </c>
      <c r="T2836" s="6">
        <v>25</v>
      </c>
      <c r="U2836" s="5">
        <f t="shared" si="402"/>
        <v>18940</v>
      </c>
      <c r="V2836" s="5">
        <f t="shared" si="403"/>
        <v>18940</v>
      </c>
      <c r="W2836" s="4">
        <f t="shared" si="404"/>
        <v>18940</v>
      </c>
      <c r="X2836" s="3">
        <v>0</v>
      </c>
      <c r="Y2836" s="3">
        <v>0</v>
      </c>
      <c r="Z2836" s="2" t="s">
        <v>3</v>
      </c>
      <c r="AA2836" s="2" t="s">
        <v>268</v>
      </c>
      <c r="AB2836" s="2" t="s">
        <v>908</v>
      </c>
      <c r="AC2836" s="1" t="s">
        <v>0</v>
      </c>
    </row>
    <row r="2837" spans="1:29" x14ac:dyDescent="0.25">
      <c r="A2837" s="2" t="s">
        <v>5595</v>
      </c>
      <c r="B2837" s="8"/>
      <c r="C2837" s="3"/>
      <c r="D2837" s="2" t="s">
        <v>5594</v>
      </c>
      <c r="E2837" s="2" t="s">
        <v>4934</v>
      </c>
      <c r="F2837" s="3" t="s">
        <v>7</v>
      </c>
      <c r="G2837" s="3">
        <v>1</v>
      </c>
      <c r="H2837">
        <v>1</v>
      </c>
      <c r="I2837" s="2" t="s">
        <v>6</v>
      </c>
      <c r="J2837" s="2" t="s">
        <v>5593</v>
      </c>
      <c r="K2837" s="7">
        <f t="shared" si="396"/>
        <v>46649</v>
      </c>
      <c r="L2837" s="7">
        <f t="shared" si="397"/>
        <v>46649</v>
      </c>
      <c r="M2837" s="2" t="s">
        <v>4</v>
      </c>
      <c r="N2837" s="1">
        <f t="shared" si="398"/>
        <v>0</v>
      </c>
      <c r="O2837" s="5">
        <f t="shared" si="399"/>
        <v>46649</v>
      </c>
      <c r="P2837" s="5">
        <f t="shared" si="400"/>
        <v>46649</v>
      </c>
      <c r="Q2837" s="5">
        <f t="shared" si="401"/>
        <v>46649</v>
      </c>
      <c r="R2837" s="3">
        <v>25</v>
      </c>
      <c r="S2837" s="6">
        <v>25</v>
      </c>
      <c r="T2837" s="6">
        <v>25</v>
      </c>
      <c r="U2837" s="5">
        <f t="shared" si="402"/>
        <v>58311.25</v>
      </c>
      <c r="V2837" s="5">
        <f t="shared" si="403"/>
        <v>58311.25</v>
      </c>
      <c r="W2837" s="4">
        <f t="shared" si="404"/>
        <v>58311.25</v>
      </c>
      <c r="X2837" s="3">
        <v>0</v>
      </c>
      <c r="Y2837" s="3">
        <v>0</v>
      </c>
      <c r="Z2837" s="2" t="s">
        <v>3</v>
      </c>
      <c r="AA2837" s="2" t="s">
        <v>325</v>
      </c>
      <c r="AB2837" s="2" t="s">
        <v>1218</v>
      </c>
      <c r="AC2837" s="1" t="s">
        <v>0</v>
      </c>
    </row>
    <row r="2838" spans="1:29" x14ac:dyDescent="0.25">
      <c r="A2838" s="2" t="s">
        <v>5592</v>
      </c>
      <c r="B2838" s="8"/>
      <c r="C2838" s="3"/>
      <c r="D2838" s="2" t="s">
        <v>5591</v>
      </c>
      <c r="E2838" s="2" t="s">
        <v>5052</v>
      </c>
      <c r="F2838" s="3" t="s">
        <v>7</v>
      </c>
      <c r="G2838" s="3">
        <v>1</v>
      </c>
      <c r="H2838">
        <v>1</v>
      </c>
      <c r="I2838" s="2" t="s">
        <v>19</v>
      </c>
      <c r="J2838" s="2" t="s">
        <v>5590</v>
      </c>
      <c r="K2838" s="7">
        <f t="shared" si="396"/>
        <v>2147</v>
      </c>
      <c r="L2838" s="7">
        <f t="shared" si="397"/>
        <v>2147</v>
      </c>
      <c r="M2838" s="2" t="s">
        <v>4</v>
      </c>
      <c r="N2838" s="1">
        <f t="shared" si="398"/>
        <v>0</v>
      </c>
      <c r="O2838" s="5">
        <f t="shared" si="399"/>
        <v>2147</v>
      </c>
      <c r="P2838" s="5">
        <f t="shared" si="400"/>
        <v>2147</v>
      </c>
      <c r="Q2838" s="5">
        <f t="shared" si="401"/>
        <v>2147</v>
      </c>
      <c r="R2838" s="3">
        <v>25</v>
      </c>
      <c r="S2838" s="6">
        <v>25</v>
      </c>
      <c r="T2838" s="6">
        <v>25</v>
      </c>
      <c r="U2838" s="5">
        <f t="shared" si="402"/>
        <v>2683.75</v>
      </c>
      <c r="V2838" s="5">
        <f t="shared" si="403"/>
        <v>2683.75</v>
      </c>
      <c r="W2838" s="4">
        <f t="shared" si="404"/>
        <v>2683.75</v>
      </c>
      <c r="X2838" s="3">
        <v>0</v>
      </c>
      <c r="Y2838" s="3">
        <v>0</v>
      </c>
      <c r="Z2838" s="2" t="s">
        <v>3</v>
      </c>
      <c r="AA2838" s="2" t="s">
        <v>128</v>
      </c>
      <c r="AB2838" s="2" t="s">
        <v>5586</v>
      </c>
      <c r="AC2838" s="1" t="s">
        <v>0</v>
      </c>
    </row>
    <row r="2839" spans="1:29" x14ac:dyDescent="0.25">
      <c r="A2839" s="2" t="s">
        <v>5589</v>
      </c>
      <c r="B2839" s="8"/>
      <c r="C2839" s="3"/>
      <c r="D2839" s="2" t="s">
        <v>5588</v>
      </c>
      <c r="E2839" s="2" t="s">
        <v>5052</v>
      </c>
      <c r="F2839" s="3" t="s">
        <v>7</v>
      </c>
      <c r="G2839" s="3">
        <v>1</v>
      </c>
      <c r="H2839">
        <v>1</v>
      </c>
      <c r="I2839" s="2" t="s">
        <v>19</v>
      </c>
      <c r="J2839" s="2" t="s">
        <v>5587</v>
      </c>
      <c r="K2839" s="7">
        <f t="shared" si="396"/>
        <v>1878</v>
      </c>
      <c r="L2839" s="7">
        <f t="shared" si="397"/>
        <v>1878</v>
      </c>
      <c r="M2839" s="2" t="s">
        <v>4</v>
      </c>
      <c r="N2839" s="1">
        <f t="shared" si="398"/>
        <v>0</v>
      </c>
      <c r="O2839" s="5">
        <f t="shared" si="399"/>
        <v>1878</v>
      </c>
      <c r="P2839" s="5">
        <f t="shared" si="400"/>
        <v>1878</v>
      </c>
      <c r="Q2839" s="5">
        <f t="shared" si="401"/>
        <v>1878</v>
      </c>
      <c r="R2839" s="3">
        <v>25</v>
      </c>
      <c r="S2839" s="6">
        <v>25</v>
      </c>
      <c r="T2839" s="6">
        <v>25</v>
      </c>
      <c r="U2839" s="5">
        <f t="shared" si="402"/>
        <v>2347.5</v>
      </c>
      <c r="V2839" s="5">
        <f t="shared" si="403"/>
        <v>2347.5</v>
      </c>
      <c r="W2839" s="4">
        <f t="shared" si="404"/>
        <v>2347.5</v>
      </c>
      <c r="X2839" s="3">
        <v>0</v>
      </c>
      <c r="Y2839" s="3">
        <v>0</v>
      </c>
      <c r="Z2839" s="2" t="s">
        <v>3</v>
      </c>
      <c r="AA2839" s="2" t="s">
        <v>128</v>
      </c>
      <c r="AB2839" s="2" t="s">
        <v>5586</v>
      </c>
      <c r="AC2839" s="1" t="s">
        <v>0</v>
      </c>
    </row>
    <row r="2840" spans="1:29" x14ac:dyDescent="0.25">
      <c r="A2840" s="2" t="s">
        <v>5585</v>
      </c>
      <c r="B2840" s="8"/>
      <c r="C2840" s="3"/>
      <c r="D2840" s="2" t="s">
        <v>5584</v>
      </c>
      <c r="E2840" s="2" t="s">
        <v>143</v>
      </c>
      <c r="F2840" s="3" t="s">
        <v>7</v>
      </c>
      <c r="G2840" s="3">
        <v>1</v>
      </c>
      <c r="H2840">
        <v>1</v>
      </c>
      <c r="I2840" s="2" t="s">
        <v>6</v>
      </c>
      <c r="J2840" s="2" t="s">
        <v>5583</v>
      </c>
      <c r="K2840" s="7">
        <f t="shared" si="396"/>
        <v>14155</v>
      </c>
      <c r="L2840" s="7">
        <f t="shared" si="397"/>
        <v>14155</v>
      </c>
      <c r="M2840" s="2" t="s">
        <v>4</v>
      </c>
      <c r="N2840" s="1">
        <f t="shared" si="398"/>
        <v>0</v>
      </c>
      <c r="O2840" s="5">
        <f t="shared" si="399"/>
        <v>14155</v>
      </c>
      <c r="P2840" s="5">
        <f t="shared" si="400"/>
        <v>14155</v>
      </c>
      <c r="Q2840" s="5">
        <f t="shared" si="401"/>
        <v>14155</v>
      </c>
      <c r="R2840" s="3">
        <v>25</v>
      </c>
      <c r="S2840" s="6">
        <v>25</v>
      </c>
      <c r="T2840" s="6">
        <v>25</v>
      </c>
      <c r="U2840" s="5">
        <f t="shared" si="402"/>
        <v>17693.75</v>
      </c>
      <c r="V2840" s="5">
        <f t="shared" si="403"/>
        <v>17693.75</v>
      </c>
      <c r="W2840" s="4">
        <f t="shared" si="404"/>
        <v>17693.75</v>
      </c>
      <c r="X2840" s="3">
        <v>0</v>
      </c>
      <c r="Y2840" s="3">
        <v>0</v>
      </c>
      <c r="Z2840" s="2" t="s">
        <v>3</v>
      </c>
      <c r="AA2840" s="2" t="s">
        <v>214</v>
      </c>
      <c r="AB2840" s="2" t="s">
        <v>317</v>
      </c>
      <c r="AC2840" s="1" t="s">
        <v>0</v>
      </c>
    </row>
    <row r="2841" spans="1:29" x14ac:dyDescent="0.25">
      <c r="A2841" s="2" t="s">
        <v>5582</v>
      </c>
      <c r="B2841" s="8"/>
      <c r="C2841" s="3"/>
      <c r="D2841" s="2" t="s">
        <v>5581</v>
      </c>
      <c r="E2841" s="2" t="s">
        <v>143</v>
      </c>
      <c r="F2841" s="3" t="s">
        <v>7</v>
      </c>
      <c r="G2841" s="3">
        <v>1</v>
      </c>
      <c r="H2841">
        <v>1</v>
      </c>
      <c r="I2841" s="2" t="s">
        <v>6</v>
      </c>
      <c r="J2841" s="2" t="s">
        <v>5580</v>
      </c>
      <c r="K2841" s="7">
        <f t="shared" si="396"/>
        <v>9995</v>
      </c>
      <c r="L2841" s="7">
        <f t="shared" si="397"/>
        <v>9995</v>
      </c>
      <c r="M2841" s="2" t="s">
        <v>4</v>
      </c>
      <c r="N2841" s="1">
        <f t="shared" si="398"/>
        <v>0</v>
      </c>
      <c r="O2841" s="5">
        <f t="shared" si="399"/>
        <v>9995</v>
      </c>
      <c r="P2841" s="5">
        <f t="shared" si="400"/>
        <v>9995</v>
      </c>
      <c r="Q2841" s="5">
        <f t="shared" si="401"/>
        <v>9995</v>
      </c>
      <c r="R2841" s="3">
        <v>25</v>
      </c>
      <c r="S2841" s="6">
        <v>25</v>
      </c>
      <c r="T2841" s="6">
        <v>25</v>
      </c>
      <c r="U2841" s="5">
        <f t="shared" si="402"/>
        <v>12493.75</v>
      </c>
      <c r="V2841" s="5">
        <f t="shared" si="403"/>
        <v>12493.75</v>
      </c>
      <c r="W2841" s="4">
        <f t="shared" si="404"/>
        <v>12493.75</v>
      </c>
      <c r="X2841" s="3">
        <v>0</v>
      </c>
      <c r="Y2841" s="3">
        <v>0</v>
      </c>
      <c r="Z2841" s="2" t="s">
        <v>3</v>
      </c>
      <c r="AA2841" s="2" t="s">
        <v>1060</v>
      </c>
      <c r="AB2841" s="2" t="s">
        <v>1059</v>
      </c>
      <c r="AC2841" s="1" t="s">
        <v>0</v>
      </c>
    </row>
    <row r="2842" spans="1:29" x14ac:dyDescent="0.25">
      <c r="A2842" s="2" t="s">
        <v>5579</v>
      </c>
      <c r="B2842" s="8"/>
      <c r="C2842" s="3"/>
      <c r="D2842" s="2" t="s">
        <v>5577</v>
      </c>
      <c r="E2842" s="2" t="s">
        <v>1735</v>
      </c>
      <c r="F2842" s="3" t="s">
        <v>7</v>
      </c>
      <c r="G2842" s="3">
        <v>1</v>
      </c>
      <c r="H2842">
        <v>1</v>
      </c>
      <c r="I2842" s="2" t="s">
        <v>6</v>
      </c>
      <c r="J2842" s="2" t="s">
        <v>5576</v>
      </c>
      <c r="K2842" s="7">
        <f t="shared" si="396"/>
        <v>60193</v>
      </c>
      <c r="L2842" s="7">
        <f t="shared" si="397"/>
        <v>60193</v>
      </c>
      <c r="M2842" s="2" t="s">
        <v>4</v>
      </c>
      <c r="N2842" s="1">
        <f t="shared" si="398"/>
        <v>0</v>
      </c>
      <c r="O2842" s="5">
        <f t="shared" si="399"/>
        <v>60193</v>
      </c>
      <c r="P2842" s="5">
        <f t="shared" si="400"/>
        <v>60193</v>
      </c>
      <c r="Q2842" s="5">
        <f t="shared" si="401"/>
        <v>60193</v>
      </c>
      <c r="R2842" s="3">
        <v>25</v>
      </c>
      <c r="S2842" s="6">
        <v>25</v>
      </c>
      <c r="T2842" s="6">
        <v>25</v>
      </c>
      <c r="U2842" s="5">
        <f t="shared" si="402"/>
        <v>75241.25</v>
      </c>
      <c r="V2842" s="5">
        <f t="shared" si="403"/>
        <v>75241.25</v>
      </c>
      <c r="W2842" s="4">
        <f t="shared" si="404"/>
        <v>75241.25</v>
      </c>
      <c r="X2842" s="3">
        <v>0</v>
      </c>
      <c r="Y2842" s="3">
        <v>0</v>
      </c>
      <c r="Z2842" s="2" t="s">
        <v>3</v>
      </c>
      <c r="AA2842" s="2" t="s">
        <v>434</v>
      </c>
      <c r="AB2842" s="2" t="s">
        <v>5575</v>
      </c>
      <c r="AC2842" s="1" t="s">
        <v>0</v>
      </c>
    </row>
    <row r="2843" spans="1:29" x14ac:dyDescent="0.25">
      <c r="A2843" s="2" t="s">
        <v>5578</v>
      </c>
      <c r="B2843" s="8"/>
      <c r="C2843" s="3"/>
      <c r="D2843" s="2" t="s">
        <v>5577</v>
      </c>
      <c r="E2843" s="2" t="s">
        <v>1735</v>
      </c>
      <c r="F2843" s="3" t="s">
        <v>7</v>
      </c>
      <c r="G2843" s="3">
        <v>1</v>
      </c>
      <c r="H2843">
        <v>1</v>
      </c>
      <c r="I2843" s="2" t="s">
        <v>6</v>
      </c>
      <c r="J2843" s="2" t="s">
        <v>5576</v>
      </c>
      <c r="K2843" s="7">
        <f t="shared" si="396"/>
        <v>60193</v>
      </c>
      <c r="L2843" s="7">
        <f t="shared" si="397"/>
        <v>60193</v>
      </c>
      <c r="M2843" s="2" t="s">
        <v>4</v>
      </c>
      <c r="N2843" s="1">
        <f t="shared" si="398"/>
        <v>0</v>
      </c>
      <c r="O2843" s="5">
        <f t="shared" si="399"/>
        <v>60193</v>
      </c>
      <c r="P2843" s="5">
        <f t="shared" si="400"/>
        <v>60193</v>
      </c>
      <c r="Q2843" s="5">
        <f t="shared" si="401"/>
        <v>60193</v>
      </c>
      <c r="R2843" s="3">
        <v>25</v>
      </c>
      <c r="S2843" s="6">
        <v>25</v>
      </c>
      <c r="T2843" s="6">
        <v>25</v>
      </c>
      <c r="U2843" s="5">
        <f t="shared" si="402"/>
        <v>75241.25</v>
      </c>
      <c r="V2843" s="5">
        <f t="shared" si="403"/>
        <v>75241.25</v>
      </c>
      <c r="W2843" s="4">
        <f t="shared" si="404"/>
        <v>75241.25</v>
      </c>
      <c r="X2843" s="3">
        <v>0</v>
      </c>
      <c r="Y2843" s="3">
        <v>0</v>
      </c>
      <c r="Z2843" s="2" t="s">
        <v>3</v>
      </c>
      <c r="AA2843" s="2" t="s">
        <v>434</v>
      </c>
      <c r="AB2843" s="2" t="s">
        <v>5575</v>
      </c>
      <c r="AC2843" s="1" t="s">
        <v>0</v>
      </c>
    </row>
    <row r="2844" spans="1:29" x14ac:dyDescent="0.25">
      <c r="A2844" s="2" t="s">
        <v>5574</v>
      </c>
      <c r="B2844" s="8"/>
      <c r="C2844" s="3"/>
      <c r="D2844" s="2" t="s">
        <v>5573</v>
      </c>
      <c r="E2844" s="2" t="s">
        <v>1863</v>
      </c>
      <c r="F2844" s="3" t="s">
        <v>7</v>
      </c>
      <c r="G2844" s="3">
        <v>1</v>
      </c>
      <c r="H2844">
        <v>1</v>
      </c>
      <c r="I2844" s="2" t="s">
        <v>19</v>
      </c>
      <c r="J2844" s="2" t="s">
        <v>5572</v>
      </c>
      <c r="K2844" s="7">
        <f t="shared" si="396"/>
        <v>10895</v>
      </c>
      <c r="L2844" s="7">
        <f t="shared" si="397"/>
        <v>10895</v>
      </c>
      <c r="M2844" s="2" t="s">
        <v>4</v>
      </c>
      <c r="N2844" s="1">
        <f t="shared" si="398"/>
        <v>0</v>
      </c>
      <c r="O2844" s="5">
        <f t="shared" si="399"/>
        <v>10895</v>
      </c>
      <c r="P2844" s="5">
        <f t="shared" si="400"/>
        <v>10895</v>
      </c>
      <c r="Q2844" s="5">
        <f t="shared" si="401"/>
        <v>10895</v>
      </c>
      <c r="R2844" s="3">
        <v>25</v>
      </c>
      <c r="S2844" s="6">
        <v>25</v>
      </c>
      <c r="T2844" s="6">
        <v>25</v>
      </c>
      <c r="U2844" s="5">
        <f t="shared" si="402"/>
        <v>13618.75</v>
      </c>
      <c r="V2844" s="5">
        <f t="shared" si="403"/>
        <v>13618.75</v>
      </c>
      <c r="W2844" s="4">
        <f t="shared" si="404"/>
        <v>13618.75</v>
      </c>
      <c r="X2844" s="3">
        <v>0</v>
      </c>
      <c r="Y2844" s="3">
        <v>0</v>
      </c>
      <c r="Z2844" s="2" t="s">
        <v>54</v>
      </c>
      <c r="AA2844" s="2" t="s">
        <v>77</v>
      </c>
      <c r="AB2844" s="2" t="s">
        <v>306</v>
      </c>
      <c r="AC2844" s="1" t="s">
        <v>0</v>
      </c>
    </row>
    <row r="2845" spans="1:29" x14ac:dyDescent="0.25">
      <c r="A2845" s="2" t="s">
        <v>5571</v>
      </c>
      <c r="B2845" s="8"/>
      <c r="C2845" s="3"/>
      <c r="D2845" s="2" t="s">
        <v>5570</v>
      </c>
      <c r="E2845" s="2" t="s">
        <v>1863</v>
      </c>
      <c r="F2845" s="3" t="s">
        <v>7</v>
      </c>
      <c r="G2845" s="3">
        <v>1</v>
      </c>
      <c r="H2845">
        <v>1</v>
      </c>
      <c r="I2845" s="2" t="s">
        <v>19</v>
      </c>
      <c r="J2845" s="2" t="s">
        <v>5569</v>
      </c>
      <c r="K2845" s="7">
        <f t="shared" si="396"/>
        <v>10920</v>
      </c>
      <c r="L2845" s="7">
        <f t="shared" si="397"/>
        <v>10920</v>
      </c>
      <c r="M2845" s="2" t="s">
        <v>4</v>
      </c>
      <c r="N2845" s="1">
        <f t="shared" si="398"/>
        <v>0</v>
      </c>
      <c r="O2845" s="5">
        <f t="shared" si="399"/>
        <v>10920</v>
      </c>
      <c r="P2845" s="5">
        <f t="shared" si="400"/>
        <v>10920</v>
      </c>
      <c r="Q2845" s="5">
        <f t="shared" si="401"/>
        <v>10920</v>
      </c>
      <c r="R2845" s="3">
        <v>25</v>
      </c>
      <c r="S2845" s="6">
        <v>25</v>
      </c>
      <c r="T2845" s="6">
        <v>25</v>
      </c>
      <c r="U2845" s="5">
        <f t="shared" si="402"/>
        <v>13650</v>
      </c>
      <c r="V2845" s="5">
        <f t="shared" si="403"/>
        <v>13650</v>
      </c>
      <c r="W2845" s="4">
        <f t="shared" si="404"/>
        <v>13650</v>
      </c>
      <c r="X2845" s="3">
        <v>0</v>
      </c>
      <c r="Y2845" s="3">
        <v>0</v>
      </c>
      <c r="Z2845" s="2" t="s">
        <v>54</v>
      </c>
      <c r="AA2845" s="2" t="s">
        <v>77</v>
      </c>
      <c r="AB2845" s="2" t="s">
        <v>1133</v>
      </c>
      <c r="AC2845" s="1" t="s">
        <v>0</v>
      </c>
    </row>
    <row r="2846" spans="1:29" x14ac:dyDescent="0.25">
      <c r="A2846" s="2" t="s">
        <v>5568</v>
      </c>
      <c r="B2846" s="8"/>
      <c r="C2846" s="3"/>
      <c r="D2846" s="2" t="s">
        <v>5567</v>
      </c>
      <c r="E2846" s="2" t="s">
        <v>380</v>
      </c>
      <c r="F2846" s="3" t="s">
        <v>7</v>
      </c>
      <c r="G2846" s="3">
        <v>1</v>
      </c>
      <c r="H2846">
        <v>1</v>
      </c>
      <c r="I2846" s="2" t="s">
        <v>6</v>
      </c>
      <c r="J2846" s="2" t="s">
        <v>5566</v>
      </c>
      <c r="K2846" s="7">
        <f t="shared" si="396"/>
        <v>15927</v>
      </c>
      <c r="L2846" s="7">
        <f t="shared" si="397"/>
        <v>15927</v>
      </c>
      <c r="M2846" s="2" t="s">
        <v>4</v>
      </c>
      <c r="N2846" s="1">
        <f t="shared" si="398"/>
        <v>0</v>
      </c>
      <c r="O2846" s="5">
        <f t="shared" si="399"/>
        <v>15927</v>
      </c>
      <c r="P2846" s="5">
        <f t="shared" si="400"/>
        <v>15927</v>
      </c>
      <c r="Q2846" s="5">
        <f t="shared" si="401"/>
        <v>15927</v>
      </c>
      <c r="R2846" s="3">
        <v>25</v>
      </c>
      <c r="S2846" s="6">
        <v>25</v>
      </c>
      <c r="T2846" s="6">
        <v>25</v>
      </c>
      <c r="U2846" s="5">
        <f t="shared" si="402"/>
        <v>19908.75</v>
      </c>
      <c r="V2846" s="5">
        <f t="shared" si="403"/>
        <v>19908.75</v>
      </c>
      <c r="W2846" s="4">
        <f t="shared" si="404"/>
        <v>19908.75</v>
      </c>
      <c r="X2846" s="3">
        <v>0</v>
      </c>
      <c r="Y2846" s="3">
        <v>0</v>
      </c>
      <c r="Z2846" s="2" t="s">
        <v>3</v>
      </c>
      <c r="AA2846" s="2" t="s">
        <v>128</v>
      </c>
      <c r="AB2846" s="2" t="s">
        <v>485</v>
      </c>
      <c r="AC2846" s="1" t="s">
        <v>0</v>
      </c>
    </row>
    <row r="2847" spans="1:29" x14ac:dyDescent="0.25">
      <c r="A2847" s="2" t="s">
        <v>5565</v>
      </c>
      <c r="B2847" s="8"/>
      <c r="C2847" s="3"/>
      <c r="D2847" s="2" t="s">
        <v>5564</v>
      </c>
      <c r="E2847" s="2" t="s">
        <v>380</v>
      </c>
      <c r="F2847" s="3" t="s">
        <v>7</v>
      </c>
      <c r="G2847" s="3">
        <v>1</v>
      </c>
      <c r="H2847">
        <v>1</v>
      </c>
      <c r="I2847" s="2" t="s">
        <v>343</v>
      </c>
      <c r="J2847" s="2" t="s">
        <v>5563</v>
      </c>
      <c r="K2847" s="7">
        <f t="shared" si="396"/>
        <v>11029</v>
      </c>
      <c r="L2847" s="7">
        <f t="shared" si="397"/>
        <v>11029</v>
      </c>
      <c r="M2847" s="2" t="s">
        <v>4</v>
      </c>
      <c r="N2847" s="1">
        <f t="shared" si="398"/>
        <v>0</v>
      </c>
      <c r="O2847" s="5">
        <f t="shared" si="399"/>
        <v>11029</v>
      </c>
      <c r="P2847" s="5">
        <f t="shared" si="400"/>
        <v>11029</v>
      </c>
      <c r="Q2847" s="5">
        <f t="shared" si="401"/>
        <v>11029</v>
      </c>
      <c r="R2847" s="3">
        <v>25</v>
      </c>
      <c r="S2847" s="6">
        <v>25</v>
      </c>
      <c r="T2847" s="6">
        <v>25</v>
      </c>
      <c r="U2847" s="5">
        <f t="shared" si="402"/>
        <v>13786.25</v>
      </c>
      <c r="V2847" s="5">
        <f t="shared" si="403"/>
        <v>13786.25</v>
      </c>
      <c r="W2847" s="4">
        <f t="shared" si="404"/>
        <v>13786.25</v>
      </c>
      <c r="X2847" s="3">
        <v>0</v>
      </c>
      <c r="Y2847" s="3">
        <v>0</v>
      </c>
      <c r="Z2847" s="2" t="s">
        <v>3</v>
      </c>
      <c r="AA2847" s="2" t="s">
        <v>480</v>
      </c>
      <c r="AB2847" s="2" t="s">
        <v>2059</v>
      </c>
      <c r="AC2847" s="1" t="s">
        <v>0</v>
      </c>
    </row>
    <row r="2848" spans="1:29" x14ac:dyDescent="0.25">
      <c r="A2848" s="2" t="s">
        <v>5562</v>
      </c>
      <c r="B2848" s="8"/>
      <c r="C2848" s="3"/>
      <c r="D2848" s="2" t="s">
        <v>5561</v>
      </c>
      <c r="E2848" s="2" t="s">
        <v>238</v>
      </c>
      <c r="F2848" s="3" t="s">
        <v>7</v>
      </c>
      <c r="G2848" s="3">
        <v>1</v>
      </c>
      <c r="H2848">
        <v>1</v>
      </c>
      <c r="I2848" s="2" t="s">
        <v>6</v>
      </c>
      <c r="J2848" s="2" t="s">
        <v>594</v>
      </c>
      <c r="K2848" s="7">
        <f t="shared" si="396"/>
        <v>19251</v>
      </c>
      <c r="L2848" s="7">
        <f t="shared" si="397"/>
        <v>19251</v>
      </c>
      <c r="M2848" s="2" t="s">
        <v>4</v>
      </c>
      <c r="N2848" s="1">
        <f t="shared" si="398"/>
        <v>0</v>
      </c>
      <c r="O2848" s="5">
        <f t="shared" si="399"/>
        <v>19251</v>
      </c>
      <c r="P2848" s="5">
        <f t="shared" si="400"/>
        <v>19251</v>
      </c>
      <c r="Q2848" s="5">
        <f t="shared" si="401"/>
        <v>19251</v>
      </c>
      <c r="R2848" s="3">
        <v>25</v>
      </c>
      <c r="S2848" s="6">
        <v>25</v>
      </c>
      <c r="T2848" s="6">
        <v>25</v>
      </c>
      <c r="U2848" s="5">
        <f t="shared" si="402"/>
        <v>24063.75</v>
      </c>
      <c r="V2848" s="5">
        <f t="shared" si="403"/>
        <v>24063.75</v>
      </c>
      <c r="W2848" s="4">
        <f t="shared" si="404"/>
        <v>24063.75</v>
      </c>
      <c r="X2848" s="3">
        <v>0</v>
      </c>
      <c r="Y2848" s="3">
        <v>0</v>
      </c>
      <c r="Z2848" s="2" t="s">
        <v>3</v>
      </c>
      <c r="AA2848" s="2" t="s">
        <v>674</v>
      </c>
      <c r="AB2848" s="2" t="s">
        <v>1451</v>
      </c>
      <c r="AC2848" s="1" t="s">
        <v>0</v>
      </c>
    </row>
    <row r="2849" spans="1:29" x14ac:dyDescent="0.25">
      <c r="A2849" s="2" t="s">
        <v>5560</v>
      </c>
      <c r="B2849" s="8"/>
      <c r="C2849" s="3"/>
      <c r="D2849" s="2" t="s">
        <v>5559</v>
      </c>
      <c r="E2849" s="2" t="s">
        <v>238</v>
      </c>
      <c r="F2849" s="3" t="s">
        <v>7</v>
      </c>
      <c r="G2849" s="3">
        <v>1</v>
      </c>
      <c r="H2849">
        <v>1</v>
      </c>
      <c r="I2849" s="2" t="s">
        <v>6</v>
      </c>
      <c r="J2849" s="2" t="s">
        <v>5558</v>
      </c>
      <c r="K2849" s="7">
        <f t="shared" si="396"/>
        <v>40835</v>
      </c>
      <c r="L2849" s="7">
        <f t="shared" si="397"/>
        <v>40835</v>
      </c>
      <c r="M2849" s="2" t="s">
        <v>4</v>
      </c>
      <c r="N2849" s="1">
        <f t="shared" si="398"/>
        <v>0</v>
      </c>
      <c r="O2849" s="5">
        <f t="shared" si="399"/>
        <v>40835</v>
      </c>
      <c r="P2849" s="5">
        <f t="shared" si="400"/>
        <v>40835</v>
      </c>
      <c r="Q2849" s="5">
        <f t="shared" si="401"/>
        <v>40835</v>
      </c>
      <c r="R2849" s="3">
        <v>25</v>
      </c>
      <c r="S2849" s="6">
        <v>25</v>
      </c>
      <c r="T2849" s="6">
        <v>25</v>
      </c>
      <c r="U2849" s="5">
        <f t="shared" si="402"/>
        <v>51043.75</v>
      </c>
      <c r="V2849" s="5">
        <f t="shared" si="403"/>
        <v>51043.75</v>
      </c>
      <c r="W2849" s="4">
        <f t="shared" si="404"/>
        <v>51043.75</v>
      </c>
      <c r="X2849" s="3">
        <v>0</v>
      </c>
      <c r="Y2849" s="3">
        <v>0</v>
      </c>
      <c r="Z2849" s="2" t="s">
        <v>3</v>
      </c>
      <c r="AA2849" s="2" t="s">
        <v>674</v>
      </c>
      <c r="AB2849" s="2" t="s">
        <v>1451</v>
      </c>
      <c r="AC2849" s="1" t="s">
        <v>0</v>
      </c>
    </row>
    <row r="2850" spans="1:29" x14ac:dyDescent="0.25">
      <c r="A2850" s="2" t="s">
        <v>5557</v>
      </c>
      <c r="B2850" s="8"/>
      <c r="C2850" s="3"/>
      <c r="D2850" s="2" t="s">
        <v>5556</v>
      </c>
      <c r="E2850" s="2" t="s">
        <v>1601</v>
      </c>
      <c r="F2850" s="3" t="s">
        <v>7</v>
      </c>
      <c r="G2850" s="3">
        <v>1</v>
      </c>
      <c r="H2850">
        <v>1</v>
      </c>
      <c r="I2850" s="2" t="s">
        <v>6</v>
      </c>
      <c r="J2850" s="2" t="s">
        <v>5555</v>
      </c>
      <c r="K2850" s="7">
        <f t="shared" si="396"/>
        <v>19657</v>
      </c>
      <c r="L2850" s="7">
        <f t="shared" si="397"/>
        <v>19657</v>
      </c>
      <c r="M2850" s="2" t="s">
        <v>4</v>
      </c>
      <c r="N2850" s="1">
        <f t="shared" si="398"/>
        <v>0</v>
      </c>
      <c r="O2850" s="5">
        <f t="shared" si="399"/>
        <v>19657</v>
      </c>
      <c r="P2850" s="5">
        <f t="shared" si="400"/>
        <v>19657</v>
      </c>
      <c r="Q2850" s="5">
        <f t="shared" si="401"/>
        <v>19657</v>
      </c>
      <c r="R2850" s="3">
        <v>25</v>
      </c>
      <c r="S2850" s="6">
        <v>25</v>
      </c>
      <c r="T2850" s="6">
        <v>25</v>
      </c>
      <c r="U2850" s="5">
        <f t="shared" si="402"/>
        <v>24571.25</v>
      </c>
      <c r="V2850" s="5">
        <f t="shared" si="403"/>
        <v>24571.25</v>
      </c>
      <c r="W2850" s="4">
        <f t="shared" si="404"/>
        <v>24571.25</v>
      </c>
      <c r="X2850" s="3">
        <v>0</v>
      </c>
      <c r="Y2850" s="3">
        <v>0</v>
      </c>
      <c r="Z2850" s="2" t="s">
        <v>3</v>
      </c>
      <c r="AA2850" s="2" t="s">
        <v>391</v>
      </c>
      <c r="AB2850" s="2" t="s">
        <v>390</v>
      </c>
      <c r="AC2850" s="1" t="s">
        <v>0</v>
      </c>
    </row>
    <row r="2851" spans="1:29" x14ac:dyDescent="0.25">
      <c r="A2851" s="2" t="s">
        <v>5554</v>
      </c>
      <c r="B2851" s="8"/>
      <c r="C2851" s="3"/>
      <c r="D2851" s="2" t="s">
        <v>5553</v>
      </c>
      <c r="E2851" s="2" t="s">
        <v>1601</v>
      </c>
      <c r="F2851" s="3" t="s">
        <v>7</v>
      </c>
      <c r="G2851" s="3">
        <v>1</v>
      </c>
      <c r="H2851">
        <v>1</v>
      </c>
      <c r="I2851" s="2" t="s">
        <v>6</v>
      </c>
      <c r="J2851" s="2" t="s">
        <v>5552</v>
      </c>
      <c r="K2851" s="7">
        <f t="shared" si="396"/>
        <v>7775</v>
      </c>
      <c r="L2851" s="7">
        <f t="shared" si="397"/>
        <v>7775</v>
      </c>
      <c r="M2851" s="2" t="s">
        <v>4</v>
      </c>
      <c r="N2851" s="1">
        <f t="shared" si="398"/>
        <v>0</v>
      </c>
      <c r="O2851" s="5">
        <f t="shared" si="399"/>
        <v>7775</v>
      </c>
      <c r="P2851" s="5">
        <f t="shared" si="400"/>
        <v>7775</v>
      </c>
      <c r="Q2851" s="5">
        <f t="shared" si="401"/>
        <v>7775</v>
      </c>
      <c r="R2851" s="3">
        <v>25</v>
      </c>
      <c r="S2851" s="6">
        <v>25</v>
      </c>
      <c r="T2851" s="6">
        <v>25</v>
      </c>
      <c r="U2851" s="5">
        <f t="shared" si="402"/>
        <v>9718.75</v>
      </c>
      <c r="V2851" s="5">
        <f t="shared" si="403"/>
        <v>9718.75</v>
      </c>
      <c r="W2851" s="4">
        <f t="shared" si="404"/>
        <v>9718.75</v>
      </c>
      <c r="X2851" s="3">
        <v>0</v>
      </c>
      <c r="Y2851" s="3">
        <v>0</v>
      </c>
      <c r="Z2851" s="2" t="s">
        <v>3</v>
      </c>
      <c r="AA2851" s="2" t="s">
        <v>454</v>
      </c>
      <c r="AB2851" s="2" t="s">
        <v>4689</v>
      </c>
      <c r="AC2851" s="1" t="s">
        <v>0</v>
      </c>
    </row>
    <row r="2852" spans="1:29" x14ac:dyDescent="0.25">
      <c r="A2852" s="2" t="s">
        <v>5551</v>
      </c>
      <c r="B2852" s="8"/>
      <c r="C2852" s="3"/>
      <c r="D2852" s="2" t="s">
        <v>5550</v>
      </c>
      <c r="E2852" s="2" t="s">
        <v>487</v>
      </c>
      <c r="F2852" s="3" t="s">
        <v>7</v>
      </c>
      <c r="G2852" s="3">
        <v>1</v>
      </c>
      <c r="H2852">
        <v>1</v>
      </c>
      <c r="I2852" s="2" t="s">
        <v>6</v>
      </c>
      <c r="J2852" s="2" t="s">
        <v>4289</v>
      </c>
      <c r="K2852" s="7">
        <f t="shared" si="396"/>
        <v>3150</v>
      </c>
      <c r="L2852" s="7">
        <f t="shared" si="397"/>
        <v>3150</v>
      </c>
      <c r="M2852" s="2" t="s">
        <v>4</v>
      </c>
      <c r="N2852" s="1">
        <f t="shared" si="398"/>
        <v>0</v>
      </c>
      <c r="O2852" s="5">
        <f t="shared" si="399"/>
        <v>3150</v>
      </c>
      <c r="P2852" s="5">
        <f t="shared" si="400"/>
        <v>3150</v>
      </c>
      <c r="Q2852" s="5">
        <f t="shared" si="401"/>
        <v>3150</v>
      </c>
      <c r="R2852" s="3">
        <v>25</v>
      </c>
      <c r="S2852" s="6">
        <v>25</v>
      </c>
      <c r="T2852" s="6">
        <v>25</v>
      </c>
      <c r="U2852" s="5">
        <f t="shared" si="402"/>
        <v>3937.5</v>
      </c>
      <c r="V2852" s="5">
        <f t="shared" si="403"/>
        <v>3937.5</v>
      </c>
      <c r="W2852" s="4">
        <f t="shared" si="404"/>
        <v>3937.5</v>
      </c>
      <c r="X2852" s="3">
        <v>0</v>
      </c>
      <c r="Y2852" s="3">
        <v>0</v>
      </c>
      <c r="Z2852" s="2" t="s">
        <v>3</v>
      </c>
      <c r="AA2852" s="2" t="s">
        <v>336</v>
      </c>
      <c r="AB2852" s="2" t="s">
        <v>335</v>
      </c>
      <c r="AC2852" s="1" t="s">
        <v>0</v>
      </c>
    </row>
    <row r="2853" spans="1:29" x14ac:dyDescent="0.25">
      <c r="A2853" s="2" t="s">
        <v>5549</v>
      </c>
      <c r="B2853" s="8"/>
      <c r="C2853" s="3"/>
      <c r="D2853" s="2" t="s">
        <v>5548</v>
      </c>
      <c r="E2853" s="2" t="s">
        <v>487</v>
      </c>
      <c r="F2853" s="3" t="s">
        <v>7</v>
      </c>
      <c r="G2853" s="3">
        <v>1</v>
      </c>
      <c r="H2853">
        <v>1</v>
      </c>
      <c r="I2853" s="2" t="s">
        <v>6</v>
      </c>
      <c r="J2853" s="2" t="s">
        <v>5547</v>
      </c>
      <c r="K2853" s="7">
        <f t="shared" si="396"/>
        <v>5572</v>
      </c>
      <c r="L2853" s="7">
        <f t="shared" si="397"/>
        <v>5572</v>
      </c>
      <c r="M2853" s="2" t="s">
        <v>4</v>
      </c>
      <c r="N2853" s="1">
        <f t="shared" si="398"/>
        <v>0</v>
      </c>
      <c r="O2853" s="5">
        <f t="shared" si="399"/>
        <v>5572</v>
      </c>
      <c r="P2853" s="5">
        <f t="shared" si="400"/>
        <v>5572</v>
      </c>
      <c r="Q2853" s="5">
        <f t="shared" si="401"/>
        <v>5572</v>
      </c>
      <c r="R2853" s="3">
        <v>25</v>
      </c>
      <c r="S2853" s="6">
        <v>25</v>
      </c>
      <c r="T2853" s="6">
        <v>25</v>
      </c>
      <c r="U2853" s="5">
        <f t="shared" si="402"/>
        <v>6965</v>
      </c>
      <c r="V2853" s="5">
        <f t="shared" si="403"/>
        <v>6965</v>
      </c>
      <c r="W2853" s="4">
        <f t="shared" si="404"/>
        <v>6965</v>
      </c>
      <c r="X2853" s="3">
        <v>0</v>
      </c>
      <c r="Y2853" s="3">
        <v>0</v>
      </c>
      <c r="Z2853" s="2" t="s">
        <v>3</v>
      </c>
      <c r="AA2853" s="2" t="s">
        <v>95</v>
      </c>
      <c r="AB2853" s="2" t="s">
        <v>395</v>
      </c>
      <c r="AC2853" s="1" t="s">
        <v>0</v>
      </c>
    </row>
    <row r="2854" spans="1:29" x14ac:dyDescent="0.25">
      <c r="A2854" s="2" t="s">
        <v>5546</v>
      </c>
      <c r="B2854" s="8"/>
      <c r="C2854" s="3"/>
      <c r="D2854" s="2" t="s">
        <v>5545</v>
      </c>
      <c r="E2854" s="2" t="s">
        <v>579</v>
      </c>
      <c r="F2854" s="3" t="s">
        <v>7</v>
      </c>
      <c r="G2854" s="3">
        <v>1</v>
      </c>
      <c r="H2854">
        <v>1</v>
      </c>
      <c r="I2854" s="2" t="s">
        <v>6</v>
      </c>
      <c r="J2854" s="2" t="s">
        <v>5544</v>
      </c>
      <c r="K2854" s="7">
        <f t="shared" si="396"/>
        <v>162300</v>
      </c>
      <c r="L2854" s="7">
        <f t="shared" si="397"/>
        <v>162300</v>
      </c>
      <c r="M2854" s="2" t="s">
        <v>4</v>
      </c>
      <c r="N2854" s="1">
        <f t="shared" si="398"/>
        <v>0</v>
      </c>
      <c r="O2854" s="5">
        <f t="shared" si="399"/>
        <v>162300</v>
      </c>
      <c r="P2854" s="5">
        <f t="shared" si="400"/>
        <v>162300</v>
      </c>
      <c r="Q2854" s="5">
        <f t="shared" si="401"/>
        <v>162300</v>
      </c>
      <c r="R2854" s="3">
        <v>25</v>
      </c>
      <c r="S2854" s="6">
        <v>25</v>
      </c>
      <c r="T2854" s="6">
        <v>25</v>
      </c>
      <c r="U2854" s="5">
        <f t="shared" si="402"/>
        <v>202875</v>
      </c>
      <c r="V2854" s="5">
        <f t="shared" si="403"/>
        <v>202875</v>
      </c>
      <c r="W2854" s="4">
        <f t="shared" si="404"/>
        <v>202875</v>
      </c>
      <c r="X2854" s="3">
        <v>0</v>
      </c>
      <c r="Y2854" s="3">
        <v>0</v>
      </c>
      <c r="Z2854" s="2" t="s">
        <v>3</v>
      </c>
      <c r="AA2854" s="2" t="s">
        <v>252</v>
      </c>
      <c r="AB2854" s="2" t="s">
        <v>1076</v>
      </c>
      <c r="AC2854" s="1" t="s">
        <v>0</v>
      </c>
    </row>
    <row r="2855" spans="1:29" x14ac:dyDescent="0.25">
      <c r="A2855" s="2" t="s">
        <v>5543</v>
      </c>
      <c r="B2855" s="8"/>
      <c r="C2855" s="3"/>
      <c r="D2855" s="2" t="s">
        <v>5540</v>
      </c>
      <c r="E2855" s="2" t="s">
        <v>1412</v>
      </c>
      <c r="F2855" s="3" t="s">
        <v>7</v>
      </c>
      <c r="G2855" s="3">
        <v>1</v>
      </c>
      <c r="H2855">
        <v>1</v>
      </c>
      <c r="I2855" s="2" t="s">
        <v>6</v>
      </c>
      <c r="J2855" s="2" t="s">
        <v>5542</v>
      </c>
      <c r="K2855" s="7">
        <f t="shared" si="396"/>
        <v>8967</v>
      </c>
      <c r="L2855" s="7">
        <f t="shared" si="397"/>
        <v>8967</v>
      </c>
      <c r="M2855" s="2" t="s">
        <v>4</v>
      </c>
      <c r="N2855" s="1">
        <f t="shared" si="398"/>
        <v>0</v>
      </c>
      <c r="O2855" s="5">
        <f t="shared" si="399"/>
        <v>8967</v>
      </c>
      <c r="P2855" s="5">
        <f t="shared" si="400"/>
        <v>8967</v>
      </c>
      <c r="Q2855" s="5">
        <f t="shared" si="401"/>
        <v>8967</v>
      </c>
      <c r="R2855" s="3">
        <v>25</v>
      </c>
      <c r="S2855" s="6">
        <v>25</v>
      </c>
      <c r="T2855" s="6">
        <v>25</v>
      </c>
      <c r="U2855" s="5">
        <f t="shared" si="402"/>
        <v>11208.75</v>
      </c>
      <c r="V2855" s="5">
        <f t="shared" si="403"/>
        <v>11208.75</v>
      </c>
      <c r="W2855" s="4">
        <f t="shared" si="404"/>
        <v>11208.75</v>
      </c>
      <c r="X2855" s="3">
        <v>0</v>
      </c>
      <c r="Y2855" s="3">
        <v>0</v>
      </c>
      <c r="Z2855" s="2" t="s">
        <v>3</v>
      </c>
      <c r="AA2855" s="2" t="s">
        <v>341</v>
      </c>
      <c r="AB2855" s="2" t="s">
        <v>1504</v>
      </c>
      <c r="AC2855" s="1" t="s">
        <v>0</v>
      </c>
    </row>
    <row r="2856" spans="1:29" x14ac:dyDescent="0.25">
      <c r="A2856" s="2" t="s">
        <v>5541</v>
      </c>
      <c r="B2856" s="8"/>
      <c r="C2856" s="3"/>
      <c r="D2856" s="2" t="s">
        <v>5540</v>
      </c>
      <c r="E2856" s="2" t="s">
        <v>1412</v>
      </c>
      <c r="F2856" s="3" t="s">
        <v>7</v>
      </c>
      <c r="G2856" s="3">
        <v>1</v>
      </c>
      <c r="H2856">
        <v>1</v>
      </c>
      <c r="I2856" s="2" t="s">
        <v>6</v>
      </c>
      <c r="J2856" s="2" t="s">
        <v>5539</v>
      </c>
      <c r="K2856" s="7">
        <f t="shared" si="396"/>
        <v>8968</v>
      </c>
      <c r="L2856" s="7">
        <f t="shared" si="397"/>
        <v>8968</v>
      </c>
      <c r="M2856" s="2" t="s">
        <v>4</v>
      </c>
      <c r="N2856" s="1">
        <f t="shared" si="398"/>
        <v>0</v>
      </c>
      <c r="O2856" s="5">
        <f t="shared" si="399"/>
        <v>8968</v>
      </c>
      <c r="P2856" s="5">
        <f t="shared" si="400"/>
        <v>8968</v>
      </c>
      <c r="Q2856" s="5">
        <f t="shared" si="401"/>
        <v>8968</v>
      </c>
      <c r="R2856" s="3">
        <v>25</v>
      </c>
      <c r="S2856" s="6">
        <v>25</v>
      </c>
      <c r="T2856" s="6">
        <v>25</v>
      </c>
      <c r="U2856" s="5">
        <f t="shared" si="402"/>
        <v>11210</v>
      </c>
      <c r="V2856" s="5">
        <f t="shared" si="403"/>
        <v>11210</v>
      </c>
      <c r="W2856" s="4">
        <f t="shared" si="404"/>
        <v>11210</v>
      </c>
      <c r="X2856" s="3">
        <v>0</v>
      </c>
      <c r="Y2856" s="3">
        <v>0</v>
      </c>
      <c r="Z2856" s="2" t="s">
        <v>3</v>
      </c>
      <c r="AA2856" s="2" t="s">
        <v>341</v>
      </c>
      <c r="AB2856" s="2" t="s">
        <v>1504</v>
      </c>
      <c r="AC2856" s="1" t="s">
        <v>0</v>
      </c>
    </row>
    <row r="2857" spans="1:29" x14ac:dyDescent="0.25">
      <c r="A2857" s="2" t="s">
        <v>5538</v>
      </c>
      <c r="B2857" s="8"/>
      <c r="C2857" s="3"/>
      <c r="D2857" s="2" t="s">
        <v>5536</v>
      </c>
      <c r="E2857" s="2" t="s">
        <v>115</v>
      </c>
      <c r="F2857" s="3" t="s">
        <v>7</v>
      </c>
      <c r="G2857" s="3">
        <v>1</v>
      </c>
      <c r="H2857">
        <v>1</v>
      </c>
      <c r="I2857" s="2" t="s">
        <v>6</v>
      </c>
      <c r="J2857" s="2" t="s">
        <v>2901</v>
      </c>
      <c r="K2857" s="7">
        <f t="shared" si="396"/>
        <v>18191</v>
      </c>
      <c r="L2857" s="7">
        <f t="shared" si="397"/>
        <v>18191</v>
      </c>
      <c r="M2857" s="2" t="s">
        <v>4</v>
      </c>
      <c r="N2857" s="1">
        <f t="shared" si="398"/>
        <v>0</v>
      </c>
      <c r="O2857" s="5">
        <f t="shared" si="399"/>
        <v>18191</v>
      </c>
      <c r="P2857" s="5">
        <f t="shared" si="400"/>
        <v>18191</v>
      </c>
      <c r="Q2857" s="5">
        <f t="shared" si="401"/>
        <v>18191</v>
      </c>
      <c r="R2857" s="3">
        <v>25</v>
      </c>
      <c r="S2857" s="6">
        <v>25</v>
      </c>
      <c r="T2857" s="6">
        <v>25</v>
      </c>
      <c r="U2857" s="5">
        <f t="shared" si="402"/>
        <v>22738.75</v>
      </c>
      <c r="V2857" s="5">
        <f t="shared" si="403"/>
        <v>22738.75</v>
      </c>
      <c r="W2857" s="4">
        <f t="shared" si="404"/>
        <v>22738.75</v>
      </c>
      <c r="X2857" s="3">
        <v>0</v>
      </c>
      <c r="Y2857" s="3">
        <v>0</v>
      </c>
      <c r="Z2857" s="2" t="s">
        <v>3</v>
      </c>
      <c r="AA2857" s="2" t="s">
        <v>167</v>
      </c>
      <c r="AB2857" s="2" t="s">
        <v>3432</v>
      </c>
      <c r="AC2857" s="1" t="s">
        <v>0</v>
      </c>
    </row>
    <row r="2858" spans="1:29" x14ac:dyDescent="0.25">
      <c r="A2858" s="2" t="s">
        <v>5537</v>
      </c>
      <c r="B2858" s="8"/>
      <c r="C2858" s="3"/>
      <c r="D2858" s="2" t="s">
        <v>5536</v>
      </c>
      <c r="E2858" s="2" t="s">
        <v>115</v>
      </c>
      <c r="F2858" s="3" t="s">
        <v>7</v>
      </c>
      <c r="G2858" s="3">
        <v>1</v>
      </c>
      <c r="H2858">
        <v>1</v>
      </c>
      <c r="I2858" s="2" t="s">
        <v>6</v>
      </c>
      <c r="J2858" s="2" t="s">
        <v>5535</v>
      </c>
      <c r="K2858" s="7">
        <f t="shared" si="396"/>
        <v>31184</v>
      </c>
      <c r="L2858" s="7">
        <f t="shared" si="397"/>
        <v>31184</v>
      </c>
      <c r="M2858" s="2" t="s">
        <v>4</v>
      </c>
      <c r="N2858" s="1">
        <f t="shared" si="398"/>
        <v>0</v>
      </c>
      <c r="O2858" s="5">
        <f t="shared" si="399"/>
        <v>31184</v>
      </c>
      <c r="P2858" s="5">
        <f t="shared" si="400"/>
        <v>31184</v>
      </c>
      <c r="Q2858" s="5">
        <f t="shared" si="401"/>
        <v>31184</v>
      </c>
      <c r="R2858" s="3">
        <v>25</v>
      </c>
      <c r="S2858" s="6">
        <v>25</v>
      </c>
      <c r="T2858" s="6">
        <v>25</v>
      </c>
      <c r="U2858" s="5">
        <f t="shared" si="402"/>
        <v>38980</v>
      </c>
      <c r="V2858" s="5">
        <f t="shared" si="403"/>
        <v>38980</v>
      </c>
      <c r="W2858" s="4">
        <f t="shared" si="404"/>
        <v>38980</v>
      </c>
      <c r="X2858" s="3">
        <v>0</v>
      </c>
      <c r="Y2858" s="3">
        <v>0</v>
      </c>
      <c r="Z2858" s="2" t="s">
        <v>3</v>
      </c>
      <c r="AA2858" s="2" t="s">
        <v>167</v>
      </c>
      <c r="AB2858" s="2" t="s">
        <v>3432</v>
      </c>
      <c r="AC2858" s="1" t="s">
        <v>0</v>
      </c>
    </row>
    <row r="2859" spans="1:29" x14ac:dyDescent="0.25">
      <c r="A2859" s="2" t="s">
        <v>5534</v>
      </c>
      <c r="B2859" s="8"/>
      <c r="C2859" s="3"/>
      <c r="D2859" s="2" t="s">
        <v>5533</v>
      </c>
      <c r="E2859" s="2" t="s">
        <v>115</v>
      </c>
      <c r="F2859" s="3" t="s">
        <v>7</v>
      </c>
      <c r="G2859" s="3">
        <v>1</v>
      </c>
      <c r="H2859">
        <v>1</v>
      </c>
      <c r="I2859" s="2" t="s">
        <v>6</v>
      </c>
      <c r="J2859" s="2" t="s">
        <v>5532</v>
      </c>
      <c r="K2859" s="7">
        <f t="shared" si="396"/>
        <v>59885</v>
      </c>
      <c r="L2859" s="7">
        <f t="shared" si="397"/>
        <v>59885</v>
      </c>
      <c r="M2859" s="2" t="s">
        <v>4</v>
      </c>
      <c r="N2859" s="1">
        <f t="shared" si="398"/>
        <v>0</v>
      </c>
      <c r="O2859" s="5">
        <f t="shared" si="399"/>
        <v>59885</v>
      </c>
      <c r="P2859" s="5">
        <f t="shared" si="400"/>
        <v>59885</v>
      </c>
      <c r="Q2859" s="5">
        <f t="shared" si="401"/>
        <v>59885</v>
      </c>
      <c r="R2859" s="3">
        <v>25</v>
      </c>
      <c r="S2859" s="6">
        <v>25</v>
      </c>
      <c r="T2859" s="6">
        <v>25</v>
      </c>
      <c r="U2859" s="5">
        <f t="shared" si="402"/>
        <v>74856.25</v>
      </c>
      <c r="V2859" s="5">
        <f t="shared" si="403"/>
        <v>74856.25</v>
      </c>
      <c r="W2859" s="4">
        <f t="shared" si="404"/>
        <v>74856.25</v>
      </c>
      <c r="X2859" s="3">
        <v>0</v>
      </c>
      <c r="Y2859" s="3">
        <v>0</v>
      </c>
      <c r="Z2859" s="2" t="s">
        <v>3</v>
      </c>
      <c r="AA2859" s="2" t="s">
        <v>3526</v>
      </c>
      <c r="AB2859" s="2" t="s">
        <v>3967</v>
      </c>
      <c r="AC2859" s="1" t="s">
        <v>0</v>
      </c>
    </row>
    <row r="2860" spans="1:29" x14ac:dyDescent="0.25">
      <c r="A2860" s="2" t="s">
        <v>5531</v>
      </c>
      <c r="B2860" s="8"/>
      <c r="C2860" s="3"/>
      <c r="D2860" s="2" t="s">
        <v>5530</v>
      </c>
      <c r="E2860" s="2" t="s">
        <v>187</v>
      </c>
      <c r="F2860" s="3" t="s">
        <v>7</v>
      </c>
      <c r="G2860" s="3">
        <v>1</v>
      </c>
      <c r="H2860">
        <v>1</v>
      </c>
      <c r="I2860" s="2" t="s">
        <v>6</v>
      </c>
      <c r="J2860" s="2" t="s">
        <v>5529</v>
      </c>
      <c r="K2860" s="7">
        <f t="shared" si="396"/>
        <v>125502</v>
      </c>
      <c r="L2860" s="7">
        <f t="shared" si="397"/>
        <v>125502</v>
      </c>
      <c r="M2860" s="2" t="s">
        <v>4</v>
      </c>
      <c r="N2860" s="1">
        <f t="shared" si="398"/>
        <v>0</v>
      </c>
      <c r="O2860" s="5">
        <f t="shared" si="399"/>
        <v>125502</v>
      </c>
      <c r="P2860" s="5">
        <f t="shared" si="400"/>
        <v>125502</v>
      </c>
      <c r="Q2860" s="5">
        <f t="shared" si="401"/>
        <v>125502</v>
      </c>
      <c r="R2860" s="3">
        <v>25</v>
      </c>
      <c r="S2860" s="6">
        <v>25</v>
      </c>
      <c r="T2860" s="6">
        <v>25</v>
      </c>
      <c r="U2860" s="5">
        <f t="shared" si="402"/>
        <v>156877.5</v>
      </c>
      <c r="V2860" s="5">
        <f t="shared" si="403"/>
        <v>156877.5</v>
      </c>
      <c r="W2860" s="4">
        <f t="shared" si="404"/>
        <v>156877.5</v>
      </c>
      <c r="X2860" s="3">
        <v>0</v>
      </c>
      <c r="Y2860" s="3">
        <v>0</v>
      </c>
      <c r="Z2860" s="2" t="s">
        <v>3</v>
      </c>
      <c r="AA2860" s="2" t="s">
        <v>162</v>
      </c>
      <c r="AB2860" s="2" t="s">
        <v>5528</v>
      </c>
      <c r="AC2860" s="1" t="s">
        <v>0</v>
      </c>
    </row>
    <row r="2861" spans="1:29" x14ac:dyDescent="0.25">
      <c r="A2861" s="2" t="s">
        <v>5527</v>
      </c>
      <c r="B2861" s="8"/>
      <c r="C2861" s="3"/>
      <c r="D2861" s="2" t="s">
        <v>5526</v>
      </c>
      <c r="E2861" s="2" t="s">
        <v>225</v>
      </c>
      <c r="F2861" s="3" t="s">
        <v>7</v>
      </c>
      <c r="G2861" s="3">
        <v>1</v>
      </c>
      <c r="H2861">
        <v>1</v>
      </c>
      <c r="I2861" s="2" t="s">
        <v>6</v>
      </c>
      <c r="J2861" s="2" t="s">
        <v>5525</v>
      </c>
      <c r="K2861" s="7">
        <f t="shared" si="396"/>
        <v>29325</v>
      </c>
      <c r="L2861" s="7">
        <f t="shared" si="397"/>
        <v>29325</v>
      </c>
      <c r="M2861" s="2" t="s">
        <v>4</v>
      </c>
      <c r="N2861" s="1">
        <f t="shared" si="398"/>
        <v>0</v>
      </c>
      <c r="O2861" s="5">
        <f t="shared" si="399"/>
        <v>29325</v>
      </c>
      <c r="P2861" s="5">
        <f t="shared" si="400"/>
        <v>29325</v>
      </c>
      <c r="Q2861" s="5">
        <f t="shared" si="401"/>
        <v>29325</v>
      </c>
      <c r="R2861" s="3">
        <v>25</v>
      </c>
      <c r="S2861" s="6">
        <v>25</v>
      </c>
      <c r="T2861" s="6">
        <v>25</v>
      </c>
      <c r="U2861" s="5">
        <f t="shared" si="402"/>
        <v>36656.25</v>
      </c>
      <c r="V2861" s="5">
        <f t="shared" si="403"/>
        <v>36656.25</v>
      </c>
      <c r="W2861" s="4">
        <f t="shared" si="404"/>
        <v>36656.25</v>
      </c>
      <c r="X2861" s="3">
        <v>0</v>
      </c>
      <c r="Y2861" s="3">
        <v>0</v>
      </c>
      <c r="Z2861" s="2" t="s">
        <v>3</v>
      </c>
      <c r="AA2861" s="2" t="s">
        <v>1472</v>
      </c>
      <c r="AB2861" s="2" t="s">
        <v>1471</v>
      </c>
      <c r="AC2861" s="1" t="s">
        <v>0</v>
      </c>
    </row>
    <row r="2862" spans="1:29" x14ac:dyDescent="0.25">
      <c r="A2862" s="2" t="s">
        <v>5524</v>
      </c>
      <c r="B2862" s="8"/>
      <c r="C2862" s="3"/>
      <c r="D2862" s="2" t="s">
        <v>5523</v>
      </c>
      <c r="E2862" s="2" t="s">
        <v>238</v>
      </c>
      <c r="F2862" s="3" t="s">
        <v>7</v>
      </c>
      <c r="G2862" s="3">
        <v>1</v>
      </c>
      <c r="H2862">
        <v>1</v>
      </c>
      <c r="I2862" s="2" t="s">
        <v>6</v>
      </c>
      <c r="J2862" s="2" t="s">
        <v>5512</v>
      </c>
      <c r="K2862" s="7">
        <f t="shared" si="396"/>
        <v>78815</v>
      </c>
      <c r="L2862" s="7">
        <f t="shared" si="397"/>
        <v>78815</v>
      </c>
      <c r="M2862" s="2" t="s">
        <v>4</v>
      </c>
      <c r="N2862" s="1">
        <f t="shared" si="398"/>
        <v>0</v>
      </c>
      <c r="O2862" s="5">
        <f t="shared" si="399"/>
        <v>78815</v>
      </c>
      <c r="P2862" s="5">
        <f t="shared" si="400"/>
        <v>78815</v>
      </c>
      <c r="Q2862" s="5">
        <f t="shared" si="401"/>
        <v>78815</v>
      </c>
      <c r="R2862" s="3">
        <v>25</v>
      </c>
      <c r="S2862" s="6">
        <v>25</v>
      </c>
      <c r="T2862" s="6">
        <v>25</v>
      </c>
      <c r="U2862" s="5">
        <f t="shared" si="402"/>
        <v>98518.75</v>
      </c>
      <c r="V2862" s="5">
        <f t="shared" si="403"/>
        <v>98518.75</v>
      </c>
      <c r="W2862" s="4">
        <f t="shared" si="404"/>
        <v>98518.75</v>
      </c>
      <c r="X2862" s="3">
        <v>0</v>
      </c>
      <c r="Y2862" s="3">
        <v>0</v>
      </c>
      <c r="Z2862" s="2" t="s">
        <v>3</v>
      </c>
      <c r="AA2862" s="2" t="s">
        <v>434</v>
      </c>
      <c r="AB2862" s="2" t="s">
        <v>3901</v>
      </c>
      <c r="AC2862" s="1" t="s">
        <v>0</v>
      </c>
    </row>
    <row r="2863" spans="1:29" x14ac:dyDescent="0.25">
      <c r="A2863" s="2" t="s">
        <v>5522</v>
      </c>
      <c r="B2863" s="8"/>
      <c r="C2863" s="3"/>
      <c r="D2863" s="2" t="s">
        <v>5521</v>
      </c>
      <c r="E2863" s="2" t="s">
        <v>238</v>
      </c>
      <c r="F2863" s="3" t="s">
        <v>7</v>
      </c>
      <c r="G2863" s="3">
        <v>1</v>
      </c>
      <c r="H2863">
        <v>1</v>
      </c>
      <c r="I2863" s="2" t="s">
        <v>6</v>
      </c>
      <c r="J2863" s="2" t="s">
        <v>4952</v>
      </c>
      <c r="K2863" s="7">
        <f t="shared" si="396"/>
        <v>42603</v>
      </c>
      <c r="L2863" s="7">
        <f t="shared" si="397"/>
        <v>42603</v>
      </c>
      <c r="M2863" s="2" t="s">
        <v>4</v>
      </c>
      <c r="N2863" s="1">
        <f t="shared" si="398"/>
        <v>0</v>
      </c>
      <c r="O2863" s="5">
        <f t="shared" si="399"/>
        <v>42603</v>
      </c>
      <c r="P2863" s="5">
        <f t="shared" si="400"/>
        <v>42603</v>
      </c>
      <c r="Q2863" s="5">
        <f t="shared" si="401"/>
        <v>42603</v>
      </c>
      <c r="R2863" s="3">
        <v>25</v>
      </c>
      <c r="S2863" s="6">
        <v>25</v>
      </c>
      <c r="T2863" s="6">
        <v>25</v>
      </c>
      <c r="U2863" s="5">
        <f t="shared" si="402"/>
        <v>53253.75</v>
      </c>
      <c r="V2863" s="5">
        <f t="shared" si="403"/>
        <v>53253.75</v>
      </c>
      <c r="W2863" s="4">
        <f t="shared" si="404"/>
        <v>53253.75</v>
      </c>
      <c r="X2863" s="3">
        <v>0</v>
      </c>
      <c r="Y2863" s="3">
        <v>0</v>
      </c>
      <c r="Z2863" s="2" t="s">
        <v>3</v>
      </c>
      <c r="AA2863" s="2" t="s">
        <v>434</v>
      </c>
      <c r="AB2863" s="2" t="s">
        <v>3901</v>
      </c>
      <c r="AC2863" s="1" t="s">
        <v>0</v>
      </c>
    </row>
    <row r="2864" spans="1:29" x14ac:dyDescent="0.25">
      <c r="A2864" s="2" t="s">
        <v>5520</v>
      </c>
      <c r="B2864" s="8"/>
      <c r="C2864" s="3"/>
      <c r="D2864" s="2" t="s">
        <v>5519</v>
      </c>
      <c r="E2864" s="2" t="s">
        <v>238</v>
      </c>
      <c r="F2864" s="3" t="s">
        <v>7</v>
      </c>
      <c r="G2864" s="3">
        <v>1</v>
      </c>
      <c r="H2864">
        <v>1</v>
      </c>
      <c r="I2864" s="2" t="s">
        <v>6</v>
      </c>
      <c r="J2864" s="2" t="s">
        <v>5512</v>
      </c>
      <c r="K2864" s="7">
        <f t="shared" si="396"/>
        <v>78815</v>
      </c>
      <c r="L2864" s="7">
        <f t="shared" si="397"/>
        <v>78815</v>
      </c>
      <c r="M2864" s="2" t="s">
        <v>4</v>
      </c>
      <c r="N2864" s="1">
        <f t="shared" si="398"/>
        <v>0</v>
      </c>
      <c r="O2864" s="5">
        <f t="shared" si="399"/>
        <v>78815</v>
      </c>
      <c r="P2864" s="5">
        <f t="shared" si="400"/>
        <v>78815</v>
      </c>
      <c r="Q2864" s="5">
        <f t="shared" si="401"/>
        <v>78815</v>
      </c>
      <c r="R2864" s="3">
        <v>25</v>
      </c>
      <c r="S2864" s="6">
        <v>25</v>
      </c>
      <c r="T2864" s="6">
        <v>25</v>
      </c>
      <c r="U2864" s="5">
        <f t="shared" si="402"/>
        <v>98518.75</v>
      </c>
      <c r="V2864" s="5">
        <f t="shared" si="403"/>
        <v>98518.75</v>
      </c>
      <c r="W2864" s="4">
        <f t="shared" si="404"/>
        <v>98518.75</v>
      </c>
      <c r="X2864" s="3">
        <v>0</v>
      </c>
      <c r="Y2864" s="3">
        <v>0</v>
      </c>
      <c r="Z2864" s="2" t="s">
        <v>3</v>
      </c>
      <c r="AA2864" s="2" t="s">
        <v>434</v>
      </c>
      <c r="AB2864" s="2" t="s">
        <v>3901</v>
      </c>
      <c r="AC2864" s="1" t="s">
        <v>0</v>
      </c>
    </row>
    <row r="2865" spans="1:29" x14ac:dyDescent="0.25">
      <c r="A2865" s="2" t="s">
        <v>5518</v>
      </c>
      <c r="B2865" s="8"/>
      <c r="C2865" s="3"/>
      <c r="D2865" s="2" t="s">
        <v>5517</v>
      </c>
      <c r="E2865" s="2" t="s">
        <v>238</v>
      </c>
      <c r="F2865" s="3" t="s">
        <v>7</v>
      </c>
      <c r="G2865" s="3">
        <v>1</v>
      </c>
      <c r="H2865">
        <v>1</v>
      </c>
      <c r="I2865" s="2" t="s">
        <v>6</v>
      </c>
      <c r="J2865" s="2" t="s">
        <v>4952</v>
      </c>
      <c r="K2865" s="7">
        <f t="shared" si="396"/>
        <v>42603</v>
      </c>
      <c r="L2865" s="7">
        <f t="shared" si="397"/>
        <v>42603</v>
      </c>
      <c r="M2865" s="2" t="s">
        <v>4</v>
      </c>
      <c r="N2865" s="1">
        <f t="shared" si="398"/>
        <v>0</v>
      </c>
      <c r="O2865" s="5">
        <f t="shared" si="399"/>
        <v>42603</v>
      </c>
      <c r="P2865" s="5">
        <f t="shared" si="400"/>
        <v>42603</v>
      </c>
      <c r="Q2865" s="5">
        <f t="shared" si="401"/>
        <v>42603</v>
      </c>
      <c r="R2865" s="3">
        <v>25</v>
      </c>
      <c r="S2865" s="6">
        <v>25</v>
      </c>
      <c r="T2865" s="6">
        <v>25</v>
      </c>
      <c r="U2865" s="5">
        <f t="shared" si="402"/>
        <v>53253.75</v>
      </c>
      <c r="V2865" s="5">
        <f t="shared" si="403"/>
        <v>53253.75</v>
      </c>
      <c r="W2865" s="4">
        <f t="shared" si="404"/>
        <v>53253.75</v>
      </c>
      <c r="X2865" s="3">
        <v>0</v>
      </c>
      <c r="Y2865" s="3">
        <v>0</v>
      </c>
      <c r="Z2865" s="2" t="s">
        <v>3</v>
      </c>
      <c r="AA2865" s="2" t="s">
        <v>434</v>
      </c>
      <c r="AB2865" s="2" t="s">
        <v>3901</v>
      </c>
      <c r="AC2865" s="1" t="s">
        <v>0</v>
      </c>
    </row>
    <row r="2866" spans="1:29" x14ac:dyDescent="0.25">
      <c r="A2866" s="2" t="s">
        <v>5516</v>
      </c>
      <c r="B2866" s="8"/>
      <c r="C2866" s="3"/>
      <c r="D2866" s="2" t="s">
        <v>5515</v>
      </c>
      <c r="E2866" s="2" t="s">
        <v>238</v>
      </c>
      <c r="F2866" s="3" t="s">
        <v>7</v>
      </c>
      <c r="G2866" s="3">
        <v>1</v>
      </c>
      <c r="H2866">
        <v>1</v>
      </c>
      <c r="I2866" s="2" t="s">
        <v>6</v>
      </c>
      <c r="J2866" s="2" t="s">
        <v>4952</v>
      </c>
      <c r="K2866" s="7">
        <f t="shared" si="396"/>
        <v>42603</v>
      </c>
      <c r="L2866" s="7">
        <f t="shared" si="397"/>
        <v>42603</v>
      </c>
      <c r="M2866" s="2" t="s">
        <v>4</v>
      </c>
      <c r="N2866" s="1">
        <f t="shared" si="398"/>
        <v>0</v>
      </c>
      <c r="O2866" s="5">
        <f t="shared" si="399"/>
        <v>42603</v>
      </c>
      <c r="P2866" s="5">
        <f t="shared" si="400"/>
        <v>42603</v>
      </c>
      <c r="Q2866" s="5">
        <f t="shared" si="401"/>
        <v>42603</v>
      </c>
      <c r="R2866" s="3">
        <v>25</v>
      </c>
      <c r="S2866" s="6">
        <v>25</v>
      </c>
      <c r="T2866" s="6">
        <v>25</v>
      </c>
      <c r="U2866" s="5">
        <f t="shared" si="402"/>
        <v>53253.75</v>
      </c>
      <c r="V2866" s="5">
        <f t="shared" si="403"/>
        <v>53253.75</v>
      </c>
      <c r="W2866" s="4">
        <f t="shared" si="404"/>
        <v>53253.75</v>
      </c>
      <c r="X2866" s="3">
        <v>0</v>
      </c>
      <c r="Y2866" s="3">
        <v>0</v>
      </c>
      <c r="Z2866" s="2" t="s">
        <v>3</v>
      </c>
      <c r="AA2866" s="2" t="s">
        <v>434</v>
      </c>
      <c r="AB2866" s="2" t="s">
        <v>3901</v>
      </c>
      <c r="AC2866" s="1" t="s">
        <v>0</v>
      </c>
    </row>
    <row r="2867" spans="1:29" x14ac:dyDescent="0.25">
      <c r="A2867" s="2" t="s">
        <v>5514</v>
      </c>
      <c r="B2867" s="8"/>
      <c r="C2867" s="3"/>
      <c r="D2867" s="2" t="s">
        <v>5513</v>
      </c>
      <c r="E2867" s="2" t="s">
        <v>238</v>
      </c>
      <c r="F2867" s="3" t="s">
        <v>7</v>
      </c>
      <c r="G2867" s="3">
        <v>1</v>
      </c>
      <c r="H2867">
        <v>1</v>
      </c>
      <c r="I2867" s="2" t="s">
        <v>6</v>
      </c>
      <c r="J2867" s="2" t="s">
        <v>5512</v>
      </c>
      <c r="K2867" s="7">
        <f t="shared" si="396"/>
        <v>78815</v>
      </c>
      <c r="L2867" s="7">
        <f t="shared" si="397"/>
        <v>78815</v>
      </c>
      <c r="M2867" s="2" t="s">
        <v>4</v>
      </c>
      <c r="N2867" s="1">
        <f t="shared" si="398"/>
        <v>0</v>
      </c>
      <c r="O2867" s="5">
        <f t="shared" si="399"/>
        <v>78815</v>
      </c>
      <c r="P2867" s="5">
        <f t="shared" si="400"/>
        <v>78815</v>
      </c>
      <c r="Q2867" s="5">
        <f t="shared" si="401"/>
        <v>78815</v>
      </c>
      <c r="R2867" s="3">
        <v>25</v>
      </c>
      <c r="S2867" s="6">
        <v>25</v>
      </c>
      <c r="T2867" s="6">
        <v>25</v>
      </c>
      <c r="U2867" s="5">
        <f t="shared" si="402"/>
        <v>98518.75</v>
      </c>
      <c r="V2867" s="5">
        <f t="shared" si="403"/>
        <v>98518.75</v>
      </c>
      <c r="W2867" s="4">
        <f t="shared" si="404"/>
        <v>98518.75</v>
      </c>
      <c r="X2867" s="3">
        <v>0</v>
      </c>
      <c r="Y2867" s="3">
        <v>0</v>
      </c>
      <c r="Z2867" s="2" t="s">
        <v>3</v>
      </c>
      <c r="AA2867" s="2" t="s">
        <v>434</v>
      </c>
      <c r="AB2867" s="2" t="s">
        <v>3901</v>
      </c>
      <c r="AC2867" s="1" t="s">
        <v>0</v>
      </c>
    </row>
    <row r="2868" spans="1:29" x14ac:dyDescent="0.25">
      <c r="A2868" s="2" t="s">
        <v>5511</v>
      </c>
      <c r="B2868" s="8"/>
      <c r="C2868" s="2" t="s">
        <v>5510</v>
      </c>
      <c r="D2868" s="2" t="s">
        <v>5509</v>
      </c>
      <c r="E2868" s="2" t="s">
        <v>138</v>
      </c>
      <c r="F2868" s="3" t="s">
        <v>270</v>
      </c>
      <c r="G2868" s="3">
        <v>48</v>
      </c>
      <c r="H2868">
        <v>1</v>
      </c>
      <c r="I2868" s="2" t="s">
        <v>6</v>
      </c>
      <c r="J2868" s="2" t="s">
        <v>5508</v>
      </c>
      <c r="K2868" s="7">
        <f t="shared" si="396"/>
        <v>955.22916666666663</v>
      </c>
      <c r="L2868" s="7">
        <f t="shared" si="397"/>
        <v>45851</v>
      </c>
      <c r="M2868" s="2" t="s">
        <v>4</v>
      </c>
      <c r="N2868" s="1">
        <f t="shared" si="398"/>
        <v>0</v>
      </c>
      <c r="O2868" s="5">
        <f t="shared" si="399"/>
        <v>45851</v>
      </c>
      <c r="P2868" s="5">
        <f t="shared" si="400"/>
        <v>955.22916666666663</v>
      </c>
      <c r="Q2868" s="5">
        <f t="shared" si="401"/>
        <v>45851</v>
      </c>
      <c r="R2868" s="3">
        <v>25</v>
      </c>
      <c r="S2868" s="6">
        <v>25</v>
      </c>
      <c r="T2868" s="6">
        <v>25</v>
      </c>
      <c r="U2868" s="5">
        <f t="shared" si="402"/>
        <v>57313.75</v>
      </c>
      <c r="V2868" s="5">
        <f t="shared" si="403"/>
        <v>1194.0364583333333</v>
      </c>
      <c r="W2868" s="4">
        <f t="shared" si="404"/>
        <v>57313.75</v>
      </c>
      <c r="X2868" s="3">
        <v>0</v>
      </c>
      <c r="Y2868" s="3">
        <v>0</v>
      </c>
      <c r="Z2868" s="2" t="s">
        <v>3</v>
      </c>
      <c r="AA2868" s="2" t="s">
        <v>268</v>
      </c>
      <c r="AB2868" s="2" t="s">
        <v>267</v>
      </c>
      <c r="AC2868" s="1" t="s">
        <v>0</v>
      </c>
    </row>
    <row r="2869" spans="1:29" x14ac:dyDescent="0.25">
      <c r="A2869" s="2" t="s">
        <v>5507</v>
      </c>
      <c r="B2869" s="8"/>
      <c r="C2869" s="3"/>
      <c r="D2869" s="2" t="s">
        <v>5506</v>
      </c>
      <c r="E2869" s="2" t="s">
        <v>1359</v>
      </c>
      <c r="F2869" s="3" t="s">
        <v>7</v>
      </c>
      <c r="G2869" s="3">
        <v>1</v>
      </c>
      <c r="H2869">
        <v>1</v>
      </c>
      <c r="I2869" s="2" t="s">
        <v>6</v>
      </c>
      <c r="J2869" s="2" t="s">
        <v>5505</v>
      </c>
      <c r="K2869" s="7">
        <f t="shared" si="396"/>
        <v>79646</v>
      </c>
      <c r="L2869" s="7">
        <f t="shared" si="397"/>
        <v>79646</v>
      </c>
      <c r="M2869" s="2" t="s">
        <v>4</v>
      </c>
      <c r="N2869" s="1">
        <f t="shared" si="398"/>
        <v>0</v>
      </c>
      <c r="O2869" s="5">
        <f t="shared" si="399"/>
        <v>79646</v>
      </c>
      <c r="P2869" s="5">
        <f t="shared" si="400"/>
        <v>79646</v>
      </c>
      <c r="Q2869" s="5">
        <f t="shared" si="401"/>
        <v>79646</v>
      </c>
      <c r="R2869" s="3">
        <v>25</v>
      </c>
      <c r="S2869" s="6">
        <v>25</v>
      </c>
      <c r="T2869" s="6">
        <v>25</v>
      </c>
      <c r="U2869" s="5">
        <f t="shared" si="402"/>
        <v>99557.5</v>
      </c>
      <c r="V2869" s="5">
        <f t="shared" si="403"/>
        <v>99557.5</v>
      </c>
      <c r="W2869" s="4">
        <f t="shared" si="404"/>
        <v>99557.5</v>
      </c>
      <c r="X2869" s="3">
        <v>0</v>
      </c>
      <c r="Y2869" s="3">
        <v>0</v>
      </c>
      <c r="Z2869" s="2" t="s">
        <v>3</v>
      </c>
      <c r="AA2869" s="2" t="s">
        <v>3212</v>
      </c>
      <c r="AB2869" s="2" t="s">
        <v>4370</v>
      </c>
      <c r="AC2869" s="1" t="s">
        <v>0</v>
      </c>
    </row>
    <row r="2870" spans="1:29" x14ac:dyDescent="0.25">
      <c r="A2870" s="2" t="s">
        <v>5504</v>
      </c>
      <c r="B2870" s="8"/>
      <c r="C2870" s="3"/>
      <c r="D2870" s="2" t="s">
        <v>5503</v>
      </c>
      <c r="E2870" s="2" t="s">
        <v>8</v>
      </c>
      <c r="F2870" s="3" t="s">
        <v>7</v>
      </c>
      <c r="G2870" s="3">
        <v>1</v>
      </c>
      <c r="H2870">
        <v>1</v>
      </c>
      <c r="I2870" s="2" t="s">
        <v>6</v>
      </c>
      <c r="J2870" s="2" t="s">
        <v>5502</v>
      </c>
      <c r="K2870" s="7">
        <f t="shared" si="396"/>
        <v>59985</v>
      </c>
      <c r="L2870" s="7">
        <f t="shared" si="397"/>
        <v>59985</v>
      </c>
      <c r="M2870" s="2" t="s">
        <v>4</v>
      </c>
      <c r="N2870" s="1">
        <f t="shared" si="398"/>
        <v>0</v>
      </c>
      <c r="O2870" s="5">
        <f t="shared" si="399"/>
        <v>59985</v>
      </c>
      <c r="P2870" s="5">
        <f t="shared" si="400"/>
        <v>59985</v>
      </c>
      <c r="Q2870" s="5">
        <f t="shared" si="401"/>
        <v>59985</v>
      </c>
      <c r="R2870" s="3">
        <v>25</v>
      </c>
      <c r="S2870" s="6">
        <v>25</v>
      </c>
      <c r="T2870" s="6">
        <v>25</v>
      </c>
      <c r="U2870" s="5">
        <f t="shared" si="402"/>
        <v>74981.25</v>
      </c>
      <c r="V2870" s="5">
        <f t="shared" si="403"/>
        <v>74981.25</v>
      </c>
      <c r="W2870" s="4">
        <f t="shared" si="404"/>
        <v>74981.25</v>
      </c>
      <c r="X2870" s="3">
        <v>0</v>
      </c>
      <c r="Y2870" s="3">
        <v>0</v>
      </c>
      <c r="Z2870" s="2" t="s">
        <v>3</v>
      </c>
      <c r="AA2870" s="2" t="s">
        <v>2203</v>
      </c>
      <c r="AB2870" s="2" t="s">
        <v>5501</v>
      </c>
      <c r="AC2870" s="1" t="s">
        <v>0</v>
      </c>
    </row>
    <row r="2871" spans="1:29" x14ac:dyDescent="0.25">
      <c r="A2871" s="2" t="s">
        <v>5500</v>
      </c>
      <c r="B2871" s="8"/>
      <c r="C2871" s="3"/>
      <c r="D2871" s="2" t="s">
        <v>5499</v>
      </c>
      <c r="E2871" s="2" t="s">
        <v>8</v>
      </c>
      <c r="F2871" s="3" t="s">
        <v>7</v>
      </c>
      <c r="G2871" s="3">
        <v>1</v>
      </c>
      <c r="H2871">
        <v>1</v>
      </c>
      <c r="I2871" s="2" t="s">
        <v>6</v>
      </c>
      <c r="J2871" s="2" t="s">
        <v>5498</v>
      </c>
      <c r="K2871" s="7">
        <f t="shared" si="396"/>
        <v>89171</v>
      </c>
      <c r="L2871" s="7">
        <f t="shared" si="397"/>
        <v>89171</v>
      </c>
      <c r="M2871" s="2" t="s">
        <v>4</v>
      </c>
      <c r="N2871" s="1">
        <f t="shared" si="398"/>
        <v>0</v>
      </c>
      <c r="O2871" s="5">
        <f t="shared" si="399"/>
        <v>89171</v>
      </c>
      <c r="P2871" s="5">
        <f t="shared" si="400"/>
        <v>89171</v>
      </c>
      <c r="Q2871" s="5">
        <f t="shared" si="401"/>
        <v>89171</v>
      </c>
      <c r="R2871" s="3">
        <v>25</v>
      </c>
      <c r="S2871" s="6">
        <v>25</v>
      </c>
      <c r="T2871" s="6">
        <v>25</v>
      </c>
      <c r="U2871" s="5">
        <f t="shared" si="402"/>
        <v>111463.75</v>
      </c>
      <c r="V2871" s="5">
        <f t="shared" si="403"/>
        <v>111463.75</v>
      </c>
      <c r="W2871" s="4">
        <f t="shared" si="404"/>
        <v>111463.75</v>
      </c>
      <c r="X2871" s="3">
        <v>0</v>
      </c>
      <c r="Y2871" s="3">
        <v>0</v>
      </c>
      <c r="Z2871" s="2" t="s">
        <v>3</v>
      </c>
      <c r="AA2871" s="2" t="s">
        <v>65</v>
      </c>
      <c r="AB2871" s="2" t="s">
        <v>4087</v>
      </c>
      <c r="AC2871" s="1" t="s">
        <v>0</v>
      </c>
    </row>
    <row r="2872" spans="1:29" x14ac:dyDescent="0.25">
      <c r="A2872" s="2" t="s">
        <v>5497</v>
      </c>
      <c r="B2872" s="8"/>
      <c r="C2872" s="3"/>
      <c r="D2872" s="2" t="s">
        <v>5496</v>
      </c>
      <c r="E2872" s="2" t="s">
        <v>8</v>
      </c>
      <c r="F2872" s="3" t="s">
        <v>7</v>
      </c>
      <c r="G2872" s="3">
        <v>1</v>
      </c>
      <c r="H2872">
        <v>1</v>
      </c>
      <c r="I2872" s="2" t="s">
        <v>6</v>
      </c>
      <c r="J2872" s="2" t="s">
        <v>5495</v>
      </c>
      <c r="K2872" s="7">
        <f t="shared" si="396"/>
        <v>113607</v>
      </c>
      <c r="L2872" s="7">
        <f t="shared" si="397"/>
        <v>113607</v>
      </c>
      <c r="M2872" s="2" t="s">
        <v>4</v>
      </c>
      <c r="N2872" s="1">
        <f t="shared" si="398"/>
        <v>0</v>
      </c>
      <c r="O2872" s="5">
        <f t="shared" si="399"/>
        <v>113607</v>
      </c>
      <c r="P2872" s="5">
        <f t="shared" si="400"/>
        <v>113607</v>
      </c>
      <c r="Q2872" s="5">
        <f t="shared" si="401"/>
        <v>113607</v>
      </c>
      <c r="R2872" s="3">
        <v>25</v>
      </c>
      <c r="S2872" s="6">
        <v>25</v>
      </c>
      <c r="T2872" s="6">
        <v>25</v>
      </c>
      <c r="U2872" s="5">
        <f t="shared" si="402"/>
        <v>142008.75</v>
      </c>
      <c r="V2872" s="5">
        <f t="shared" si="403"/>
        <v>142008.75</v>
      </c>
      <c r="W2872" s="4">
        <f t="shared" si="404"/>
        <v>142008.75</v>
      </c>
      <c r="X2872" s="3">
        <v>0</v>
      </c>
      <c r="Y2872" s="3">
        <v>0</v>
      </c>
      <c r="Z2872" s="2" t="s">
        <v>54</v>
      </c>
      <c r="AA2872" s="2" t="s">
        <v>65</v>
      </c>
      <c r="AB2872" s="2" t="s">
        <v>4087</v>
      </c>
      <c r="AC2872" s="1" t="s">
        <v>0</v>
      </c>
    </row>
    <row r="2873" spans="1:29" x14ac:dyDescent="0.25">
      <c r="A2873" s="2" t="s">
        <v>5494</v>
      </c>
      <c r="B2873" s="8"/>
      <c r="C2873" s="3"/>
      <c r="D2873" s="2" t="s">
        <v>5493</v>
      </c>
      <c r="E2873" s="2" t="s">
        <v>1244</v>
      </c>
      <c r="F2873" s="3" t="s">
        <v>7</v>
      </c>
      <c r="G2873" s="3">
        <v>1</v>
      </c>
      <c r="H2873">
        <v>1</v>
      </c>
      <c r="I2873" s="2" t="s">
        <v>6</v>
      </c>
      <c r="J2873" s="2" t="s">
        <v>5492</v>
      </c>
      <c r="K2873" s="7">
        <f t="shared" si="396"/>
        <v>67695</v>
      </c>
      <c r="L2873" s="7">
        <f t="shared" si="397"/>
        <v>67695</v>
      </c>
      <c r="M2873" s="2" t="s">
        <v>4</v>
      </c>
      <c r="N2873" s="1">
        <f t="shared" si="398"/>
        <v>0</v>
      </c>
      <c r="O2873" s="5">
        <f t="shared" si="399"/>
        <v>67695</v>
      </c>
      <c r="P2873" s="5">
        <f t="shared" si="400"/>
        <v>67695</v>
      </c>
      <c r="Q2873" s="5">
        <f t="shared" si="401"/>
        <v>67695</v>
      </c>
      <c r="R2873" s="3">
        <v>25</v>
      </c>
      <c r="S2873" s="6">
        <v>25</v>
      </c>
      <c r="T2873" s="6">
        <v>25</v>
      </c>
      <c r="U2873" s="5">
        <f t="shared" si="402"/>
        <v>84618.75</v>
      </c>
      <c r="V2873" s="5">
        <f t="shared" si="403"/>
        <v>84618.75</v>
      </c>
      <c r="W2873" s="4">
        <f t="shared" si="404"/>
        <v>84618.75</v>
      </c>
      <c r="X2873" s="3">
        <v>0</v>
      </c>
      <c r="Y2873" s="3">
        <v>0</v>
      </c>
      <c r="Z2873" s="2" t="s">
        <v>3</v>
      </c>
      <c r="AA2873" s="2" t="s">
        <v>1242</v>
      </c>
      <c r="AB2873" s="2" t="s">
        <v>40</v>
      </c>
      <c r="AC2873" s="1" t="s">
        <v>0</v>
      </c>
    </row>
    <row r="2874" spans="1:29" x14ac:dyDescent="0.25">
      <c r="A2874" s="2" t="s">
        <v>5491</v>
      </c>
      <c r="B2874" s="8"/>
      <c r="C2874" s="3"/>
      <c r="D2874" s="2" t="s">
        <v>5488</v>
      </c>
      <c r="E2874" s="2" t="s">
        <v>1412</v>
      </c>
      <c r="F2874" s="3" t="s">
        <v>7</v>
      </c>
      <c r="G2874" s="3">
        <v>1</v>
      </c>
      <c r="H2874">
        <v>1</v>
      </c>
      <c r="I2874" s="2" t="s">
        <v>6</v>
      </c>
      <c r="J2874" s="2" t="s">
        <v>5490</v>
      </c>
      <c r="K2874" s="7">
        <f t="shared" si="396"/>
        <v>11002</v>
      </c>
      <c r="L2874" s="7">
        <f t="shared" si="397"/>
        <v>11002</v>
      </c>
      <c r="M2874" s="2" t="s">
        <v>4</v>
      </c>
      <c r="N2874" s="1">
        <f t="shared" si="398"/>
        <v>0</v>
      </c>
      <c r="O2874" s="5">
        <f t="shared" si="399"/>
        <v>11002</v>
      </c>
      <c r="P2874" s="5">
        <f t="shared" si="400"/>
        <v>11002</v>
      </c>
      <c r="Q2874" s="5">
        <f t="shared" si="401"/>
        <v>11002</v>
      </c>
      <c r="R2874" s="3">
        <v>25</v>
      </c>
      <c r="S2874" s="6">
        <v>25</v>
      </c>
      <c r="T2874" s="6">
        <v>25</v>
      </c>
      <c r="U2874" s="5">
        <f t="shared" si="402"/>
        <v>13752.5</v>
      </c>
      <c r="V2874" s="5">
        <f t="shared" si="403"/>
        <v>13752.5</v>
      </c>
      <c r="W2874" s="4">
        <f t="shared" si="404"/>
        <v>13752.5</v>
      </c>
      <c r="X2874" s="3">
        <v>0</v>
      </c>
      <c r="Y2874" s="3">
        <v>0</v>
      </c>
      <c r="Z2874" s="2" t="s">
        <v>3</v>
      </c>
      <c r="AA2874" s="2" t="s">
        <v>454</v>
      </c>
      <c r="AB2874" s="2" t="s">
        <v>868</v>
      </c>
      <c r="AC2874" s="1" t="s">
        <v>0</v>
      </c>
    </row>
    <row r="2875" spans="1:29" x14ac:dyDescent="0.25">
      <c r="A2875" s="2" t="s">
        <v>5489</v>
      </c>
      <c r="B2875" s="8"/>
      <c r="C2875" s="3"/>
      <c r="D2875" s="2" t="s">
        <v>5488</v>
      </c>
      <c r="E2875" s="2" t="s">
        <v>1412</v>
      </c>
      <c r="F2875" s="3" t="s">
        <v>7</v>
      </c>
      <c r="G2875" s="3">
        <v>1</v>
      </c>
      <c r="H2875">
        <v>1</v>
      </c>
      <c r="I2875" s="2" t="s">
        <v>6</v>
      </c>
      <c r="J2875" s="2" t="s">
        <v>5487</v>
      </c>
      <c r="K2875" s="7">
        <f t="shared" si="396"/>
        <v>10479</v>
      </c>
      <c r="L2875" s="7">
        <f t="shared" si="397"/>
        <v>10479</v>
      </c>
      <c r="M2875" s="2" t="s">
        <v>4</v>
      </c>
      <c r="N2875" s="1">
        <f t="shared" si="398"/>
        <v>0</v>
      </c>
      <c r="O2875" s="5">
        <f t="shared" si="399"/>
        <v>10479</v>
      </c>
      <c r="P2875" s="5">
        <f t="shared" si="400"/>
        <v>10479</v>
      </c>
      <c r="Q2875" s="5">
        <f t="shared" si="401"/>
        <v>10479</v>
      </c>
      <c r="R2875" s="3">
        <v>25</v>
      </c>
      <c r="S2875" s="6">
        <v>25</v>
      </c>
      <c r="T2875" s="6">
        <v>25</v>
      </c>
      <c r="U2875" s="5">
        <f t="shared" si="402"/>
        <v>13098.75</v>
      </c>
      <c r="V2875" s="5">
        <f t="shared" si="403"/>
        <v>13098.75</v>
      </c>
      <c r="W2875" s="4">
        <f t="shared" si="404"/>
        <v>13098.75</v>
      </c>
      <c r="X2875" s="3">
        <v>0</v>
      </c>
      <c r="Y2875" s="3">
        <v>0</v>
      </c>
      <c r="Z2875" s="2" t="s">
        <v>3</v>
      </c>
      <c r="AA2875" s="2" t="s">
        <v>454</v>
      </c>
      <c r="AB2875" s="2" t="s">
        <v>868</v>
      </c>
      <c r="AC2875" s="1" t="s">
        <v>0</v>
      </c>
    </row>
    <row r="2876" spans="1:29" x14ac:dyDescent="0.25">
      <c r="A2876" s="2" t="s">
        <v>5486</v>
      </c>
      <c r="B2876" s="8"/>
      <c r="C2876" s="3"/>
      <c r="D2876" s="2" t="s">
        <v>5485</v>
      </c>
      <c r="E2876" s="2" t="s">
        <v>1412</v>
      </c>
      <c r="F2876" s="3" t="s">
        <v>7</v>
      </c>
      <c r="G2876" s="3">
        <v>1</v>
      </c>
      <c r="H2876">
        <v>1</v>
      </c>
      <c r="I2876" s="2" t="s">
        <v>19</v>
      </c>
      <c r="J2876" s="2" t="s">
        <v>5484</v>
      </c>
      <c r="K2876" s="7">
        <f t="shared" si="396"/>
        <v>12574</v>
      </c>
      <c r="L2876" s="7">
        <f t="shared" si="397"/>
        <v>12574</v>
      </c>
      <c r="M2876" s="2" t="s">
        <v>4</v>
      </c>
      <c r="N2876" s="1">
        <f t="shared" si="398"/>
        <v>0</v>
      </c>
      <c r="O2876" s="5">
        <f t="shared" si="399"/>
        <v>12574</v>
      </c>
      <c r="P2876" s="5">
        <f t="shared" si="400"/>
        <v>12574</v>
      </c>
      <c r="Q2876" s="5">
        <f t="shared" si="401"/>
        <v>12574</v>
      </c>
      <c r="R2876" s="3">
        <v>25</v>
      </c>
      <c r="S2876" s="6">
        <v>25</v>
      </c>
      <c r="T2876" s="6">
        <v>25</v>
      </c>
      <c r="U2876" s="5">
        <f t="shared" si="402"/>
        <v>15717.5</v>
      </c>
      <c r="V2876" s="5">
        <f t="shared" si="403"/>
        <v>15717.5</v>
      </c>
      <c r="W2876" s="4">
        <f t="shared" si="404"/>
        <v>15717.5</v>
      </c>
      <c r="X2876" s="3">
        <v>0</v>
      </c>
      <c r="Y2876" s="3">
        <v>0</v>
      </c>
      <c r="Z2876" s="2" t="s">
        <v>3</v>
      </c>
      <c r="AA2876" s="2" t="s">
        <v>454</v>
      </c>
      <c r="AB2876" s="2" t="s">
        <v>868</v>
      </c>
      <c r="AC2876" s="1" t="s">
        <v>0</v>
      </c>
    </row>
    <row r="2877" spans="1:29" x14ac:dyDescent="0.25">
      <c r="A2877" s="2" t="s">
        <v>5483</v>
      </c>
      <c r="B2877" s="8"/>
      <c r="C2877" s="3"/>
      <c r="D2877" s="2" t="s">
        <v>5482</v>
      </c>
      <c r="E2877" s="2" t="s">
        <v>1412</v>
      </c>
      <c r="F2877" s="3" t="s">
        <v>7</v>
      </c>
      <c r="G2877" s="3">
        <v>1</v>
      </c>
      <c r="H2877">
        <v>1</v>
      </c>
      <c r="I2877" s="2" t="s">
        <v>6</v>
      </c>
      <c r="J2877" s="2" t="s">
        <v>5481</v>
      </c>
      <c r="K2877" s="7">
        <f t="shared" si="396"/>
        <v>15284</v>
      </c>
      <c r="L2877" s="7">
        <f t="shared" si="397"/>
        <v>15284</v>
      </c>
      <c r="M2877" s="2" t="s">
        <v>4</v>
      </c>
      <c r="N2877" s="1">
        <f t="shared" si="398"/>
        <v>0</v>
      </c>
      <c r="O2877" s="5">
        <f t="shared" si="399"/>
        <v>15284</v>
      </c>
      <c r="P2877" s="5">
        <f t="shared" si="400"/>
        <v>15284</v>
      </c>
      <c r="Q2877" s="5">
        <f t="shared" si="401"/>
        <v>15284</v>
      </c>
      <c r="R2877" s="3">
        <v>25</v>
      </c>
      <c r="S2877" s="6">
        <v>25</v>
      </c>
      <c r="T2877" s="6">
        <v>25</v>
      </c>
      <c r="U2877" s="5">
        <f t="shared" si="402"/>
        <v>19105</v>
      </c>
      <c r="V2877" s="5">
        <f t="shared" si="403"/>
        <v>19105</v>
      </c>
      <c r="W2877" s="4">
        <f t="shared" si="404"/>
        <v>19105</v>
      </c>
      <c r="X2877" s="3">
        <v>0</v>
      </c>
      <c r="Y2877" s="3">
        <v>0</v>
      </c>
      <c r="Z2877" s="2" t="s">
        <v>3</v>
      </c>
      <c r="AA2877" s="2" t="s">
        <v>1526</v>
      </c>
      <c r="AB2877" s="2" t="s">
        <v>2731</v>
      </c>
      <c r="AC2877" s="1" t="s">
        <v>0</v>
      </c>
    </row>
    <row r="2878" spans="1:29" x14ac:dyDescent="0.25">
      <c r="A2878" s="2" t="s">
        <v>5480</v>
      </c>
      <c r="B2878" s="8"/>
      <c r="C2878" s="3"/>
      <c r="D2878" s="2" t="s">
        <v>5477</v>
      </c>
      <c r="E2878" s="2" t="s">
        <v>1412</v>
      </c>
      <c r="F2878" s="3" t="s">
        <v>7</v>
      </c>
      <c r="G2878" s="3">
        <v>1</v>
      </c>
      <c r="H2878">
        <v>1</v>
      </c>
      <c r="I2878" s="2" t="s">
        <v>6</v>
      </c>
      <c r="J2878" s="2" t="s">
        <v>5479</v>
      </c>
      <c r="K2878" s="7">
        <f t="shared" si="396"/>
        <v>27432</v>
      </c>
      <c r="L2878" s="7">
        <f t="shared" si="397"/>
        <v>27432</v>
      </c>
      <c r="M2878" s="2" t="s">
        <v>4</v>
      </c>
      <c r="N2878" s="1">
        <f t="shared" si="398"/>
        <v>0</v>
      </c>
      <c r="O2878" s="5">
        <f t="shared" si="399"/>
        <v>27432</v>
      </c>
      <c r="P2878" s="5">
        <f t="shared" si="400"/>
        <v>27432</v>
      </c>
      <c r="Q2878" s="5">
        <f t="shared" si="401"/>
        <v>27432</v>
      </c>
      <c r="R2878" s="3">
        <v>25</v>
      </c>
      <c r="S2878" s="6">
        <v>25</v>
      </c>
      <c r="T2878" s="6">
        <v>25</v>
      </c>
      <c r="U2878" s="5">
        <f t="shared" si="402"/>
        <v>34290</v>
      </c>
      <c r="V2878" s="5">
        <f t="shared" si="403"/>
        <v>34290</v>
      </c>
      <c r="W2878" s="4">
        <f t="shared" si="404"/>
        <v>34290</v>
      </c>
      <c r="X2878" s="3">
        <v>0</v>
      </c>
      <c r="Y2878" s="3">
        <v>0</v>
      </c>
      <c r="Z2878" s="2" t="s">
        <v>3</v>
      </c>
      <c r="AA2878" s="2" t="s">
        <v>252</v>
      </c>
      <c r="AB2878" s="2" t="s">
        <v>5475</v>
      </c>
      <c r="AC2878" s="1" t="s">
        <v>0</v>
      </c>
    </row>
    <row r="2879" spans="1:29" x14ac:dyDescent="0.25">
      <c r="A2879" s="2" t="s">
        <v>5478</v>
      </c>
      <c r="B2879" s="8"/>
      <c r="C2879" s="3"/>
      <c r="D2879" s="2" t="s">
        <v>5477</v>
      </c>
      <c r="E2879" s="2" t="s">
        <v>1412</v>
      </c>
      <c r="F2879" s="3" t="s">
        <v>7</v>
      </c>
      <c r="G2879" s="3">
        <v>1</v>
      </c>
      <c r="H2879">
        <v>1</v>
      </c>
      <c r="I2879" s="2" t="s">
        <v>6</v>
      </c>
      <c r="J2879" s="2" t="s">
        <v>5476</v>
      </c>
      <c r="K2879" s="7">
        <f t="shared" si="396"/>
        <v>27430</v>
      </c>
      <c r="L2879" s="7">
        <f t="shared" si="397"/>
        <v>27430</v>
      </c>
      <c r="M2879" s="2" t="s">
        <v>4</v>
      </c>
      <c r="N2879" s="1">
        <f t="shared" si="398"/>
        <v>0</v>
      </c>
      <c r="O2879" s="5">
        <f t="shared" si="399"/>
        <v>27430</v>
      </c>
      <c r="P2879" s="5">
        <f t="shared" si="400"/>
        <v>27430</v>
      </c>
      <c r="Q2879" s="5">
        <f t="shared" si="401"/>
        <v>27430</v>
      </c>
      <c r="R2879" s="3">
        <v>25</v>
      </c>
      <c r="S2879" s="6">
        <v>25</v>
      </c>
      <c r="T2879" s="6">
        <v>25</v>
      </c>
      <c r="U2879" s="5">
        <f t="shared" si="402"/>
        <v>34287.5</v>
      </c>
      <c r="V2879" s="5">
        <f t="shared" si="403"/>
        <v>34287.5</v>
      </c>
      <c r="W2879" s="4">
        <f t="shared" si="404"/>
        <v>34287.5</v>
      </c>
      <c r="X2879" s="3">
        <v>0</v>
      </c>
      <c r="Y2879" s="3">
        <v>0</v>
      </c>
      <c r="Z2879" s="2" t="s">
        <v>3</v>
      </c>
      <c r="AA2879" s="2" t="s">
        <v>252</v>
      </c>
      <c r="AB2879" s="2" t="s">
        <v>5475</v>
      </c>
      <c r="AC2879" s="1" t="s">
        <v>0</v>
      </c>
    </row>
    <row r="2880" spans="1:29" x14ac:dyDescent="0.25">
      <c r="A2880" s="2" t="s">
        <v>5474</v>
      </c>
      <c r="B2880" s="8"/>
      <c r="C2880" s="3"/>
      <c r="D2880" s="2" t="s">
        <v>5473</v>
      </c>
      <c r="E2880" s="2" t="s">
        <v>487</v>
      </c>
      <c r="F2880" s="3" t="s">
        <v>7</v>
      </c>
      <c r="G2880" s="3">
        <v>1</v>
      </c>
      <c r="H2880">
        <v>1</v>
      </c>
      <c r="I2880" s="2" t="s">
        <v>6</v>
      </c>
      <c r="J2880" s="2" t="s">
        <v>5472</v>
      </c>
      <c r="K2880" s="7">
        <f t="shared" si="396"/>
        <v>12704</v>
      </c>
      <c r="L2880" s="7">
        <f t="shared" si="397"/>
        <v>12704</v>
      </c>
      <c r="M2880" s="2" t="s">
        <v>4</v>
      </c>
      <c r="N2880" s="1">
        <f t="shared" si="398"/>
        <v>0</v>
      </c>
      <c r="O2880" s="5">
        <f t="shared" si="399"/>
        <v>12704</v>
      </c>
      <c r="P2880" s="5">
        <f t="shared" si="400"/>
        <v>12704</v>
      </c>
      <c r="Q2880" s="5">
        <f t="shared" si="401"/>
        <v>12704</v>
      </c>
      <c r="R2880" s="3">
        <v>25</v>
      </c>
      <c r="S2880" s="6">
        <v>25</v>
      </c>
      <c r="T2880" s="6">
        <v>25</v>
      </c>
      <c r="U2880" s="5">
        <f t="shared" si="402"/>
        <v>15880</v>
      </c>
      <c r="V2880" s="5">
        <f t="shared" si="403"/>
        <v>15880</v>
      </c>
      <c r="W2880" s="4">
        <f t="shared" si="404"/>
        <v>15880</v>
      </c>
      <c r="X2880" s="3">
        <v>0</v>
      </c>
      <c r="Y2880" s="3">
        <v>0</v>
      </c>
      <c r="Z2880" s="2" t="s">
        <v>3</v>
      </c>
      <c r="AA2880" s="2" t="s">
        <v>2</v>
      </c>
      <c r="AB2880" s="2" t="s">
        <v>5471</v>
      </c>
      <c r="AC2880" s="1" t="s">
        <v>0</v>
      </c>
    </row>
    <row r="2881" spans="1:29" x14ac:dyDescent="0.25">
      <c r="A2881" s="2" t="s">
        <v>5470</v>
      </c>
      <c r="B2881" s="8"/>
      <c r="C2881" s="3"/>
      <c r="D2881" s="2" t="s">
        <v>5469</v>
      </c>
      <c r="E2881" s="2" t="s">
        <v>541</v>
      </c>
      <c r="F2881" s="3" t="s">
        <v>7</v>
      </c>
      <c r="G2881" s="3">
        <v>1</v>
      </c>
      <c r="H2881">
        <v>1</v>
      </c>
      <c r="I2881" s="2" t="s">
        <v>19</v>
      </c>
      <c r="J2881" s="2" t="s">
        <v>5468</v>
      </c>
      <c r="K2881" s="7">
        <f t="shared" si="396"/>
        <v>79750</v>
      </c>
      <c r="L2881" s="7">
        <f t="shared" si="397"/>
        <v>79750</v>
      </c>
      <c r="M2881" s="2" t="s">
        <v>4</v>
      </c>
      <c r="N2881" s="1">
        <f t="shared" si="398"/>
        <v>0</v>
      </c>
      <c r="O2881" s="5">
        <f t="shared" si="399"/>
        <v>79750</v>
      </c>
      <c r="P2881" s="5">
        <f t="shared" si="400"/>
        <v>79750</v>
      </c>
      <c r="Q2881" s="5">
        <f t="shared" si="401"/>
        <v>79750</v>
      </c>
      <c r="R2881" s="3">
        <v>25</v>
      </c>
      <c r="S2881" s="6">
        <v>25</v>
      </c>
      <c r="T2881" s="6">
        <v>25</v>
      </c>
      <c r="U2881" s="5">
        <f t="shared" si="402"/>
        <v>99687.5</v>
      </c>
      <c r="V2881" s="5">
        <f t="shared" si="403"/>
        <v>99687.5</v>
      </c>
      <c r="W2881" s="4">
        <f t="shared" si="404"/>
        <v>99687.5</v>
      </c>
      <c r="X2881" s="3">
        <v>0</v>
      </c>
      <c r="Y2881" s="3">
        <v>0</v>
      </c>
      <c r="Z2881" s="2" t="s">
        <v>3</v>
      </c>
      <c r="AA2881" s="2" t="s">
        <v>128</v>
      </c>
      <c r="AB2881" s="2" t="s">
        <v>5467</v>
      </c>
      <c r="AC2881" s="1" t="s">
        <v>0</v>
      </c>
    </row>
    <row r="2882" spans="1:29" x14ac:dyDescent="0.25">
      <c r="A2882" s="2" t="s">
        <v>5466</v>
      </c>
      <c r="B2882" s="8"/>
      <c r="C2882" s="3"/>
      <c r="D2882" s="2" t="s">
        <v>5465</v>
      </c>
      <c r="E2882" s="2" t="s">
        <v>890</v>
      </c>
      <c r="F2882" s="3" t="s">
        <v>7</v>
      </c>
      <c r="G2882" s="3">
        <v>1</v>
      </c>
      <c r="H2882">
        <v>1</v>
      </c>
      <c r="I2882" s="2" t="s">
        <v>19</v>
      </c>
      <c r="J2882" s="2" t="s">
        <v>5462</v>
      </c>
      <c r="K2882" s="7">
        <f t="shared" ref="K2882:K2945" si="405">J2882/G2882</f>
        <v>20491</v>
      </c>
      <c r="L2882" s="7">
        <f t="shared" ref="L2882:L2945" si="406">J2882/H2882</f>
        <v>20491</v>
      </c>
      <c r="M2882" s="2" t="s">
        <v>4</v>
      </c>
      <c r="N2882" s="1">
        <f t="shared" ref="N2882:N2945" si="407">IF(M2882="19%  IVA",19,IF(M2882="5% IVA",5,0))</f>
        <v>0</v>
      </c>
      <c r="O2882" s="5">
        <f t="shared" ref="O2882:O2945" si="408">(N2882/100)+J2882</f>
        <v>20491</v>
      </c>
      <c r="P2882" s="5">
        <f t="shared" ref="P2882:P2945" si="409">(K2882*N2882/100)+K2882</f>
        <v>20491</v>
      </c>
      <c r="Q2882" s="5">
        <f t="shared" ref="Q2882:Q2945" si="410">(L2882*N2882/100)+L2882</f>
        <v>20491</v>
      </c>
      <c r="R2882" s="3">
        <v>25</v>
      </c>
      <c r="S2882" s="6">
        <v>25</v>
      </c>
      <c r="T2882" s="6">
        <v>25</v>
      </c>
      <c r="U2882" s="5">
        <f t="shared" ref="U2882:U2945" si="411">(O2882*R2882/100)+O2882</f>
        <v>25613.75</v>
      </c>
      <c r="V2882" s="5">
        <f t="shared" ref="V2882:V2945" si="412">(P2882*R2882/100)+P2882</f>
        <v>25613.75</v>
      </c>
      <c r="W2882" s="4">
        <f t="shared" ref="W2882:W2945" si="413">(Q2882*S2882/100)+Q2882</f>
        <v>25613.75</v>
      </c>
      <c r="X2882" s="3">
        <v>0</v>
      </c>
      <c r="Y2882" s="3">
        <v>0</v>
      </c>
      <c r="Z2882" s="2" t="s">
        <v>3</v>
      </c>
      <c r="AA2882" s="2" t="s">
        <v>1526</v>
      </c>
      <c r="AB2882" s="2" t="s">
        <v>2305</v>
      </c>
      <c r="AC2882" s="1" t="s">
        <v>0</v>
      </c>
    </row>
    <row r="2883" spans="1:29" x14ac:dyDescent="0.25">
      <c r="A2883" s="2" t="s">
        <v>5464</v>
      </c>
      <c r="B2883" s="8"/>
      <c r="C2883" s="3"/>
      <c r="D2883" s="2" t="s">
        <v>5463</v>
      </c>
      <c r="E2883" s="2" t="s">
        <v>890</v>
      </c>
      <c r="F2883" s="3" t="s">
        <v>7</v>
      </c>
      <c r="G2883" s="3">
        <v>1</v>
      </c>
      <c r="H2883">
        <v>1</v>
      </c>
      <c r="I2883" s="2" t="s">
        <v>6</v>
      </c>
      <c r="J2883" s="2" t="s">
        <v>5462</v>
      </c>
      <c r="K2883" s="7">
        <f t="shared" si="405"/>
        <v>20491</v>
      </c>
      <c r="L2883" s="7">
        <f t="shared" si="406"/>
        <v>20491</v>
      </c>
      <c r="M2883" s="2" t="s">
        <v>4</v>
      </c>
      <c r="N2883" s="1">
        <f t="shared" si="407"/>
        <v>0</v>
      </c>
      <c r="O2883" s="5">
        <f t="shared" si="408"/>
        <v>20491</v>
      </c>
      <c r="P2883" s="5">
        <f t="shared" si="409"/>
        <v>20491</v>
      </c>
      <c r="Q2883" s="5">
        <f t="shared" si="410"/>
        <v>20491</v>
      </c>
      <c r="R2883" s="3">
        <v>25</v>
      </c>
      <c r="S2883" s="6">
        <v>25</v>
      </c>
      <c r="T2883" s="6">
        <v>25</v>
      </c>
      <c r="U2883" s="5">
        <f t="shared" si="411"/>
        <v>25613.75</v>
      </c>
      <c r="V2883" s="5">
        <f t="shared" si="412"/>
        <v>25613.75</v>
      </c>
      <c r="W2883" s="4">
        <f t="shared" si="413"/>
        <v>25613.75</v>
      </c>
      <c r="X2883" s="3">
        <v>0</v>
      </c>
      <c r="Y2883" s="3">
        <v>0</v>
      </c>
      <c r="Z2883" s="2" t="s">
        <v>3</v>
      </c>
      <c r="AA2883" s="2" t="s">
        <v>1526</v>
      </c>
      <c r="AB2883" s="2" t="s">
        <v>2305</v>
      </c>
      <c r="AC2883" s="1" t="s">
        <v>0</v>
      </c>
    </row>
    <row r="2884" spans="1:29" x14ac:dyDescent="0.25">
      <c r="A2884" s="2" t="s">
        <v>5461</v>
      </c>
      <c r="B2884" s="8"/>
      <c r="C2884" s="3"/>
      <c r="D2884" s="2" t="s">
        <v>5460</v>
      </c>
      <c r="E2884" s="2" t="s">
        <v>890</v>
      </c>
      <c r="F2884" s="3" t="s">
        <v>7</v>
      </c>
      <c r="G2884" s="3">
        <v>1</v>
      </c>
      <c r="H2884">
        <v>1</v>
      </c>
      <c r="I2884" s="2" t="s">
        <v>19</v>
      </c>
      <c r="J2884" s="2" t="s">
        <v>5459</v>
      </c>
      <c r="K2884" s="7">
        <f t="shared" si="405"/>
        <v>18540</v>
      </c>
      <c r="L2884" s="7">
        <f t="shared" si="406"/>
        <v>18540</v>
      </c>
      <c r="M2884" s="2" t="s">
        <v>4</v>
      </c>
      <c r="N2884" s="1">
        <f t="shared" si="407"/>
        <v>0</v>
      </c>
      <c r="O2884" s="5">
        <f t="shared" si="408"/>
        <v>18540</v>
      </c>
      <c r="P2884" s="5">
        <f t="shared" si="409"/>
        <v>18540</v>
      </c>
      <c r="Q2884" s="5">
        <f t="shared" si="410"/>
        <v>18540</v>
      </c>
      <c r="R2884" s="3">
        <v>25</v>
      </c>
      <c r="S2884" s="6">
        <v>25</v>
      </c>
      <c r="T2884" s="6">
        <v>25</v>
      </c>
      <c r="U2884" s="5">
        <f t="shared" si="411"/>
        <v>23175</v>
      </c>
      <c r="V2884" s="5">
        <f t="shared" si="412"/>
        <v>23175</v>
      </c>
      <c r="W2884" s="4">
        <f t="shared" si="413"/>
        <v>23175</v>
      </c>
      <c r="X2884" s="3">
        <v>0</v>
      </c>
      <c r="Y2884" s="3">
        <v>0</v>
      </c>
      <c r="Z2884" s="2" t="s">
        <v>3</v>
      </c>
      <c r="AA2884" s="2" t="s">
        <v>1526</v>
      </c>
      <c r="AB2884" s="2" t="s">
        <v>2305</v>
      </c>
      <c r="AC2884" s="1" t="s">
        <v>0</v>
      </c>
    </row>
    <row r="2885" spans="1:29" x14ac:dyDescent="0.25">
      <c r="A2885" s="2" t="s">
        <v>5458</v>
      </c>
      <c r="B2885" s="8"/>
      <c r="C2885" s="3"/>
      <c r="D2885" s="2" t="s">
        <v>5457</v>
      </c>
      <c r="E2885" s="2" t="s">
        <v>1893</v>
      </c>
      <c r="F2885" s="3" t="s">
        <v>7</v>
      </c>
      <c r="G2885" s="3">
        <v>1</v>
      </c>
      <c r="H2885">
        <v>1</v>
      </c>
      <c r="I2885" s="2" t="s">
        <v>6</v>
      </c>
      <c r="J2885" s="2" t="s">
        <v>5456</v>
      </c>
      <c r="K2885" s="7">
        <f t="shared" si="405"/>
        <v>67028</v>
      </c>
      <c r="L2885" s="7">
        <f t="shared" si="406"/>
        <v>67028</v>
      </c>
      <c r="M2885" s="2" t="s">
        <v>4</v>
      </c>
      <c r="N2885" s="1">
        <f t="shared" si="407"/>
        <v>0</v>
      </c>
      <c r="O2885" s="5">
        <f t="shared" si="408"/>
        <v>67028</v>
      </c>
      <c r="P2885" s="5">
        <f t="shared" si="409"/>
        <v>67028</v>
      </c>
      <c r="Q2885" s="5">
        <f t="shared" si="410"/>
        <v>67028</v>
      </c>
      <c r="R2885" s="3">
        <v>25</v>
      </c>
      <c r="S2885" s="6">
        <v>25</v>
      </c>
      <c r="T2885" s="6">
        <v>25</v>
      </c>
      <c r="U2885" s="5">
        <f t="shared" si="411"/>
        <v>83785</v>
      </c>
      <c r="V2885" s="5">
        <f t="shared" si="412"/>
        <v>83785</v>
      </c>
      <c r="W2885" s="4">
        <f t="shared" si="413"/>
        <v>83785</v>
      </c>
      <c r="X2885" s="3">
        <v>0</v>
      </c>
      <c r="Y2885" s="3">
        <v>0</v>
      </c>
      <c r="Z2885" s="2" t="s">
        <v>3</v>
      </c>
      <c r="AA2885" s="2" t="s">
        <v>12</v>
      </c>
      <c r="AB2885" s="2" t="s">
        <v>45</v>
      </c>
      <c r="AC2885" s="1" t="s">
        <v>0</v>
      </c>
    </row>
    <row r="2886" spans="1:29" x14ac:dyDescent="0.25">
      <c r="A2886" s="2" t="s">
        <v>5455</v>
      </c>
      <c r="B2886" s="8"/>
      <c r="C2886" s="3"/>
      <c r="D2886" s="2" t="s">
        <v>5454</v>
      </c>
      <c r="E2886" s="2" t="s">
        <v>203</v>
      </c>
      <c r="F2886" s="3" t="s">
        <v>7</v>
      </c>
      <c r="G2886" s="3">
        <v>1</v>
      </c>
      <c r="H2886">
        <v>1</v>
      </c>
      <c r="I2886" s="2" t="s">
        <v>6</v>
      </c>
      <c r="J2886" s="2" t="s">
        <v>5453</v>
      </c>
      <c r="K2886" s="7">
        <f t="shared" si="405"/>
        <v>48416</v>
      </c>
      <c r="L2886" s="7">
        <f t="shared" si="406"/>
        <v>48416</v>
      </c>
      <c r="M2886" s="2" t="s">
        <v>4</v>
      </c>
      <c r="N2886" s="1">
        <f t="shared" si="407"/>
        <v>0</v>
      </c>
      <c r="O2886" s="5">
        <f t="shared" si="408"/>
        <v>48416</v>
      </c>
      <c r="P2886" s="5">
        <f t="shared" si="409"/>
        <v>48416</v>
      </c>
      <c r="Q2886" s="5">
        <f t="shared" si="410"/>
        <v>48416</v>
      </c>
      <c r="R2886" s="3">
        <v>25</v>
      </c>
      <c r="S2886" s="6">
        <v>25</v>
      </c>
      <c r="T2886" s="6">
        <v>25</v>
      </c>
      <c r="U2886" s="5">
        <f t="shared" si="411"/>
        <v>60520</v>
      </c>
      <c r="V2886" s="5">
        <f t="shared" si="412"/>
        <v>60520</v>
      </c>
      <c r="W2886" s="4">
        <f t="shared" si="413"/>
        <v>60520</v>
      </c>
      <c r="X2886" s="3">
        <v>0</v>
      </c>
      <c r="Y2886" s="3">
        <v>0</v>
      </c>
      <c r="Z2886" s="2" t="s">
        <v>3</v>
      </c>
      <c r="AA2886" s="2" t="s">
        <v>41</v>
      </c>
      <c r="AB2886" s="2" t="s">
        <v>5452</v>
      </c>
      <c r="AC2886" s="1" t="s">
        <v>0</v>
      </c>
    </row>
    <row r="2887" spans="1:29" x14ac:dyDescent="0.25">
      <c r="A2887" s="2" t="s">
        <v>5451</v>
      </c>
      <c r="B2887" s="8"/>
      <c r="C2887" s="3"/>
      <c r="D2887" s="2" t="s">
        <v>5450</v>
      </c>
      <c r="E2887" s="2" t="s">
        <v>192</v>
      </c>
      <c r="F2887" s="3" t="s">
        <v>7</v>
      </c>
      <c r="G2887" s="3">
        <v>1</v>
      </c>
      <c r="H2887">
        <v>1</v>
      </c>
      <c r="I2887" s="2" t="s">
        <v>19</v>
      </c>
      <c r="J2887" s="2" t="s">
        <v>5449</v>
      </c>
      <c r="K2887" s="7">
        <f t="shared" si="405"/>
        <v>10286</v>
      </c>
      <c r="L2887" s="7">
        <f t="shared" si="406"/>
        <v>10286</v>
      </c>
      <c r="M2887" s="2" t="s">
        <v>135</v>
      </c>
      <c r="N2887" s="1">
        <f t="shared" si="407"/>
        <v>19</v>
      </c>
      <c r="O2887" s="5">
        <f t="shared" si="408"/>
        <v>10286.19</v>
      </c>
      <c r="P2887" s="5">
        <f t="shared" si="409"/>
        <v>12240.34</v>
      </c>
      <c r="Q2887" s="5">
        <f t="shared" si="410"/>
        <v>12240.34</v>
      </c>
      <c r="R2887" s="3">
        <v>25</v>
      </c>
      <c r="S2887" s="6">
        <v>25</v>
      </c>
      <c r="T2887" s="6">
        <v>25</v>
      </c>
      <c r="U2887" s="5">
        <f t="shared" si="411"/>
        <v>12857.737500000001</v>
      </c>
      <c r="V2887" s="5">
        <f t="shared" si="412"/>
        <v>15300.424999999999</v>
      </c>
      <c r="W2887" s="4">
        <f t="shared" si="413"/>
        <v>15300.424999999999</v>
      </c>
      <c r="X2887" s="3">
        <v>0</v>
      </c>
      <c r="Y2887" s="3">
        <v>0</v>
      </c>
      <c r="Z2887" s="2" t="s">
        <v>54</v>
      </c>
      <c r="AA2887" s="2" t="s">
        <v>77</v>
      </c>
      <c r="AB2887" s="2" t="s">
        <v>817</v>
      </c>
      <c r="AC2887" s="1" t="s">
        <v>0</v>
      </c>
    </row>
    <row r="2888" spans="1:29" x14ac:dyDescent="0.25">
      <c r="A2888" s="2" t="s">
        <v>5448</v>
      </c>
      <c r="B2888" s="8"/>
      <c r="C2888" s="3"/>
      <c r="D2888" s="2" t="s">
        <v>5447</v>
      </c>
      <c r="E2888" s="2" t="s">
        <v>152</v>
      </c>
      <c r="F2888" s="3" t="s">
        <v>7</v>
      </c>
      <c r="G2888" s="3">
        <v>1</v>
      </c>
      <c r="H2888">
        <v>1</v>
      </c>
      <c r="I2888" s="2" t="s">
        <v>6</v>
      </c>
      <c r="J2888" s="2" t="s">
        <v>5446</v>
      </c>
      <c r="K2888" s="7">
        <f t="shared" si="405"/>
        <v>22646</v>
      </c>
      <c r="L2888" s="7">
        <f t="shared" si="406"/>
        <v>22646</v>
      </c>
      <c r="M2888" s="2" t="s">
        <v>4</v>
      </c>
      <c r="N2888" s="1">
        <f t="shared" si="407"/>
        <v>0</v>
      </c>
      <c r="O2888" s="5">
        <f t="shared" si="408"/>
        <v>22646</v>
      </c>
      <c r="P2888" s="5">
        <f t="shared" si="409"/>
        <v>22646</v>
      </c>
      <c r="Q2888" s="5">
        <f t="shared" si="410"/>
        <v>22646</v>
      </c>
      <c r="R2888" s="3">
        <v>25</v>
      </c>
      <c r="S2888" s="6">
        <v>25</v>
      </c>
      <c r="T2888" s="6">
        <v>25</v>
      </c>
      <c r="U2888" s="5">
        <f t="shared" si="411"/>
        <v>28307.5</v>
      </c>
      <c r="V2888" s="5">
        <f t="shared" si="412"/>
        <v>28307.5</v>
      </c>
      <c r="W2888" s="4">
        <f t="shared" si="413"/>
        <v>28307.5</v>
      </c>
      <c r="X2888" s="3">
        <v>0</v>
      </c>
      <c r="Y2888" s="3">
        <v>0</v>
      </c>
      <c r="Z2888" s="2" t="s">
        <v>3</v>
      </c>
      <c r="AA2888" s="2" t="s">
        <v>2</v>
      </c>
      <c r="AB2888" s="2" t="s">
        <v>458</v>
      </c>
      <c r="AC2888" s="1" t="s">
        <v>0</v>
      </c>
    </row>
    <row r="2889" spans="1:29" x14ac:dyDescent="0.25">
      <c r="A2889" s="2" t="s">
        <v>5445</v>
      </c>
      <c r="B2889" s="8"/>
      <c r="C2889" s="3"/>
      <c r="D2889" s="2" t="s">
        <v>5444</v>
      </c>
      <c r="E2889" s="2" t="s">
        <v>152</v>
      </c>
      <c r="F2889" s="3" t="s">
        <v>7</v>
      </c>
      <c r="G2889" s="3">
        <v>1</v>
      </c>
      <c r="H2889">
        <v>1</v>
      </c>
      <c r="I2889" s="2" t="s">
        <v>6</v>
      </c>
      <c r="J2889" s="2" t="s">
        <v>5443</v>
      </c>
      <c r="K2889" s="7">
        <f t="shared" si="405"/>
        <v>2710</v>
      </c>
      <c r="L2889" s="7">
        <f t="shared" si="406"/>
        <v>2710</v>
      </c>
      <c r="M2889" s="2" t="s">
        <v>4</v>
      </c>
      <c r="N2889" s="1">
        <f t="shared" si="407"/>
        <v>0</v>
      </c>
      <c r="O2889" s="5">
        <f t="shared" si="408"/>
        <v>2710</v>
      </c>
      <c r="P2889" s="5">
        <f t="shared" si="409"/>
        <v>2710</v>
      </c>
      <c r="Q2889" s="5">
        <f t="shared" si="410"/>
        <v>2710</v>
      </c>
      <c r="R2889" s="3">
        <v>25</v>
      </c>
      <c r="S2889" s="6">
        <v>25</v>
      </c>
      <c r="T2889" s="6">
        <v>25</v>
      </c>
      <c r="U2889" s="5">
        <f t="shared" si="411"/>
        <v>3387.5</v>
      </c>
      <c r="V2889" s="5">
        <f t="shared" si="412"/>
        <v>3387.5</v>
      </c>
      <c r="W2889" s="4">
        <f t="shared" si="413"/>
        <v>3387.5</v>
      </c>
      <c r="X2889" s="3">
        <v>0</v>
      </c>
      <c r="Y2889" s="3">
        <v>0</v>
      </c>
      <c r="Z2889" s="2" t="s">
        <v>3</v>
      </c>
      <c r="AA2889" s="2" t="s">
        <v>2</v>
      </c>
      <c r="AB2889" s="2" t="s">
        <v>458</v>
      </c>
      <c r="AC2889" s="1" t="s">
        <v>0</v>
      </c>
    </row>
    <row r="2890" spans="1:29" x14ac:dyDescent="0.25">
      <c r="A2890" s="2" t="s">
        <v>5442</v>
      </c>
      <c r="B2890" s="8"/>
      <c r="C2890" s="3"/>
      <c r="D2890" s="2" t="s">
        <v>5441</v>
      </c>
      <c r="E2890" s="2" t="s">
        <v>3388</v>
      </c>
      <c r="F2890" s="3" t="s">
        <v>7</v>
      </c>
      <c r="G2890" s="3">
        <v>1</v>
      </c>
      <c r="H2890">
        <v>1</v>
      </c>
      <c r="I2890" s="2" t="s">
        <v>114</v>
      </c>
      <c r="J2890" s="2" t="s">
        <v>5440</v>
      </c>
      <c r="K2890" s="7">
        <f t="shared" si="405"/>
        <v>69657</v>
      </c>
      <c r="L2890" s="7">
        <f t="shared" si="406"/>
        <v>69657</v>
      </c>
      <c r="M2890" s="2" t="s">
        <v>135</v>
      </c>
      <c r="N2890" s="1">
        <f t="shared" si="407"/>
        <v>19</v>
      </c>
      <c r="O2890" s="5">
        <f t="shared" si="408"/>
        <v>69657.19</v>
      </c>
      <c r="P2890" s="5">
        <f t="shared" si="409"/>
        <v>82891.83</v>
      </c>
      <c r="Q2890" s="5">
        <f t="shared" si="410"/>
        <v>82891.83</v>
      </c>
      <c r="R2890" s="3">
        <v>25</v>
      </c>
      <c r="S2890" s="6">
        <v>25</v>
      </c>
      <c r="T2890" s="6">
        <v>25</v>
      </c>
      <c r="U2890" s="5">
        <f t="shared" si="411"/>
        <v>87071.487500000003</v>
      </c>
      <c r="V2890" s="5">
        <f t="shared" si="412"/>
        <v>103614.78750000001</v>
      </c>
      <c r="W2890" s="4">
        <f t="shared" si="413"/>
        <v>103614.78750000001</v>
      </c>
      <c r="X2890" s="3">
        <v>0</v>
      </c>
      <c r="Y2890" s="3">
        <v>0</v>
      </c>
      <c r="Z2890" s="2" t="s">
        <v>54</v>
      </c>
      <c r="AA2890" s="2" t="s">
        <v>2327</v>
      </c>
      <c r="AB2890" s="2" t="s">
        <v>2326</v>
      </c>
      <c r="AC2890" s="1" t="s">
        <v>0</v>
      </c>
    </row>
    <row r="2891" spans="1:29" x14ac:dyDescent="0.25">
      <c r="A2891" s="2" t="s">
        <v>5439</v>
      </c>
      <c r="B2891" s="8"/>
      <c r="C2891" s="3"/>
      <c r="D2891" s="2" t="s">
        <v>5438</v>
      </c>
      <c r="E2891" s="2" t="s">
        <v>3388</v>
      </c>
      <c r="F2891" s="3" t="s">
        <v>7</v>
      </c>
      <c r="G2891" s="3">
        <v>1</v>
      </c>
      <c r="H2891">
        <v>1</v>
      </c>
      <c r="I2891" s="2" t="s">
        <v>889</v>
      </c>
      <c r="J2891" s="2" t="s">
        <v>5437</v>
      </c>
      <c r="K2891" s="7">
        <f t="shared" si="405"/>
        <v>38306</v>
      </c>
      <c r="L2891" s="7">
        <f t="shared" si="406"/>
        <v>38306</v>
      </c>
      <c r="M2891" s="2" t="s">
        <v>135</v>
      </c>
      <c r="N2891" s="1">
        <f t="shared" si="407"/>
        <v>19</v>
      </c>
      <c r="O2891" s="5">
        <f t="shared" si="408"/>
        <v>38306.19</v>
      </c>
      <c r="P2891" s="5">
        <f t="shared" si="409"/>
        <v>45584.14</v>
      </c>
      <c r="Q2891" s="5">
        <f t="shared" si="410"/>
        <v>45584.14</v>
      </c>
      <c r="R2891" s="3">
        <v>25</v>
      </c>
      <c r="S2891" s="6">
        <v>25</v>
      </c>
      <c r="T2891" s="6">
        <v>25</v>
      </c>
      <c r="U2891" s="5">
        <f t="shared" si="411"/>
        <v>47882.737500000003</v>
      </c>
      <c r="V2891" s="5">
        <f t="shared" si="412"/>
        <v>56980.175000000003</v>
      </c>
      <c r="W2891" s="4">
        <f t="shared" si="413"/>
        <v>56980.175000000003</v>
      </c>
      <c r="X2891" s="3">
        <v>0</v>
      </c>
      <c r="Y2891" s="3">
        <v>0</v>
      </c>
      <c r="Z2891" s="2" t="s">
        <v>54</v>
      </c>
      <c r="AA2891" s="2" t="s">
        <v>480</v>
      </c>
      <c r="AB2891" s="2" t="s">
        <v>5436</v>
      </c>
      <c r="AC2891" s="1" t="s">
        <v>0</v>
      </c>
    </row>
    <row r="2892" spans="1:29" x14ac:dyDescent="0.25">
      <c r="A2892" s="2" t="s">
        <v>5435</v>
      </c>
      <c r="B2892" s="8"/>
      <c r="C2892" s="3"/>
      <c r="D2892" s="2" t="s">
        <v>5434</v>
      </c>
      <c r="E2892" s="2" t="s">
        <v>26</v>
      </c>
      <c r="F2892" s="3" t="s">
        <v>7</v>
      </c>
      <c r="G2892" s="3">
        <v>1</v>
      </c>
      <c r="H2892">
        <v>1</v>
      </c>
      <c r="I2892" s="2" t="s">
        <v>19</v>
      </c>
      <c r="J2892" s="2" t="s">
        <v>5433</v>
      </c>
      <c r="K2892" s="7">
        <f t="shared" si="405"/>
        <v>17715</v>
      </c>
      <c r="L2892" s="7">
        <f t="shared" si="406"/>
        <v>17715</v>
      </c>
      <c r="M2892" s="2" t="s">
        <v>135</v>
      </c>
      <c r="N2892" s="1">
        <f t="shared" si="407"/>
        <v>19</v>
      </c>
      <c r="O2892" s="5">
        <f t="shared" si="408"/>
        <v>17715.189999999999</v>
      </c>
      <c r="P2892" s="5">
        <f t="shared" si="409"/>
        <v>21080.85</v>
      </c>
      <c r="Q2892" s="5">
        <f t="shared" si="410"/>
        <v>21080.85</v>
      </c>
      <c r="R2892" s="3">
        <v>25</v>
      </c>
      <c r="S2892" s="6">
        <v>25</v>
      </c>
      <c r="T2892" s="6">
        <v>25</v>
      </c>
      <c r="U2892" s="5">
        <f t="shared" si="411"/>
        <v>22143.987499999999</v>
      </c>
      <c r="V2892" s="5">
        <f t="shared" si="412"/>
        <v>26351.0625</v>
      </c>
      <c r="W2892" s="4">
        <f t="shared" si="413"/>
        <v>26351.0625</v>
      </c>
      <c r="X2892" s="3">
        <v>0</v>
      </c>
      <c r="Y2892" s="3">
        <v>0</v>
      </c>
      <c r="Z2892" s="2" t="s">
        <v>54</v>
      </c>
      <c r="AA2892" s="2" t="s">
        <v>30</v>
      </c>
      <c r="AB2892" s="2" t="s">
        <v>155</v>
      </c>
      <c r="AC2892" s="1" t="s">
        <v>0</v>
      </c>
    </row>
    <row r="2893" spans="1:29" x14ac:dyDescent="0.25">
      <c r="A2893" s="2" t="s">
        <v>5432</v>
      </c>
      <c r="B2893" s="8"/>
      <c r="C2893" s="3"/>
      <c r="D2893" s="2" t="s">
        <v>5431</v>
      </c>
      <c r="E2893" s="2" t="s">
        <v>26</v>
      </c>
      <c r="F2893" s="3" t="s">
        <v>7</v>
      </c>
      <c r="G2893" s="3">
        <v>1</v>
      </c>
      <c r="H2893">
        <v>1</v>
      </c>
      <c r="I2893" s="2" t="s">
        <v>6</v>
      </c>
      <c r="J2893" s="2" t="s">
        <v>5430</v>
      </c>
      <c r="K2893" s="7">
        <f t="shared" si="405"/>
        <v>12425</v>
      </c>
      <c r="L2893" s="7">
        <f t="shared" si="406"/>
        <v>12425</v>
      </c>
      <c r="M2893" s="2" t="s">
        <v>4</v>
      </c>
      <c r="N2893" s="1">
        <f t="shared" si="407"/>
        <v>0</v>
      </c>
      <c r="O2893" s="5">
        <f t="shared" si="408"/>
        <v>12425</v>
      </c>
      <c r="P2893" s="5">
        <f t="shared" si="409"/>
        <v>12425</v>
      </c>
      <c r="Q2893" s="5">
        <f t="shared" si="410"/>
        <v>12425</v>
      </c>
      <c r="R2893" s="3">
        <v>25</v>
      </c>
      <c r="S2893" s="6">
        <v>25</v>
      </c>
      <c r="T2893" s="6">
        <v>25</v>
      </c>
      <c r="U2893" s="5">
        <f t="shared" si="411"/>
        <v>15531.25</v>
      </c>
      <c r="V2893" s="5">
        <f t="shared" si="412"/>
        <v>15531.25</v>
      </c>
      <c r="W2893" s="4">
        <f t="shared" si="413"/>
        <v>15531.25</v>
      </c>
      <c r="X2893" s="3">
        <v>0</v>
      </c>
      <c r="Y2893" s="3">
        <v>0</v>
      </c>
      <c r="Z2893" s="2" t="s">
        <v>3</v>
      </c>
      <c r="AA2893" s="2" t="s">
        <v>2</v>
      </c>
      <c r="AB2893" s="2" t="s">
        <v>3516</v>
      </c>
      <c r="AC2893" s="1" t="s">
        <v>0</v>
      </c>
    </row>
    <row r="2894" spans="1:29" x14ac:dyDescent="0.25">
      <c r="A2894" s="2" t="s">
        <v>5429</v>
      </c>
      <c r="B2894" s="8"/>
      <c r="C2894" s="3"/>
      <c r="D2894" s="2" t="s">
        <v>5428</v>
      </c>
      <c r="E2894" s="2" t="s">
        <v>26</v>
      </c>
      <c r="F2894" s="3" t="s">
        <v>7</v>
      </c>
      <c r="G2894" s="3">
        <v>1</v>
      </c>
      <c r="H2894">
        <v>1</v>
      </c>
      <c r="I2894" s="2" t="s">
        <v>6</v>
      </c>
      <c r="J2894" s="2" t="s">
        <v>4276</v>
      </c>
      <c r="K2894" s="7">
        <f t="shared" si="405"/>
        <v>5892</v>
      </c>
      <c r="L2894" s="7">
        <f t="shared" si="406"/>
        <v>5892</v>
      </c>
      <c r="M2894" s="2" t="s">
        <v>4</v>
      </c>
      <c r="N2894" s="1">
        <f t="shared" si="407"/>
        <v>0</v>
      </c>
      <c r="O2894" s="5">
        <f t="shared" si="408"/>
        <v>5892</v>
      </c>
      <c r="P2894" s="5">
        <f t="shared" si="409"/>
        <v>5892</v>
      </c>
      <c r="Q2894" s="5">
        <f t="shared" si="410"/>
        <v>5892</v>
      </c>
      <c r="R2894" s="3">
        <v>25</v>
      </c>
      <c r="S2894" s="6">
        <v>25</v>
      </c>
      <c r="T2894" s="6">
        <v>25</v>
      </c>
      <c r="U2894" s="5">
        <f t="shared" si="411"/>
        <v>7365</v>
      </c>
      <c r="V2894" s="5">
        <f t="shared" si="412"/>
        <v>7365</v>
      </c>
      <c r="W2894" s="4">
        <f t="shared" si="413"/>
        <v>7365</v>
      </c>
      <c r="X2894" s="3">
        <v>0</v>
      </c>
      <c r="Y2894" s="3">
        <v>0</v>
      </c>
      <c r="Z2894" s="2" t="s">
        <v>3</v>
      </c>
      <c r="AA2894" s="2" t="s">
        <v>2</v>
      </c>
      <c r="AB2894" s="2" t="s">
        <v>3516</v>
      </c>
      <c r="AC2894" s="1" t="s">
        <v>0</v>
      </c>
    </row>
    <row r="2895" spans="1:29" x14ac:dyDescent="0.25">
      <c r="A2895" s="2" t="s">
        <v>5427</v>
      </c>
      <c r="B2895" s="8"/>
      <c r="C2895" s="3"/>
      <c r="D2895" s="2" t="s">
        <v>5426</v>
      </c>
      <c r="E2895" s="2" t="s">
        <v>238</v>
      </c>
      <c r="F2895" s="3" t="s">
        <v>7</v>
      </c>
      <c r="G2895" s="3">
        <v>1</v>
      </c>
      <c r="H2895">
        <v>1</v>
      </c>
      <c r="I2895" s="2" t="s">
        <v>6</v>
      </c>
      <c r="J2895" s="2" t="s">
        <v>669</v>
      </c>
      <c r="K2895" s="7">
        <f t="shared" si="405"/>
        <v>12367</v>
      </c>
      <c r="L2895" s="7">
        <f t="shared" si="406"/>
        <v>12367</v>
      </c>
      <c r="M2895" s="2" t="s">
        <v>4</v>
      </c>
      <c r="N2895" s="1">
        <f t="shared" si="407"/>
        <v>0</v>
      </c>
      <c r="O2895" s="5">
        <f t="shared" si="408"/>
        <v>12367</v>
      </c>
      <c r="P2895" s="5">
        <f t="shared" si="409"/>
        <v>12367</v>
      </c>
      <c r="Q2895" s="5">
        <f t="shared" si="410"/>
        <v>12367</v>
      </c>
      <c r="R2895" s="3">
        <v>25</v>
      </c>
      <c r="S2895" s="6">
        <v>25</v>
      </c>
      <c r="T2895" s="6">
        <v>25</v>
      </c>
      <c r="U2895" s="5">
        <f t="shared" si="411"/>
        <v>15458.75</v>
      </c>
      <c r="V2895" s="5">
        <f t="shared" si="412"/>
        <v>15458.75</v>
      </c>
      <c r="W2895" s="4">
        <f t="shared" si="413"/>
        <v>15458.75</v>
      </c>
      <c r="X2895" s="3">
        <v>0</v>
      </c>
      <c r="Y2895" s="3">
        <v>0</v>
      </c>
      <c r="Z2895" s="2" t="s">
        <v>3</v>
      </c>
      <c r="AA2895" s="2" t="s">
        <v>434</v>
      </c>
      <c r="AB2895" s="2" t="s">
        <v>433</v>
      </c>
      <c r="AC2895" s="1" t="s">
        <v>0</v>
      </c>
    </row>
    <row r="2896" spans="1:29" x14ac:dyDescent="0.25">
      <c r="A2896" s="2" t="s">
        <v>5425</v>
      </c>
      <c r="B2896" s="8"/>
      <c r="C2896" s="3"/>
      <c r="D2896" s="2" t="s">
        <v>5424</v>
      </c>
      <c r="E2896" s="2" t="s">
        <v>8</v>
      </c>
      <c r="F2896" s="3" t="s">
        <v>7</v>
      </c>
      <c r="G2896" s="3">
        <v>1</v>
      </c>
      <c r="H2896">
        <v>1</v>
      </c>
      <c r="I2896" s="2" t="s">
        <v>6</v>
      </c>
      <c r="J2896" s="2" t="s">
        <v>5423</v>
      </c>
      <c r="K2896" s="7">
        <f t="shared" si="405"/>
        <v>215437</v>
      </c>
      <c r="L2896" s="7">
        <f t="shared" si="406"/>
        <v>215437</v>
      </c>
      <c r="M2896" s="2" t="s">
        <v>4</v>
      </c>
      <c r="N2896" s="1">
        <f t="shared" si="407"/>
        <v>0</v>
      </c>
      <c r="O2896" s="5">
        <f t="shared" si="408"/>
        <v>215437</v>
      </c>
      <c r="P2896" s="5">
        <f t="shared" si="409"/>
        <v>215437</v>
      </c>
      <c r="Q2896" s="5">
        <f t="shared" si="410"/>
        <v>215437</v>
      </c>
      <c r="R2896" s="3">
        <v>25</v>
      </c>
      <c r="S2896" s="6">
        <v>25</v>
      </c>
      <c r="T2896" s="6">
        <v>25</v>
      </c>
      <c r="U2896" s="5">
        <f t="shared" si="411"/>
        <v>269296.25</v>
      </c>
      <c r="V2896" s="5">
        <f t="shared" si="412"/>
        <v>269296.25</v>
      </c>
      <c r="W2896" s="4">
        <f t="shared" si="413"/>
        <v>269296.25</v>
      </c>
      <c r="X2896" s="3">
        <v>0</v>
      </c>
      <c r="Y2896" s="3">
        <v>0</v>
      </c>
      <c r="Z2896" s="2" t="s">
        <v>3</v>
      </c>
      <c r="AA2896" s="2" t="s">
        <v>95</v>
      </c>
      <c r="AB2896" s="2" t="s">
        <v>94</v>
      </c>
      <c r="AC2896" s="1" t="s">
        <v>0</v>
      </c>
    </row>
    <row r="2897" spans="1:29" x14ac:dyDescent="0.25">
      <c r="A2897" s="2" t="s">
        <v>5422</v>
      </c>
      <c r="B2897" s="8"/>
      <c r="C2897" s="3"/>
      <c r="D2897" s="2" t="s">
        <v>5421</v>
      </c>
      <c r="E2897" s="2" t="s">
        <v>8</v>
      </c>
      <c r="F2897" s="3" t="s">
        <v>7</v>
      </c>
      <c r="G2897" s="3">
        <v>1</v>
      </c>
      <c r="H2897">
        <v>1</v>
      </c>
      <c r="I2897" s="2" t="s">
        <v>6</v>
      </c>
      <c r="J2897" s="2" t="s">
        <v>5420</v>
      </c>
      <c r="K2897" s="7">
        <f t="shared" si="405"/>
        <v>73565</v>
      </c>
      <c r="L2897" s="7">
        <f t="shared" si="406"/>
        <v>73565</v>
      </c>
      <c r="M2897" s="2" t="s">
        <v>135</v>
      </c>
      <c r="N2897" s="1">
        <f t="shared" si="407"/>
        <v>19</v>
      </c>
      <c r="O2897" s="5">
        <f t="shared" si="408"/>
        <v>73565.19</v>
      </c>
      <c r="P2897" s="5">
        <f t="shared" si="409"/>
        <v>87542.35</v>
      </c>
      <c r="Q2897" s="5">
        <f t="shared" si="410"/>
        <v>87542.35</v>
      </c>
      <c r="R2897" s="3">
        <v>25</v>
      </c>
      <c r="S2897" s="6">
        <v>25</v>
      </c>
      <c r="T2897" s="6">
        <v>25</v>
      </c>
      <c r="U2897" s="5">
        <f t="shared" si="411"/>
        <v>91956.487500000003</v>
      </c>
      <c r="V2897" s="5">
        <f t="shared" si="412"/>
        <v>109427.9375</v>
      </c>
      <c r="W2897" s="4">
        <f t="shared" si="413"/>
        <v>109427.9375</v>
      </c>
      <c r="X2897" s="3">
        <v>0</v>
      </c>
      <c r="Y2897" s="3">
        <v>0</v>
      </c>
      <c r="Z2897" s="2" t="s">
        <v>3</v>
      </c>
      <c r="AA2897" s="2" t="s">
        <v>299</v>
      </c>
      <c r="AB2897" s="2" t="s">
        <v>5419</v>
      </c>
      <c r="AC2897" s="1" t="s">
        <v>0</v>
      </c>
    </row>
    <row r="2898" spans="1:29" x14ac:dyDescent="0.25">
      <c r="A2898" s="2" t="s">
        <v>5418</v>
      </c>
      <c r="B2898" s="8"/>
      <c r="C2898" s="3"/>
      <c r="D2898" s="2" t="s">
        <v>5417</v>
      </c>
      <c r="E2898" s="2" t="s">
        <v>8</v>
      </c>
      <c r="F2898" s="3" t="s">
        <v>7</v>
      </c>
      <c r="G2898" s="3">
        <v>1</v>
      </c>
      <c r="H2898">
        <v>1</v>
      </c>
      <c r="I2898" s="2" t="s">
        <v>6</v>
      </c>
      <c r="J2898" s="2" t="s">
        <v>5416</v>
      </c>
      <c r="K2898" s="7">
        <f t="shared" si="405"/>
        <v>64231</v>
      </c>
      <c r="L2898" s="7">
        <f t="shared" si="406"/>
        <v>64231</v>
      </c>
      <c r="M2898" s="2" t="s">
        <v>4</v>
      </c>
      <c r="N2898" s="1">
        <f t="shared" si="407"/>
        <v>0</v>
      </c>
      <c r="O2898" s="5">
        <f t="shared" si="408"/>
        <v>64231</v>
      </c>
      <c r="P2898" s="5">
        <f t="shared" si="409"/>
        <v>64231</v>
      </c>
      <c r="Q2898" s="5">
        <f t="shared" si="410"/>
        <v>64231</v>
      </c>
      <c r="R2898" s="3">
        <v>25</v>
      </c>
      <c r="S2898" s="6">
        <v>25</v>
      </c>
      <c r="T2898" s="6">
        <v>25</v>
      </c>
      <c r="U2898" s="5">
        <f t="shared" si="411"/>
        <v>80288.75</v>
      </c>
      <c r="V2898" s="5">
        <f t="shared" si="412"/>
        <v>80288.75</v>
      </c>
      <c r="W2898" s="4">
        <f t="shared" si="413"/>
        <v>80288.75</v>
      </c>
      <c r="X2898" s="3">
        <v>0</v>
      </c>
      <c r="Y2898" s="3">
        <v>0</v>
      </c>
      <c r="Z2898" s="2" t="s">
        <v>3</v>
      </c>
      <c r="AA2898" s="2" t="s">
        <v>2</v>
      </c>
      <c r="AB2898" s="2" t="s">
        <v>5415</v>
      </c>
      <c r="AC2898" s="1" t="s">
        <v>0</v>
      </c>
    </row>
    <row r="2899" spans="1:29" x14ac:dyDescent="0.25">
      <c r="A2899" s="2" t="s">
        <v>5414</v>
      </c>
      <c r="B2899" s="8"/>
      <c r="C2899" s="3"/>
      <c r="D2899" s="2" t="s">
        <v>5413</v>
      </c>
      <c r="E2899" s="2" t="s">
        <v>624</v>
      </c>
      <c r="F2899" s="3" t="s">
        <v>7</v>
      </c>
      <c r="G2899" s="3">
        <v>1</v>
      </c>
      <c r="H2899">
        <v>1</v>
      </c>
      <c r="I2899" s="2" t="s">
        <v>6</v>
      </c>
      <c r="J2899" s="2" t="s">
        <v>5412</v>
      </c>
      <c r="K2899" s="7">
        <f t="shared" si="405"/>
        <v>20620</v>
      </c>
      <c r="L2899" s="7">
        <f t="shared" si="406"/>
        <v>20620</v>
      </c>
      <c r="M2899" s="2" t="s">
        <v>4</v>
      </c>
      <c r="N2899" s="1">
        <f t="shared" si="407"/>
        <v>0</v>
      </c>
      <c r="O2899" s="5">
        <f t="shared" si="408"/>
        <v>20620</v>
      </c>
      <c r="P2899" s="5">
        <f t="shared" si="409"/>
        <v>20620</v>
      </c>
      <c r="Q2899" s="5">
        <f t="shared" si="410"/>
        <v>20620</v>
      </c>
      <c r="R2899" s="3">
        <v>25</v>
      </c>
      <c r="S2899" s="6">
        <v>25</v>
      </c>
      <c r="T2899" s="6">
        <v>25</v>
      </c>
      <c r="U2899" s="5">
        <f t="shared" si="411"/>
        <v>25775</v>
      </c>
      <c r="V2899" s="5">
        <f t="shared" si="412"/>
        <v>25775</v>
      </c>
      <c r="W2899" s="4">
        <f t="shared" si="413"/>
        <v>25775</v>
      </c>
      <c r="X2899" s="3">
        <v>0</v>
      </c>
      <c r="Y2899" s="3">
        <v>0</v>
      </c>
      <c r="Z2899" s="2" t="s">
        <v>3</v>
      </c>
      <c r="AA2899" s="2" t="s">
        <v>268</v>
      </c>
      <c r="AB2899" s="2" t="s">
        <v>267</v>
      </c>
      <c r="AC2899" s="1" t="s">
        <v>0</v>
      </c>
    </row>
    <row r="2900" spans="1:29" x14ac:dyDescent="0.25">
      <c r="A2900" s="2" t="s">
        <v>5411</v>
      </c>
      <c r="B2900" s="8"/>
      <c r="C2900" s="3"/>
      <c r="D2900" s="2" t="s">
        <v>5410</v>
      </c>
      <c r="E2900" s="2" t="s">
        <v>579</v>
      </c>
      <c r="F2900" s="3" t="s">
        <v>7</v>
      </c>
      <c r="G2900" s="3">
        <v>1</v>
      </c>
      <c r="H2900">
        <v>1</v>
      </c>
      <c r="I2900" s="2" t="s">
        <v>6</v>
      </c>
      <c r="J2900" s="2" t="s">
        <v>5409</v>
      </c>
      <c r="K2900" s="7">
        <f t="shared" si="405"/>
        <v>88546</v>
      </c>
      <c r="L2900" s="7">
        <f t="shared" si="406"/>
        <v>88546</v>
      </c>
      <c r="M2900" s="2" t="s">
        <v>4</v>
      </c>
      <c r="N2900" s="1">
        <f t="shared" si="407"/>
        <v>0</v>
      </c>
      <c r="O2900" s="5">
        <f t="shared" si="408"/>
        <v>88546</v>
      </c>
      <c r="P2900" s="5">
        <f t="shared" si="409"/>
        <v>88546</v>
      </c>
      <c r="Q2900" s="5">
        <f t="shared" si="410"/>
        <v>88546</v>
      </c>
      <c r="R2900" s="3">
        <v>25</v>
      </c>
      <c r="S2900" s="6">
        <v>25</v>
      </c>
      <c r="T2900" s="6">
        <v>25</v>
      </c>
      <c r="U2900" s="5">
        <f t="shared" si="411"/>
        <v>110682.5</v>
      </c>
      <c r="V2900" s="5">
        <f t="shared" si="412"/>
        <v>110682.5</v>
      </c>
      <c r="W2900" s="4">
        <f t="shared" si="413"/>
        <v>110682.5</v>
      </c>
      <c r="X2900" s="3">
        <v>0</v>
      </c>
      <c r="Y2900" s="3">
        <v>0</v>
      </c>
      <c r="Z2900" s="2" t="s">
        <v>3</v>
      </c>
      <c r="AA2900" s="2" t="s">
        <v>252</v>
      </c>
      <c r="AB2900" s="2" t="s">
        <v>952</v>
      </c>
      <c r="AC2900" s="1" t="s">
        <v>0</v>
      </c>
    </row>
    <row r="2901" spans="1:29" x14ac:dyDescent="0.25">
      <c r="A2901" s="2" t="s">
        <v>5408</v>
      </c>
      <c r="B2901" s="8"/>
      <c r="C2901" s="3"/>
      <c r="D2901" s="2" t="s">
        <v>5407</v>
      </c>
      <c r="E2901" s="2" t="s">
        <v>138</v>
      </c>
      <c r="F2901" s="3" t="s">
        <v>7</v>
      </c>
      <c r="G2901" s="3">
        <v>1</v>
      </c>
      <c r="H2901">
        <v>1</v>
      </c>
      <c r="I2901" s="2" t="s">
        <v>6</v>
      </c>
      <c r="J2901" s="2" t="s">
        <v>5406</v>
      </c>
      <c r="K2901" s="7">
        <f t="shared" si="405"/>
        <v>43457</v>
      </c>
      <c r="L2901" s="7">
        <f t="shared" si="406"/>
        <v>43457</v>
      </c>
      <c r="M2901" s="2" t="s">
        <v>4</v>
      </c>
      <c r="N2901" s="1">
        <f t="shared" si="407"/>
        <v>0</v>
      </c>
      <c r="O2901" s="5">
        <f t="shared" si="408"/>
        <v>43457</v>
      </c>
      <c r="P2901" s="5">
        <f t="shared" si="409"/>
        <v>43457</v>
      </c>
      <c r="Q2901" s="5">
        <f t="shared" si="410"/>
        <v>43457</v>
      </c>
      <c r="R2901" s="3">
        <v>25</v>
      </c>
      <c r="S2901" s="6">
        <v>25</v>
      </c>
      <c r="T2901" s="6">
        <v>25</v>
      </c>
      <c r="U2901" s="5">
        <f t="shared" si="411"/>
        <v>54321.25</v>
      </c>
      <c r="V2901" s="5">
        <f t="shared" si="412"/>
        <v>54321.25</v>
      </c>
      <c r="W2901" s="4">
        <f t="shared" si="413"/>
        <v>54321.25</v>
      </c>
      <c r="X2901" s="3">
        <v>0</v>
      </c>
      <c r="Y2901" s="3">
        <v>0</v>
      </c>
      <c r="Z2901" s="2" t="s">
        <v>3</v>
      </c>
      <c r="AA2901" s="2" t="s">
        <v>173</v>
      </c>
      <c r="AB2901" s="2" t="s">
        <v>1571</v>
      </c>
      <c r="AC2901" s="1" t="s">
        <v>0</v>
      </c>
    </row>
    <row r="2902" spans="1:29" x14ac:dyDescent="0.25">
      <c r="A2902" s="2" t="s">
        <v>5405</v>
      </c>
      <c r="B2902" s="8"/>
      <c r="C2902" s="3"/>
      <c r="D2902" s="2" t="s">
        <v>5404</v>
      </c>
      <c r="E2902" s="2" t="s">
        <v>138</v>
      </c>
      <c r="F2902" s="3" t="s">
        <v>7</v>
      </c>
      <c r="G2902" s="3">
        <v>1</v>
      </c>
      <c r="H2902">
        <v>1</v>
      </c>
      <c r="I2902" s="2" t="s">
        <v>6</v>
      </c>
      <c r="J2902" s="2" t="s">
        <v>5403</v>
      </c>
      <c r="K2902" s="7">
        <f t="shared" si="405"/>
        <v>231359</v>
      </c>
      <c r="L2902" s="7">
        <f t="shared" si="406"/>
        <v>231359</v>
      </c>
      <c r="M2902" s="2" t="s">
        <v>4</v>
      </c>
      <c r="N2902" s="1">
        <f t="shared" si="407"/>
        <v>0</v>
      </c>
      <c r="O2902" s="5">
        <f t="shared" si="408"/>
        <v>231359</v>
      </c>
      <c r="P2902" s="5">
        <f t="shared" si="409"/>
        <v>231359</v>
      </c>
      <c r="Q2902" s="5">
        <f t="shared" si="410"/>
        <v>231359</v>
      </c>
      <c r="R2902" s="3">
        <v>25</v>
      </c>
      <c r="S2902" s="6">
        <v>25</v>
      </c>
      <c r="T2902" s="6">
        <v>25</v>
      </c>
      <c r="U2902" s="5">
        <f t="shared" si="411"/>
        <v>289198.75</v>
      </c>
      <c r="V2902" s="5">
        <f t="shared" si="412"/>
        <v>289198.75</v>
      </c>
      <c r="W2902" s="4">
        <f t="shared" si="413"/>
        <v>289198.75</v>
      </c>
      <c r="X2902" s="3">
        <v>0</v>
      </c>
      <c r="Y2902" s="3">
        <v>0</v>
      </c>
      <c r="Z2902" s="2" t="s">
        <v>3</v>
      </c>
      <c r="AA2902" s="2" t="s">
        <v>162</v>
      </c>
      <c r="AB2902" s="2" t="s">
        <v>5402</v>
      </c>
      <c r="AC2902" s="1" t="s">
        <v>0</v>
      </c>
    </row>
    <row r="2903" spans="1:29" x14ac:dyDescent="0.25">
      <c r="A2903" s="2" t="s">
        <v>5401</v>
      </c>
      <c r="B2903" s="8"/>
      <c r="C2903" s="3"/>
      <c r="D2903" s="2" t="s">
        <v>5400</v>
      </c>
      <c r="E2903" s="2" t="s">
        <v>138</v>
      </c>
      <c r="F2903" s="3" t="s">
        <v>7</v>
      </c>
      <c r="G2903" s="3">
        <v>1</v>
      </c>
      <c r="H2903">
        <v>1</v>
      </c>
      <c r="I2903" s="2" t="s">
        <v>19</v>
      </c>
      <c r="J2903" s="2" t="s">
        <v>1325</v>
      </c>
      <c r="K2903" s="7">
        <f t="shared" si="405"/>
        <v>61252</v>
      </c>
      <c r="L2903" s="7">
        <f t="shared" si="406"/>
        <v>61252</v>
      </c>
      <c r="M2903" s="2" t="s">
        <v>4</v>
      </c>
      <c r="N2903" s="1">
        <f t="shared" si="407"/>
        <v>0</v>
      </c>
      <c r="O2903" s="5">
        <f t="shared" si="408"/>
        <v>61252</v>
      </c>
      <c r="P2903" s="5">
        <f t="shared" si="409"/>
        <v>61252</v>
      </c>
      <c r="Q2903" s="5">
        <f t="shared" si="410"/>
        <v>61252</v>
      </c>
      <c r="R2903" s="3">
        <v>25</v>
      </c>
      <c r="S2903" s="6">
        <v>25</v>
      </c>
      <c r="T2903" s="6">
        <v>25</v>
      </c>
      <c r="U2903" s="5">
        <f t="shared" si="411"/>
        <v>76565</v>
      </c>
      <c r="V2903" s="5">
        <f t="shared" si="412"/>
        <v>76565</v>
      </c>
      <c r="W2903" s="4">
        <f t="shared" si="413"/>
        <v>76565</v>
      </c>
      <c r="X2903" s="3">
        <v>0</v>
      </c>
      <c r="Y2903" s="3">
        <v>0</v>
      </c>
      <c r="Z2903" s="2" t="s">
        <v>3</v>
      </c>
      <c r="AA2903" s="2" t="s">
        <v>454</v>
      </c>
      <c r="AB2903" s="2" t="s">
        <v>2438</v>
      </c>
      <c r="AC2903" s="1" t="s">
        <v>0</v>
      </c>
    </row>
    <row r="2904" spans="1:29" x14ac:dyDescent="0.25">
      <c r="A2904" s="2" t="s">
        <v>5399</v>
      </c>
      <c r="B2904" s="8"/>
      <c r="C2904" s="3"/>
      <c r="D2904" s="2" t="s">
        <v>5398</v>
      </c>
      <c r="E2904" s="2" t="s">
        <v>197</v>
      </c>
      <c r="F2904" s="3" t="s">
        <v>7</v>
      </c>
      <c r="G2904" s="3">
        <v>1</v>
      </c>
      <c r="H2904">
        <v>1</v>
      </c>
      <c r="I2904" s="2" t="s">
        <v>343</v>
      </c>
      <c r="J2904" s="2" t="s">
        <v>5397</v>
      </c>
      <c r="K2904" s="7">
        <f t="shared" si="405"/>
        <v>6816</v>
      </c>
      <c r="L2904" s="7">
        <f t="shared" si="406"/>
        <v>6816</v>
      </c>
      <c r="M2904" s="2" t="s">
        <v>4</v>
      </c>
      <c r="N2904" s="1">
        <f t="shared" si="407"/>
        <v>0</v>
      </c>
      <c r="O2904" s="5">
        <f t="shared" si="408"/>
        <v>6816</v>
      </c>
      <c r="P2904" s="5">
        <f t="shared" si="409"/>
        <v>6816</v>
      </c>
      <c r="Q2904" s="5">
        <f t="shared" si="410"/>
        <v>6816</v>
      </c>
      <c r="R2904" s="3">
        <v>25</v>
      </c>
      <c r="S2904" s="6">
        <v>25</v>
      </c>
      <c r="T2904" s="6">
        <v>25</v>
      </c>
      <c r="U2904" s="5">
        <f t="shared" si="411"/>
        <v>8520</v>
      </c>
      <c r="V2904" s="5">
        <f t="shared" si="412"/>
        <v>8520</v>
      </c>
      <c r="W2904" s="4">
        <f t="shared" si="413"/>
        <v>8520</v>
      </c>
      <c r="X2904" s="3">
        <v>0</v>
      </c>
      <c r="Y2904" s="3">
        <v>0</v>
      </c>
      <c r="Z2904" s="2" t="s">
        <v>3</v>
      </c>
      <c r="AA2904" s="2" t="s">
        <v>336</v>
      </c>
      <c r="AB2904" s="2" t="s">
        <v>964</v>
      </c>
      <c r="AC2904" s="1" t="s">
        <v>0</v>
      </c>
    </row>
    <row r="2905" spans="1:29" x14ac:dyDescent="0.25">
      <c r="A2905" s="2" t="s">
        <v>5396</v>
      </c>
      <c r="B2905" s="8"/>
      <c r="C2905" s="3"/>
      <c r="D2905" s="2" t="s">
        <v>5395</v>
      </c>
      <c r="E2905" s="2" t="s">
        <v>197</v>
      </c>
      <c r="F2905" s="3" t="s">
        <v>7</v>
      </c>
      <c r="G2905" s="3">
        <v>1</v>
      </c>
      <c r="H2905">
        <v>1</v>
      </c>
      <c r="I2905" s="2" t="s">
        <v>6</v>
      </c>
      <c r="J2905" s="2" t="s">
        <v>5394</v>
      </c>
      <c r="K2905" s="7">
        <f t="shared" si="405"/>
        <v>8180</v>
      </c>
      <c r="L2905" s="7">
        <f t="shared" si="406"/>
        <v>8180</v>
      </c>
      <c r="M2905" s="2" t="s">
        <v>4</v>
      </c>
      <c r="N2905" s="1">
        <f t="shared" si="407"/>
        <v>0</v>
      </c>
      <c r="O2905" s="5">
        <f t="shared" si="408"/>
        <v>8180</v>
      </c>
      <c r="P2905" s="5">
        <f t="shared" si="409"/>
        <v>8180</v>
      </c>
      <c r="Q2905" s="5">
        <f t="shared" si="410"/>
        <v>8180</v>
      </c>
      <c r="R2905" s="3">
        <v>25</v>
      </c>
      <c r="S2905" s="6">
        <v>25</v>
      </c>
      <c r="T2905" s="6">
        <v>25</v>
      </c>
      <c r="U2905" s="5">
        <f t="shared" si="411"/>
        <v>10225</v>
      </c>
      <c r="V2905" s="5">
        <f t="shared" si="412"/>
        <v>10225</v>
      </c>
      <c r="W2905" s="4">
        <f t="shared" si="413"/>
        <v>10225</v>
      </c>
      <c r="X2905" s="3">
        <v>0</v>
      </c>
      <c r="Y2905" s="3">
        <v>0</v>
      </c>
      <c r="Z2905" s="2" t="s">
        <v>3</v>
      </c>
      <c r="AA2905" s="2" t="s">
        <v>2</v>
      </c>
      <c r="AB2905" s="2" t="s">
        <v>112</v>
      </c>
      <c r="AC2905" s="1" t="s">
        <v>0</v>
      </c>
    </row>
    <row r="2906" spans="1:29" x14ac:dyDescent="0.25">
      <c r="A2906" s="2" t="s">
        <v>5393</v>
      </c>
      <c r="B2906" s="8"/>
      <c r="C2906" s="3"/>
      <c r="D2906" s="2" t="s">
        <v>5392</v>
      </c>
      <c r="E2906" s="2" t="s">
        <v>197</v>
      </c>
      <c r="F2906" s="3" t="s">
        <v>7</v>
      </c>
      <c r="G2906" s="3">
        <v>1</v>
      </c>
      <c r="H2906">
        <v>1</v>
      </c>
      <c r="I2906" s="2" t="s">
        <v>6</v>
      </c>
      <c r="J2906" s="2" t="s">
        <v>5391</v>
      </c>
      <c r="K2906" s="7">
        <f t="shared" si="405"/>
        <v>2735</v>
      </c>
      <c r="L2906" s="7">
        <f t="shared" si="406"/>
        <v>2735</v>
      </c>
      <c r="M2906" s="2" t="s">
        <v>4</v>
      </c>
      <c r="N2906" s="1">
        <f t="shared" si="407"/>
        <v>0</v>
      </c>
      <c r="O2906" s="5">
        <f t="shared" si="408"/>
        <v>2735</v>
      </c>
      <c r="P2906" s="5">
        <f t="shared" si="409"/>
        <v>2735</v>
      </c>
      <c r="Q2906" s="5">
        <f t="shared" si="410"/>
        <v>2735</v>
      </c>
      <c r="R2906" s="3">
        <v>25</v>
      </c>
      <c r="S2906" s="6">
        <v>25</v>
      </c>
      <c r="T2906" s="6">
        <v>25</v>
      </c>
      <c r="U2906" s="5">
        <f t="shared" si="411"/>
        <v>3418.75</v>
      </c>
      <c r="V2906" s="5">
        <f t="shared" si="412"/>
        <v>3418.75</v>
      </c>
      <c r="W2906" s="4">
        <f t="shared" si="413"/>
        <v>3418.75</v>
      </c>
      <c r="X2906" s="3">
        <v>0</v>
      </c>
      <c r="Y2906" s="3">
        <v>0</v>
      </c>
      <c r="Z2906" s="2" t="s">
        <v>3</v>
      </c>
      <c r="AA2906" s="2" t="s">
        <v>1526</v>
      </c>
      <c r="AB2906" s="2" t="s">
        <v>2731</v>
      </c>
      <c r="AC2906" s="1" t="s">
        <v>0</v>
      </c>
    </row>
    <row r="2907" spans="1:29" x14ac:dyDescent="0.25">
      <c r="A2907" s="2" t="s">
        <v>5390</v>
      </c>
      <c r="B2907" s="8"/>
      <c r="C2907" s="3"/>
      <c r="D2907" s="2" t="s">
        <v>5389</v>
      </c>
      <c r="E2907" s="2" t="s">
        <v>197</v>
      </c>
      <c r="F2907" s="3" t="s">
        <v>7</v>
      </c>
      <c r="G2907" s="3">
        <v>1</v>
      </c>
      <c r="H2907">
        <v>1</v>
      </c>
      <c r="I2907" s="2" t="s">
        <v>19</v>
      </c>
      <c r="J2907" s="2" t="s">
        <v>5388</v>
      </c>
      <c r="K2907" s="7">
        <f t="shared" si="405"/>
        <v>3310</v>
      </c>
      <c r="L2907" s="7">
        <f t="shared" si="406"/>
        <v>3310</v>
      </c>
      <c r="M2907" s="2" t="s">
        <v>4</v>
      </c>
      <c r="N2907" s="1">
        <f t="shared" si="407"/>
        <v>0</v>
      </c>
      <c r="O2907" s="5">
        <f t="shared" si="408"/>
        <v>3310</v>
      </c>
      <c r="P2907" s="5">
        <f t="shared" si="409"/>
        <v>3310</v>
      </c>
      <c r="Q2907" s="5">
        <f t="shared" si="410"/>
        <v>3310</v>
      </c>
      <c r="R2907" s="3">
        <v>25</v>
      </c>
      <c r="S2907" s="6">
        <v>25</v>
      </c>
      <c r="T2907" s="6">
        <v>25</v>
      </c>
      <c r="U2907" s="5">
        <f t="shared" si="411"/>
        <v>4137.5</v>
      </c>
      <c r="V2907" s="5">
        <f t="shared" si="412"/>
        <v>4137.5</v>
      </c>
      <c r="W2907" s="4">
        <f t="shared" si="413"/>
        <v>4137.5</v>
      </c>
      <c r="X2907" s="3">
        <v>0</v>
      </c>
      <c r="Y2907" s="3">
        <v>0</v>
      </c>
      <c r="Z2907" s="2" t="s">
        <v>3</v>
      </c>
      <c r="AA2907" s="2" t="s">
        <v>268</v>
      </c>
      <c r="AB2907" s="2" t="s">
        <v>267</v>
      </c>
      <c r="AC2907" s="1" t="s">
        <v>0</v>
      </c>
    </row>
    <row r="2908" spans="1:29" x14ac:dyDescent="0.25">
      <c r="A2908" s="2" t="s">
        <v>5387</v>
      </c>
      <c r="B2908" s="8"/>
      <c r="C2908" s="3"/>
      <c r="D2908" s="2" t="s">
        <v>5386</v>
      </c>
      <c r="E2908" s="2" t="s">
        <v>197</v>
      </c>
      <c r="F2908" s="3" t="s">
        <v>7</v>
      </c>
      <c r="G2908" s="3">
        <v>1</v>
      </c>
      <c r="H2908">
        <v>1</v>
      </c>
      <c r="I2908" s="2" t="s">
        <v>19</v>
      </c>
      <c r="J2908" s="2" t="s">
        <v>5385</v>
      </c>
      <c r="K2908" s="7">
        <f t="shared" si="405"/>
        <v>2148</v>
      </c>
      <c r="L2908" s="7">
        <f t="shared" si="406"/>
        <v>2148</v>
      </c>
      <c r="M2908" s="2" t="s">
        <v>4</v>
      </c>
      <c r="N2908" s="1">
        <f t="shared" si="407"/>
        <v>0</v>
      </c>
      <c r="O2908" s="5">
        <f t="shared" si="408"/>
        <v>2148</v>
      </c>
      <c r="P2908" s="5">
        <f t="shared" si="409"/>
        <v>2148</v>
      </c>
      <c r="Q2908" s="5">
        <f t="shared" si="410"/>
        <v>2148</v>
      </c>
      <c r="R2908" s="3">
        <v>25</v>
      </c>
      <c r="S2908" s="6">
        <v>25</v>
      </c>
      <c r="T2908" s="6">
        <v>25</v>
      </c>
      <c r="U2908" s="5">
        <f t="shared" si="411"/>
        <v>2685</v>
      </c>
      <c r="V2908" s="5">
        <f t="shared" si="412"/>
        <v>2685</v>
      </c>
      <c r="W2908" s="4">
        <f t="shared" si="413"/>
        <v>2685</v>
      </c>
      <c r="X2908" s="3">
        <v>0</v>
      </c>
      <c r="Y2908" s="3">
        <v>0</v>
      </c>
      <c r="Z2908" s="2" t="s">
        <v>3</v>
      </c>
      <c r="AA2908" s="2" t="s">
        <v>1526</v>
      </c>
      <c r="AB2908" s="2" t="s">
        <v>1951</v>
      </c>
      <c r="AC2908" s="1" t="s">
        <v>0</v>
      </c>
    </row>
    <row r="2909" spans="1:29" x14ac:dyDescent="0.25">
      <c r="A2909" s="2" t="s">
        <v>5384</v>
      </c>
      <c r="B2909" s="8"/>
      <c r="C2909" s="3"/>
      <c r="D2909" s="2" t="s">
        <v>5383</v>
      </c>
      <c r="E2909" s="2" t="s">
        <v>197</v>
      </c>
      <c r="F2909" s="3" t="s">
        <v>7</v>
      </c>
      <c r="G2909" s="3">
        <v>1</v>
      </c>
      <c r="H2909">
        <v>1</v>
      </c>
      <c r="I2909" s="2" t="s">
        <v>6</v>
      </c>
      <c r="J2909" s="2" t="s">
        <v>5382</v>
      </c>
      <c r="K2909" s="7">
        <f t="shared" si="405"/>
        <v>4372</v>
      </c>
      <c r="L2909" s="7">
        <f t="shared" si="406"/>
        <v>4372</v>
      </c>
      <c r="M2909" s="2" t="s">
        <v>4</v>
      </c>
      <c r="N2909" s="1">
        <f t="shared" si="407"/>
        <v>0</v>
      </c>
      <c r="O2909" s="5">
        <f t="shared" si="408"/>
        <v>4372</v>
      </c>
      <c r="P2909" s="5">
        <f t="shared" si="409"/>
        <v>4372</v>
      </c>
      <c r="Q2909" s="5">
        <f t="shared" si="410"/>
        <v>4372</v>
      </c>
      <c r="R2909" s="3">
        <v>25</v>
      </c>
      <c r="S2909" s="6">
        <v>25</v>
      </c>
      <c r="T2909" s="6">
        <v>25</v>
      </c>
      <c r="U2909" s="5">
        <f t="shared" si="411"/>
        <v>5465</v>
      </c>
      <c r="V2909" s="5">
        <f t="shared" si="412"/>
        <v>5465</v>
      </c>
      <c r="W2909" s="4">
        <f t="shared" si="413"/>
        <v>5465</v>
      </c>
      <c r="X2909" s="3">
        <v>0</v>
      </c>
      <c r="Y2909" s="3">
        <v>0</v>
      </c>
      <c r="Z2909" s="2" t="s">
        <v>3</v>
      </c>
      <c r="AA2909" s="2" t="s">
        <v>341</v>
      </c>
      <c r="AB2909" s="2" t="s">
        <v>1504</v>
      </c>
      <c r="AC2909" s="1" t="s">
        <v>0</v>
      </c>
    </row>
    <row r="2910" spans="1:29" x14ac:dyDescent="0.25">
      <c r="A2910" s="2" t="s">
        <v>5381</v>
      </c>
      <c r="B2910" s="8"/>
      <c r="C2910" s="3"/>
      <c r="D2910" s="2" t="s">
        <v>5380</v>
      </c>
      <c r="E2910" s="2" t="s">
        <v>387</v>
      </c>
      <c r="F2910" s="3" t="s">
        <v>7</v>
      </c>
      <c r="G2910" s="3">
        <v>1</v>
      </c>
      <c r="H2910">
        <v>1</v>
      </c>
      <c r="I2910" s="2" t="s">
        <v>6</v>
      </c>
      <c r="J2910" s="2" t="s">
        <v>5379</v>
      </c>
      <c r="K2910" s="7">
        <f t="shared" si="405"/>
        <v>186607</v>
      </c>
      <c r="L2910" s="7">
        <f t="shared" si="406"/>
        <v>186607</v>
      </c>
      <c r="M2910" s="2" t="s">
        <v>4</v>
      </c>
      <c r="N2910" s="1">
        <f t="shared" si="407"/>
        <v>0</v>
      </c>
      <c r="O2910" s="5">
        <f t="shared" si="408"/>
        <v>186607</v>
      </c>
      <c r="P2910" s="5">
        <f t="shared" si="409"/>
        <v>186607</v>
      </c>
      <c r="Q2910" s="5">
        <f t="shared" si="410"/>
        <v>186607</v>
      </c>
      <c r="R2910" s="3">
        <v>25</v>
      </c>
      <c r="S2910" s="6">
        <v>25</v>
      </c>
      <c r="T2910" s="6">
        <v>25</v>
      </c>
      <c r="U2910" s="5">
        <f t="shared" si="411"/>
        <v>233258.75</v>
      </c>
      <c r="V2910" s="5">
        <f t="shared" si="412"/>
        <v>233258.75</v>
      </c>
      <c r="W2910" s="4">
        <f t="shared" si="413"/>
        <v>233258.75</v>
      </c>
      <c r="X2910" s="3">
        <v>0</v>
      </c>
      <c r="Y2910" s="3">
        <v>0</v>
      </c>
      <c r="Z2910" s="2" t="s">
        <v>3</v>
      </c>
      <c r="AA2910" s="2" t="s">
        <v>1255</v>
      </c>
      <c r="AB2910" s="2" t="s">
        <v>94</v>
      </c>
      <c r="AC2910" s="1" t="s">
        <v>0</v>
      </c>
    </row>
    <row r="2911" spans="1:29" x14ac:dyDescent="0.25">
      <c r="A2911" s="2" t="s">
        <v>5378</v>
      </c>
      <c r="B2911" s="8"/>
      <c r="C2911" s="3"/>
      <c r="D2911" s="2" t="s">
        <v>5377</v>
      </c>
      <c r="E2911" s="2" t="s">
        <v>115</v>
      </c>
      <c r="F2911" s="3" t="s">
        <v>7</v>
      </c>
      <c r="G2911" s="3">
        <v>1</v>
      </c>
      <c r="H2911">
        <v>1</v>
      </c>
      <c r="I2911" s="2" t="s">
        <v>6</v>
      </c>
      <c r="J2911" s="2" t="s">
        <v>5376</v>
      </c>
      <c r="K2911" s="7">
        <f t="shared" si="405"/>
        <v>53403</v>
      </c>
      <c r="L2911" s="7">
        <f t="shared" si="406"/>
        <v>53403</v>
      </c>
      <c r="M2911" s="2" t="s">
        <v>4</v>
      </c>
      <c r="N2911" s="1">
        <f t="shared" si="407"/>
        <v>0</v>
      </c>
      <c r="O2911" s="5">
        <f t="shared" si="408"/>
        <v>53403</v>
      </c>
      <c r="P2911" s="5">
        <f t="shared" si="409"/>
        <v>53403</v>
      </c>
      <c r="Q2911" s="5">
        <f t="shared" si="410"/>
        <v>53403</v>
      </c>
      <c r="R2911" s="3">
        <v>25</v>
      </c>
      <c r="S2911" s="6">
        <v>25</v>
      </c>
      <c r="T2911" s="6">
        <v>25</v>
      </c>
      <c r="U2911" s="5">
        <f t="shared" si="411"/>
        <v>66753.75</v>
      </c>
      <c r="V2911" s="5">
        <f t="shared" si="412"/>
        <v>66753.75</v>
      </c>
      <c r="W2911" s="4">
        <f t="shared" si="413"/>
        <v>66753.75</v>
      </c>
      <c r="X2911" s="3">
        <v>0</v>
      </c>
      <c r="Y2911" s="3">
        <v>0</v>
      </c>
      <c r="Z2911" s="2" t="s">
        <v>3</v>
      </c>
      <c r="AA2911" s="2" t="s">
        <v>1085</v>
      </c>
      <c r="AB2911" s="2" t="s">
        <v>4752</v>
      </c>
      <c r="AC2911" s="1" t="s">
        <v>0</v>
      </c>
    </row>
    <row r="2912" spans="1:29" x14ac:dyDescent="0.25">
      <c r="A2912" s="2" t="s">
        <v>5375</v>
      </c>
      <c r="B2912" s="8"/>
      <c r="C2912" s="3"/>
      <c r="D2912" s="2" t="s">
        <v>5374</v>
      </c>
      <c r="E2912" s="2" t="s">
        <v>115</v>
      </c>
      <c r="F2912" s="3" t="s">
        <v>7</v>
      </c>
      <c r="G2912" s="3">
        <v>1</v>
      </c>
      <c r="H2912">
        <v>1</v>
      </c>
      <c r="I2912" s="2" t="s">
        <v>19</v>
      </c>
      <c r="J2912" s="2" t="s">
        <v>5373</v>
      </c>
      <c r="K2912" s="7">
        <f t="shared" si="405"/>
        <v>56156</v>
      </c>
      <c r="L2912" s="7">
        <f t="shared" si="406"/>
        <v>56156</v>
      </c>
      <c r="M2912" s="2" t="s">
        <v>4</v>
      </c>
      <c r="N2912" s="1">
        <f t="shared" si="407"/>
        <v>0</v>
      </c>
      <c r="O2912" s="5">
        <f t="shared" si="408"/>
        <v>56156</v>
      </c>
      <c r="P2912" s="5">
        <f t="shared" si="409"/>
        <v>56156</v>
      </c>
      <c r="Q2912" s="5">
        <f t="shared" si="410"/>
        <v>56156</v>
      </c>
      <c r="R2912" s="3">
        <v>25</v>
      </c>
      <c r="S2912" s="6">
        <v>25</v>
      </c>
      <c r="T2912" s="6">
        <v>25</v>
      </c>
      <c r="U2912" s="5">
        <f t="shared" si="411"/>
        <v>70195</v>
      </c>
      <c r="V2912" s="5">
        <f t="shared" si="412"/>
        <v>70195</v>
      </c>
      <c r="W2912" s="4">
        <f t="shared" si="413"/>
        <v>70195</v>
      </c>
      <c r="X2912" s="3">
        <v>0</v>
      </c>
      <c r="Y2912" s="3">
        <v>0</v>
      </c>
      <c r="Z2912" s="2" t="s">
        <v>3</v>
      </c>
      <c r="AA2912" s="2" t="s">
        <v>454</v>
      </c>
      <c r="AB2912" s="2" t="s">
        <v>2438</v>
      </c>
      <c r="AC2912" s="1" t="s">
        <v>0</v>
      </c>
    </row>
    <row r="2913" spans="1:29" x14ac:dyDescent="0.25">
      <c r="A2913" s="2" t="s">
        <v>5372</v>
      </c>
      <c r="B2913" s="8"/>
      <c r="C2913" s="3"/>
      <c r="D2913" s="2" t="s">
        <v>5371</v>
      </c>
      <c r="E2913" s="2" t="s">
        <v>143</v>
      </c>
      <c r="F2913" s="3" t="s">
        <v>7</v>
      </c>
      <c r="G2913" s="3">
        <v>1</v>
      </c>
      <c r="H2913">
        <v>1</v>
      </c>
      <c r="I2913" s="2" t="s">
        <v>6</v>
      </c>
      <c r="J2913" s="2" t="s">
        <v>5370</v>
      </c>
      <c r="K2913" s="7">
        <f t="shared" si="405"/>
        <v>5588</v>
      </c>
      <c r="L2913" s="7">
        <f t="shared" si="406"/>
        <v>5588</v>
      </c>
      <c r="M2913" s="2" t="s">
        <v>4</v>
      </c>
      <c r="N2913" s="1">
        <f t="shared" si="407"/>
        <v>0</v>
      </c>
      <c r="O2913" s="5">
        <f t="shared" si="408"/>
        <v>5588</v>
      </c>
      <c r="P2913" s="5">
        <f t="shared" si="409"/>
        <v>5588</v>
      </c>
      <c r="Q2913" s="5">
        <f t="shared" si="410"/>
        <v>5588</v>
      </c>
      <c r="R2913" s="3">
        <v>25</v>
      </c>
      <c r="S2913" s="6">
        <v>25</v>
      </c>
      <c r="T2913" s="6">
        <v>25</v>
      </c>
      <c r="U2913" s="5">
        <f t="shared" si="411"/>
        <v>6985</v>
      </c>
      <c r="V2913" s="5">
        <f t="shared" si="412"/>
        <v>6985</v>
      </c>
      <c r="W2913" s="4">
        <f t="shared" si="413"/>
        <v>6985</v>
      </c>
      <c r="X2913" s="3">
        <v>0</v>
      </c>
      <c r="Y2913" s="3">
        <v>0</v>
      </c>
      <c r="Z2913" s="2" t="s">
        <v>3</v>
      </c>
      <c r="AA2913" s="2" t="s">
        <v>835</v>
      </c>
      <c r="AB2913" s="2" t="s">
        <v>1126</v>
      </c>
      <c r="AC2913" s="1" t="s">
        <v>0</v>
      </c>
    </row>
    <row r="2914" spans="1:29" x14ac:dyDescent="0.25">
      <c r="A2914" s="2" t="s">
        <v>5369</v>
      </c>
      <c r="B2914" s="8"/>
      <c r="C2914" s="3"/>
      <c r="D2914" s="2" t="s">
        <v>5367</v>
      </c>
      <c r="E2914" s="2" t="s">
        <v>1735</v>
      </c>
      <c r="F2914" s="3" t="s">
        <v>7</v>
      </c>
      <c r="G2914" s="3">
        <v>1</v>
      </c>
      <c r="H2914">
        <v>1</v>
      </c>
      <c r="I2914" s="2" t="s">
        <v>6</v>
      </c>
      <c r="J2914" s="2" t="s">
        <v>5366</v>
      </c>
      <c r="K2914" s="7">
        <f t="shared" si="405"/>
        <v>64303</v>
      </c>
      <c r="L2914" s="7">
        <f t="shared" si="406"/>
        <v>64303</v>
      </c>
      <c r="M2914" s="2" t="s">
        <v>4</v>
      </c>
      <c r="N2914" s="1">
        <f t="shared" si="407"/>
        <v>0</v>
      </c>
      <c r="O2914" s="5">
        <f t="shared" si="408"/>
        <v>64303</v>
      </c>
      <c r="P2914" s="5">
        <f t="shared" si="409"/>
        <v>64303</v>
      </c>
      <c r="Q2914" s="5">
        <f t="shared" si="410"/>
        <v>64303</v>
      </c>
      <c r="R2914" s="3">
        <v>25</v>
      </c>
      <c r="S2914" s="6">
        <v>25</v>
      </c>
      <c r="T2914" s="6">
        <v>25</v>
      </c>
      <c r="U2914" s="5">
        <f t="shared" si="411"/>
        <v>80378.75</v>
      </c>
      <c r="V2914" s="5">
        <f t="shared" si="412"/>
        <v>80378.75</v>
      </c>
      <c r="W2914" s="4">
        <f t="shared" si="413"/>
        <v>80378.75</v>
      </c>
      <c r="X2914" s="3">
        <v>0</v>
      </c>
      <c r="Y2914" s="3">
        <v>0</v>
      </c>
      <c r="Z2914" s="2" t="s">
        <v>3</v>
      </c>
      <c r="AA2914" s="2" t="s">
        <v>5365</v>
      </c>
      <c r="AB2914" s="2" t="s">
        <v>747</v>
      </c>
      <c r="AC2914" s="1" t="s">
        <v>0</v>
      </c>
    </row>
    <row r="2915" spans="1:29" x14ac:dyDescent="0.25">
      <c r="A2915" s="2" t="s">
        <v>5368</v>
      </c>
      <c r="B2915" s="8"/>
      <c r="C2915" s="3"/>
      <c r="D2915" s="2" t="s">
        <v>5367</v>
      </c>
      <c r="E2915" s="2" t="s">
        <v>1735</v>
      </c>
      <c r="F2915" s="3" t="s">
        <v>7</v>
      </c>
      <c r="G2915" s="3">
        <v>1</v>
      </c>
      <c r="H2915">
        <v>1</v>
      </c>
      <c r="I2915" s="2" t="s">
        <v>6</v>
      </c>
      <c r="J2915" s="2" t="s">
        <v>5366</v>
      </c>
      <c r="K2915" s="7">
        <f t="shared" si="405"/>
        <v>64303</v>
      </c>
      <c r="L2915" s="7">
        <f t="shared" si="406"/>
        <v>64303</v>
      </c>
      <c r="M2915" s="2" t="s">
        <v>4</v>
      </c>
      <c r="N2915" s="1">
        <f t="shared" si="407"/>
        <v>0</v>
      </c>
      <c r="O2915" s="5">
        <f t="shared" si="408"/>
        <v>64303</v>
      </c>
      <c r="P2915" s="5">
        <f t="shared" si="409"/>
        <v>64303</v>
      </c>
      <c r="Q2915" s="5">
        <f t="shared" si="410"/>
        <v>64303</v>
      </c>
      <c r="R2915" s="3">
        <v>25</v>
      </c>
      <c r="S2915" s="6">
        <v>25</v>
      </c>
      <c r="T2915" s="6">
        <v>25</v>
      </c>
      <c r="U2915" s="5">
        <f t="shared" si="411"/>
        <v>80378.75</v>
      </c>
      <c r="V2915" s="5">
        <f t="shared" si="412"/>
        <v>80378.75</v>
      </c>
      <c r="W2915" s="4">
        <f t="shared" si="413"/>
        <v>80378.75</v>
      </c>
      <c r="X2915" s="3">
        <v>0</v>
      </c>
      <c r="Y2915" s="3">
        <v>0</v>
      </c>
      <c r="Z2915" s="2" t="s">
        <v>3</v>
      </c>
      <c r="AA2915" s="2" t="s">
        <v>5365</v>
      </c>
      <c r="AB2915" s="2" t="s">
        <v>747</v>
      </c>
      <c r="AC2915" s="1" t="s">
        <v>0</v>
      </c>
    </row>
    <row r="2916" spans="1:29" x14ac:dyDescent="0.25">
      <c r="A2916" s="2" t="s">
        <v>5364</v>
      </c>
      <c r="B2916" s="8"/>
      <c r="C2916" s="3"/>
      <c r="D2916" s="2" t="s">
        <v>5363</v>
      </c>
      <c r="E2916" s="2" t="s">
        <v>1735</v>
      </c>
      <c r="F2916" s="3" t="s">
        <v>7</v>
      </c>
      <c r="G2916" s="3">
        <v>1</v>
      </c>
      <c r="H2916">
        <v>1</v>
      </c>
      <c r="I2916" s="2" t="s">
        <v>2518</v>
      </c>
      <c r="J2916" s="2" t="s">
        <v>5362</v>
      </c>
      <c r="K2916" s="7">
        <f t="shared" si="405"/>
        <v>71367</v>
      </c>
      <c r="L2916" s="7">
        <f t="shared" si="406"/>
        <v>71367</v>
      </c>
      <c r="M2916" s="2" t="s">
        <v>4</v>
      </c>
      <c r="N2916" s="1">
        <f t="shared" si="407"/>
        <v>0</v>
      </c>
      <c r="O2916" s="5">
        <f t="shared" si="408"/>
        <v>71367</v>
      </c>
      <c r="P2916" s="5">
        <f t="shared" si="409"/>
        <v>71367</v>
      </c>
      <c r="Q2916" s="5">
        <f t="shared" si="410"/>
        <v>71367</v>
      </c>
      <c r="R2916" s="3">
        <v>25</v>
      </c>
      <c r="S2916" s="6">
        <v>25</v>
      </c>
      <c r="T2916" s="6">
        <v>25</v>
      </c>
      <c r="U2916" s="5">
        <f t="shared" si="411"/>
        <v>89208.75</v>
      </c>
      <c r="V2916" s="5">
        <f t="shared" si="412"/>
        <v>89208.75</v>
      </c>
      <c r="W2916" s="4">
        <f t="shared" si="413"/>
        <v>89208.75</v>
      </c>
      <c r="X2916" s="3">
        <v>0</v>
      </c>
      <c r="Y2916" s="3">
        <v>0</v>
      </c>
      <c r="Z2916" s="2" t="s">
        <v>3</v>
      </c>
      <c r="AA2916" s="2" t="s">
        <v>5361</v>
      </c>
      <c r="AB2916" s="2" t="s">
        <v>5360</v>
      </c>
      <c r="AC2916" s="1" t="s">
        <v>0</v>
      </c>
    </row>
    <row r="2917" spans="1:29" x14ac:dyDescent="0.25">
      <c r="A2917" s="2" t="s">
        <v>5359</v>
      </c>
      <c r="B2917" s="8"/>
      <c r="C2917" s="3"/>
      <c r="D2917" s="2" t="s">
        <v>5358</v>
      </c>
      <c r="E2917" s="2" t="s">
        <v>143</v>
      </c>
      <c r="F2917" s="3" t="s">
        <v>7</v>
      </c>
      <c r="G2917" s="3">
        <v>1</v>
      </c>
      <c r="H2917">
        <v>1</v>
      </c>
      <c r="I2917" s="2" t="s">
        <v>343</v>
      </c>
      <c r="J2917" s="2" t="s">
        <v>5357</v>
      </c>
      <c r="K2917" s="7">
        <f t="shared" si="405"/>
        <v>6097</v>
      </c>
      <c r="L2917" s="7">
        <f t="shared" si="406"/>
        <v>6097</v>
      </c>
      <c r="M2917" s="2" t="s">
        <v>4</v>
      </c>
      <c r="N2917" s="1">
        <f t="shared" si="407"/>
        <v>0</v>
      </c>
      <c r="O2917" s="5">
        <f t="shared" si="408"/>
        <v>6097</v>
      </c>
      <c r="P2917" s="5">
        <f t="shared" si="409"/>
        <v>6097</v>
      </c>
      <c r="Q2917" s="5">
        <f t="shared" si="410"/>
        <v>6097</v>
      </c>
      <c r="R2917" s="3">
        <v>25</v>
      </c>
      <c r="S2917" s="6">
        <v>25</v>
      </c>
      <c r="T2917" s="6">
        <v>25</v>
      </c>
      <c r="U2917" s="5">
        <f t="shared" si="411"/>
        <v>7621.25</v>
      </c>
      <c r="V2917" s="5">
        <f t="shared" si="412"/>
        <v>7621.25</v>
      </c>
      <c r="W2917" s="4">
        <f t="shared" si="413"/>
        <v>7621.25</v>
      </c>
      <c r="X2917" s="3">
        <v>0</v>
      </c>
      <c r="Y2917" s="3">
        <v>0</v>
      </c>
      <c r="Z2917" s="2" t="s">
        <v>3</v>
      </c>
      <c r="AA2917" s="2" t="s">
        <v>480</v>
      </c>
      <c r="AB2917" s="2" t="s">
        <v>3096</v>
      </c>
      <c r="AC2917" s="1" t="s">
        <v>0</v>
      </c>
    </row>
    <row r="2918" spans="1:29" x14ac:dyDescent="0.25">
      <c r="A2918" s="2" t="s">
        <v>5356</v>
      </c>
      <c r="B2918" s="8"/>
      <c r="C2918" s="3"/>
      <c r="D2918" s="2" t="s">
        <v>5355</v>
      </c>
      <c r="E2918" s="2" t="s">
        <v>143</v>
      </c>
      <c r="F2918" s="3" t="s">
        <v>7</v>
      </c>
      <c r="G2918" s="3">
        <v>1</v>
      </c>
      <c r="H2918">
        <v>1</v>
      </c>
      <c r="I2918" s="2" t="s">
        <v>6</v>
      </c>
      <c r="J2918" s="2" t="s">
        <v>3283</v>
      </c>
      <c r="K2918" s="7">
        <f t="shared" si="405"/>
        <v>14462</v>
      </c>
      <c r="L2918" s="7">
        <f t="shared" si="406"/>
        <v>14462</v>
      </c>
      <c r="M2918" s="2" t="s">
        <v>4</v>
      </c>
      <c r="N2918" s="1">
        <f t="shared" si="407"/>
        <v>0</v>
      </c>
      <c r="O2918" s="5">
        <f t="shared" si="408"/>
        <v>14462</v>
      </c>
      <c r="P2918" s="5">
        <f t="shared" si="409"/>
        <v>14462</v>
      </c>
      <c r="Q2918" s="5">
        <f t="shared" si="410"/>
        <v>14462</v>
      </c>
      <c r="R2918" s="3">
        <v>25</v>
      </c>
      <c r="S2918" s="6">
        <v>25</v>
      </c>
      <c r="T2918" s="6">
        <v>25</v>
      </c>
      <c r="U2918" s="5">
        <f t="shared" si="411"/>
        <v>18077.5</v>
      </c>
      <c r="V2918" s="5">
        <f t="shared" si="412"/>
        <v>18077.5</v>
      </c>
      <c r="W2918" s="4">
        <f t="shared" si="413"/>
        <v>18077.5</v>
      </c>
      <c r="X2918" s="3">
        <v>0</v>
      </c>
      <c r="Y2918" s="3">
        <v>0</v>
      </c>
      <c r="Z2918" s="2" t="s">
        <v>3</v>
      </c>
      <c r="AA2918" s="2" t="s">
        <v>214</v>
      </c>
      <c r="AB2918" s="2" t="s">
        <v>317</v>
      </c>
      <c r="AC2918" s="1" t="s">
        <v>0</v>
      </c>
    </row>
    <row r="2919" spans="1:29" x14ac:dyDescent="0.25">
      <c r="A2919" s="2" t="s">
        <v>5354</v>
      </c>
      <c r="B2919" s="8"/>
      <c r="C2919" s="3"/>
      <c r="D2919" s="2" t="s">
        <v>5353</v>
      </c>
      <c r="E2919" s="2" t="s">
        <v>143</v>
      </c>
      <c r="F2919" s="3" t="s">
        <v>7</v>
      </c>
      <c r="G2919" s="3">
        <v>1</v>
      </c>
      <c r="H2919">
        <v>1</v>
      </c>
      <c r="I2919" s="2" t="s">
        <v>6</v>
      </c>
      <c r="J2919" s="2" t="s">
        <v>5352</v>
      </c>
      <c r="K2919" s="7">
        <f t="shared" si="405"/>
        <v>14022</v>
      </c>
      <c r="L2919" s="7">
        <f t="shared" si="406"/>
        <v>14022</v>
      </c>
      <c r="M2919" s="2" t="s">
        <v>4</v>
      </c>
      <c r="N2919" s="1">
        <f t="shared" si="407"/>
        <v>0</v>
      </c>
      <c r="O2919" s="5">
        <f t="shared" si="408"/>
        <v>14022</v>
      </c>
      <c r="P2919" s="5">
        <f t="shared" si="409"/>
        <v>14022</v>
      </c>
      <c r="Q2919" s="5">
        <f t="shared" si="410"/>
        <v>14022</v>
      </c>
      <c r="R2919" s="3">
        <v>25</v>
      </c>
      <c r="S2919" s="6">
        <v>25</v>
      </c>
      <c r="T2919" s="6">
        <v>25</v>
      </c>
      <c r="U2919" s="5">
        <f t="shared" si="411"/>
        <v>17527.5</v>
      </c>
      <c r="V2919" s="5">
        <f t="shared" si="412"/>
        <v>17527.5</v>
      </c>
      <c r="W2919" s="4">
        <f t="shared" si="413"/>
        <v>17527.5</v>
      </c>
      <c r="X2919" s="3">
        <v>0</v>
      </c>
      <c r="Y2919" s="3">
        <v>0</v>
      </c>
      <c r="Z2919" s="2" t="s">
        <v>3</v>
      </c>
      <c r="AA2919" s="2" t="s">
        <v>214</v>
      </c>
      <c r="AB2919" s="2" t="s">
        <v>317</v>
      </c>
      <c r="AC2919" s="1" t="s">
        <v>0</v>
      </c>
    </row>
    <row r="2920" spans="1:29" x14ac:dyDescent="0.25">
      <c r="A2920" s="2" t="s">
        <v>5351</v>
      </c>
      <c r="B2920" s="8"/>
      <c r="C2920" s="3"/>
      <c r="D2920" s="2" t="s">
        <v>5350</v>
      </c>
      <c r="E2920" s="2" t="s">
        <v>646</v>
      </c>
      <c r="F2920" s="3" t="s">
        <v>7</v>
      </c>
      <c r="G2920" s="3">
        <v>1</v>
      </c>
      <c r="H2920">
        <v>1</v>
      </c>
      <c r="I2920" s="2" t="s">
        <v>2209</v>
      </c>
      <c r="J2920" s="2" t="s">
        <v>5349</v>
      </c>
      <c r="K2920" s="7">
        <f t="shared" si="405"/>
        <v>24418</v>
      </c>
      <c r="L2920" s="7">
        <f t="shared" si="406"/>
        <v>24418</v>
      </c>
      <c r="M2920" s="2" t="s">
        <v>4</v>
      </c>
      <c r="N2920" s="1">
        <f t="shared" si="407"/>
        <v>0</v>
      </c>
      <c r="O2920" s="5">
        <f t="shared" si="408"/>
        <v>24418</v>
      </c>
      <c r="P2920" s="5">
        <f t="shared" si="409"/>
        <v>24418</v>
      </c>
      <c r="Q2920" s="5">
        <f t="shared" si="410"/>
        <v>24418</v>
      </c>
      <c r="R2920" s="3">
        <v>25</v>
      </c>
      <c r="S2920" s="6">
        <v>25</v>
      </c>
      <c r="T2920" s="6">
        <v>25</v>
      </c>
      <c r="U2920" s="5">
        <f t="shared" si="411"/>
        <v>30522.5</v>
      </c>
      <c r="V2920" s="5">
        <f t="shared" si="412"/>
        <v>30522.5</v>
      </c>
      <c r="W2920" s="4">
        <f t="shared" si="413"/>
        <v>30522.5</v>
      </c>
      <c r="X2920" s="3">
        <v>0</v>
      </c>
      <c r="Y2920" s="3">
        <v>0</v>
      </c>
      <c r="Z2920" s="2" t="s">
        <v>3</v>
      </c>
      <c r="AA2920" s="2" t="s">
        <v>887</v>
      </c>
      <c r="AB2920" s="2" t="s">
        <v>1851</v>
      </c>
      <c r="AC2920" s="1" t="s">
        <v>0</v>
      </c>
    </row>
    <row r="2921" spans="1:29" x14ac:dyDescent="0.25">
      <c r="A2921" s="2" t="s">
        <v>5348</v>
      </c>
      <c r="B2921" s="8"/>
      <c r="C2921" s="3"/>
      <c r="D2921" s="2" t="s">
        <v>5347</v>
      </c>
      <c r="E2921" s="2" t="s">
        <v>4632</v>
      </c>
      <c r="F2921" s="3" t="s">
        <v>7</v>
      </c>
      <c r="G2921" s="3">
        <v>1</v>
      </c>
      <c r="H2921">
        <v>1</v>
      </c>
      <c r="I2921" s="2" t="s">
        <v>19</v>
      </c>
      <c r="J2921" s="2" t="s">
        <v>5346</v>
      </c>
      <c r="K2921" s="7">
        <f t="shared" si="405"/>
        <v>97069</v>
      </c>
      <c r="L2921" s="7">
        <f t="shared" si="406"/>
        <v>97069</v>
      </c>
      <c r="M2921" s="2" t="s">
        <v>4</v>
      </c>
      <c r="N2921" s="1">
        <f t="shared" si="407"/>
        <v>0</v>
      </c>
      <c r="O2921" s="5">
        <f t="shared" si="408"/>
        <v>97069</v>
      </c>
      <c r="P2921" s="5">
        <f t="shared" si="409"/>
        <v>97069</v>
      </c>
      <c r="Q2921" s="5">
        <f t="shared" si="410"/>
        <v>97069</v>
      </c>
      <c r="R2921" s="3">
        <v>25</v>
      </c>
      <c r="S2921" s="6">
        <v>25</v>
      </c>
      <c r="T2921" s="6">
        <v>25</v>
      </c>
      <c r="U2921" s="5">
        <f t="shared" si="411"/>
        <v>121336.25</v>
      </c>
      <c r="V2921" s="5">
        <f t="shared" si="412"/>
        <v>121336.25</v>
      </c>
      <c r="W2921" s="4">
        <f t="shared" si="413"/>
        <v>121336.25</v>
      </c>
      <c r="X2921" s="3">
        <v>0</v>
      </c>
      <c r="Y2921" s="3">
        <v>0</v>
      </c>
      <c r="Z2921" s="2" t="s">
        <v>3</v>
      </c>
      <c r="AA2921" s="2" t="s">
        <v>480</v>
      </c>
      <c r="AB2921" s="2" t="s">
        <v>2059</v>
      </c>
      <c r="AC2921" s="1" t="s">
        <v>0</v>
      </c>
    </row>
    <row r="2922" spans="1:29" x14ac:dyDescent="0.25">
      <c r="A2922" s="2" t="s">
        <v>5345</v>
      </c>
      <c r="B2922" s="8"/>
      <c r="C2922" s="3"/>
      <c r="D2922" s="2" t="s">
        <v>5344</v>
      </c>
      <c r="E2922" s="2" t="s">
        <v>614</v>
      </c>
      <c r="F2922" s="3" t="s">
        <v>7</v>
      </c>
      <c r="G2922" s="3">
        <v>1</v>
      </c>
      <c r="H2922">
        <v>1</v>
      </c>
      <c r="I2922" s="2" t="s">
        <v>6</v>
      </c>
      <c r="J2922" s="2" t="s">
        <v>5343</v>
      </c>
      <c r="K2922" s="7">
        <f t="shared" si="405"/>
        <v>36574</v>
      </c>
      <c r="L2922" s="7">
        <f t="shared" si="406"/>
        <v>36574</v>
      </c>
      <c r="M2922" s="2" t="s">
        <v>4</v>
      </c>
      <c r="N2922" s="1">
        <f t="shared" si="407"/>
        <v>0</v>
      </c>
      <c r="O2922" s="5">
        <f t="shared" si="408"/>
        <v>36574</v>
      </c>
      <c r="P2922" s="5">
        <f t="shared" si="409"/>
        <v>36574</v>
      </c>
      <c r="Q2922" s="5">
        <f t="shared" si="410"/>
        <v>36574</v>
      </c>
      <c r="R2922" s="3">
        <v>25</v>
      </c>
      <c r="S2922" s="6">
        <v>25</v>
      </c>
      <c r="T2922" s="6">
        <v>25</v>
      </c>
      <c r="U2922" s="5">
        <f t="shared" si="411"/>
        <v>45717.5</v>
      </c>
      <c r="V2922" s="5">
        <f t="shared" si="412"/>
        <v>45717.5</v>
      </c>
      <c r="W2922" s="4">
        <f t="shared" si="413"/>
        <v>45717.5</v>
      </c>
      <c r="X2922" s="3">
        <v>0</v>
      </c>
      <c r="Y2922" s="3">
        <v>0</v>
      </c>
      <c r="Z2922" s="2" t="s">
        <v>3</v>
      </c>
      <c r="AA2922" s="2" t="s">
        <v>363</v>
      </c>
      <c r="AB2922" s="2" t="s">
        <v>1686</v>
      </c>
      <c r="AC2922" s="1" t="s">
        <v>0</v>
      </c>
    </row>
    <row r="2923" spans="1:29" x14ac:dyDescent="0.25">
      <c r="A2923" s="2" t="s">
        <v>5342</v>
      </c>
      <c r="B2923" s="8"/>
      <c r="C2923" s="3"/>
      <c r="D2923" s="2" t="s">
        <v>5341</v>
      </c>
      <c r="E2923" s="2" t="s">
        <v>614</v>
      </c>
      <c r="F2923" s="3" t="s">
        <v>7</v>
      </c>
      <c r="G2923" s="3">
        <v>1</v>
      </c>
      <c r="H2923">
        <v>1</v>
      </c>
      <c r="I2923" s="2" t="s">
        <v>6</v>
      </c>
      <c r="J2923" s="2" t="s">
        <v>5340</v>
      </c>
      <c r="K2923" s="7">
        <f t="shared" si="405"/>
        <v>128644</v>
      </c>
      <c r="L2923" s="7">
        <f t="shared" si="406"/>
        <v>128644</v>
      </c>
      <c r="M2923" s="2" t="s">
        <v>4</v>
      </c>
      <c r="N2923" s="1">
        <f t="shared" si="407"/>
        <v>0</v>
      </c>
      <c r="O2923" s="5">
        <f t="shared" si="408"/>
        <v>128644</v>
      </c>
      <c r="P2923" s="5">
        <f t="shared" si="409"/>
        <v>128644</v>
      </c>
      <c r="Q2923" s="5">
        <f t="shared" si="410"/>
        <v>128644</v>
      </c>
      <c r="R2923" s="3">
        <v>25</v>
      </c>
      <c r="S2923" s="6">
        <v>25</v>
      </c>
      <c r="T2923" s="6">
        <v>25</v>
      </c>
      <c r="U2923" s="5">
        <f t="shared" si="411"/>
        <v>160805</v>
      </c>
      <c r="V2923" s="5">
        <f t="shared" si="412"/>
        <v>160805</v>
      </c>
      <c r="W2923" s="4">
        <f t="shared" si="413"/>
        <v>160805</v>
      </c>
      <c r="X2923" s="3">
        <v>0</v>
      </c>
      <c r="Y2923" s="3">
        <v>0</v>
      </c>
      <c r="Z2923" s="2" t="s">
        <v>3</v>
      </c>
      <c r="AA2923" s="2" t="s">
        <v>252</v>
      </c>
      <c r="AB2923" s="2" t="s">
        <v>2599</v>
      </c>
      <c r="AC2923" s="1" t="s">
        <v>0</v>
      </c>
    </row>
    <row r="2924" spans="1:29" x14ac:dyDescent="0.25">
      <c r="A2924" s="2" t="s">
        <v>5339</v>
      </c>
      <c r="B2924" s="8"/>
      <c r="C2924" s="3"/>
      <c r="D2924" s="2" t="s">
        <v>5338</v>
      </c>
      <c r="E2924" s="2" t="s">
        <v>614</v>
      </c>
      <c r="F2924" s="3" t="s">
        <v>7</v>
      </c>
      <c r="G2924" s="3">
        <v>1</v>
      </c>
      <c r="H2924">
        <v>1</v>
      </c>
      <c r="I2924" s="2" t="s">
        <v>6</v>
      </c>
      <c r="J2924" s="2" t="s">
        <v>5337</v>
      </c>
      <c r="K2924" s="7">
        <f t="shared" si="405"/>
        <v>29851</v>
      </c>
      <c r="L2924" s="7">
        <f t="shared" si="406"/>
        <v>29851</v>
      </c>
      <c r="M2924" s="2" t="s">
        <v>4</v>
      </c>
      <c r="N2924" s="1">
        <f t="shared" si="407"/>
        <v>0</v>
      </c>
      <c r="O2924" s="5">
        <f t="shared" si="408"/>
        <v>29851</v>
      </c>
      <c r="P2924" s="5">
        <f t="shared" si="409"/>
        <v>29851</v>
      </c>
      <c r="Q2924" s="5">
        <f t="shared" si="410"/>
        <v>29851</v>
      </c>
      <c r="R2924" s="3">
        <v>25</v>
      </c>
      <c r="S2924" s="6">
        <v>25</v>
      </c>
      <c r="T2924" s="6">
        <v>25</v>
      </c>
      <c r="U2924" s="5">
        <f t="shared" si="411"/>
        <v>37313.75</v>
      </c>
      <c r="V2924" s="5">
        <f t="shared" si="412"/>
        <v>37313.75</v>
      </c>
      <c r="W2924" s="4">
        <f t="shared" si="413"/>
        <v>37313.75</v>
      </c>
      <c r="X2924" s="3">
        <v>0</v>
      </c>
      <c r="Y2924" s="3">
        <v>0</v>
      </c>
      <c r="Z2924" s="2" t="s">
        <v>3</v>
      </c>
      <c r="AA2924" s="2" t="s">
        <v>252</v>
      </c>
      <c r="AB2924" s="2" t="s">
        <v>2599</v>
      </c>
      <c r="AC2924" s="1" t="s">
        <v>0</v>
      </c>
    </row>
    <row r="2925" spans="1:29" x14ac:dyDescent="0.25">
      <c r="A2925" s="2" t="s">
        <v>5336</v>
      </c>
      <c r="B2925" s="8"/>
      <c r="C2925" s="3"/>
      <c r="D2925" s="2" t="s">
        <v>5335</v>
      </c>
      <c r="E2925" s="2" t="s">
        <v>506</v>
      </c>
      <c r="F2925" s="3" t="s">
        <v>7</v>
      </c>
      <c r="G2925" s="3">
        <v>1</v>
      </c>
      <c r="H2925">
        <v>1</v>
      </c>
      <c r="I2925" s="2" t="s">
        <v>6</v>
      </c>
      <c r="J2925" s="2" t="s">
        <v>5334</v>
      </c>
      <c r="K2925" s="7">
        <f t="shared" si="405"/>
        <v>53696</v>
      </c>
      <c r="L2925" s="7">
        <f t="shared" si="406"/>
        <v>53696</v>
      </c>
      <c r="M2925" s="2" t="s">
        <v>4</v>
      </c>
      <c r="N2925" s="1">
        <f t="shared" si="407"/>
        <v>0</v>
      </c>
      <c r="O2925" s="5">
        <f t="shared" si="408"/>
        <v>53696</v>
      </c>
      <c r="P2925" s="5">
        <f t="shared" si="409"/>
        <v>53696</v>
      </c>
      <c r="Q2925" s="5">
        <f t="shared" si="410"/>
        <v>53696</v>
      </c>
      <c r="R2925" s="3">
        <v>25</v>
      </c>
      <c r="S2925" s="6">
        <v>25</v>
      </c>
      <c r="T2925" s="6">
        <v>25</v>
      </c>
      <c r="U2925" s="5">
        <f t="shared" si="411"/>
        <v>67120</v>
      </c>
      <c r="V2925" s="5">
        <f t="shared" si="412"/>
        <v>67120</v>
      </c>
      <c r="W2925" s="4">
        <f t="shared" si="413"/>
        <v>67120</v>
      </c>
      <c r="X2925" s="3">
        <v>0</v>
      </c>
      <c r="Y2925" s="3">
        <v>0</v>
      </c>
      <c r="Z2925" s="2" t="s">
        <v>3</v>
      </c>
      <c r="AA2925" s="2" t="s">
        <v>252</v>
      </c>
      <c r="AB2925" s="2" t="s">
        <v>5333</v>
      </c>
      <c r="AC2925" s="1" t="s">
        <v>0</v>
      </c>
    </row>
    <row r="2926" spans="1:29" x14ac:dyDescent="0.25">
      <c r="A2926" s="2" t="s">
        <v>5332</v>
      </c>
      <c r="B2926" s="8"/>
      <c r="C2926" s="3"/>
      <c r="D2926" s="2" t="s">
        <v>5331</v>
      </c>
      <c r="E2926" s="2" t="s">
        <v>506</v>
      </c>
      <c r="F2926" s="3" t="s">
        <v>7</v>
      </c>
      <c r="G2926" s="3">
        <v>1</v>
      </c>
      <c r="H2926">
        <v>1</v>
      </c>
      <c r="I2926" s="2" t="s">
        <v>19</v>
      </c>
      <c r="J2926" s="2" t="s">
        <v>5330</v>
      </c>
      <c r="K2926" s="7">
        <f t="shared" si="405"/>
        <v>28858</v>
      </c>
      <c r="L2926" s="7">
        <f t="shared" si="406"/>
        <v>28858</v>
      </c>
      <c r="M2926" s="2" t="s">
        <v>4</v>
      </c>
      <c r="N2926" s="1">
        <f t="shared" si="407"/>
        <v>0</v>
      </c>
      <c r="O2926" s="5">
        <f t="shared" si="408"/>
        <v>28858</v>
      </c>
      <c r="P2926" s="5">
        <f t="shared" si="409"/>
        <v>28858</v>
      </c>
      <c r="Q2926" s="5">
        <f t="shared" si="410"/>
        <v>28858</v>
      </c>
      <c r="R2926" s="3">
        <v>25</v>
      </c>
      <c r="S2926" s="6">
        <v>25</v>
      </c>
      <c r="T2926" s="6">
        <v>25</v>
      </c>
      <c r="U2926" s="5">
        <f t="shared" si="411"/>
        <v>36072.5</v>
      </c>
      <c r="V2926" s="5">
        <f t="shared" si="412"/>
        <v>36072.5</v>
      </c>
      <c r="W2926" s="4">
        <f t="shared" si="413"/>
        <v>36072.5</v>
      </c>
      <c r="X2926" s="3">
        <v>0</v>
      </c>
      <c r="Y2926" s="3">
        <v>0</v>
      </c>
      <c r="Z2926" s="2" t="s">
        <v>3</v>
      </c>
      <c r="AA2926" s="2" t="s">
        <v>341</v>
      </c>
      <c r="AB2926" s="2" t="s">
        <v>340</v>
      </c>
      <c r="AC2926" s="1" t="s">
        <v>0</v>
      </c>
    </row>
    <row r="2927" spans="1:29" x14ac:dyDescent="0.25">
      <c r="A2927" s="2" t="s">
        <v>5329</v>
      </c>
      <c r="B2927" s="8"/>
      <c r="C2927" s="3"/>
      <c r="D2927" s="2" t="s">
        <v>5328</v>
      </c>
      <c r="E2927" s="2" t="s">
        <v>506</v>
      </c>
      <c r="F2927" s="3" t="s">
        <v>7</v>
      </c>
      <c r="G2927" s="3">
        <v>1</v>
      </c>
      <c r="H2927">
        <v>1</v>
      </c>
      <c r="I2927" s="2" t="s">
        <v>6</v>
      </c>
      <c r="J2927" s="2" t="s">
        <v>5327</v>
      </c>
      <c r="K2927" s="7">
        <f t="shared" si="405"/>
        <v>25547</v>
      </c>
      <c r="L2927" s="7">
        <f t="shared" si="406"/>
        <v>25547</v>
      </c>
      <c r="M2927" s="2" t="s">
        <v>4</v>
      </c>
      <c r="N2927" s="1">
        <f t="shared" si="407"/>
        <v>0</v>
      </c>
      <c r="O2927" s="5">
        <f t="shared" si="408"/>
        <v>25547</v>
      </c>
      <c r="P2927" s="5">
        <f t="shared" si="409"/>
        <v>25547</v>
      </c>
      <c r="Q2927" s="5">
        <f t="shared" si="410"/>
        <v>25547</v>
      </c>
      <c r="R2927" s="3">
        <v>25</v>
      </c>
      <c r="S2927" s="6">
        <v>25</v>
      </c>
      <c r="T2927" s="6">
        <v>25</v>
      </c>
      <c r="U2927" s="5">
        <f t="shared" si="411"/>
        <v>31933.75</v>
      </c>
      <c r="V2927" s="5">
        <f t="shared" si="412"/>
        <v>31933.75</v>
      </c>
      <c r="W2927" s="4">
        <f t="shared" si="413"/>
        <v>31933.75</v>
      </c>
      <c r="X2927" s="3">
        <v>0</v>
      </c>
      <c r="Y2927" s="3">
        <v>0</v>
      </c>
      <c r="Z2927" s="2" t="s">
        <v>3</v>
      </c>
      <c r="AA2927" s="2" t="s">
        <v>341</v>
      </c>
      <c r="AB2927" s="2" t="s">
        <v>1504</v>
      </c>
      <c r="AC2927" s="1" t="s">
        <v>0</v>
      </c>
    </row>
    <row r="2928" spans="1:29" x14ac:dyDescent="0.25">
      <c r="A2928" s="2" t="s">
        <v>5326</v>
      </c>
      <c r="B2928" s="8"/>
      <c r="C2928" s="3"/>
      <c r="D2928" s="2" t="s">
        <v>5325</v>
      </c>
      <c r="E2928" s="2" t="s">
        <v>506</v>
      </c>
      <c r="F2928" s="3" t="s">
        <v>7</v>
      </c>
      <c r="G2928" s="3">
        <v>1</v>
      </c>
      <c r="H2928">
        <v>1</v>
      </c>
      <c r="I2928" s="2" t="s">
        <v>6</v>
      </c>
      <c r="J2928" s="2" t="s">
        <v>5320</v>
      </c>
      <c r="K2928" s="7">
        <f t="shared" si="405"/>
        <v>30467</v>
      </c>
      <c r="L2928" s="7">
        <f t="shared" si="406"/>
        <v>30467</v>
      </c>
      <c r="M2928" s="2" t="s">
        <v>4</v>
      </c>
      <c r="N2928" s="1">
        <f t="shared" si="407"/>
        <v>0</v>
      </c>
      <c r="O2928" s="5">
        <f t="shared" si="408"/>
        <v>30467</v>
      </c>
      <c r="P2928" s="5">
        <f t="shared" si="409"/>
        <v>30467</v>
      </c>
      <c r="Q2928" s="5">
        <f t="shared" si="410"/>
        <v>30467</v>
      </c>
      <c r="R2928" s="3">
        <v>25</v>
      </c>
      <c r="S2928" s="6">
        <v>25</v>
      </c>
      <c r="T2928" s="6">
        <v>25</v>
      </c>
      <c r="U2928" s="5">
        <f t="shared" si="411"/>
        <v>38083.75</v>
      </c>
      <c r="V2928" s="5">
        <f t="shared" si="412"/>
        <v>38083.75</v>
      </c>
      <c r="W2928" s="4">
        <f t="shared" si="413"/>
        <v>38083.75</v>
      </c>
      <c r="X2928" s="3">
        <v>0</v>
      </c>
      <c r="Y2928" s="3">
        <v>0</v>
      </c>
      <c r="Z2928" s="2" t="s">
        <v>3</v>
      </c>
      <c r="AA2928" s="2" t="s">
        <v>30</v>
      </c>
      <c r="AB2928" s="2" t="s">
        <v>1719</v>
      </c>
      <c r="AC2928" s="1" t="s">
        <v>0</v>
      </c>
    </row>
    <row r="2929" spans="1:29" x14ac:dyDescent="0.25">
      <c r="A2929" s="2" t="s">
        <v>5324</v>
      </c>
      <c r="B2929" s="8"/>
      <c r="C2929" s="3"/>
      <c r="D2929" s="2" t="s">
        <v>5323</v>
      </c>
      <c r="E2929" s="2" t="s">
        <v>506</v>
      </c>
      <c r="F2929" s="3" t="s">
        <v>7</v>
      </c>
      <c r="G2929" s="3">
        <v>1</v>
      </c>
      <c r="H2929">
        <v>1</v>
      </c>
      <c r="I2929" s="2" t="s">
        <v>19</v>
      </c>
      <c r="J2929" s="2" t="s">
        <v>1818</v>
      </c>
      <c r="K2929" s="7">
        <f t="shared" si="405"/>
        <v>40686</v>
      </c>
      <c r="L2929" s="7">
        <f t="shared" si="406"/>
        <v>40686</v>
      </c>
      <c r="M2929" s="2" t="s">
        <v>4</v>
      </c>
      <c r="N2929" s="1">
        <f t="shared" si="407"/>
        <v>0</v>
      </c>
      <c r="O2929" s="5">
        <f t="shared" si="408"/>
        <v>40686</v>
      </c>
      <c r="P2929" s="5">
        <f t="shared" si="409"/>
        <v>40686</v>
      </c>
      <c r="Q2929" s="5">
        <f t="shared" si="410"/>
        <v>40686</v>
      </c>
      <c r="R2929" s="3">
        <v>25</v>
      </c>
      <c r="S2929" s="6">
        <v>25</v>
      </c>
      <c r="T2929" s="6">
        <v>25</v>
      </c>
      <c r="U2929" s="5">
        <f t="shared" si="411"/>
        <v>50857.5</v>
      </c>
      <c r="V2929" s="5">
        <f t="shared" si="412"/>
        <v>50857.5</v>
      </c>
      <c r="W2929" s="4">
        <f t="shared" si="413"/>
        <v>50857.5</v>
      </c>
      <c r="X2929" s="3">
        <v>0</v>
      </c>
      <c r="Y2929" s="3">
        <v>0</v>
      </c>
      <c r="Z2929" s="2" t="s">
        <v>54</v>
      </c>
      <c r="AA2929" s="2" t="s">
        <v>30</v>
      </c>
      <c r="AB2929" s="2" t="s">
        <v>1719</v>
      </c>
      <c r="AC2929" s="1" t="s">
        <v>0</v>
      </c>
    </row>
    <row r="2930" spans="1:29" x14ac:dyDescent="0.25">
      <c r="A2930" s="2" t="s">
        <v>5322</v>
      </c>
      <c r="B2930" s="8"/>
      <c r="C2930" s="3"/>
      <c r="D2930" s="2" t="s">
        <v>5321</v>
      </c>
      <c r="E2930" s="2" t="s">
        <v>506</v>
      </c>
      <c r="F2930" s="3" t="s">
        <v>7</v>
      </c>
      <c r="G2930" s="3">
        <v>1</v>
      </c>
      <c r="H2930">
        <v>1</v>
      </c>
      <c r="I2930" s="2" t="s">
        <v>19</v>
      </c>
      <c r="J2930" s="2" t="s">
        <v>5320</v>
      </c>
      <c r="K2930" s="7">
        <f t="shared" si="405"/>
        <v>30467</v>
      </c>
      <c r="L2930" s="7">
        <f t="shared" si="406"/>
        <v>30467</v>
      </c>
      <c r="M2930" s="2" t="s">
        <v>4</v>
      </c>
      <c r="N2930" s="1">
        <f t="shared" si="407"/>
        <v>0</v>
      </c>
      <c r="O2930" s="5">
        <f t="shared" si="408"/>
        <v>30467</v>
      </c>
      <c r="P2930" s="5">
        <f t="shared" si="409"/>
        <v>30467</v>
      </c>
      <c r="Q2930" s="5">
        <f t="shared" si="410"/>
        <v>30467</v>
      </c>
      <c r="R2930" s="3">
        <v>25</v>
      </c>
      <c r="S2930" s="6">
        <v>25</v>
      </c>
      <c r="T2930" s="6">
        <v>25</v>
      </c>
      <c r="U2930" s="5">
        <f t="shared" si="411"/>
        <v>38083.75</v>
      </c>
      <c r="V2930" s="5">
        <f t="shared" si="412"/>
        <v>38083.75</v>
      </c>
      <c r="W2930" s="4">
        <f t="shared" si="413"/>
        <v>38083.75</v>
      </c>
      <c r="X2930" s="3">
        <v>0</v>
      </c>
      <c r="Y2930" s="3">
        <v>0</v>
      </c>
      <c r="Z2930" s="2" t="s">
        <v>3</v>
      </c>
      <c r="AA2930" s="2" t="s">
        <v>30</v>
      </c>
      <c r="AB2930" s="2" t="s">
        <v>1719</v>
      </c>
      <c r="AC2930" s="1" t="s">
        <v>0</v>
      </c>
    </row>
    <row r="2931" spans="1:29" x14ac:dyDescent="0.25">
      <c r="A2931" s="2" t="s">
        <v>5319</v>
      </c>
      <c r="B2931" s="8"/>
      <c r="C2931" s="3"/>
      <c r="D2931" s="2" t="s">
        <v>5318</v>
      </c>
      <c r="E2931" s="2" t="s">
        <v>506</v>
      </c>
      <c r="F2931" s="3" t="s">
        <v>7</v>
      </c>
      <c r="G2931" s="3">
        <v>1</v>
      </c>
      <c r="H2931">
        <v>1</v>
      </c>
      <c r="I2931" s="2" t="s">
        <v>6</v>
      </c>
      <c r="J2931" s="2" t="s">
        <v>5317</v>
      </c>
      <c r="K2931" s="7">
        <f t="shared" si="405"/>
        <v>32643</v>
      </c>
      <c r="L2931" s="7">
        <f t="shared" si="406"/>
        <v>32643</v>
      </c>
      <c r="M2931" s="2" t="s">
        <v>4</v>
      </c>
      <c r="N2931" s="1">
        <f t="shared" si="407"/>
        <v>0</v>
      </c>
      <c r="O2931" s="5">
        <f t="shared" si="408"/>
        <v>32643</v>
      </c>
      <c r="P2931" s="5">
        <f t="shared" si="409"/>
        <v>32643</v>
      </c>
      <c r="Q2931" s="5">
        <f t="shared" si="410"/>
        <v>32643</v>
      </c>
      <c r="R2931" s="3">
        <v>25</v>
      </c>
      <c r="S2931" s="6">
        <v>25</v>
      </c>
      <c r="T2931" s="6">
        <v>25</v>
      </c>
      <c r="U2931" s="5">
        <f t="shared" si="411"/>
        <v>40803.75</v>
      </c>
      <c r="V2931" s="5">
        <f t="shared" si="412"/>
        <v>40803.75</v>
      </c>
      <c r="W2931" s="4">
        <f t="shared" si="413"/>
        <v>40803.75</v>
      </c>
      <c r="X2931" s="3">
        <v>0</v>
      </c>
      <c r="Y2931" s="3">
        <v>0</v>
      </c>
      <c r="Z2931" s="2" t="s">
        <v>3</v>
      </c>
      <c r="AA2931" s="2" t="s">
        <v>3561</v>
      </c>
      <c r="AB2931" s="2" t="s">
        <v>2305</v>
      </c>
      <c r="AC2931" s="1" t="s">
        <v>0</v>
      </c>
    </row>
    <row r="2932" spans="1:29" x14ac:dyDescent="0.25">
      <c r="A2932" s="2" t="s">
        <v>5316</v>
      </c>
      <c r="B2932" s="8"/>
      <c r="C2932" s="3"/>
      <c r="D2932" s="2" t="s">
        <v>5315</v>
      </c>
      <c r="E2932" s="2" t="s">
        <v>506</v>
      </c>
      <c r="F2932" s="3" t="s">
        <v>7</v>
      </c>
      <c r="G2932" s="3">
        <v>1</v>
      </c>
      <c r="H2932">
        <v>1</v>
      </c>
      <c r="I2932" s="2" t="s">
        <v>19</v>
      </c>
      <c r="J2932" s="2" t="s">
        <v>5314</v>
      </c>
      <c r="K2932" s="7">
        <f t="shared" si="405"/>
        <v>19633</v>
      </c>
      <c r="L2932" s="7">
        <f t="shared" si="406"/>
        <v>19633</v>
      </c>
      <c r="M2932" s="2" t="s">
        <v>4</v>
      </c>
      <c r="N2932" s="1">
        <f t="shared" si="407"/>
        <v>0</v>
      </c>
      <c r="O2932" s="5">
        <f t="shared" si="408"/>
        <v>19633</v>
      </c>
      <c r="P2932" s="5">
        <f t="shared" si="409"/>
        <v>19633</v>
      </c>
      <c r="Q2932" s="5">
        <f t="shared" si="410"/>
        <v>19633</v>
      </c>
      <c r="R2932" s="3">
        <v>25</v>
      </c>
      <c r="S2932" s="6">
        <v>25</v>
      </c>
      <c r="T2932" s="6">
        <v>25</v>
      </c>
      <c r="U2932" s="5">
        <f t="shared" si="411"/>
        <v>24541.25</v>
      </c>
      <c r="V2932" s="5">
        <f t="shared" si="412"/>
        <v>24541.25</v>
      </c>
      <c r="W2932" s="4">
        <f t="shared" si="413"/>
        <v>24541.25</v>
      </c>
      <c r="X2932" s="3">
        <v>0</v>
      </c>
      <c r="Y2932" s="3">
        <v>0</v>
      </c>
      <c r="Z2932" s="2" t="s">
        <v>3</v>
      </c>
      <c r="AA2932" s="2" t="s">
        <v>3561</v>
      </c>
      <c r="AB2932" s="2" t="s">
        <v>2305</v>
      </c>
      <c r="AC2932" s="1" t="s">
        <v>0</v>
      </c>
    </row>
    <row r="2933" spans="1:29" x14ac:dyDescent="0.25">
      <c r="A2933" s="2" t="s">
        <v>5313</v>
      </c>
      <c r="B2933" s="8"/>
      <c r="C2933" s="3"/>
      <c r="D2933" s="2" t="s">
        <v>5312</v>
      </c>
      <c r="E2933" s="2" t="s">
        <v>506</v>
      </c>
      <c r="F2933" s="3" t="s">
        <v>7</v>
      </c>
      <c r="G2933" s="3">
        <v>1</v>
      </c>
      <c r="H2933">
        <v>1</v>
      </c>
      <c r="I2933" s="2" t="s">
        <v>19</v>
      </c>
      <c r="J2933" s="2" t="s">
        <v>5311</v>
      </c>
      <c r="K2933" s="7">
        <f t="shared" si="405"/>
        <v>29332</v>
      </c>
      <c r="L2933" s="7">
        <f t="shared" si="406"/>
        <v>29332</v>
      </c>
      <c r="M2933" s="2" t="s">
        <v>4</v>
      </c>
      <c r="N2933" s="1">
        <f t="shared" si="407"/>
        <v>0</v>
      </c>
      <c r="O2933" s="5">
        <f t="shared" si="408"/>
        <v>29332</v>
      </c>
      <c r="P2933" s="5">
        <f t="shared" si="409"/>
        <v>29332</v>
      </c>
      <c r="Q2933" s="5">
        <f t="shared" si="410"/>
        <v>29332</v>
      </c>
      <c r="R2933" s="3">
        <v>25</v>
      </c>
      <c r="S2933" s="6">
        <v>25</v>
      </c>
      <c r="T2933" s="6">
        <v>25</v>
      </c>
      <c r="U2933" s="5">
        <f t="shared" si="411"/>
        <v>36665</v>
      </c>
      <c r="V2933" s="5">
        <f t="shared" si="412"/>
        <v>36665</v>
      </c>
      <c r="W2933" s="4">
        <f t="shared" si="413"/>
        <v>36665</v>
      </c>
      <c r="X2933" s="3">
        <v>0</v>
      </c>
      <c r="Y2933" s="3">
        <v>0</v>
      </c>
      <c r="Z2933" s="2" t="s">
        <v>3</v>
      </c>
      <c r="AA2933" s="2" t="s">
        <v>3561</v>
      </c>
      <c r="AB2933" s="2" t="s">
        <v>2305</v>
      </c>
      <c r="AC2933" s="1" t="s">
        <v>0</v>
      </c>
    </row>
    <row r="2934" spans="1:29" x14ac:dyDescent="0.25">
      <c r="A2934" s="2" t="s">
        <v>5310</v>
      </c>
      <c r="B2934" s="8"/>
      <c r="C2934" s="3"/>
      <c r="D2934" s="2" t="s">
        <v>5307</v>
      </c>
      <c r="E2934" s="2" t="s">
        <v>58</v>
      </c>
      <c r="F2934" s="3" t="s">
        <v>7</v>
      </c>
      <c r="G2934" s="3">
        <v>1</v>
      </c>
      <c r="H2934">
        <v>1</v>
      </c>
      <c r="I2934" s="2" t="s">
        <v>57</v>
      </c>
      <c r="J2934" s="2" t="s">
        <v>5309</v>
      </c>
      <c r="K2934" s="7">
        <f t="shared" si="405"/>
        <v>69405</v>
      </c>
      <c r="L2934" s="7">
        <f t="shared" si="406"/>
        <v>69405</v>
      </c>
      <c r="M2934" s="2" t="s">
        <v>4</v>
      </c>
      <c r="N2934" s="1">
        <f t="shared" si="407"/>
        <v>0</v>
      </c>
      <c r="O2934" s="5">
        <f t="shared" si="408"/>
        <v>69405</v>
      </c>
      <c r="P2934" s="5">
        <f t="shared" si="409"/>
        <v>69405</v>
      </c>
      <c r="Q2934" s="5">
        <f t="shared" si="410"/>
        <v>69405</v>
      </c>
      <c r="R2934" s="3">
        <v>25</v>
      </c>
      <c r="S2934" s="6">
        <v>25</v>
      </c>
      <c r="T2934" s="6">
        <v>25</v>
      </c>
      <c r="U2934" s="5">
        <f t="shared" si="411"/>
        <v>86756.25</v>
      </c>
      <c r="V2934" s="5">
        <f t="shared" si="412"/>
        <v>86756.25</v>
      </c>
      <c r="W2934" s="4">
        <f t="shared" si="413"/>
        <v>86756.25</v>
      </c>
      <c r="X2934" s="3">
        <v>0</v>
      </c>
      <c r="Y2934" s="3">
        <v>0</v>
      </c>
      <c r="Z2934" s="2" t="s">
        <v>54</v>
      </c>
      <c r="AA2934" s="2" t="s">
        <v>653</v>
      </c>
      <c r="AB2934" s="2" t="s">
        <v>155</v>
      </c>
      <c r="AC2934" s="1" t="s">
        <v>0</v>
      </c>
    </row>
    <row r="2935" spans="1:29" x14ac:dyDescent="0.25">
      <c r="A2935" s="2" t="s">
        <v>5308</v>
      </c>
      <c r="B2935" s="8"/>
      <c r="C2935" s="3"/>
      <c r="D2935" s="2" t="s">
        <v>5307</v>
      </c>
      <c r="E2935" s="2" t="s">
        <v>58</v>
      </c>
      <c r="F2935" s="3" t="s">
        <v>7</v>
      </c>
      <c r="G2935" s="3">
        <v>1</v>
      </c>
      <c r="H2935">
        <v>1</v>
      </c>
      <c r="I2935" s="2" t="s">
        <v>57</v>
      </c>
      <c r="J2935" s="2" t="s">
        <v>5306</v>
      </c>
      <c r="K2935" s="7">
        <f t="shared" si="405"/>
        <v>66090</v>
      </c>
      <c r="L2935" s="7">
        <f t="shared" si="406"/>
        <v>66090</v>
      </c>
      <c r="M2935" s="2" t="s">
        <v>4</v>
      </c>
      <c r="N2935" s="1">
        <f t="shared" si="407"/>
        <v>0</v>
      </c>
      <c r="O2935" s="5">
        <f t="shared" si="408"/>
        <v>66090</v>
      </c>
      <c r="P2935" s="5">
        <f t="shared" si="409"/>
        <v>66090</v>
      </c>
      <c r="Q2935" s="5">
        <f t="shared" si="410"/>
        <v>66090</v>
      </c>
      <c r="R2935" s="3">
        <v>25</v>
      </c>
      <c r="S2935" s="6">
        <v>25</v>
      </c>
      <c r="T2935" s="6">
        <v>25</v>
      </c>
      <c r="U2935" s="5">
        <f t="shared" si="411"/>
        <v>82612.5</v>
      </c>
      <c r="V2935" s="5">
        <f t="shared" si="412"/>
        <v>82612.5</v>
      </c>
      <c r="W2935" s="4">
        <f t="shared" si="413"/>
        <v>82612.5</v>
      </c>
      <c r="X2935" s="3">
        <v>0</v>
      </c>
      <c r="Y2935" s="3">
        <v>0</v>
      </c>
      <c r="Z2935" s="2" t="s">
        <v>54</v>
      </c>
      <c r="AA2935" s="2" t="s">
        <v>653</v>
      </c>
      <c r="AB2935" s="2" t="s">
        <v>155</v>
      </c>
      <c r="AC2935" s="1" t="s">
        <v>0</v>
      </c>
    </row>
    <row r="2936" spans="1:29" x14ac:dyDescent="0.25">
      <c r="A2936" s="2" t="s">
        <v>5305</v>
      </c>
      <c r="B2936" s="8"/>
      <c r="C2936" s="3"/>
      <c r="D2936" s="2" t="s">
        <v>5304</v>
      </c>
      <c r="E2936" s="2" t="s">
        <v>589</v>
      </c>
      <c r="F2936" s="3" t="s">
        <v>7</v>
      </c>
      <c r="G2936" s="3">
        <v>1</v>
      </c>
      <c r="H2936">
        <v>1</v>
      </c>
      <c r="I2936" s="2" t="s">
        <v>19</v>
      </c>
      <c r="J2936" s="2" t="s">
        <v>5303</v>
      </c>
      <c r="K2936" s="7">
        <f t="shared" si="405"/>
        <v>13665</v>
      </c>
      <c r="L2936" s="7">
        <f t="shared" si="406"/>
        <v>13665</v>
      </c>
      <c r="M2936" s="2" t="s">
        <v>4</v>
      </c>
      <c r="N2936" s="1">
        <f t="shared" si="407"/>
        <v>0</v>
      </c>
      <c r="O2936" s="5">
        <f t="shared" si="408"/>
        <v>13665</v>
      </c>
      <c r="P2936" s="5">
        <f t="shared" si="409"/>
        <v>13665</v>
      </c>
      <c r="Q2936" s="5">
        <f t="shared" si="410"/>
        <v>13665</v>
      </c>
      <c r="R2936" s="3">
        <v>25</v>
      </c>
      <c r="S2936" s="6">
        <v>25</v>
      </c>
      <c r="T2936" s="6">
        <v>25</v>
      </c>
      <c r="U2936" s="5">
        <f t="shared" si="411"/>
        <v>17081.25</v>
      </c>
      <c r="V2936" s="5">
        <f t="shared" si="412"/>
        <v>17081.25</v>
      </c>
      <c r="W2936" s="4">
        <f t="shared" si="413"/>
        <v>17081.25</v>
      </c>
      <c r="X2936" s="3">
        <v>0</v>
      </c>
      <c r="Y2936" s="3">
        <v>0</v>
      </c>
      <c r="Z2936" s="2" t="s">
        <v>3</v>
      </c>
      <c r="AA2936" s="2" t="s">
        <v>252</v>
      </c>
      <c r="AB2936" s="2" t="s">
        <v>1423</v>
      </c>
      <c r="AC2936" s="1" t="s">
        <v>0</v>
      </c>
    </row>
    <row r="2937" spans="1:29" x14ac:dyDescent="0.25">
      <c r="A2937" s="2" t="s">
        <v>5302</v>
      </c>
      <c r="B2937" s="8"/>
      <c r="C2937" s="3"/>
      <c r="D2937" s="2" t="s">
        <v>5301</v>
      </c>
      <c r="E2937" s="2" t="s">
        <v>589</v>
      </c>
      <c r="F2937" s="3" t="s">
        <v>7</v>
      </c>
      <c r="G2937" s="3">
        <v>1</v>
      </c>
      <c r="H2937">
        <v>1</v>
      </c>
      <c r="I2937" s="2" t="s">
        <v>6</v>
      </c>
      <c r="J2937" s="2" t="s">
        <v>5300</v>
      </c>
      <c r="K2937" s="7">
        <f t="shared" si="405"/>
        <v>41402</v>
      </c>
      <c r="L2937" s="7">
        <f t="shared" si="406"/>
        <v>41402</v>
      </c>
      <c r="M2937" s="2" t="s">
        <v>4</v>
      </c>
      <c r="N2937" s="1">
        <f t="shared" si="407"/>
        <v>0</v>
      </c>
      <c r="O2937" s="5">
        <f t="shared" si="408"/>
        <v>41402</v>
      </c>
      <c r="P2937" s="5">
        <f t="shared" si="409"/>
        <v>41402</v>
      </c>
      <c r="Q2937" s="5">
        <f t="shared" si="410"/>
        <v>41402</v>
      </c>
      <c r="R2937" s="3">
        <v>25</v>
      </c>
      <c r="S2937" s="6">
        <v>25</v>
      </c>
      <c r="T2937" s="6">
        <v>25</v>
      </c>
      <c r="U2937" s="5">
        <f t="shared" si="411"/>
        <v>51752.5</v>
      </c>
      <c r="V2937" s="5">
        <f t="shared" si="412"/>
        <v>51752.5</v>
      </c>
      <c r="W2937" s="4">
        <f t="shared" si="413"/>
        <v>51752.5</v>
      </c>
      <c r="X2937" s="3">
        <v>0</v>
      </c>
      <c r="Y2937" s="3">
        <v>0</v>
      </c>
      <c r="Z2937" s="2" t="s">
        <v>3</v>
      </c>
      <c r="AA2937" s="2" t="s">
        <v>252</v>
      </c>
      <c r="AB2937" s="2" t="s">
        <v>1423</v>
      </c>
      <c r="AC2937" s="1" t="s">
        <v>0</v>
      </c>
    </row>
    <row r="2938" spans="1:29" x14ac:dyDescent="0.25">
      <c r="A2938" s="2" t="s">
        <v>5299</v>
      </c>
      <c r="B2938" s="8"/>
      <c r="C2938" s="3"/>
      <c r="D2938" s="2" t="s">
        <v>5298</v>
      </c>
      <c r="E2938" s="2" t="s">
        <v>589</v>
      </c>
      <c r="F2938" s="3" t="s">
        <v>7</v>
      </c>
      <c r="G2938" s="3">
        <v>1</v>
      </c>
      <c r="H2938">
        <v>1</v>
      </c>
      <c r="I2938" s="2" t="s">
        <v>6</v>
      </c>
      <c r="J2938" s="2" t="s">
        <v>5297</v>
      </c>
      <c r="K2938" s="7">
        <f t="shared" si="405"/>
        <v>90593</v>
      </c>
      <c r="L2938" s="7">
        <f t="shared" si="406"/>
        <v>90593</v>
      </c>
      <c r="M2938" s="2" t="s">
        <v>4</v>
      </c>
      <c r="N2938" s="1">
        <f t="shared" si="407"/>
        <v>0</v>
      </c>
      <c r="O2938" s="5">
        <f t="shared" si="408"/>
        <v>90593</v>
      </c>
      <c r="P2938" s="5">
        <f t="shared" si="409"/>
        <v>90593</v>
      </c>
      <c r="Q2938" s="5">
        <f t="shared" si="410"/>
        <v>90593</v>
      </c>
      <c r="R2938" s="3">
        <v>25</v>
      </c>
      <c r="S2938" s="6">
        <v>25</v>
      </c>
      <c r="T2938" s="6">
        <v>25</v>
      </c>
      <c r="U2938" s="5">
        <f t="shared" si="411"/>
        <v>113241.25</v>
      </c>
      <c r="V2938" s="5">
        <f t="shared" si="412"/>
        <v>113241.25</v>
      </c>
      <c r="W2938" s="4">
        <f t="shared" si="413"/>
        <v>113241.25</v>
      </c>
      <c r="X2938" s="3">
        <v>0</v>
      </c>
      <c r="Y2938" s="3">
        <v>0</v>
      </c>
      <c r="Z2938" s="2" t="s">
        <v>3</v>
      </c>
      <c r="AA2938" s="2" t="s">
        <v>2</v>
      </c>
      <c r="AB2938" s="2" t="s">
        <v>112</v>
      </c>
      <c r="AC2938" s="1" t="s">
        <v>0</v>
      </c>
    </row>
    <row r="2939" spans="1:29" x14ac:dyDescent="0.25">
      <c r="A2939" s="2" t="s">
        <v>5296</v>
      </c>
      <c r="B2939" s="8"/>
      <c r="C2939" s="3"/>
      <c r="D2939" s="2" t="s">
        <v>5293</v>
      </c>
      <c r="E2939" s="2" t="s">
        <v>20</v>
      </c>
      <c r="F2939" s="3" t="s">
        <v>7</v>
      </c>
      <c r="G2939" s="3">
        <v>1</v>
      </c>
      <c r="H2939">
        <v>1</v>
      </c>
      <c r="I2939" s="2" t="s">
        <v>6</v>
      </c>
      <c r="J2939" s="2" t="s">
        <v>5295</v>
      </c>
      <c r="K2939" s="7">
        <f t="shared" si="405"/>
        <v>38612</v>
      </c>
      <c r="L2939" s="7">
        <f t="shared" si="406"/>
        <v>38612</v>
      </c>
      <c r="M2939" s="2" t="s">
        <v>4</v>
      </c>
      <c r="N2939" s="1">
        <f t="shared" si="407"/>
        <v>0</v>
      </c>
      <c r="O2939" s="5">
        <f t="shared" si="408"/>
        <v>38612</v>
      </c>
      <c r="P2939" s="5">
        <f t="shared" si="409"/>
        <v>38612</v>
      </c>
      <c r="Q2939" s="5">
        <f t="shared" si="410"/>
        <v>38612</v>
      </c>
      <c r="R2939" s="3">
        <v>25</v>
      </c>
      <c r="S2939" s="6">
        <v>25</v>
      </c>
      <c r="T2939" s="6">
        <v>25</v>
      </c>
      <c r="U2939" s="5">
        <f t="shared" si="411"/>
        <v>48265</v>
      </c>
      <c r="V2939" s="5">
        <f t="shared" si="412"/>
        <v>48265</v>
      </c>
      <c r="W2939" s="4">
        <f t="shared" si="413"/>
        <v>48265</v>
      </c>
      <c r="X2939" s="3">
        <v>0</v>
      </c>
      <c r="Y2939" s="3">
        <v>0</v>
      </c>
      <c r="Z2939" s="2" t="s">
        <v>3</v>
      </c>
      <c r="AA2939" s="2" t="s">
        <v>268</v>
      </c>
      <c r="AB2939" s="2" t="s">
        <v>267</v>
      </c>
      <c r="AC2939" s="1" t="s">
        <v>0</v>
      </c>
    </row>
    <row r="2940" spans="1:29" x14ac:dyDescent="0.25">
      <c r="A2940" s="2" t="s">
        <v>5294</v>
      </c>
      <c r="B2940" s="8"/>
      <c r="C2940" s="3"/>
      <c r="D2940" s="2" t="s">
        <v>5293</v>
      </c>
      <c r="E2940" s="2" t="s">
        <v>20</v>
      </c>
      <c r="F2940" s="3" t="s">
        <v>7</v>
      </c>
      <c r="G2940" s="3">
        <v>1</v>
      </c>
      <c r="H2940">
        <v>1</v>
      </c>
      <c r="I2940" s="2" t="s">
        <v>6</v>
      </c>
      <c r="J2940" s="2" t="s">
        <v>5292</v>
      </c>
      <c r="K2940" s="7">
        <f t="shared" si="405"/>
        <v>37886</v>
      </c>
      <c r="L2940" s="7">
        <f t="shared" si="406"/>
        <v>37886</v>
      </c>
      <c r="M2940" s="2" t="s">
        <v>4</v>
      </c>
      <c r="N2940" s="1">
        <f t="shared" si="407"/>
        <v>0</v>
      </c>
      <c r="O2940" s="5">
        <f t="shared" si="408"/>
        <v>37886</v>
      </c>
      <c r="P2940" s="5">
        <f t="shared" si="409"/>
        <v>37886</v>
      </c>
      <c r="Q2940" s="5">
        <f t="shared" si="410"/>
        <v>37886</v>
      </c>
      <c r="R2940" s="3">
        <v>25</v>
      </c>
      <c r="S2940" s="6">
        <v>25</v>
      </c>
      <c r="T2940" s="6">
        <v>25</v>
      </c>
      <c r="U2940" s="5">
        <f t="shared" si="411"/>
        <v>47357.5</v>
      </c>
      <c r="V2940" s="5">
        <f t="shared" si="412"/>
        <v>47357.5</v>
      </c>
      <c r="W2940" s="4">
        <f t="shared" si="413"/>
        <v>47357.5</v>
      </c>
      <c r="X2940" s="3">
        <v>0</v>
      </c>
      <c r="Y2940" s="3">
        <v>0</v>
      </c>
      <c r="Z2940" s="2" t="s">
        <v>3</v>
      </c>
      <c r="AA2940" s="2" t="s">
        <v>268</v>
      </c>
      <c r="AB2940" s="2" t="s">
        <v>267</v>
      </c>
      <c r="AC2940" s="1" t="s">
        <v>0</v>
      </c>
    </row>
    <row r="2941" spans="1:29" x14ac:dyDescent="0.25">
      <c r="A2941" s="2" t="s">
        <v>5291</v>
      </c>
      <c r="B2941" s="8"/>
      <c r="C2941" s="3"/>
      <c r="D2941" s="2" t="s">
        <v>5290</v>
      </c>
      <c r="E2941" s="2" t="s">
        <v>143</v>
      </c>
      <c r="F2941" s="3" t="s">
        <v>7</v>
      </c>
      <c r="G2941" s="3">
        <v>1</v>
      </c>
      <c r="H2941">
        <v>1</v>
      </c>
      <c r="I2941" s="2" t="s">
        <v>343</v>
      </c>
      <c r="J2941" s="2" t="s">
        <v>5289</v>
      </c>
      <c r="K2941" s="7">
        <f t="shared" si="405"/>
        <v>10820</v>
      </c>
      <c r="L2941" s="7">
        <f t="shared" si="406"/>
        <v>10820</v>
      </c>
      <c r="M2941" s="2" t="s">
        <v>4</v>
      </c>
      <c r="N2941" s="1">
        <f t="shared" si="407"/>
        <v>0</v>
      </c>
      <c r="O2941" s="5">
        <f t="shared" si="408"/>
        <v>10820</v>
      </c>
      <c r="P2941" s="5">
        <f t="shared" si="409"/>
        <v>10820</v>
      </c>
      <c r="Q2941" s="5">
        <f t="shared" si="410"/>
        <v>10820</v>
      </c>
      <c r="R2941" s="3">
        <v>25</v>
      </c>
      <c r="S2941" s="6">
        <v>25</v>
      </c>
      <c r="T2941" s="6">
        <v>25</v>
      </c>
      <c r="U2941" s="5">
        <f t="shared" si="411"/>
        <v>13525</v>
      </c>
      <c r="V2941" s="5">
        <f t="shared" si="412"/>
        <v>13525</v>
      </c>
      <c r="W2941" s="4">
        <f t="shared" si="413"/>
        <v>13525</v>
      </c>
      <c r="X2941" s="3">
        <v>0</v>
      </c>
      <c r="Y2941" s="3">
        <v>0</v>
      </c>
      <c r="Z2941" s="2" t="s">
        <v>3</v>
      </c>
      <c r="AA2941" s="2" t="s">
        <v>128</v>
      </c>
      <c r="AB2941" s="2" t="s">
        <v>5288</v>
      </c>
      <c r="AC2941" s="1" t="s">
        <v>0</v>
      </c>
    </row>
    <row r="2942" spans="1:29" x14ac:dyDescent="0.25">
      <c r="A2942" s="2" t="s">
        <v>5287</v>
      </c>
      <c r="B2942" s="8"/>
      <c r="C2942" s="3"/>
      <c r="D2942" s="2" t="s">
        <v>5286</v>
      </c>
      <c r="E2942" s="2" t="s">
        <v>143</v>
      </c>
      <c r="F2942" s="3" t="s">
        <v>7</v>
      </c>
      <c r="G2942" s="3">
        <v>1</v>
      </c>
      <c r="H2942">
        <v>1</v>
      </c>
      <c r="I2942" s="2" t="s">
        <v>114</v>
      </c>
      <c r="J2942" s="2" t="s">
        <v>5285</v>
      </c>
      <c r="K2942" s="7">
        <f t="shared" si="405"/>
        <v>22946</v>
      </c>
      <c r="L2942" s="7">
        <f t="shared" si="406"/>
        <v>22946</v>
      </c>
      <c r="M2942" s="2" t="s">
        <v>4</v>
      </c>
      <c r="N2942" s="1">
        <f t="shared" si="407"/>
        <v>0</v>
      </c>
      <c r="O2942" s="5">
        <f t="shared" si="408"/>
        <v>22946</v>
      </c>
      <c r="P2942" s="5">
        <f t="shared" si="409"/>
        <v>22946</v>
      </c>
      <c r="Q2942" s="5">
        <f t="shared" si="410"/>
        <v>22946</v>
      </c>
      <c r="R2942" s="3">
        <v>25</v>
      </c>
      <c r="S2942" s="6">
        <v>25</v>
      </c>
      <c r="T2942" s="6">
        <v>25</v>
      </c>
      <c r="U2942" s="5">
        <f t="shared" si="411"/>
        <v>28682.5</v>
      </c>
      <c r="V2942" s="5">
        <f t="shared" si="412"/>
        <v>28682.5</v>
      </c>
      <c r="W2942" s="4">
        <f t="shared" si="413"/>
        <v>28682.5</v>
      </c>
      <c r="X2942" s="3">
        <v>0</v>
      </c>
      <c r="Y2942" s="3">
        <v>0</v>
      </c>
      <c r="Z2942" s="2" t="s">
        <v>3</v>
      </c>
      <c r="AA2942" s="2" t="s">
        <v>480</v>
      </c>
      <c r="AB2942" s="2" t="s">
        <v>601</v>
      </c>
      <c r="AC2942" s="1" t="s">
        <v>0</v>
      </c>
    </row>
    <row r="2943" spans="1:29" x14ac:dyDescent="0.25">
      <c r="A2943" s="2" t="s">
        <v>5284</v>
      </c>
      <c r="B2943" s="8"/>
      <c r="C2943" s="3"/>
      <c r="D2943" s="2" t="s">
        <v>5283</v>
      </c>
      <c r="E2943" s="2" t="s">
        <v>500</v>
      </c>
      <c r="F2943" s="3" t="s">
        <v>7</v>
      </c>
      <c r="G2943" s="3">
        <v>1</v>
      </c>
      <c r="H2943">
        <v>1</v>
      </c>
      <c r="I2943" s="2" t="s">
        <v>19</v>
      </c>
      <c r="J2943" s="2" t="s">
        <v>5280</v>
      </c>
      <c r="K2943" s="7">
        <f t="shared" si="405"/>
        <v>3687</v>
      </c>
      <c r="L2943" s="7">
        <f t="shared" si="406"/>
        <v>3687</v>
      </c>
      <c r="M2943" s="2" t="s">
        <v>4</v>
      </c>
      <c r="N2943" s="1">
        <f t="shared" si="407"/>
        <v>0</v>
      </c>
      <c r="O2943" s="5">
        <f t="shared" si="408"/>
        <v>3687</v>
      </c>
      <c r="P2943" s="5">
        <f t="shared" si="409"/>
        <v>3687</v>
      </c>
      <c r="Q2943" s="5">
        <f t="shared" si="410"/>
        <v>3687</v>
      </c>
      <c r="R2943" s="3">
        <v>25</v>
      </c>
      <c r="S2943" s="6">
        <v>25</v>
      </c>
      <c r="T2943" s="6">
        <v>25</v>
      </c>
      <c r="U2943" s="5">
        <f t="shared" si="411"/>
        <v>4608.75</v>
      </c>
      <c r="V2943" s="5">
        <f t="shared" si="412"/>
        <v>4608.75</v>
      </c>
      <c r="W2943" s="4">
        <f t="shared" si="413"/>
        <v>4608.75</v>
      </c>
      <c r="X2943" s="3">
        <v>0</v>
      </c>
      <c r="Y2943" s="3">
        <v>0</v>
      </c>
      <c r="Z2943" s="2" t="s">
        <v>3</v>
      </c>
      <c r="AA2943" s="2" t="s">
        <v>498</v>
      </c>
      <c r="AB2943" s="2" t="s">
        <v>497</v>
      </c>
      <c r="AC2943" s="1" t="s">
        <v>0</v>
      </c>
    </row>
    <row r="2944" spans="1:29" x14ac:dyDescent="0.25">
      <c r="A2944" s="2" t="s">
        <v>5282</v>
      </c>
      <c r="B2944" s="8"/>
      <c r="C2944" s="3"/>
      <c r="D2944" s="2" t="s">
        <v>5281</v>
      </c>
      <c r="E2944" s="2" t="s">
        <v>500</v>
      </c>
      <c r="F2944" s="3" t="s">
        <v>7</v>
      </c>
      <c r="G2944" s="3">
        <v>1</v>
      </c>
      <c r="H2944">
        <v>1</v>
      </c>
      <c r="I2944" s="2" t="s">
        <v>19</v>
      </c>
      <c r="J2944" s="2" t="s">
        <v>5280</v>
      </c>
      <c r="K2944" s="7">
        <f t="shared" si="405"/>
        <v>3687</v>
      </c>
      <c r="L2944" s="7">
        <f t="shared" si="406"/>
        <v>3687</v>
      </c>
      <c r="M2944" s="2" t="s">
        <v>4</v>
      </c>
      <c r="N2944" s="1">
        <f t="shared" si="407"/>
        <v>0</v>
      </c>
      <c r="O2944" s="5">
        <f t="shared" si="408"/>
        <v>3687</v>
      </c>
      <c r="P2944" s="5">
        <f t="shared" si="409"/>
        <v>3687</v>
      </c>
      <c r="Q2944" s="5">
        <f t="shared" si="410"/>
        <v>3687</v>
      </c>
      <c r="R2944" s="3">
        <v>25</v>
      </c>
      <c r="S2944" s="6">
        <v>25</v>
      </c>
      <c r="T2944" s="6">
        <v>25</v>
      </c>
      <c r="U2944" s="5">
        <f t="shared" si="411"/>
        <v>4608.75</v>
      </c>
      <c r="V2944" s="5">
        <f t="shared" si="412"/>
        <v>4608.75</v>
      </c>
      <c r="W2944" s="4">
        <f t="shared" si="413"/>
        <v>4608.75</v>
      </c>
      <c r="X2944" s="3">
        <v>0</v>
      </c>
      <c r="Y2944" s="3">
        <v>0</v>
      </c>
      <c r="Z2944" s="2" t="s">
        <v>3</v>
      </c>
      <c r="AA2944" s="2" t="s">
        <v>498</v>
      </c>
      <c r="AB2944" s="2" t="s">
        <v>497</v>
      </c>
      <c r="AC2944" s="1" t="s">
        <v>0</v>
      </c>
    </row>
    <row r="2945" spans="1:29" x14ac:dyDescent="0.25">
      <c r="A2945" s="2" t="s">
        <v>5279</v>
      </c>
      <c r="B2945" s="8"/>
      <c r="C2945" s="3"/>
      <c r="D2945" s="2" t="s">
        <v>5278</v>
      </c>
      <c r="E2945" s="2" t="s">
        <v>500</v>
      </c>
      <c r="F2945" s="3" t="s">
        <v>7</v>
      </c>
      <c r="G2945" s="3">
        <v>1</v>
      </c>
      <c r="H2945">
        <v>1</v>
      </c>
      <c r="I2945" s="2" t="s">
        <v>19</v>
      </c>
      <c r="J2945" s="2" t="s">
        <v>5277</v>
      </c>
      <c r="K2945" s="7">
        <f t="shared" si="405"/>
        <v>3690</v>
      </c>
      <c r="L2945" s="7">
        <f t="shared" si="406"/>
        <v>3690</v>
      </c>
      <c r="M2945" s="2" t="s">
        <v>4</v>
      </c>
      <c r="N2945" s="1">
        <f t="shared" si="407"/>
        <v>0</v>
      </c>
      <c r="O2945" s="5">
        <f t="shared" si="408"/>
        <v>3690</v>
      </c>
      <c r="P2945" s="5">
        <f t="shared" si="409"/>
        <v>3690</v>
      </c>
      <c r="Q2945" s="5">
        <f t="shared" si="410"/>
        <v>3690</v>
      </c>
      <c r="R2945" s="3">
        <v>25</v>
      </c>
      <c r="S2945" s="6">
        <v>25</v>
      </c>
      <c r="T2945" s="6">
        <v>25</v>
      </c>
      <c r="U2945" s="5">
        <f t="shared" si="411"/>
        <v>4612.5</v>
      </c>
      <c r="V2945" s="5">
        <f t="shared" si="412"/>
        <v>4612.5</v>
      </c>
      <c r="W2945" s="4">
        <f t="shared" si="413"/>
        <v>4612.5</v>
      </c>
      <c r="X2945" s="3">
        <v>0</v>
      </c>
      <c r="Y2945" s="3">
        <v>0</v>
      </c>
      <c r="Z2945" s="2" t="s">
        <v>3</v>
      </c>
      <c r="AA2945" s="2" t="s">
        <v>498</v>
      </c>
      <c r="AB2945" s="2" t="s">
        <v>497</v>
      </c>
      <c r="AC2945" s="1" t="s">
        <v>0</v>
      </c>
    </row>
    <row r="2946" spans="1:29" x14ac:dyDescent="0.25">
      <c r="A2946" s="2" t="s">
        <v>5276</v>
      </c>
      <c r="B2946" s="8"/>
      <c r="C2946" s="3"/>
      <c r="D2946" s="2" t="s">
        <v>5275</v>
      </c>
      <c r="E2946" s="2" t="s">
        <v>500</v>
      </c>
      <c r="F2946" s="3" t="s">
        <v>7</v>
      </c>
      <c r="G2946" s="3">
        <v>1</v>
      </c>
      <c r="H2946">
        <v>1</v>
      </c>
      <c r="I2946" s="2" t="s">
        <v>19</v>
      </c>
      <c r="J2946" s="2" t="s">
        <v>5274</v>
      </c>
      <c r="K2946" s="7">
        <f t="shared" ref="K2946:K3009" si="414">J2946/G2946</f>
        <v>4995</v>
      </c>
      <c r="L2946" s="7">
        <f t="shared" ref="L2946:L3009" si="415">J2946/H2946</f>
        <v>4995</v>
      </c>
      <c r="M2946" s="2" t="s">
        <v>4</v>
      </c>
      <c r="N2946" s="1">
        <f t="shared" ref="N2946:N3009" si="416">IF(M2946="19%  IVA",19,IF(M2946="5% IVA",5,0))</f>
        <v>0</v>
      </c>
      <c r="O2946" s="5">
        <f t="shared" ref="O2946:O3009" si="417">(N2946/100)+J2946</f>
        <v>4995</v>
      </c>
      <c r="P2946" s="5">
        <f t="shared" ref="P2946:P3009" si="418">(K2946*N2946/100)+K2946</f>
        <v>4995</v>
      </c>
      <c r="Q2946" s="5">
        <f t="shared" ref="Q2946:Q3009" si="419">(L2946*N2946/100)+L2946</f>
        <v>4995</v>
      </c>
      <c r="R2946" s="3">
        <v>25</v>
      </c>
      <c r="S2946" s="6">
        <v>25</v>
      </c>
      <c r="T2946" s="6">
        <v>25</v>
      </c>
      <c r="U2946" s="5">
        <f t="shared" ref="U2946:U3009" si="420">(O2946*R2946/100)+O2946</f>
        <v>6243.75</v>
      </c>
      <c r="V2946" s="5">
        <f t="shared" ref="V2946:V3009" si="421">(P2946*R2946/100)+P2946</f>
        <v>6243.75</v>
      </c>
      <c r="W2946" s="4">
        <f t="shared" ref="W2946:W3009" si="422">(Q2946*S2946/100)+Q2946</f>
        <v>6243.75</v>
      </c>
      <c r="X2946" s="3">
        <v>0</v>
      </c>
      <c r="Y2946" s="3">
        <v>0</v>
      </c>
      <c r="Z2946" s="2" t="s">
        <v>3</v>
      </c>
      <c r="AA2946" s="2" t="s">
        <v>498</v>
      </c>
      <c r="AB2946" s="2" t="s">
        <v>497</v>
      </c>
      <c r="AC2946" s="1" t="s">
        <v>0</v>
      </c>
    </row>
    <row r="2947" spans="1:29" x14ac:dyDescent="0.25">
      <c r="A2947" s="2" t="s">
        <v>5273</v>
      </c>
      <c r="B2947" s="8"/>
      <c r="C2947" s="3"/>
      <c r="D2947" s="2" t="s">
        <v>5272</v>
      </c>
      <c r="E2947" s="2" t="s">
        <v>238</v>
      </c>
      <c r="F2947" s="3" t="s">
        <v>7</v>
      </c>
      <c r="G2947" s="3">
        <v>1</v>
      </c>
      <c r="H2947">
        <v>1</v>
      </c>
      <c r="I2947" s="2" t="s">
        <v>6</v>
      </c>
      <c r="J2947" s="2" t="s">
        <v>5271</v>
      </c>
      <c r="K2947" s="7">
        <f t="shared" si="414"/>
        <v>45718</v>
      </c>
      <c r="L2947" s="7">
        <f t="shared" si="415"/>
        <v>45718</v>
      </c>
      <c r="M2947" s="2" t="s">
        <v>4</v>
      </c>
      <c r="N2947" s="1">
        <f t="shared" si="416"/>
        <v>0</v>
      </c>
      <c r="O2947" s="5">
        <f t="shared" si="417"/>
        <v>45718</v>
      </c>
      <c r="P2947" s="5">
        <f t="shared" si="418"/>
        <v>45718</v>
      </c>
      <c r="Q2947" s="5">
        <f t="shared" si="419"/>
        <v>45718</v>
      </c>
      <c r="R2947" s="3">
        <v>25</v>
      </c>
      <c r="S2947" s="6">
        <v>25</v>
      </c>
      <c r="T2947" s="6">
        <v>25</v>
      </c>
      <c r="U2947" s="5">
        <f t="shared" si="420"/>
        <v>57147.5</v>
      </c>
      <c r="V2947" s="5">
        <f t="shared" si="421"/>
        <v>57147.5</v>
      </c>
      <c r="W2947" s="4">
        <f t="shared" si="422"/>
        <v>57147.5</v>
      </c>
      <c r="X2947" s="3">
        <v>0</v>
      </c>
      <c r="Y2947" s="3">
        <v>0</v>
      </c>
      <c r="Z2947" s="2" t="s">
        <v>3</v>
      </c>
      <c r="AA2947" s="2" t="s">
        <v>341</v>
      </c>
      <c r="AB2947" s="2" t="s">
        <v>681</v>
      </c>
      <c r="AC2947" s="1" t="s">
        <v>0</v>
      </c>
    </row>
    <row r="2948" spans="1:29" x14ac:dyDescent="0.25">
      <c r="A2948" s="2" t="s">
        <v>5270</v>
      </c>
      <c r="B2948" s="8"/>
      <c r="C2948" s="3"/>
      <c r="D2948" s="2" t="s">
        <v>5269</v>
      </c>
      <c r="E2948" s="2" t="s">
        <v>380</v>
      </c>
      <c r="F2948" s="3" t="s">
        <v>7</v>
      </c>
      <c r="G2948" s="3">
        <v>1</v>
      </c>
      <c r="H2948">
        <v>1</v>
      </c>
      <c r="I2948" s="2" t="s">
        <v>19</v>
      </c>
      <c r="J2948" s="2" t="s">
        <v>5268</v>
      </c>
      <c r="K2948" s="7">
        <f t="shared" si="414"/>
        <v>96836</v>
      </c>
      <c r="L2948" s="7">
        <f t="shared" si="415"/>
        <v>96836</v>
      </c>
      <c r="M2948" s="2" t="s">
        <v>4</v>
      </c>
      <c r="N2948" s="1">
        <f t="shared" si="416"/>
        <v>0</v>
      </c>
      <c r="O2948" s="5">
        <f t="shared" si="417"/>
        <v>96836</v>
      </c>
      <c r="P2948" s="5">
        <f t="shared" si="418"/>
        <v>96836</v>
      </c>
      <c r="Q2948" s="5">
        <f t="shared" si="419"/>
        <v>96836</v>
      </c>
      <c r="R2948" s="3">
        <v>25</v>
      </c>
      <c r="S2948" s="6">
        <v>25</v>
      </c>
      <c r="T2948" s="6">
        <v>25</v>
      </c>
      <c r="U2948" s="5">
        <f t="shared" si="420"/>
        <v>121045</v>
      </c>
      <c r="V2948" s="5">
        <f t="shared" si="421"/>
        <v>121045</v>
      </c>
      <c r="W2948" s="4">
        <f t="shared" si="422"/>
        <v>121045</v>
      </c>
      <c r="X2948" s="3">
        <v>0</v>
      </c>
      <c r="Y2948" s="3">
        <v>0</v>
      </c>
      <c r="Z2948" s="2" t="s">
        <v>3</v>
      </c>
      <c r="AA2948" s="2" t="s">
        <v>252</v>
      </c>
      <c r="AB2948" s="2" t="s">
        <v>378</v>
      </c>
      <c r="AC2948" s="1" t="s">
        <v>0</v>
      </c>
    </row>
    <row r="2949" spans="1:29" x14ac:dyDescent="0.25">
      <c r="A2949" s="2" t="s">
        <v>5267</v>
      </c>
      <c r="B2949" s="8"/>
      <c r="C2949" s="3"/>
      <c r="D2949" s="2" t="s">
        <v>5266</v>
      </c>
      <c r="E2949" s="2" t="s">
        <v>1893</v>
      </c>
      <c r="F2949" s="3" t="s">
        <v>7</v>
      </c>
      <c r="G2949" s="3">
        <v>1</v>
      </c>
      <c r="H2949">
        <v>1</v>
      </c>
      <c r="I2949" s="2" t="s">
        <v>19</v>
      </c>
      <c r="J2949" s="2" t="s">
        <v>5265</v>
      </c>
      <c r="K2949" s="7">
        <f t="shared" si="414"/>
        <v>15015</v>
      </c>
      <c r="L2949" s="7">
        <f t="shared" si="415"/>
        <v>15015</v>
      </c>
      <c r="M2949" s="2" t="s">
        <v>4</v>
      </c>
      <c r="N2949" s="1">
        <f t="shared" si="416"/>
        <v>0</v>
      </c>
      <c r="O2949" s="5">
        <f t="shared" si="417"/>
        <v>15015</v>
      </c>
      <c r="P2949" s="5">
        <f t="shared" si="418"/>
        <v>15015</v>
      </c>
      <c r="Q2949" s="5">
        <f t="shared" si="419"/>
        <v>15015</v>
      </c>
      <c r="R2949" s="3">
        <v>25</v>
      </c>
      <c r="S2949" s="6">
        <v>25</v>
      </c>
      <c r="T2949" s="6">
        <v>25</v>
      </c>
      <c r="U2949" s="5">
        <f t="shared" si="420"/>
        <v>18768.75</v>
      </c>
      <c r="V2949" s="5">
        <f t="shared" si="421"/>
        <v>18768.75</v>
      </c>
      <c r="W2949" s="4">
        <f t="shared" si="422"/>
        <v>18768.75</v>
      </c>
      <c r="X2949" s="3">
        <v>0</v>
      </c>
      <c r="Y2949" s="3">
        <v>0</v>
      </c>
      <c r="Z2949" s="2" t="s">
        <v>54</v>
      </c>
      <c r="AA2949" s="2" t="s">
        <v>30</v>
      </c>
      <c r="AB2949" s="2" t="s">
        <v>445</v>
      </c>
      <c r="AC2949" s="1" t="s">
        <v>0</v>
      </c>
    </row>
    <row r="2950" spans="1:29" x14ac:dyDescent="0.25">
      <c r="A2950" s="2" t="s">
        <v>5264</v>
      </c>
      <c r="B2950" s="8"/>
      <c r="C2950" s="3"/>
      <c r="D2950" s="2" t="s">
        <v>5263</v>
      </c>
      <c r="E2950" s="2" t="s">
        <v>1046</v>
      </c>
      <c r="F2950" s="3" t="s">
        <v>7</v>
      </c>
      <c r="G2950" s="3">
        <v>1</v>
      </c>
      <c r="H2950">
        <v>1</v>
      </c>
      <c r="I2950" s="2" t="s">
        <v>6</v>
      </c>
      <c r="J2950" s="2" t="s">
        <v>5262</v>
      </c>
      <c r="K2950" s="7">
        <f t="shared" si="414"/>
        <v>50979</v>
      </c>
      <c r="L2950" s="7">
        <f t="shared" si="415"/>
        <v>50979</v>
      </c>
      <c r="M2950" s="2" t="s">
        <v>4</v>
      </c>
      <c r="N2950" s="1">
        <f t="shared" si="416"/>
        <v>0</v>
      </c>
      <c r="O2950" s="5">
        <f t="shared" si="417"/>
        <v>50979</v>
      </c>
      <c r="P2950" s="5">
        <f t="shared" si="418"/>
        <v>50979</v>
      </c>
      <c r="Q2950" s="5">
        <f t="shared" si="419"/>
        <v>50979</v>
      </c>
      <c r="R2950" s="3">
        <v>25</v>
      </c>
      <c r="S2950" s="6">
        <v>25</v>
      </c>
      <c r="T2950" s="6">
        <v>25</v>
      </c>
      <c r="U2950" s="5">
        <f t="shared" si="420"/>
        <v>63723.75</v>
      </c>
      <c r="V2950" s="5">
        <f t="shared" si="421"/>
        <v>63723.75</v>
      </c>
      <c r="W2950" s="4">
        <f t="shared" si="422"/>
        <v>63723.75</v>
      </c>
      <c r="X2950" s="3">
        <v>0</v>
      </c>
      <c r="Y2950" s="3">
        <v>0</v>
      </c>
      <c r="Z2950" s="2" t="s">
        <v>3</v>
      </c>
      <c r="AA2950" s="2" t="s">
        <v>454</v>
      </c>
      <c r="AB2950" s="2" t="s">
        <v>1044</v>
      </c>
      <c r="AC2950" s="1" t="s">
        <v>0</v>
      </c>
    </row>
    <row r="2951" spans="1:29" x14ac:dyDescent="0.25">
      <c r="A2951" s="2" t="s">
        <v>5261</v>
      </c>
      <c r="B2951" s="8"/>
      <c r="C2951" s="3"/>
      <c r="D2951" s="2" t="s">
        <v>5260</v>
      </c>
      <c r="E2951" s="2" t="s">
        <v>1046</v>
      </c>
      <c r="F2951" s="3" t="s">
        <v>7</v>
      </c>
      <c r="G2951" s="3">
        <v>1</v>
      </c>
      <c r="H2951">
        <v>1</v>
      </c>
      <c r="I2951" s="2" t="s">
        <v>6</v>
      </c>
      <c r="J2951" s="2" t="s">
        <v>5259</v>
      </c>
      <c r="K2951" s="7">
        <f t="shared" si="414"/>
        <v>159838</v>
      </c>
      <c r="L2951" s="7">
        <f t="shared" si="415"/>
        <v>159838</v>
      </c>
      <c r="M2951" s="2" t="s">
        <v>4</v>
      </c>
      <c r="N2951" s="1">
        <f t="shared" si="416"/>
        <v>0</v>
      </c>
      <c r="O2951" s="5">
        <f t="shared" si="417"/>
        <v>159838</v>
      </c>
      <c r="P2951" s="5">
        <f t="shared" si="418"/>
        <v>159838</v>
      </c>
      <c r="Q2951" s="5">
        <f t="shared" si="419"/>
        <v>159838</v>
      </c>
      <c r="R2951" s="3">
        <v>25</v>
      </c>
      <c r="S2951" s="6">
        <v>25</v>
      </c>
      <c r="T2951" s="6">
        <v>25</v>
      </c>
      <c r="U2951" s="5">
        <f t="shared" si="420"/>
        <v>199797.5</v>
      </c>
      <c r="V2951" s="5">
        <f t="shared" si="421"/>
        <v>199797.5</v>
      </c>
      <c r="W2951" s="4">
        <f t="shared" si="422"/>
        <v>199797.5</v>
      </c>
      <c r="X2951" s="3">
        <v>0</v>
      </c>
      <c r="Y2951" s="3">
        <v>0</v>
      </c>
      <c r="Z2951" s="2" t="s">
        <v>3</v>
      </c>
      <c r="AA2951" s="2" t="s">
        <v>480</v>
      </c>
      <c r="AB2951" s="2" t="s">
        <v>876</v>
      </c>
      <c r="AC2951" s="1" t="s">
        <v>0</v>
      </c>
    </row>
    <row r="2952" spans="1:29" x14ac:dyDescent="0.25">
      <c r="A2952" s="2" t="s">
        <v>5258</v>
      </c>
      <c r="B2952" s="8"/>
      <c r="C2952" s="3"/>
      <c r="D2952" s="2" t="s">
        <v>5257</v>
      </c>
      <c r="E2952" s="2" t="s">
        <v>4975</v>
      </c>
      <c r="F2952" s="3" t="s">
        <v>7</v>
      </c>
      <c r="G2952" s="3">
        <v>1</v>
      </c>
      <c r="H2952">
        <v>1</v>
      </c>
      <c r="I2952" s="2" t="s">
        <v>19</v>
      </c>
      <c r="J2952" s="2" t="s">
        <v>5256</v>
      </c>
      <c r="K2952" s="7">
        <f t="shared" si="414"/>
        <v>132938</v>
      </c>
      <c r="L2952" s="7">
        <f t="shared" si="415"/>
        <v>132938</v>
      </c>
      <c r="M2952" s="2" t="s">
        <v>4</v>
      </c>
      <c r="N2952" s="1">
        <f t="shared" si="416"/>
        <v>0</v>
      </c>
      <c r="O2952" s="5">
        <f t="shared" si="417"/>
        <v>132938</v>
      </c>
      <c r="P2952" s="5">
        <f t="shared" si="418"/>
        <v>132938</v>
      </c>
      <c r="Q2952" s="5">
        <f t="shared" si="419"/>
        <v>132938</v>
      </c>
      <c r="R2952" s="3">
        <v>25</v>
      </c>
      <c r="S2952" s="6">
        <v>25</v>
      </c>
      <c r="T2952" s="6">
        <v>25</v>
      </c>
      <c r="U2952" s="5">
        <f t="shared" si="420"/>
        <v>166172.5</v>
      </c>
      <c r="V2952" s="5">
        <f t="shared" si="421"/>
        <v>166172.5</v>
      </c>
      <c r="W2952" s="4">
        <f t="shared" si="422"/>
        <v>166172.5</v>
      </c>
      <c r="X2952" s="3">
        <v>0</v>
      </c>
      <c r="Y2952" s="3">
        <v>0</v>
      </c>
      <c r="Z2952" s="2" t="s">
        <v>3</v>
      </c>
      <c r="AA2952" s="2" t="s">
        <v>128</v>
      </c>
      <c r="AB2952" s="2" t="s">
        <v>3538</v>
      </c>
      <c r="AC2952" s="1" t="s">
        <v>0</v>
      </c>
    </row>
    <row r="2953" spans="1:29" x14ac:dyDescent="0.25">
      <c r="A2953" s="2" t="s">
        <v>5255</v>
      </c>
      <c r="B2953" s="8"/>
      <c r="C2953" s="3"/>
      <c r="D2953" s="2" t="s">
        <v>5254</v>
      </c>
      <c r="E2953" s="2" t="s">
        <v>500</v>
      </c>
      <c r="F2953" s="3" t="s">
        <v>7</v>
      </c>
      <c r="G2953" s="3">
        <v>1</v>
      </c>
      <c r="H2953">
        <v>1</v>
      </c>
      <c r="I2953" s="2" t="s">
        <v>209</v>
      </c>
      <c r="J2953" s="2" t="s">
        <v>3991</v>
      </c>
      <c r="K2953" s="7">
        <f t="shared" si="414"/>
        <v>12600</v>
      </c>
      <c r="L2953" s="7">
        <f t="shared" si="415"/>
        <v>12600</v>
      </c>
      <c r="M2953" s="2" t="s">
        <v>4</v>
      </c>
      <c r="N2953" s="1">
        <f t="shared" si="416"/>
        <v>0</v>
      </c>
      <c r="O2953" s="5">
        <f t="shared" si="417"/>
        <v>12600</v>
      </c>
      <c r="P2953" s="5">
        <f t="shared" si="418"/>
        <v>12600</v>
      </c>
      <c r="Q2953" s="5">
        <f t="shared" si="419"/>
        <v>12600</v>
      </c>
      <c r="R2953" s="3">
        <v>25</v>
      </c>
      <c r="S2953" s="6">
        <v>25</v>
      </c>
      <c r="T2953" s="6">
        <v>25</v>
      </c>
      <c r="U2953" s="5">
        <f t="shared" si="420"/>
        <v>15750</v>
      </c>
      <c r="V2953" s="5">
        <f t="shared" si="421"/>
        <v>15750</v>
      </c>
      <c r="W2953" s="4">
        <f t="shared" si="422"/>
        <v>15750</v>
      </c>
      <c r="X2953" s="3">
        <v>0</v>
      </c>
      <c r="Y2953" s="3">
        <v>0</v>
      </c>
      <c r="Z2953" s="2" t="s">
        <v>3</v>
      </c>
      <c r="AA2953" s="2" t="s">
        <v>30</v>
      </c>
      <c r="AB2953" s="2" t="s">
        <v>5253</v>
      </c>
      <c r="AC2953" s="1" t="s">
        <v>0</v>
      </c>
    </row>
    <row r="2954" spans="1:29" x14ac:dyDescent="0.25">
      <c r="A2954" s="2" t="s">
        <v>5252</v>
      </c>
      <c r="B2954" s="8"/>
      <c r="C2954" s="3"/>
      <c r="D2954" s="2" t="s">
        <v>5251</v>
      </c>
      <c r="E2954" s="2" t="s">
        <v>624</v>
      </c>
      <c r="F2954" s="3" t="s">
        <v>7</v>
      </c>
      <c r="G2954" s="3">
        <v>1</v>
      </c>
      <c r="H2954">
        <v>1</v>
      </c>
      <c r="I2954" s="2" t="s">
        <v>343</v>
      </c>
      <c r="J2954" s="2" t="s">
        <v>5250</v>
      </c>
      <c r="K2954" s="7">
        <f t="shared" si="414"/>
        <v>94475</v>
      </c>
      <c r="L2954" s="7">
        <f t="shared" si="415"/>
        <v>94475</v>
      </c>
      <c r="M2954" s="2" t="s">
        <v>4</v>
      </c>
      <c r="N2954" s="1">
        <f t="shared" si="416"/>
        <v>0</v>
      </c>
      <c r="O2954" s="5">
        <f t="shared" si="417"/>
        <v>94475</v>
      </c>
      <c r="P2954" s="5">
        <f t="shared" si="418"/>
        <v>94475</v>
      </c>
      <c r="Q2954" s="5">
        <f t="shared" si="419"/>
        <v>94475</v>
      </c>
      <c r="R2954" s="3">
        <v>25</v>
      </c>
      <c r="S2954" s="6">
        <v>25</v>
      </c>
      <c r="T2954" s="6">
        <v>25</v>
      </c>
      <c r="U2954" s="5">
        <f t="shared" si="420"/>
        <v>118093.75</v>
      </c>
      <c r="V2954" s="5">
        <f t="shared" si="421"/>
        <v>118093.75</v>
      </c>
      <c r="W2954" s="4">
        <f t="shared" si="422"/>
        <v>118093.75</v>
      </c>
      <c r="X2954" s="3">
        <v>0</v>
      </c>
      <c r="Y2954" s="3">
        <v>0</v>
      </c>
      <c r="Z2954" s="2" t="s">
        <v>3</v>
      </c>
      <c r="AA2954" s="2" t="s">
        <v>480</v>
      </c>
      <c r="AB2954" s="2" t="s">
        <v>5249</v>
      </c>
      <c r="AC2954" s="1" t="s">
        <v>0</v>
      </c>
    </row>
    <row r="2955" spans="1:29" x14ac:dyDescent="0.25">
      <c r="A2955" s="2" t="s">
        <v>5248</v>
      </c>
      <c r="B2955" s="8"/>
      <c r="C2955" s="3"/>
      <c r="D2955" s="2" t="s">
        <v>5247</v>
      </c>
      <c r="E2955" s="2" t="s">
        <v>8</v>
      </c>
      <c r="F2955" s="3" t="s">
        <v>7</v>
      </c>
      <c r="G2955" s="3">
        <v>1</v>
      </c>
      <c r="H2955">
        <v>1</v>
      </c>
      <c r="I2955" s="2" t="s">
        <v>6</v>
      </c>
      <c r="J2955" s="2" t="s">
        <v>5246</v>
      </c>
      <c r="K2955" s="7">
        <f t="shared" si="414"/>
        <v>39117</v>
      </c>
      <c r="L2955" s="7">
        <f t="shared" si="415"/>
        <v>39117</v>
      </c>
      <c r="M2955" s="2" t="s">
        <v>4</v>
      </c>
      <c r="N2955" s="1">
        <f t="shared" si="416"/>
        <v>0</v>
      </c>
      <c r="O2955" s="5">
        <f t="shared" si="417"/>
        <v>39117</v>
      </c>
      <c r="P2955" s="5">
        <f t="shared" si="418"/>
        <v>39117</v>
      </c>
      <c r="Q2955" s="5">
        <f t="shared" si="419"/>
        <v>39117</v>
      </c>
      <c r="R2955" s="3">
        <v>25</v>
      </c>
      <c r="S2955" s="6">
        <v>25</v>
      </c>
      <c r="T2955" s="6">
        <v>25</v>
      </c>
      <c r="U2955" s="5">
        <f t="shared" si="420"/>
        <v>48896.25</v>
      </c>
      <c r="V2955" s="5">
        <f t="shared" si="421"/>
        <v>48896.25</v>
      </c>
      <c r="W2955" s="4">
        <f t="shared" si="422"/>
        <v>48896.25</v>
      </c>
      <c r="X2955" s="3">
        <v>0</v>
      </c>
      <c r="Y2955" s="3">
        <v>0</v>
      </c>
      <c r="Z2955" s="2" t="s">
        <v>3</v>
      </c>
      <c r="AA2955" s="2" t="s">
        <v>232</v>
      </c>
      <c r="AB2955" s="2" t="s">
        <v>1040</v>
      </c>
      <c r="AC2955" s="1" t="s">
        <v>0</v>
      </c>
    </row>
    <row r="2956" spans="1:29" x14ac:dyDescent="0.25">
      <c r="A2956" s="2" t="s">
        <v>5245</v>
      </c>
      <c r="B2956" s="8"/>
      <c r="C2956" s="3"/>
      <c r="D2956" s="2" t="s">
        <v>5244</v>
      </c>
      <c r="E2956" s="2" t="s">
        <v>8</v>
      </c>
      <c r="F2956" s="3" t="s">
        <v>7</v>
      </c>
      <c r="G2956" s="3">
        <v>1</v>
      </c>
      <c r="H2956">
        <v>1</v>
      </c>
      <c r="I2956" s="2" t="s">
        <v>6</v>
      </c>
      <c r="J2956" s="2" t="s">
        <v>5243</v>
      </c>
      <c r="K2956" s="7">
        <f t="shared" si="414"/>
        <v>28706</v>
      </c>
      <c r="L2956" s="7">
        <f t="shared" si="415"/>
        <v>28706</v>
      </c>
      <c r="M2956" s="2" t="s">
        <v>4</v>
      </c>
      <c r="N2956" s="1">
        <f t="shared" si="416"/>
        <v>0</v>
      </c>
      <c r="O2956" s="5">
        <f t="shared" si="417"/>
        <v>28706</v>
      </c>
      <c r="P2956" s="5">
        <f t="shared" si="418"/>
        <v>28706</v>
      </c>
      <c r="Q2956" s="5">
        <f t="shared" si="419"/>
        <v>28706</v>
      </c>
      <c r="R2956" s="3">
        <v>25</v>
      </c>
      <c r="S2956" s="6">
        <v>25</v>
      </c>
      <c r="T2956" s="6">
        <v>25</v>
      </c>
      <c r="U2956" s="5">
        <f t="shared" si="420"/>
        <v>35882.5</v>
      </c>
      <c r="V2956" s="5">
        <f t="shared" si="421"/>
        <v>35882.5</v>
      </c>
      <c r="W2956" s="4">
        <f t="shared" si="422"/>
        <v>35882.5</v>
      </c>
      <c r="X2956" s="3">
        <v>0</v>
      </c>
      <c r="Y2956" s="3">
        <v>0</v>
      </c>
      <c r="Z2956" s="2" t="s">
        <v>3</v>
      </c>
      <c r="AA2956" s="2" t="s">
        <v>232</v>
      </c>
      <c r="AB2956" s="2" t="s">
        <v>1040</v>
      </c>
      <c r="AC2956" s="1" t="s">
        <v>0</v>
      </c>
    </row>
    <row r="2957" spans="1:29" x14ac:dyDescent="0.25">
      <c r="A2957" s="2" t="s">
        <v>5242</v>
      </c>
      <c r="B2957" s="8"/>
      <c r="C2957" s="3"/>
      <c r="D2957" s="2" t="s">
        <v>5241</v>
      </c>
      <c r="E2957" s="2" t="s">
        <v>8</v>
      </c>
      <c r="F2957" s="3" t="s">
        <v>7</v>
      </c>
      <c r="G2957" s="3">
        <v>1</v>
      </c>
      <c r="H2957">
        <v>1</v>
      </c>
      <c r="I2957" s="2" t="s">
        <v>19</v>
      </c>
      <c r="J2957" s="2" t="s">
        <v>5240</v>
      </c>
      <c r="K2957" s="7">
        <f t="shared" si="414"/>
        <v>15232</v>
      </c>
      <c r="L2957" s="7">
        <f t="shared" si="415"/>
        <v>15232</v>
      </c>
      <c r="M2957" s="2" t="s">
        <v>4</v>
      </c>
      <c r="N2957" s="1">
        <f t="shared" si="416"/>
        <v>0</v>
      </c>
      <c r="O2957" s="5">
        <f t="shared" si="417"/>
        <v>15232</v>
      </c>
      <c r="P2957" s="5">
        <f t="shared" si="418"/>
        <v>15232</v>
      </c>
      <c r="Q2957" s="5">
        <f t="shared" si="419"/>
        <v>15232</v>
      </c>
      <c r="R2957" s="3">
        <v>25</v>
      </c>
      <c r="S2957" s="6">
        <v>25</v>
      </c>
      <c r="T2957" s="6">
        <v>25</v>
      </c>
      <c r="U2957" s="5">
        <f t="shared" si="420"/>
        <v>19040</v>
      </c>
      <c r="V2957" s="5">
        <f t="shared" si="421"/>
        <v>19040</v>
      </c>
      <c r="W2957" s="4">
        <f t="shared" si="422"/>
        <v>19040</v>
      </c>
      <c r="X2957" s="3">
        <v>0</v>
      </c>
      <c r="Y2957" s="3">
        <v>0</v>
      </c>
      <c r="Z2957" s="2" t="s">
        <v>3</v>
      </c>
      <c r="AA2957" s="2" t="s">
        <v>252</v>
      </c>
      <c r="AB2957" s="2" t="s">
        <v>2837</v>
      </c>
      <c r="AC2957" s="1" t="s">
        <v>0</v>
      </c>
    </row>
    <row r="2958" spans="1:29" x14ac:dyDescent="0.25">
      <c r="A2958" s="2" t="s">
        <v>5239</v>
      </c>
      <c r="B2958" s="8"/>
      <c r="C2958" s="3"/>
      <c r="D2958" s="2" t="s">
        <v>5238</v>
      </c>
      <c r="E2958" s="2" t="s">
        <v>143</v>
      </c>
      <c r="F2958" s="3" t="s">
        <v>7</v>
      </c>
      <c r="G2958" s="3">
        <v>1</v>
      </c>
      <c r="H2958">
        <v>1</v>
      </c>
      <c r="I2958" s="2" t="s">
        <v>6</v>
      </c>
      <c r="J2958" s="2" t="s">
        <v>5237</v>
      </c>
      <c r="K2958" s="7">
        <f t="shared" si="414"/>
        <v>32588</v>
      </c>
      <c r="L2958" s="7">
        <f t="shared" si="415"/>
        <v>32588</v>
      </c>
      <c r="M2958" s="2" t="s">
        <v>4</v>
      </c>
      <c r="N2958" s="1">
        <f t="shared" si="416"/>
        <v>0</v>
      </c>
      <c r="O2958" s="5">
        <f t="shared" si="417"/>
        <v>32588</v>
      </c>
      <c r="P2958" s="5">
        <f t="shared" si="418"/>
        <v>32588</v>
      </c>
      <c r="Q2958" s="5">
        <f t="shared" si="419"/>
        <v>32588</v>
      </c>
      <c r="R2958" s="3">
        <v>25</v>
      </c>
      <c r="S2958" s="6">
        <v>25</v>
      </c>
      <c r="T2958" s="6">
        <v>25</v>
      </c>
      <c r="U2958" s="5">
        <f t="shared" si="420"/>
        <v>40735</v>
      </c>
      <c r="V2958" s="5">
        <f t="shared" si="421"/>
        <v>40735</v>
      </c>
      <c r="W2958" s="4">
        <f t="shared" si="422"/>
        <v>40735</v>
      </c>
      <c r="X2958" s="3">
        <v>0</v>
      </c>
      <c r="Y2958" s="3">
        <v>0</v>
      </c>
      <c r="Z2958" s="2" t="s">
        <v>3</v>
      </c>
      <c r="AA2958" s="2" t="s">
        <v>1242</v>
      </c>
      <c r="AB2958" s="2" t="s">
        <v>4363</v>
      </c>
      <c r="AC2958" s="1" t="s">
        <v>0</v>
      </c>
    </row>
    <row r="2959" spans="1:29" x14ac:dyDescent="0.25">
      <c r="A2959" s="2" t="s">
        <v>5236</v>
      </c>
      <c r="B2959" s="8"/>
      <c r="C2959" s="3"/>
      <c r="D2959" s="2" t="s">
        <v>5235</v>
      </c>
      <c r="E2959" s="2" t="s">
        <v>143</v>
      </c>
      <c r="F2959" s="3" t="s">
        <v>7</v>
      </c>
      <c r="G2959" s="3">
        <v>1</v>
      </c>
      <c r="H2959">
        <v>1</v>
      </c>
      <c r="I2959" s="2" t="s">
        <v>343</v>
      </c>
      <c r="J2959" s="2" t="s">
        <v>4404</v>
      </c>
      <c r="K2959" s="7">
        <f t="shared" si="414"/>
        <v>10937</v>
      </c>
      <c r="L2959" s="7">
        <f t="shared" si="415"/>
        <v>10937</v>
      </c>
      <c r="M2959" s="2" t="s">
        <v>4</v>
      </c>
      <c r="N2959" s="1">
        <f t="shared" si="416"/>
        <v>0</v>
      </c>
      <c r="O2959" s="5">
        <f t="shared" si="417"/>
        <v>10937</v>
      </c>
      <c r="P2959" s="5">
        <f t="shared" si="418"/>
        <v>10937</v>
      </c>
      <c r="Q2959" s="5">
        <f t="shared" si="419"/>
        <v>10937</v>
      </c>
      <c r="R2959" s="3">
        <v>25</v>
      </c>
      <c r="S2959" s="6">
        <v>25</v>
      </c>
      <c r="T2959" s="6">
        <v>25</v>
      </c>
      <c r="U2959" s="5">
        <f t="shared" si="420"/>
        <v>13671.25</v>
      </c>
      <c r="V2959" s="5">
        <f t="shared" si="421"/>
        <v>13671.25</v>
      </c>
      <c r="W2959" s="4">
        <f t="shared" si="422"/>
        <v>13671.25</v>
      </c>
      <c r="X2959" s="3">
        <v>0</v>
      </c>
      <c r="Y2959" s="3">
        <v>0</v>
      </c>
      <c r="Z2959" s="2" t="s">
        <v>3</v>
      </c>
      <c r="AA2959" s="2" t="s">
        <v>480</v>
      </c>
      <c r="AB2959" s="2" t="s">
        <v>5234</v>
      </c>
      <c r="AC2959" s="1" t="s">
        <v>0</v>
      </c>
    </row>
    <row r="2960" spans="1:29" x14ac:dyDescent="0.25">
      <c r="A2960" s="2" t="s">
        <v>5233</v>
      </c>
      <c r="B2960" s="8"/>
      <c r="C2960" s="3"/>
      <c r="D2960" s="2" t="s">
        <v>5232</v>
      </c>
      <c r="E2960" s="2" t="s">
        <v>143</v>
      </c>
      <c r="F2960" s="3" t="s">
        <v>7</v>
      </c>
      <c r="G2960" s="3">
        <v>1</v>
      </c>
      <c r="H2960">
        <v>1</v>
      </c>
      <c r="I2960" s="2" t="s">
        <v>6</v>
      </c>
      <c r="J2960" s="2" t="s">
        <v>5231</v>
      </c>
      <c r="K2960" s="7">
        <f t="shared" si="414"/>
        <v>43380</v>
      </c>
      <c r="L2960" s="7">
        <f t="shared" si="415"/>
        <v>43380</v>
      </c>
      <c r="M2960" s="2" t="s">
        <v>4</v>
      </c>
      <c r="N2960" s="1">
        <f t="shared" si="416"/>
        <v>0</v>
      </c>
      <c r="O2960" s="5">
        <f t="shared" si="417"/>
        <v>43380</v>
      </c>
      <c r="P2960" s="5">
        <f t="shared" si="418"/>
        <v>43380</v>
      </c>
      <c r="Q2960" s="5">
        <f t="shared" si="419"/>
        <v>43380</v>
      </c>
      <c r="R2960" s="3">
        <v>25</v>
      </c>
      <c r="S2960" s="6">
        <v>25</v>
      </c>
      <c r="T2960" s="6">
        <v>25</v>
      </c>
      <c r="U2960" s="5">
        <f t="shared" si="420"/>
        <v>54225</v>
      </c>
      <c r="V2960" s="5">
        <f t="shared" si="421"/>
        <v>54225</v>
      </c>
      <c r="W2960" s="4">
        <f t="shared" si="422"/>
        <v>54225</v>
      </c>
      <c r="X2960" s="3">
        <v>0</v>
      </c>
      <c r="Y2960" s="3">
        <v>0</v>
      </c>
      <c r="Z2960" s="2" t="s">
        <v>3</v>
      </c>
      <c r="AA2960" s="2" t="s">
        <v>95</v>
      </c>
      <c r="AB2960" s="2" t="s">
        <v>94</v>
      </c>
      <c r="AC2960" s="1" t="s">
        <v>0</v>
      </c>
    </row>
    <row r="2961" spans="1:29" x14ac:dyDescent="0.25">
      <c r="A2961" s="2" t="s">
        <v>5230</v>
      </c>
      <c r="B2961" s="8"/>
      <c r="C2961" s="3"/>
      <c r="D2961" s="2" t="s">
        <v>5229</v>
      </c>
      <c r="E2961" s="2" t="s">
        <v>143</v>
      </c>
      <c r="F2961" s="3" t="s">
        <v>7</v>
      </c>
      <c r="G2961" s="3">
        <v>1</v>
      </c>
      <c r="H2961">
        <v>1</v>
      </c>
      <c r="I2961" s="2" t="s">
        <v>6</v>
      </c>
      <c r="J2961" s="2" t="s">
        <v>5228</v>
      </c>
      <c r="K2961" s="7">
        <f t="shared" si="414"/>
        <v>39090</v>
      </c>
      <c r="L2961" s="7">
        <f t="shared" si="415"/>
        <v>39090</v>
      </c>
      <c r="M2961" s="2" t="s">
        <v>4</v>
      </c>
      <c r="N2961" s="1">
        <f t="shared" si="416"/>
        <v>0</v>
      </c>
      <c r="O2961" s="5">
        <f t="shared" si="417"/>
        <v>39090</v>
      </c>
      <c r="P2961" s="5">
        <f t="shared" si="418"/>
        <v>39090</v>
      </c>
      <c r="Q2961" s="5">
        <f t="shared" si="419"/>
        <v>39090</v>
      </c>
      <c r="R2961" s="3">
        <v>25</v>
      </c>
      <c r="S2961" s="6">
        <v>25</v>
      </c>
      <c r="T2961" s="6">
        <v>25</v>
      </c>
      <c r="U2961" s="5">
        <f t="shared" si="420"/>
        <v>48862.5</v>
      </c>
      <c r="V2961" s="5">
        <f t="shared" si="421"/>
        <v>48862.5</v>
      </c>
      <c r="W2961" s="4">
        <f t="shared" si="422"/>
        <v>48862.5</v>
      </c>
      <c r="X2961" s="3">
        <v>0</v>
      </c>
      <c r="Y2961" s="3">
        <v>0</v>
      </c>
      <c r="Z2961" s="2" t="s">
        <v>3</v>
      </c>
      <c r="AA2961" s="2" t="s">
        <v>95</v>
      </c>
      <c r="AB2961" s="2" t="s">
        <v>94</v>
      </c>
      <c r="AC2961" s="1" t="s">
        <v>0</v>
      </c>
    </row>
    <row r="2962" spans="1:29" x14ac:dyDescent="0.25">
      <c r="A2962" s="2" t="s">
        <v>5227</v>
      </c>
      <c r="B2962" s="8"/>
      <c r="C2962" s="3"/>
      <c r="D2962" s="2" t="s">
        <v>5226</v>
      </c>
      <c r="E2962" s="2" t="s">
        <v>143</v>
      </c>
      <c r="F2962" s="3" t="s">
        <v>7</v>
      </c>
      <c r="G2962" s="3">
        <v>1</v>
      </c>
      <c r="H2962">
        <v>1</v>
      </c>
      <c r="I2962" s="2" t="s">
        <v>6</v>
      </c>
      <c r="J2962" s="2" t="s">
        <v>5225</v>
      </c>
      <c r="K2962" s="7">
        <f t="shared" si="414"/>
        <v>63647</v>
      </c>
      <c r="L2962" s="7">
        <f t="shared" si="415"/>
        <v>63647</v>
      </c>
      <c r="M2962" s="2" t="s">
        <v>4</v>
      </c>
      <c r="N2962" s="1">
        <f t="shared" si="416"/>
        <v>0</v>
      </c>
      <c r="O2962" s="5">
        <f t="shared" si="417"/>
        <v>63647</v>
      </c>
      <c r="P2962" s="5">
        <f t="shared" si="418"/>
        <v>63647</v>
      </c>
      <c r="Q2962" s="5">
        <f t="shared" si="419"/>
        <v>63647</v>
      </c>
      <c r="R2962" s="3">
        <v>25</v>
      </c>
      <c r="S2962" s="6">
        <v>25</v>
      </c>
      <c r="T2962" s="6">
        <v>25</v>
      </c>
      <c r="U2962" s="5">
        <f t="shared" si="420"/>
        <v>79558.75</v>
      </c>
      <c r="V2962" s="5">
        <f t="shared" si="421"/>
        <v>79558.75</v>
      </c>
      <c r="W2962" s="4">
        <f t="shared" si="422"/>
        <v>79558.75</v>
      </c>
      <c r="X2962" s="3">
        <v>0</v>
      </c>
      <c r="Y2962" s="3">
        <v>0</v>
      </c>
      <c r="Z2962" s="2" t="s">
        <v>3</v>
      </c>
      <c r="AA2962" s="2" t="s">
        <v>252</v>
      </c>
      <c r="AB2962" s="2" t="s">
        <v>952</v>
      </c>
      <c r="AC2962" s="1" t="s">
        <v>0</v>
      </c>
    </row>
    <row r="2963" spans="1:29" x14ac:dyDescent="0.25">
      <c r="A2963" s="2" t="s">
        <v>5224</v>
      </c>
      <c r="B2963" s="8"/>
      <c r="C2963" s="3"/>
      <c r="D2963" s="2" t="s">
        <v>5223</v>
      </c>
      <c r="E2963" s="2" t="s">
        <v>143</v>
      </c>
      <c r="F2963" s="3" t="s">
        <v>7</v>
      </c>
      <c r="G2963" s="3">
        <v>1</v>
      </c>
      <c r="H2963">
        <v>1</v>
      </c>
      <c r="I2963" s="2" t="s">
        <v>6</v>
      </c>
      <c r="J2963" s="2" t="s">
        <v>5222</v>
      </c>
      <c r="K2963" s="7">
        <f t="shared" si="414"/>
        <v>45142</v>
      </c>
      <c r="L2963" s="7">
        <f t="shared" si="415"/>
        <v>45142</v>
      </c>
      <c r="M2963" s="2" t="s">
        <v>4</v>
      </c>
      <c r="N2963" s="1">
        <f t="shared" si="416"/>
        <v>0</v>
      </c>
      <c r="O2963" s="5">
        <f t="shared" si="417"/>
        <v>45142</v>
      </c>
      <c r="P2963" s="5">
        <f t="shared" si="418"/>
        <v>45142</v>
      </c>
      <c r="Q2963" s="5">
        <f t="shared" si="419"/>
        <v>45142</v>
      </c>
      <c r="R2963" s="3">
        <v>25</v>
      </c>
      <c r="S2963" s="6">
        <v>25</v>
      </c>
      <c r="T2963" s="6">
        <v>25</v>
      </c>
      <c r="U2963" s="5">
        <f t="shared" si="420"/>
        <v>56427.5</v>
      </c>
      <c r="V2963" s="5">
        <f t="shared" si="421"/>
        <v>56427.5</v>
      </c>
      <c r="W2963" s="4">
        <f t="shared" si="422"/>
        <v>56427.5</v>
      </c>
      <c r="X2963" s="3">
        <v>0</v>
      </c>
      <c r="Y2963" s="3">
        <v>0</v>
      </c>
      <c r="Z2963" s="2" t="s">
        <v>3</v>
      </c>
      <c r="AA2963" s="2" t="s">
        <v>252</v>
      </c>
      <c r="AB2963" s="2" t="s">
        <v>952</v>
      </c>
      <c r="AC2963" s="1" t="s">
        <v>0</v>
      </c>
    </row>
    <row r="2964" spans="1:29" x14ac:dyDescent="0.25">
      <c r="A2964" s="2" t="s">
        <v>5221</v>
      </c>
      <c r="B2964" s="8"/>
      <c r="C2964" s="3"/>
      <c r="D2964" s="2" t="s">
        <v>5220</v>
      </c>
      <c r="E2964" s="2" t="s">
        <v>143</v>
      </c>
      <c r="F2964" s="3" t="s">
        <v>7</v>
      </c>
      <c r="G2964" s="3">
        <v>1</v>
      </c>
      <c r="H2964">
        <v>1</v>
      </c>
      <c r="I2964" s="2" t="s">
        <v>6</v>
      </c>
      <c r="J2964" s="2" t="s">
        <v>5219</v>
      </c>
      <c r="K2964" s="7">
        <f t="shared" si="414"/>
        <v>175671</v>
      </c>
      <c r="L2964" s="7">
        <f t="shared" si="415"/>
        <v>175671</v>
      </c>
      <c r="M2964" s="2" t="s">
        <v>4</v>
      </c>
      <c r="N2964" s="1">
        <f t="shared" si="416"/>
        <v>0</v>
      </c>
      <c r="O2964" s="5">
        <f t="shared" si="417"/>
        <v>175671</v>
      </c>
      <c r="P2964" s="5">
        <f t="shared" si="418"/>
        <v>175671</v>
      </c>
      <c r="Q2964" s="5">
        <f t="shared" si="419"/>
        <v>175671</v>
      </c>
      <c r="R2964" s="3">
        <v>25</v>
      </c>
      <c r="S2964" s="6">
        <v>25</v>
      </c>
      <c r="T2964" s="6">
        <v>25</v>
      </c>
      <c r="U2964" s="5">
        <f t="shared" si="420"/>
        <v>219588.75</v>
      </c>
      <c r="V2964" s="5">
        <f t="shared" si="421"/>
        <v>219588.75</v>
      </c>
      <c r="W2964" s="4">
        <f t="shared" si="422"/>
        <v>219588.75</v>
      </c>
      <c r="X2964" s="3">
        <v>0</v>
      </c>
      <c r="Y2964" s="3">
        <v>0</v>
      </c>
      <c r="Z2964" s="2" t="s">
        <v>3</v>
      </c>
      <c r="AA2964" s="2" t="s">
        <v>5215</v>
      </c>
      <c r="AB2964" s="2" t="s">
        <v>5214</v>
      </c>
      <c r="AC2964" s="1" t="s">
        <v>0</v>
      </c>
    </row>
    <row r="2965" spans="1:29" x14ac:dyDescent="0.25">
      <c r="A2965" s="2" t="s">
        <v>5218</v>
      </c>
      <c r="B2965" s="8"/>
      <c r="C2965" s="3"/>
      <c r="D2965" s="2" t="s">
        <v>5217</v>
      </c>
      <c r="E2965" s="2" t="s">
        <v>143</v>
      </c>
      <c r="F2965" s="3" t="s">
        <v>7</v>
      </c>
      <c r="G2965" s="3">
        <v>1</v>
      </c>
      <c r="H2965">
        <v>1</v>
      </c>
      <c r="I2965" s="2" t="s">
        <v>6</v>
      </c>
      <c r="J2965" s="2" t="s">
        <v>5216</v>
      </c>
      <c r="K2965" s="7">
        <f t="shared" si="414"/>
        <v>60127</v>
      </c>
      <c r="L2965" s="7">
        <f t="shared" si="415"/>
        <v>60127</v>
      </c>
      <c r="M2965" s="2" t="s">
        <v>4</v>
      </c>
      <c r="N2965" s="1">
        <f t="shared" si="416"/>
        <v>0</v>
      </c>
      <c r="O2965" s="5">
        <f t="shared" si="417"/>
        <v>60127</v>
      </c>
      <c r="P2965" s="5">
        <f t="shared" si="418"/>
        <v>60127</v>
      </c>
      <c r="Q2965" s="5">
        <f t="shared" si="419"/>
        <v>60127</v>
      </c>
      <c r="R2965" s="3">
        <v>25</v>
      </c>
      <c r="S2965" s="6">
        <v>25</v>
      </c>
      <c r="T2965" s="6">
        <v>25</v>
      </c>
      <c r="U2965" s="5">
        <f t="shared" si="420"/>
        <v>75158.75</v>
      </c>
      <c r="V2965" s="5">
        <f t="shared" si="421"/>
        <v>75158.75</v>
      </c>
      <c r="W2965" s="4">
        <f t="shared" si="422"/>
        <v>75158.75</v>
      </c>
      <c r="X2965" s="3">
        <v>0</v>
      </c>
      <c r="Y2965" s="3">
        <v>0</v>
      </c>
      <c r="Z2965" s="2" t="s">
        <v>3</v>
      </c>
      <c r="AA2965" s="2" t="s">
        <v>5215</v>
      </c>
      <c r="AB2965" s="2" t="s">
        <v>5214</v>
      </c>
      <c r="AC2965" s="1" t="s">
        <v>0</v>
      </c>
    </row>
    <row r="2966" spans="1:29" x14ac:dyDescent="0.25">
      <c r="A2966" s="2" t="s">
        <v>5213</v>
      </c>
      <c r="B2966" s="8"/>
      <c r="C2966" s="3"/>
      <c r="D2966" s="2" t="s">
        <v>5212</v>
      </c>
      <c r="E2966" s="2" t="s">
        <v>143</v>
      </c>
      <c r="F2966" s="3" t="s">
        <v>7</v>
      </c>
      <c r="G2966" s="3">
        <v>1</v>
      </c>
      <c r="H2966">
        <v>1</v>
      </c>
      <c r="I2966" s="2" t="s">
        <v>6</v>
      </c>
      <c r="J2966" s="2" t="s">
        <v>5211</v>
      </c>
      <c r="K2966" s="7">
        <f t="shared" si="414"/>
        <v>59714</v>
      </c>
      <c r="L2966" s="7">
        <f t="shared" si="415"/>
        <v>59714</v>
      </c>
      <c r="M2966" s="2" t="s">
        <v>4</v>
      </c>
      <c r="N2966" s="1">
        <f t="shared" si="416"/>
        <v>0</v>
      </c>
      <c r="O2966" s="5">
        <f t="shared" si="417"/>
        <v>59714</v>
      </c>
      <c r="P2966" s="5">
        <f t="shared" si="418"/>
        <v>59714</v>
      </c>
      <c r="Q2966" s="5">
        <f t="shared" si="419"/>
        <v>59714</v>
      </c>
      <c r="R2966" s="3">
        <v>25</v>
      </c>
      <c r="S2966" s="6">
        <v>25</v>
      </c>
      <c r="T2966" s="6">
        <v>25</v>
      </c>
      <c r="U2966" s="5">
        <f t="shared" si="420"/>
        <v>74642.5</v>
      </c>
      <c r="V2966" s="5">
        <f t="shared" si="421"/>
        <v>74642.5</v>
      </c>
      <c r="W2966" s="4">
        <f t="shared" si="422"/>
        <v>74642.5</v>
      </c>
      <c r="X2966" s="3">
        <v>0</v>
      </c>
      <c r="Y2966" s="3">
        <v>0</v>
      </c>
      <c r="Z2966" s="2" t="s">
        <v>3</v>
      </c>
      <c r="AA2966" s="2" t="s">
        <v>608</v>
      </c>
      <c r="AB2966" s="2" t="s">
        <v>607</v>
      </c>
      <c r="AC2966" s="1" t="s">
        <v>0</v>
      </c>
    </row>
    <row r="2967" spans="1:29" x14ac:dyDescent="0.25">
      <c r="A2967" s="2" t="s">
        <v>5210</v>
      </c>
      <c r="B2967" s="8"/>
      <c r="C2967" s="3"/>
      <c r="D2967" s="2" t="s">
        <v>5209</v>
      </c>
      <c r="E2967" s="2" t="s">
        <v>143</v>
      </c>
      <c r="F2967" s="3" t="s">
        <v>7</v>
      </c>
      <c r="G2967" s="3">
        <v>1</v>
      </c>
      <c r="H2967">
        <v>1</v>
      </c>
      <c r="I2967" s="2" t="s">
        <v>6</v>
      </c>
      <c r="J2967" s="2" t="s">
        <v>5208</v>
      </c>
      <c r="K2967" s="7">
        <f t="shared" si="414"/>
        <v>30163</v>
      </c>
      <c r="L2967" s="7">
        <f t="shared" si="415"/>
        <v>30163</v>
      </c>
      <c r="M2967" s="2" t="s">
        <v>4</v>
      </c>
      <c r="N2967" s="1">
        <f t="shared" si="416"/>
        <v>0</v>
      </c>
      <c r="O2967" s="5">
        <f t="shared" si="417"/>
        <v>30163</v>
      </c>
      <c r="P2967" s="5">
        <f t="shared" si="418"/>
        <v>30163</v>
      </c>
      <c r="Q2967" s="5">
        <f t="shared" si="419"/>
        <v>30163</v>
      </c>
      <c r="R2967" s="3">
        <v>25</v>
      </c>
      <c r="S2967" s="6">
        <v>25</v>
      </c>
      <c r="T2967" s="6">
        <v>25</v>
      </c>
      <c r="U2967" s="5">
        <f t="shared" si="420"/>
        <v>37703.75</v>
      </c>
      <c r="V2967" s="5">
        <f t="shared" si="421"/>
        <v>37703.75</v>
      </c>
      <c r="W2967" s="4">
        <f t="shared" si="422"/>
        <v>37703.75</v>
      </c>
      <c r="X2967" s="3">
        <v>0</v>
      </c>
      <c r="Y2967" s="3">
        <v>0</v>
      </c>
      <c r="Z2967" s="2" t="s">
        <v>3</v>
      </c>
      <c r="AA2967" s="2" t="s">
        <v>608</v>
      </c>
      <c r="AB2967" s="2" t="s">
        <v>607</v>
      </c>
      <c r="AC2967" s="1" t="s">
        <v>0</v>
      </c>
    </row>
    <row r="2968" spans="1:29" x14ac:dyDescent="0.25">
      <c r="A2968" s="2" t="s">
        <v>5207</v>
      </c>
      <c r="B2968" s="8"/>
      <c r="C2968" s="3"/>
      <c r="D2968" s="2" t="s">
        <v>5206</v>
      </c>
      <c r="E2968" s="2" t="s">
        <v>143</v>
      </c>
      <c r="F2968" s="3" t="s">
        <v>7</v>
      </c>
      <c r="G2968" s="3">
        <v>1</v>
      </c>
      <c r="H2968">
        <v>1</v>
      </c>
      <c r="I2968" s="2" t="s">
        <v>6</v>
      </c>
      <c r="J2968" s="2" t="s">
        <v>5205</v>
      </c>
      <c r="K2968" s="7">
        <f t="shared" si="414"/>
        <v>7504</v>
      </c>
      <c r="L2968" s="7">
        <f t="shared" si="415"/>
        <v>7504</v>
      </c>
      <c r="M2968" s="2" t="s">
        <v>4</v>
      </c>
      <c r="N2968" s="1">
        <f t="shared" si="416"/>
        <v>0</v>
      </c>
      <c r="O2968" s="5">
        <f t="shared" si="417"/>
        <v>7504</v>
      </c>
      <c r="P2968" s="5">
        <f t="shared" si="418"/>
        <v>7504</v>
      </c>
      <c r="Q2968" s="5">
        <f t="shared" si="419"/>
        <v>7504</v>
      </c>
      <c r="R2968" s="3">
        <v>25</v>
      </c>
      <c r="S2968" s="6">
        <v>25</v>
      </c>
      <c r="T2968" s="6">
        <v>25</v>
      </c>
      <c r="U2968" s="5">
        <f t="shared" si="420"/>
        <v>9380</v>
      </c>
      <c r="V2968" s="5">
        <f t="shared" si="421"/>
        <v>9380</v>
      </c>
      <c r="W2968" s="4">
        <f t="shared" si="422"/>
        <v>9380</v>
      </c>
      <c r="X2968" s="3">
        <v>0</v>
      </c>
      <c r="Y2968" s="3">
        <v>0</v>
      </c>
      <c r="Z2968" s="2" t="s">
        <v>3</v>
      </c>
      <c r="AA2968" s="2" t="s">
        <v>608</v>
      </c>
      <c r="AB2968" s="2" t="s">
        <v>607</v>
      </c>
      <c r="AC2968" s="1" t="s">
        <v>0</v>
      </c>
    </row>
    <row r="2969" spans="1:29" x14ac:dyDescent="0.25">
      <c r="A2969" s="2" t="s">
        <v>5204</v>
      </c>
      <c r="B2969" s="8"/>
      <c r="C2969" s="3"/>
      <c r="D2969" s="2" t="s">
        <v>5203</v>
      </c>
      <c r="E2969" s="2" t="s">
        <v>579</v>
      </c>
      <c r="F2969" s="3" t="s">
        <v>7</v>
      </c>
      <c r="G2969" s="3">
        <v>1</v>
      </c>
      <c r="H2969">
        <v>1</v>
      </c>
      <c r="I2969" s="2" t="s">
        <v>6</v>
      </c>
      <c r="J2969" s="2" t="s">
        <v>5202</v>
      </c>
      <c r="K2969" s="7">
        <f t="shared" si="414"/>
        <v>163455</v>
      </c>
      <c r="L2969" s="7">
        <f t="shared" si="415"/>
        <v>163455</v>
      </c>
      <c r="M2969" s="2" t="s">
        <v>4</v>
      </c>
      <c r="N2969" s="1">
        <f t="shared" si="416"/>
        <v>0</v>
      </c>
      <c r="O2969" s="5">
        <f t="shared" si="417"/>
        <v>163455</v>
      </c>
      <c r="P2969" s="5">
        <f t="shared" si="418"/>
        <v>163455</v>
      </c>
      <c r="Q2969" s="5">
        <f t="shared" si="419"/>
        <v>163455</v>
      </c>
      <c r="R2969" s="3">
        <v>25</v>
      </c>
      <c r="S2969" s="6">
        <v>25</v>
      </c>
      <c r="T2969" s="6">
        <v>25</v>
      </c>
      <c r="U2969" s="5">
        <f t="shared" si="420"/>
        <v>204318.75</v>
      </c>
      <c r="V2969" s="5">
        <f t="shared" si="421"/>
        <v>204318.75</v>
      </c>
      <c r="W2969" s="4">
        <f t="shared" si="422"/>
        <v>204318.75</v>
      </c>
      <c r="X2969" s="3">
        <v>0</v>
      </c>
      <c r="Y2969" s="3">
        <v>0</v>
      </c>
      <c r="Z2969" s="2" t="s">
        <v>3</v>
      </c>
      <c r="AA2969" s="2" t="s">
        <v>95</v>
      </c>
      <c r="AB2969" s="2" t="s">
        <v>5198</v>
      </c>
      <c r="AC2969" s="1" t="s">
        <v>0</v>
      </c>
    </row>
    <row r="2970" spans="1:29" x14ac:dyDescent="0.25">
      <c r="A2970" s="2" t="s">
        <v>5201</v>
      </c>
      <c r="B2970" s="8"/>
      <c r="C2970" s="3"/>
      <c r="D2970" s="2" t="s">
        <v>5200</v>
      </c>
      <c r="E2970" s="2" t="s">
        <v>579</v>
      </c>
      <c r="F2970" s="3" t="s">
        <v>7</v>
      </c>
      <c r="G2970" s="3">
        <v>1</v>
      </c>
      <c r="H2970">
        <v>1</v>
      </c>
      <c r="I2970" s="2" t="s">
        <v>6</v>
      </c>
      <c r="J2970" s="2" t="s">
        <v>5199</v>
      </c>
      <c r="K2970" s="7">
        <f t="shared" si="414"/>
        <v>179450</v>
      </c>
      <c r="L2970" s="7">
        <f t="shared" si="415"/>
        <v>179450</v>
      </c>
      <c r="M2970" s="2" t="s">
        <v>4</v>
      </c>
      <c r="N2970" s="1">
        <f t="shared" si="416"/>
        <v>0</v>
      </c>
      <c r="O2970" s="5">
        <f t="shared" si="417"/>
        <v>179450</v>
      </c>
      <c r="P2970" s="5">
        <f t="shared" si="418"/>
        <v>179450</v>
      </c>
      <c r="Q2970" s="5">
        <f t="shared" si="419"/>
        <v>179450</v>
      </c>
      <c r="R2970" s="3">
        <v>25</v>
      </c>
      <c r="S2970" s="6">
        <v>25</v>
      </c>
      <c r="T2970" s="6">
        <v>25</v>
      </c>
      <c r="U2970" s="5">
        <f t="shared" si="420"/>
        <v>224312.5</v>
      </c>
      <c r="V2970" s="5">
        <f t="shared" si="421"/>
        <v>224312.5</v>
      </c>
      <c r="W2970" s="4">
        <f t="shared" si="422"/>
        <v>224312.5</v>
      </c>
      <c r="X2970" s="3">
        <v>0</v>
      </c>
      <c r="Y2970" s="3">
        <v>0</v>
      </c>
      <c r="Z2970" s="2" t="s">
        <v>3</v>
      </c>
      <c r="AA2970" s="2" t="s">
        <v>95</v>
      </c>
      <c r="AB2970" s="2" t="s">
        <v>5198</v>
      </c>
      <c r="AC2970" s="1" t="s">
        <v>0</v>
      </c>
    </row>
    <row r="2971" spans="1:29" x14ac:dyDescent="0.25">
      <c r="A2971" s="2" t="s">
        <v>5197</v>
      </c>
      <c r="B2971" s="8"/>
      <c r="C2971" s="3"/>
      <c r="D2971" s="2" t="s">
        <v>5196</v>
      </c>
      <c r="E2971" s="2" t="s">
        <v>238</v>
      </c>
      <c r="F2971" s="3" t="s">
        <v>7</v>
      </c>
      <c r="G2971" s="3">
        <v>1</v>
      </c>
      <c r="H2971">
        <v>1</v>
      </c>
      <c r="I2971" s="2" t="s">
        <v>6</v>
      </c>
      <c r="J2971" s="2" t="s">
        <v>5195</v>
      </c>
      <c r="K2971" s="7">
        <f t="shared" si="414"/>
        <v>12950</v>
      </c>
      <c r="L2971" s="7">
        <f t="shared" si="415"/>
        <v>12950</v>
      </c>
      <c r="M2971" s="2" t="s">
        <v>4</v>
      </c>
      <c r="N2971" s="1">
        <f t="shared" si="416"/>
        <v>0</v>
      </c>
      <c r="O2971" s="5">
        <f t="shared" si="417"/>
        <v>12950</v>
      </c>
      <c r="P2971" s="5">
        <f t="shared" si="418"/>
        <v>12950</v>
      </c>
      <c r="Q2971" s="5">
        <f t="shared" si="419"/>
        <v>12950</v>
      </c>
      <c r="R2971" s="3">
        <v>25</v>
      </c>
      <c r="S2971" s="6">
        <v>25</v>
      </c>
      <c r="T2971" s="6">
        <v>25</v>
      </c>
      <c r="U2971" s="5">
        <f t="shared" si="420"/>
        <v>16187.5</v>
      </c>
      <c r="V2971" s="5">
        <f t="shared" si="421"/>
        <v>16187.5</v>
      </c>
      <c r="W2971" s="4">
        <f t="shared" si="422"/>
        <v>16187.5</v>
      </c>
      <c r="X2971" s="3">
        <v>0</v>
      </c>
      <c r="Y2971" s="3">
        <v>0</v>
      </c>
      <c r="Z2971" s="2" t="s">
        <v>3</v>
      </c>
      <c r="AA2971" s="2" t="s">
        <v>201</v>
      </c>
      <c r="AB2971" s="2" t="s">
        <v>2375</v>
      </c>
      <c r="AC2971" s="1" t="s">
        <v>0</v>
      </c>
    </row>
    <row r="2972" spans="1:29" x14ac:dyDescent="0.25">
      <c r="A2972" s="2" t="s">
        <v>5194</v>
      </c>
      <c r="B2972" s="8"/>
      <c r="C2972" s="3"/>
      <c r="D2972" s="2" t="s">
        <v>5191</v>
      </c>
      <c r="E2972" s="2" t="s">
        <v>471</v>
      </c>
      <c r="F2972" s="3" t="s">
        <v>7</v>
      </c>
      <c r="G2972" s="3">
        <v>1</v>
      </c>
      <c r="H2972">
        <v>1</v>
      </c>
      <c r="I2972" s="2" t="s">
        <v>19</v>
      </c>
      <c r="J2972" s="2" t="s">
        <v>5193</v>
      </c>
      <c r="K2972" s="7">
        <f t="shared" si="414"/>
        <v>16354</v>
      </c>
      <c r="L2972" s="7">
        <f t="shared" si="415"/>
        <v>16354</v>
      </c>
      <c r="M2972" s="2" t="s">
        <v>135</v>
      </c>
      <c r="N2972" s="1">
        <f t="shared" si="416"/>
        <v>19</v>
      </c>
      <c r="O2972" s="5">
        <f t="shared" si="417"/>
        <v>16354.19</v>
      </c>
      <c r="P2972" s="5">
        <f t="shared" si="418"/>
        <v>19461.260000000002</v>
      </c>
      <c r="Q2972" s="5">
        <f t="shared" si="419"/>
        <v>19461.260000000002</v>
      </c>
      <c r="R2972" s="3">
        <v>25</v>
      </c>
      <c r="S2972" s="6">
        <v>25</v>
      </c>
      <c r="T2972" s="6">
        <v>25</v>
      </c>
      <c r="U2972" s="5">
        <f t="shared" si="420"/>
        <v>20442.737499999999</v>
      </c>
      <c r="V2972" s="5">
        <f t="shared" si="421"/>
        <v>24326.575000000004</v>
      </c>
      <c r="W2972" s="4">
        <f t="shared" si="422"/>
        <v>24326.575000000004</v>
      </c>
      <c r="X2972" s="3">
        <v>0</v>
      </c>
      <c r="Y2972" s="3">
        <v>0</v>
      </c>
      <c r="Z2972" s="2" t="s">
        <v>3</v>
      </c>
      <c r="AA2972" s="2" t="s">
        <v>162</v>
      </c>
      <c r="AB2972" s="2" t="s">
        <v>3130</v>
      </c>
      <c r="AC2972" s="1" t="s">
        <v>0</v>
      </c>
    </row>
    <row r="2973" spans="1:29" x14ac:dyDescent="0.25">
      <c r="A2973" s="2" t="s">
        <v>5192</v>
      </c>
      <c r="B2973" s="8"/>
      <c r="C2973" s="3"/>
      <c r="D2973" s="2" t="s">
        <v>5191</v>
      </c>
      <c r="E2973" s="2" t="s">
        <v>471</v>
      </c>
      <c r="F2973" s="3" t="s">
        <v>7</v>
      </c>
      <c r="G2973" s="3">
        <v>1</v>
      </c>
      <c r="H2973">
        <v>1</v>
      </c>
      <c r="I2973" s="2" t="s">
        <v>19</v>
      </c>
      <c r="J2973" s="2" t="s">
        <v>5190</v>
      </c>
      <c r="K2973" s="7">
        <f t="shared" si="414"/>
        <v>14867</v>
      </c>
      <c r="L2973" s="7">
        <f t="shared" si="415"/>
        <v>14867</v>
      </c>
      <c r="M2973" s="2" t="s">
        <v>135</v>
      </c>
      <c r="N2973" s="1">
        <f t="shared" si="416"/>
        <v>19</v>
      </c>
      <c r="O2973" s="5">
        <f t="shared" si="417"/>
        <v>14867.19</v>
      </c>
      <c r="P2973" s="5">
        <f t="shared" si="418"/>
        <v>17691.73</v>
      </c>
      <c r="Q2973" s="5">
        <f t="shared" si="419"/>
        <v>17691.73</v>
      </c>
      <c r="R2973" s="3">
        <v>25</v>
      </c>
      <c r="S2973" s="6">
        <v>25</v>
      </c>
      <c r="T2973" s="6">
        <v>25</v>
      </c>
      <c r="U2973" s="5">
        <f t="shared" si="420"/>
        <v>18583.987499999999</v>
      </c>
      <c r="V2973" s="5">
        <f t="shared" si="421"/>
        <v>22114.662499999999</v>
      </c>
      <c r="W2973" s="4">
        <f t="shared" si="422"/>
        <v>22114.662499999999</v>
      </c>
      <c r="X2973" s="3">
        <v>0</v>
      </c>
      <c r="Y2973" s="3">
        <v>0</v>
      </c>
      <c r="Z2973" s="2" t="s">
        <v>3</v>
      </c>
      <c r="AA2973" s="2" t="s">
        <v>162</v>
      </c>
      <c r="AB2973" s="2" t="s">
        <v>3130</v>
      </c>
      <c r="AC2973" s="1" t="s">
        <v>0</v>
      </c>
    </row>
    <row r="2974" spans="1:29" x14ac:dyDescent="0.25">
      <c r="A2974" s="2" t="s">
        <v>5189</v>
      </c>
      <c r="B2974" s="8"/>
      <c r="C2974" s="3"/>
      <c r="D2974" s="2" t="s">
        <v>5188</v>
      </c>
      <c r="E2974" s="2" t="s">
        <v>961</v>
      </c>
      <c r="F2974" s="3" t="s">
        <v>7</v>
      </c>
      <c r="G2974" s="3">
        <v>1</v>
      </c>
      <c r="H2974">
        <v>1</v>
      </c>
      <c r="I2974" s="2" t="s">
        <v>6</v>
      </c>
      <c r="J2974" s="2" t="s">
        <v>5187</v>
      </c>
      <c r="K2974" s="7">
        <f t="shared" si="414"/>
        <v>25276</v>
      </c>
      <c r="L2974" s="7">
        <f t="shared" si="415"/>
        <v>25276</v>
      </c>
      <c r="M2974" s="2" t="s">
        <v>4</v>
      </c>
      <c r="N2974" s="1">
        <f t="shared" si="416"/>
        <v>0</v>
      </c>
      <c r="O2974" s="5">
        <f t="shared" si="417"/>
        <v>25276</v>
      </c>
      <c r="P2974" s="5">
        <f t="shared" si="418"/>
        <v>25276</v>
      </c>
      <c r="Q2974" s="5">
        <f t="shared" si="419"/>
        <v>25276</v>
      </c>
      <c r="R2974" s="3">
        <v>25</v>
      </c>
      <c r="S2974" s="6">
        <v>25</v>
      </c>
      <c r="T2974" s="6">
        <v>25</v>
      </c>
      <c r="U2974" s="5">
        <f t="shared" si="420"/>
        <v>31595</v>
      </c>
      <c r="V2974" s="5">
        <f t="shared" si="421"/>
        <v>31595</v>
      </c>
      <c r="W2974" s="4">
        <f t="shared" si="422"/>
        <v>31595</v>
      </c>
      <c r="X2974" s="3">
        <v>0</v>
      </c>
      <c r="Y2974" s="3">
        <v>0</v>
      </c>
      <c r="Z2974" s="2" t="s">
        <v>3</v>
      </c>
      <c r="AA2974" s="2" t="s">
        <v>454</v>
      </c>
      <c r="AB2974" s="2" t="s">
        <v>5186</v>
      </c>
      <c r="AC2974" s="1" t="s">
        <v>0</v>
      </c>
    </row>
    <row r="2975" spans="1:29" x14ac:dyDescent="0.25">
      <c r="A2975" s="2" t="s">
        <v>5185</v>
      </c>
      <c r="B2975" s="8"/>
      <c r="C2975" s="3"/>
      <c r="D2975" s="2" t="s">
        <v>5184</v>
      </c>
      <c r="E2975" s="2" t="s">
        <v>5167</v>
      </c>
      <c r="F2975" s="3" t="s">
        <v>7</v>
      </c>
      <c r="G2975" s="3">
        <v>1</v>
      </c>
      <c r="H2975">
        <v>1</v>
      </c>
      <c r="I2975" s="2" t="s">
        <v>19</v>
      </c>
      <c r="J2975" s="2" t="s">
        <v>5183</v>
      </c>
      <c r="K2975" s="7">
        <f t="shared" si="414"/>
        <v>8680</v>
      </c>
      <c r="L2975" s="7">
        <f t="shared" si="415"/>
        <v>8680</v>
      </c>
      <c r="M2975" s="2" t="s">
        <v>4</v>
      </c>
      <c r="N2975" s="1">
        <f t="shared" si="416"/>
        <v>0</v>
      </c>
      <c r="O2975" s="5">
        <f t="shared" si="417"/>
        <v>8680</v>
      </c>
      <c r="P2975" s="5">
        <f t="shared" si="418"/>
        <v>8680</v>
      </c>
      <c r="Q2975" s="5">
        <f t="shared" si="419"/>
        <v>8680</v>
      </c>
      <c r="R2975" s="3">
        <v>25</v>
      </c>
      <c r="S2975" s="6">
        <v>25</v>
      </c>
      <c r="T2975" s="6">
        <v>25</v>
      </c>
      <c r="U2975" s="5">
        <f t="shared" si="420"/>
        <v>10850</v>
      </c>
      <c r="V2975" s="5">
        <f t="shared" si="421"/>
        <v>10850</v>
      </c>
      <c r="W2975" s="4">
        <f t="shared" si="422"/>
        <v>10850</v>
      </c>
      <c r="X2975" s="3">
        <v>0</v>
      </c>
      <c r="Y2975" s="3">
        <v>0</v>
      </c>
      <c r="Z2975" s="2" t="s">
        <v>3</v>
      </c>
      <c r="AA2975" s="2" t="s">
        <v>480</v>
      </c>
      <c r="AB2975" s="2" t="s">
        <v>5179</v>
      </c>
      <c r="AC2975" s="1" t="s">
        <v>0</v>
      </c>
    </row>
    <row r="2976" spans="1:29" x14ac:dyDescent="0.25">
      <c r="A2976" s="2" t="s">
        <v>5182</v>
      </c>
      <c r="B2976" s="8"/>
      <c r="C2976" s="3"/>
      <c r="D2976" s="2" t="s">
        <v>5181</v>
      </c>
      <c r="E2976" s="2" t="s">
        <v>5167</v>
      </c>
      <c r="F2976" s="3" t="s">
        <v>7</v>
      </c>
      <c r="G2976" s="3">
        <v>1</v>
      </c>
      <c r="H2976">
        <v>1</v>
      </c>
      <c r="I2976" s="2" t="s">
        <v>889</v>
      </c>
      <c r="J2976" s="2" t="s">
        <v>5180</v>
      </c>
      <c r="K2976" s="7">
        <f t="shared" si="414"/>
        <v>9411</v>
      </c>
      <c r="L2976" s="7">
        <f t="shared" si="415"/>
        <v>9411</v>
      </c>
      <c r="M2976" s="2" t="s">
        <v>4</v>
      </c>
      <c r="N2976" s="1">
        <f t="shared" si="416"/>
        <v>0</v>
      </c>
      <c r="O2976" s="5">
        <f t="shared" si="417"/>
        <v>9411</v>
      </c>
      <c r="P2976" s="5">
        <f t="shared" si="418"/>
        <v>9411</v>
      </c>
      <c r="Q2976" s="5">
        <f t="shared" si="419"/>
        <v>9411</v>
      </c>
      <c r="R2976" s="3">
        <v>25</v>
      </c>
      <c r="S2976" s="6">
        <v>25</v>
      </c>
      <c r="T2976" s="6">
        <v>25</v>
      </c>
      <c r="U2976" s="5">
        <f t="shared" si="420"/>
        <v>11763.75</v>
      </c>
      <c r="V2976" s="5">
        <f t="shared" si="421"/>
        <v>11763.75</v>
      </c>
      <c r="W2976" s="4">
        <f t="shared" si="422"/>
        <v>11763.75</v>
      </c>
      <c r="X2976" s="3">
        <v>0</v>
      </c>
      <c r="Y2976" s="3">
        <v>0</v>
      </c>
      <c r="Z2976" s="2" t="s">
        <v>3</v>
      </c>
      <c r="AA2976" s="2" t="s">
        <v>480</v>
      </c>
      <c r="AB2976" s="2" t="s">
        <v>5179</v>
      </c>
      <c r="AC2976" s="1" t="s">
        <v>0</v>
      </c>
    </row>
    <row r="2977" spans="1:29" x14ac:dyDescent="0.25">
      <c r="A2977" s="2" t="s">
        <v>5178</v>
      </c>
      <c r="B2977" s="8"/>
      <c r="C2977" s="3"/>
      <c r="D2977" s="2" t="s">
        <v>5177</v>
      </c>
      <c r="E2977" s="2" t="s">
        <v>130</v>
      </c>
      <c r="F2977" s="3" t="s">
        <v>7</v>
      </c>
      <c r="G2977" s="3">
        <v>1</v>
      </c>
      <c r="H2977">
        <v>1</v>
      </c>
      <c r="I2977" s="2" t="s">
        <v>19</v>
      </c>
      <c r="J2977" s="2" t="s">
        <v>5176</v>
      </c>
      <c r="K2977" s="7">
        <f t="shared" si="414"/>
        <v>13537</v>
      </c>
      <c r="L2977" s="7">
        <f t="shared" si="415"/>
        <v>13537</v>
      </c>
      <c r="M2977" s="2" t="s">
        <v>4</v>
      </c>
      <c r="N2977" s="1">
        <f t="shared" si="416"/>
        <v>0</v>
      </c>
      <c r="O2977" s="5">
        <f t="shared" si="417"/>
        <v>13537</v>
      </c>
      <c r="P2977" s="5">
        <f t="shared" si="418"/>
        <v>13537</v>
      </c>
      <c r="Q2977" s="5">
        <f t="shared" si="419"/>
        <v>13537</v>
      </c>
      <c r="R2977" s="3">
        <v>25</v>
      </c>
      <c r="S2977" s="6">
        <v>25</v>
      </c>
      <c r="T2977" s="6">
        <v>25</v>
      </c>
      <c r="U2977" s="5">
        <f t="shared" si="420"/>
        <v>16921.25</v>
      </c>
      <c r="V2977" s="5">
        <f t="shared" si="421"/>
        <v>16921.25</v>
      </c>
      <c r="W2977" s="4">
        <f t="shared" si="422"/>
        <v>16921.25</v>
      </c>
      <c r="X2977" s="3">
        <v>0</v>
      </c>
      <c r="Y2977" s="3">
        <v>0</v>
      </c>
      <c r="Z2977" s="2" t="s">
        <v>3</v>
      </c>
      <c r="AA2977" s="2" t="s">
        <v>128</v>
      </c>
      <c r="AB2977" s="2" t="s">
        <v>5175</v>
      </c>
      <c r="AC2977" s="1" t="s">
        <v>0</v>
      </c>
    </row>
    <row r="2978" spans="1:29" x14ac:dyDescent="0.25">
      <c r="A2978" s="2" t="s">
        <v>5174</v>
      </c>
      <c r="B2978" s="8"/>
      <c r="C2978" s="3"/>
      <c r="D2978" s="2" t="s">
        <v>5173</v>
      </c>
      <c r="E2978" s="2" t="s">
        <v>5167</v>
      </c>
      <c r="F2978" s="3" t="s">
        <v>7</v>
      </c>
      <c r="G2978" s="3">
        <v>1</v>
      </c>
      <c r="H2978">
        <v>1</v>
      </c>
      <c r="I2978" s="2" t="s">
        <v>343</v>
      </c>
      <c r="J2978" s="2" t="s">
        <v>5170</v>
      </c>
      <c r="K2978" s="7">
        <f t="shared" si="414"/>
        <v>66121</v>
      </c>
      <c r="L2978" s="7">
        <f t="shared" si="415"/>
        <v>66121</v>
      </c>
      <c r="M2978" s="2" t="s">
        <v>4</v>
      </c>
      <c r="N2978" s="1">
        <f t="shared" si="416"/>
        <v>0</v>
      </c>
      <c r="O2978" s="5">
        <f t="shared" si="417"/>
        <v>66121</v>
      </c>
      <c r="P2978" s="5">
        <f t="shared" si="418"/>
        <v>66121</v>
      </c>
      <c r="Q2978" s="5">
        <f t="shared" si="419"/>
        <v>66121</v>
      </c>
      <c r="R2978" s="3">
        <v>25</v>
      </c>
      <c r="S2978" s="6">
        <v>25</v>
      </c>
      <c r="T2978" s="6">
        <v>25</v>
      </c>
      <c r="U2978" s="5">
        <f t="shared" si="420"/>
        <v>82651.25</v>
      </c>
      <c r="V2978" s="5">
        <f t="shared" si="421"/>
        <v>82651.25</v>
      </c>
      <c r="W2978" s="4">
        <f t="shared" si="422"/>
        <v>82651.25</v>
      </c>
      <c r="X2978" s="3">
        <v>0</v>
      </c>
      <c r="Y2978" s="3">
        <v>0</v>
      </c>
      <c r="Z2978" s="2" t="s">
        <v>3</v>
      </c>
      <c r="AA2978" s="2" t="s">
        <v>2203</v>
      </c>
      <c r="AB2978" s="2" t="s">
        <v>5165</v>
      </c>
      <c r="AC2978" s="1" t="s">
        <v>0</v>
      </c>
    </row>
    <row r="2979" spans="1:29" x14ac:dyDescent="0.25">
      <c r="A2979" s="2" t="s">
        <v>5172</v>
      </c>
      <c r="B2979" s="8"/>
      <c r="C2979" s="3"/>
      <c r="D2979" s="2" t="s">
        <v>5171</v>
      </c>
      <c r="E2979" s="2" t="s">
        <v>5167</v>
      </c>
      <c r="F2979" s="3" t="s">
        <v>7</v>
      </c>
      <c r="G2979" s="3">
        <v>1</v>
      </c>
      <c r="H2979">
        <v>1</v>
      </c>
      <c r="I2979" s="2" t="s">
        <v>343</v>
      </c>
      <c r="J2979" s="2" t="s">
        <v>5170</v>
      </c>
      <c r="K2979" s="7">
        <f t="shared" si="414"/>
        <v>66121</v>
      </c>
      <c r="L2979" s="7">
        <f t="shared" si="415"/>
        <v>66121</v>
      </c>
      <c r="M2979" s="2" t="s">
        <v>4</v>
      </c>
      <c r="N2979" s="1">
        <f t="shared" si="416"/>
        <v>0</v>
      </c>
      <c r="O2979" s="5">
        <f t="shared" si="417"/>
        <v>66121</v>
      </c>
      <c r="P2979" s="5">
        <f t="shared" si="418"/>
        <v>66121</v>
      </c>
      <c r="Q2979" s="5">
        <f t="shared" si="419"/>
        <v>66121</v>
      </c>
      <c r="R2979" s="3">
        <v>25</v>
      </c>
      <c r="S2979" s="6">
        <v>25</v>
      </c>
      <c r="T2979" s="6">
        <v>25</v>
      </c>
      <c r="U2979" s="5">
        <f t="shared" si="420"/>
        <v>82651.25</v>
      </c>
      <c r="V2979" s="5">
        <f t="shared" si="421"/>
        <v>82651.25</v>
      </c>
      <c r="W2979" s="4">
        <f t="shared" si="422"/>
        <v>82651.25</v>
      </c>
      <c r="X2979" s="3">
        <v>0</v>
      </c>
      <c r="Y2979" s="3">
        <v>0</v>
      </c>
      <c r="Z2979" s="2" t="s">
        <v>3</v>
      </c>
      <c r="AA2979" s="2" t="s">
        <v>2203</v>
      </c>
      <c r="AB2979" s="2" t="s">
        <v>5165</v>
      </c>
      <c r="AC2979" s="1" t="s">
        <v>0</v>
      </c>
    </row>
    <row r="2980" spans="1:29" x14ac:dyDescent="0.25">
      <c r="A2980" s="2" t="s">
        <v>5169</v>
      </c>
      <c r="B2980" s="8"/>
      <c r="C2980" s="3"/>
      <c r="D2980" s="2" t="s">
        <v>5168</v>
      </c>
      <c r="E2980" s="2" t="s">
        <v>5167</v>
      </c>
      <c r="F2980" s="3" t="s">
        <v>7</v>
      </c>
      <c r="G2980" s="3">
        <v>1</v>
      </c>
      <c r="H2980">
        <v>1</v>
      </c>
      <c r="I2980" s="2" t="s">
        <v>343</v>
      </c>
      <c r="J2980" s="2" t="s">
        <v>5166</v>
      </c>
      <c r="K2980" s="7">
        <f t="shared" si="414"/>
        <v>28449</v>
      </c>
      <c r="L2980" s="7">
        <f t="shared" si="415"/>
        <v>28449</v>
      </c>
      <c r="M2980" s="2" t="s">
        <v>4</v>
      </c>
      <c r="N2980" s="1">
        <f t="shared" si="416"/>
        <v>0</v>
      </c>
      <c r="O2980" s="5">
        <f t="shared" si="417"/>
        <v>28449</v>
      </c>
      <c r="P2980" s="5">
        <f t="shared" si="418"/>
        <v>28449</v>
      </c>
      <c r="Q2980" s="5">
        <f t="shared" si="419"/>
        <v>28449</v>
      </c>
      <c r="R2980" s="3">
        <v>25</v>
      </c>
      <c r="S2980" s="6">
        <v>25</v>
      </c>
      <c r="T2980" s="6">
        <v>25</v>
      </c>
      <c r="U2980" s="5">
        <f t="shared" si="420"/>
        <v>35561.25</v>
      </c>
      <c r="V2980" s="5">
        <f t="shared" si="421"/>
        <v>35561.25</v>
      </c>
      <c r="W2980" s="4">
        <f t="shared" si="422"/>
        <v>35561.25</v>
      </c>
      <c r="X2980" s="3">
        <v>0</v>
      </c>
      <c r="Y2980" s="3">
        <v>0</v>
      </c>
      <c r="Z2980" s="2" t="s">
        <v>3</v>
      </c>
      <c r="AA2980" s="2" t="s">
        <v>2203</v>
      </c>
      <c r="AB2980" s="2" t="s">
        <v>5165</v>
      </c>
      <c r="AC2980" s="1" t="s">
        <v>0</v>
      </c>
    </row>
    <row r="2981" spans="1:29" x14ac:dyDescent="0.25">
      <c r="A2981" s="2" t="s">
        <v>5164</v>
      </c>
      <c r="B2981" s="8"/>
      <c r="C2981" s="3"/>
      <c r="D2981" s="2" t="s">
        <v>5163</v>
      </c>
      <c r="E2981" s="2" t="s">
        <v>197</v>
      </c>
      <c r="F2981" s="3" t="s">
        <v>7</v>
      </c>
      <c r="G2981" s="3">
        <v>1</v>
      </c>
      <c r="H2981">
        <v>1</v>
      </c>
      <c r="I2981" s="2" t="s">
        <v>19</v>
      </c>
      <c r="J2981" s="2" t="s">
        <v>5162</v>
      </c>
      <c r="K2981" s="7">
        <f t="shared" si="414"/>
        <v>7249</v>
      </c>
      <c r="L2981" s="7">
        <f t="shared" si="415"/>
        <v>7249</v>
      </c>
      <c r="M2981" s="2" t="s">
        <v>4</v>
      </c>
      <c r="N2981" s="1">
        <f t="shared" si="416"/>
        <v>0</v>
      </c>
      <c r="O2981" s="5">
        <f t="shared" si="417"/>
        <v>7249</v>
      </c>
      <c r="P2981" s="5">
        <f t="shared" si="418"/>
        <v>7249</v>
      </c>
      <c r="Q2981" s="5">
        <f t="shared" si="419"/>
        <v>7249</v>
      </c>
      <c r="R2981" s="3">
        <v>25</v>
      </c>
      <c r="S2981" s="6">
        <v>25</v>
      </c>
      <c r="T2981" s="6">
        <v>25</v>
      </c>
      <c r="U2981" s="5">
        <f t="shared" si="420"/>
        <v>9061.25</v>
      </c>
      <c r="V2981" s="5">
        <f t="shared" si="421"/>
        <v>9061.25</v>
      </c>
      <c r="W2981" s="4">
        <f t="shared" si="422"/>
        <v>9061.25</v>
      </c>
      <c r="X2981" s="3">
        <v>0</v>
      </c>
      <c r="Y2981" s="3">
        <v>0</v>
      </c>
      <c r="Z2981" s="2" t="s">
        <v>54</v>
      </c>
      <c r="AA2981" s="2" t="s">
        <v>77</v>
      </c>
      <c r="AB2981" s="2" t="s">
        <v>76</v>
      </c>
      <c r="AC2981" s="1" t="s">
        <v>0</v>
      </c>
    </row>
    <row r="2982" spans="1:29" x14ac:dyDescent="0.25">
      <c r="A2982" s="2" t="s">
        <v>5161</v>
      </c>
      <c r="B2982" s="8"/>
      <c r="C2982" s="3"/>
      <c r="D2982" s="2" t="s">
        <v>5160</v>
      </c>
      <c r="E2982" s="2" t="s">
        <v>1244</v>
      </c>
      <c r="F2982" s="3" t="s">
        <v>7</v>
      </c>
      <c r="G2982" s="3">
        <v>1</v>
      </c>
      <c r="H2982">
        <v>1</v>
      </c>
      <c r="I2982" s="2" t="s">
        <v>6</v>
      </c>
      <c r="J2982" s="2" t="s">
        <v>5159</v>
      </c>
      <c r="K2982" s="7">
        <f t="shared" si="414"/>
        <v>127431</v>
      </c>
      <c r="L2982" s="7">
        <f t="shared" si="415"/>
        <v>127431</v>
      </c>
      <c r="M2982" s="2" t="s">
        <v>4</v>
      </c>
      <c r="N2982" s="1">
        <f t="shared" si="416"/>
        <v>0</v>
      </c>
      <c r="O2982" s="5">
        <f t="shared" si="417"/>
        <v>127431</v>
      </c>
      <c r="P2982" s="5">
        <f t="shared" si="418"/>
        <v>127431</v>
      </c>
      <c r="Q2982" s="5">
        <f t="shared" si="419"/>
        <v>127431</v>
      </c>
      <c r="R2982" s="3">
        <v>25</v>
      </c>
      <c r="S2982" s="6">
        <v>25</v>
      </c>
      <c r="T2982" s="6">
        <v>25</v>
      </c>
      <c r="U2982" s="5">
        <f t="shared" si="420"/>
        <v>159288.75</v>
      </c>
      <c r="V2982" s="5">
        <f t="shared" si="421"/>
        <v>159288.75</v>
      </c>
      <c r="W2982" s="4">
        <f t="shared" si="422"/>
        <v>159288.75</v>
      </c>
      <c r="X2982" s="3">
        <v>0</v>
      </c>
      <c r="Y2982" s="3">
        <v>0</v>
      </c>
      <c r="Z2982" s="2" t="s">
        <v>3</v>
      </c>
      <c r="AA2982" s="2" t="s">
        <v>1242</v>
      </c>
      <c r="AB2982" s="2" t="s">
        <v>1891</v>
      </c>
      <c r="AC2982" s="1" t="s">
        <v>0</v>
      </c>
    </row>
    <row r="2983" spans="1:29" x14ac:dyDescent="0.25">
      <c r="A2983" s="2" t="s">
        <v>5158</v>
      </c>
      <c r="B2983" s="8"/>
      <c r="C2983" s="3"/>
      <c r="D2983" s="2" t="s">
        <v>5157</v>
      </c>
      <c r="E2983" s="2" t="s">
        <v>197</v>
      </c>
      <c r="F2983" s="3" t="s">
        <v>7</v>
      </c>
      <c r="G2983" s="3">
        <v>1</v>
      </c>
      <c r="H2983">
        <v>1</v>
      </c>
      <c r="I2983" s="2" t="s">
        <v>19</v>
      </c>
      <c r="J2983" s="2" t="s">
        <v>5156</v>
      </c>
      <c r="K2983" s="7">
        <f t="shared" si="414"/>
        <v>17903</v>
      </c>
      <c r="L2983" s="7">
        <f t="shared" si="415"/>
        <v>17903</v>
      </c>
      <c r="M2983" s="2" t="s">
        <v>4</v>
      </c>
      <c r="N2983" s="1">
        <f t="shared" si="416"/>
        <v>0</v>
      </c>
      <c r="O2983" s="5">
        <f t="shared" si="417"/>
        <v>17903</v>
      </c>
      <c r="P2983" s="5">
        <f t="shared" si="418"/>
        <v>17903</v>
      </c>
      <c r="Q2983" s="5">
        <f t="shared" si="419"/>
        <v>17903</v>
      </c>
      <c r="R2983" s="3">
        <v>25</v>
      </c>
      <c r="S2983" s="6">
        <v>25</v>
      </c>
      <c r="T2983" s="6">
        <v>25</v>
      </c>
      <c r="U2983" s="5">
        <f t="shared" si="420"/>
        <v>22378.75</v>
      </c>
      <c r="V2983" s="5">
        <f t="shared" si="421"/>
        <v>22378.75</v>
      </c>
      <c r="W2983" s="4">
        <f t="shared" si="422"/>
        <v>22378.75</v>
      </c>
      <c r="X2983" s="3">
        <v>0</v>
      </c>
      <c r="Y2983" s="3">
        <v>0</v>
      </c>
      <c r="Z2983" s="2" t="s">
        <v>54</v>
      </c>
      <c r="AA2983" s="2" t="s">
        <v>30</v>
      </c>
      <c r="AB2983" s="2" t="s">
        <v>959</v>
      </c>
      <c r="AC2983" s="1" t="s">
        <v>0</v>
      </c>
    </row>
    <row r="2984" spans="1:29" x14ac:dyDescent="0.25">
      <c r="A2984" s="2" t="s">
        <v>5155</v>
      </c>
      <c r="B2984" s="8"/>
      <c r="C2984" s="3"/>
      <c r="D2984" s="2" t="s">
        <v>5154</v>
      </c>
      <c r="E2984" s="2" t="s">
        <v>225</v>
      </c>
      <c r="F2984" s="3" t="s">
        <v>7</v>
      </c>
      <c r="G2984" s="3">
        <v>1</v>
      </c>
      <c r="H2984">
        <v>1</v>
      </c>
      <c r="I2984" s="2" t="s">
        <v>6</v>
      </c>
      <c r="J2984" s="2" t="s">
        <v>5153</v>
      </c>
      <c r="K2984" s="7">
        <f t="shared" si="414"/>
        <v>37567</v>
      </c>
      <c r="L2984" s="7">
        <f t="shared" si="415"/>
        <v>37567</v>
      </c>
      <c r="M2984" s="2" t="s">
        <v>4</v>
      </c>
      <c r="N2984" s="1">
        <f t="shared" si="416"/>
        <v>0</v>
      </c>
      <c r="O2984" s="5">
        <f t="shared" si="417"/>
        <v>37567</v>
      </c>
      <c r="P2984" s="5">
        <f t="shared" si="418"/>
        <v>37567</v>
      </c>
      <c r="Q2984" s="5">
        <f t="shared" si="419"/>
        <v>37567</v>
      </c>
      <c r="R2984" s="3">
        <v>25</v>
      </c>
      <c r="S2984" s="6">
        <v>25</v>
      </c>
      <c r="T2984" s="6">
        <v>25</v>
      </c>
      <c r="U2984" s="5">
        <f t="shared" si="420"/>
        <v>46958.75</v>
      </c>
      <c r="V2984" s="5">
        <f t="shared" si="421"/>
        <v>46958.75</v>
      </c>
      <c r="W2984" s="4">
        <f t="shared" si="422"/>
        <v>46958.75</v>
      </c>
      <c r="X2984" s="3">
        <v>0</v>
      </c>
      <c r="Y2984" s="3">
        <v>0</v>
      </c>
      <c r="Z2984" s="2" t="s">
        <v>3</v>
      </c>
      <c r="AA2984" s="2" t="s">
        <v>1472</v>
      </c>
      <c r="AB2984" s="2" t="s">
        <v>1471</v>
      </c>
      <c r="AC2984" s="1" t="s">
        <v>0</v>
      </c>
    </row>
    <row r="2985" spans="1:29" x14ac:dyDescent="0.25">
      <c r="A2985" s="2" t="s">
        <v>5152</v>
      </c>
      <c r="B2985" s="8"/>
      <c r="C2985" s="3"/>
      <c r="D2985" s="2" t="s">
        <v>5151</v>
      </c>
      <c r="E2985" s="2" t="s">
        <v>225</v>
      </c>
      <c r="F2985" s="3" t="s">
        <v>7</v>
      </c>
      <c r="G2985" s="3">
        <v>1</v>
      </c>
      <c r="H2985">
        <v>1</v>
      </c>
      <c r="I2985" s="2" t="s">
        <v>6</v>
      </c>
      <c r="J2985" s="2" t="s">
        <v>5150</v>
      </c>
      <c r="K2985" s="7">
        <f t="shared" si="414"/>
        <v>33099</v>
      </c>
      <c r="L2985" s="7">
        <f t="shared" si="415"/>
        <v>33099</v>
      </c>
      <c r="M2985" s="2" t="s">
        <v>4</v>
      </c>
      <c r="N2985" s="1">
        <f t="shared" si="416"/>
        <v>0</v>
      </c>
      <c r="O2985" s="5">
        <f t="shared" si="417"/>
        <v>33099</v>
      </c>
      <c r="P2985" s="5">
        <f t="shared" si="418"/>
        <v>33099</v>
      </c>
      <c r="Q2985" s="5">
        <f t="shared" si="419"/>
        <v>33099</v>
      </c>
      <c r="R2985" s="3">
        <v>25</v>
      </c>
      <c r="S2985" s="6">
        <v>25</v>
      </c>
      <c r="T2985" s="6">
        <v>25</v>
      </c>
      <c r="U2985" s="5">
        <f t="shared" si="420"/>
        <v>41373.75</v>
      </c>
      <c r="V2985" s="5">
        <f t="shared" si="421"/>
        <v>41373.75</v>
      </c>
      <c r="W2985" s="4">
        <f t="shared" si="422"/>
        <v>41373.75</v>
      </c>
      <c r="X2985" s="3">
        <v>0</v>
      </c>
      <c r="Y2985" s="3">
        <v>0</v>
      </c>
      <c r="Z2985" s="2" t="s">
        <v>3</v>
      </c>
      <c r="AA2985" s="2" t="s">
        <v>1472</v>
      </c>
      <c r="AB2985" s="2" t="s">
        <v>1471</v>
      </c>
      <c r="AC2985" s="1" t="s">
        <v>0</v>
      </c>
    </row>
    <row r="2986" spans="1:29" x14ac:dyDescent="0.25">
      <c r="A2986" s="2" t="s">
        <v>5149</v>
      </c>
      <c r="B2986" s="8"/>
      <c r="C2986" s="3"/>
      <c r="D2986" s="2" t="s">
        <v>5148</v>
      </c>
      <c r="E2986" s="2" t="s">
        <v>197</v>
      </c>
      <c r="F2986" s="3" t="s">
        <v>7</v>
      </c>
      <c r="G2986" s="3">
        <v>1</v>
      </c>
      <c r="H2986">
        <v>1</v>
      </c>
      <c r="I2986" s="2" t="s">
        <v>6</v>
      </c>
      <c r="J2986" s="2" t="s">
        <v>5147</v>
      </c>
      <c r="K2986" s="7">
        <f t="shared" si="414"/>
        <v>4461</v>
      </c>
      <c r="L2986" s="7">
        <f t="shared" si="415"/>
        <v>4461</v>
      </c>
      <c r="M2986" s="2" t="s">
        <v>4</v>
      </c>
      <c r="N2986" s="1">
        <f t="shared" si="416"/>
        <v>0</v>
      </c>
      <c r="O2986" s="5">
        <f t="shared" si="417"/>
        <v>4461</v>
      </c>
      <c r="P2986" s="5">
        <f t="shared" si="418"/>
        <v>4461</v>
      </c>
      <c r="Q2986" s="5">
        <f t="shared" si="419"/>
        <v>4461</v>
      </c>
      <c r="R2986" s="3">
        <v>25</v>
      </c>
      <c r="S2986" s="6">
        <v>25</v>
      </c>
      <c r="T2986" s="6">
        <v>25</v>
      </c>
      <c r="U2986" s="5">
        <f t="shared" si="420"/>
        <v>5576.25</v>
      </c>
      <c r="V2986" s="5">
        <f t="shared" si="421"/>
        <v>5576.25</v>
      </c>
      <c r="W2986" s="4">
        <f t="shared" si="422"/>
        <v>5576.25</v>
      </c>
      <c r="X2986" s="3">
        <v>0</v>
      </c>
      <c r="Y2986" s="3">
        <v>0</v>
      </c>
      <c r="Z2986" s="2" t="s">
        <v>3</v>
      </c>
      <c r="AA2986" s="2" t="s">
        <v>341</v>
      </c>
      <c r="AB2986" s="2" t="s">
        <v>3936</v>
      </c>
      <c r="AC2986" s="1" t="s">
        <v>0</v>
      </c>
    </row>
    <row r="2987" spans="1:29" x14ac:dyDescent="0.25">
      <c r="A2987" s="2" t="s">
        <v>5146</v>
      </c>
      <c r="B2987" s="8"/>
      <c r="C2987" s="3"/>
      <c r="D2987" s="2" t="s">
        <v>5145</v>
      </c>
      <c r="E2987" s="2" t="s">
        <v>197</v>
      </c>
      <c r="F2987" s="3" t="s">
        <v>7</v>
      </c>
      <c r="G2987" s="3">
        <v>1</v>
      </c>
      <c r="H2987">
        <v>1</v>
      </c>
      <c r="I2987" s="2" t="s">
        <v>6</v>
      </c>
      <c r="J2987" s="2" t="s">
        <v>5144</v>
      </c>
      <c r="K2987" s="7">
        <f t="shared" si="414"/>
        <v>10796</v>
      </c>
      <c r="L2987" s="7">
        <f t="shared" si="415"/>
        <v>10796</v>
      </c>
      <c r="M2987" s="2" t="s">
        <v>4</v>
      </c>
      <c r="N2987" s="1">
        <f t="shared" si="416"/>
        <v>0</v>
      </c>
      <c r="O2987" s="5">
        <f t="shared" si="417"/>
        <v>10796</v>
      </c>
      <c r="P2987" s="5">
        <f t="shared" si="418"/>
        <v>10796</v>
      </c>
      <c r="Q2987" s="5">
        <f t="shared" si="419"/>
        <v>10796</v>
      </c>
      <c r="R2987" s="3">
        <v>25</v>
      </c>
      <c r="S2987" s="6">
        <v>25</v>
      </c>
      <c r="T2987" s="6">
        <v>25</v>
      </c>
      <c r="U2987" s="5">
        <f t="shared" si="420"/>
        <v>13495</v>
      </c>
      <c r="V2987" s="5">
        <f t="shared" si="421"/>
        <v>13495</v>
      </c>
      <c r="W2987" s="4">
        <f t="shared" si="422"/>
        <v>13495</v>
      </c>
      <c r="X2987" s="3">
        <v>0</v>
      </c>
      <c r="Y2987" s="3">
        <v>0</v>
      </c>
      <c r="Z2987" s="2" t="s">
        <v>3</v>
      </c>
      <c r="AA2987" s="2" t="s">
        <v>268</v>
      </c>
      <c r="AB2987" s="2" t="s">
        <v>267</v>
      </c>
      <c r="AC2987" s="1" t="s">
        <v>0</v>
      </c>
    </row>
    <row r="2988" spans="1:29" x14ac:dyDescent="0.25">
      <c r="A2988" s="2" t="s">
        <v>5143</v>
      </c>
      <c r="B2988" s="8"/>
      <c r="C2988" s="3"/>
      <c r="D2988" s="2" t="s">
        <v>5142</v>
      </c>
      <c r="E2988" s="2" t="s">
        <v>238</v>
      </c>
      <c r="F2988" s="3" t="s">
        <v>7</v>
      </c>
      <c r="G2988" s="3">
        <v>1</v>
      </c>
      <c r="H2988">
        <v>1</v>
      </c>
      <c r="I2988" s="2" t="s">
        <v>6</v>
      </c>
      <c r="J2988" s="2" t="s">
        <v>5141</v>
      </c>
      <c r="K2988" s="7">
        <f t="shared" si="414"/>
        <v>111997</v>
      </c>
      <c r="L2988" s="7">
        <f t="shared" si="415"/>
        <v>111997</v>
      </c>
      <c r="M2988" s="2" t="s">
        <v>4</v>
      </c>
      <c r="N2988" s="1">
        <f t="shared" si="416"/>
        <v>0</v>
      </c>
      <c r="O2988" s="5">
        <f t="shared" si="417"/>
        <v>111997</v>
      </c>
      <c r="P2988" s="5">
        <f t="shared" si="418"/>
        <v>111997</v>
      </c>
      <c r="Q2988" s="5">
        <f t="shared" si="419"/>
        <v>111997</v>
      </c>
      <c r="R2988" s="3">
        <v>25</v>
      </c>
      <c r="S2988" s="6">
        <v>25</v>
      </c>
      <c r="T2988" s="6">
        <v>25</v>
      </c>
      <c r="U2988" s="5">
        <f t="shared" si="420"/>
        <v>139996.25</v>
      </c>
      <c r="V2988" s="5">
        <f t="shared" si="421"/>
        <v>139996.25</v>
      </c>
      <c r="W2988" s="4">
        <f t="shared" si="422"/>
        <v>139996.25</v>
      </c>
      <c r="X2988" s="3">
        <v>0</v>
      </c>
      <c r="Y2988" s="3">
        <v>0</v>
      </c>
      <c r="Z2988" s="2" t="s">
        <v>3</v>
      </c>
      <c r="AA2988" s="2" t="s">
        <v>3526</v>
      </c>
      <c r="AB2988" s="2" t="s">
        <v>4665</v>
      </c>
      <c r="AC2988" s="1" t="s">
        <v>0</v>
      </c>
    </row>
    <row r="2989" spans="1:29" x14ac:dyDescent="0.25">
      <c r="A2989" s="2" t="s">
        <v>5140</v>
      </c>
      <c r="B2989" s="8"/>
      <c r="C2989" s="3"/>
      <c r="D2989" s="2" t="s">
        <v>5139</v>
      </c>
      <c r="E2989" s="2" t="s">
        <v>1601</v>
      </c>
      <c r="F2989" s="3" t="s">
        <v>7</v>
      </c>
      <c r="G2989" s="3">
        <v>1</v>
      </c>
      <c r="H2989">
        <v>1</v>
      </c>
      <c r="I2989" s="2" t="s">
        <v>19</v>
      </c>
      <c r="J2989" s="2" t="s">
        <v>5138</v>
      </c>
      <c r="K2989" s="7">
        <f t="shared" si="414"/>
        <v>11480</v>
      </c>
      <c r="L2989" s="7">
        <f t="shared" si="415"/>
        <v>11480</v>
      </c>
      <c r="M2989" s="2" t="s">
        <v>4</v>
      </c>
      <c r="N2989" s="1">
        <f t="shared" si="416"/>
        <v>0</v>
      </c>
      <c r="O2989" s="5">
        <f t="shared" si="417"/>
        <v>11480</v>
      </c>
      <c r="P2989" s="5">
        <f t="shared" si="418"/>
        <v>11480</v>
      </c>
      <c r="Q2989" s="5">
        <f t="shared" si="419"/>
        <v>11480</v>
      </c>
      <c r="R2989" s="3">
        <v>25</v>
      </c>
      <c r="S2989" s="6">
        <v>25</v>
      </c>
      <c r="T2989" s="6">
        <v>25</v>
      </c>
      <c r="U2989" s="5">
        <f t="shared" si="420"/>
        <v>14350</v>
      </c>
      <c r="V2989" s="5">
        <f t="shared" si="421"/>
        <v>14350</v>
      </c>
      <c r="W2989" s="4">
        <f t="shared" si="422"/>
        <v>14350</v>
      </c>
      <c r="X2989" s="3">
        <v>0</v>
      </c>
      <c r="Y2989" s="3">
        <v>0</v>
      </c>
      <c r="Z2989" s="2" t="s">
        <v>3</v>
      </c>
      <c r="AA2989" s="2" t="s">
        <v>336</v>
      </c>
      <c r="AB2989" s="2" t="s">
        <v>2322</v>
      </c>
      <c r="AC2989" s="1" t="s">
        <v>0</v>
      </c>
    </row>
    <row r="2990" spans="1:29" x14ac:dyDescent="0.25">
      <c r="A2990" s="2" t="s">
        <v>5137</v>
      </c>
      <c r="B2990" s="8"/>
      <c r="C2990" s="3"/>
      <c r="D2990" s="2" t="s">
        <v>5136</v>
      </c>
      <c r="E2990" s="2" t="s">
        <v>619</v>
      </c>
      <c r="F2990" s="3" t="s">
        <v>7</v>
      </c>
      <c r="G2990" s="3">
        <v>1</v>
      </c>
      <c r="H2990">
        <v>1</v>
      </c>
      <c r="I2990" s="2" t="s">
        <v>114</v>
      </c>
      <c r="J2990" s="2" t="s">
        <v>5135</v>
      </c>
      <c r="K2990" s="7">
        <f t="shared" si="414"/>
        <v>59451</v>
      </c>
      <c r="L2990" s="7">
        <f t="shared" si="415"/>
        <v>59451</v>
      </c>
      <c r="M2990" s="2" t="s">
        <v>4</v>
      </c>
      <c r="N2990" s="1">
        <f t="shared" si="416"/>
        <v>0</v>
      </c>
      <c r="O2990" s="5">
        <f t="shared" si="417"/>
        <v>59451</v>
      </c>
      <c r="P2990" s="5">
        <f t="shared" si="418"/>
        <v>59451</v>
      </c>
      <c r="Q2990" s="5">
        <f t="shared" si="419"/>
        <v>59451</v>
      </c>
      <c r="R2990" s="3">
        <v>25</v>
      </c>
      <c r="S2990" s="6">
        <v>25</v>
      </c>
      <c r="T2990" s="6">
        <v>25</v>
      </c>
      <c r="U2990" s="5">
        <f t="shared" si="420"/>
        <v>74313.75</v>
      </c>
      <c r="V2990" s="5">
        <f t="shared" si="421"/>
        <v>74313.75</v>
      </c>
      <c r="W2990" s="4">
        <f t="shared" si="422"/>
        <v>74313.75</v>
      </c>
      <c r="X2990" s="3">
        <v>0</v>
      </c>
      <c r="Y2990" s="3">
        <v>0</v>
      </c>
      <c r="Z2990" s="2" t="s">
        <v>3</v>
      </c>
      <c r="AA2990" s="2" t="s">
        <v>341</v>
      </c>
      <c r="AB2990" s="2" t="s">
        <v>1748</v>
      </c>
      <c r="AC2990" s="1" t="s">
        <v>0</v>
      </c>
    </row>
    <row r="2991" spans="1:29" x14ac:dyDescent="0.25">
      <c r="A2991" s="2" t="s">
        <v>5134</v>
      </c>
      <c r="B2991" s="8"/>
      <c r="C2991" s="3"/>
      <c r="D2991" s="2" t="s">
        <v>5133</v>
      </c>
      <c r="E2991" s="2" t="s">
        <v>158</v>
      </c>
      <c r="F2991" s="3" t="s">
        <v>7</v>
      </c>
      <c r="G2991" s="3">
        <v>1</v>
      </c>
      <c r="H2991">
        <v>1</v>
      </c>
      <c r="I2991" s="2" t="s">
        <v>343</v>
      </c>
      <c r="J2991" s="2" t="s">
        <v>5132</v>
      </c>
      <c r="K2991" s="7">
        <f t="shared" si="414"/>
        <v>18633</v>
      </c>
      <c r="L2991" s="7">
        <f t="shared" si="415"/>
        <v>18633</v>
      </c>
      <c r="M2991" s="2" t="s">
        <v>4</v>
      </c>
      <c r="N2991" s="1">
        <f t="shared" si="416"/>
        <v>0</v>
      </c>
      <c r="O2991" s="5">
        <f t="shared" si="417"/>
        <v>18633</v>
      </c>
      <c r="P2991" s="5">
        <f t="shared" si="418"/>
        <v>18633</v>
      </c>
      <c r="Q2991" s="5">
        <f t="shared" si="419"/>
        <v>18633</v>
      </c>
      <c r="R2991" s="3">
        <v>25</v>
      </c>
      <c r="S2991" s="6">
        <v>25</v>
      </c>
      <c r="T2991" s="6">
        <v>25</v>
      </c>
      <c r="U2991" s="5">
        <f t="shared" si="420"/>
        <v>23291.25</v>
      </c>
      <c r="V2991" s="5">
        <f t="shared" si="421"/>
        <v>23291.25</v>
      </c>
      <c r="W2991" s="4">
        <f t="shared" si="422"/>
        <v>23291.25</v>
      </c>
      <c r="X2991" s="3">
        <v>0</v>
      </c>
      <c r="Y2991" s="3">
        <v>0</v>
      </c>
      <c r="Z2991" s="2" t="s">
        <v>3</v>
      </c>
      <c r="AA2991" s="2" t="s">
        <v>480</v>
      </c>
      <c r="AB2991" s="2" t="s">
        <v>5131</v>
      </c>
      <c r="AC2991" s="1" t="s">
        <v>0</v>
      </c>
    </row>
    <row r="2992" spans="1:29" x14ac:dyDescent="0.25">
      <c r="A2992" s="2" t="s">
        <v>5130</v>
      </c>
      <c r="B2992" s="8"/>
      <c r="C2992" s="3"/>
      <c r="D2992" s="2" t="s">
        <v>5129</v>
      </c>
      <c r="E2992" s="2" t="s">
        <v>1601</v>
      </c>
      <c r="F2992" s="3" t="s">
        <v>7</v>
      </c>
      <c r="G2992" s="3">
        <v>1</v>
      </c>
      <c r="H2992">
        <v>1</v>
      </c>
      <c r="I2992" s="2" t="s">
        <v>19</v>
      </c>
      <c r="J2992" s="2" t="s">
        <v>5128</v>
      </c>
      <c r="K2992" s="7">
        <f t="shared" si="414"/>
        <v>5881</v>
      </c>
      <c r="L2992" s="7">
        <f t="shared" si="415"/>
        <v>5881</v>
      </c>
      <c r="M2992" s="2" t="s">
        <v>4</v>
      </c>
      <c r="N2992" s="1">
        <f t="shared" si="416"/>
        <v>0</v>
      </c>
      <c r="O2992" s="5">
        <f t="shared" si="417"/>
        <v>5881</v>
      </c>
      <c r="P2992" s="5">
        <f t="shared" si="418"/>
        <v>5881</v>
      </c>
      <c r="Q2992" s="5">
        <f t="shared" si="419"/>
        <v>5881</v>
      </c>
      <c r="R2992" s="3">
        <v>25</v>
      </c>
      <c r="S2992" s="6">
        <v>25</v>
      </c>
      <c r="T2992" s="6">
        <v>25</v>
      </c>
      <c r="U2992" s="5">
        <f t="shared" si="420"/>
        <v>7351.25</v>
      </c>
      <c r="V2992" s="5">
        <f t="shared" si="421"/>
        <v>7351.25</v>
      </c>
      <c r="W2992" s="4">
        <f t="shared" si="422"/>
        <v>7351.25</v>
      </c>
      <c r="X2992" s="3">
        <v>0</v>
      </c>
      <c r="Y2992" s="3">
        <v>0</v>
      </c>
      <c r="Z2992" s="2" t="s">
        <v>3</v>
      </c>
      <c r="AA2992" s="2" t="s">
        <v>268</v>
      </c>
      <c r="AB2992" s="2" t="s">
        <v>329</v>
      </c>
      <c r="AC2992" s="1" t="s">
        <v>0</v>
      </c>
    </row>
    <row r="2993" spans="1:29" x14ac:dyDescent="0.25">
      <c r="A2993" s="2" t="s">
        <v>5127</v>
      </c>
      <c r="B2993" s="8"/>
      <c r="C2993" s="3"/>
      <c r="D2993" s="2" t="s">
        <v>5126</v>
      </c>
      <c r="E2993" s="2" t="s">
        <v>614</v>
      </c>
      <c r="F2993" s="3" t="s">
        <v>7</v>
      </c>
      <c r="G2993" s="3">
        <v>1</v>
      </c>
      <c r="H2993">
        <v>1</v>
      </c>
      <c r="I2993" s="2" t="s">
        <v>343</v>
      </c>
      <c r="J2993" s="2" t="s">
        <v>5125</v>
      </c>
      <c r="K2993" s="7">
        <f t="shared" si="414"/>
        <v>20416</v>
      </c>
      <c r="L2993" s="7">
        <f t="shared" si="415"/>
        <v>20416</v>
      </c>
      <c r="M2993" s="2" t="s">
        <v>4</v>
      </c>
      <c r="N2993" s="1">
        <f t="shared" si="416"/>
        <v>0</v>
      </c>
      <c r="O2993" s="5">
        <f t="shared" si="417"/>
        <v>20416</v>
      </c>
      <c r="P2993" s="5">
        <f t="shared" si="418"/>
        <v>20416</v>
      </c>
      <c r="Q2993" s="5">
        <f t="shared" si="419"/>
        <v>20416</v>
      </c>
      <c r="R2993" s="3">
        <v>25</v>
      </c>
      <c r="S2993" s="6">
        <v>25</v>
      </c>
      <c r="T2993" s="6">
        <v>25</v>
      </c>
      <c r="U2993" s="5">
        <f t="shared" si="420"/>
        <v>25520</v>
      </c>
      <c r="V2993" s="5">
        <f t="shared" si="421"/>
        <v>25520</v>
      </c>
      <c r="W2993" s="4">
        <f t="shared" si="422"/>
        <v>25520</v>
      </c>
      <c r="X2993" s="3">
        <v>0</v>
      </c>
      <c r="Y2993" s="3">
        <v>0</v>
      </c>
      <c r="Z2993" s="2" t="s">
        <v>3</v>
      </c>
      <c r="AA2993" s="2" t="s">
        <v>2309</v>
      </c>
      <c r="AB2993" s="2" t="s">
        <v>5124</v>
      </c>
      <c r="AC2993" s="1" t="s">
        <v>0</v>
      </c>
    </row>
    <row r="2994" spans="1:29" x14ac:dyDescent="0.25">
      <c r="A2994" s="2" t="s">
        <v>5123</v>
      </c>
      <c r="B2994" s="8"/>
      <c r="C2994" s="3"/>
      <c r="D2994" s="2" t="s">
        <v>5122</v>
      </c>
      <c r="E2994" s="2" t="s">
        <v>1412</v>
      </c>
      <c r="F2994" s="3" t="s">
        <v>7</v>
      </c>
      <c r="G2994" s="3">
        <v>1</v>
      </c>
      <c r="H2994">
        <v>1</v>
      </c>
      <c r="I2994" s="2" t="s">
        <v>19</v>
      </c>
      <c r="J2994" s="2" t="s">
        <v>5121</v>
      </c>
      <c r="K2994" s="7">
        <f t="shared" si="414"/>
        <v>7711</v>
      </c>
      <c r="L2994" s="7">
        <f t="shared" si="415"/>
        <v>7711</v>
      </c>
      <c r="M2994" s="2" t="s">
        <v>4</v>
      </c>
      <c r="N2994" s="1">
        <f t="shared" si="416"/>
        <v>0</v>
      </c>
      <c r="O2994" s="5">
        <f t="shared" si="417"/>
        <v>7711</v>
      </c>
      <c r="P2994" s="5">
        <f t="shared" si="418"/>
        <v>7711</v>
      </c>
      <c r="Q2994" s="5">
        <f t="shared" si="419"/>
        <v>7711</v>
      </c>
      <c r="R2994" s="3">
        <v>25</v>
      </c>
      <c r="S2994" s="6">
        <v>25</v>
      </c>
      <c r="T2994" s="6">
        <v>25</v>
      </c>
      <c r="U2994" s="5">
        <f t="shared" si="420"/>
        <v>9638.75</v>
      </c>
      <c r="V2994" s="5">
        <f t="shared" si="421"/>
        <v>9638.75</v>
      </c>
      <c r="W2994" s="4">
        <f t="shared" si="422"/>
        <v>9638.75</v>
      </c>
      <c r="X2994" s="3">
        <v>0</v>
      </c>
      <c r="Y2994" s="3">
        <v>0</v>
      </c>
      <c r="Z2994" s="2" t="s">
        <v>3</v>
      </c>
      <c r="AA2994" s="2" t="s">
        <v>480</v>
      </c>
      <c r="AB2994" s="2" t="s">
        <v>5120</v>
      </c>
      <c r="AC2994" s="1" t="s">
        <v>0</v>
      </c>
    </row>
    <row r="2995" spans="1:29" x14ac:dyDescent="0.25">
      <c r="A2995" s="2" t="s">
        <v>5119</v>
      </c>
      <c r="B2995" s="8"/>
      <c r="C2995" s="3"/>
      <c r="D2995" s="2" t="s">
        <v>5118</v>
      </c>
      <c r="E2995" s="2" t="s">
        <v>143</v>
      </c>
      <c r="F2995" s="3" t="s">
        <v>7</v>
      </c>
      <c r="G2995" s="3">
        <v>1</v>
      </c>
      <c r="H2995">
        <v>1</v>
      </c>
      <c r="I2995" s="2" t="s">
        <v>6</v>
      </c>
      <c r="J2995" s="2" t="s">
        <v>5117</v>
      </c>
      <c r="K2995" s="7">
        <f t="shared" si="414"/>
        <v>167971</v>
      </c>
      <c r="L2995" s="7">
        <f t="shared" si="415"/>
        <v>167971</v>
      </c>
      <c r="M2995" s="2" t="s">
        <v>4</v>
      </c>
      <c r="N2995" s="1">
        <f t="shared" si="416"/>
        <v>0</v>
      </c>
      <c r="O2995" s="5">
        <f t="shared" si="417"/>
        <v>167971</v>
      </c>
      <c r="P2995" s="5">
        <f t="shared" si="418"/>
        <v>167971</v>
      </c>
      <c r="Q2995" s="5">
        <f t="shared" si="419"/>
        <v>167971</v>
      </c>
      <c r="R2995" s="3">
        <v>25</v>
      </c>
      <c r="S2995" s="6">
        <v>25</v>
      </c>
      <c r="T2995" s="6">
        <v>25</v>
      </c>
      <c r="U2995" s="5">
        <f t="shared" si="420"/>
        <v>209963.75</v>
      </c>
      <c r="V2995" s="5">
        <f t="shared" si="421"/>
        <v>209963.75</v>
      </c>
      <c r="W2995" s="4">
        <f t="shared" si="422"/>
        <v>209963.75</v>
      </c>
      <c r="X2995" s="3">
        <v>0</v>
      </c>
      <c r="Y2995" s="3">
        <v>0</v>
      </c>
      <c r="Z2995" s="2" t="s">
        <v>3</v>
      </c>
      <c r="AA2995" s="2" t="s">
        <v>2091</v>
      </c>
      <c r="AB2995" s="2" t="s">
        <v>5113</v>
      </c>
      <c r="AC2995" s="1" t="s">
        <v>0</v>
      </c>
    </row>
    <row r="2996" spans="1:29" x14ac:dyDescent="0.25">
      <c r="A2996" s="2" t="s">
        <v>5116</v>
      </c>
      <c r="B2996" s="8"/>
      <c r="C2996" s="3"/>
      <c r="D2996" s="2" t="s">
        <v>5115</v>
      </c>
      <c r="E2996" s="2" t="s">
        <v>143</v>
      </c>
      <c r="F2996" s="3" t="s">
        <v>7</v>
      </c>
      <c r="G2996" s="3">
        <v>1</v>
      </c>
      <c r="H2996">
        <v>1</v>
      </c>
      <c r="I2996" s="2" t="s">
        <v>6</v>
      </c>
      <c r="J2996" s="2" t="s">
        <v>5114</v>
      </c>
      <c r="K2996" s="7">
        <f t="shared" si="414"/>
        <v>64365</v>
      </c>
      <c r="L2996" s="7">
        <f t="shared" si="415"/>
        <v>64365</v>
      </c>
      <c r="M2996" s="2" t="s">
        <v>4</v>
      </c>
      <c r="N2996" s="1">
        <f t="shared" si="416"/>
        <v>0</v>
      </c>
      <c r="O2996" s="5">
        <f t="shared" si="417"/>
        <v>64365</v>
      </c>
      <c r="P2996" s="5">
        <f t="shared" si="418"/>
        <v>64365</v>
      </c>
      <c r="Q2996" s="5">
        <f t="shared" si="419"/>
        <v>64365</v>
      </c>
      <c r="R2996" s="3">
        <v>25</v>
      </c>
      <c r="S2996" s="6">
        <v>25</v>
      </c>
      <c r="T2996" s="6">
        <v>25</v>
      </c>
      <c r="U2996" s="5">
        <f t="shared" si="420"/>
        <v>80456.25</v>
      </c>
      <c r="V2996" s="5">
        <f t="shared" si="421"/>
        <v>80456.25</v>
      </c>
      <c r="W2996" s="4">
        <f t="shared" si="422"/>
        <v>80456.25</v>
      </c>
      <c r="X2996" s="3">
        <v>0</v>
      </c>
      <c r="Y2996" s="3">
        <v>0</v>
      </c>
      <c r="Z2996" s="2" t="s">
        <v>3</v>
      </c>
      <c r="AA2996" s="2" t="s">
        <v>2091</v>
      </c>
      <c r="AB2996" s="2" t="s">
        <v>5113</v>
      </c>
      <c r="AC2996" s="1" t="s">
        <v>0</v>
      </c>
    </row>
    <row r="2997" spans="1:29" x14ac:dyDescent="0.25">
      <c r="A2997" s="2" t="s">
        <v>5112</v>
      </c>
      <c r="B2997" s="8"/>
      <c r="C2997" s="3"/>
      <c r="D2997" s="2" t="s">
        <v>5111</v>
      </c>
      <c r="E2997" s="2" t="s">
        <v>287</v>
      </c>
      <c r="F2997" s="3" t="s">
        <v>7</v>
      </c>
      <c r="G2997" s="3">
        <v>1</v>
      </c>
      <c r="H2997">
        <v>1</v>
      </c>
      <c r="I2997" s="2" t="s">
        <v>19</v>
      </c>
      <c r="J2997" s="2" t="s">
        <v>5110</v>
      </c>
      <c r="K2997" s="7">
        <f t="shared" si="414"/>
        <v>8009</v>
      </c>
      <c r="L2997" s="7">
        <f t="shared" si="415"/>
        <v>8009</v>
      </c>
      <c r="M2997" s="2" t="s">
        <v>4</v>
      </c>
      <c r="N2997" s="1">
        <f t="shared" si="416"/>
        <v>0</v>
      </c>
      <c r="O2997" s="5">
        <f t="shared" si="417"/>
        <v>8009</v>
      </c>
      <c r="P2997" s="5">
        <f t="shared" si="418"/>
        <v>8009</v>
      </c>
      <c r="Q2997" s="5">
        <f t="shared" si="419"/>
        <v>8009</v>
      </c>
      <c r="R2997" s="3">
        <v>25</v>
      </c>
      <c r="S2997" s="6">
        <v>25</v>
      </c>
      <c r="T2997" s="6">
        <v>25</v>
      </c>
      <c r="U2997" s="5">
        <f t="shared" si="420"/>
        <v>10011.25</v>
      </c>
      <c r="V2997" s="5">
        <f t="shared" si="421"/>
        <v>10011.25</v>
      </c>
      <c r="W2997" s="4">
        <f t="shared" si="422"/>
        <v>10011.25</v>
      </c>
      <c r="X2997" s="3">
        <v>0</v>
      </c>
      <c r="Y2997" s="3">
        <v>0</v>
      </c>
      <c r="Z2997" s="2" t="s">
        <v>3</v>
      </c>
      <c r="AA2997" s="2" t="s">
        <v>1303</v>
      </c>
      <c r="AB2997" s="2" t="s">
        <v>3118</v>
      </c>
      <c r="AC2997" s="1" t="s">
        <v>0</v>
      </c>
    </row>
    <row r="2998" spans="1:29" x14ac:dyDescent="0.25">
      <c r="A2998" s="2" t="s">
        <v>5109</v>
      </c>
      <c r="B2998" s="8"/>
      <c r="C2998" s="3"/>
      <c r="D2998" s="2" t="s">
        <v>5108</v>
      </c>
      <c r="E2998" s="2" t="s">
        <v>287</v>
      </c>
      <c r="F2998" s="3" t="s">
        <v>7</v>
      </c>
      <c r="G2998" s="3">
        <v>1</v>
      </c>
      <c r="H2998">
        <v>1</v>
      </c>
      <c r="I2998" s="2" t="s">
        <v>19</v>
      </c>
      <c r="J2998" s="2" t="s">
        <v>4696</v>
      </c>
      <c r="K2998" s="7">
        <f t="shared" si="414"/>
        <v>8471</v>
      </c>
      <c r="L2998" s="7">
        <f t="shared" si="415"/>
        <v>8471</v>
      </c>
      <c r="M2998" s="2" t="s">
        <v>4</v>
      </c>
      <c r="N2998" s="1">
        <f t="shared" si="416"/>
        <v>0</v>
      </c>
      <c r="O2998" s="5">
        <f t="shared" si="417"/>
        <v>8471</v>
      </c>
      <c r="P2998" s="5">
        <f t="shared" si="418"/>
        <v>8471</v>
      </c>
      <c r="Q2998" s="5">
        <f t="shared" si="419"/>
        <v>8471</v>
      </c>
      <c r="R2998" s="3">
        <v>25</v>
      </c>
      <c r="S2998" s="6">
        <v>25</v>
      </c>
      <c r="T2998" s="6">
        <v>25</v>
      </c>
      <c r="U2998" s="5">
        <f t="shared" si="420"/>
        <v>10588.75</v>
      </c>
      <c r="V2998" s="5">
        <f t="shared" si="421"/>
        <v>10588.75</v>
      </c>
      <c r="W2998" s="4">
        <f t="shared" si="422"/>
        <v>10588.75</v>
      </c>
      <c r="X2998" s="3">
        <v>0</v>
      </c>
      <c r="Y2998" s="3">
        <v>0</v>
      </c>
      <c r="Z2998" s="2" t="s">
        <v>3</v>
      </c>
      <c r="AA2998" s="2" t="s">
        <v>17</v>
      </c>
      <c r="AB2998" s="2" t="s">
        <v>16</v>
      </c>
      <c r="AC2998" s="1" t="s">
        <v>0</v>
      </c>
    </row>
    <row r="2999" spans="1:29" x14ac:dyDescent="0.25">
      <c r="A2999" s="2" t="s">
        <v>5107</v>
      </c>
      <c r="B2999" s="8"/>
      <c r="C2999" s="3"/>
      <c r="D2999" s="2" t="s">
        <v>5106</v>
      </c>
      <c r="E2999" s="2" t="s">
        <v>1893</v>
      </c>
      <c r="F2999" s="3" t="s">
        <v>7</v>
      </c>
      <c r="G2999" s="3">
        <v>1</v>
      </c>
      <c r="H2999">
        <v>1</v>
      </c>
      <c r="I2999" s="2" t="s">
        <v>6</v>
      </c>
      <c r="J2999" s="2" t="s">
        <v>5105</v>
      </c>
      <c r="K2999" s="7">
        <f t="shared" si="414"/>
        <v>39480</v>
      </c>
      <c r="L2999" s="7">
        <f t="shared" si="415"/>
        <v>39480</v>
      </c>
      <c r="M2999" s="2" t="s">
        <v>4</v>
      </c>
      <c r="N2999" s="1">
        <f t="shared" si="416"/>
        <v>0</v>
      </c>
      <c r="O2999" s="5">
        <f t="shared" si="417"/>
        <v>39480</v>
      </c>
      <c r="P2999" s="5">
        <f t="shared" si="418"/>
        <v>39480</v>
      </c>
      <c r="Q2999" s="5">
        <f t="shared" si="419"/>
        <v>39480</v>
      </c>
      <c r="R2999" s="3">
        <v>25</v>
      </c>
      <c r="S2999" s="6">
        <v>25</v>
      </c>
      <c r="T2999" s="6">
        <v>25</v>
      </c>
      <c r="U2999" s="5">
        <f t="shared" si="420"/>
        <v>49350</v>
      </c>
      <c r="V2999" s="5">
        <f t="shared" si="421"/>
        <v>49350</v>
      </c>
      <c r="W2999" s="4">
        <f t="shared" si="422"/>
        <v>49350</v>
      </c>
      <c r="X2999" s="3">
        <v>0</v>
      </c>
      <c r="Y2999" s="3">
        <v>0</v>
      </c>
      <c r="Z2999" s="2" t="s">
        <v>3</v>
      </c>
      <c r="AA2999" s="2" t="s">
        <v>341</v>
      </c>
      <c r="AB2999" s="2" t="s">
        <v>3936</v>
      </c>
      <c r="AC2999" s="1" t="s">
        <v>0</v>
      </c>
    </row>
    <row r="3000" spans="1:29" x14ac:dyDescent="0.25">
      <c r="A3000" s="2" t="s">
        <v>5104</v>
      </c>
      <c r="B3000" s="8"/>
      <c r="C3000" s="3"/>
      <c r="D3000" s="2" t="s">
        <v>5103</v>
      </c>
      <c r="E3000" s="2" t="s">
        <v>920</v>
      </c>
      <c r="F3000" s="3" t="s">
        <v>7</v>
      </c>
      <c r="G3000" s="3">
        <v>1</v>
      </c>
      <c r="H3000">
        <v>1</v>
      </c>
      <c r="I3000" s="2" t="s">
        <v>6</v>
      </c>
      <c r="J3000" s="2" t="s">
        <v>5102</v>
      </c>
      <c r="K3000" s="7">
        <f t="shared" si="414"/>
        <v>63158</v>
      </c>
      <c r="L3000" s="7">
        <f t="shared" si="415"/>
        <v>63158</v>
      </c>
      <c r="M3000" s="2" t="s">
        <v>4</v>
      </c>
      <c r="N3000" s="1">
        <f t="shared" si="416"/>
        <v>0</v>
      </c>
      <c r="O3000" s="5">
        <f t="shared" si="417"/>
        <v>63158</v>
      </c>
      <c r="P3000" s="5">
        <f t="shared" si="418"/>
        <v>63158</v>
      </c>
      <c r="Q3000" s="5">
        <f t="shared" si="419"/>
        <v>63158</v>
      </c>
      <c r="R3000" s="3">
        <v>25</v>
      </c>
      <c r="S3000" s="6">
        <v>25</v>
      </c>
      <c r="T3000" s="6">
        <v>25</v>
      </c>
      <c r="U3000" s="5">
        <f t="shared" si="420"/>
        <v>78947.5</v>
      </c>
      <c r="V3000" s="5">
        <f t="shared" si="421"/>
        <v>78947.5</v>
      </c>
      <c r="W3000" s="4">
        <f t="shared" si="422"/>
        <v>78947.5</v>
      </c>
      <c r="X3000" s="3">
        <v>0</v>
      </c>
      <c r="Y3000" s="3">
        <v>0</v>
      </c>
      <c r="Z3000" s="2" t="s">
        <v>3</v>
      </c>
      <c r="AA3000" s="2" t="s">
        <v>201</v>
      </c>
      <c r="AB3000" s="2" t="s">
        <v>4530</v>
      </c>
      <c r="AC3000" s="1" t="s">
        <v>0</v>
      </c>
    </row>
    <row r="3001" spans="1:29" x14ac:dyDescent="0.25">
      <c r="A3001" s="2" t="s">
        <v>5101</v>
      </c>
      <c r="B3001" s="8"/>
      <c r="C3001" s="3"/>
      <c r="D3001" s="2" t="s">
        <v>5100</v>
      </c>
      <c r="E3001" s="2" t="s">
        <v>589</v>
      </c>
      <c r="F3001" s="3" t="s">
        <v>7</v>
      </c>
      <c r="G3001" s="3">
        <v>1</v>
      </c>
      <c r="H3001">
        <v>1</v>
      </c>
      <c r="I3001" s="2" t="s">
        <v>19</v>
      </c>
      <c r="J3001" s="2" t="s">
        <v>5099</v>
      </c>
      <c r="K3001" s="7">
        <f t="shared" si="414"/>
        <v>15536</v>
      </c>
      <c r="L3001" s="7">
        <f t="shared" si="415"/>
        <v>15536</v>
      </c>
      <c r="M3001" s="2" t="s">
        <v>4</v>
      </c>
      <c r="N3001" s="1">
        <f t="shared" si="416"/>
        <v>0</v>
      </c>
      <c r="O3001" s="5">
        <f t="shared" si="417"/>
        <v>15536</v>
      </c>
      <c r="P3001" s="5">
        <f t="shared" si="418"/>
        <v>15536</v>
      </c>
      <c r="Q3001" s="5">
        <f t="shared" si="419"/>
        <v>15536</v>
      </c>
      <c r="R3001" s="3">
        <v>25</v>
      </c>
      <c r="S3001" s="6">
        <v>25</v>
      </c>
      <c r="T3001" s="6">
        <v>25</v>
      </c>
      <c r="U3001" s="5">
        <f t="shared" si="420"/>
        <v>19420</v>
      </c>
      <c r="V3001" s="5">
        <f t="shared" si="421"/>
        <v>19420</v>
      </c>
      <c r="W3001" s="4">
        <f t="shared" si="422"/>
        <v>19420</v>
      </c>
      <c r="X3001" s="3">
        <v>0</v>
      </c>
      <c r="Y3001" s="3">
        <v>0</v>
      </c>
      <c r="Z3001" s="2" t="s">
        <v>3</v>
      </c>
      <c r="AA3001" s="2" t="s">
        <v>167</v>
      </c>
      <c r="AB3001" s="2" t="s">
        <v>5095</v>
      </c>
      <c r="AC3001" s="1" t="s">
        <v>0</v>
      </c>
    </row>
    <row r="3002" spans="1:29" x14ac:dyDescent="0.25">
      <c r="A3002" s="2" t="s">
        <v>5098</v>
      </c>
      <c r="B3002" s="8"/>
      <c r="C3002" s="3"/>
      <c r="D3002" s="2" t="s">
        <v>5097</v>
      </c>
      <c r="E3002" s="2" t="s">
        <v>589</v>
      </c>
      <c r="F3002" s="3" t="s">
        <v>7</v>
      </c>
      <c r="G3002" s="3">
        <v>1</v>
      </c>
      <c r="H3002">
        <v>1</v>
      </c>
      <c r="I3002" s="2" t="s">
        <v>19</v>
      </c>
      <c r="J3002" s="2" t="s">
        <v>5096</v>
      </c>
      <c r="K3002" s="7">
        <f t="shared" si="414"/>
        <v>35321</v>
      </c>
      <c r="L3002" s="7">
        <f t="shared" si="415"/>
        <v>35321</v>
      </c>
      <c r="M3002" s="2" t="s">
        <v>4</v>
      </c>
      <c r="N3002" s="1">
        <f t="shared" si="416"/>
        <v>0</v>
      </c>
      <c r="O3002" s="5">
        <f t="shared" si="417"/>
        <v>35321</v>
      </c>
      <c r="P3002" s="5">
        <f t="shared" si="418"/>
        <v>35321</v>
      </c>
      <c r="Q3002" s="5">
        <f t="shared" si="419"/>
        <v>35321</v>
      </c>
      <c r="R3002" s="3">
        <v>25</v>
      </c>
      <c r="S3002" s="6">
        <v>25</v>
      </c>
      <c r="T3002" s="6">
        <v>25</v>
      </c>
      <c r="U3002" s="5">
        <f t="shared" si="420"/>
        <v>44151.25</v>
      </c>
      <c r="V3002" s="5">
        <f t="shared" si="421"/>
        <v>44151.25</v>
      </c>
      <c r="W3002" s="4">
        <f t="shared" si="422"/>
        <v>44151.25</v>
      </c>
      <c r="X3002" s="3">
        <v>0</v>
      </c>
      <c r="Y3002" s="3">
        <v>0</v>
      </c>
      <c r="Z3002" s="2" t="s">
        <v>3</v>
      </c>
      <c r="AA3002" s="2" t="s">
        <v>167</v>
      </c>
      <c r="AB3002" s="2" t="s">
        <v>5095</v>
      </c>
      <c r="AC3002" s="1" t="s">
        <v>0</v>
      </c>
    </row>
    <row r="3003" spans="1:29" x14ac:dyDescent="0.25">
      <c r="A3003" s="2" t="s">
        <v>5094</v>
      </c>
      <c r="B3003" s="8"/>
      <c r="C3003" s="3"/>
      <c r="D3003" s="2" t="s">
        <v>5093</v>
      </c>
      <c r="E3003" s="2" t="s">
        <v>2701</v>
      </c>
      <c r="F3003" s="3" t="s">
        <v>7</v>
      </c>
      <c r="G3003" s="3">
        <v>1</v>
      </c>
      <c r="H3003">
        <v>1</v>
      </c>
      <c r="I3003" s="2" t="s">
        <v>6</v>
      </c>
      <c r="J3003" s="2" t="s">
        <v>5092</v>
      </c>
      <c r="K3003" s="7">
        <f t="shared" si="414"/>
        <v>2590</v>
      </c>
      <c r="L3003" s="7">
        <f t="shared" si="415"/>
        <v>2590</v>
      </c>
      <c r="M3003" s="2" t="s">
        <v>4</v>
      </c>
      <c r="N3003" s="1">
        <f t="shared" si="416"/>
        <v>0</v>
      </c>
      <c r="O3003" s="5">
        <f t="shared" si="417"/>
        <v>2590</v>
      </c>
      <c r="P3003" s="5">
        <f t="shared" si="418"/>
        <v>2590</v>
      </c>
      <c r="Q3003" s="5">
        <f t="shared" si="419"/>
        <v>2590</v>
      </c>
      <c r="R3003" s="3">
        <v>25</v>
      </c>
      <c r="S3003" s="6">
        <v>25</v>
      </c>
      <c r="T3003" s="6">
        <v>25</v>
      </c>
      <c r="U3003" s="5">
        <f t="shared" si="420"/>
        <v>3237.5</v>
      </c>
      <c r="V3003" s="5">
        <f t="shared" si="421"/>
        <v>3237.5</v>
      </c>
      <c r="W3003" s="4">
        <f t="shared" si="422"/>
        <v>3237.5</v>
      </c>
      <c r="X3003" s="3">
        <v>0</v>
      </c>
      <c r="Y3003" s="3">
        <v>0</v>
      </c>
      <c r="Z3003" s="2" t="s">
        <v>3</v>
      </c>
      <c r="AA3003" s="2" t="s">
        <v>2</v>
      </c>
      <c r="AB3003" s="2" t="s">
        <v>458</v>
      </c>
      <c r="AC3003" s="1" t="s">
        <v>0</v>
      </c>
    </row>
    <row r="3004" spans="1:29" x14ac:dyDescent="0.25">
      <c r="A3004" s="2" t="s">
        <v>5091</v>
      </c>
      <c r="B3004" s="8"/>
      <c r="C3004" s="3"/>
      <c r="D3004" s="2" t="s">
        <v>5090</v>
      </c>
      <c r="E3004" s="2" t="s">
        <v>2701</v>
      </c>
      <c r="F3004" s="3" t="s">
        <v>7</v>
      </c>
      <c r="G3004" s="3">
        <v>1</v>
      </c>
      <c r="H3004">
        <v>1</v>
      </c>
      <c r="I3004" s="2" t="s">
        <v>6</v>
      </c>
      <c r="J3004" s="2" t="s">
        <v>5089</v>
      </c>
      <c r="K3004" s="7">
        <f t="shared" si="414"/>
        <v>5145</v>
      </c>
      <c r="L3004" s="7">
        <f t="shared" si="415"/>
        <v>5145</v>
      </c>
      <c r="M3004" s="2" t="s">
        <v>4</v>
      </c>
      <c r="N3004" s="1">
        <f t="shared" si="416"/>
        <v>0</v>
      </c>
      <c r="O3004" s="5">
        <f t="shared" si="417"/>
        <v>5145</v>
      </c>
      <c r="P3004" s="5">
        <f t="shared" si="418"/>
        <v>5145</v>
      </c>
      <c r="Q3004" s="5">
        <f t="shared" si="419"/>
        <v>5145</v>
      </c>
      <c r="R3004" s="3">
        <v>25</v>
      </c>
      <c r="S3004" s="6">
        <v>25</v>
      </c>
      <c r="T3004" s="6">
        <v>25</v>
      </c>
      <c r="U3004" s="5">
        <f t="shared" si="420"/>
        <v>6431.25</v>
      </c>
      <c r="V3004" s="5">
        <f t="shared" si="421"/>
        <v>6431.25</v>
      </c>
      <c r="W3004" s="4">
        <f t="shared" si="422"/>
        <v>6431.25</v>
      </c>
      <c r="X3004" s="3">
        <v>0</v>
      </c>
      <c r="Y3004" s="3">
        <v>0</v>
      </c>
      <c r="Z3004" s="2" t="s">
        <v>3</v>
      </c>
      <c r="AA3004" s="2" t="s">
        <v>2</v>
      </c>
      <c r="AB3004" s="2" t="s">
        <v>458</v>
      </c>
      <c r="AC3004" s="1" t="s">
        <v>0</v>
      </c>
    </row>
    <row r="3005" spans="1:29" x14ac:dyDescent="0.25">
      <c r="A3005" s="2" t="s">
        <v>5088</v>
      </c>
      <c r="B3005" s="8"/>
      <c r="C3005" s="3"/>
      <c r="D3005" s="2" t="s">
        <v>5087</v>
      </c>
      <c r="E3005" s="2" t="s">
        <v>800</v>
      </c>
      <c r="F3005" s="3" t="s">
        <v>7</v>
      </c>
      <c r="G3005" s="3">
        <v>1</v>
      </c>
      <c r="H3005">
        <v>1</v>
      </c>
      <c r="I3005" s="2" t="s">
        <v>114</v>
      </c>
      <c r="J3005" s="2" t="s">
        <v>5086</v>
      </c>
      <c r="K3005" s="7">
        <f t="shared" si="414"/>
        <v>13379</v>
      </c>
      <c r="L3005" s="7">
        <f t="shared" si="415"/>
        <v>13379</v>
      </c>
      <c r="M3005" s="2" t="s">
        <v>4</v>
      </c>
      <c r="N3005" s="1">
        <f t="shared" si="416"/>
        <v>0</v>
      </c>
      <c r="O3005" s="5">
        <f t="shared" si="417"/>
        <v>13379</v>
      </c>
      <c r="P3005" s="5">
        <f t="shared" si="418"/>
        <v>13379</v>
      </c>
      <c r="Q3005" s="5">
        <f t="shared" si="419"/>
        <v>13379</v>
      </c>
      <c r="R3005" s="3">
        <v>25</v>
      </c>
      <c r="S3005" s="6">
        <v>25</v>
      </c>
      <c r="T3005" s="6">
        <v>25</v>
      </c>
      <c r="U3005" s="5">
        <f t="shared" si="420"/>
        <v>16723.75</v>
      </c>
      <c r="V3005" s="5">
        <f t="shared" si="421"/>
        <v>16723.75</v>
      </c>
      <c r="W3005" s="4">
        <f t="shared" si="422"/>
        <v>16723.75</v>
      </c>
      <c r="X3005" s="3">
        <v>0</v>
      </c>
      <c r="Y3005" s="3">
        <v>0</v>
      </c>
      <c r="Z3005" s="2" t="s">
        <v>3</v>
      </c>
      <c r="AA3005" s="2" t="s">
        <v>5085</v>
      </c>
      <c r="AB3005" s="2" t="s">
        <v>5084</v>
      </c>
      <c r="AC3005" s="1" t="s">
        <v>0</v>
      </c>
    </row>
    <row r="3006" spans="1:29" x14ac:dyDescent="0.25">
      <c r="A3006" s="2" t="s">
        <v>5083</v>
      </c>
      <c r="B3006" s="8"/>
      <c r="C3006" s="2" t="s">
        <v>5082</v>
      </c>
      <c r="D3006" s="2" t="s">
        <v>5081</v>
      </c>
      <c r="E3006" s="2" t="s">
        <v>8</v>
      </c>
      <c r="F3006" s="3" t="s">
        <v>270</v>
      </c>
      <c r="G3006" s="3">
        <v>48</v>
      </c>
      <c r="H3006">
        <v>1</v>
      </c>
      <c r="I3006" s="2" t="s">
        <v>6</v>
      </c>
      <c r="J3006" s="2" t="s">
        <v>5080</v>
      </c>
      <c r="K3006" s="7">
        <f t="shared" si="414"/>
        <v>962.60416666666663</v>
      </c>
      <c r="L3006" s="7">
        <f t="shared" si="415"/>
        <v>46205</v>
      </c>
      <c r="M3006" s="2" t="s">
        <v>4</v>
      </c>
      <c r="N3006" s="1">
        <f t="shared" si="416"/>
        <v>0</v>
      </c>
      <c r="O3006" s="5">
        <f t="shared" si="417"/>
        <v>46205</v>
      </c>
      <c r="P3006" s="5">
        <f t="shared" si="418"/>
        <v>962.60416666666663</v>
      </c>
      <c r="Q3006" s="5">
        <f t="shared" si="419"/>
        <v>46205</v>
      </c>
      <c r="R3006" s="3">
        <v>25</v>
      </c>
      <c r="S3006" s="6">
        <v>25</v>
      </c>
      <c r="T3006" s="6">
        <v>25</v>
      </c>
      <c r="U3006" s="5">
        <f t="shared" si="420"/>
        <v>57756.25</v>
      </c>
      <c r="V3006" s="5">
        <f t="shared" si="421"/>
        <v>1203.2552083333333</v>
      </c>
      <c r="W3006" s="4">
        <f t="shared" si="422"/>
        <v>57756.25</v>
      </c>
      <c r="X3006" s="3">
        <v>0</v>
      </c>
      <c r="Y3006" s="3">
        <v>0</v>
      </c>
      <c r="Z3006" s="2" t="s">
        <v>3</v>
      </c>
      <c r="AA3006" s="2" t="s">
        <v>268</v>
      </c>
      <c r="AB3006" s="2" t="s">
        <v>1152</v>
      </c>
      <c r="AC3006" s="1" t="s">
        <v>0</v>
      </c>
    </row>
    <row r="3007" spans="1:29" x14ac:dyDescent="0.25">
      <c r="A3007" s="2" t="s">
        <v>5079</v>
      </c>
      <c r="B3007" s="8"/>
      <c r="C3007" s="3"/>
      <c r="D3007" s="2" t="s">
        <v>5078</v>
      </c>
      <c r="E3007" s="2" t="s">
        <v>8</v>
      </c>
      <c r="F3007" s="3" t="s">
        <v>7</v>
      </c>
      <c r="G3007" s="3">
        <v>1</v>
      </c>
      <c r="H3007">
        <v>1</v>
      </c>
      <c r="I3007" s="2" t="s">
        <v>6</v>
      </c>
      <c r="J3007" s="2" t="s">
        <v>5077</v>
      </c>
      <c r="K3007" s="7">
        <f t="shared" si="414"/>
        <v>45571</v>
      </c>
      <c r="L3007" s="7">
        <f t="shared" si="415"/>
        <v>45571</v>
      </c>
      <c r="M3007" s="2" t="s">
        <v>4</v>
      </c>
      <c r="N3007" s="1">
        <f t="shared" si="416"/>
        <v>0</v>
      </c>
      <c r="O3007" s="5">
        <f t="shared" si="417"/>
        <v>45571</v>
      </c>
      <c r="P3007" s="5">
        <f t="shared" si="418"/>
        <v>45571</v>
      </c>
      <c r="Q3007" s="5">
        <f t="shared" si="419"/>
        <v>45571</v>
      </c>
      <c r="R3007" s="3">
        <v>25</v>
      </c>
      <c r="S3007" s="6">
        <v>25</v>
      </c>
      <c r="T3007" s="6">
        <v>25</v>
      </c>
      <c r="U3007" s="5">
        <f t="shared" si="420"/>
        <v>56963.75</v>
      </c>
      <c r="V3007" s="5">
        <f t="shared" si="421"/>
        <v>56963.75</v>
      </c>
      <c r="W3007" s="4">
        <f t="shared" si="422"/>
        <v>56963.75</v>
      </c>
      <c r="X3007" s="3">
        <v>0</v>
      </c>
      <c r="Y3007" s="3">
        <v>0</v>
      </c>
      <c r="Z3007" s="2" t="s">
        <v>3</v>
      </c>
      <c r="AA3007" s="2" t="s">
        <v>835</v>
      </c>
      <c r="AB3007" s="2" t="s">
        <v>1280</v>
      </c>
      <c r="AC3007" s="1" t="s">
        <v>0</v>
      </c>
    </row>
    <row r="3008" spans="1:29" x14ac:dyDescent="0.25">
      <c r="A3008" s="2" t="s">
        <v>5076</v>
      </c>
      <c r="B3008" s="8"/>
      <c r="C3008" s="3"/>
      <c r="D3008" s="2" t="s">
        <v>5075</v>
      </c>
      <c r="E3008" s="2" t="s">
        <v>2980</v>
      </c>
      <c r="F3008" s="3" t="s">
        <v>7</v>
      </c>
      <c r="G3008" s="3">
        <v>1</v>
      </c>
      <c r="H3008">
        <v>1</v>
      </c>
      <c r="I3008" s="2" t="s">
        <v>2209</v>
      </c>
      <c r="J3008" s="2" t="s">
        <v>4540</v>
      </c>
      <c r="K3008" s="7">
        <f t="shared" si="414"/>
        <v>17122</v>
      </c>
      <c r="L3008" s="7">
        <f t="shared" si="415"/>
        <v>17122</v>
      </c>
      <c r="M3008" s="2" t="s">
        <v>4</v>
      </c>
      <c r="N3008" s="1">
        <f t="shared" si="416"/>
        <v>0</v>
      </c>
      <c r="O3008" s="5">
        <f t="shared" si="417"/>
        <v>17122</v>
      </c>
      <c r="P3008" s="5">
        <f t="shared" si="418"/>
        <v>17122</v>
      </c>
      <c r="Q3008" s="5">
        <f t="shared" si="419"/>
        <v>17122</v>
      </c>
      <c r="R3008" s="3">
        <v>25</v>
      </c>
      <c r="S3008" s="6">
        <v>25</v>
      </c>
      <c r="T3008" s="6">
        <v>25</v>
      </c>
      <c r="U3008" s="5">
        <f t="shared" si="420"/>
        <v>21402.5</v>
      </c>
      <c r="V3008" s="5">
        <f t="shared" si="421"/>
        <v>21402.5</v>
      </c>
      <c r="W3008" s="4">
        <f t="shared" si="422"/>
        <v>21402.5</v>
      </c>
      <c r="X3008" s="3">
        <v>0</v>
      </c>
      <c r="Y3008" s="3">
        <v>0</v>
      </c>
      <c r="Z3008" s="2" t="s">
        <v>3</v>
      </c>
      <c r="AA3008" s="2" t="s">
        <v>1435</v>
      </c>
      <c r="AB3008" s="2" t="s">
        <v>281</v>
      </c>
      <c r="AC3008" s="1" t="s">
        <v>0</v>
      </c>
    </row>
    <row r="3009" spans="1:29" x14ac:dyDescent="0.25">
      <c r="A3009" s="2" t="s">
        <v>5074</v>
      </c>
      <c r="B3009" s="8"/>
      <c r="C3009" s="3"/>
      <c r="D3009" s="2" t="s">
        <v>5071</v>
      </c>
      <c r="E3009" s="2" t="s">
        <v>192</v>
      </c>
      <c r="F3009" s="3" t="s">
        <v>7</v>
      </c>
      <c r="G3009" s="3">
        <v>1</v>
      </c>
      <c r="H3009">
        <v>1</v>
      </c>
      <c r="I3009" s="2" t="s">
        <v>343</v>
      </c>
      <c r="J3009" s="2" t="s">
        <v>5073</v>
      </c>
      <c r="K3009" s="7">
        <f t="shared" si="414"/>
        <v>10034</v>
      </c>
      <c r="L3009" s="7">
        <f t="shared" si="415"/>
        <v>10034</v>
      </c>
      <c r="M3009" s="2" t="s">
        <v>4</v>
      </c>
      <c r="N3009" s="1">
        <f t="shared" si="416"/>
        <v>0</v>
      </c>
      <c r="O3009" s="5">
        <f t="shared" si="417"/>
        <v>10034</v>
      </c>
      <c r="P3009" s="5">
        <f t="shared" si="418"/>
        <v>10034</v>
      </c>
      <c r="Q3009" s="5">
        <f t="shared" si="419"/>
        <v>10034</v>
      </c>
      <c r="R3009" s="3">
        <v>25</v>
      </c>
      <c r="S3009" s="6">
        <v>25</v>
      </c>
      <c r="T3009" s="6">
        <v>25</v>
      </c>
      <c r="U3009" s="5">
        <f t="shared" si="420"/>
        <v>12542.5</v>
      </c>
      <c r="V3009" s="5">
        <f t="shared" si="421"/>
        <v>12542.5</v>
      </c>
      <c r="W3009" s="4">
        <f t="shared" si="422"/>
        <v>12542.5</v>
      </c>
      <c r="X3009" s="3">
        <v>0</v>
      </c>
      <c r="Y3009" s="3">
        <v>0</v>
      </c>
      <c r="Z3009" s="2" t="s">
        <v>3</v>
      </c>
      <c r="AA3009" s="2" t="s">
        <v>480</v>
      </c>
      <c r="AB3009" s="2" t="s">
        <v>5070</v>
      </c>
      <c r="AC3009" s="1" t="s">
        <v>0</v>
      </c>
    </row>
    <row r="3010" spans="1:29" x14ac:dyDescent="0.25">
      <c r="A3010" s="2" t="s">
        <v>5072</v>
      </c>
      <c r="B3010" s="8"/>
      <c r="C3010" s="3"/>
      <c r="D3010" s="2" t="s">
        <v>5071</v>
      </c>
      <c r="E3010" s="2" t="s">
        <v>192</v>
      </c>
      <c r="F3010" s="3" t="s">
        <v>7</v>
      </c>
      <c r="G3010" s="3">
        <v>1</v>
      </c>
      <c r="H3010">
        <v>1</v>
      </c>
      <c r="I3010" s="2" t="s">
        <v>343</v>
      </c>
      <c r="J3010" s="2" t="s">
        <v>2407</v>
      </c>
      <c r="K3010" s="7">
        <f t="shared" ref="K3010:K3073" si="423">J3010/G3010</f>
        <v>10500</v>
      </c>
      <c r="L3010" s="7">
        <f t="shared" ref="L3010:L3073" si="424">J3010/H3010</f>
        <v>10500</v>
      </c>
      <c r="M3010" s="2" t="s">
        <v>4</v>
      </c>
      <c r="N3010" s="1">
        <f t="shared" ref="N3010:N3073" si="425">IF(M3010="19%  IVA",19,IF(M3010="5% IVA",5,0))</f>
        <v>0</v>
      </c>
      <c r="O3010" s="5">
        <f t="shared" ref="O3010:O3073" si="426">(N3010/100)+J3010</f>
        <v>10500</v>
      </c>
      <c r="P3010" s="5">
        <f t="shared" ref="P3010:P3073" si="427">(K3010*N3010/100)+K3010</f>
        <v>10500</v>
      </c>
      <c r="Q3010" s="5">
        <f t="shared" ref="Q3010:Q3073" si="428">(L3010*N3010/100)+L3010</f>
        <v>10500</v>
      </c>
      <c r="R3010" s="3">
        <v>25</v>
      </c>
      <c r="S3010" s="6">
        <v>25</v>
      </c>
      <c r="T3010" s="6">
        <v>25</v>
      </c>
      <c r="U3010" s="5">
        <f t="shared" ref="U3010:U3073" si="429">(O3010*R3010/100)+O3010</f>
        <v>13125</v>
      </c>
      <c r="V3010" s="5">
        <f t="shared" ref="V3010:V3073" si="430">(P3010*R3010/100)+P3010</f>
        <v>13125</v>
      </c>
      <c r="W3010" s="4">
        <f t="shared" ref="W3010:W3073" si="431">(Q3010*S3010/100)+Q3010</f>
        <v>13125</v>
      </c>
      <c r="X3010" s="3">
        <v>0</v>
      </c>
      <c r="Y3010" s="3">
        <v>0</v>
      </c>
      <c r="Z3010" s="2" t="s">
        <v>3</v>
      </c>
      <c r="AA3010" s="2" t="s">
        <v>480</v>
      </c>
      <c r="AB3010" s="2" t="s">
        <v>5070</v>
      </c>
      <c r="AC3010" s="1" t="s">
        <v>0</v>
      </c>
    </row>
    <row r="3011" spans="1:29" x14ac:dyDescent="0.25">
      <c r="A3011" s="2" t="s">
        <v>5069</v>
      </c>
      <c r="B3011" s="8"/>
      <c r="C3011" s="3"/>
      <c r="D3011" s="2" t="s">
        <v>5068</v>
      </c>
      <c r="E3011" s="2" t="s">
        <v>192</v>
      </c>
      <c r="F3011" s="3" t="s">
        <v>7</v>
      </c>
      <c r="G3011" s="3">
        <v>1</v>
      </c>
      <c r="H3011">
        <v>1</v>
      </c>
      <c r="I3011" s="2" t="s">
        <v>6</v>
      </c>
      <c r="J3011" s="2" t="s">
        <v>5067</v>
      </c>
      <c r="K3011" s="7">
        <f t="shared" si="423"/>
        <v>32551</v>
      </c>
      <c r="L3011" s="7">
        <f t="shared" si="424"/>
        <v>32551</v>
      </c>
      <c r="M3011" s="2" t="s">
        <v>4</v>
      </c>
      <c r="N3011" s="1">
        <f t="shared" si="425"/>
        <v>0</v>
      </c>
      <c r="O3011" s="5">
        <f t="shared" si="426"/>
        <v>32551</v>
      </c>
      <c r="P3011" s="5">
        <f t="shared" si="427"/>
        <v>32551</v>
      </c>
      <c r="Q3011" s="5">
        <f t="shared" si="428"/>
        <v>32551</v>
      </c>
      <c r="R3011" s="3">
        <v>25</v>
      </c>
      <c r="S3011" s="6">
        <v>25</v>
      </c>
      <c r="T3011" s="6">
        <v>25</v>
      </c>
      <c r="U3011" s="5">
        <f t="shared" si="429"/>
        <v>40688.75</v>
      </c>
      <c r="V3011" s="5">
        <f t="shared" si="430"/>
        <v>40688.75</v>
      </c>
      <c r="W3011" s="4">
        <f t="shared" si="431"/>
        <v>40688.75</v>
      </c>
      <c r="X3011" s="3">
        <v>0</v>
      </c>
      <c r="Y3011" s="3">
        <v>0</v>
      </c>
      <c r="Z3011" s="2" t="s">
        <v>3</v>
      </c>
      <c r="AA3011" s="2" t="s">
        <v>41</v>
      </c>
      <c r="AB3011" s="2" t="s">
        <v>40</v>
      </c>
      <c r="AC3011" s="1" t="s">
        <v>0</v>
      </c>
    </row>
    <row r="3012" spans="1:29" x14ac:dyDescent="0.25">
      <c r="A3012" s="2" t="s">
        <v>5066</v>
      </c>
      <c r="B3012" s="8"/>
      <c r="C3012" s="3"/>
      <c r="D3012" s="2" t="s">
        <v>5065</v>
      </c>
      <c r="E3012" s="2" t="s">
        <v>192</v>
      </c>
      <c r="F3012" s="3" t="s">
        <v>7</v>
      </c>
      <c r="G3012" s="3">
        <v>1</v>
      </c>
      <c r="H3012">
        <v>1</v>
      </c>
      <c r="I3012" s="2" t="s">
        <v>6</v>
      </c>
      <c r="J3012" s="2" t="s">
        <v>5064</v>
      </c>
      <c r="K3012" s="7">
        <f t="shared" si="423"/>
        <v>31034</v>
      </c>
      <c r="L3012" s="7">
        <f t="shared" si="424"/>
        <v>31034</v>
      </c>
      <c r="M3012" s="2" t="s">
        <v>4</v>
      </c>
      <c r="N3012" s="1">
        <f t="shared" si="425"/>
        <v>0</v>
      </c>
      <c r="O3012" s="5">
        <f t="shared" si="426"/>
        <v>31034</v>
      </c>
      <c r="P3012" s="5">
        <f t="shared" si="427"/>
        <v>31034</v>
      </c>
      <c r="Q3012" s="5">
        <f t="shared" si="428"/>
        <v>31034</v>
      </c>
      <c r="R3012" s="3">
        <v>25</v>
      </c>
      <c r="S3012" s="6">
        <v>25</v>
      </c>
      <c r="T3012" s="6">
        <v>25</v>
      </c>
      <c r="U3012" s="5">
        <f t="shared" si="429"/>
        <v>38792.5</v>
      </c>
      <c r="V3012" s="5">
        <f t="shared" si="430"/>
        <v>38792.5</v>
      </c>
      <c r="W3012" s="4">
        <f t="shared" si="431"/>
        <v>38792.5</v>
      </c>
      <c r="X3012" s="3">
        <v>0</v>
      </c>
      <c r="Y3012" s="3">
        <v>0</v>
      </c>
      <c r="Z3012" s="2" t="s">
        <v>3</v>
      </c>
      <c r="AA3012" s="2" t="s">
        <v>41</v>
      </c>
      <c r="AB3012" s="2" t="s">
        <v>40</v>
      </c>
      <c r="AC3012" s="1" t="s">
        <v>0</v>
      </c>
    </row>
    <row r="3013" spans="1:29" x14ac:dyDescent="0.25">
      <c r="A3013" s="2" t="s">
        <v>5063</v>
      </c>
      <c r="B3013" s="8"/>
      <c r="C3013" s="3"/>
      <c r="D3013" s="2" t="s">
        <v>5062</v>
      </c>
      <c r="E3013" s="2" t="s">
        <v>192</v>
      </c>
      <c r="F3013" s="3" t="s">
        <v>7</v>
      </c>
      <c r="G3013" s="3">
        <v>1</v>
      </c>
      <c r="H3013">
        <v>1</v>
      </c>
      <c r="I3013" s="2" t="s">
        <v>6</v>
      </c>
      <c r="J3013" s="2" t="s">
        <v>5061</v>
      </c>
      <c r="K3013" s="7">
        <f t="shared" si="423"/>
        <v>22751</v>
      </c>
      <c r="L3013" s="7">
        <f t="shared" si="424"/>
        <v>22751</v>
      </c>
      <c r="M3013" s="2" t="s">
        <v>4</v>
      </c>
      <c r="N3013" s="1">
        <f t="shared" si="425"/>
        <v>0</v>
      </c>
      <c r="O3013" s="5">
        <f t="shared" si="426"/>
        <v>22751</v>
      </c>
      <c r="P3013" s="5">
        <f t="shared" si="427"/>
        <v>22751</v>
      </c>
      <c r="Q3013" s="5">
        <f t="shared" si="428"/>
        <v>22751</v>
      </c>
      <c r="R3013" s="3">
        <v>25</v>
      </c>
      <c r="S3013" s="6">
        <v>25</v>
      </c>
      <c r="T3013" s="6">
        <v>25</v>
      </c>
      <c r="U3013" s="5">
        <f t="shared" si="429"/>
        <v>28438.75</v>
      </c>
      <c r="V3013" s="5">
        <f t="shared" si="430"/>
        <v>28438.75</v>
      </c>
      <c r="W3013" s="4">
        <f t="shared" si="431"/>
        <v>28438.75</v>
      </c>
      <c r="X3013" s="3">
        <v>0</v>
      </c>
      <c r="Y3013" s="3">
        <v>0</v>
      </c>
      <c r="Z3013" s="2" t="s">
        <v>3</v>
      </c>
      <c r="AA3013" s="2" t="s">
        <v>162</v>
      </c>
      <c r="AB3013" s="2" t="s">
        <v>847</v>
      </c>
      <c r="AC3013" s="1" t="s">
        <v>0</v>
      </c>
    </row>
    <row r="3014" spans="1:29" x14ac:dyDescent="0.25">
      <c r="A3014" s="2" t="s">
        <v>5060</v>
      </c>
      <c r="B3014" s="8"/>
      <c r="C3014" s="3"/>
      <c r="D3014" s="2" t="s">
        <v>5059</v>
      </c>
      <c r="E3014" s="2" t="s">
        <v>1601</v>
      </c>
      <c r="F3014" s="3" t="s">
        <v>7</v>
      </c>
      <c r="G3014" s="3">
        <v>1</v>
      </c>
      <c r="H3014">
        <v>1</v>
      </c>
      <c r="I3014" s="2" t="s">
        <v>6</v>
      </c>
      <c r="J3014" s="2" t="s">
        <v>5058</v>
      </c>
      <c r="K3014" s="7">
        <f t="shared" si="423"/>
        <v>46650</v>
      </c>
      <c r="L3014" s="7">
        <f t="shared" si="424"/>
        <v>46650</v>
      </c>
      <c r="M3014" s="2" t="s">
        <v>4</v>
      </c>
      <c r="N3014" s="1">
        <f t="shared" si="425"/>
        <v>0</v>
      </c>
      <c r="O3014" s="5">
        <f t="shared" si="426"/>
        <v>46650</v>
      </c>
      <c r="P3014" s="5">
        <f t="shared" si="427"/>
        <v>46650</v>
      </c>
      <c r="Q3014" s="5">
        <f t="shared" si="428"/>
        <v>46650</v>
      </c>
      <c r="R3014" s="3">
        <v>25</v>
      </c>
      <c r="S3014" s="6">
        <v>25</v>
      </c>
      <c r="T3014" s="6">
        <v>25</v>
      </c>
      <c r="U3014" s="5">
        <f t="shared" si="429"/>
        <v>58312.5</v>
      </c>
      <c r="V3014" s="5">
        <f t="shared" si="430"/>
        <v>58312.5</v>
      </c>
      <c r="W3014" s="4">
        <f t="shared" si="431"/>
        <v>58312.5</v>
      </c>
      <c r="X3014" s="3">
        <v>0</v>
      </c>
      <c r="Y3014" s="3">
        <v>0</v>
      </c>
      <c r="Z3014" s="2" t="s">
        <v>3</v>
      </c>
      <c r="AA3014" s="2" t="s">
        <v>336</v>
      </c>
      <c r="AB3014" s="2" t="s">
        <v>2322</v>
      </c>
      <c r="AC3014" s="1" t="s">
        <v>0</v>
      </c>
    </row>
    <row r="3015" spans="1:29" x14ac:dyDescent="0.25">
      <c r="A3015" s="2" t="s">
        <v>5057</v>
      </c>
      <c r="B3015" s="8"/>
      <c r="C3015" s="3"/>
      <c r="D3015" s="2" t="s">
        <v>5056</v>
      </c>
      <c r="E3015" s="2" t="s">
        <v>5052</v>
      </c>
      <c r="F3015" s="3" t="s">
        <v>7</v>
      </c>
      <c r="G3015" s="3">
        <v>1</v>
      </c>
      <c r="H3015">
        <v>1</v>
      </c>
      <c r="I3015" s="2" t="s">
        <v>6</v>
      </c>
      <c r="J3015" s="2" t="s">
        <v>5055</v>
      </c>
      <c r="K3015" s="7">
        <f t="shared" si="423"/>
        <v>4270</v>
      </c>
      <c r="L3015" s="7">
        <f t="shared" si="424"/>
        <v>4270</v>
      </c>
      <c r="M3015" s="2" t="s">
        <v>4</v>
      </c>
      <c r="N3015" s="1">
        <f t="shared" si="425"/>
        <v>0</v>
      </c>
      <c r="O3015" s="5">
        <f t="shared" si="426"/>
        <v>4270</v>
      </c>
      <c r="P3015" s="5">
        <f t="shared" si="427"/>
        <v>4270</v>
      </c>
      <c r="Q3015" s="5">
        <f t="shared" si="428"/>
        <v>4270</v>
      </c>
      <c r="R3015" s="3">
        <v>25</v>
      </c>
      <c r="S3015" s="6">
        <v>25</v>
      </c>
      <c r="T3015" s="6">
        <v>25</v>
      </c>
      <c r="U3015" s="5">
        <f t="shared" si="429"/>
        <v>5337.5</v>
      </c>
      <c r="V3015" s="5">
        <f t="shared" si="430"/>
        <v>5337.5</v>
      </c>
      <c r="W3015" s="4">
        <f t="shared" si="431"/>
        <v>5337.5</v>
      </c>
      <c r="X3015" s="3">
        <v>0</v>
      </c>
      <c r="Y3015" s="3">
        <v>0</v>
      </c>
      <c r="Z3015" s="2" t="s">
        <v>3</v>
      </c>
      <c r="AA3015" s="2" t="s">
        <v>24</v>
      </c>
      <c r="AB3015" s="2" t="s">
        <v>23</v>
      </c>
      <c r="AC3015" s="1" t="s">
        <v>0</v>
      </c>
    </row>
    <row r="3016" spans="1:29" x14ac:dyDescent="0.25">
      <c r="A3016" s="2" t="s">
        <v>5054</v>
      </c>
      <c r="B3016" s="8"/>
      <c r="C3016" s="3"/>
      <c r="D3016" s="2" t="s">
        <v>5053</v>
      </c>
      <c r="E3016" s="2" t="s">
        <v>5052</v>
      </c>
      <c r="F3016" s="3" t="s">
        <v>7</v>
      </c>
      <c r="G3016" s="3">
        <v>1</v>
      </c>
      <c r="H3016">
        <v>1</v>
      </c>
      <c r="I3016" s="2" t="s">
        <v>6</v>
      </c>
      <c r="J3016" s="2" t="s">
        <v>5051</v>
      </c>
      <c r="K3016" s="7">
        <f t="shared" si="423"/>
        <v>3570</v>
      </c>
      <c r="L3016" s="7">
        <f t="shared" si="424"/>
        <v>3570</v>
      </c>
      <c r="M3016" s="2" t="s">
        <v>4</v>
      </c>
      <c r="N3016" s="1">
        <f t="shared" si="425"/>
        <v>0</v>
      </c>
      <c r="O3016" s="5">
        <f t="shared" si="426"/>
        <v>3570</v>
      </c>
      <c r="P3016" s="5">
        <f t="shared" si="427"/>
        <v>3570</v>
      </c>
      <c r="Q3016" s="5">
        <f t="shared" si="428"/>
        <v>3570</v>
      </c>
      <c r="R3016" s="3">
        <v>25</v>
      </c>
      <c r="S3016" s="6">
        <v>25</v>
      </c>
      <c r="T3016" s="6">
        <v>25</v>
      </c>
      <c r="U3016" s="5">
        <f t="shared" si="429"/>
        <v>4462.5</v>
      </c>
      <c r="V3016" s="5">
        <f t="shared" si="430"/>
        <v>4462.5</v>
      </c>
      <c r="W3016" s="4">
        <f t="shared" si="431"/>
        <v>4462.5</v>
      </c>
      <c r="X3016" s="3">
        <v>0</v>
      </c>
      <c r="Y3016" s="3">
        <v>0</v>
      </c>
      <c r="Z3016" s="2" t="s">
        <v>3</v>
      </c>
      <c r="AA3016" s="2" t="s">
        <v>835</v>
      </c>
      <c r="AB3016" s="2" t="s">
        <v>4425</v>
      </c>
      <c r="AC3016" s="1" t="s">
        <v>0</v>
      </c>
    </row>
    <row r="3017" spans="1:29" x14ac:dyDescent="0.25">
      <c r="A3017" s="2" t="s">
        <v>5050</v>
      </c>
      <c r="B3017" s="8"/>
      <c r="C3017" s="3"/>
      <c r="D3017" s="2" t="s">
        <v>5049</v>
      </c>
      <c r="E3017" s="2" t="s">
        <v>203</v>
      </c>
      <c r="F3017" s="3" t="s">
        <v>7</v>
      </c>
      <c r="G3017" s="3">
        <v>1</v>
      </c>
      <c r="H3017">
        <v>1</v>
      </c>
      <c r="I3017" s="2" t="s">
        <v>6</v>
      </c>
      <c r="J3017" s="2" t="s">
        <v>5048</v>
      </c>
      <c r="K3017" s="7">
        <f t="shared" si="423"/>
        <v>11710</v>
      </c>
      <c r="L3017" s="7">
        <f t="shared" si="424"/>
        <v>11710</v>
      </c>
      <c r="M3017" s="2" t="s">
        <v>4</v>
      </c>
      <c r="N3017" s="1">
        <f t="shared" si="425"/>
        <v>0</v>
      </c>
      <c r="O3017" s="5">
        <f t="shared" si="426"/>
        <v>11710</v>
      </c>
      <c r="P3017" s="5">
        <f t="shared" si="427"/>
        <v>11710</v>
      </c>
      <c r="Q3017" s="5">
        <f t="shared" si="428"/>
        <v>11710</v>
      </c>
      <c r="R3017" s="3">
        <v>25</v>
      </c>
      <c r="S3017" s="6">
        <v>25</v>
      </c>
      <c r="T3017" s="6">
        <v>25</v>
      </c>
      <c r="U3017" s="5">
        <f t="shared" si="429"/>
        <v>14637.5</v>
      </c>
      <c r="V3017" s="5">
        <f t="shared" si="430"/>
        <v>14637.5</v>
      </c>
      <c r="W3017" s="4">
        <f t="shared" si="431"/>
        <v>14637.5</v>
      </c>
      <c r="X3017" s="3">
        <v>0</v>
      </c>
      <c r="Y3017" s="3">
        <v>0</v>
      </c>
      <c r="Z3017" s="2" t="s">
        <v>3</v>
      </c>
      <c r="AA3017" s="2" t="s">
        <v>268</v>
      </c>
      <c r="AB3017" s="2" t="s">
        <v>267</v>
      </c>
      <c r="AC3017" s="1" t="s">
        <v>0</v>
      </c>
    </row>
    <row r="3018" spans="1:29" x14ac:dyDescent="0.25">
      <c r="A3018" s="2" t="s">
        <v>5047</v>
      </c>
      <c r="B3018" s="8"/>
      <c r="C3018" s="3"/>
      <c r="D3018" s="2" t="s">
        <v>5046</v>
      </c>
      <c r="E3018" s="2" t="s">
        <v>1601</v>
      </c>
      <c r="F3018" s="3" t="s">
        <v>7</v>
      </c>
      <c r="G3018" s="3">
        <v>1</v>
      </c>
      <c r="H3018">
        <v>1</v>
      </c>
      <c r="I3018" s="2" t="s">
        <v>343</v>
      </c>
      <c r="J3018" s="2" t="s">
        <v>5045</v>
      </c>
      <c r="K3018" s="7">
        <f t="shared" si="423"/>
        <v>9441</v>
      </c>
      <c r="L3018" s="7">
        <f t="shared" si="424"/>
        <v>9441</v>
      </c>
      <c r="M3018" s="2" t="s">
        <v>4</v>
      </c>
      <c r="N3018" s="1">
        <f t="shared" si="425"/>
        <v>0</v>
      </c>
      <c r="O3018" s="5">
        <f t="shared" si="426"/>
        <v>9441</v>
      </c>
      <c r="P3018" s="5">
        <f t="shared" si="427"/>
        <v>9441</v>
      </c>
      <c r="Q3018" s="5">
        <f t="shared" si="428"/>
        <v>9441</v>
      </c>
      <c r="R3018" s="3">
        <v>25</v>
      </c>
      <c r="S3018" s="6">
        <v>25</v>
      </c>
      <c r="T3018" s="6">
        <v>25</v>
      </c>
      <c r="U3018" s="5">
        <f t="shared" si="429"/>
        <v>11801.25</v>
      </c>
      <c r="V3018" s="5">
        <f t="shared" si="430"/>
        <v>11801.25</v>
      </c>
      <c r="W3018" s="4">
        <f t="shared" si="431"/>
        <v>11801.25</v>
      </c>
      <c r="X3018" s="3">
        <v>0</v>
      </c>
      <c r="Y3018" s="3">
        <v>0</v>
      </c>
      <c r="Z3018" s="2" t="s">
        <v>3</v>
      </c>
      <c r="AA3018" s="2" t="s">
        <v>336</v>
      </c>
      <c r="AB3018" s="2" t="s">
        <v>2472</v>
      </c>
      <c r="AC3018" s="1" t="s">
        <v>0</v>
      </c>
    </row>
    <row r="3019" spans="1:29" x14ac:dyDescent="0.25">
      <c r="A3019" s="2" t="s">
        <v>5044</v>
      </c>
      <c r="B3019" s="8"/>
      <c r="C3019" s="3"/>
      <c r="D3019" s="2" t="s">
        <v>5043</v>
      </c>
      <c r="E3019" s="2" t="s">
        <v>225</v>
      </c>
      <c r="F3019" s="3" t="s">
        <v>7</v>
      </c>
      <c r="G3019" s="3">
        <v>1</v>
      </c>
      <c r="H3019">
        <v>1</v>
      </c>
      <c r="I3019" s="2" t="s">
        <v>114</v>
      </c>
      <c r="J3019" s="2" t="s">
        <v>5042</v>
      </c>
      <c r="K3019" s="7">
        <f t="shared" si="423"/>
        <v>10464</v>
      </c>
      <c r="L3019" s="7">
        <f t="shared" si="424"/>
        <v>10464</v>
      </c>
      <c r="M3019" s="2" t="s">
        <v>135</v>
      </c>
      <c r="N3019" s="1">
        <f t="shared" si="425"/>
        <v>19</v>
      </c>
      <c r="O3019" s="5">
        <f t="shared" si="426"/>
        <v>10464.19</v>
      </c>
      <c r="P3019" s="5">
        <f t="shared" si="427"/>
        <v>12452.16</v>
      </c>
      <c r="Q3019" s="5">
        <f t="shared" si="428"/>
        <v>12452.16</v>
      </c>
      <c r="R3019" s="3">
        <v>25</v>
      </c>
      <c r="S3019" s="6">
        <v>25</v>
      </c>
      <c r="T3019" s="6">
        <v>25</v>
      </c>
      <c r="U3019" s="5">
        <f t="shared" si="429"/>
        <v>13080.237500000001</v>
      </c>
      <c r="V3019" s="5">
        <f t="shared" si="430"/>
        <v>15565.2</v>
      </c>
      <c r="W3019" s="4">
        <f t="shared" si="431"/>
        <v>15565.2</v>
      </c>
      <c r="X3019" s="3">
        <v>0</v>
      </c>
      <c r="Y3019" s="3">
        <v>0</v>
      </c>
      <c r="Z3019" s="2" t="s">
        <v>3</v>
      </c>
      <c r="AA3019" s="2" t="s">
        <v>1439</v>
      </c>
      <c r="AB3019" s="2" t="s">
        <v>5031</v>
      </c>
      <c r="AC3019" s="1" t="s">
        <v>0</v>
      </c>
    </row>
    <row r="3020" spans="1:29" x14ac:dyDescent="0.25">
      <c r="A3020" s="2" t="s">
        <v>5041</v>
      </c>
      <c r="B3020" s="8"/>
      <c r="C3020" s="3"/>
      <c r="D3020" s="2" t="s">
        <v>5040</v>
      </c>
      <c r="E3020" s="2" t="s">
        <v>225</v>
      </c>
      <c r="F3020" s="3" t="s">
        <v>7</v>
      </c>
      <c r="G3020" s="3">
        <v>1</v>
      </c>
      <c r="H3020">
        <v>1</v>
      </c>
      <c r="I3020" s="2" t="s">
        <v>114</v>
      </c>
      <c r="J3020" s="2" t="s">
        <v>2115</v>
      </c>
      <c r="K3020" s="7">
        <f t="shared" si="423"/>
        <v>8989</v>
      </c>
      <c r="L3020" s="7">
        <f t="shared" si="424"/>
        <v>8989</v>
      </c>
      <c r="M3020" s="2" t="s">
        <v>135</v>
      </c>
      <c r="N3020" s="1">
        <f t="shared" si="425"/>
        <v>19</v>
      </c>
      <c r="O3020" s="5">
        <f t="shared" si="426"/>
        <v>8989.19</v>
      </c>
      <c r="P3020" s="5">
        <f t="shared" si="427"/>
        <v>10696.91</v>
      </c>
      <c r="Q3020" s="5">
        <f t="shared" si="428"/>
        <v>10696.91</v>
      </c>
      <c r="R3020" s="3">
        <v>25</v>
      </c>
      <c r="S3020" s="6">
        <v>25</v>
      </c>
      <c r="T3020" s="6">
        <v>25</v>
      </c>
      <c r="U3020" s="5">
        <f t="shared" si="429"/>
        <v>11236.487500000001</v>
      </c>
      <c r="V3020" s="5">
        <f t="shared" si="430"/>
        <v>13371.137500000001</v>
      </c>
      <c r="W3020" s="4">
        <f t="shared" si="431"/>
        <v>13371.137500000001</v>
      </c>
      <c r="X3020" s="3">
        <v>0</v>
      </c>
      <c r="Y3020" s="3">
        <v>0</v>
      </c>
      <c r="Z3020" s="2" t="s">
        <v>3</v>
      </c>
      <c r="AA3020" s="2" t="s">
        <v>1439</v>
      </c>
      <c r="AB3020" s="2" t="s">
        <v>5031</v>
      </c>
      <c r="AC3020" s="1" t="s">
        <v>0</v>
      </c>
    </row>
    <row r="3021" spans="1:29" x14ac:dyDescent="0.25">
      <c r="A3021" s="2" t="s">
        <v>5039</v>
      </c>
      <c r="B3021" s="8"/>
      <c r="C3021" s="3"/>
      <c r="D3021" s="2" t="s">
        <v>5038</v>
      </c>
      <c r="E3021" s="2" t="s">
        <v>225</v>
      </c>
      <c r="F3021" s="3" t="s">
        <v>7</v>
      </c>
      <c r="G3021" s="3">
        <v>1</v>
      </c>
      <c r="H3021">
        <v>1</v>
      </c>
      <c r="I3021" s="2" t="s">
        <v>114</v>
      </c>
      <c r="J3021" s="2" t="s">
        <v>5037</v>
      </c>
      <c r="K3021" s="7">
        <f t="shared" si="423"/>
        <v>10354</v>
      </c>
      <c r="L3021" s="7">
        <f t="shared" si="424"/>
        <v>10354</v>
      </c>
      <c r="M3021" s="2" t="s">
        <v>135</v>
      </c>
      <c r="N3021" s="1">
        <f t="shared" si="425"/>
        <v>19</v>
      </c>
      <c r="O3021" s="5">
        <f t="shared" si="426"/>
        <v>10354.19</v>
      </c>
      <c r="P3021" s="5">
        <f t="shared" si="427"/>
        <v>12321.26</v>
      </c>
      <c r="Q3021" s="5">
        <f t="shared" si="428"/>
        <v>12321.26</v>
      </c>
      <c r="R3021" s="3">
        <v>25</v>
      </c>
      <c r="S3021" s="6">
        <v>25</v>
      </c>
      <c r="T3021" s="6">
        <v>25</v>
      </c>
      <c r="U3021" s="5">
        <f t="shared" si="429"/>
        <v>12942.737500000001</v>
      </c>
      <c r="V3021" s="5">
        <f t="shared" si="430"/>
        <v>15401.575000000001</v>
      </c>
      <c r="W3021" s="4">
        <f t="shared" si="431"/>
        <v>15401.575000000001</v>
      </c>
      <c r="X3021" s="3">
        <v>0</v>
      </c>
      <c r="Y3021" s="3">
        <v>0</v>
      </c>
      <c r="Z3021" s="2" t="s">
        <v>3</v>
      </c>
      <c r="AA3021" s="2" t="s">
        <v>1439</v>
      </c>
      <c r="AB3021" s="2" t="s">
        <v>5031</v>
      </c>
      <c r="AC3021" s="1" t="s">
        <v>0</v>
      </c>
    </row>
    <row r="3022" spans="1:29" x14ac:dyDescent="0.25">
      <c r="A3022" s="2" t="s">
        <v>5036</v>
      </c>
      <c r="B3022" s="8"/>
      <c r="C3022" s="3"/>
      <c r="D3022" s="2" t="s">
        <v>5033</v>
      </c>
      <c r="E3022" s="2" t="s">
        <v>225</v>
      </c>
      <c r="F3022" s="3" t="s">
        <v>7</v>
      </c>
      <c r="G3022" s="3">
        <v>1</v>
      </c>
      <c r="H3022">
        <v>1</v>
      </c>
      <c r="I3022" s="2" t="s">
        <v>114</v>
      </c>
      <c r="J3022" s="2" t="s">
        <v>5035</v>
      </c>
      <c r="K3022" s="7">
        <f t="shared" si="423"/>
        <v>6135</v>
      </c>
      <c r="L3022" s="7">
        <f t="shared" si="424"/>
        <v>6135</v>
      </c>
      <c r="M3022" s="2" t="s">
        <v>135</v>
      </c>
      <c r="N3022" s="1">
        <f t="shared" si="425"/>
        <v>19</v>
      </c>
      <c r="O3022" s="5">
        <f t="shared" si="426"/>
        <v>6135.19</v>
      </c>
      <c r="P3022" s="5">
        <f t="shared" si="427"/>
        <v>7300.65</v>
      </c>
      <c r="Q3022" s="5">
        <f t="shared" si="428"/>
        <v>7300.65</v>
      </c>
      <c r="R3022" s="3">
        <v>25</v>
      </c>
      <c r="S3022" s="6">
        <v>25</v>
      </c>
      <c r="T3022" s="6">
        <v>25</v>
      </c>
      <c r="U3022" s="5">
        <f t="shared" si="429"/>
        <v>7668.9874999999993</v>
      </c>
      <c r="V3022" s="5">
        <f t="shared" si="430"/>
        <v>9125.8125</v>
      </c>
      <c r="W3022" s="4">
        <f t="shared" si="431"/>
        <v>9125.8125</v>
      </c>
      <c r="X3022" s="3">
        <v>0</v>
      </c>
      <c r="Y3022" s="3">
        <v>0</v>
      </c>
      <c r="Z3022" s="2" t="s">
        <v>3</v>
      </c>
      <c r="AA3022" s="2" t="s">
        <v>1439</v>
      </c>
      <c r="AB3022" s="2" t="s">
        <v>5031</v>
      </c>
      <c r="AC3022" s="1" t="s">
        <v>0</v>
      </c>
    </row>
    <row r="3023" spans="1:29" x14ac:dyDescent="0.25">
      <c r="A3023" s="2" t="s">
        <v>5034</v>
      </c>
      <c r="B3023" s="8"/>
      <c r="C3023" s="3"/>
      <c r="D3023" s="2" t="s">
        <v>5033</v>
      </c>
      <c r="E3023" s="2" t="s">
        <v>225</v>
      </c>
      <c r="F3023" s="3" t="s">
        <v>7</v>
      </c>
      <c r="G3023" s="3">
        <v>1</v>
      </c>
      <c r="H3023">
        <v>1</v>
      </c>
      <c r="I3023" s="2" t="s">
        <v>114</v>
      </c>
      <c r="J3023" s="2" t="s">
        <v>5032</v>
      </c>
      <c r="K3023" s="7">
        <f t="shared" si="423"/>
        <v>6134</v>
      </c>
      <c r="L3023" s="7">
        <f t="shared" si="424"/>
        <v>6134</v>
      </c>
      <c r="M3023" s="2" t="s">
        <v>135</v>
      </c>
      <c r="N3023" s="1">
        <f t="shared" si="425"/>
        <v>19</v>
      </c>
      <c r="O3023" s="5">
        <f t="shared" si="426"/>
        <v>6134.19</v>
      </c>
      <c r="P3023" s="5">
        <f t="shared" si="427"/>
        <v>7299.46</v>
      </c>
      <c r="Q3023" s="5">
        <f t="shared" si="428"/>
        <v>7299.46</v>
      </c>
      <c r="R3023" s="3">
        <v>25</v>
      </c>
      <c r="S3023" s="6">
        <v>25</v>
      </c>
      <c r="T3023" s="6">
        <v>25</v>
      </c>
      <c r="U3023" s="5">
        <f t="shared" si="429"/>
        <v>7667.7374999999993</v>
      </c>
      <c r="V3023" s="5">
        <f t="shared" si="430"/>
        <v>9124.3250000000007</v>
      </c>
      <c r="W3023" s="4">
        <f t="shared" si="431"/>
        <v>9124.3250000000007</v>
      </c>
      <c r="X3023" s="3">
        <v>0</v>
      </c>
      <c r="Y3023" s="3">
        <v>0</v>
      </c>
      <c r="Z3023" s="2" t="s">
        <v>3</v>
      </c>
      <c r="AA3023" s="2" t="s">
        <v>1439</v>
      </c>
      <c r="AB3023" s="2" t="s">
        <v>5031</v>
      </c>
      <c r="AC3023" s="1" t="s">
        <v>0</v>
      </c>
    </row>
    <row r="3024" spans="1:29" x14ac:dyDescent="0.25">
      <c r="A3024" s="2" t="s">
        <v>5030</v>
      </c>
      <c r="B3024" s="8"/>
      <c r="C3024" s="3"/>
      <c r="D3024" s="2" t="s">
        <v>5029</v>
      </c>
      <c r="E3024" s="2" t="s">
        <v>192</v>
      </c>
      <c r="F3024" s="3" t="s">
        <v>7</v>
      </c>
      <c r="G3024" s="3">
        <v>1</v>
      </c>
      <c r="H3024">
        <v>1</v>
      </c>
      <c r="I3024" s="2" t="s">
        <v>6</v>
      </c>
      <c r="J3024" s="2" t="s">
        <v>5028</v>
      </c>
      <c r="K3024" s="7">
        <f t="shared" si="423"/>
        <v>38747</v>
      </c>
      <c r="L3024" s="7">
        <f t="shared" si="424"/>
        <v>38747</v>
      </c>
      <c r="M3024" s="2" t="s">
        <v>4</v>
      </c>
      <c r="N3024" s="1">
        <f t="shared" si="425"/>
        <v>0</v>
      </c>
      <c r="O3024" s="5">
        <f t="shared" si="426"/>
        <v>38747</v>
      </c>
      <c r="P3024" s="5">
        <f t="shared" si="427"/>
        <v>38747</v>
      </c>
      <c r="Q3024" s="5">
        <f t="shared" si="428"/>
        <v>38747</v>
      </c>
      <c r="R3024" s="3">
        <v>25</v>
      </c>
      <c r="S3024" s="6">
        <v>25</v>
      </c>
      <c r="T3024" s="6">
        <v>25</v>
      </c>
      <c r="U3024" s="5">
        <f t="shared" si="429"/>
        <v>48433.75</v>
      </c>
      <c r="V3024" s="5">
        <f t="shared" si="430"/>
        <v>48433.75</v>
      </c>
      <c r="W3024" s="4">
        <f t="shared" si="431"/>
        <v>48433.75</v>
      </c>
      <c r="X3024" s="3">
        <v>0</v>
      </c>
      <c r="Y3024" s="3">
        <v>0</v>
      </c>
      <c r="Z3024" s="2" t="s">
        <v>3</v>
      </c>
      <c r="AA3024" s="2" t="s">
        <v>162</v>
      </c>
      <c r="AB3024" s="2" t="s">
        <v>3296</v>
      </c>
      <c r="AC3024" s="1" t="s">
        <v>0</v>
      </c>
    </row>
    <row r="3025" spans="1:29" x14ac:dyDescent="0.25">
      <c r="A3025" s="2" t="s">
        <v>5027</v>
      </c>
      <c r="B3025" s="8"/>
      <c r="C3025" s="3"/>
      <c r="D3025" s="2" t="s">
        <v>5026</v>
      </c>
      <c r="E3025" s="2" t="s">
        <v>192</v>
      </c>
      <c r="F3025" s="3" t="s">
        <v>7</v>
      </c>
      <c r="G3025" s="3">
        <v>1</v>
      </c>
      <c r="H3025">
        <v>1</v>
      </c>
      <c r="I3025" s="2" t="s">
        <v>6</v>
      </c>
      <c r="J3025" s="2" t="s">
        <v>5025</v>
      </c>
      <c r="K3025" s="7">
        <f t="shared" si="423"/>
        <v>189976</v>
      </c>
      <c r="L3025" s="7">
        <f t="shared" si="424"/>
        <v>189976</v>
      </c>
      <c r="M3025" s="2" t="s">
        <v>4</v>
      </c>
      <c r="N3025" s="1">
        <f t="shared" si="425"/>
        <v>0</v>
      </c>
      <c r="O3025" s="5">
        <f t="shared" si="426"/>
        <v>189976</v>
      </c>
      <c r="P3025" s="5">
        <f t="shared" si="427"/>
        <v>189976</v>
      </c>
      <c r="Q3025" s="5">
        <f t="shared" si="428"/>
        <v>189976</v>
      </c>
      <c r="R3025" s="3">
        <v>25</v>
      </c>
      <c r="S3025" s="6">
        <v>25</v>
      </c>
      <c r="T3025" s="6">
        <v>25</v>
      </c>
      <c r="U3025" s="5">
        <f t="shared" si="429"/>
        <v>237470</v>
      </c>
      <c r="V3025" s="5">
        <f t="shared" si="430"/>
        <v>237470</v>
      </c>
      <c r="W3025" s="4">
        <f t="shared" si="431"/>
        <v>237470</v>
      </c>
      <c r="X3025" s="3">
        <v>0</v>
      </c>
      <c r="Y3025" s="3">
        <v>0</v>
      </c>
      <c r="Z3025" s="2" t="s">
        <v>3</v>
      </c>
      <c r="AA3025" s="2" t="s">
        <v>162</v>
      </c>
      <c r="AB3025" s="2" t="s">
        <v>553</v>
      </c>
      <c r="AC3025" s="1" t="s">
        <v>0</v>
      </c>
    </row>
    <row r="3026" spans="1:29" x14ac:dyDescent="0.25">
      <c r="A3026" s="2" t="s">
        <v>5024</v>
      </c>
      <c r="B3026" s="8"/>
      <c r="C3026" s="3"/>
      <c r="D3026" s="2" t="s">
        <v>5023</v>
      </c>
      <c r="E3026" s="2" t="s">
        <v>614</v>
      </c>
      <c r="F3026" s="3" t="s">
        <v>7</v>
      </c>
      <c r="G3026" s="3">
        <v>1</v>
      </c>
      <c r="H3026">
        <v>1</v>
      </c>
      <c r="I3026" s="2" t="s">
        <v>6</v>
      </c>
      <c r="J3026" s="2" t="s">
        <v>5022</v>
      </c>
      <c r="K3026" s="7">
        <f t="shared" si="423"/>
        <v>25110</v>
      </c>
      <c r="L3026" s="7">
        <f t="shared" si="424"/>
        <v>25110</v>
      </c>
      <c r="M3026" s="2" t="s">
        <v>4</v>
      </c>
      <c r="N3026" s="1">
        <f t="shared" si="425"/>
        <v>0</v>
      </c>
      <c r="O3026" s="5">
        <f t="shared" si="426"/>
        <v>25110</v>
      </c>
      <c r="P3026" s="5">
        <f t="shared" si="427"/>
        <v>25110</v>
      </c>
      <c r="Q3026" s="5">
        <f t="shared" si="428"/>
        <v>25110</v>
      </c>
      <c r="R3026" s="3">
        <v>25</v>
      </c>
      <c r="S3026" s="6">
        <v>25</v>
      </c>
      <c r="T3026" s="6">
        <v>25</v>
      </c>
      <c r="U3026" s="5">
        <f t="shared" si="429"/>
        <v>31387.5</v>
      </c>
      <c r="V3026" s="5">
        <f t="shared" si="430"/>
        <v>31387.5</v>
      </c>
      <c r="W3026" s="4">
        <f t="shared" si="431"/>
        <v>31387.5</v>
      </c>
      <c r="X3026" s="3">
        <v>0</v>
      </c>
      <c r="Y3026" s="3">
        <v>0</v>
      </c>
      <c r="Z3026" s="2" t="s">
        <v>3</v>
      </c>
      <c r="AA3026" s="2" t="s">
        <v>363</v>
      </c>
      <c r="AB3026" s="2" t="s">
        <v>1686</v>
      </c>
      <c r="AC3026" s="1" t="s">
        <v>0</v>
      </c>
    </row>
    <row r="3027" spans="1:29" x14ac:dyDescent="0.25">
      <c r="A3027" s="2" t="s">
        <v>5021</v>
      </c>
      <c r="B3027" s="8"/>
      <c r="C3027" s="3"/>
      <c r="D3027" s="2" t="s">
        <v>5020</v>
      </c>
      <c r="E3027" s="2" t="s">
        <v>192</v>
      </c>
      <c r="F3027" s="3" t="s">
        <v>7</v>
      </c>
      <c r="G3027" s="3">
        <v>1</v>
      </c>
      <c r="H3027">
        <v>1</v>
      </c>
      <c r="I3027" s="2" t="s">
        <v>6</v>
      </c>
      <c r="J3027" s="2" t="s">
        <v>5019</v>
      </c>
      <c r="K3027" s="7">
        <f t="shared" si="423"/>
        <v>66707</v>
      </c>
      <c r="L3027" s="7">
        <f t="shared" si="424"/>
        <v>66707</v>
      </c>
      <c r="M3027" s="2" t="s">
        <v>4</v>
      </c>
      <c r="N3027" s="1">
        <f t="shared" si="425"/>
        <v>0</v>
      </c>
      <c r="O3027" s="5">
        <f t="shared" si="426"/>
        <v>66707</v>
      </c>
      <c r="P3027" s="5">
        <f t="shared" si="427"/>
        <v>66707</v>
      </c>
      <c r="Q3027" s="5">
        <f t="shared" si="428"/>
        <v>66707</v>
      </c>
      <c r="R3027" s="3">
        <v>25</v>
      </c>
      <c r="S3027" s="6">
        <v>25</v>
      </c>
      <c r="T3027" s="6">
        <v>25</v>
      </c>
      <c r="U3027" s="5">
        <f t="shared" si="429"/>
        <v>83383.75</v>
      </c>
      <c r="V3027" s="5">
        <f t="shared" si="430"/>
        <v>83383.75</v>
      </c>
      <c r="W3027" s="4">
        <f t="shared" si="431"/>
        <v>83383.75</v>
      </c>
      <c r="X3027" s="3">
        <v>0</v>
      </c>
      <c r="Y3027" s="3">
        <v>0</v>
      </c>
      <c r="Z3027" s="2" t="s">
        <v>3</v>
      </c>
      <c r="AA3027" s="2" t="s">
        <v>2</v>
      </c>
      <c r="AB3027" s="2" t="s">
        <v>5015</v>
      </c>
      <c r="AC3027" s="1" t="s">
        <v>0</v>
      </c>
    </row>
    <row r="3028" spans="1:29" x14ac:dyDescent="0.25">
      <c r="A3028" s="2" t="s">
        <v>5018</v>
      </c>
      <c r="B3028" s="8"/>
      <c r="C3028" s="3"/>
      <c r="D3028" s="2" t="s">
        <v>5017</v>
      </c>
      <c r="E3028" s="2" t="s">
        <v>192</v>
      </c>
      <c r="F3028" s="3" t="s">
        <v>7</v>
      </c>
      <c r="G3028" s="3">
        <v>1</v>
      </c>
      <c r="H3028">
        <v>1</v>
      </c>
      <c r="I3028" s="2" t="s">
        <v>6</v>
      </c>
      <c r="J3028" s="2" t="s">
        <v>5016</v>
      </c>
      <c r="K3028" s="7">
        <f t="shared" si="423"/>
        <v>125708</v>
      </c>
      <c r="L3028" s="7">
        <f t="shared" si="424"/>
        <v>125708</v>
      </c>
      <c r="M3028" s="2" t="s">
        <v>4</v>
      </c>
      <c r="N3028" s="1">
        <f t="shared" si="425"/>
        <v>0</v>
      </c>
      <c r="O3028" s="5">
        <f t="shared" si="426"/>
        <v>125708</v>
      </c>
      <c r="P3028" s="5">
        <f t="shared" si="427"/>
        <v>125708</v>
      </c>
      <c r="Q3028" s="5">
        <f t="shared" si="428"/>
        <v>125708</v>
      </c>
      <c r="R3028" s="3">
        <v>25</v>
      </c>
      <c r="S3028" s="6">
        <v>25</v>
      </c>
      <c r="T3028" s="6">
        <v>25</v>
      </c>
      <c r="U3028" s="5">
        <f t="shared" si="429"/>
        <v>157135</v>
      </c>
      <c r="V3028" s="5">
        <f t="shared" si="430"/>
        <v>157135</v>
      </c>
      <c r="W3028" s="4">
        <f t="shared" si="431"/>
        <v>157135</v>
      </c>
      <c r="X3028" s="3">
        <v>0</v>
      </c>
      <c r="Y3028" s="3">
        <v>0</v>
      </c>
      <c r="Z3028" s="2" t="s">
        <v>3</v>
      </c>
      <c r="AA3028" s="2" t="s">
        <v>2</v>
      </c>
      <c r="AB3028" s="2" t="s">
        <v>5015</v>
      </c>
      <c r="AC3028" s="1" t="s">
        <v>0</v>
      </c>
    </row>
    <row r="3029" spans="1:29" x14ac:dyDescent="0.25">
      <c r="A3029" s="2" t="s">
        <v>5014</v>
      </c>
      <c r="B3029" s="8"/>
      <c r="C3029" s="2" t="s">
        <v>5013</v>
      </c>
      <c r="D3029" s="2" t="s">
        <v>5012</v>
      </c>
      <c r="E3029" s="2" t="s">
        <v>614</v>
      </c>
      <c r="F3029" s="3" t="s">
        <v>270</v>
      </c>
      <c r="G3029" s="3">
        <v>50</v>
      </c>
      <c r="H3029">
        <v>1</v>
      </c>
      <c r="I3029" s="2" t="s">
        <v>6</v>
      </c>
      <c r="J3029" s="2" t="s">
        <v>5011</v>
      </c>
      <c r="K3029" s="7">
        <f t="shared" si="423"/>
        <v>646.34</v>
      </c>
      <c r="L3029" s="7">
        <f t="shared" si="424"/>
        <v>32317</v>
      </c>
      <c r="M3029" s="2" t="s">
        <v>4</v>
      </c>
      <c r="N3029" s="1">
        <f t="shared" si="425"/>
        <v>0</v>
      </c>
      <c r="O3029" s="5">
        <f t="shared" si="426"/>
        <v>32317</v>
      </c>
      <c r="P3029" s="5">
        <f t="shared" si="427"/>
        <v>646.34</v>
      </c>
      <c r="Q3029" s="5">
        <f t="shared" si="428"/>
        <v>32317</v>
      </c>
      <c r="R3029" s="3">
        <v>25</v>
      </c>
      <c r="S3029" s="6">
        <v>25</v>
      </c>
      <c r="T3029" s="6">
        <v>25</v>
      </c>
      <c r="U3029" s="5">
        <f t="shared" si="429"/>
        <v>40396.25</v>
      </c>
      <c r="V3029" s="5">
        <f t="shared" si="430"/>
        <v>807.92500000000007</v>
      </c>
      <c r="W3029" s="4">
        <f t="shared" si="431"/>
        <v>40396.25</v>
      </c>
      <c r="X3029" s="3">
        <v>0</v>
      </c>
      <c r="Y3029" s="3">
        <v>0</v>
      </c>
      <c r="Z3029" s="2" t="s">
        <v>3</v>
      </c>
      <c r="AA3029" s="2" t="s">
        <v>391</v>
      </c>
      <c r="AB3029" s="2" t="s">
        <v>4551</v>
      </c>
      <c r="AC3029" s="1" t="s">
        <v>0</v>
      </c>
    </row>
    <row r="3030" spans="1:29" x14ac:dyDescent="0.25">
      <c r="A3030" s="2" t="s">
        <v>5010</v>
      </c>
      <c r="B3030" s="8"/>
      <c r="C3030" s="3"/>
      <c r="D3030" s="2" t="s">
        <v>5009</v>
      </c>
      <c r="E3030" s="2" t="s">
        <v>197</v>
      </c>
      <c r="F3030" s="3" t="s">
        <v>7</v>
      </c>
      <c r="G3030" s="3">
        <v>1</v>
      </c>
      <c r="H3030">
        <v>1</v>
      </c>
      <c r="I3030" s="2" t="s">
        <v>19</v>
      </c>
      <c r="J3030" s="2" t="s">
        <v>5008</v>
      </c>
      <c r="K3030" s="7">
        <f t="shared" si="423"/>
        <v>27499</v>
      </c>
      <c r="L3030" s="7">
        <f t="shared" si="424"/>
        <v>27499</v>
      </c>
      <c r="M3030" s="2" t="s">
        <v>4</v>
      </c>
      <c r="N3030" s="1">
        <f t="shared" si="425"/>
        <v>0</v>
      </c>
      <c r="O3030" s="5">
        <f t="shared" si="426"/>
        <v>27499</v>
      </c>
      <c r="P3030" s="5">
        <f t="shared" si="427"/>
        <v>27499</v>
      </c>
      <c r="Q3030" s="5">
        <f t="shared" si="428"/>
        <v>27499</v>
      </c>
      <c r="R3030" s="3">
        <v>25</v>
      </c>
      <c r="S3030" s="6">
        <v>25</v>
      </c>
      <c r="T3030" s="6">
        <v>25</v>
      </c>
      <c r="U3030" s="5">
        <f t="shared" si="429"/>
        <v>34373.75</v>
      </c>
      <c r="V3030" s="5">
        <f t="shared" si="430"/>
        <v>34373.75</v>
      </c>
      <c r="W3030" s="4">
        <f t="shared" si="431"/>
        <v>34373.75</v>
      </c>
      <c r="X3030" s="3">
        <v>0</v>
      </c>
      <c r="Y3030" s="3">
        <v>0</v>
      </c>
      <c r="Z3030" s="2" t="s">
        <v>54</v>
      </c>
      <c r="AA3030" s="2" t="s">
        <v>156</v>
      </c>
      <c r="AB3030" s="2" t="s">
        <v>445</v>
      </c>
      <c r="AC3030" s="1" t="s">
        <v>0</v>
      </c>
    </row>
    <row r="3031" spans="1:29" x14ac:dyDescent="0.25">
      <c r="A3031" s="2" t="s">
        <v>5007</v>
      </c>
      <c r="B3031" s="8"/>
      <c r="C3031" s="3"/>
      <c r="D3031" s="2" t="s">
        <v>5004</v>
      </c>
      <c r="E3031" s="2" t="s">
        <v>197</v>
      </c>
      <c r="F3031" s="3" t="s">
        <v>7</v>
      </c>
      <c r="G3031" s="3">
        <v>1</v>
      </c>
      <c r="H3031">
        <v>1</v>
      </c>
      <c r="I3031" s="2" t="s">
        <v>19</v>
      </c>
      <c r="J3031" s="2" t="s">
        <v>5006</v>
      </c>
      <c r="K3031" s="7">
        <f t="shared" si="423"/>
        <v>12203</v>
      </c>
      <c r="L3031" s="7">
        <f t="shared" si="424"/>
        <v>12203</v>
      </c>
      <c r="M3031" s="2" t="s">
        <v>4</v>
      </c>
      <c r="N3031" s="1">
        <f t="shared" si="425"/>
        <v>0</v>
      </c>
      <c r="O3031" s="5">
        <f t="shared" si="426"/>
        <v>12203</v>
      </c>
      <c r="P3031" s="5">
        <f t="shared" si="427"/>
        <v>12203</v>
      </c>
      <c r="Q3031" s="5">
        <f t="shared" si="428"/>
        <v>12203</v>
      </c>
      <c r="R3031" s="3">
        <v>25</v>
      </c>
      <c r="S3031" s="6">
        <v>25</v>
      </c>
      <c r="T3031" s="6">
        <v>25</v>
      </c>
      <c r="U3031" s="5">
        <f t="shared" si="429"/>
        <v>15253.75</v>
      </c>
      <c r="V3031" s="5">
        <f t="shared" si="430"/>
        <v>15253.75</v>
      </c>
      <c r="W3031" s="4">
        <f t="shared" si="431"/>
        <v>15253.75</v>
      </c>
      <c r="X3031" s="3">
        <v>0</v>
      </c>
      <c r="Y3031" s="3">
        <v>0</v>
      </c>
      <c r="Z3031" s="2" t="s">
        <v>54</v>
      </c>
      <c r="AA3031" s="2" t="s">
        <v>156</v>
      </c>
      <c r="AB3031" s="2" t="s">
        <v>445</v>
      </c>
      <c r="AC3031" s="1" t="s">
        <v>0</v>
      </c>
    </row>
    <row r="3032" spans="1:29" x14ac:dyDescent="0.25">
      <c r="A3032" s="2" t="s">
        <v>5005</v>
      </c>
      <c r="B3032" s="8"/>
      <c r="C3032" s="3"/>
      <c r="D3032" s="2" t="s">
        <v>5004</v>
      </c>
      <c r="E3032" s="2" t="s">
        <v>197</v>
      </c>
      <c r="F3032" s="3" t="s">
        <v>7</v>
      </c>
      <c r="G3032" s="3">
        <v>1</v>
      </c>
      <c r="H3032">
        <v>1</v>
      </c>
      <c r="I3032" s="2" t="s">
        <v>19</v>
      </c>
      <c r="J3032" s="2" t="s">
        <v>5003</v>
      </c>
      <c r="K3032" s="7">
        <f t="shared" si="423"/>
        <v>12904</v>
      </c>
      <c r="L3032" s="7">
        <f t="shared" si="424"/>
        <v>12904</v>
      </c>
      <c r="M3032" s="2" t="s">
        <v>4</v>
      </c>
      <c r="N3032" s="1">
        <f t="shared" si="425"/>
        <v>0</v>
      </c>
      <c r="O3032" s="5">
        <f t="shared" si="426"/>
        <v>12904</v>
      </c>
      <c r="P3032" s="5">
        <f t="shared" si="427"/>
        <v>12904</v>
      </c>
      <c r="Q3032" s="5">
        <f t="shared" si="428"/>
        <v>12904</v>
      </c>
      <c r="R3032" s="3">
        <v>25</v>
      </c>
      <c r="S3032" s="6">
        <v>25</v>
      </c>
      <c r="T3032" s="6">
        <v>25</v>
      </c>
      <c r="U3032" s="5">
        <f t="shared" si="429"/>
        <v>16130</v>
      </c>
      <c r="V3032" s="5">
        <f t="shared" si="430"/>
        <v>16130</v>
      </c>
      <c r="W3032" s="4">
        <f t="shared" si="431"/>
        <v>16130</v>
      </c>
      <c r="X3032" s="3">
        <v>0</v>
      </c>
      <c r="Y3032" s="3">
        <v>0</v>
      </c>
      <c r="Z3032" s="2" t="s">
        <v>54</v>
      </c>
      <c r="AA3032" s="2" t="s">
        <v>156</v>
      </c>
      <c r="AB3032" s="2" t="s">
        <v>445</v>
      </c>
      <c r="AC3032" s="1" t="s">
        <v>0</v>
      </c>
    </row>
    <row r="3033" spans="1:29" x14ac:dyDescent="0.25">
      <c r="A3033" s="2" t="s">
        <v>5002</v>
      </c>
      <c r="B3033" s="8"/>
      <c r="C3033" s="3"/>
      <c r="D3033" s="2" t="s">
        <v>5001</v>
      </c>
      <c r="E3033" s="2" t="s">
        <v>197</v>
      </c>
      <c r="F3033" s="3" t="s">
        <v>7</v>
      </c>
      <c r="G3033" s="3">
        <v>1</v>
      </c>
      <c r="H3033">
        <v>1</v>
      </c>
      <c r="I3033" s="2" t="s">
        <v>19</v>
      </c>
      <c r="J3033" s="2" t="s">
        <v>5000</v>
      </c>
      <c r="K3033" s="7">
        <f t="shared" si="423"/>
        <v>13713</v>
      </c>
      <c r="L3033" s="7">
        <f t="shared" si="424"/>
        <v>13713</v>
      </c>
      <c r="M3033" s="2" t="s">
        <v>4</v>
      </c>
      <c r="N3033" s="1">
        <f t="shared" si="425"/>
        <v>0</v>
      </c>
      <c r="O3033" s="5">
        <f t="shared" si="426"/>
        <v>13713</v>
      </c>
      <c r="P3033" s="5">
        <f t="shared" si="427"/>
        <v>13713</v>
      </c>
      <c r="Q3033" s="5">
        <f t="shared" si="428"/>
        <v>13713</v>
      </c>
      <c r="R3033" s="3">
        <v>25</v>
      </c>
      <c r="S3033" s="6">
        <v>25</v>
      </c>
      <c r="T3033" s="6">
        <v>25</v>
      </c>
      <c r="U3033" s="5">
        <f t="shared" si="429"/>
        <v>17141.25</v>
      </c>
      <c r="V3033" s="5">
        <f t="shared" si="430"/>
        <v>17141.25</v>
      </c>
      <c r="W3033" s="4">
        <f t="shared" si="431"/>
        <v>17141.25</v>
      </c>
      <c r="X3033" s="3">
        <v>0</v>
      </c>
      <c r="Y3033" s="3">
        <v>0</v>
      </c>
      <c r="Z3033" s="2" t="s">
        <v>54</v>
      </c>
      <c r="AA3033" s="2" t="s">
        <v>156</v>
      </c>
      <c r="AB3033" s="2" t="s">
        <v>445</v>
      </c>
      <c r="AC3033" s="1" t="s">
        <v>0</v>
      </c>
    </row>
    <row r="3034" spans="1:29" x14ac:dyDescent="0.25">
      <c r="A3034" s="2" t="s">
        <v>4999</v>
      </c>
      <c r="B3034" s="8"/>
      <c r="C3034" s="2" t="s">
        <v>4998</v>
      </c>
      <c r="D3034" s="2" t="s">
        <v>4997</v>
      </c>
      <c r="E3034" s="2" t="s">
        <v>225</v>
      </c>
      <c r="F3034" s="3" t="s">
        <v>270</v>
      </c>
      <c r="G3034" s="3">
        <v>100</v>
      </c>
      <c r="H3034">
        <v>1</v>
      </c>
      <c r="I3034" s="2" t="s">
        <v>6</v>
      </c>
      <c r="J3034" s="2" t="s">
        <v>4996</v>
      </c>
      <c r="K3034" s="7">
        <f t="shared" si="423"/>
        <v>491.92</v>
      </c>
      <c r="L3034" s="7">
        <f t="shared" si="424"/>
        <v>49192</v>
      </c>
      <c r="M3034" s="2" t="s">
        <v>4</v>
      </c>
      <c r="N3034" s="1">
        <f t="shared" si="425"/>
        <v>0</v>
      </c>
      <c r="O3034" s="5">
        <f t="shared" si="426"/>
        <v>49192</v>
      </c>
      <c r="P3034" s="5">
        <f t="shared" si="427"/>
        <v>491.92</v>
      </c>
      <c r="Q3034" s="5">
        <f t="shared" si="428"/>
        <v>49192</v>
      </c>
      <c r="R3034" s="3">
        <v>25</v>
      </c>
      <c r="S3034" s="6">
        <v>25</v>
      </c>
      <c r="T3034" s="6">
        <v>25</v>
      </c>
      <c r="U3034" s="5">
        <f t="shared" si="429"/>
        <v>61490</v>
      </c>
      <c r="V3034" s="5">
        <f t="shared" si="430"/>
        <v>614.9</v>
      </c>
      <c r="W3034" s="4">
        <f t="shared" si="431"/>
        <v>61490</v>
      </c>
      <c r="X3034" s="3">
        <v>0</v>
      </c>
      <c r="Y3034" s="3">
        <v>0</v>
      </c>
      <c r="Z3034" s="2" t="s">
        <v>3</v>
      </c>
      <c r="AA3034" s="2" t="s">
        <v>1303</v>
      </c>
      <c r="AB3034" s="2" t="s">
        <v>3118</v>
      </c>
      <c r="AC3034" s="1" t="s">
        <v>0</v>
      </c>
    </row>
    <row r="3035" spans="1:29" x14ac:dyDescent="0.25">
      <c r="A3035" s="2" t="s">
        <v>4995</v>
      </c>
      <c r="B3035" s="8"/>
      <c r="C3035" s="3"/>
      <c r="D3035" s="2" t="s">
        <v>4994</v>
      </c>
      <c r="E3035" s="2" t="s">
        <v>225</v>
      </c>
      <c r="F3035" s="3" t="s">
        <v>7</v>
      </c>
      <c r="G3035" s="3">
        <v>1</v>
      </c>
      <c r="H3035">
        <v>1</v>
      </c>
      <c r="I3035" s="2" t="s">
        <v>6</v>
      </c>
      <c r="J3035" s="2" t="s">
        <v>4993</v>
      </c>
      <c r="K3035" s="7">
        <f t="shared" si="423"/>
        <v>3465</v>
      </c>
      <c r="L3035" s="7">
        <f t="shared" si="424"/>
        <v>3465</v>
      </c>
      <c r="M3035" s="2" t="s">
        <v>4</v>
      </c>
      <c r="N3035" s="1">
        <f t="shared" si="425"/>
        <v>0</v>
      </c>
      <c r="O3035" s="5">
        <f t="shared" si="426"/>
        <v>3465</v>
      </c>
      <c r="P3035" s="5">
        <f t="shared" si="427"/>
        <v>3465</v>
      </c>
      <c r="Q3035" s="5">
        <f t="shared" si="428"/>
        <v>3465</v>
      </c>
      <c r="R3035" s="3">
        <v>25</v>
      </c>
      <c r="S3035" s="6">
        <v>25</v>
      </c>
      <c r="T3035" s="6">
        <v>25</v>
      </c>
      <c r="U3035" s="5">
        <f t="shared" si="429"/>
        <v>4331.25</v>
      </c>
      <c r="V3035" s="5">
        <f t="shared" si="430"/>
        <v>4331.25</v>
      </c>
      <c r="W3035" s="4">
        <f t="shared" si="431"/>
        <v>4331.25</v>
      </c>
      <c r="X3035" s="3">
        <v>0</v>
      </c>
      <c r="Y3035" s="3">
        <v>0</v>
      </c>
      <c r="Z3035" s="2" t="s">
        <v>3</v>
      </c>
      <c r="AA3035" s="2" t="s">
        <v>1303</v>
      </c>
      <c r="AB3035" s="2" t="s">
        <v>3118</v>
      </c>
      <c r="AC3035" s="1" t="s">
        <v>0</v>
      </c>
    </row>
    <row r="3036" spans="1:29" x14ac:dyDescent="0.25">
      <c r="A3036" s="2" t="s">
        <v>4992</v>
      </c>
      <c r="B3036" s="8"/>
      <c r="C3036" s="3"/>
      <c r="D3036" s="2" t="s">
        <v>4991</v>
      </c>
      <c r="E3036" s="2" t="s">
        <v>97</v>
      </c>
      <c r="F3036" s="3" t="s">
        <v>7</v>
      </c>
      <c r="G3036" s="3">
        <v>1</v>
      </c>
      <c r="H3036">
        <v>1</v>
      </c>
      <c r="I3036" s="2" t="s">
        <v>6</v>
      </c>
      <c r="J3036" s="2" t="s">
        <v>4990</v>
      </c>
      <c r="K3036" s="7">
        <f t="shared" si="423"/>
        <v>183433</v>
      </c>
      <c r="L3036" s="7">
        <f t="shared" si="424"/>
        <v>183433</v>
      </c>
      <c r="M3036" s="2" t="s">
        <v>4</v>
      </c>
      <c r="N3036" s="1">
        <f t="shared" si="425"/>
        <v>0</v>
      </c>
      <c r="O3036" s="5">
        <f t="shared" si="426"/>
        <v>183433</v>
      </c>
      <c r="P3036" s="5">
        <f t="shared" si="427"/>
        <v>183433</v>
      </c>
      <c r="Q3036" s="5">
        <f t="shared" si="428"/>
        <v>183433</v>
      </c>
      <c r="R3036" s="3">
        <v>25</v>
      </c>
      <c r="S3036" s="6">
        <v>25</v>
      </c>
      <c r="T3036" s="6">
        <v>25</v>
      </c>
      <c r="U3036" s="5">
        <f t="shared" si="429"/>
        <v>229291.25</v>
      </c>
      <c r="V3036" s="5">
        <f t="shared" si="430"/>
        <v>229291.25</v>
      </c>
      <c r="W3036" s="4">
        <f t="shared" si="431"/>
        <v>229291.25</v>
      </c>
      <c r="X3036" s="3">
        <v>0</v>
      </c>
      <c r="Y3036" s="3">
        <v>0</v>
      </c>
      <c r="Z3036" s="2" t="s">
        <v>3</v>
      </c>
      <c r="AA3036" s="2" t="s">
        <v>835</v>
      </c>
      <c r="AB3036" s="2" t="s">
        <v>834</v>
      </c>
      <c r="AC3036" s="1" t="s">
        <v>0</v>
      </c>
    </row>
    <row r="3037" spans="1:29" x14ac:dyDescent="0.25">
      <c r="A3037" s="2" t="s">
        <v>4989</v>
      </c>
      <c r="B3037" s="8"/>
      <c r="C3037" s="3"/>
      <c r="D3037" s="2" t="s">
        <v>4988</v>
      </c>
      <c r="E3037" s="2" t="s">
        <v>192</v>
      </c>
      <c r="F3037" s="3" t="s">
        <v>7</v>
      </c>
      <c r="G3037" s="3">
        <v>1</v>
      </c>
      <c r="H3037">
        <v>1</v>
      </c>
      <c r="I3037" s="2" t="s">
        <v>6</v>
      </c>
      <c r="J3037" s="2" t="s">
        <v>4987</v>
      </c>
      <c r="K3037" s="7">
        <f t="shared" si="423"/>
        <v>7467</v>
      </c>
      <c r="L3037" s="7">
        <f t="shared" si="424"/>
        <v>7467</v>
      </c>
      <c r="M3037" s="2" t="s">
        <v>4</v>
      </c>
      <c r="N3037" s="1">
        <f t="shared" si="425"/>
        <v>0</v>
      </c>
      <c r="O3037" s="5">
        <f t="shared" si="426"/>
        <v>7467</v>
      </c>
      <c r="P3037" s="5">
        <f t="shared" si="427"/>
        <v>7467</v>
      </c>
      <c r="Q3037" s="5">
        <f t="shared" si="428"/>
        <v>7467</v>
      </c>
      <c r="R3037" s="3">
        <v>25</v>
      </c>
      <c r="S3037" s="6">
        <v>25</v>
      </c>
      <c r="T3037" s="6">
        <v>25</v>
      </c>
      <c r="U3037" s="5">
        <f t="shared" si="429"/>
        <v>9333.75</v>
      </c>
      <c r="V3037" s="5">
        <f t="shared" si="430"/>
        <v>9333.75</v>
      </c>
      <c r="W3037" s="4">
        <f t="shared" si="431"/>
        <v>9333.75</v>
      </c>
      <c r="X3037" s="3">
        <v>0</v>
      </c>
      <c r="Y3037" s="3">
        <v>0</v>
      </c>
      <c r="Z3037" s="2" t="s">
        <v>3</v>
      </c>
      <c r="AA3037" s="2" t="s">
        <v>341</v>
      </c>
      <c r="AB3037" s="2" t="s">
        <v>2665</v>
      </c>
      <c r="AC3037" s="1" t="s">
        <v>0</v>
      </c>
    </row>
    <row r="3038" spans="1:29" x14ac:dyDescent="0.25">
      <c r="A3038" s="2" t="s">
        <v>4986</v>
      </c>
      <c r="B3038" s="8"/>
      <c r="C3038" s="3"/>
      <c r="D3038" s="2" t="s">
        <v>4983</v>
      </c>
      <c r="E3038" s="2" t="s">
        <v>961</v>
      </c>
      <c r="F3038" s="3" t="s">
        <v>7</v>
      </c>
      <c r="G3038" s="3">
        <v>1</v>
      </c>
      <c r="H3038">
        <v>1</v>
      </c>
      <c r="I3038" s="2" t="s">
        <v>19</v>
      </c>
      <c r="J3038" s="2" t="s">
        <v>4985</v>
      </c>
      <c r="K3038" s="7">
        <f t="shared" si="423"/>
        <v>46586</v>
      </c>
      <c r="L3038" s="7">
        <f t="shared" si="424"/>
        <v>46586</v>
      </c>
      <c r="M3038" s="2" t="s">
        <v>4</v>
      </c>
      <c r="N3038" s="1">
        <f t="shared" si="425"/>
        <v>0</v>
      </c>
      <c r="O3038" s="5">
        <f t="shared" si="426"/>
        <v>46586</v>
      </c>
      <c r="P3038" s="5">
        <f t="shared" si="427"/>
        <v>46586</v>
      </c>
      <c r="Q3038" s="5">
        <f t="shared" si="428"/>
        <v>46586</v>
      </c>
      <c r="R3038" s="3">
        <v>25</v>
      </c>
      <c r="S3038" s="6">
        <v>25</v>
      </c>
      <c r="T3038" s="6">
        <v>25</v>
      </c>
      <c r="U3038" s="5">
        <f t="shared" si="429"/>
        <v>58232.5</v>
      </c>
      <c r="V3038" s="5">
        <f t="shared" si="430"/>
        <v>58232.5</v>
      </c>
      <c r="W3038" s="4">
        <f t="shared" si="431"/>
        <v>58232.5</v>
      </c>
      <c r="X3038" s="3">
        <v>0</v>
      </c>
      <c r="Y3038" s="3">
        <v>0</v>
      </c>
      <c r="Z3038" s="2" t="s">
        <v>3</v>
      </c>
      <c r="AA3038" s="2" t="s">
        <v>454</v>
      </c>
      <c r="AB3038" s="2" t="s">
        <v>868</v>
      </c>
      <c r="AC3038" s="1" t="s">
        <v>0</v>
      </c>
    </row>
    <row r="3039" spans="1:29" x14ac:dyDescent="0.25">
      <c r="A3039" s="2" t="s">
        <v>4984</v>
      </c>
      <c r="B3039" s="8"/>
      <c r="C3039" s="3"/>
      <c r="D3039" s="2" t="s">
        <v>4983</v>
      </c>
      <c r="E3039" s="2" t="s">
        <v>961</v>
      </c>
      <c r="F3039" s="3" t="s">
        <v>7</v>
      </c>
      <c r="G3039" s="3">
        <v>1</v>
      </c>
      <c r="H3039">
        <v>1</v>
      </c>
      <c r="I3039" s="2" t="s">
        <v>19</v>
      </c>
      <c r="J3039" s="2" t="s">
        <v>4982</v>
      </c>
      <c r="K3039" s="7">
        <f t="shared" si="423"/>
        <v>48449</v>
      </c>
      <c r="L3039" s="7">
        <f t="shared" si="424"/>
        <v>48449</v>
      </c>
      <c r="M3039" s="2" t="s">
        <v>4</v>
      </c>
      <c r="N3039" s="1">
        <f t="shared" si="425"/>
        <v>0</v>
      </c>
      <c r="O3039" s="5">
        <f t="shared" si="426"/>
        <v>48449</v>
      </c>
      <c r="P3039" s="5">
        <f t="shared" si="427"/>
        <v>48449</v>
      </c>
      <c r="Q3039" s="5">
        <f t="shared" si="428"/>
        <v>48449</v>
      </c>
      <c r="R3039" s="3">
        <v>25</v>
      </c>
      <c r="S3039" s="6">
        <v>25</v>
      </c>
      <c r="T3039" s="6">
        <v>25</v>
      </c>
      <c r="U3039" s="5">
        <f t="shared" si="429"/>
        <v>60561.25</v>
      </c>
      <c r="V3039" s="5">
        <f t="shared" si="430"/>
        <v>60561.25</v>
      </c>
      <c r="W3039" s="4">
        <f t="shared" si="431"/>
        <v>60561.25</v>
      </c>
      <c r="X3039" s="3">
        <v>0</v>
      </c>
      <c r="Y3039" s="3">
        <v>0</v>
      </c>
      <c r="Z3039" s="2" t="s">
        <v>3</v>
      </c>
      <c r="AA3039" s="2" t="s">
        <v>454</v>
      </c>
      <c r="AB3039" s="2" t="s">
        <v>868</v>
      </c>
      <c r="AC3039" s="1" t="s">
        <v>0</v>
      </c>
    </row>
    <row r="3040" spans="1:29" x14ac:dyDescent="0.25">
      <c r="A3040" s="2" t="s">
        <v>4981</v>
      </c>
      <c r="B3040" s="8"/>
      <c r="C3040" s="3"/>
      <c r="D3040" s="2" t="s">
        <v>4980</v>
      </c>
      <c r="E3040" s="2" t="s">
        <v>4975</v>
      </c>
      <c r="F3040" s="3" t="s">
        <v>7</v>
      </c>
      <c r="G3040" s="3">
        <v>1</v>
      </c>
      <c r="H3040">
        <v>1</v>
      </c>
      <c r="I3040" s="2" t="s">
        <v>19</v>
      </c>
      <c r="J3040" s="2" t="s">
        <v>4979</v>
      </c>
      <c r="K3040" s="7">
        <f t="shared" si="423"/>
        <v>18805</v>
      </c>
      <c r="L3040" s="7">
        <f t="shared" si="424"/>
        <v>18805</v>
      </c>
      <c r="M3040" s="2" t="s">
        <v>4</v>
      </c>
      <c r="N3040" s="1">
        <f t="shared" si="425"/>
        <v>0</v>
      </c>
      <c r="O3040" s="5">
        <f t="shared" si="426"/>
        <v>18805</v>
      </c>
      <c r="P3040" s="5">
        <f t="shared" si="427"/>
        <v>18805</v>
      </c>
      <c r="Q3040" s="5">
        <f t="shared" si="428"/>
        <v>18805</v>
      </c>
      <c r="R3040" s="3">
        <v>25</v>
      </c>
      <c r="S3040" s="6">
        <v>25</v>
      </c>
      <c r="T3040" s="6">
        <v>25</v>
      </c>
      <c r="U3040" s="5">
        <f t="shared" si="429"/>
        <v>23506.25</v>
      </c>
      <c r="V3040" s="5">
        <f t="shared" si="430"/>
        <v>23506.25</v>
      </c>
      <c r="W3040" s="4">
        <f t="shared" si="431"/>
        <v>23506.25</v>
      </c>
      <c r="X3040" s="3">
        <v>0</v>
      </c>
      <c r="Y3040" s="3">
        <v>0</v>
      </c>
      <c r="Z3040" s="2" t="s">
        <v>3</v>
      </c>
      <c r="AA3040" s="2" t="s">
        <v>128</v>
      </c>
      <c r="AB3040" s="2" t="s">
        <v>4978</v>
      </c>
      <c r="AC3040" s="1" t="s">
        <v>0</v>
      </c>
    </row>
    <row r="3041" spans="1:29" x14ac:dyDescent="0.25">
      <c r="A3041" s="2" t="s">
        <v>4977</v>
      </c>
      <c r="B3041" s="8"/>
      <c r="C3041" s="3"/>
      <c r="D3041" s="2" t="s">
        <v>4976</v>
      </c>
      <c r="E3041" s="2" t="s">
        <v>4975</v>
      </c>
      <c r="F3041" s="3" t="s">
        <v>7</v>
      </c>
      <c r="G3041" s="3">
        <v>1</v>
      </c>
      <c r="H3041">
        <v>1</v>
      </c>
      <c r="I3041" s="2" t="s">
        <v>19</v>
      </c>
      <c r="J3041" s="2" t="s">
        <v>4974</v>
      </c>
      <c r="K3041" s="7">
        <f t="shared" si="423"/>
        <v>36901</v>
      </c>
      <c r="L3041" s="7">
        <f t="shared" si="424"/>
        <v>36901</v>
      </c>
      <c r="M3041" s="2" t="s">
        <v>4</v>
      </c>
      <c r="N3041" s="1">
        <f t="shared" si="425"/>
        <v>0</v>
      </c>
      <c r="O3041" s="5">
        <f t="shared" si="426"/>
        <v>36901</v>
      </c>
      <c r="P3041" s="5">
        <f t="shared" si="427"/>
        <v>36901</v>
      </c>
      <c r="Q3041" s="5">
        <f t="shared" si="428"/>
        <v>36901</v>
      </c>
      <c r="R3041" s="3">
        <v>25</v>
      </c>
      <c r="S3041" s="6">
        <v>25</v>
      </c>
      <c r="T3041" s="6">
        <v>25</v>
      </c>
      <c r="U3041" s="5">
        <f t="shared" si="429"/>
        <v>46126.25</v>
      </c>
      <c r="V3041" s="5">
        <f t="shared" si="430"/>
        <v>46126.25</v>
      </c>
      <c r="W3041" s="4">
        <f t="shared" si="431"/>
        <v>46126.25</v>
      </c>
      <c r="X3041" s="3">
        <v>0</v>
      </c>
      <c r="Y3041" s="3">
        <v>0</v>
      </c>
      <c r="Z3041" s="2" t="s">
        <v>3</v>
      </c>
      <c r="AA3041" s="2" t="s">
        <v>128</v>
      </c>
      <c r="AB3041" s="2" t="s">
        <v>1068</v>
      </c>
      <c r="AC3041" s="1" t="s">
        <v>0</v>
      </c>
    </row>
    <row r="3042" spans="1:29" x14ac:dyDescent="0.25">
      <c r="A3042" s="2" t="s">
        <v>4973</v>
      </c>
      <c r="B3042" s="8"/>
      <c r="C3042" s="3"/>
      <c r="D3042" s="2" t="s">
        <v>4972</v>
      </c>
      <c r="E3042" s="2" t="s">
        <v>387</v>
      </c>
      <c r="F3042" s="3" t="s">
        <v>7</v>
      </c>
      <c r="G3042" s="3">
        <v>1</v>
      </c>
      <c r="H3042">
        <v>1</v>
      </c>
      <c r="I3042" s="2" t="s">
        <v>19</v>
      </c>
      <c r="J3042" s="2" t="s">
        <v>4971</v>
      </c>
      <c r="K3042" s="7">
        <f t="shared" si="423"/>
        <v>94503</v>
      </c>
      <c r="L3042" s="7">
        <f t="shared" si="424"/>
        <v>94503</v>
      </c>
      <c r="M3042" s="2" t="s">
        <v>4</v>
      </c>
      <c r="N3042" s="1">
        <f t="shared" si="425"/>
        <v>0</v>
      </c>
      <c r="O3042" s="5">
        <f t="shared" si="426"/>
        <v>94503</v>
      </c>
      <c r="P3042" s="5">
        <f t="shared" si="427"/>
        <v>94503</v>
      </c>
      <c r="Q3042" s="5">
        <f t="shared" si="428"/>
        <v>94503</v>
      </c>
      <c r="R3042" s="3">
        <v>25</v>
      </c>
      <c r="S3042" s="6">
        <v>25</v>
      </c>
      <c r="T3042" s="6">
        <v>25</v>
      </c>
      <c r="U3042" s="5">
        <f t="shared" si="429"/>
        <v>118128.75</v>
      </c>
      <c r="V3042" s="5">
        <f t="shared" si="430"/>
        <v>118128.75</v>
      </c>
      <c r="W3042" s="4">
        <f t="shared" si="431"/>
        <v>118128.75</v>
      </c>
      <c r="X3042" s="3">
        <v>0</v>
      </c>
      <c r="Y3042" s="3">
        <v>0</v>
      </c>
      <c r="Z3042" s="2" t="s">
        <v>3</v>
      </c>
      <c r="AA3042" s="2" t="s">
        <v>65</v>
      </c>
      <c r="AB3042" s="2" t="s">
        <v>4087</v>
      </c>
      <c r="AC3042" s="1" t="s">
        <v>0</v>
      </c>
    </row>
    <row r="3043" spans="1:29" x14ac:dyDescent="0.25">
      <c r="A3043" s="2" t="s">
        <v>4970</v>
      </c>
      <c r="B3043" s="8"/>
      <c r="C3043" s="3"/>
      <c r="D3043" s="2" t="s">
        <v>4969</v>
      </c>
      <c r="E3043" s="2" t="s">
        <v>8</v>
      </c>
      <c r="F3043" s="3" t="s">
        <v>7</v>
      </c>
      <c r="G3043" s="3">
        <v>1</v>
      </c>
      <c r="H3043">
        <v>1</v>
      </c>
      <c r="I3043" s="2" t="s">
        <v>6</v>
      </c>
      <c r="J3043" s="2" t="s">
        <v>4968</v>
      </c>
      <c r="K3043" s="7">
        <f t="shared" si="423"/>
        <v>128972</v>
      </c>
      <c r="L3043" s="7">
        <f t="shared" si="424"/>
        <v>128972</v>
      </c>
      <c r="M3043" s="2" t="s">
        <v>4</v>
      </c>
      <c r="N3043" s="1">
        <f t="shared" si="425"/>
        <v>0</v>
      </c>
      <c r="O3043" s="5">
        <f t="shared" si="426"/>
        <v>128972</v>
      </c>
      <c r="P3043" s="5">
        <f t="shared" si="427"/>
        <v>128972</v>
      </c>
      <c r="Q3043" s="5">
        <f t="shared" si="428"/>
        <v>128972</v>
      </c>
      <c r="R3043" s="3">
        <v>25</v>
      </c>
      <c r="S3043" s="6">
        <v>25</v>
      </c>
      <c r="T3043" s="6">
        <v>25</v>
      </c>
      <c r="U3043" s="5">
        <f t="shared" si="429"/>
        <v>161215</v>
      </c>
      <c r="V3043" s="5">
        <f t="shared" si="430"/>
        <v>161215</v>
      </c>
      <c r="W3043" s="4">
        <f t="shared" si="431"/>
        <v>161215</v>
      </c>
      <c r="X3043" s="3">
        <v>0</v>
      </c>
      <c r="Y3043" s="3">
        <v>0</v>
      </c>
      <c r="Z3043" s="2" t="s">
        <v>3</v>
      </c>
      <c r="AA3043" s="2" t="s">
        <v>2</v>
      </c>
      <c r="AB3043" s="2" t="s">
        <v>4967</v>
      </c>
      <c r="AC3043" s="1" t="s">
        <v>0</v>
      </c>
    </row>
    <row r="3044" spans="1:29" x14ac:dyDescent="0.25">
      <c r="A3044" s="2" t="s">
        <v>4966</v>
      </c>
      <c r="B3044" s="8"/>
      <c r="C3044" s="3"/>
      <c r="D3044" s="2" t="s">
        <v>4965</v>
      </c>
      <c r="E3044" s="2" t="s">
        <v>130</v>
      </c>
      <c r="F3044" s="3" t="s">
        <v>7</v>
      </c>
      <c r="G3044" s="3">
        <v>1</v>
      </c>
      <c r="H3044">
        <v>1</v>
      </c>
      <c r="I3044" s="2" t="s">
        <v>19</v>
      </c>
      <c r="J3044" s="2" t="s">
        <v>4964</v>
      </c>
      <c r="K3044" s="7">
        <f t="shared" si="423"/>
        <v>18560</v>
      </c>
      <c r="L3044" s="7">
        <f t="shared" si="424"/>
        <v>18560</v>
      </c>
      <c r="M3044" s="2" t="s">
        <v>4</v>
      </c>
      <c r="N3044" s="1">
        <f t="shared" si="425"/>
        <v>0</v>
      </c>
      <c r="O3044" s="5">
        <f t="shared" si="426"/>
        <v>18560</v>
      </c>
      <c r="P3044" s="5">
        <f t="shared" si="427"/>
        <v>18560</v>
      </c>
      <c r="Q3044" s="5">
        <f t="shared" si="428"/>
        <v>18560</v>
      </c>
      <c r="R3044" s="3">
        <v>25</v>
      </c>
      <c r="S3044" s="6">
        <v>25</v>
      </c>
      <c r="T3044" s="6">
        <v>25</v>
      </c>
      <c r="U3044" s="5">
        <f t="shared" si="429"/>
        <v>23200</v>
      </c>
      <c r="V3044" s="5">
        <f t="shared" si="430"/>
        <v>23200</v>
      </c>
      <c r="W3044" s="4">
        <f t="shared" si="431"/>
        <v>23200</v>
      </c>
      <c r="X3044" s="3">
        <v>0</v>
      </c>
      <c r="Y3044" s="3">
        <v>0</v>
      </c>
      <c r="Z3044" s="2" t="s">
        <v>3</v>
      </c>
      <c r="AA3044" s="2" t="s">
        <v>128</v>
      </c>
      <c r="AB3044" s="2" t="s">
        <v>1493</v>
      </c>
      <c r="AC3044" s="1" t="s">
        <v>0</v>
      </c>
    </row>
    <row r="3045" spans="1:29" x14ac:dyDescent="0.25">
      <c r="A3045" s="2" t="s">
        <v>4963</v>
      </c>
      <c r="B3045" s="8"/>
      <c r="C3045" s="3"/>
      <c r="D3045" s="2" t="s">
        <v>4962</v>
      </c>
      <c r="E3045" s="2" t="s">
        <v>203</v>
      </c>
      <c r="F3045" s="3" t="s">
        <v>7</v>
      </c>
      <c r="G3045" s="3">
        <v>1</v>
      </c>
      <c r="H3045">
        <v>1</v>
      </c>
      <c r="I3045" s="2" t="s">
        <v>19</v>
      </c>
      <c r="J3045" s="2" t="s">
        <v>4961</v>
      </c>
      <c r="K3045" s="7">
        <f t="shared" si="423"/>
        <v>18310</v>
      </c>
      <c r="L3045" s="7">
        <f t="shared" si="424"/>
        <v>18310</v>
      </c>
      <c r="M3045" s="2" t="s">
        <v>4</v>
      </c>
      <c r="N3045" s="1">
        <f t="shared" si="425"/>
        <v>0</v>
      </c>
      <c r="O3045" s="5">
        <f t="shared" si="426"/>
        <v>18310</v>
      </c>
      <c r="P3045" s="5">
        <f t="shared" si="427"/>
        <v>18310</v>
      </c>
      <c r="Q3045" s="5">
        <f t="shared" si="428"/>
        <v>18310</v>
      </c>
      <c r="R3045" s="3">
        <v>25</v>
      </c>
      <c r="S3045" s="6">
        <v>25</v>
      </c>
      <c r="T3045" s="6">
        <v>25</v>
      </c>
      <c r="U3045" s="5">
        <f t="shared" si="429"/>
        <v>22887.5</v>
      </c>
      <c r="V3045" s="5">
        <f t="shared" si="430"/>
        <v>22887.5</v>
      </c>
      <c r="W3045" s="4">
        <f t="shared" si="431"/>
        <v>22887.5</v>
      </c>
      <c r="X3045" s="3">
        <v>0</v>
      </c>
      <c r="Y3045" s="3">
        <v>0</v>
      </c>
      <c r="Z3045" s="2" t="s">
        <v>3</v>
      </c>
      <c r="AA3045" s="2" t="s">
        <v>268</v>
      </c>
      <c r="AB3045" s="2" t="s">
        <v>267</v>
      </c>
      <c r="AC3045" s="1" t="s">
        <v>0</v>
      </c>
    </row>
    <row r="3046" spans="1:29" x14ac:dyDescent="0.25">
      <c r="A3046" s="2" t="s">
        <v>4960</v>
      </c>
      <c r="B3046" s="8"/>
      <c r="C3046" s="3"/>
      <c r="D3046" s="2" t="s">
        <v>4959</v>
      </c>
      <c r="E3046" s="2" t="s">
        <v>138</v>
      </c>
      <c r="F3046" s="3" t="s">
        <v>7</v>
      </c>
      <c r="G3046" s="3">
        <v>1</v>
      </c>
      <c r="H3046">
        <v>1</v>
      </c>
      <c r="I3046" s="2" t="s">
        <v>6</v>
      </c>
      <c r="J3046" s="2" t="s">
        <v>4958</v>
      </c>
      <c r="K3046" s="7">
        <f t="shared" si="423"/>
        <v>41690</v>
      </c>
      <c r="L3046" s="7">
        <f t="shared" si="424"/>
        <v>41690</v>
      </c>
      <c r="M3046" s="2" t="s">
        <v>4</v>
      </c>
      <c r="N3046" s="1">
        <f t="shared" si="425"/>
        <v>0</v>
      </c>
      <c r="O3046" s="5">
        <f t="shared" si="426"/>
        <v>41690</v>
      </c>
      <c r="P3046" s="5">
        <f t="shared" si="427"/>
        <v>41690</v>
      </c>
      <c r="Q3046" s="5">
        <f t="shared" si="428"/>
        <v>41690</v>
      </c>
      <c r="R3046" s="3">
        <v>25</v>
      </c>
      <c r="S3046" s="6">
        <v>25</v>
      </c>
      <c r="T3046" s="6">
        <v>25</v>
      </c>
      <c r="U3046" s="5">
        <f t="shared" si="429"/>
        <v>52112.5</v>
      </c>
      <c r="V3046" s="5">
        <f t="shared" si="430"/>
        <v>52112.5</v>
      </c>
      <c r="W3046" s="4">
        <f t="shared" si="431"/>
        <v>52112.5</v>
      </c>
      <c r="X3046" s="3">
        <v>0</v>
      </c>
      <c r="Y3046" s="3">
        <v>0</v>
      </c>
      <c r="Z3046" s="2" t="s">
        <v>3</v>
      </c>
      <c r="AA3046" s="2" t="s">
        <v>434</v>
      </c>
      <c r="AB3046" s="2" t="s">
        <v>433</v>
      </c>
      <c r="AC3046" s="1" t="s">
        <v>0</v>
      </c>
    </row>
    <row r="3047" spans="1:29" x14ac:dyDescent="0.25">
      <c r="A3047" s="2" t="s">
        <v>4957</v>
      </c>
      <c r="B3047" s="8"/>
      <c r="C3047" s="3"/>
      <c r="D3047" s="2" t="s">
        <v>4956</v>
      </c>
      <c r="E3047" s="2" t="s">
        <v>138</v>
      </c>
      <c r="F3047" s="3" t="s">
        <v>7</v>
      </c>
      <c r="G3047" s="3">
        <v>1</v>
      </c>
      <c r="H3047">
        <v>1</v>
      </c>
      <c r="I3047" s="2" t="s">
        <v>6</v>
      </c>
      <c r="J3047" s="2" t="s">
        <v>4955</v>
      </c>
      <c r="K3047" s="7">
        <f t="shared" si="423"/>
        <v>36424</v>
      </c>
      <c r="L3047" s="7">
        <f t="shared" si="424"/>
        <v>36424</v>
      </c>
      <c r="M3047" s="2" t="s">
        <v>4</v>
      </c>
      <c r="N3047" s="1">
        <f t="shared" si="425"/>
        <v>0</v>
      </c>
      <c r="O3047" s="5">
        <f t="shared" si="426"/>
        <v>36424</v>
      </c>
      <c r="P3047" s="5">
        <f t="shared" si="427"/>
        <v>36424</v>
      </c>
      <c r="Q3047" s="5">
        <f t="shared" si="428"/>
        <v>36424</v>
      </c>
      <c r="R3047" s="3">
        <v>25</v>
      </c>
      <c r="S3047" s="6">
        <v>25</v>
      </c>
      <c r="T3047" s="6">
        <v>25</v>
      </c>
      <c r="U3047" s="5">
        <f t="shared" si="429"/>
        <v>45530</v>
      </c>
      <c r="V3047" s="5">
        <f t="shared" si="430"/>
        <v>45530</v>
      </c>
      <c r="W3047" s="4">
        <f t="shared" si="431"/>
        <v>45530</v>
      </c>
      <c r="X3047" s="3">
        <v>0</v>
      </c>
      <c r="Y3047" s="3">
        <v>0</v>
      </c>
      <c r="Z3047" s="2" t="s">
        <v>3</v>
      </c>
      <c r="AA3047" s="2" t="s">
        <v>434</v>
      </c>
      <c r="AB3047" s="2" t="s">
        <v>433</v>
      </c>
      <c r="AC3047" s="1" t="s">
        <v>0</v>
      </c>
    </row>
    <row r="3048" spans="1:29" x14ac:dyDescent="0.25">
      <c r="A3048" s="2" t="s">
        <v>4954</v>
      </c>
      <c r="B3048" s="8"/>
      <c r="C3048" s="3"/>
      <c r="D3048" s="2" t="s">
        <v>4953</v>
      </c>
      <c r="E3048" s="2" t="s">
        <v>238</v>
      </c>
      <c r="F3048" s="3" t="s">
        <v>7</v>
      </c>
      <c r="G3048" s="3">
        <v>1</v>
      </c>
      <c r="H3048">
        <v>1</v>
      </c>
      <c r="I3048" s="2" t="s">
        <v>6</v>
      </c>
      <c r="J3048" s="2" t="s">
        <v>4952</v>
      </c>
      <c r="K3048" s="7">
        <f t="shared" si="423"/>
        <v>42603</v>
      </c>
      <c r="L3048" s="7">
        <f t="shared" si="424"/>
        <v>42603</v>
      </c>
      <c r="M3048" s="2" t="s">
        <v>4</v>
      </c>
      <c r="N3048" s="1">
        <f t="shared" si="425"/>
        <v>0</v>
      </c>
      <c r="O3048" s="5">
        <f t="shared" si="426"/>
        <v>42603</v>
      </c>
      <c r="P3048" s="5">
        <f t="shared" si="427"/>
        <v>42603</v>
      </c>
      <c r="Q3048" s="5">
        <f t="shared" si="428"/>
        <v>42603</v>
      </c>
      <c r="R3048" s="3">
        <v>25</v>
      </c>
      <c r="S3048" s="6">
        <v>25</v>
      </c>
      <c r="T3048" s="6">
        <v>25</v>
      </c>
      <c r="U3048" s="5">
        <f t="shared" si="429"/>
        <v>53253.75</v>
      </c>
      <c r="V3048" s="5">
        <f t="shared" si="430"/>
        <v>53253.75</v>
      </c>
      <c r="W3048" s="4">
        <f t="shared" si="431"/>
        <v>53253.75</v>
      </c>
      <c r="X3048" s="3">
        <v>0</v>
      </c>
      <c r="Y3048" s="3">
        <v>0</v>
      </c>
      <c r="Z3048" s="2" t="s">
        <v>3</v>
      </c>
      <c r="AA3048" s="2" t="s">
        <v>434</v>
      </c>
      <c r="AB3048" s="2" t="s">
        <v>3901</v>
      </c>
      <c r="AC3048" s="1" t="s">
        <v>0</v>
      </c>
    </row>
    <row r="3049" spans="1:29" x14ac:dyDescent="0.25">
      <c r="A3049" s="2" t="s">
        <v>4951</v>
      </c>
      <c r="B3049" s="8"/>
      <c r="C3049" s="3"/>
      <c r="D3049" s="2" t="s">
        <v>4950</v>
      </c>
      <c r="E3049" s="2" t="s">
        <v>197</v>
      </c>
      <c r="F3049" s="3" t="s">
        <v>7</v>
      </c>
      <c r="G3049" s="3">
        <v>1</v>
      </c>
      <c r="H3049">
        <v>1</v>
      </c>
      <c r="I3049" s="2" t="s">
        <v>19</v>
      </c>
      <c r="J3049" s="2" t="s">
        <v>4949</v>
      </c>
      <c r="K3049" s="7">
        <f t="shared" si="423"/>
        <v>6835</v>
      </c>
      <c r="L3049" s="7">
        <f t="shared" si="424"/>
        <v>6835</v>
      </c>
      <c r="M3049" s="2" t="s">
        <v>4</v>
      </c>
      <c r="N3049" s="1">
        <f t="shared" si="425"/>
        <v>0</v>
      </c>
      <c r="O3049" s="5">
        <f t="shared" si="426"/>
        <v>6835</v>
      </c>
      <c r="P3049" s="5">
        <f t="shared" si="427"/>
        <v>6835</v>
      </c>
      <c r="Q3049" s="5">
        <f t="shared" si="428"/>
        <v>6835</v>
      </c>
      <c r="R3049" s="3">
        <v>25</v>
      </c>
      <c r="S3049" s="6">
        <v>25</v>
      </c>
      <c r="T3049" s="6">
        <v>25</v>
      </c>
      <c r="U3049" s="5">
        <f t="shared" si="429"/>
        <v>8543.75</v>
      </c>
      <c r="V3049" s="5">
        <f t="shared" si="430"/>
        <v>8543.75</v>
      </c>
      <c r="W3049" s="4">
        <f t="shared" si="431"/>
        <v>8543.75</v>
      </c>
      <c r="X3049" s="3">
        <v>0</v>
      </c>
      <c r="Y3049" s="3">
        <v>0</v>
      </c>
      <c r="Z3049" s="2" t="s">
        <v>3</v>
      </c>
      <c r="AA3049" s="2" t="s">
        <v>454</v>
      </c>
      <c r="AB3049" s="2" t="s">
        <v>453</v>
      </c>
      <c r="AC3049" s="1" t="s">
        <v>0</v>
      </c>
    </row>
    <row r="3050" spans="1:29" x14ac:dyDescent="0.25">
      <c r="A3050" s="2" t="s">
        <v>4948</v>
      </c>
      <c r="B3050" s="8"/>
      <c r="C3050" s="3"/>
      <c r="D3050" s="2" t="s">
        <v>4947</v>
      </c>
      <c r="E3050" s="2" t="s">
        <v>197</v>
      </c>
      <c r="F3050" s="3" t="s">
        <v>7</v>
      </c>
      <c r="G3050" s="3">
        <v>1</v>
      </c>
      <c r="H3050">
        <v>1</v>
      </c>
      <c r="I3050" s="2" t="s">
        <v>19</v>
      </c>
      <c r="J3050" s="2" t="s">
        <v>4946</v>
      </c>
      <c r="K3050" s="7">
        <f t="shared" si="423"/>
        <v>6491</v>
      </c>
      <c r="L3050" s="7">
        <f t="shared" si="424"/>
        <v>6491</v>
      </c>
      <c r="M3050" s="2" t="s">
        <v>4</v>
      </c>
      <c r="N3050" s="1">
        <f t="shared" si="425"/>
        <v>0</v>
      </c>
      <c r="O3050" s="5">
        <f t="shared" si="426"/>
        <v>6491</v>
      </c>
      <c r="P3050" s="5">
        <f t="shared" si="427"/>
        <v>6491</v>
      </c>
      <c r="Q3050" s="5">
        <f t="shared" si="428"/>
        <v>6491</v>
      </c>
      <c r="R3050" s="3">
        <v>25</v>
      </c>
      <c r="S3050" s="6">
        <v>25</v>
      </c>
      <c r="T3050" s="6">
        <v>25</v>
      </c>
      <c r="U3050" s="5">
        <f t="shared" si="429"/>
        <v>8113.75</v>
      </c>
      <c r="V3050" s="5">
        <f t="shared" si="430"/>
        <v>8113.75</v>
      </c>
      <c r="W3050" s="4">
        <f t="shared" si="431"/>
        <v>8113.75</v>
      </c>
      <c r="X3050" s="3">
        <v>0</v>
      </c>
      <c r="Y3050" s="3">
        <v>0</v>
      </c>
      <c r="Z3050" s="2" t="s">
        <v>3</v>
      </c>
      <c r="AA3050" s="2" t="s">
        <v>454</v>
      </c>
      <c r="AB3050" s="2" t="s">
        <v>453</v>
      </c>
      <c r="AC3050" s="1" t="s">
        <v>0</v>
      </c>
    </row>
    <row r="3051" spans="1:29" x14ac:dyDescent="0.25">
      <c r="A3051" s="2" t="s">
        <v>4945</v>
      </c>
      <c r="B3051" s="8"/>
      <c r="C3051" s="3"/>
      <c r="D3051" s="2" t="s">
        <v>4944</v>
      </c>
      <c r="E3051" s="2" t="s">
        <v>197</v>
      </c>
      <c r="F3051" s="3" t="s">
        <v>7</v>
      </c>
      <c r="G3051" s="3">
        <v>1</v>
      </c>
      <c r="H3051">
        <v>1</v>
      </c>
      <c r="I3051" s="2" t="s">
        <v>6</v>
      </c>
      <c r="J3051" s="2" t="s">
        <v>4445</v>
      </c>
      <c r="K3051" s="7">
        <f t="shared" si="423"/>
        <v>2116</v>
      </c>
      <c r="L3051" s="7">
        <f t="shared" si="424"/>
        <v>2116</v>
      </c>
      <c r="M3051" s="2" t="s">
        <v>4</v>
      </c>
      <c r="N3051" s="1">
        <f t="shared" si="425"/>
        <v>0</v>
      </c>
      <c r="O3051" s="5">
        <f t="shared" si="426"/>
        <v>2116</v>
      </c>
      <c r="P3051" s="5">
        <f t="shared" si="427"/>
        <v>2116</v>
      </c>
      <c r="Q3051" s="5">
        <f t="shared" si="428"/>
        <v>2116</v>
      </c>
      <c r="R3051" s="3">
        <v>25</v>
      </c>
      <c r="S3051" s="6">
        <v>25</v>
      </c>
      <c r="T3051" s="6">
        <v>25</v>
      </c>
      <c r="U3051" s="5">
        <f t="shared" si="429"/>
        <v>2645</v>
      </c>
      <c r="V3051" s="5">
        <f t="shared" si="430"/>
        <v>2645</v>
      </c>
      <c r="W3051" s="4">
        <f t="shared" si="431"/>
        <v>2645</v>
      </c>
      <c r="X3051" s="3">
        <v>0</v>
      </c>
      <c r="Y3051" s="3">
        <v>0</v>
      </c>
      <c r="Z3051" s="2" t="s">
        <v>3</v>
      </c>
      <c r="AA3051" s="2" t="s">
        <v>454</v>
      </c>
      <c r="AB3051" s="2" t="s">
        <v>453</v>
      </c>
      <c r="AC3051" s="1" t="s">
        <v>0</v>
      </c>
    </row>
    <row r="3052" spans="1:29" x14ac:dyDescent="0.25">
      <c r="A3052" s="2" t="s">
        <v>4943</v>
      </c>
      <c r="B3052" s="8"/>
      <c r="C3052" s="3"/>
      <c r="D3052" s="2" t="s">
        <v>4941</v>
      </c>
      <c r="E3052" s="2" t="s">
        <v>197</v>
      </c>
      <c r="F3052" s="3" t="s">
        <v>7</v>
      </c>
      <c r="G3052" s="3">
        <v>1</v>
      </c>
      <c r="H3052">
        <v>1</v>
      </c>
      <c r="I3052" s="2" t="s">
        <v>19</v>
      </c>
      <c r="J3052" s="2" t="s">
        <v>4940</v>
      </c>
      <c r="K3052" s="7">
        <f t="shared" si="423"/>
        <v>4233</v>
      </c>
      <c r="L3052" s="7">
        <f t="shared" si="424"/>
        <v>4233</v>
      </c>
      <c r="M3052" s="2" t="s">
        <v>4</v>
      </c>
      <c r="N3052" s="1">
        <f t="shared" si="425"/>
        <v>0</v>
      </c>
      <c r="O3052" s="5">
        <f t="shared" si="426"/>
        <v>4233</v>
      </c>
      <c r="P3052" s="5">
        <f t="shared" si="427"/>
        <v>4233</v>
      </c>
      <c r="Q3052" s="5">
        <f t="shared" si="428"/>
        <v>4233</v>
      </c>
      <c r="R3052" s="3">
        <v>25</v>
      </c>
      <c r="S3052" s="6">
        <v>25</v>
      </c>
      <c r="T3052" s="6">
        <v>25</v>
      </c>
      <c r="U3052" s="5">
        <f t="shared" si="429"/>
        <v>5291.25</v>
      </c>
      <c r="V3052" s="5">
        <f t="shared" si="430"/>
        <v>5291.25</v>
      </c>
      <c r="W3052" s="4">
        <f t="shared" si="431"/>
        <v>5291.25</v>
      </c>
      <c r="X3052" s="3">
        <v>0</v>
      </c>
      <c r="Y3052" s="3">
        <v>0</v>
      </c>
      <c r="Z3052" s="2" t="s">
        <v>3</v>
      </c>
      <c r="AA3052" s="2" t="s">
        <v>17</v>
      </c>
      <c r="AB3052" s="2" t="s">
        <v>16</v>
      </c>
      <c r="AC3052" s="1" t="s">
        <v>0</v>
      </c>
    </row>
    <row r="3053" spans="1:29" x14ac:dyDescent="0.25">
      <c r="A3053" s="2" t="s">
        <v>4942</v>
      </c>
      <c r="B3053" s="8"/>
      <c r="C3053" s="3"/>
      <c r="D3053" s="2" t="s">
        <v>4941</v>
      </c>
      <c r="E3053" s="2" t="s">
        <v>197</v>
      </c>
      <c r="F3053" s="3" t="s">
        <v>7</v>
      </c>
      <c r="G3053" s="3">
        <v>1</v>
      </c>
      <c r="H3053">
        <v>1</v>
      </c>
      <c r="I3053" s="2" t="s">
        <v>19</v>
      </c>
      <c r="J3053" s="2" t="s">
        <v>4940</v>
      </c>
      <c r="K3053" s="7">
        <f t="shared" si="423"/>
        <v>4233</v>
      </c>
      <c r="L3053" s="7">
        <f t="shared" si="424"/>
        <v>4233</v>
      </c>
      <c r="M3053" s="2" t="s">
        <v>4</v>
      </c>
      <c r="N3053" s="1">
        <f t="shared" si="425"/>
        <v>0</v>
      </c>
      <c r="O3053" s="5">
        <f t="shared" si="426"/>
        <v>4233</v>
      </c>
      <c r="P3053" s="5">
        <f t="shared" si="427"/>
        <v>4233</v>
      </c>
      <c r="Q3053" s="5">
        <f t="shared" si="428"/>
        <v>4233</v>
      </c>
      <c r="R3053" s="3">
        <v>25</v>
      </c>
      <c r="S3053" s="6">
        <v>25</v>
      </c>
      <c r="T3053" s="6">
        <v>25</v>
      </c>
      <c r="U3053" s="5">
        <f t="shared" si="429"/>
        <v>5291.25</v>
      </c>
      <c r="V3053" s="5">
        <f t="shared" si="430"/>
        <v>5291.25</v>
      </c>
      <c r="W3053" s="4">
        <f t="shared" si="431"/>
        <v>5291.25</v>
      </c>
      <c r="X3053" s="3">
        <v>0</v>
      </c>
      <c r="Y3053" s="3">
        <v>0</v>
      </c>
      <c r="Z3053" s="2" t="s">
        <v>3</v>
      </c>
      <c r="AA3053" s="2" t="s">
        <v>17</v>
      </c>
      <c r="AB3053" s="2" t="s">
        <v>16</v>
      </c>
      <c r="AC3053" s="1" t="s">
        <v>0</v>
      </c>
    </row>
    <row r="3054" spans="1:29" x14ac:dyDescent="0.25">
      <c r="A3054" s="2" t="s">
        <v>4939</v>
      </c>
      <c r="B3054" s="8"/>
      <c r="C3054" s="3"/>
      <c r="D3054" s="2" t="s">
        <v>4938</v>
      </c>
      <c r="E3054" s="2" t="s">
        <v>197</v>
      </c>
      <c r="F3054" s="3" t="s">
        <v>7</v>
      </c>
      <c r="G3054" s="3">
        <v>1</v>
      </c>
      <c r="H3054">
        <v>1</v>
      </c>
      <c r="I3054" s="2" t="s">
        <v>19</v>
      </c>
      <c r="J3054" s="2" t="s">
        <v>4937</v>
      </c>
      <c r="K3054" s="7">
        <f t="shared" si="423"/>
        <v>4630</v>
      </c>
      <c r="L3054" s="7">
        <f t="shared" si="424"/>
        <v>4630</v>
      </c>
      <c r="M3054" s="2" t="s">
        <v>4</v>
      </c>
      <c r="N3054" s="1">
        <f t="shared" si="425"/>
        <v>0</v>
      </c>
      <c r="O3054" s="5">
        <f t="shared" si="426"/>
        <v>4630</v>
      </c>
      <c r="P3054" s="5">
        <f t="shared" si="427"/>
        <v>4630</v>
      </c>
      <c r="Q3054" s="5">
        <f t="shared" si="428"/>
        <v>4630</v>
      </c>
      <c r="R3054" s="3">
        <v>25</v>
      </c>
      <c r="S3054" s="6">
        <v>25</v>
      </c>
      <c r="T3054" s="6">
        <v>25</v>
      </c>
      <c r="U3054" s="5">
        <f t="shared" si="429"/>
        <v>5787.5</v>
      </c>
      <c r="V3054" s="5">
        <f t="shared" si="430"/>
        <v>5787.5</v>
      </c>
      <c r="W3054" s="4">
        <f t="shared" si="431"/>
        <v>5787.5</v>
      </c>
      <c r="X3054" s="3">
        <v>0</v>
      </c>
      <c r="Y3054" s="3">
        <v>0</v>
      </c>
      <c r="Z3054" s="2" t="s">
        <v>3</v>
      </c>
      <c r="AA3054" s="2" t="s">
        <v>17</v>
      </c>
      <c r="AB3054" s="2" t="s">
        <v>16</v>
      </c>
      <c r="AC3054" s="1" t="s">
        <v>0</v>
      </c>
    </row>
    <row r="3055" spans="1:29" x14ac:dyDescent="0.25">
      <c r="A3055" s="2" t="s">
        <v>4936</v>
      </c>
      <c r="B3055" s="8"/>
      <c r="C3055" s="3"/>
      <c r="D3055" s="2" t="s">
        <v>4935</v>
      </c>
      <c r="E3055" s="2" t="s">
        <v>4934</v>
      </c>
      <c r="F3055" s="3" t="s">
        <v>7</v>
      </c>
      <c r="G3055" s="3">
        <v>1</v>
      </c>
      <c r="H3055">
        <v>1</v>
      </c>
      <c r="I3055" s="2" t="s">
        <v>6</v>
      </c>
      <c r="J3055" s="2" t="s">
        <v>4933</v>
      </c>
      <c r="K3055" s="7">
        <f t="shared" si="423"/>
        <v>11411</v>
      </c>
      <c r="L3055" s="7">
        <f t="shared" si="424"/>
        <v>11411</v>
      </c>
      <c r="M3055" s="2" t="s">
        <v>4</v>
      </c>
      <c r="N3055" s="1">
        <f t="shared" si="425"/>
        <v>0</v>
      </c>
      <c r="O3055" s="5">
        <f t="shared" si="426"/>
        <v>11411</v>
      </c>
      <c r="P3055" s="5">
        <f t="shared" si="427"/>
        <v>11411</v>
      </c>
      <c r="Q3055" s="5">
        <f t="shared" si="428"/>
        <v>11411</v>
      </c>
      <c r="R3055" s="3">
        <v>25</v>
      </c>
      <c r="S3055" s="6">
        <v>25</v>
      </c>
      <c r="T3055" s="6">
        <v>25</v>
      </c>
      <c r="U3055" s="5">
        <f t="shared" si="429"/>
        <v>14263.75</v>
      </c>
      <c r="V3055" s="5">
        <f t="shared" si="430"/>
        <v>14263.75</v>
      </c>
      <c r="W3055" s="4">
        <f t="shared" si="431"/>
        <v>14263.75</v>
      </c>
      <c r="X3055" s="3">
        <v>0</v>
      </c>
      <c r="Y3055" s="3">
        <v>0</v>
      </c>
      <c r="Z3055" s="2" t="s">
        <v>3</v>
      </c>
      <c r="AA3055" s="2" t="s">
        <v>336</v>
      </c>
      <c r="AB3055" s="2" t="s">
        <v>335</v>
      </c>
      <c r="AC3055" s="1" t="s">
        <v>0</v>
      </c>
    </row>
    <row r="3056" spans="1:29" x14ac:dyDescent="0.25">
      <c r="A3056" s="2" t="s">
        <v>4932</v>
      </c>
      <c r="B3056" s="8"/>
      <c r="C3056" s="3"/>
      <c r="D3056" s="2" t="s">
        <v>4931</v>
      </c>
      <c r="E3056" s="2" t="s">
        <v>20</v>
      </c>
      <c r="F3056" s="3" t="s">
        <v>7</v>
      </c>
      <c r="G3056" s="3">
        <v>1</v>
      </c>
      <c r="H3056">
        <v>1</v>
      </c>
      <c r="I3056" s="2" t="s">
        <v>6</v>
      </c>
      <c r="J3056" s="2" t="s">
        <v>4930</v>
      </c>
      <c r="K3056" s="7">
        <f t="shared" si="423"/>
        <v>19947</v>
      </c>
      <c r="L3056" s="7">
        <f t="shared" si="424"/>
        <v>19947</v>
      </c>
      <c r="M3056" s="2" t="s">
        <v>4</v>
      </c>
      <c r="N3056" s="1">
        <f t="shared" si="425"/>
        <v>0</v>
      </c>
      <c r="O3056" s="5">
        <f t="shared" si="426"/>
        <v>19947</v>
      </c>
      <c r="P3056" s="5">
        <f t="shared" si="427"/>
        <v>19947</v>
      </c>
      <c r="Q3056" s="5">
        <f t="shared" si="428"/>
        <v>19947</v>
      </c>
      <c r="R3056" s="3">
        <v>25</v>
      </c>
      <c r="S3056" s="6">
        <v>25</v>
      </c>
      <c r="T3056" s="6">
        <v>25</v>
      </c>
      <c r="U3056" s="5">
        <f t="shared" si="429"/>
        <v>24933.75</v>
      </c>
      <c r="V3056" s="5">
        <f t="shared" si="430"/>
        <v>24933.75</v>
      </c>
      <c r="W3056" s="4">
        <f t="shared" si="431"/>
        <v>24933.75</v>
      </c>
      <c r="X3056" s="3">
        <v>0</v>
      </c>
      <c r="Y3056" s="3">
        <v>0</v>
      </c>
      <c r="Z3056" s="2" t="s">
        <v>3</v>
      </c>
      <c r="AA3056" s="2" t="s">
        <v>1303</v>
      </c>
      <c r="AB3056" s="2" t="s">
        <v>2952</v>
      </c>
      <c r="AC3056" s="1" t="s">
        <v>0</v>
      </c>
    </row>
    <row r="3057" spans="1:29" x14ac:dyDescent="0.25">
      <c r="A3057" s="2" t="s">
        <v>4929</v>
      </c>
      <c r="B3057" s="8"/>
      <c r="C3057" s="3"/>
      <c r="D3057" s="2" t="s">
        <v>4928</v>
      </c>
      <c r="E3057" s="2" t="s">
        <v>20</v>
      </c>
      <c r="F3057" s="3" t="s">
        <v>7</v>
      </c>
      <c r="G3057" s="3">
        <v>1</v>
      </c>
      <c r="H3057">
        <v>1</v>
      </c>
      <c r="I3057" s="2" t="s">
        <v>6</v>
      </c>
      <c r="J3057" s="2" t="s">
        <v>4927</v>
      </c>
      <c r="K3057" s="7">
        <f t="shared" si="423"/>
        <v>22514</v>
      </c>
      <c r="L3057" s="7">
        <f t="shared" si="424"/>
        <v>22514</v>
      </c>
      <c r="M3057" s="2" t="s">
        <v>4</v>
      </c>
      <c r="N3057" s="1">
        <f t="shared" si="425"/>
        <v>0</v>
      </c>
      <c r="O3057" s="5">
        <f t="shared" si="426"/>
        <v>22514</v>
      </c>
      <c r="P3057" s="5">
        <f t="shared" si="427"/>
        <v>22514</v>
      </c>
      <c r="Q3057" s="5">
        <f t="shared" si="428"/>
        <v>22514</v>
      </c>
      <c r="R3057" s="3">
        <v>25</v>
      </c>
      <c r="S3057" s="6">
        <v>25</v>
      </c>
      <c r="T3057" s="6">
        <v>25</v>
      </c>
      <c r="U3057" s="5">
        <f t="shared" si="429"/>
        <v>28142.5</v>
      </c>
      <c r="V3057" s="5">
        <f t="shared" si="430"/>
        <v>28142.5</v>
      </c>
      <c r="W3057" s="4">
        <f t="shared" si="431"/>
        <v>28142.5</v>
      </c>
      <c r="X3057" s="3">
        <v>0</v>
      </c>
      <c r="Y3057" s="3">
        <v>0</v>
      </c>
      <c r="Z3057" s="2" t="s">
        <v>3</v>
      </c>
      <c r="AA3057" s="2" t="s">
        <v>12</v>
      </c>
      <c r="AB3057" s="2" t="s">
        <v>1733</v>
      </c>
      <c r="AC3057" s="1" t="s">
        <v>0</v>
      </c>
    </row>
    <row r="3058" spans="1:29" x14ac:dyDescent="0.25">
      <c r="A3058" s="2" t="s">
        <v>4926</v>
      </c>
      <c r="B3058" s="8"/>
      <c r="C3058" s="3"/>
      <c r="D3058" s="2" t="s">
        <v>4925</v>
      </c>
      <c r="E3058" s="2" t="s">
        <v>541</v>
      </c>
      <c r="F3058" s="3" t="s">
        <v>7</v>
      </c>
      <c r="G3058" s="3">
        <v>1</v>
      </c>
      <c r="H3058">
        <v>1</v>
      </c>
      <c r="I3058" s="2" t="s">
        <v>19</v>
      </c>
      <c r="J3058" s="2" t="s">
        <v>4924</v>
      </c>
      <c r="K3058" s="7">
        <f t="shared" si="423"/>
        <v>44568</v>
      </c>
      <c r="L3058" s="7">
        <f t="shared" si="424"/>
        <v>44568</v>
      </c>
      <c r="M3058" s="2" t="s">
        <v>4</v>
      </c>
      <c r="N3058" s="1">
        <f t="shared" si="425"/>
        <v>0</v>
      </c>
      <c r="O3058" s="5">
        <f t="shared" si="426"/>
        <v>44568</v>
      </c>
      <c r="P3058" s="5">
        <f t="shared" si="427"/>
        <v>44568</v>
      </c>
      <c r="Q3058" s="5">
        <f t="shared" si="428"/>
        <v>44568</v>
      </c>
      <c r="R3058" s="3">
        <v>25</v>
      </c>
      <c r="S3058" s="6">
        <v>25</v>
      </c>
      <c r="T3058" s="6">
        <v>25</v>
      </c>
      <c r="U3058" s="5">
        <f t="shared" si="429"/>
        <v>55710</v>
      </c>
      <c r="V3058" s="5">
        <f t="shared" si="430"/>
        <v>55710</v>
      </c>
      <c r="W3058" s="4">
        <f t="shared" si="431"/>
        <v>55710</v>
      </c>
      <c r="X3058" s="3">
        <v>0</v>
      </c>
      <c r="Y3058" s="3">
        <v>0</v>
      </c>
      <c r="Z3058" s="2" t="s">
        <v>3</v>
      </c>
      <c r="AA3058" s="2" t="s">
        <v>128</v>
      </c>
      <c r="AB3058" s="2" t="s">
        <v>4217</v>
      </c>
      <c r="AC3058" s="1" t="s">
        <v>0</v>
      </c>
    </row>
    <row r="3059" spans="1:29" x14ac:dyDescent="0.25">
      <c r="A3059" s="2" t="s">
        <v>4923</v>
      </c>
      <c r="B3059" s="8"/>
      <c r="C3059" s="3"/>
      <c r="D3059" s="2" t="s">
        <v>4922</v>
      </c>
      <c r="E3059" s="2" t="s">
        <v>380</v>
      </c>
      <c r="F3059" s="3" t="s">
        <v>7</v>
      </c>
      <c r="G3059" s="3">
        <v>1</v>
      </c>
      <c r="H3059">
        <v>1</v>
      </c>
      <c r="I3059" s="2" t="s">
        <v>6</v>
      </c>
      <c r="J3059" s="2" t="s">
        <v>4921</v>
      </c>
      <c r="K3059" s="7">
        <f t="shared" si="423"/>
        <v>14518</v>
      </c>
      <c r="L3059" s="7">
        <f t="shared" si="424"/>
        <v>14518</v>
      </c>
      <c r="M3059" s="2" t="s">
        <v>4</v>
      </c>
      <c r="N3059" s="1">
        <f t="shared" si="425"/>
        <v>0</v>
      </c>
      <c r="O3059" s="5">
        <f t="shared" si="426"/>
        <v>14518</v>
      </c>
      <c r="P3059" s="5">
        <f t="shared" si="427"/>
        <v>14518</v>
      </c>
      <c r="Q3059" s="5">
        <f t="shared" si="428"/>
        <v>14518</v>
      </c>
      <c r="R3059" s="3">
        <v>25</v>
      </c>
      <c r="S3059" s="6">
        <v>25</v>
      </c>
      <c r="T3059" s="6">
        <v>25</v>
      </c>
      <c r="U3059" s="5">
        <f t="shared" si="429"/>
        <v>18147.5</v>
      </c>
      <c r="V3059" s="5">
        <f t="shared" si="430"/>
        <v>18147.5</v>
      </c>
      <c r="W3059" s="4">
        <f t="shared" si="431"/>
        <v>18147.5</v>
      </c>
      <c r="X3059" s="3">
        <v>0</v>
      </c>
      <c r="Y3059" s="3">
        <v>0</v>
      </c>
      <c r="Z3059" s="2" t="s">
        <v>3</v>
      </c>
      <c r="AA3059" s="2" t="s">
        <v>1526</v>
      </c>
      <c r="AB3059" s="2" t="s">
        <v>2305</v>
      </c>
      <c r="AC3059" s="1" t="s">
        <v>0</v>
      </c>
    </row>
    <row r="3060" spans="1:29" x14ac:dyDescent="0.25">
      <c r="A3060" s="2" t="s">
        <v>4920</v>
      </c>
      <c r="B3060" s="8"/>
      <c r="C3060" s="3"/>
      <c r="D3060" s="2" t="s">
        <v>4919</v>
      </c>
      <c r="E3060" s="2" t="s">
        <v>380</v>
      </c>
      <c r="F3060" s="3" t="s">
        <v>7</v>
      </c>
      <c r="G3060" s="3">
        <v>1</v>
      </c>
      <c r="H3060">
        <v>1</v>
      </c>
      <c r="I3060" s="2" t="s">
        <v>19</v>
      </c>
      <c r="J3060" s="2" t="s">
        <v>4918</v>
      </c>
      <c r="K3060" s="7">
        <f t="shared" si="423"/>
        <v>18789</v>
      </c>
      <c r="L3060" s="7">
        <f t="shared" si="424"/>
        <v>18789</v>
      </c>
      <c r="M3060" s="2" t="s">
        <v>4</v>
      </c>
      <c r="N3060" s="1">
        <f t="shared" si="425"/>
        <v>0</v>
      </c>
      <c r="O3060" s="5">
        <f t="shared" si="426"/>
        <v>18789</v>
      </c>
      <c r="P3060" s="5">
        <f t="shared" si="427"/>
        <v>18789</v>
      </c>
      <c r="Q3060" s="5">
        <f t="shared" si="428"/>
        <v>18789</v>
      </c>
      <c r="R3060" s="3">
        <v>25</v>
      </c>
      <c r="S3060" s="6">
        <v>25</v>
      </c>
      <c r="T3060" s="6">
        <v>25</v>
      </c>
      <c r="U3060" s="5">
        <f t="shared" si="429"/>
        <v>23486.25</v>
      </c>
      <c r="V3060" s="5">
        <f t="shared" si="430"/>
        <v>23486.25</v>
      </c>
      <c r="W3060" s="4">
        <f t="shared" si="431"/>
        <v>23486.25</v>
      </c>
      <c r="X3060" s="3">
        <v>0</v>
      </c>
      <c r="Y3060" s="3">
        <v>0</v>
      </c>
      <c r="Z3060" s="2" t="s">
        <v>3</v>
      </c>
      <c r="AA3060" s="2" t="s">
        <v>1526</v>
      </c>
      <c r="AB3060" s="2" t="s">
        <v>2305</v>
      </c>
      <c r="AC3060" s="1" t="s">
        <v>0</v>
      </c>
    </row>
    <row r="3061" spans="1:29" x14ac:dyDescent="0.25">
      <c r="A3061" s="2" t="s">
        <v>4917</v>
      </c>
      <c r="B3061" s="8"/>
      <c r="C3061" s="3"/>
      <c r="D3061" s="2" t="s">
        <v>4916</v>
      </c>
      <c r="E3061" s="2" t="s">
        <v>380</v>
      </c>
      <c r="F3061" s="3" t="s">
        <v>7</v>
      </c>
      <c r="G3061" s="3">
        <v>1</v>
      </c>
      <c r="H3061">
        <v>1</v>
      </c>
      <c r="I3061" s="2" t="s">
        <v>343</v>
      </c>
      <c r="J3061" s="2" t="s">
        <v>4915</v>
      </c>
      <c r="K3061" s="7">
        <f t="shared" si="423"/>
        <v>20113</v>
      </c>
      <c r="L3061" s="7">
        <f t="shared" si="424"/>
        <v>20113</v>
      </c>
      <c r="M3061" s="2" t="s">
        <v>4</v>
      </c>
      <c r="N3061" s="1">
        <f t="shared" si="425"/>
        <v>0</v>
      </c>
      <c r="O3061" s="5">
        <f t="shared" si="426"/>
        <v>20113</v>
      </c>
      <c r="P3061" s="5">
        <f t="shared" si="427"/>
        <v>20113</v>
      </c>
      <c r="Q3061" s="5">
        <f t="shared" si="428"/>
        <v>20113</v>
      </c>
      <c r="R3061" s="3">
        <v>25</v>
      </c>
      <c r="S3061" s="6">
        <v>25</v>
      </c>
      <c r="T3061" s="6">
        <v>25</v>
      </c>
      <c r="U3061" s="5">
        <f t="shared" si="429"/>
        <v>25141.25</v>
      </c>
      <c r="V3061" s="5">
        <f t="shared" si="430"/>
        <v>25141.25</v>
      </c>
      <c r="W3061" s="4">
        <f t="shared" si="431"/>
        <v>25141.25</v>
      </c>
      <c r="X3061" s="3">
        <v>0</v>
      </c>
      <c r="Y3061" s="3">
        <v>0</v>
      </c>
      <c r="Z3061" s="2" t="s">
        <v>3</v>
      </c>
      <c r="AA3061" s="2" t="s">
        <v>41</v>
      </c>
      <c r="AB3061" s="2" t="s">
        <v>40</v>
      </c>
      <c r="AC3061" s="1" t="s">
        <v>0</v>
      </c>
    </row>
    <row r="3062" spans="1:29" x14ac:dyDescent="0.25">
      <c r="A3062" s="2" t="s">
        <v>4914</v>
      </c>
      <c r="B3062" s="8"/>
      <c r="C3062" s="3"/>
      <c r="D3062" s="2" t="s">
        <v>4913</v>
      </c>
      <c r="E3062" s="2" t="s">
        <v>380</v>
      </c>
      <c r="F3062" s="3" t="s">
        <v>7</v>
      </c>
      <c r="G3062" s="3">
        <v>1</v>
      </c>
      <c r="H3062">
        <v>1</v>
      </c>
      <c r="I3062" s="2" t="s">
        <v>6</v>
      </c>
      <c r="J3062" s="2" t="s">
        <v>4912</v>
      </c>
      <c r="K3062" s="7">
        <f t="shared" si="423"/>
        <v>39302</v>
      </c>
      <c r="L3062" s="7">
        <f t="shared" si="424"/>
        <v>39302</v>
      </c>
      <c r="M3062" s="2" t="s">
        <v>4</v>
      </c>
      <c r="N3062" s="1">
        <f t="shared" si="425"/>
        <v>0</v>
      </c>
      <c r="O3062" s="5">
        <f t="shared" si="426"/>
        <v>39302</v>
      </c>
      <c r="P3062" s="5">
        <f t="shared" si="427"/>
        <v>39302</v>
      </c>
      <c r="Q3062" s="5">
        <f t="shared" si="428"/>
        <v>39302</v>
      </c>
      <c r="R3062" s="3">
        <v>25</v>
      </c>
      <c r="S3062" s="6">
        <v>25</v>
      </c>
      <c r="T3062" s="6">
        <v>25</v>
      </c>
      <c r="U3062" s="5">
        <f t="shared" si="429"/>
        <v>49127.5</v>
      </c>
      <c r="V3062" s="5">
        <f t="shared" si="430"/>
        <v>49127.5</v>
      </c>
      <c r="W3062" s="4">
        <f t="shared" si="431"/>
        <v>49127.5</v>
      </c>
      <c r="X3062" s="3">
        <v>0</v>
      </c>
      <c r="Y3062" s="3">
        <v>0</v>
      </c>
      <c r="Z3062" s="2" t="s">
        <v>3</v>
      </c>
      <c r="AA3062" s="2" t="s">
        <v>2</v>
      </c>
      <c r="AB3062" s="2" t="s">
        <v>1723</v>
      </c>
      <c r="AC3062" s="1" t="s">
        <v>0</v>
      </c>
    </row>
    <row r="3063" spans="1:29" x14ac:dyDescent="0.25">
      <c r="A3063" s="2" t="s">
        <v>4911</v>
      </c>
      <c r="B3063" s="8"/>
      <c r="C3063" s="3"/>
      <c r="D3063" s="2" t="s">
        <v>4910</v>
      </c>
      <c r="E3063" s="2" t="s">
        <v>380</v>
      </c>
      <c r="F3063" s="3" t="s">
        <v>7</v>
      </c>
      <c r="G3063" s="3">
        <v>1</v>
      </c>
      <c r="H3063">
        <v>1</v>
      </c>
      <c r="I3063" s="2" t="s">
        <v>6</v>
      </c>
      <c r="J3063" s="2" t="s">
        <v>4909</v>
      </c>
      <c r="K3063" s="7">
        <f t="shared" si="423"/>
        <v>51098</v>
      </c>
      <c r="L3063" s="7">
        <f t="shared" si="424"/>
        <v>51098</v>
      </c>
      <c r="M3063" s="2" t="s">
        <v>4</v>
      </c>
      <c r="N3063" s="1">
        <f t="shared" si="425"/>
        <v>0</v>
      </c>
      <c r="O3063" s="5">
        <f t="shared" si="426"/>
        <v>51098</v>
      </c>
      <c r="P3063" s="5">
        <f t="shared" si="427"/>
        <v>51098</v>
      </c>
      <c r="Q3063" s="5">
        <f t="shared" si="428"/>
        <v>51098</v>
      </c>
      <c r="R3063" s="3">
        <v>25</v>
      </c>
      <c r="S3063" s="6">
        <v>25</v>
      </c>
      <c r="T3063" s="6">
        <v>25</v>
      </c>
      <c r="U3063" s="5">
        <f t="shared" si="429"/>
        <v>63872.5</v>
      </c>
      <c r="V3063" s="5">
        <f t="shared" si="430"/>
        <v>63872.5</v>
      </c>
      <c r="W3063" s="4">
        <f t="shared" si="431"/>
        <v>63872.5</v>
      </c>
      <c r="X3063" s="3">
        <v>0</v>
      </c>
      <c r="Y3063" s="3">
        <v>0</v>
      </c>
      <c r="Z3063" s="2" t="s">
        <v>3</v>
      </c>
      <c r="AA3063" s="2" t="s">
        <v>299</v>
      </c>
      <c r="AB3063" s="2" t="s">
        <v>298</v>
      </c>
      <c r="AC3063" s="1" t="s">
        <v>0</v>
      </c>
    </row>
    <row r="3064" spans="1:29" x14ac:dyDescent="0.25">
      <c r="A3064" s="2" t="s">
        <v>4908</v>
      </c>
      <c r="B3064" s="8"/>
      <c r="C3064" s="3"/>
      <c r="D3064" s="2" t="s">
        <v>4907</v>
      </c>
      <c r="E3064" s="2" t="s">
        <v>380</v>
      </c>
      <c r="F3064" s="3" t="s">
        <v>7</v>
      </c>
      <c r="G3064" s="3">
        <v>1</v>
      </c>
      <c r="H3064">
        <v>1</v>
      </c>
      <c r="I3064" s="2" t="s">
        <v>6</v>
      </c>
      <c r="J3064" s="2" t="s">
        <v>4906</v>
      </c>
      <c r="K3064" s="7">
        <f t="shared" si="423"/>
        <v>20466</v>
      </c>
      <c r="L3064" s="7">
        <f t="shared" si="424"/>
        <v>20466</v>
      </c>
      <c r="M3064" s="2" t="s">
        <v>4</v>
      </c>
      <c r="N3064" s="1">
        <f t="shared" si="425"/>
        <v>0</v>
      </c>
      <c r="O3064" s="5">
        <f t="shared" si="426"/>
        <v>20466</v>
      </c>
      <c r="P3064" s="5">
        <f t="shared" si="427"/>
        <v>20466</v>
      </c>
      <c r="Q3064" s="5">
        <f t="shared" si="428"/>
        <v>20466</v>
      </c>
      <c r="R3064" s="3">
        <v>25</v>
      </c>
      <c r="S3064" s="6">
        <v>25</v>
      </c>
      <c r="T3064" s="6">
        <v>25</v>
      </c>
      <c r="U3064" s="5">
        <f t="shared" si="429"/>
        <v>25582.5</v>
      </c>
      <c r="V3064" s="5">
        <f t="shared" si="430"/>
        <v>25582.5</v>
      </c>
      <c r="W3064" s="4">
        <f t="shared" si="431"/>
        <v>25582.5</v>
      </c>
      <c r="X3064" s="3">
        <v>0</v>
      </c>
      <c r="Y3064" s="3">
        <v>0</v>
      </c>
      <c r="Z3064" s="2" t="s">
        <v>3</v>
      </c>
      <c r="AA3064" s="2" t="s">
        <v>1255</v>
      </c>
      <c r="AB3064" s="2" t="s">
        <v>1254</v>
      </c>
      <c r="AC3064" s="1" t="s">
        <v>0</v>
      </c>
    </row>
    <row r="3065" spans="1:29" x14ac:dyDescent="0.25">
      <c r="A3065" s="2" t="s">
        <v>4905</v>
      </c>
      <c r="B3065" s="8"/>
      <c r="C3065" s="3"/>
      <c r="D3065" s="2" t="s">
        <v>4904</v>
      </c>
      <c r="E3065" s="2" t="s">
        <v>380</v>
      </c>
      <c r="F3065" s="3" t="s">
        <v>7</v>
      </c>
      <c r="G3065" s="3">
        <v>1</v>
      </c>
      <c r="H3065">
        <v>1</v>
      </c>
      <c r="I3065" s="2" t="s">
        <v>6</v>
      </c>
      <c r="J3065" s="2" t="s">
        <v>4903</v>
      </c>
      <c r="K3065" s="7">
        <f t="shared" si="423"/>
        <v>32550</v>
      </c>
      <c r="L3065" s="7">
        <f t="shared" si="424"/>
        <v>32550</v>
      </c>
      <c r="M3065" s="2" t="s">
        <v>4</v>
      </c>
      <c r="N3065" s="1">
        <f t="shared" si="425"/>
        <v>0</v>
      </c>
      <c r="O3065" s="5">
        <f t="shared" si="426"/>
        <v>32550</v>
      </c>
      <c r="P3065" s="5">
        <f t="shared" si="427"/>
        <v>32550</v>
      </c>
      <c r="Q3065" s="5">
        <f t="shared" si="428"/>
        <v>32550</v>
      </c>
      <c r="R3065" s="3">
        <v>25</v>
      </c>
      <c r="S3065" s="6">
        <v>25</v>
      </c>
      <c r="T3065" s="6">
        <v>25</v>
      </c>
      <c r="U3065" s="5">
        <f t="shared" si="429"/>
        <v>40687.5</v>
      </c>
      <c r="V3065" s="5">
        <f t="shared" si="430"/>
        <v>40687.5</v>
      </c>
      <c r="W3065" s="4">
        <f t="shared" si="431"/>
        <v>40687.5</v>
      </c>
      <c r="X3065" s="3">
        <v>0</v>
      </c>
      <c r="Y3065" s="3">
        <v>0</v>
      </c>
      <c r="Z3065" s="2" t="s">
        <v>3</v>
      </c>
      <c r="AA3065" s="2" t="s">
        <v>2</v>
      </c>
      <c r="AB3065" s="2" t="s">
        <v>1723</v>
      </c>
      <c r="AC3065" s="1" t="s">
        <v>0</v>
      </c>
    </row>
    <row r="3066" spans="1:29" x14ac:dyDescent="0.25">
      <c r="A3066" s="2" t="s">
        <v>4902</v>
      </c>
      <c r="B3066" s="8"/>
      <c r="C3066" s="3"/>
      <c r="D3066" s="2" t="s">
        <v>4901</v>
      </c>
      <c r="E3066" s="2" t="s">
        <v>380</v>
      </c>
      <c r="F3066" s="3" t="s">
        <v>7</v>
      </c>
      <c r="G3066" s="3">
        <v>1</v>
      </c>
      <c r="H3066">
        <v>1</v>
      </c>
      <c r="I3066" s="2" t="s">
        <v>6</v>
      </c>
      <c r="J3066" s="2" t="s">
        <v>4900</v>
      </c>
      <c r="K3066" s="7">
        <f t="shared" si="423"/>
        <v>26730</v>
      </c>
      <c r="L3066" s="7">
        <f t="shared" si="424"/>
        <v>26730</v>
      </c>
      <c r="M3066" s="2" t="s">
        <v>4</v>
      </c>
      <c r="N3066" s="1">
        <f t="shared" si="425"/>
        <v>0</v>
      </c>
      <c r="O3066" s="5">
        <f t="shared" si="426"/>
        <v>26730</v>
      </c>
      <c r="P3066" s="5">
        <f t="shared" si="427"/>
        <v>26730</v>
      </c>
      <c r="Q3066" s="5">
        <f t="shared" si="428"/>
        <v>26730</v>
      </c>
      <c r="R3066" s="3">
        <v>25</v>
      </c>
      <c r="S3066" s="6">
        <v>25</v>
      </c>
      <c r="T3066" s="6">
        <v>25</v>
      </c>
      <c r="U3066" s="5">
        <f t="shared" si="429"/>
        <v>33412.5</v>
      </c>
      <c r="V3066" s="5">
        <f t="shared" si="430"/>
        <v>33412.5</v>
      </c>
      <c r="W3066" s="4">
        <f t="shared" si="431"/>
        <v>33412.5</v>
      </c>
      <c r="X3066" s="3">
        <v>0</v>
      </c>
      <c r="Y3066" s="3">
        <v>0</v>
      </c>
      <c r="Z3066" s="2" t="s">
        <v>3</v>
      </c>
      <c r="AA3066" s="2" t="s">
        <v>1116</v>
      </c>
      <c r="AB3066" s="2" t="s">
        <v>1115</v>
      </c>
      <c r="AC3066" s="1" t="s">
        <v>0</v>
      </c>
    </row>
    <row r="3067" spans="1:29" x14ac:dyDescent="0.25">
      <c r="A3067" s="2" t="s">
        <v>4899</v>
      </c>
      <c r="B3067" s="8"/>
      <c r="C3067" s="3"/>
      <c r="D3067" s="2" t="s">
        <v>4898</v>
      </c>
      <c r="E3067" s="2" t="s">
        <v>380</v>
      </c>
      <c r="F3067" s="3" t="s">
        <v>7</v>
      </c>
      <c r="G3067" s="3">
        <v>1</v>
      </c>
      <c r="H3067">
        <v>1</v>
      </c>
      <c r="I3067" s="2" t="s">
        <v>6</v>
      </c>
      <c r="J3067" s="2" t="s">
        <v>4897</v>
      </c>
      <c r="K3067" s="7">
        <f t="shared" si="423"/>
        <v>8141</v>
      </c>
      <c r="L3067" s="7">
        <f t="shared" si="424"/>
        <v>8141</v>
      </c>
      <c r="M3067" s="2" t="s">
        <v>4</v>
      </c>
      <c r="N3067" s="1">
        <f t="shared" si="425"/>
        <v>0</v>
      </c>
      <c r="O3067" s="5">
        <f t="shared" si="426"/>
        <v>8141</v>
      </c>
      <c r="P3067" s="5">
        <f t="shared" si="427"/>
        <v>8141</v>
      </c>
      <c r="Q3067" s="5">
        <f t="shared" si="428"/>
        <v>8141</v>
      </c>
      <c r="R3067" s="3">
        <v>25</v>
      </c>
      <c r="S3067" s="6">
        <v>25</v>
      </c>
      <c r="T3067" s="6">
        <v>25</v>
      </c>
      <c r="U3067" s="5">
        <f t="shared" si="429"/>
        <v>10176.25</v>
      </c>
      <c r="V3067" s="5">
        <f t="shared" si="430"/>
        <v>10176.25</v>
      </c>
      <c r="W3067" s="4">
        <f t="shared" si="431"/>
        <v>10176.25</v>
      </c>
      <c r="X3067" s="3">
        <v>0</v>
      </c>
      <c r="Y3067" s="3">
        <v>0</v>
      </c>
      <c r="Z3067" s="2" t="s">
        <v>3</v>
      </c>
      <c r="AA3067" s="2" t="s">
        <v>24</v>
      </c>
      <c r="AB3067" s="2" t="s">
        <v>23</v>
      </c>
      <c r="AC3067" s="1" t="s">
        <v>0</v>
      </c>
    </row>
    <row r="3068" spans="1:29" x14ac:dyDescent="0.25">
      <c r="A3068" s="2" t="s">
        <v>4896</v>
      </c>
      <c r="B3068" s="8"/>
      <c r="C3068" s="3"/>
      <c r="D3068" s="2" t="s">
        <v>4895</v>
      </c>
      <c r="E3068" s="2" t="s">
        <v>380</v>
      </c>
      <c r="F3068" s="3" t="s">
        <v>7</v>
      </c>
      <c r="G3068" s="3">
        <v>1</v>
      </c>
      <c r="H3068">
        <v>1</v>
      </c>
      <c r="I3068" s="2" t="s">
        <v>19</v>
      </c>
      <c r="J3068" s="2" t="s">
        <v>4894</v>
      </c>
      <c r="K3068" s="7">
        <f t="shared" si="423"/>
        <v>19511</v>
      </c>
      <c r="L3068" s="7">
        <f t="shared" si="424"/>
        <v>19511</v>
      </c>
      <c r="M3068" s="2" t="s">
        <v>4</v>
      </c>
      <c r="N3068" s="1">
        <f t="shared" si="425"/>
        <v>0</v>
      </c>
      <c r="O3068" s="5">
        <f t="shared" si="426"/>
        <v>19511</v>
      </c>
      <c r="P3068" s="5">
        <f t="shared" si="427"/>
        <v>19511</v>
      </c>
      <c r="Q3068" s="5">
        <f t="shared" si="428"/>
        <v>19511</v>
      </c>
      <c r="R3068" s="3">
        <v>25</v>
      </c>
      <c r="S3068" s="6">
        <v>25</v>
      </c>
      <c r="T3068" s="6">
        <v>25</v>
      </c>
      <c r="U3068" s="5">
        <f t="shared" si="429"/>
        <v>24388.75</v>
      </c>
      <c r="V3068" s="5">
        <f t="shared" si="430"/>
        <v>24388.75</v>
      </c>
      <c r="W3068" s="4">
        <f t="shared" si="431"/>
        <v>24388.75</v>
      </c>
      <c r="X3068" s="3">
        <v>0</v>
      </c>
      <c r="Y3068" s="3">
        <v>0</v>
      </c>
      <c r="Z3068" s="2" t="s">
        <v>3</v>
      </c>
      <c r="AA3068" s="2" t="s">
        <v>128</v>
      </c>
      <c r="AB3068" s="2" t="s">
        <v>1489</v>
      </c>
      <c r="AC3068" s="1" t="s">
        <v>0</v>
      </c>
    </row>
    <row r="3069" spans="1:29" x14ac:dyDescent="0.25">
      <c r="A3069" s="2" t="s">
        <v>4893</v>
      </c>
      <c r="B3069" s="8"/>
      <c r="C3069" s="3"/>
      <c r="D3069" s="2" t="s">
        <v>4892</v>
      </c>
      <c r="E3069" s="2" t="s">
        <v>380</v>
      </c>
      <c r="F3069" s="3" t="s">
        <v>7</v>
      </c>
      <c r="G3069" s="3">
        <v>1</v>
      </c>
      <c r="H3069">
        <v>1</v>
      </c>
      <c r="I3069" s="2" t="s">
        <v>19</v>
      </c>
      <c r="J3069" s="2" t="s">
        <v>4891</v>
      </c>
      <c r="K3069" s="7">
        <f t="shared" si="423"/>
        <v>34726</v>
      </c>
      <c r="L3069" s="7">
        <f t="shared" si="424"/>
        <v>34726</v>
      </c>
      <c r="M3069" s="2" t="s">
        <v>4</v>
      </c>
      <c r="N3069" s="1">
        <f t="shared" si="425"/>
        <v>0</v>
      </c>
      <c r="O3069" s="5">
        <f t="shared" si="426"/>
        <v>34726</v>
      </c>
      <c r="P3069" s="5">
        <f t="shared" si="427"/>
        <v>34726</v>
      </c>
      <c r="Q3069" s="5">
        <f t="shared" si="428"/>
        <v>34726</v>
      </c>
      <c r="R3069" s="3">
        <v>25</v>
      </c>
      <c r="S3069" s="6">
        <v>25</v>
      </c>
      <c r="T3069" s="6">
        <v>25</v>
      </c>
      <c r="U3069" s="5">
        <f t="shared" si="429"/>
        <v>43407.5</v>
      </c>
      <c r="V3069" s="5">
        <f t="shared" si="430"/>
        <v>43407.5</v>
      </c>
      <c r="W3069" s="4">
        <f t="shared" si="431"/>
        <v>43407.5</v>
      </c>
      <c r="X3069" s="3">
        <v>0</v>
      </c>
      <c r="Y3069" s="3">
        <v>0</v>
      </c>
      <c r="Z3069" s="2" t="s">
        <v>3</v>
      </c>
      <c r="AA3069" s="2" t="s">
        <v>128</v>
      </c>
      <c r="AB3069" s="2" t="s">
        <v>127</v>
      </c>
      <c r="AC3069" s="1" t="s">
        <v>0</v>
      </c>
    </row>
    <row r="3070" spans="1:29" x14ac:dyDescent="0.25">
      <c r="A3070" s="2" t="s">
        <v>4890</v>
      </c>
      <c r="B3070" s="8"/>
      <c r="C3070" s="3"/>
      <c r="D3070" s="2" t="s">
        <v>4889</v>
      </c>
      <c r="E3070" s="2" t="s">
        <v>589</v>
      </c>
      <c r="F3070" s="3" t="s">
        <v>7</v>
      </c>
      <c r="G3070" s="3">
        <v>1</v>
      </c>
      <c r="H3070">
        <v>1</v>
      </c>
      <c r="I3070" s="2" t="s">
        <v>19</v>
      </c>
      <c r="J3070" s="2" t="s">
        <v>4888</v>
      </c>
      <c r="K3070" s="7">
        <f t="shared" si="423"/>
        <v>24598</v>
      </c>
      <c r="L3070" s="7">
        <f t="shared" si="424"/>
        <v>24598</v>
      </c>
      <c r="M3070" s="2" t="s">
        <v>4</v>
      </c>
      <c r="N3070" s="1">
        <f t="shared" si="425"/>
        <v>0</v>
      </c>
      <c r="O3070" s="5">
        <f t="shared" si="426"/>
        <v>24598</v>
      </c>
      <c r="P3070" s="5">
        <f t="shared" si="427"/>
        <v>24598</v>
      </c>
      <c r="Q3070" s="5">
        <f t="shared" si="428"/>
        <v>24598</v>
      </c>
      <c r="R3070" s="3">
        <v>25</v>
      </c>
      <c r="S3070" s="6">
        <v>25</v>
      </c>
      <c r="T3070" s="6">
        <v>25</v>
      </c>
      <c r="U3070" s="5">
        <f t="shared" si="429"/>
        <v>30747.5</v>
      </c>
      <c r="V3070" s="5">
        <f t="shared" si="430"/>
        <v>30747.5</v>
      </c>
      <c r="W3070" s="4">
        <f t="shared" si="431"/>
        <v>30747.5</v>
      </c>
      <c r="X3070" s="3">
        <v>0</v>
      </c>
      <c r="Y3070" s="3">
        <v>0</v>
      </c>
      <c r="Z3070" s="2" t="s">
        <v>3</v>
      </c>
      <c r="AA3070" s="2" t="s">
        <v>252</v>
      </c>
      <c r="AB3070" s="2" t="s">
        <v>1698</v>
      </c>
      <c r="AC3070" s="1" t="s">
        <v>0</v>
      </c>
    </row>
    <row r="3071" spans="1:29" x14ac:dyDescent="0.25">
      <c r="A3071" s="2" t="s">
        <v>4887</v>
      </c>
      <c r="B3071" s="8"/>
      <c r="C3071" s="3"/>
      <c r="D3071" s="2" t="s">
        <v>4886</v>
      </c>
      <c r="E3071" s="2" t="s">
        <v>589</v>
      </c>
      <c r="F3071" s="3" t="s">
        <v>7</v>
      </c>
      <c r="G3071" s="3">
        <v>1</v>
      </c>
      <c r="H3071">
        <v>1</v>
      </c>
      <c r="I3071" s="2" t="s">
        <v>6</v>
      </c>
      <c r="J3071" s="2" t="s">
        <v>4885</v>
      </c>
      <c r="K3071" s="7">
        <f t="shared" si="423"/>
        <v>65594</v>
      </c>
      <c r="L3071" s="7">
        <f t="shared" si="424"/>
        <v>65594</v>
      </c>
      <c r="M3071" s="2" t="s">
        <v>4</v>
      </c>
      <c r="N3071" s="1">
        <f t="shared" si="425"/>
        <v>0</v>
      </c>
      <c r="O3071" s="5">
        <f t="shared" si="426"/>
        <v>65594</v>
      </c>
      <c r="P3071" s="5">
        <f t="shared" si="427"/>
        <v>65594</v>
      </c>
      <c r="Q3071" s="5">
        <f t="shared" si="428"/>
        <v>65594</v>
      </c>
      <c r="R3071" s="3">
        <v>25</v>
      </c>
      <c r="S3071" s="6">
        <v>25</v>
      </c>
      <c r="T3071" s="6">
        <v>25</v>
      </c>
      <c r="U3071" s="5">
        <f t="shared" si="429"/>
        <v>81992.5</v>
      </c>
      <c r="V3071" s="5">
        <f t="shared" si="430"/>
        <v>81992.5</v>
      </c>
      <c r="W3071" s="4">
        <f t="shared" si="431"/>
        <v>81992.5</v>
      </c>
      <c r="X3071" s="3">
        <v>0</v>
      </c>
      <c r="Y3071" s="3">
        <v>0</v>
      </c>
      <c r="Z3071" s="2" t="s">
        <v>3</v>
      </c>
      <c r="AA3071" s="2" t="s">
        <v>252</v>
      </c>
      <c r="AB3071" s="2" t="s">
        <v>1698</v>
      </c>
      <c r="AC3071" s="1" t="s">
        <v>0</v>
      </c>
    </row>
    <row r="3072" spans="1:29" x14ac:dyDescent="0.25">
      <c r="A3072" s="2" t="s">
        <v>4884</v>
      </c>
      <c r="B3072" s="8"/>
      <c r="C3072" s="3"/>
      <c r="D3072" s="2" t="s">
        <v>4883</v>
      </c>
      <c r="E3072" s="2" t="s">
        <v>541</v>
      </c>
      <c r="F3072" s="3" t="s">
        <v>7</v>
      </c>
      <c r="G3072" s="3">
        <v>1</v>
      </c>
      <c r="H3072">
        <v>1</v>
      </c>
      <c r="I3072" s="2" t="s">
        <v>19</v>
      </c>
      <c r="J3072" s="2" t="s">
        <v>4882</v>
      </c>
      <c r="K3072" s="7">
        <f t="shared" si="423"/>
        <v>132070</v>
      </c>
      <c r="L3072" s="7">
        <f t="shared" si="424"/>
        <v>132070</v>
      </c>
      <c r="M3072" s="2" t="s">
        <v>4</v>
      </c>
      <c r="N3072" s="1">
        <f t="shared" si="425"/>
        <v>0</v>
      </c>
      <c r="O3072" s="5">
        <f t="shared" si="426"/>
        <v>132070</v>
      </c>
      <c r="P3072" s="5">
        <f t="shared" si="427"/>
        <v>132070</v>
      </c>
      <c r="Q3072" s="5">
        <f t="shared" si="428"/>
        <v>132070</v>
      </c>
      <c r="R3072" s="3">
        <v>25</v>
      </c>
      <c r="S3072" s="6">
        <v>25</v>
      </c>
      <c r="T3072" s="6">
        <v>25</v>
      </c>
      <c r="U3072" s="5">
        <f t="shared" si="429"/>
        <v>165087.5</v>
      </c>
      <c r="V3072" s="5">
        <f t="shared" si="430"/>
        <v>165087.5</v>
      </c>
      <c r="W3072" s="4">
        <f t="shared" si="431"/>
        <v>165087.5</v>
      </c>
      <c r="X3072" s="3">
        <v>0</v>
      </c>
      <c r="Y3072" s="3">
        <v>0</v>
      </c>
      <c r="Z3072" s="2" t="s">
        <v>3</v>
      </c>
      <c r="AA3072" s="2" t="s">
        <v>128</v>
      </c>
      <c r="AB3072" s="2" t="s">
        <v>4881</v>
      </c>
      <c r="AC3072" s="1" t="s">
        <v>0</v>
      </c>
    </row>
    <row r="3073" spans="1:29" x14ac:dyDescent="0.25">
      <c r="A3073" s="2" t="s">
        <v>4880</v>
      </c>
      <c r="B3073" s="8"/>
      <c r="C3073" s="3"/>
      <c r="D3073" s="2" t="s">
        <v>4879</v>
      </c>
      <c r="E3073" s="2" t="s">
        <v>197</v>
      </c>
      <c r="F3073" s="3" t="s">
        <v>7</v>
      </c>
      <c r="G3073" s="3">
        <v>1</v>
      </c>
      <c r="H3073">
        <v>1</v>
      </c>
      <c r="I3073" s="2" t="s">
        <v>343</v>
      </c>
      <c r="J3073" s="2" t="s">
        <v>4878</v>
      </c>
      <c r="K3073" s="7">
        <f t="shared" si="423"/>
        <v>4161</v>
      </c>
      <c r="L3073" s="7">
        <f t="shared" si="424"/>
        <v>4161</v>
      </c>
      <c r="M3073" s="2" t="s">
        <v>4</v>
      </c>
      <c r="N3073" s="1">
        <f t="shared" si="425"/>
        <v>0</v>
      </c>
      <c r="O3073" s="5">
        <f t="shared" si="426"/>
        <v>4161</v>
      </c>
      <c r="P3073" s="5">
        <f t="shared" si="427"/>
        <v>4161</v>
      </c>
      <c r="Q3073" s="5">
        <f t="shared" si="428"/>
        <v>4161</v>
      </c>
      <c r="R3073" s="3">
        <v>25</v>
      </c>
      <c r="S3073" s="6">
        <v>25</v>
      </c>
      <c r="T3073" s="6">
        <v>25</v>
      </c>
      <c r="U3073" s="5">
        <f t="shared" si="429"/>
        <v>5201.25</v>
      </c>
      <c r="V3073" s="5">
        <f t="shared" si="430"/>
        <v>5201.25</v>
      </c>
      <c r="W3073" s="4">
        <f t="shared" si="431"/>
        <v>5201.25</v>
      </c>
      <c r="X3073" s="3">
        <v>0</v>
      </c>
      <c r="Y3073" s="3">
        <v>0</v>
      </c>
      <c r="Z3073" s="2" t="s">
        <v>3</v>
      </c>
      <c r="AA3073" s="2" t="s">
        <v>336</v>
      </c>
      <c r="AB3073" s="2" t="s">
        <v>964</v>
      </c>
      <c r="AC3073" s="1" t="s">
        <v>0</v>
      </c>
    </row>
    <row r="3074" spans="1:29" x14ac:dyDescent="0.25">
      <c r="A3074" s="2" t="s">
        <v>4877</v>
      </c>
      <c r="B3074" s="8"/>
      <c r="C3074" s="3"/>
      <c r="D3074" s="2" t="s">
        <v>4876</v>
      </c>
      <c r="E3074" s="2" t="s">
        <v>624</v>
      </c>
      <c r="F3074" s="3" t="s">
        <v>7</v>
      </c>
      <c r="G3074" s="3">
        <v>1</v>
      </c>
      <c r="H3074">
        <v>1</v>
      </c>
      <c r="I3074" s="2" t="s">
        <v>6</v>
      </c>
      <c r="J3074" s="2" t="s">
        <v>4875</v>
      </c>
      <c r="K3074" s="7">
        <f t="shared" ref="K3074:K3137" si="432">J3074/G3074</f>
        <v>57934</v>
      </c>
      <c r="L3074" s="7">
        <f t="shared" ref="L3074:L3137" si="433">J3074/H3074</f>
        <v>57934</v>
      </c>
      <c r="M3074" s="2" t="s">
        <v>4</v>
      </c>
      <c r="N3074" s="1">
        <f t="shared" ref="N3074:N3137" si="434">IF(M3074="19%  IVA",19,IF(M3074="5% IVA",5,0))</f>
        <v>0</v>
      </c>
      <c r="O3074" s="5">
        <f t="shared" ref="O3074:O3137" si="435">(N3074/100)+J3074</f>
        <v>57934</v>
      </c>
      <c r="P3074" s="5">
        <f t="shared" ref="P3074:P3137" si="436">(K3074*N3074/100)+K3074</f>
        <v>57934</v>
      </c>
      <c r="Q3074" s="5">
        <f t="shared" ref="Q3074:Q3137" si="437">(L3074*N3074/100)+L3074</f>
        <v>57934</v>
      </c>
      <c r="R3074" s="3">
        <v>25</v>
      </c>
      <c r="S3074" s="6">
        <v>25</v>
      </c>
      <c r="T3074" s="6">
        <v>25</v>
      </c>
      <c r="U3074" s="5">
        <f t="shared" ref="U3074:U3137" si="438">(O3074*R3074/100)+O3074</f>
        <v>72417.5</v>
      </c>
      <c r="V3074" s="5">
        <f t="shared" ref="V3074:V3137" si="439">(P3074*R3074/100)+P3074</f>
        <v>72417.5</v>
      </c>
      <c r="W3074" s="4">
        <f t="shared" ref="W3074:W3137" si="440">(Q3074*S3074/100)+Q3074</f>
        <v>72417.5</v>
      </c>
      <c r="X3074" s="3">
        <v>0</v>
      </c>
      <c r="Y3074" s="3">
        <v>0</v>
      </c>
      <c r="Z3074" s="2" t="s">
        <v>3</v>
      </c>
      <c r="AA3074" s="2" t="s">
        <v>268</v>
      </c>
      <c r="AB3074" s="2" t="s">
        <v>1080</v>
      </c>
      <c r="AC3074" s="1" t="s">
        <v>0</v>
      </c>
    </row>
    <row r="3075" spans="1:29" x14ac:dyDescent="0.25">
      <c r="A3075" s="2" t="s">
        <v>4874</v>
      </c>
      <c r="B3075" s="8"/>
      <c r="C3075" s="2" t="s">
        <v>4873</v>
      </c>
      <c r="D3075" s="2" t="s">
        <v>4872</v>
      </c>
      <c r="E3075" s="2" t="s">
        <v>387</v>
      </c>
      <c r="F3075" s="3" t="s">
        <v>270</v>
      </c>
      <c r="G3075" s="3">
        <v>24</v>
      </c>
      <c r="H3075">
        <v>1</v>
      </c>
      <c r="I3075" s="2" t="s">
        <v>6</v>
      </c>
      <c r="J3075" s="2" t="s">
        <v>4871</v>
      </c>
      <c r="K3075" s="7">
        <f t="shared" si="432"/>
        <v>1177.875</v>
      </c>
      <c r="L3075" s="7">
        <f t="shared" si="433"/>
        <v>28269</v>
      </c>
      <c r="M3075" s="2" t="s">
        <v>4</v>
      </c>
      <c r="N3075" s="1">
        <f t="shared" si="434"/>
        <v>0</v>
      </c>
      <c r="O3075" s="5">
        <f t="shared" si="435"/>
        <v>28269</v>
      </c>
      <c r="P3075" s="5">
        <f t="shared" si="436"/>
        <v>1177.875</v>
      </c>
      <c r="Q3075" s="5">
        <f t="shared" si="437"/>
        <v>28269</v>
      </c>
      <c r="R3075" s="3">
        <v>25</v>
      </c>
      <c r="S3075" s="6">
        <v>25</v>
      </c>
      <c r="T3075" s="6">
        <v>25</v>
      </c>
      <c r="U3075" s="5">
        <f t="shared" si="438"/>
        <v>35336.25</v>
      </c>
      <c r="V3075" s="5">
        <f t="shared" si="439"/>
        <v>1472.34375</v>
      </c>
      <c r="W3075" s="4">
        <f t="shared" si="440"/>
        <v>35336.25</v>
      </c>
      <c r="X3075" s="3">
        <v>0</v>
      </c>
      <c r="Y3075" s="3">
        <v>0</v>
      </c>
      <c r="Z3075" s="2" t="s">
        <v>3</v>
      </c>
      <c r="AA3075" s="2" t="s">
        <v>3412</v>
      </c>
      <c r="AB3075" s="2" t="s">
        <v>4870</v>
      </c>
      <c r="AC3075" s="1" t="s">
        <v>0</v>
      </c>
    </row>
    <row r="3076" spans="1:29" x14ac:dyDescent="0.25">
      <c r="A3076" s="2" t="s">
        <v>4869</v>
      </c>
      <c r="B3076" s="8"/>
      <c r="C3076" s="3"/>
      <c r="D3076" s="2" t="s">
        <v>4868</v>
      </c>
      <c r="E3076" s="2" t="s">
        <v>387</v>
      </c>
      <c r="F3076" s="3" t="s">
        <v>7</v>
      </c>
      <c r="G3076" s="3">
        <v>1</v>
      </c>
      <c r="H3076">
        <v>1</v>
      </c>
      <c r="I3076" s="2" t="s">
        <v>6</v>
      </c>
      <c r="J3076" s="2" t="s">
        <v>4867</v>
      </c>
      <c r="K3076" s="7">
        <f t="shared" si="432"/>
        <v>224123</v>
      </c>
      <c r="L3076" s="7">
        <f t="shared" si="433"/>
        <v>224123</v>
      </c>
      <c r="M3076" s="2" t="s">
        <v>4</v>
      </c>
      <c r="N3076" s="1">
        <f t="shared" si="434"/>
        <v>0</v>
      </c>
      <c r="O3076" s="5">
        <f t="shared" si="435"/>
        <v>224123</v>
      </c>
      <c r="P3076" s="5">
        <f t="shared" si="436"/>
        <v>224123</v>
      </c>
      <c r="Q3076" s="5">
        <f t="shared" si="437"/>
        <v>224123</v>
      </c>
      <c r="R3076" s="3">
        <v>25</v>
      </c>
      <c r="S3076" s="6">
        <v>25</v>
      </c>
      <c r="T3076" s="6">
        <v>25</v>
      </c>
      <c r="U3076" s="5">
        <f t="shared" si="438"/>
        <v>280153.75</v>
      </c>
      <c r="V3076" s="5">
        <f t="shared" si="439"/>
        <v>280153.75</v>
      </c>
      <c r="W3076" s="4">
        <f t="shared" si="440"/>
        <v>280153.75</v>
      </c>
      <c r="X3076" s="3">
        <v>0</v>
      </c>
      <c r="Y3076" s="3">
        <v>0</v>
      </c>
      <c r="Z3076" s="2" t="s">
        <v>3</v>
      </c>
      <c r="AA3076" s="2" t="s">
        <v>608</v>
      </c>
      <c r="AB3076" s="2" t="s">
        <v>4866</v>
      </c>
      <c r="AC3076" s="1" t="s">
        <v>0</v>
      </c>
    </row>
    <row r="3077" spans="1:29" x14ac:dyDescent="0.25">
      <c r="A3077" s="2" t="s">
        <v>4865</v>
      </c>
      <c r="B3077" s="8"/>
      <c r="C3077" s="2" t="s">
        <v>4864</v>
      </c>
      <c r="D3077" s="2" t="s">
        <v>4863</v>
      </c>
      <c r="E3077" s="2" t="s">
        <v>387</v>
      </c>
      <c r="F3077" s="3" t="s">
        <v>270</v>
      </c>
      <c r="G3077" s="3">
        <v>100</v>
      </c>
      <c r="H3077">
        <v>1</v>
      </c>
      <c r="I3077" s="2" t="s">
        <v>6</v>
      </c>
      <c r="J3077" s="2" t="s">
        <v>4862</v>
      </c>
      <c r="K3077" s="7">
        <f t="shared" si="432"/>
        <v>151.38999999999999</v>
      </c>
      <c r="L3077" s="7">
        <f t="shared" si="433"/>
        <v>15139</v>
      </c>
      <c r="M3077" s="2" t="s">
        <v>4</v>
      </c>
      <c r="N3077" s="1">
        <f t="shared" si="434"/>
        <v>0</v>
      </c>
      <c r="O3077" s="5">
        <f t="shared" si="435"/>
        <v>15139</v>
      </c>
      <c r="P3077" s="5">
        <f t="shared" si="436"/>
        <v>151.38999999999999</v>
      </c>
      <c r="Q3077" s="5">
        <f t="shared" si="437"/>
        <v>15139</v>
      </c>
      <c r="R3077" s="3">
        <v>25</v>
      </c>
      <c r="S3077" s="6">
        <v>25</v>
      </c>
      <c r="T3077" s="6">
        <v>25</v>
      </c>
      <c r="U3077" s="5">
        <f t="shared" si="438"/>
        <v>18923.75</v>
      </c>
      <c r="V3077" s="5">
        <f t="shared" si="439"/>
        <v>189.23749999999998</v>
      </c>
      <c r="W3077" s="4">
        <f t="shared" si="440"/>
        <v>18923.75</v>
      </c>
      <c r="X3077" s="3">
        <v>0</v>
      </c>
      <c r="Y3077" s="3">
        <v>0</v>
      </c>
      <c r="Z3077" s="2" t="s">
        <v>3</v>
      </c>
      <c r="AA3077" s="2" t="s">
        <v>391</v>
      </c>
      <c r="AB3077" s="2" t="s">
        <v>390</v>
      </c>
      <c r="AC3077" s="1" t="s">
        <v>0</v>
      </c>
    </row>
    <row r="3078" spans="1:29" x14ac:dyDescent="0.25">
      <c r="A3078" s="2" t="s">
        <v>4861</v>
      </c>
      <c r="B3078" s="8"/>
      <c r="C3078" s="3"/>
      <c r="D3078" s="2" t="s">
        <v>4860</v>
      </c>
      <c r="E3078" s="2" t="s">
        <v>500</v>
      </c>
      <c r="F3078" s="3" t="s">
        <v>7</v>
      </c>
      <c r="G3078" s="3">
        <v>1</v>
      </c>
      <c r="H3078">
        <v>1</v>
      </c>
      <c r="I3078" s="2" t="s">
        <v>209</v>
      </c>
      <c r="J3078" s="2" t="s">
        <v>4859</v>
      </c>
      <c r="K3078" s="7">
        <f t="shared" si="432"/>
        <v>10055</v>
      </c>
      <c r="L3078" s="7">
        <f t="shared" si="433"/>
        <v>10055</v>
      </c>
      <c r="M3078" s="2" t="s">
        <v>4</v>
      </c>
      <c r="N3078" s="1">
        <f t="shared" si="434"/>
        <v>0</v>
      </c>
      <c r="O3078" s="5">
        <f t="shared" si="435"/>
        <v>10055</v>
      </c>
      <c r="P3078" s="5">
        <f t="shared" si="436"/>
        <v>10055</v>
      </c>
      <c r="Q3078" s="5">
        <f t="shared" si="437"/>
        <v>10055</v>
      </c>
      <c r="R3078" s="3">
        <v>25</v>
      </c>
      <c r="S3078" s="6">
        <v>25</v>
      </c>
      <c r="T3078" s="6">
        <v>25</v>
      </c>
      <c r="U3078" s="5">
        <f t="shared" si="438"/>
        <v>12568.75</v>
      </c>
      <c r="V3078" s="5">
        <f t="shared" si="439"/>
        <v>12568.75</v>
      </c>
      <c r="W3078" s="4">
        <f t="shared" si="440"/>
        <v>12568.75</v>
      </c>
      <c r="X3078" s="3">
        <v>0</v>
      </c>
      <c r="Y3078" s="3">
        <v>0</v>
      </c>
      <c r="Z3078" s="2" t="s">
        <v>3</v>
      </c>
      <c r="AA3078" s="2" t="s">
        <v>2705</v>
      </c>
      <c r="AB3078" s="2" t="s">
        <v>4359</v>
      </c>
      <c r="AC3078" s="1" t="s">
        <v>0</v>
      </c>
    </row>
    <row r="3079" spans="1:29" x14ac:dyDescent="0.25">
      <c r="A3079" s="2" t="s">
        <v>4858</v>
      </c>
      <c r="B3079" s="8"/>
      <c r="C3079" s="3"/>
      <c r="D3079" s="2" t="s">
        <v>4857</v>
      </c>
      <c r="E3079" s="2" t="s">
        <v>500</v>
      </c>
      <c r="F3079" s="3" t="s">
        <v>7</v>
      </c>
      <c r="G3079" s="3">
        <v>1</v>
      </c>
      <c r="H3079">
        <v>1</v>
      </c>
      <c r="I3079" s="2" t="s">
        <v>209</v>
      </c>
      <c r="J3079" s="2" t="s">
        <v>4856</v>
      </c>
      <c r="K3079" s="7">
        <f t="shared" si="432"/>
        <v>18787</v>
      </c>
      <c r="L3079" s="7">
        <f t="shared" si="433"/>
        <v>18787</v>
      </c>
      <c r="M3079" s="2" t="s">
        <v>4</v>
      </c>
      <c r="N3079" s="1">
        <f t="shared" si="434"/>
        <v>0</v>
      </c>
      <c r="O3079" s="5">
        <f t="shared" si="435"/>
        <v>18787</v>
      </c>
      <c r="P3079" s="5">
        <f t="shared" si="436"/>
        <v>18787</v>
      </c>
      <c r="Q3079" s="5">
        <f t="shared" si="437"/>
        <v>18787</v>
      </c>
      <c r="R3079" s="3">
        <v>25</v>
      </c>
      <c r="S3079" s="6">
        <v>25</v>
      </c>
      <c r="T3079" s="6">
        <v>25</v>
      </c>
      <c r="U3079" s="5">
        <f t="shared" si="438"/>
        <v>23483.75</v>
      </c>
      <c r="V3079" s="5">
        <f t="shared" si="439"/>
        <v>23483.75</v>
      </c>
      <c r="W3079" s="4">
        <f t="shared" si="440"/>
        <v>23483.75</v>
      </c>
      <c r="X3079" s="3">
        <v>0</v>
      </c>
      <c r="Y3079" s="3">
        <v>0</v>
      </c>
      <c r="Z3079" s="2" t="s">
        <v>3</v>
      </c>
      <c r="AA3079" s="2" t="s">
        <v>498</v>
      </c>
      <c r="AB3079" s="2" t="s">
        <v>4359</v>
      </c>
      <c r="AC3079" s="1" t="s">
        <v>0</v>
      </c>
    </row>
    <row r="3080" spans="1:29" x14ac:dyDescent="0.25">
      <c r="A3080" s="2" t="s">
        <v>4855</v>
      </c>
      <c r="B3080" s="8"/>
      <c r="C3080" s="3"/>
      <c r="D3080" s="2" t="s">
        <v>4854</v>
      </c>
      <c r="E3080" s="2" t="s">
        <v>500</v>
      </c>
      <c r="F3080" s="3" t="s">
        <v>7</v>
      </c>
      <c r="G3080" s="3">
        <v>1</v>
      </c>
      <c r="H3080">
        <v>1</v>
      </c>
      <c r="I3080" s="2" t="s">
        <v>209</v>
      </c>
      <c r="J3080" s="2" t="s">
        <v>4853</v>
      </c>
      <c r="K3080" s="7">
        <f t="shared" si="432"/>
        <v>2093</v>
      </c>
      <c r="L3080" s="7">
        <f t="shared" si="433"/>
        <v>2093</v>
      </c>
      <c r="M3080" s="2" t="s">
        <v>4</v>
      </c>
      <c r="N3080" s="1">
        <f t="shared" si="434"/>
        <v>0</v>
      </c>
      <c r="O3080" s="5">
        <f t="shared" si="435"/>
        <v>2093</v>
      </c>
      <c r="P3080" s="5">
        <f t="shared" si="436"/>
        <v>2093</v>
      </c>
      <c r="Q3080" s="5">
        <f t="shared" si="437"/>
        <v>2093</v>
      </c>
      <c r="R3080" s="3">
        <v>25</v>
      </c>
      <c r="S3080" s="6">
        <v>25</v>
      </c>
      <c r="T3080" s="6">
        <v>25</v>
      </c>
      <c r="U3080" s="5">
        <f t="shared" si="438"/>
        <v>2616.25</v>
      </c>
      <c r="V3080" s="5">
        <f t="shared" si="439"/>
        <v>2616.25</v>
      </c>
      <c r="W3080" s="4">
        <f t="shared" si="440"/>
        <v>2616.25</v>
      </c>
      <c r="X3080" s="3">
        <v>0</v>
      </c>
      <c r="Y3080" s="3">
        <v>0</v>
      </c>
      <c r="Z3080" s="2" t="s">
        <v>3</v>
      </c>
      <c r="AA3080" s="2" t="s">
        <v>498</v>
      </c>
      <c r="AB3080" s="2" t="s">
        <v>184</v>
      </c>
      <c r="AC3080" s="1" t="s">
        <v>0</v>
      </c>
    </row>
    <row r="3081" spans="1:29" x14ac:dyDescent="0.25">
      <c r="A3081" s="2" t="s">
        <v>4852</v>
      </c>
      <c r="B3081" s="8"/>
      <c r="C3081" s="3"/>
      <c r="D3081" s="2" t="s">
        <v>4851</v>
      </c>
      <c r="E3081" s="2" t="s">
        <v>500</v>
      </c>
      <c r="F3081" s="3" t="s">
        <v>7</v>
      </c>
      <c r="G3081" s="3">
        <v>1</v>
      </c>
      <c r="H3081">
        <v>1</v>
      </c>
      <c r="I3081" s="2" t="s">
        <v>209</v>
      </c>
      <c r="J3081" s="2" t="s">
        <v>4850</v>
      </c>
      <c r="K3081" s="7">
        <f t="shared" si="432"/>
        <v>2016</v>
      </c>
      <c r="L3081" s="7">
        <f t="shared" si="433"/>
        <v>2016</v>
      </c>
      <c r="M3081" s="2" t="s">
        <v>4</v>
      </c>
      <c r="N3081" s="1">
        <f t="shared" si="434"/>
        <v>0</v>
      </c>
      <c r="O3081" s="5">
        <f t="shared" si="435"/>
        <v>2016</v>
      </c>
      <c r="P3081" s="5">
        <f t="shared" si="436"/>
        <v>2016</v>
      </c>
      <c r="Q3081" s="5">
        <f t="shared" si="437"/>
        <v>2016</v>
      </c>
      <c r="R3081" s="3">
        <v>25</v>
      </c>
      <c r="S3081" s="6">
        <v>25</v>
      </c>
      <c r="T3081" s="6">
        <v>25</v>
      </c>
      <c r="U3081" s="5">
        <f t="shared" si="438"/>
        <v>2520</v>
      </c>
      <c r="V3081" s="5">
        <f t="shared" si="439"/>
        <v>2520</v>
      </c>
      <c r="W3081" s="4">
        <f t="shared" si="440"/>
        <v>2520</v>
      </c>
      <c r="X3081" s="3">
        <v>0</v>
      </c>
      <c r="Y3081" s="3">
        <v>0</v>
      </c>
      <c r="Z3081" s="2" t="s">
        <v>3</v>
      </c>
      <c r="AA3081" s="2" t="s">
        <v>498</v>
      </c>
      <c r="AB3081" s="2" t="s">
        <v>184</v>
      </c>
      <c r="AC3081" s="1" t="s">
        <v>0</v>
      </c>
    </row>
    <row r="3082" spans="1:29" x14ac:dyDescent="0.25">
      <c r="A3082" s="2" t="s">
        <v>4849</v>
      </c>
      <c r="B3082" s="8"/>
      <c r="C3082" s="3"/>
      <c r="D3082" s="2" t="s">
        <v>4848</v>
      </c>
      <c r="E3082" s="2" t="s">
        <v>1359</v>
      </c>
      <c r="F3082" s="3" t="s">
        <v>7</v>
      </c>
      <c r="G3082" s="3">
        <v>1</v>
      </c>
      <c r="H3082">
        <v>1</v>
      </c>
      <c r="I3082" s="2" t="s">
        <v>6</v>
      </c>
      <c r="J3082" s="2" t="s">
        <v>4847</v>
      </c>
      <c r="K3082" s="7">
        <f t="shared" si="432"/>
        <v>94993</v>
      </c>
      <c r="L3082" s="7">
        <f t="shared" si="433"/>
        <v>94993</v>
      </c>
      <c r="M3082" s="2" t="s">
        <v>4</v>
      </c>
      <c r="N3082" s="1">
        <f t="shared" si="434"/>
        <v>0</v>
      </c>
      <c r="O3082" s="5">
        <f t="shared" si="435"/>
        <v>94993</v>
      </c>
      <c r="P3082" s="5">
        <f t="shared" si="436"/>
        <v>94993</v>
      </c>
      <c r="Q3082" s="5">
        <f t="shared" si="437"/>
        <v>94993</v>
      </c>
      <c r="R3082" s="3">
        <v>25</v>
      </c>
      <c r="S3082" s="6">
        <v>25</v>
      </c>
      <c r="T3082" s="6">
        <v>25</v>
      </c>
      <c r="U3082" s="5">
        <f t="shared" si="438"/>
        <v>118741.25</v>
      </c>
      <c r="V3082" s="5">
        <f t="shared" si="439"/>
        <v>118741.25</v>
      </c>
      <c r="W3082" s="4">
        <f t="shared" si="440"/>
        <v>118741.25</v>
      </c>
      <c r="X3082" s="3">
        <v>0</v>
      </c>
      <c r="Y3082" s="3">
        <v>0</v>
      </c>
      <c r="Z3082" s="2" t="s">
        <v>3</v>
      </c>
      <c r="AA3082" s="2" t="s">
        <v>3212</v>
      </c>
      <c r="AB3082" s="2" t="s">
        <v>4370</v>
      </c>
      <c r="AC3082" s="1" t="s">
        <v>0</v>
      </c>
    </row>
    <row r="3083" spans="1:29" x14ac:dyDescent="0.25">
      <c r="A3083" s="2" t="s">
        <v>4846</v>
      </c>
      <c r="B3083" s="8"/>
      <c r="C3083" s="3"/>
      <c r="D3083" s="2" t="s">
        <v>4845</v>
      </c>
      <c r="E3083" s="2" t="s">
        <v>624</v>
      </c>
      <c r="F3083" s="3" t="s">
        <v>7</v>
      </c>
      <c r="G3083" s="3">
        <v>1</v>
      </c>
      <c r="H3083">
        <v>1</v>
      </c>
      <c r="I3083" s="2" t="s">
        <v>19</v>
      </c>
      <c r="J3083" s="2" t="s">
        <v>4844</v>
      </c>
      <c r="K3083" s="7">
        <f t="shared" si="432"/>
        <v>62421</v>
      </c>
      <c r="L3083" s="7">
        <f t="shared" si="433"/>
        <v>62421</v>
      </c>
      <c r="M3083" s="2" t="s">
        <v>4</v>
      </c>
      <c r="N3083" s="1">
        <f t="shared" si="434"/>
        <v>0</v>
      </c>
      <c r="O3083" s="5">
        <f t="shared" si="435"/>
        <v>62421</v>
      </c>
      <c r="P3083" s="5">
        <f t="shared" si="436"/>
        <v>62421</v>
      </c>
      <c r="Q3083" s="5">
        <f t="shared" si="437"/>
        <v>62421</v>
      </c>
      <c r="R3083" s="3">
        <v>25</v>
      </c>
      <c r="S3083" s="6">
        <v>25</v>
      </c>
      <c r="T3083" s="6">
        <v>25</v>
      </c>
      <c r="U3083" s="5">
        <f t="shared" si="438"/>
        <v>78026.25</v>
      </c>
      <c r="V3083" s="5">
        <f t="shared" si="439"/>
        <v>78026.25</v>
      </c>
      <c r="W3083" s="4">
        <f t="shared" si="440"/>
        <v>78026.25</v>
      </c>
      <c r="X3083" s="3">
        <v>0</v>
      </c>
      <c r="Y3083" s="3">
        <v>0</v>
      </c>
      <c r="Z3083" s="2" t="s">
        <v>3</v>
      </c>
      <c r="AA3083" s="2" t="s">
        <v>128</v>
      </c>
      <c r="AB3083" s="2" t="s">
        <v>4843</v>
      </c>
      <c r="AC3083" s="1" t="s">
        <v>0</v>
      </c>
    </row>
    <row r="3084" spans="1:29" x14ac:dyDescent="0.25">
      <c r="A3084" s="2" t="s">
        <v>4842</v>
      </c>
      <c r="B3084" s="8"/>
      <c r="C3084" s="2" t="s">
        <v>4841</v>
      </c>
      <c r="D3084" s="2" t="s">
        <v>4840</v>
      </c>
      <c r="E3084" s="2" t="s">
        <v>8</v>
      </c>
      <c r="F3084" s="3" t="s">
        <v>270</v>
      </c>
      <c r="G3084" s="3">
        <v>60</v>
      </c>
      <c r="H3084">
        <v>1</v>
      </c>
      <c r="I3084" s="2" t="s">
        <v>6</v>
      </c>
      <c r="J3084" s="2" t="s">
        <v>4839</v>
      </c>
      <c r="K3084" s="7">
        <f t="shared" si="432"/>
        <v>742.73333333333335</v>
      </c>
      <c r="L3084" s="7">
        <f t="shared" si="433"/>
        <v>44564</v>
      </c>
      <c r="M3084" s="2" t="s">
        <v>4</v>
      </c>
      <c r="N3084" s="1">
        <f t="shared" si="434"/>
        <v>0</v>
      </c>
      <c r="O3084" s="5">
        <f t="shared" si="435"/>
        <v>44564</v>
      </c>
      <c r="P3084" s="5">
        <f t="shared" si="436"/>
        <v>742.73333333333335</v>
      </c>
      <c r="Q3084" s="5">
        <f t="shared" si="437"/>
        <v>44564</v>
      </c>
      <c r="R3084" s="3">
        <v>25</v>
      </c>
      <c r="S3084" s="6">
        <v>25</v>
      </c>
      <c r="T3084" s="6">
        <v>25</v>
      </c>
      <c r="U3084" s="5">
        <f t="shared" si="438"/>
        <v>55705</v>
      </c>
      <c r="V3084" s="5">
        <f t="shared" si="439"/>
        <v>928.41666666666663</v>
      </c>
      <c r="W3084" s="4">
        <f t="shared" si="440"/>
        <v>55705</v>
      </c>
      <c r="X3084" s="3">
        <v>0</v>
      </c>
      <c r="Y3084" s="3">
        <v>0</v>
      </c>
      <c r="Z3084" s="2" t="s">
        <v>3</v>
      </c>
      <c r="AA3084" s="2" t="s">
        <v>268</v>
      </c>
      <c r="AB3084" s="2" t="s">
        <v>1152</v>
      </c>
      <c r="AC3084" s="1" t="s">
        <v>0</v>
      </c>
    </row>
    <row r="3085" spans="1:29" x14ac:dyDescent="0.25">
      <c r="A3085" s="2" t="s">
        <v>4838</v>
      </c>
      <c r="B3085" s="8"/>
      <c r="C3085" s="3"/>
      <c r="D3085" s="2" t="s">
        <v>4837</v>
      </c>
      <c r="E3085" s="2" t="s">
        <v>972</v>
      </c>
      <c r="F3085" s="3" t="s">
        <v>7</v>
      </c>
      <c r="G3085" s="3">
        <v>1</v>
      </c>
      <c r="H3085">
        <v>1</v>
      </c>
      <c r="I3085" s="2" t="s">
        <v>19</v>
      </c>
      <c r="J3085" s="2" t="s">
        <v>4836</v>
      </c>
      <c r="K3085" s="7">
        <f t="shared" si="432"/>
        <v>13199</v>
      </c>
      <c r="L3085" s="7">
        <f t="shared" si="433"/>
        <v>13199</v>
      </c>
      <c r="M3085" s="2" t="s">
        <v>4</v>
      </c>
      <c r="N3085" s="1">
        <f t="shared" si="434"/>
        <v>0</v>
      </c>
      <c r="O3085" s="5">
        <f t="shared" si="435"/>
        <v>13199</v>
      </c>
      <c r="P3085" s="5">
        <f t="shared" si="436"/>
        <v>13199</v>
      </c>
      <c r="Q3085" s="5">
        <f t="shared" si="437"/>
        <v>13199</v>
      </c>
      <c r="R3085" s="3">
        <v>25</v>
      </c>
      <c r="S3085" s="6">
        <v>25</v>
      </c>
      <c r="T3085" s="6">
        <v>25</v>
      </c>
      <c r="U3085" s="5">
        <f t="shared" si="438"/>
        <v>16498.75</v>
      </c>
      <c r="V3085" s="5">
        <f t="shared" si="439"/>
        <v>16498.75</v>
      </c>
      <c r="W3085" s="4">
        <f t="shared" si="440"/>
        <v>16498.75</v>
      </c>
      <c r="X3085" s="3">
        <v>0</v>
      </c>
      <c r="Y3085" s="3">
        <v>0</v>
      </c>
      <c r="Z3085" s="2" t="s">
        <v>3</v>
      </c>
      <c r="AA3085" s="2" t="s">
        <v>758</v>
      </c>
      <c r="AB3085" s="2" t="s">
        <v>306</v>
      </c>
      <c r="AC3085" s="1" t="s">
        <v>0</v>
      </c>
    </row>
    <row r="3086" spans="1:29" x14ac:dyDescent="0.25">
      <c r="A3086" s="2" t="s">
        <v>4835</v>
      </c>
      <c r="B3086" s="8"/>
      <c r="C3086" s="3"/>
      <c r="D3086" s="2" t="s">
        <v>4834</v>
      </c>
      <c r="E3086" s="2" t="s">
        <v>1244</v>
      </c>
      <c r="F3086" s="3" t="s">
        <v>7</v>
      </c>
      <c r="G3086" s="3">
        <v>1</v>
      </c>
      <c r="H3086">
        <v>1</v>
      </c>
      <c r="I3086" s="2" t="s">
        <v>6</v>
      </c>
      <c r="J3086" s="2" t="s">
        <v>4833</v>
      </c>
      <c r="K3086" s="7">
        <f t="shared" si="432"/>
        <v>69258</v>
      </c>
      <c r="L3086" s="7">
        <f t="shared" si="433"/>
        <v>69258</v>
      </c>
      <c r="M3086" s="2" t="s">
        <v>4</v>
      </c>
      <c r="N3086" s="1">
        <f t="shared" si="434"/>
        <v>0</v>
      </c>
      <c r="O3086" s="5">
        <f t="shared" si="435"/>
        <v>69258</v>
      </c>
      <c r="P3086" s="5">
        <f t="shared" si="436"/>
        <v>69258</v>
      </c>
      <c r="Q3086" s="5">
        <f t="shared" si="437"/>
        <v>69258</v>
      </c>
      <c r="R3086" s="3">
        <v>25</v>
      </c>
      <c r="S3086" s="6">
        <v>25</v>
      </c>
      <c r="T3086" s="6">
        <v>25</v>
      </c>
      <c r="U3086" s="5">
        <f t="shared" si="438"/>
        <v>86572.5</v>
      </c>
      <c r="V3086" s="5">
        <f t="shared" si="439"/>
        <v>86572.5</v>
      </c>
      <c r="W3086" s="4">
        <f t="shared" si="440"/>
        <v>86572.5</v>
      </c>
      <c r="X3086" s="3">
        <v>0</v>
      </c>
      <c r="Y3086" s="3">
        <v>0</v>
      </c>
      <c r="Z3086" s="2" t="s">
        <v>3</v>
      </c>
      <c r="AA3086" s="2" t="s">
        <v>1242</v>
      </c>
      <c r="AB3086" s="2" t="s">
        <v>1891</v>
      </c>
      <c r="AC3086" s="1" t="s">
        <v>0</v>
      </c>
    </row>
    <row r="3087" spans="1:29" x14ac:dyDescent="0.25">
      <c r="A3087" s="2" t="s">
        <v>4832</v>
      </c>
      <c r="B3087" s="8"/>
      <c r="C3087" s="3"/>
      <c r="D3087" s="2" t="s">
        <v>4831</v>
      </c>
      <c r="E3087" s="2" t="s">
        <v>187</v>
      </c>
      <c r="F3087" s="3" t="s">
        <v>7</v>
      </c>
      <c r="G3087" s="3">
        <v>1</v>
      </c>
      <c r="H3087">
        <v>1</v>
      </c>
      <c r="I3087" s="2" t="s">
        <v>6</v>
      </c>
      <c r="J3087" s="2" t="s">
        <v>4830</v>
      </c>
      <c r="K3087" s="7">
        <f t="shared" si="432"/>
        <v>107762</v>
      </c>
      <c r="L3087" s="7">
        <f t="shared" si="433"/>
        <v>107762</v>
      </c>
      <c r="M3087" s="2" t="s">
        <v>4</v>
      </c>
      <c r="N3087" s="1">
        <f t="shared" si="434"/>
        <v>0</v>
      </c>
      <c r="O3087" s="5">
        <f t="shared" si="435"/>
        <v>107762</v>
      </c>
      <c r="P3087" s="5">
        <f t="shared" si="436"/>
        <v>107762</v>
      </c>
      <c r="Q3087" s="5">
        <f t="shared" si="437"/>
        <v>107762</v>
      </c>
      <c r="R3087" s="3">
        <v>25</v>
      </c>
      <c r="S3087" s="6">
        <v>25</v>
      </c>
      <c r="T3087" s="6">
        <v>25</v>
      </c>
      <c r="U3087" s="5">
        <f t="shared" si="438"/>
        <v>134702.5</v>
      </c>
      <c r="V3087" s="5">
        <f t="shared" si="439"/>
        <v>134702.5</v>
      </c>
      <c r="W3087" s="4">
        <f t="shared" si="440"/>
        <v>134702.5</v>
      </c>
      <c r="X3087" s="3">
        <v>0</v>
      </c>
      <c r="Y3087" s="3">
        <v>0</v>
      </c>
      <c r="Z3087" s="2" t="s">
        <v>3</v>
      </c>
      <c r="AA3087" s="2" t="s">
        <v>214</v>
      </c>
      <c r="AB3087" s="2" t="s">
        <v>1241</v>
      </c>
      <c r="AC3087" s="1" t="s">
        <v>0</v>
      </c>
    </row>
    <row r="3088" spans="1:29" x14ac:dyDescent="0.25">
      <c r="A3088" s="2" t="s">
        <v>4829</v>
      </c>
      <c r="B3088" s="8"/>
      <c r="C3088" s="3"/>
      <c r="D3088" s="2" t="s">
        <v>4828</v>
      </c>
      <c r="E3088" s="2" t="s">
        <v>187</v>
      </c>
      <c r="F3088" s="3" t="s">
        <v>7</v>
      </c>
      <c r="G3088" s="3">
        <v>1</v>
      </c>
      <c r="H3088">
        <v>1</v>
      </c>
      <c r="I3088" s="2" t="s">
        <v>6</v>
      </c>
      <c r="J3088" s="2" t="s">
        <v>4827</v>
      </c>
      <c r="K3088" s="7">
        <f t="shared" si="432"/>
        <v>117090</v>
      </c>
      <c r="L3088" s="7">
        <f t="shared" si="433"/>
        <v>117090</v>
      </c>
      <c r="M3088" s="2" t="s">
        <v>4</v>
      </c>
      <c r="N3088" s="1">
        <f t="shared" si="434"/>
        <v>0</v>
      </c>
      <c r="O3088" s="5">
        <f t="shared" si="435"/>
        <v>117090</v>
      </c>
      <c r="P3088" s="5">
        <f t="shared" si="436"/>
        <v>117090</v>
      </c>
      <c r="Q3088" s="5">
        <f t="shared" si="437"/>
        <v>117090</v>
      </c>
      <c r="R3088" s="3">
        <v>25</v>
      </c>
      <c r="S3088" s="6">
        <v>25</v>
      </c>
      <c r="T3088" s="6">
        <v>25</v>
      </c>
      <c r="U3088" s="5">
        <f t="shared" si="438"/>
        <v>146362.5</v>
      </c>
      <c r="V3088" s="5">
        <f t="shared" si="439"/>
        <v>146362.5</v>
      </c>
      <c r="W3088" s="4">
        <f t="shared" si="440"/>
        <v>146362.5</v>
      </c>
      <c r="X3088" s="3">
        <v>0</v>
      </c>
      <c r="Y3088" s="3">
        <v>0</v>
      </c>
      <c r="Z3088" s="2" t="s">
        <v>3</v>
      </c>
      <c r="AA3088" s="2" t="s">
        <v>214</v>
      </c>
      <c r="AB3088" s="2" t="s">
        <v>1241</v>
      </c>
      <c r="AC3088" s="1" t="s">
        <v>0</v>
      </c>
    </row>
    <row r="3089" spans="1:29" x14ac:dyDescent="0.25">
      <c r="A3089" s="2" t="s">
        <v>4826</v>
      </c>
      <c r="B3089" s="8"/>
      <c r="C3089" s="3"/>
      <c r="D3089" s="2" t="s">
        <v>4825</v>
      </c>
      <c r="E3089" s="2" t="s">
        <v>187</v>
      </c>
      <c r="F3089" s="3" t="s">
        <v>7</v>
      </c>
      <c r="G3089" s="3">
        <v>1</v>
      </c>
      <c r="H3089">
        <v>1</v>
      </c>
      <c r="I3089" s="2" t="s">
        <v>6</v>
      </c>
      <c r="J3089" s="2" t="s">
        <v>4824</v>
      </c>
      <c r="K3089" s="7">
        <f t="shared" si="432"/>
        <v>129408</v>
      </c>
      <c r="L3089" s="7">
        <f t="shared" si="433"/>
        <v>129408</v>
      </c>
      <c r="M3089" s="2" t="s">
        <v>4</v>
      </c>
      <c r="N3089" s="1">
        <f t="shared" si="434"/>
        <v>0</v>
      </c>
      <c r="O3089" s="5">
        <f t="shared" si="435"/>
        <v>129408</v>
      </c>
      <c r="P3089" s="5">
        <f t="shared" si="436"/>
        <v>129408</v>
      </c>
      <c r="Q3089" s="5">
        <f t="shared" si="437"/>
        <v>129408</v>
      </c>
      <c r="R3089" s="3">
        <v>25</v>
      </c>
      <c r="S3089" s="6">
        <v>25</v>
      </c>
      <c r="T3089" s="6">
        <v>25</v>
      </c>
      <c r="U3089" s="5">
        <f t="shared" si="438"/>
        <v>161760</v>
      </c>
      <c r="V3089" s="5">
        <f t="shared" si="439"/>
        <v>161760</v>
      </c>
      <c r="W3089" s="4">
        <f t="shared" si="440"/>
        <v>161760</v>
      </c>
      <c r="X3089" s="3">
        <v>0</v>
      </c>
      <c r="Y3089" s="3">
        <v>0</v>
      </c>
      <c r="Z3089" s="2" t="s">
        <v>3</v>
      </c>
      <c r="AA3089" s="2" t="s">
        <v>214</v>
      </c>
      <c r="AB3089" s="2" t="s">
        <v>1241</v>
      </c>
      <c r="AC3089" s="1" t="s">
        <v>0</v>
      </c>
    </row>
    <row r="3090" spans="1:29" x14ac:dyDescent="0.25">
      <c r="A3090" s="2" t="s">
        <v>4823</v>
      </c>
      <c r="B3090" s="8"/>
      <c r="C3090" s="3"/>
      <c r="D3090" s="2" t="s">
        <v>4822</v>
      </c>
      <c r="E3090" s="2" t="s">
        <v>624</v>
      </c>
      <c r="F3090" s="3" t="s">
        <v>7</v>
      </c>
      <c r="G3090" s="3">
        <v>1</v>
      </c>
      <c r="H3090">
        <v>1</v>
      </c>
      <c r="I3090" s="2" t="s">
        <v>19</v>
      </c>
      <c r="J3090" s="2" t="s">
        <v>4821</v>
      </c>
      <c r="K3090" s="7">
        <f t="shared" si="432"/>
        <v>104548</v>
      </c>
      <c r="L3090" s="7">
        <f t="shared" si="433"/>
        <v>104548</v>
      </c>
      <c r="M3090" s="2" t="s">
        <v>4</v>
      </c>
      <c r="N3090" s="1">
        <f t="shared" si="434"/>
        <v>0</v>
      </c>
      <c r="O3090" s="5">
        <f t="shared" si="435"/>
        <v>104548</v>
      </c>
      <c r="P3090" s="5">
        <f t="shared" si="436"/>
        <v>104548</v>
      </c>
      <c r="Q3090" s="5">
        <f t="shared" si="437"/>
        <v>104548</v>
      </c>
      <c r="R3090" s="3">
        <v>25</v>
      </c>
      <c r="S3090" s="6">
        <v>25</v>
      </c>
      <c r="T3090" s="6">
        <v>25</v>
      </c>
      <c r="U3090" s="5">
        <f t="shared" si="438"/>
        <v>130685</v>
      </c>
      <c r="V3090" s="5">
        <f t="shared" si="439"/>
        <v>130685</v>
      </c>
      <c r="W3090" s="4">
        <f t="shared" si="440"/>
        <v>130685</v>
      </c>
      <c r="X3090" s="3">
        <v>0</v>
      </c>
      <c r="Y3090" s="3">
        <v>0</v>
      </c>
      <c r="Z3090" s="2" t="s">
        <v>3</v>
      </c>
      <c r="AA3090" s="2" t="s">
        <v>480</v>
      </c>
      <c r="AB3090" s="2" t="s">
        <v>952</v>
      </c>
      <c r="AC3090" s="1" t="s">
        <v>0</v>
      </c>
    </row>
    <row r="3091" spans="1:29" x14ac:dyDescent="0.25">
      <c r="A3091" s="2" t="s">
        <v>4820</v>
      </c>
      <c r="B3091" s="8"/>
      <c r="C3091" s="3"/>
      <c r="D3091" s="2" t="s">
        <v>4817</v>
      </c>
      <c r="E3091" s="2" t="s">
        <v>203</v>
      </c>
      <c r="F3091" s="3" t="s">
        <v>7</v>
      </c>
      <c r="G3091" s="3">
        <v>1</v>
      </c>
      <c r="H3091">
        <v>1</v>
      </c>
      <c r="I3091" s="2" t="s">
        <v>6</v>
      </c>
      <c r="J3091" s="2" t="s">
        <v>4819</v>
      </c>
      <c r="K3091" s="7">
        <f t="shared" si="432"/>
        <v>122282</v>
      </c>
      <c r="L3091" s="7">
        <f t="shared" si="433"/>
        <v>122282</v>
      </c>
      <c r="M3091" s="2" t="s">
        <v>4</v>
      </c>
      <c r="N3091" s="1">
        <f t="shared" si="434"/>
        <v>0</v>
      </c>
      <c r="O3091" s="5">
        <f t="shared" si="435"/>
        <v>122282</v>
      </c>
      <c r="P3091" s="5">
        <f t="shared" si="436"/>
        <v>122282</v>
      </c>
      <c r="Q3091" s="5">
        <f t="shared" si="437"/>
        <v>122282</v>
      </c>
      <c r="R3091" s="3">
        <v>25</v>
      </c>
      <c r="S3091" s="6">
        <v>25</v>
      </c>
      <c r="T3091" s="6">
        <v>25</v>
      </c>
      <c r="U3091" s="5">
        <f t="shared" si="438"/>
        <v>152852.5</v>
      </c>
      <c r="V3091" s="5">
        <f t="shared" si="439"/>
        <v>152852.5</v>
      </c>
      <c r="W3091" s="4">
        <f t="shared" si="440"/>
        <v>152852.5</v>
      </c>
      <c r="X3091" s="3">
        <v>0</v>
      </c>
      <c r="Y3091" s="3">
        <v>0</v>
      </c>
      <c r="Z3091" s="2" t="s">
        <v>3</v>
      </c>
      <c r="AA3091" s="2" t="s">
        <v>674</v>
      </c>
      <c r="AB3091" s="2" t="s">
        <v>1623</v>
      </c>
      <c r="AC3091" s="1" t="s">
        <v>0</v>
      </c>
    </row>
    <row r="3092" spans="1:29" x14ac:dyDescent="0.25">
      <c r="A3092" s="2" t="s">
        <v>4818</v>
      </c>
      <c r="B3092" s="8"/>
      <c r="C3092" s="3"/>
      <c r="D3092" s="2" t="s">
        <v>4817</v>
      </c>
      <c r="E3092" s="2" t="s">
        <v>203</v>
      </c>
      <c r="F3092" s="3" t="s">
        <v>7</v>
      </c>
      <c r="G3092" s="3">
        <v>1</v>
      </c>
      <c r="H3092">
        <v>1</v>
      </c>
      <c r="I3092" s="2" t="s">
        <v>6</v>
      </c>
      <c r="J3092" s="2" t="s">
        <v>4816</v>
      </c>
      <c r="K3092" s="7">
        <f t="shared" si="432"/>
        <v>122285</v>
      </c>
      <c r="L3092" s="7">
        <f t="shared" si="433"/>
        <v>122285</v>
      </c>
      <c r="M3092" s="2" t="s">
        <v>4</v>
      </c>
      <c r="N3092" s="1">
        <f t="shared" si="434"/>
        <v>0</v>
      </c>
      <c r="O3092" s="5">
        <f t="shared" si="435"/>
        <v>122285</v>
      </c>
      <c r="P3092" s="5">
        <f t="shared" si="436"/>
        <v>122285</v>
      </c>
      <c r="Q3092" s="5">
        <f t="shared" si="437"/>
        <v>122285</v>
      </c>
      <c r="R3092" s="3">
        <v>25</v>
      </c>
      <c r="S3092" s="6">
        <v>25</v>
      </c>
      <c r="T3092" s="6">
        <v>25</v>
      </c>
      <c r="U3092" s="5">
        <f t="shared" si="438"/>
        <v>152856.25</v>
      </c>
      <c r="V3092" s="5">
        <f t="shared" si="439"/>
        <v>152856.25</v>
      </c>
      <c r="W3092" s="4">
        <f t="shared" si="440"/>
        <v>152856.25</v>
      </c>
      <c r="X3092" s="3">
        <v>0</v>
      </c>
      <c r="Y3092" s="3">
        <v>0</v>
      </c>
      <c r="Z3092" s="2" t="s">
        <v>3</v>
      </c>
      <c r="AA3092" s="2" t="s">
        <v>674</v>
      </c>
      <c r="AB3092" s="2" t="s">
        <v>1623</v>
      </c>
      <c r="AC3092" s="1" t="s">
        <v>0</v>
      </c>
    </row>
    <row r="3093" spans="1:29" x14ac:dyDescent="0.25">
      <c r="A3093" s="2" t="s">
        <v>4815</v>
      </c>
      <c r="B3093" s="8"/>
      <c r="C3093" s="3"/>
      <c r="D3093" s="2" t="s">
        <v>4814</v>
      </c>
      <c r="E3093" s="2" t="s">
        <v>203</v>
      </c>
      <c r="F3093" s="3" t="s">
        <v>7</v>
      </c>
      <c r="G3093" s="3">
        <v>1</v>
      </c>
      <c r="H3093">
        <v>1</v>
      </c>
      <c r="I3093" s="2" t="s">
        <v>6</v>
      </c>
      <c r="J3093" s="2" t="s">
        <v>4813</v>
      </c>
      <c r="K3093" s="7">
        <f t="shared" si="432"/>
        <v>20790</v>
      </c>
      <c r="L3093" s="7">
        <f t="shared" si="433"/>
        <v>20790</v>
      </c>
      <c r="M3093" s="2" t="s">
        <v>4</v>
      </c>
      <c r="N3093" s="1">
        <f t="shared" si="434"/>
        <v>0</v>
      </c>
      <c r="O3093" s="5">
        <f t="shared" si="435"/>
        <v>20790</v>
      </c>
      <c r="P3093" s="5">
        <f t="shared" si="436"/>
        <v>20790</v>
      </c>
      <c r="Q3093" s="5">
        <f t="shared" si="437"/>
        <v>20790</v>
      </c>
      <c r="R3093" s="3">
        <v>25</v>
      </c>
      <c r="S3093" s="6">
        <v>25</v>
      </c>
      <c r="T3093" s="6">
        <v>25</v>
      </c>
      <c r="U3093" s="5">
        <f t="shared" si="438"/>
        <v>25987.5</v>
      </c>
      <c r="V3093" s="5">
        <f t="shared" si="439"/>
        <v>25987.5</v>
      </c>
      <c r="W3093" s="4">
        <f t="shared" si="440"/>
        <v>25987.5</v>
      </c>
      <c r="X3093" s="3">
        <v>0</v>
      </c>
      <c r="Y3093" s="3">
        <v>0</v>
      </c>
      <c r="Z3093" s="2" t="s">
        <v>3</v>
      </c>
      <c r="AA3093" s="2" t="s">
        <v>341</v>
      </c>
      <c r="AB3093" s="2" t="s">
        <v>3936</v>
      </c>
      <c r="AC3093" s="1" t="s">
        <v>0</v>
      </c>
    </row>
    <row r="3094" spans="1:29" x14ac:dyDescent="0.25">
      <c r="A3094" s="2" t="s">
        <v>4812</v>
      </c>
      <c r="B3094" s="8"/>
      <c r="C3094" s="3"/>
      <c r="D3094" s="2" t="s">
        <v>4811</v>
      </c>
      <c r="E3094" s="2" t="s">
        <v>8</v>
      </c>
      <c r="F3094" s="3" t="s">
        <v>7</v>
      </c>
      <c r="G3094" s="3">
        <v>1</v>
      </c>
      <c r="H3094">
        <v>1</v>
      </c>
      <c r="I3094" s="2" t="s">
        <v>6</v>
      </c>
      <c r="J3094" s="2" t="s">
        <v>4810</v>
      </c>
      <c r="K3094" s="7">
        <f t="shared" si="432"/>
        <v>40611</v>
      </c>
      <c r="L3094" s="7">
        <f t="shared" si="433"/>
        <v>40611</v>
      </c>
      <c r="M3094" s="2" t="s">
        <v>4</v>
      </c>
      <c r="N3094" s="1">
        <f t="shared" si="434"/>
        <v>0</v>
      </c>
      <c r="O3094" s="5">
        <f t="shared" si="435"/>
        <v>40611</v>
      </c>
      <c r="P3094" s="5">
        <f t="shared" si="436"/>
        <v>40611</v>
      </c>
      <c r="Q3094" s="5">
        <f t="shared" si="437"/>
        <v>40611</v>
      </c>
      <c r="R3094" s="3">
        <v>25</v>
      </c>
      <c r="S3094" s="6">
        <v>25</v>
      </c>
      <c r="T3094" s="6">
        <v>25</v>
      </c>
      <c r="U3094" s="5">
        <f t="shared" si="438"/>
        <v>50763.75</v>
      </c>
      <c r="V3094" s="5">
        <f t="shared" si="439"/>
        <v>50763.75</v>
      </c>
      <c r="W3094" s="4">
        <f t="shared" si="440"/>
        <v>50763.75</v>
      </c>
      <c r="X3094" s="3">
        <v>0</v>
      </c>
      <c r="Y3094" s="3">
        <v>0</v>
      </c>
      <c r="Z3094" s="2" t="s">
        <v>3</v>
      </c>
      <c r="AA3094" s="2" t="s">
        <v>391</v>
      </c>
      <c r="AB3094" s="2" t="s">
        <v>1207</v>
      </c>
      <c r="AC3094" s="1" t="s">
        <v>0</v>
      </c>
    </row>
    <row r="3095" spans="1:29" x14ac:dyDescent="0.25">
      <c r="A3095" s="2" t="s">
        <v>4809</v>
      </c>
      <c r="B3095" s="8"/>
      <c r="C3095" s="3"/>
      <c r="D3095" s="2" t="s">
        <v>4808</v>
      </c>
      <c r="E3095" s="2" t="s">
        <v>238</v>
      </c>
      <c r="F3095" s="3" t="s">
        <v>7</v>
      </c>
      <c r="G3095" s="3">
        <v>1</v>
      </c>
      <c r="H3095">
        <v>1</v>
      </c>
      <c r="I3095" s="2" t="s">
        <v>6</v>
      </c>
      <c r="J3095" s="2" t="s">
        <v>4807</v>
      </c>
      <c r="K3095" s="7">
        <f t="shared" si="432"/>
        <v>158443</v>
      </c>
      <c r="L3095" s="7">
        <f t="shared" si="433"/>
        <v>158443</v>
      </c>
      <c r="M3095" s="2" t="s">
        <v>4</v>
      </c>
      <c r="N3095" s="1">
        <f t="shared" si="434"/>
        <v>0</v>
      </c>
      <c r="O3095" s="5">
        <f t="shared" si="435"/>
        <v>158443</v>
      </c>
      <c r="P3095" s="5">
        <f t="shared" si="436"/>
        <v>158443</v>
      </c>
      <c r="Q3095" s="5">
        <f t="shared" si="437"/>
        <v>158443</v>
      </c>
      <c r="R3095" s="3">
        <v>25</v>
      </c>
      <c r="S3095" s="6">
        <v>25</v>
      </c>
      <c r="T3095" s="6">
        <v>25</v>
      </c>
      <c r="U3095" s="5">
        <f t="shared" si="438"/>
        <v>198053.75</v>
      </c>
      <c r="V3095" s="5">
        <f t="shared" si="439"/>
        <v>198053.75</v>
      </c>
      <c r="W3095" s="4">
        <f t="shared" si="440"/>
        <v>198053.75</v>
      </c>
      <c r="X3095" s="3">
        <v>0</v>
      </c>
      <c r="Y3095" s="3">
        <v>0</v>
      </c>
      <c r="Z3095" s="2" t="s">
        <v>3</v>
      </c>
      <c r="AA3095" s="2" t="s">
        <v>2</v>
      </c>
      <c r="AB3095" s="2" t="s">
        <v>918</v>
      </c>
      <c r="AC3095" s="1" t="s">
        <v>0</v>
      </c>
    </row>
    <row r="3096" spans="1:29" x14ac:dyDescent="0.25">
      <c r="A3096" s="2" t="s">
        <v>4806</v>
      </c>
      <c r="B3096" s="8" t="s">
        <v>4805</v>
      </c>
      <c r="C3096" s="2" t="s">
        <v>4799</v>
      </c>
      <c r="D3096" s="2" t="s">
        <v>4802</v>
      </c>
      <c r="E3096" s="2" t="s">
        <v>589</v>
      </c>
      <c r="F3096" s="3" t="s">
        <v>270</v>
      </c>
      <c r="G3096" s="3">
        <v>140</v>
      </c>
      <c r="H3096">
        <v>1</v>
      </c>
      <c r="I3096" s="2" t="s">
        <v>6</v>
      </c>
      <c r="J3096" s="2" t="s">
        <v>4804</v>
      </c>
      <c r="K3096" s="7">
        <f t="shared" si="432"/>
        <v>301.3642857142857</v>
      </c>
      <c r="L3096" s="7">
        <f t="shared" si="433"/>
        <v>42191</v>
      </c>
      <c r="M3096" s="2" t="s">
        <v>4</v>
      </c>
      <c r="N3096" s="1">
        <f t="shared" si="434"/>
        <v>0</v>
      </c>
      <c r="O3096" s="5">
        <f t="shared" si="435"/>
        <v>42191</v>
      </c>
      <c r="P3096" s="5">
        <f t="shared" si="436"/>
        <v>301.3642857142857</v>
      </c>
      <c r="Q3096" s="5">
        <f t="shared" si="437"/>
        <v>42191</v>
      </c>
      <c r="R3096" s="3">
        <v>25</v>
      </c>
      <c r="S3096" s="6">
        <v>25</v>
      </c>
      <c r="T3096" s="6">
        <v>25</v>
      </c>
      <c r="U3096" s="5">
        <f t="shared" si="438"/>
        <v>52738.75</v>
      </c>
      <c r="V3096" s="5">
        <f t="shared" si="439"/>
        <v>376.70535714285711</v>
      </c>
      <c r="W3096" s="4">
        <f t="shared" si="440"/>
        <v>52738.75</v>
      </c>
      <c r="X3096" s="3">
        <v>0</v>
      </c>
      <c r="Y3096" s="3">
        <v>0</v>
      </c>
      <c r="Z3096" s="2" t="s">
        <v>3</v>
      </c>
      <c r="AA3096" s="2" t="s">
        <v>268</v>
      </c>
      <c r="AB3096" s="2" t="s">
        <v>4652</v>
      </c>
      <c r="AC3096" s="1" t="s">
        <v>0</v>
      </c>
    </row>
    <row r="3097" spans="1:29" x14ac:dyDescent="0.25">
      <c r="A3097" s="2" t="s">
        <v>4803</v>
      </c>
      <c r="B3097" s="8"/>
      <c r="C3097" s="3"/>
      <c r="D3097" s="2" t="s">
        <v>4802</v>
      </c>
      <c r="E3097" s="2" t="s">
        <v>589</v>
      </c>
      <c r="F3097" s="3" t="s">
        <v>7</v>
      </c>
      <c r="G3097" s="3">
        <v>1</v>
      </c>
      <c r="H3097">
        <v>1</v>
      </c>
      <c r="I3097" s="2" t="s">
        <v>6</v>
      </c>
      <c r="J3097" s="2" t="s">
        <v>4801</v>
      </c>
      <c r="K3097" s="7">
        <f t="shared" si="432"/>
        <v>45140</v>
      </c>
      <c r="L3097" s="7">
        <f t="shared" si="433"/>
        <v>45140</v>
      </c>
      <c r="M3097" s="2" t="s">
        <v>4</v>
      </c>
      <c r="N3097" s="1">
        <f t="shared" si="434"/>
        <v>0</v>
      </c>
      <c r="O3097" s="5">
        <f t="shared" si="435"/>
        <v>45140</v>
      </c>
      <c r="P3097" s="5">
        <f t="shared" si="436"/>
        <v>45140</v>
      </c>
      <c r="Q3097" s="5">
        <f t="shared" si="437"/>
        <v>45140</v>
      </c>
      <c r="R3097" s="3">
        <v>25</v>
      </c>
      <c r="S3097" s="6">
        <v>25</v>
      </c>
      <c r="T3097" s="6">
        <v>25</v>
      </c>
      <c r="U3097" s="5">
        <f t="shared" si="438"/>
        <v>56425</v>
      </c>
      <c r="V3097" s="5">
        <f t="shared" si="439"/>
        <v>56425</v>
      </c>
      <c r="W3097" s="4">
        <f t="shared" si="440"/>
        <v>56425</v>
      </c>
      <c r="X3097" s="3">
        <v>0</v>
      </c>
      <c r="Y3097" s="3">
        <v>0</v>
      </c>
      <c r="Z3097" s="2" t="s">
        <v>3</v>
      </c>
      <c r="AA3097" s="2" t="s">
        <v>268</v>
      </c>
      <c r="AB3097" s="2" t="s">
        <v>4652</v>
      </c>
      <c r="AC3097" s="1" t="s">
        <v>0</v>
      </c>
    </row>
    <row r="3098" spans="1:29" x14ac:dyDescent="0.25">
      <c r="A3098" s="2" t="s">
        <v>4800</v>
      </c>
      <c r="B3098" s="8"/>
      <c r="C3098" s="3"/>
      <c r="D3098" s="2" t="s">
        <v>4799</v>
      </c>
      <c r="E3098" s="2" t="s">
        <v>589</v>
      </c>
      <c r="F3098" s="3" t="s">
        <v>7</v>
      </c>
      <c r="G3098" s="3">
        <v>1</v>
      </c>
      <c r="H3098">
        <v>1</v>
      </c>
      <c r="I3098" s="2" t="s">
        <v>6</v>
      </c>
      <c r="J3098" s="2" t="s">
        <v>4798</v>
      </c>
      <c r="K3098" s="7">
        <f t="shared" si="432"/>
        <v>9954</v>
      </c>
      <c r="L3098" s="7">
        <f t="shared" si="433"/>
        <v>9954</v>
      </c>
      <c r="M3098" s="2" t="s">
        <v>4</v>
      </c>
      <c r="N3098" s="1">
        <f t="shared" si="434"/>
        <v>0</v>
      </c>
      <c r="O3098" s="5">
        <f t="shared" si="435"/>
        <v>9954</v>
      </c>
      <c r="P3098" s="5">
        <f t="shared" si="436"/>
        <v>9954</v>
      </c>
      <c r="Q3098" s="5">
        <f t="shared" si="437"/>
        <v>9954</v>
      </c>
      <c r="R3098" s="3">
        <v>25</v>
      </c>
      <c r="S3098" s="6">
        <v>25</v>
      </c>
      <c r="T3098" s="6">
        <v>25</v>
      </c>
      <c r="U3098" s="5">
        <f t="shared" si="438"/>
        <v>12442.5</v>
      </c>
      <c r="V3098" s="5">
        <f t="shared" si="439"/>
        <v>12442.5</v>
      </c>
      <c r="W3098" s="4">
        <f t="shared" si="440"/>
        <v>12442.5</v>
      </c>
      <c r="X3098" s="3">
        <v>0</v>
      </c>
      <c r="Y3098" s="3">
        <v>0</v>
      </c>
      <c r="Z3098" s="2" t="s">
        <v>3</v>
      </c>
      <c r="AA3098" s="2" t="s">
        <v>268</v>
      </c>
      <c r="AB3098" s="2" t="s">
        <v>4652</v>
      </c>
      <c r="AC3098" s="1" t="s">
        <v>0</v>
      </c>
    </row>
    <row r="3099" spans="1:29" x14ac:dyDescent="0.25">
      <c r="A3099" s="2" t="s">
        <v>4797</v>
      </c>
      <c r="B3099" s="8"/>
      <c r="C3099" s="3"/>
      <c r="D3099" s="2" t="s">
        <v>4796</v>
      </c>
      <c r="E3099" s="2" t="s">
        <v>579</v>
      </c>
      <c r="F3099" s="3" t="s">
        <v>7</v>
      </c>
      <c r="G3099" s="3">
        <v>1</v>
      </c>
      <c r="H3099">
        <v>1</v>
      </c>
      <c r="I3099" s="2" t="s">
        <v>6</v>
      </c>
      <c r="J3099" s="2" t="s">
        <v>4795</v>
      </c>
      <c r="K3099" s="7">
        <f t="shared" si="432"/>
        <v>313544</v>
      </c>
      <c r="L3099" s="7">
        <f t="shared" si="433"/>
        <v>313544</v>
      </c>
      <c r="M3099" s="2" t="s">
        <v>4</v>
      </c>
      <c r="N3099" s="1">
        <f t="shared" si="434"/>
        <v>0</v>
      </c>
      <c r="O3099" s="5">
        <f t="shared" si="435"/>
        <v>313544</v>
      </c>
      <c r="P3099" s="5">
        <f t="shared" si="436"/>
        <v>313544</v>
      </c>
      <c r="Q3099" s="5">
        <f t="shared" si="437"/>
        <v>313544</v>
      </c>
      <c r="R3099" s="3">
        <v>25</v>
      </c>
      <c r="S3099" s="6">
        <v>25</v>
      </c>
      <c r="T3099" s="6">
        <v>25</v>
      </c>
      <c r="U3099" s="5">
        <f t="shared" si="438"/>
        <v>391930</v>
      </c>
      <c r="V3099" s="5">
        <f t="shared" si="439"/>
        <v>391930</v>
      </c>
      <c r="W3099" s="4">
        <f t="shared" si="440"/>
        <v>391930</v>
      </c>
      <c r="X3099" s="3">
        <v>0</v>
      </c>
      <c r="Y3099" s="3">
        <v>0</v>
      </c>
      <c r="Z3099" s="2" t="s">
        <v>3</v>
      </c>
      <c r="AA3099" s="2" t="s">
        <v>201</v>
      </c>
      <c r="AB3099" s="2" t="s">
        <v>4788</v>
      </c>
      <c r="AC3099" s="1" t="s">
        <v>0</v>
      </c>
    </row>
    <row r="3100" spans="1:29" x14ac:dyDescent="0.25">
      <c r="A3100" s="2" t="s">
        <v>4794</v>
      </c>
      <c r="B3100" s="8"/>
      <c r="C3100" s="3"/>
      <c r="D3100" s="2" t="s">
        <v>4793</v>
      </c>
      <c r="E3100" s="2" t="s">
        <v>579</v>
      </c>
      <c r="F3100" s="3" t="s">
        <v>7</v>
      </c>
      <c r="G3100" s="3">
        <v>1</v>
      </c>
      <c r="H3100">
        <v>1</v>
      </c>
      <c r="I3100" s="2" t="s">
        <v>6</v>
      </c>
      <c r="J3100" s="2" t="s">
        <v>4792</v>
      </c>
      <c r="K3100" s="7">
        <f t="shared" si="432"/>
        <v>181828</v>
      </c>
      <c r="L3100" s="7">
        <f t="shared" si="433"/>
        <v>181828</v>
      </c>
      <c r="M3100" s="2" t="s">
        <v>4</v>
      </c>
      <c r="N3100" s="1">
        <f t="shared" si="434"/>
        <v>0</v>
      </c>
      <c r="O3100" s="5">
        <f t="shared" si="435"/>
        <v>181828</v>
      </c>
      <c r="P3100" s="5">
        <f t="shared" si="436"/>
        <v>181828</v>
      </c>
      <c r="Q3100" s="5">
        <f t="shared" si="437"/>
        <v>181828</v>
      </c>
      <c r="R3100" s="3">
        <v>25</v>
      </c>
      <c r="S3100" s="6">
        <v>25</v>
      </c>
      <c r="T3100" s="6">
        <v>25</v>
      </c>
      <c r="U3100" s="5">
        <f t="shared" si="438"/>
        <v>227285</v>
      </c>
      <c r="V3100" s="5">
        <f t="shared" si="439"/>
        <v>227285</v>
      </c>
      <c r="W3100" s="4">
        <f t="shared" si="440"/>
        <v>227285</v>
      </c>
      <c r="X3100" s="3">
        <v>0</v>
      </c>
      <c r="Y3100" s="3">
        <v>0</v>
      </c>
      <c r="Z3100" s="2" t="s">
        <v>3</v>
      </c>
      <c r="AA3100" s="2" t="s">
        <v>201</v>
      </c>
      <c r="AB3100" s="2" t="s">
        <v>4788</v>
      </c>
      <c r="AC3100" s="1" t="s">
        <v>0</v>
      </c>
    </row>
    <row r="3101" spans="1:29" x14ac:dyDescent="0.25">
      <c r="A3101" s="2" t="s">
        <v>4791</v>
      </c>
      <c r="B3101" s="8"/>
      <c r="C3101" s="3"/>
      <c r="D3101" s="2" t="s">
        <v>4790</v>
      </c>
      <c r="E3101" s="2" t="s">
        <v>579</v>
      </c>
      <c r="F3101" s="3" t="s">
        <v>7</v>
      </c>
      <c r="G3101" s="3">
        <v>1</v>
      </c>
      <c r="H3101">
        <v>1</v>
      </c>
      <c r="I3101" s="2" t="s">
        <v>6</v>
      </c>
      <c r="J3101" s="2" t="s">
        <v>4789</v>
      </c>
      <c r="K3101" s="7">
        <f t="shared" si="432"/>
        <v>106464</v>
      </c>
      <c r="L3101" s="7">
        <f t="shared" si="433"/>
        <v>106464</v>
      </c>
      <c r="M3101" s="2" t="s">
        <v>4</v>
      </c>
      <c r="N3101" s="1">
        <f t="shared" si="434"/>
        <v>0</v>
      </c>
      <c r="O3101" s="5">
        <f t="shared" si="435"/>
        <v>106464</v>
      </c>
      <c r="P3101" s="5">
        <f t="shared" si="436"/>
        <v>106464</v>
      </c>
      <c r="Q3101" s="5">
        <f t="shared" si="437"/>
        <v>106464</v>
      </c>
      <c r="R3101" s="3">
        <v>25</v>
      </c>
      <c r="S3101" s="6">
        <v>25</v>
      </c>
      <c r="T3101" s="6">
        <v>25</v>
      </c>
      <c r="U3101" s="5">
        <f t="shared" si="438"/>
        <v>133080</v>
      </c>
      <c r="V3101" s="5">
        <f t="shared" si="439"/>
        <v>133080</v>
      </c>
      <c r="W3101" s="4">
        <f t="shared" si="440"/>
        <v>133080</v>
      </c>
      <c r="X3101" s="3">
        <v>0</v>
      </c>
      <c r="Y3101" s="3">
        <v>0</v>
      </c>
      <c r="Z3101" s="2" t="s">
        <v>3</v>
      </c>
      <c r="AA3101" s="2" t="s">
        <v>201</v>
      </c>
      <c r="AB3101" s="2" t="s">
        <v>4788</v>
      </c>
      <c r="AC3101" s="1" t="s">
        <v>0</v>
      </c>
    </row>
    <row r="3102" spans="1:29" x14ac:dyDescent="0.25">
      <c r="A3102" s="2" t="s">
        <v>4787</v>
      </c>
      <c r="B3102" s="8"/>
      <c r="C3102" s="3"/>
      <c r="D3102" s="2" t="s">
        <v>4786</v>
      </c>
      <c r="E3102" s="2" t="s">
        <v>2902</v>
      </c>
      <c r="F3102" s="3" t="s">
        <v>7</v>
      </c>
      <c r="G3102" s="3">
        <v>1</v>
      </c>
      <c r="H3102">
        <v>1</v>
      </c>
      <c r="I3102" s="2" t="s">
        <v>19</v>
      </c>
      <c r="J3102" s="2" t="s">
        <v>4785</v>
      </c>
      <c r="K3102" s="7">
        <f t="shared" si="432"/>
        <v>12881</v>
      </c>
      <c r="L3102" s="7">
        <f t="shared" si="433"/>
        <v>12881</v>
      </c>
      <c r="M3102" s="2" t="s">
        <v>4</v>
      </c>
      <c r="N3102" s="1">
        <f t="shared" si="434"/>
        <v>0</v>
      </c>
      <c r="O3102" s="5">
        <f t="shared" si="435"/>
        <v>12881</v>
      </c>
      <c r="P3102" s="5">
        <f t="shared" si="436"/>
        <v>12881</v>
      </c>
      <c r="Q3102" s="5">
        <f t="shared" si="437"/>
        <v>12881</v>
      </c>
      <c r="R3102" s="3">
        <v>25</v>
      </c>
      <c r="S3102" s="6">
        <v>25</v>
      </c>
      <c r="T3102" s="6">
        <v>25</v>
      </c>
      <c r="U3102" s="5">
        <f t="shared" si="438"/>
        <v>16101.25</v>
      </c>
      <c r="V3102" s="5">
        <f t="shared" si="439"/>
        <v>16101.25</v>
      </c>
      <c r="W3102" s="4">
        <f t="shared" si="440"/>
        <v>16101.25</v>
      </c>
      <c r="X3102" s="3">
        <v>0</v>
      </c>
      <c r="Y3102" s="3">
        <v>0</v>
      </c>
      <c r="Z3102" s="2" t="s">
        <v>3</v>
      </c>
      <c r="AA3102" s="2" t="s">
        <v>268</v>
      </c>
      <c r="AB3102" s="2" t="s">
        <v>908</v>
      </c>
      <c r="AC3102" s="1" t="s">
        <v>0</v>
      </c>
    </row>
    <row r="3103" spans="1:29" x14ac:dyDescent="0.25">
      <c r="A3103" s="2" t="s">
        <v>4784</v>
      </c>
      <c r="B3103" s="8"/>
      <c r="C3103" s="3"/>
      <c r="D3103" s="2" t="s">
        <v>4783</v>
      </c>
      <c r="E3103" s="2" t="s">
        <v>225</v>
      </c>
      <c r="F3103" s="3" t="s">
        <v>7</v>
      </c>
      <c r="G3103" s="3">
        <v>1</v>
      </c>
      <c r="H3103">
        <v>1</v>
      </c>
      <c r="I3103" s="2" t="s">
        <v>19</v>
      </c>
      <c r="J3103" s="2" t="s">
        <v>4782</v>
      </c>
      <c r="K3103" s="7">
        <f t="shared" si="432"/>
        <v>32538</v>
      </c>
      <c r="L3103" s="7">
        <f t="shared" si="433"/>
        <v>32538</v>
      </c>
      <c r="M3103" s="2" t="s">
        <v>4</v>
      </c>
      <c r="N3103" s="1">
        <f t="shared" si="434"/>
        <v>0</v>
      </c>
      <c r="O3103" s="5">
        <f t="shared" si="435"/>
        <v>32538</v>
      </c>
      <c r="P3103" s="5">
        <f t="shared" si="436"/>
        <v>32538</v>
      </c>
      <c r="Q3103" s="5">
        <f t="shared" si="437"/>
        <v>32538</v>
      </c>
      <c r="R3103" s="3">
        <v>25</v>
      </c>
      <c r="S3103" s="6">
        <v>25</v>
      </c>
      <c r="T3103" s="6">
        <v>25</v>
      </c>
      <c r="U3103" s="5">
        <f t="shared" si="438"/>
        <v>40672.5</v>
      </c>
      <c r="V3103" s="5">
        <f t="shared" si="439"/>
        <v>40672.5</v>
      </c>
      <c r="W3103" s="4">
        <f t="shared" si="440"/>
        <v>40672.5</v>
      </c>
      <c r="X3103" s="3">
        <v>0</v>
      </c>
      <c r="Y3103" s="3">
        <v>0</v>
      </c>
      <c r="Z3103" s="2" t="s">
        <v>3</v>
      </c>
      <c r="AA3103" s="2" t="s">
        <v>1526</v>
      </c>
      <c r="AB3103" s="2" t="s">
        <v>3198</v>
      </c>
      <c r="AC3103" s="1" t="s">
        <v>0</v>
      </c>
    </row>
    <row r="3104" spans="1:29" x14ac:dyDescent="0.25">
      <c r="A3104" s="2" t="s">
        <v>4781</v>
      </c>
      <c r="B3104" s="8"/>
      <c r="C3104" s="3"/>
      <c r="D3104" s="2" t="s">
        <v>4780</v>
      </c>
      <c r="E3104" s="2" t="s">
        <v>143</v>
      </c>
      <c r="F3104" s="3" t="s">
        <v>7</v>
      </c>
      <c r="G3104" s="3">
        <v>1</v>
      </c>
      <c r="H3104">
        <v>1</v>
      </c>
      <c r="I3104" s="2" t="s">
        <v>6</v>
      </c>
      <c r="J3104" s="2" t="s">
        <v>4779</v>
      </c>
      <c r="K3104" s="7">
        <f t="shared" si="432"/>
        <v>78359</v>
      </c>
      <c r="L3104" s="7">
        <f t="shared" si="433"/>
        <v>78359</v>
      </c>
      <c r="M3104" s="2" t="s">
        <v>4</v>
      </c>
      <c r="N3104" s="1">
        <f t="shared" si="434"/>
        <v>0</v>
      </c>
      <c r="O3104" s="5">
        <f t="shared" si="435"/>
        <v>78359</v>
      </c>
      <c r="P3104" s="5">
        <f t="shared" si="436"/>
        <v>78359</v>
      </c>
      <c r="Q3104" s="5">
        <f t="shared" si="437"/>
        <v>78359</v>
      </c>
      <c r="R3104" s="3">
        <v>25</v>
      </c>
      <c r="S3104" s="6">
        <v>25</v>
      </c>
      <c r="T3104" s="6">
        <v>25</v>
      </c>
      <c r="U3104" s="5">
        <f t="shared" si="438"/>
        <v>97948.75</v>
      </c>
      <c r="V3104" s="5">
        <f t="shared" si="439"/>
        <v>97948.75</v>
      </c>
      <c r="W3104" s="4">
        <f t="shared" si="440"/>
        <v>97948.75</v>
      </c>
      <c r="X3104" s="3">
        <v>0</v>
      </c>
      <c r="Y3104" s="3">
        <v>0</v>
      </c>
      <c r="Z3104" s="2" t="s">
        <v>3</v>
      </c>
      <c r="AA3104" s="2" t="s">
        <v>223</v>
      </c>
      <c r="AB3104" s="2" t="s">
        <v>222</v>
      </c>
      <c r="AC3104" s="1" t="s">
        <v>0</v>
      </c>
    </row>
    <row r="3105" spans="1:29" x14ac:dyDescent="0.25">
      <c r="A3105" s="2" t="s">
        <v>4778</v>
      </c>
      <c r="B3105" s="8"/>
      <c r="C3105" s="3"/>
      <c r="D3105" s="2" t="s">
        <v>4777</v>
      </c>
      <c r="E3105" s="2" t="s">
        <v>143</v>
      </c>
      <c r="F3105" s="3" t="s">
        <v>7</v>
      </c>
      <c r="G3105" s="3">
        <v>1</v>
      </c>
      <c r="H3105">
        <v>1</v>
      </c>
      <c r="I3105" s="2" t="s">
        <v>19</v>
      </c>
      <c r="J3105" s="2" t="s">
        <v>4776</v>
      </c>
      <c r="K3105" s="7">
        <f t="shared" si="432"/>
        <v>55332</v>
      </c>
      <c r="L3105" s="7">
        <f t="shared" si="433"/>
        <v>55332</v>
      </c>
      <c r="M3105" s="2" t="s">
        <v>4</v>
      </c>
      <c r="N3105" s="1">
        <f t="shared" si="434"/>
        <v>0</v>
      </c>
      <c r="O3105" s="5">
        <f t="shared" si="435"/>
        <v>55332</v>
      </c>
      <c r="P3105" s="5">
        <f t="shared" si="436"/>
        <v>55332</v>
      </c>
      <c r="Q3105" s="5">
        <f t="shared" si="437"/>
        <v>55332</v>
      </c>
      <c r="R3105" s="3">
        <v>25</v>
      </c>
      <c r="S3105" s="6">
        <v>25</v>
      </c>
      <c r="T3105" s="6">
        <v>25</v>
      </c>
      <c r="U3105" s="5">
        <f t="shared" si="438"/>
        <v>69165</v>
      </c>
      <c r="V3105" s="5">
        <f t="shared" si="439"/>
        <v>69165</v>
      </c>
      <c r="W3105" s="4">
        <f t="shared" si="440"/>
        <v>69165</v>
      </c>
      <c r="X3105" s="3">
        <v>0</v>
      </c>
      <c r="Y3105" s="3">
        <v>0</v>
      </c>
      <c r="Z3105" s="2" t="s">
        <v>3</v>
      </c>
      <c r="AA3105" s="2" t="s">
        <v>2402</v>
      </c>
      <c r="AB3105" s="2" t="s">
        <v>141</v>
      </c>
      <c r="AC3105" s="1" t="s">
        <v>0</v>
      </c>
    </row>
    <row r="3106" spans="1:29" x14ac:dyDescent="0.25">
      <c r="A3106" s="2" t="s">
        <v>4775</v>
      </c>
      <c r="B3106" s="8"/>
      <c r="C3106" s="3"/>
      <c r="D3106" s="2" t="s">
        <v>4774</v>
      </c>
      <c r="E3106" s="2" t="s">
        <v>276</v>
      </c>
      <c r="F3106" s="3" t="s">
        <v>7</v>
      </c>
      <c r="G3106" s="3">
        <v>1</v>
      </c>
      <c r="H3106">
        <v>1</v>
      </c>
      <c r="I3106" s="2" t="s">
        <v>19</v>
      </c>
      <c r="J3106" s="2" t="s">
        <v>4773</v>
      </c>
      <c r="K3106" s="7">
        <f t="shared" si="432"/>
        <v>19461</v>
      </c>
      <c r="L3106" s="7">
        <f t="shared" si="433"/>
        <v>19461</v>
      </c>
      <c r="M3106" s="2" t="s">
        <v>4</v>
      </c>
      <c r="N3106" s="1">
        <f t="shared" si="434"/>
        <v>0</v>
      </c>
      <c r="O3106" s="5">
        <f t="shared" si="435"/>
        <v>19461</v>
      </c>
      <c r="P3106" s="5">
        <f t="shared" si="436"/>
        <v>19461</v>
      </c>
      <c r="Q3106" s="5">
        <f t="shared" si="437"/>
        <v>19461</v>
      </c>
      <c r="R3106" s="3">
        <v>25</v>
      </c>
      <c r="S3106" s="6">
        <v>25</v>
      </c>
      <c r="T3106" s="6">
        <v>25</v>
      </c>
      <c r="U3106" s="5">
        <f t="shared" si="438"/>
        <v>24326.25</v>
      </c>
      <c r="V3106" s="5">
        <f t="shared" si="439"/>
        <v>24326.25</v>
      </c>
      <c r="W3106" s="4">
        <f t="shared" si="440"/>
        <v>24326.25</v>
      </c>
      <c r="X3106" s="3">
        <v>0</v>
      </c>
      <c r="Y3106" s="3">
        <v>0</v>
      </c>
      <c r="Z3106" s="2" t="s">
        <v>54</v>
      </c>
      <c r="AA3106" s="2" t="s">
        <v>77</v>
      </c>
      <c r="AB3106" s="2" t="s">
        <v>4772</v>
      </c>
      <c r="AC3106" s="1" t="s">
        <v>0</v>
      </c>
    </row>
    <row r="3107" spans="1:29" x14ac:dyDescent="0.25">
      <c r="A3107" s="2" t="s">
        <v>4771</v>
      </c>
      <c r="B3107" s="8"/>
      <c r="C3107" s="3"/>
      <c r="D3107" s="2" t="s">
        <v>4770</v>
      </c>
      <c r="E3107" s="2" t="s">
        <v>276</v>
      </c>
      <c r="F3107" s="3" t="s">
        <v>7</v>
      </c>
      <c r="G3107" s="3">
        <v>1</v>
      </c>
      <c r="H3107">
        <v>1</v>
      </c>
      <c r="I3107" s="2" t="s">
        <v>19</v>
      </c>
      <c r="J3107" s="2" t="s">
        <v>2979</v>
      </c>
      <c r="K3107" s="7">
        <f t="shared" si="432"/>
        <v>18728</v>
      </c>
      <c r="L3107" s="7">
        <f t="shared" si="433"/>
        <v>18728</v>
      </c>
      <c r="M3107" s="2" t="s">
        <v>4</v>
      </c>
      <c r="N3107" s="1">
        <f t="shared" si="434"/>
        <v>0</v>
      </c>
      <c r="O3107" s="5">
        <f t="shared" si="435"/>
        <v>18728</v>
      </c>
      <c r="P3107" s="5">
        <f t="shared" si="436"/>
        <v>18728</v>
      </c>
      <c r="Q3107" s="5">
        <f t="shared" si="437"/>
        <v>18728</v>
      </c>
      <c r="R3107" s="3">
        <v>25</v>
      </c>
      <c r="S3107" s="6">
        <v>25</v>
      </c>
      <c r="T3107" s="6">
        <v>25</v>
      </c>
      <c r="U3107" s="5">
        <f t="shared" si="438"/>
        <v>23410</v>
      </c>
      <c r="V3107" s="5">
        <f t="shared" si="439"/>
        <v>23410</v>
      </c>
      <c r="W3107" s="4">
        <f t="shared" si="440"/>
        <v>23410</v>
      </c>
      <c r="X3107" s="3">
        <v>0</v>
      </c>
      <c r="Y3107" s="3">
        <v>0</v>
      </c>
      <c r="Z3107" s="2" t="s">
        <v>54</v>
      </c>
      <c r="AA3107" s="2" t="s">
        <v>4769</v>
      </c>
      <c r="AB3107" s="2" t="s">
        <v>4768</v>
      </c>
      <c r="AC3107" s="1" t="s">
        <v>0</v>
      </c>
    </row>
    <row r="3108" spans="1:29" x14ac:dyDescent="0.25">
      <c r="A3108" s="2" t="s">
        <v>4767</v>
      </c>
      <c r="B3108" s="8"/>
      <c r="C3108" s="3"/>
      <c r="D3108" s="2" t="s">
        <v>4766</v>
      </c>
      <c r="E3108" s="2" t="s">
        <v>276</v>
      </c>
      <c r="F3108" s="3" t="s">
        <v>7</v>
      </c>
      <c r="G3108" s="3">
        <v>1</v>
      </c>
      <c r="H3108">
        <v>1</v>
      </c>
      <c r="I3108" s="2" t="s">
        <v>19</v>
      </c>
      <c r="J3108" s="2" t="s">
        <v>4765</v>
      </c>
      <c r="K3108" s="7">
        <f t="shared" si="432"/>
        <v>29846</v>
      </c>
      <c r="L3108" s="7">
        <f t="shared" si="433"/>
        <v>29846</v>
      </c>
      <c r="M3108" s="2" t="s">
        <v>4</v>
      </c>
      <c r="N3108" s="1">
        <f t="shared" si="434"/>
        <v>0</v>
      </c>
      <c r="O3108" s="5">
        <f t="shared" si="435"/>
        <v>29846</v>
      </c>
      <c r="P3108" s="5">
        <f t="shared" si="436"/>
        <v>29846</v>
      </c>
      <c r="Q3108" s="5">
        <f t="shared" si="437"/>
        <v>29846</v>
      </c>
      <c r="R3108" s="3">
        <v>25</v>
      </c>
      <c r="S3108" s="6">
        <v>25</v>
      </c>
      <c r="T3108" s="6">
        <v>25</v>
      </c>
      <c r="U3108" s="5">
        <f t="shared" si="438"/>
        <v>37307.5</v>
      </c>
      <c r="V3108" s="5">
        <f t="shared" si="439"/>
        <v>37307.5</v>
      </c>
      <c r="W3108" s="4">
        <f t="shared" si="440"/>
        <v>37307.5</v>
      </c>
      <c r="X3108" s="3">
        <v>0</v>
      </c>
      <c r="Y3108" s="3">
        <v>0</v>
      </c>
      <c r="Z3108" s="2" t="s">
        <v>54</v>
      </c>
      <c r="AA3108" s="2" t="s">
        <v>77</v>
      </c>
      <c r="AB3108" s="2" t="s">
        <v>306</v>
      </c>
      <c r="AC3108" s="1" t="s">
        <v>0</v>
      </c>
    </row>
    <row r="3109" spans="1:29" x14ac:dyDescent="0.25">
      <c r="A3109" s="2" t="s">
        <v>4764</v>
      </c>
      <c r="B3109" s="8"/>
      <c r="C3109" s="3"/>
      <c r="D3109" s="2" t="s">
        <v>4763</v>
      </c>
      <c r="E3109" s="2" t="s">
        <v>238</v>
      </c>
      <c r="F3109" s="3" t="s">
        <v>7</v>
      </c>
      <c r="G3109" s="3">
        <v>1</v>
      </c>
      <c r="H3109">
        <v>1</v>
      </c>
      <c r="I3109" s="2" t="s">
        <v>6</v>
      </c>
      <c r="J3109" s="2" t="s">
        <v>4762</v>
      </c>
      <c r="K3109" s="7">
        <f t="shared" si="432"/>
        <v>23334</v>
      </c>
      <c r="L3109" s="7">
        <f t="shared" si="433"/>
        <v>23334</v>
      </c>
      <c r="M3109" s="2" t="s">
        <v>4</v>
      </c>
      <c r="N3109" s="1">
        <f t="shared" si="434"/>
        <v>0</v>
      </c>
      <c r="O3109" s="5">
        <f t="shared" si="435"/>
        <v>23334</v>
      </c>
      <c r="P3109" s="5">
        <f t="shared" si="436"/>
        <v>23334</v>
      </c>
      <c r="Q3109" s="5">
        <f t="shared" si="437"/>
        <v>23334</v>
      </c>
      <c r="R3109" s="3">
        <v>25</v>
      </c>
      <c r="S3109" s="6">
        <v>25</v>
      </c>
      <c r="T3109" s="6">
        <v>25</v>
      </c>
      <c r="U3109" s="5">
        <f t="shared" si="438"/>
        <v>29167.5</v>
      </c>
      <c r="V3109" s="5">
        <f t="shared" si="439"/>
        <v>29167.5</v>
      </c>
      <c r="W3109" s="4">
        <f t="shared" si="440"/>
        <v>29167.5</v>
      </c>
      <c r="X3109" s="3">
        <v>0</v>
      </c>
      <c r="Y3109" s="3">
        <v>0</v>
      </c>
      <c r="Z3109" s="2" t="s">
        <v>3</v>
      </c>
      <c r="AA3109" s="2" t="s">
        <v>252</v>
      </c>
      <c r="AB3109" s="2" t="s">
        <v>1076</v>
      </c>
      <c r="AC3109" s="1" t="s">
        <v>0</v>
      </c>
    </row>
    <row r="3110" spans="1:29" x14ac:dyDescent="0.25">
      <c r="A3110" s="2" t="s">
        <v>4761</v>
      </c>
      <c r="B3110" s="8"/>
      <c r="C3110" s="3"/>
      <c r="D3110" s="2" t="s">
        <v>4760</v>
      </c>
      <c r="E3110" s="2" t="s">
        <v>238</v>
      </c>
      <c r="F3110" s="3" t="s">
        <v>7</v>
      </c>
      <c r="G3110" s="3">
        <v>1</v>
      </c>
      <c r="H3110">
        <v>1</v>
      </c>
      <c r="I3110" s="2" t="s">
        <v>6</v>
      </c>
      <c r="J3110" s="2" t="s">
        <v>3498</v>
      </c>
      <c r="K3110" s="7">
        <f t="shared" si="432"/>
        <v>10734</v>
      </c>
      <c r="L3110" s="7">
        <f t="shared" si="433"/>
        <v>10734</v>
      </c>
      <c r="M3110" s="2" t="s">
        <v>4</v>
      </c>
      <c r="N3110" s="1">
        <f t="shared" si="434"/>
        <v>0</v>
      </c>
      <c r="O3110" s="5">
        <f t="shared" si="435"/>
        <v>10734</v>
      </c>
      <c r="P3110" s="5">
        <f t="shared" si="436"/>
        <v>10734</v>
      </c>
      <c r="Q3110" s="5">
        <f t="shared" si="437"/>
        <v>10734</v>
      </c>
      <c r="R3110" s="3">
        <v>25</v>
      </c>
      <c r="S3110" s="6">
        <v>25</v>
      </c>
      <c r="T3110" s="6">
        <v>25</v>
      </c>
      <c r="U3110" s="5">
        <f t="shared" si="438"/>
        <v>13417.5</v>
      </c>
      <c r="V3110" s="5">
        <f t="shared" si="439"/>
        <v>13417.5</v>
      </c>
      <c r="W3110" s="4">
        <f t="shared" si="440"/>
        <v>13417.5</v>
      </c>
      <c r="X3110" s="3">
        <v>0</v>
      </c>
      <c r="Y3110" s="3">
        <v>0</v>
      </c>
      <c r="Z3110" s="2" t="s">
        <v>3</v>
      </c>
      <c r="AA3110" s="2" t="s">
        <v>674</v>
      </c>
      <c r="AB3110" s="2" t="s">
        <v>4759</v>
      </c>
      <c r="AC3110" s="1" t="s">
        <v>0</v>
      </c>
    </row>
    <row r="3111" spans="1:29" x14ac:dyDescent="0.25">
      <c r="A3111" s="2" t="s">
        <v>4758</v>
      </c>
      <c r="B3111" s="8"/>
      <c r="C3111" s="3"/>
      <c r="D3111" s="2" t="s">
        <v>4757</v>
      </c>
      <c r="E3111" s="2" t="s">
        <v>800</v>
      </c>
      <c r="F3111" s="3" t="s">
        <v>7</v>
      </c>
      <c r="G3111" s="3">
        <v>1</v>
      </c>
      <c r="H3111">
        <v>1</v>
      </c>
      <c r="I3111" s="2" t="s">
        <v>6</v>
      </c>
      <c r="J3111" s="2" t="s">
        <v>4756</v>
      </c>
      <c r="K3111" s="7">
        <f t="shared" si="432"/>
        <v>67274</v>
      </c>
      <c r="L3111" s="7">
        <f t="shared" si="433"/>
        <v>67274</v>
      </c>
      <c r="M3111" s="2" t="s">
        <v>4</v>
      </c>
      <c r="N3111" s="1">
        <f t="shared" si="434"/>
        <v>0</v>
      </c>
      <c r="O3111" s="5">
        <f t="shared" si="435"/>
        <v>67274</v>
      </c>
      <c r="P3111" s="5">
        <f t="shared" si="436"/>
        <v>67274</v>
      </c>
      <c r="Q3111" s="5">
        <f t="shared" si="437"/>
        <v>67274</v>
      </c>
      <c r="R3111" s="3">
        <v>25</v>
      </c>
      <c r="S3111" s="6">
        <v>25</v>
      </c>
      <c r="T3111" s="6">
        <v>25</v>
      </c>
      <c r="U3111" s="5">
        <f t="shared" si="438"/>
        <v>84092.5</v>
      </c>
      <c r="V3111" s="5">
        <f t="shared" si="439"/>
        <v>84092.5</v>
      </c>
      <c r="W3111" s="4">
        <f t="shared" si="440"/>
        <v>84092.5</v>
      </c>
      <c r="X3111" s="3">
        <v>0</v>
      </c>
      <c r="Y3111" s="3">
        <v>0</v>
      </c>
      <c r="Z3111" s="2" t="s">
        <v>3</v>
      </c>
      <c r="AA3111" s="2" t="s">
        <v>252</v>
      </c>
      <c r="AB3111" s="2" t="s">
        <v>1423</v>
      </c>
      <c r="AC3111" s="1" t="s">
        <v>0</v>
      </c>
    </row>
    <row r="3112" spans="1:29" x14ac:dyDescent="0.25">
      <c r="A3112" s="2" t="s">
        <v>4755</v>
      </c>
      <c r="B3112" s="8"/>
      <c r="C3112" s="3"/>
      <c r="D3112" s="2" t="s">
        <v>4754</v>
      </c>
      <c r="E3112" s="2" t="s">
        <v>8</v>
      </c>
      <c r="F3112" s="3" t="s">
        <v>7</v>
      </c>
      <c r="G3112" s="3">
        <v>1</v>
      </c>
      <c r="H3112">
        <v>1</v>
      </c>
      <c r="I3112" s="2" t="s">
        <v>6</v>
      </c>
      <c r="J3112" s="2" t="s">
        <v>4753</v>
      </c>
      <c r="K3112" s="7">
        <f t="shared" si="432"/>
        <v>67039</v>
      </c>
      <c r="L3112" s="7">
        <f t="shared" si="433"/>
        <v>67039</v>
      </c>
      <c r="M3112" s="2" t="s">
        <v>4</v>
      </c>
      <c r="N3112" s="1">
        <f t="shared" si="434"/>
        <v>0</v>
      </c>
      <c r="O3112" s="5">
        <f t="shared" si="435"/>
        <v>67039</v>
      </c>
      <c r="P3112" s="5">
        <f t="shared" si="436"/>
        <v>67039</v>
      </c>
      <c r="Q3112" s="5">
        <f t="shared" si="437"/>
        <v>67039</v>
      </c>
      <c r="R3112" s="3">
        <v>25</v>
      </c>
      <c r="S3112" s="6">
        <v>25</v>
      </c>
      <c r="T3112" s="6">
        <v>25</v>
      </c>
      <c r="U3112" s="5">
        <f t="shared" si="438"/>
        <v>83798.75</v>
      </c>
      <c r="V3112" s="5">
        <f t="shared" si="439"/>
        <v>83798.75</v>
      </c>
      <c r="W3112" s="4">
        <f t="shared" si="440"/>
        <v>83798.75</v>
      </c>
      <c r="X3112" s="3">
        <v>0</v>
      </c>
      <c r="Y3112" s="3">
        <v>0</v>
      </c>
      <c r="Z3112" s="2" t="s">
        <v>3</v>
      </c>
      <c r="AA3112" s="2" t="s">
        <v>1085</v>
      </c>
      <c r="AB3112" s="2" t="s">
        <v>4752</v>
      </c>
      <c r="AC3112" s="1" t="s">
        <v>0</v>
      </c>
    </row>
    <row r="3113" spans="1:29" x14ac:dyDescent="0.25">
      <c r="A3113" s="2" t="s">
        <v>4751</v>
      </c>
      <c r="B3113" s="8"/>
      <c r="C3113" s="3"/>
      <c r="D3113" s="2" t="s">
        <v>4750</v>
      </c>
      <c r="E3113" s="2" t="s">
        <v>589</v>
      </c>
      <c r="F3113" s="3" t="s">
        <v>7</v>
      </c>
      <c r="G3113" s="3">
        <v>1</v>
      </c>
      <c r="H3113">
        <v>1</v>
      </c>
      <c r="I3113" s="2" t="s">
        <v>114</v>
      </c>
      <c r="J3113" s="2" t="s">
        <v>4749</v>
      </c>
      <c r="K3113" s="7">
        <f t="shared" si="432"/>
        <v>22892</v>
      </c>
      <c r="L3113" s="7">
        <f t="shared" si="433"/>
        <v>22892</v>
      </c>
      <c r="M3113" s="2" t="s">
        <v>4</v>
      </c>
      <c r="N3113" s="1">
        <f t="shared" si="434"/>
        <v>0</v>
      </c>
      <c r="O3113" s="5">
        <f t="shared" si="435"/>
        <v>22892</v>
      </c>
      <c r="P3113" s="5">
        <f t="shared" si="436"/>
        <v>22892</v>
      </c>
      <c r="Q3113" s="5">
        <f t="shared" si="437"/>
        <v>22892</v>
      </c>
      <c r="R3113" s="3">
        <v>25</v>
      </c>
      <c r="S3113" s="6">
        <v>25</v>
      </c>
      <c r="T3113" s="6">
        <v>25</v>
      </c>
      <c r="U3113" s="5">
        <f t="shared" si="438"/>
        <v>28615</v>
      </c>
      <c r="V3113" s="5">
        <f t="shared" si="439"/>
        <v>28615</v>
      </c>
      <c r="W3113" s="4">
        <f t="shared" si="440"/>
        <v>28615</v>
      </c>
      <c r="X3113" s="3">
        <v>0</v>
      </c>
      <c r="Y3113" s="3">
        <v>0</v>
      </c>
      <c r="Z3113" s="2" t="s">
        <v>3</v>
      </c>
      <c r="AA3113" s="2" t="s">
        <v>336</v>
      </c>
      <c r="AB3113" s="2" t="s">
        <v>4748</v>
      </c>
      <c r="AC3113" s="1" t="s">
        <v>0</v>
      </c>
    </row>
    <row r="3114" spans="1:29" x14ac:dyDescent="0.25">
      <c r="A3114" s="2" t="s">
        <v>4747</v>
      </c>
      <c r="B3114" s="8"/>
      <c r="C3114" s="3"/>
      <c r="D3114" s="2" t="s">
        <v>4746</v>
      </c>
      <c r="E3114" s="2" t="s">
        <v>1601</v>
      </c>
      <c r="F3114" s="3" t="s">
        <v>7</v>
      </c>
      <c r="G3114" s="3">
        <v>1</v>
      </c>
      <c r="H3114">
        <v>1</v>
      </c>
      <c r="I3114" s="2" t="s">
        <v>19</v>
      </c>
      <c r="J3114" s="2" t="s">
        <v>4745</v>
      </c>
      <c r="K3114" s="7">
        <f t="shared" si="432"/>
        <v>20665</v>
      </c>
      <c r="L3114" s="7">
        <f t="shared" si="433"/>
        <v>20665</v>
      </c>
      <c r="M3114" s="2" t="s">
        <v>4</v>
      </c>
      <c r="N3114" s="1">
        <f t="shared" si="434"/>
        <v>0</v>
      </c>
      <c r="O3114" s="5">
        <f t="shared" si="435"/>
        <v>20665</v>
      </c>
      <c r="P3114" s="5">
        <f t="shared" si="436"/>
        <v>20665</v>
      </c>
      <c r="Q3114" s="5">
        <f t="shared" si="437"/>
        <v>20665</v>
      </c>
      <c r="R3114" s="3">
        <v>25</v>
      </c>
      <c r="S3114" s="6">
        <v>25</v>
      </c>
      <c r="T3114" s="6">
        <v>25</v>
      </c>
      <c r="U3114" s="5">
        <f t="shared" si="438"/>
        <v>25831.25</v>
      </c>
      <c r="V3114" s="5">
        <f t="shared" si="439"/>
        <v>25831.25</v>
      </c>
      <c r="W3114" s="4">
        <f t="shared" si="440"/>
        <v>25831.25</v>
      </c>
      <c r="X3114" s="3">
        <v>0</v>
      </c>
      <c r="Y3114" s="3">
        <v>0</v>
      </c>
      <c r="Z3114" s="2" t="s">
        <v>3</v>
      </c>
      <c r="AA3114" s="2" t="s">
        <v>1526</v>
      </c>
      <c r="AB3114" s="2" t="s">
        <v>2305</v>
      </c>
      <c r="AC3114" s="1" t="s">
        <v>0</v>
      </c>
    </row>
    <row r="3115" spans="1:29" x14ac:dyDescent="0.25">
      <c r="A3115" s="2" t="s">
        <v>4744</v>
      </c>
      <c r="B3115" s="8"/>
      <c r="C3115" s="3"/>
      <c r="D3115" s="2" t="s">
        <v>4743</v>
      </c>
      <c r="E3115" s="2" t="s">
        <v>1244</v>
      </c>
      <c r="F3115" s="3" t="s">
        <v>7</v>
      </c>
      <c r="G3115" s="3">
        <v>1</v>
      </c>
      <c r="H3115">
        <v>1</v>
      </c>
      <c r="I3115" s="2" t="s">
        <v>6</v>
      </c>
      <c r="J3115" s="2" t="s">
        <v>4742</v>
      </c>
      <c r="K3115" s="7">
        <f t="shared" si="432"/>
        <v>143282</v>
      </c>
      <c r="L3115" s="7">
        <f t="shared" si="433"/>
        <v>143282</v>
      </c>
      <c r="M3115" s="2" t="s">
        <v>4</v>
      </c>
      <c r="N3115" s="1">
        <f t="shared" si="434"/>
        <v>0</v>
      </c>
      <c r="O3115" s="5">
        <f t="shared" si="435"/>
        <v>143282</v>
      </c>
      <c r="P3115" s="5">
        <f t="shared" si="436"/>
        <v>143282</v>
      </c>
      <c r="Q3115" s="5">
        <f t="shared" si="437"/>
        <v>143282</v>
      </c>
      <c r="R3115" s="3">
        <v>25</v>
      </c>
      <c r="S3115" s="6">
        <v>25</v>
      </c>
      <c r="T3115" s="6">
        <v>25</v>
      </c>
      <c r="U3115" s="5">
        <f t="shared" si="438"/>
        <v>179102.5</v>
      </c>
      <c r="V3115" s="5">
        <f t="shared" si="439"/>
        <v>179102.5</v>
      </c>
      <c r="W3115" s="4">
        <f t="shared" si="440"/>
        <v>179102.5</v>
      </c>
      <c r="X3115" s="3">
        <v>0</v>
      </c>
      <c r="Y3115" s="3">
        <v>0</v>
      </c>
      <c r="Z3115" s="2" t="s">
        <v>3</v>
      </c>
      <c r="AA3115" s="2" t="s">
        <v>214</v>
      </c>
      <c r="AB3115" s="2" t="s">
        <v>1891</v>
      </c>
      <c r="AC3115" s="1" t="s">
        <v>0</v>
      </c>
    </row>
    <row r="3116" spans="1:29" x14ac:dyDescent="0.25">
      <c r="A3116" s="2" t="s">
        <v>4741</v>
      </c>
      <c r="B3116" s="8"/>
      <c r="C3116" s="3"/>
      <c r="D3116" s="2" t="s">
        <v>4740</v>
      </c>
      <c r="E3116" s="2" t="s">
        <v>659</v>
      </c>
      <c r="F3116" s="3" t="s">
        <v>7</v>
      </c>
      <c r="G3116" s="3">
        <v>1</v>
      </c>
      <c r="H3116">
        <v>1</v>
      </c>
      <c r="I3116" s="2" t="s">
        <v>6</v>
      </c>
      <c r="J3116" s="2" t="s">
        <v>4739</v>
      </c>
      <c r="K3116" s="7">
        <f t="shared" si="432"/>
        <v>59166</v>
      </c>
      <c r="L3116" s="7">
        <f t="shared" si="433"/>
        <v>59166</v>
      </c>
      <c r="M3116" s="2" t="s">
        <v>4</v>
      </c>
      <c r="N3116" s="1">
        <f t="shared" si="434"/>
        <v>0</v>
      </c>
      <c r="O3116" s="5">
        <f t="shared" si="435"/>
        <v>59166</v>
      </c>
      <c r="P3116" s="5">
        <f t="shared" si="436"/>
        <v>59166</v>
      </c>
      <c r="Q3116" s="5">
        <f t="shared" si="437"/>
        <v>59166</v>
      </c>
      <c r="R3116" s="3">
        <v>25</v>
      </c>
      <c r="S3116" s="6">
        <v>25</v>
      </c>
      <c r="T3116" s="6">
        <v>25</v>
      </c>
      <c r="U3116" s="5">
        <f t="shared" si="438"/>
        <v>73957.5</v>
      </c>
      <c r="V3116" s="5">
        <f t="shared" si="439"/>
        <v>73957.5</v>
      </c>
      <c r="W3116" s="4">
        <f t="shared" si="440"/>
        <v>73957.5</v>
      </c>
      <c r="X3116" s="3">
        <v>0</v>
      </c>
      <c r="Y3116" s="3">
        <v>0</v>
      </c>
      <c r="Z3116" s="2" t="s">
        <v>3</v>
      </c>
      <c r="AA3116" s="2" t="s">
        <v>252</v>
      </c>
      <c r="AB3116" s="2" t="s">
        <v>371</v>
      </c>
      <c r="AC3116" s="1" t="s">
        <v>0</v>
      </c>
    </row>
    <row r="3117" spans="1:29" x14ac:dyDescent="0.25">
      <c r="A3117" s="2" t="s">
        <v>4738</v>
      </c>
      <c r="B3117" s="8"/>
      <c r="C3117" s="3"/>
      <c r="D3117" s="2" t="s">
        <v>4737</v>
      </c>
      <c r="E3117" s="2" t="s">
        <v>143</v>
      </c>
      <c r="F3117" s="3" t="s">
        <v>7</v>
      </c>
      <c r="G3117" s="3">
        <v>1</v>
      </c>
      <c r="H3117">
        <v>1</v>
      </c>
      <c r="I3117" s="2" t="s">
        <v>6</v>
      </c>
      <c r="J3117" s="2" t="s">
        <v>4736</v>
      </c>
      <c r="K3117" s="7">
        <f t="shared" si="432"/>
        <v>6840</v>
      </c>
      <c r="L3117" s="7">
        <f t="shared" si="433"/>
        <v>6840</v>
      </c>
      <c r="M3117" s="2" t="s">
        <v>4</v>
      </c>
      <c r="N3117" s="1">
        <f t="shared" si="434"/>
        <v>0</v>
      </c>
      <c r="O3117" s="5">
        <f t="shared" si="435"/>
        <v>6840</v>
      </c>
      <c r="P3117" s="5">
        <f t="shared" si="436"/>
        <v>6840</v>
      </c>
      <c r="Q3117" s="5">
        <f t="shared" si="437"/>
        <v>6840</v>
      </c>
      <c r="R3117" s="3">
        <v>25</v>
      </c>
      <c r="S3117" s="6">
        <v>25</v>
      </c>
      <c r="T3117" s="6">
        <v>25</v>
      </c>
      <c r="U3117" s="5">
        <f t="shared" si="438"/>
        <v>8550</v>
      </c>
      <c r="V3117" s="5">
        <f t="shared" si="439"/>
        <v>8550</v>
      </c>
      <c r="W3117" s="4">
        <f t="shared" si="440"/>
        <v>8550</v>
      </c>
      <c r="X3117" s="3">
        <v>0</v>
      </c>
      <c r="Y3117" s="3">
        <v>0</v>
      </c>
      <c r="Z3117" s="2" t="s">
        <v>3</v>
      </c>
      <c r="AA3117" s="2" t="s">
        <v>268</v>
      </c>
      <c r="AB3117" s="2" t="s">
        <v>1247</v>
      </c>
      <c r="AC3117" s="1" t="s">
        <v>0</v>
      </c>
    </row>
    <row r="3118" spans="1:29" x14ac:dyDescent="0.25">
      <c r="A3118" s="2" t="s">
        <v>4735</v>
      </c>
      <c r="B3118" s="8"/>
      <c r="C3118" s="3"/>
      <c r="D3118" s="2" t="s">
        <v>4734</v>
      </c>
      <c r="E3118" s="2" t="s">
        <v>143</v>
      </c>
      <c r="F3118" s="3" t="s">
        <v>7</v>
      </c>
      <c r="G3118" s="3">
        <v>1</v>
      </c>
      <c r="H3118">
        <v>1</v>
      </c>
      <c r="I3118" s="2" t="s">
        <v>6</v>
      </c>
      <c r="J3118" s="2" t="s">
        <v>4733</v>
      </c>
      <c r="K3118" s="7">
        <f t="shared" si="432"/>
        <v>15160</v>
      </c>
      <c r="L3118" s="7">
        <f t="shared" si="433"/>
        <v>15160</v>
      </c>
      <c r="M3118" s="2" t="s">
        <v>4</v>
      </c>
      <c r="N3118" s="1">
        <f t="shared" si="434"/>
        <v>0</v>
      </c>
      <c r="O3118" s="5">
        <f t="shared" si="435"/>
        <v>15160</v>
      </c>
      <c r="P3118" s="5">
        <f t="shared" si="436"/>
        <v>15160</v>
      </c>
      <c r="Q3118" s="5">
        <f t="shared" si="437"/>
        <v>15160</v>
      </c>
      <c r="R3118" s="3">
        <v>25</v>
      </c>
      <c r="S3118" s="6">
        <v>25</v>
      </c>
      <c r="T3118" s="6">
        <v>25</v>
      </c>
      <c r="U3118" s="5">
        <f t="shared" si="438"/>
        <v>18950</v>
      </c>
      <c r="V3118" s="5">
        <f t="shared" si="439"/>
        <v>18950</v>
      </c>
      <c r="W3118" s="4">
        <f t="shared" si="440"/>
        <v>18950</v>
      </c>
      <c r="X3118" s="3">
        <v>0</v>
      </c>
      <c r="Y3118" s="3">
        <v>0</v>
      </c>
      <c r="Z3118" s="2" t="s">
        <v>3</v>
      </c>
      <c r="AA3118" s="2" t="s">
        <v>1116</v>
      </c>
      <c r="AB3118" s="2" t="s">
        <v>1686</v>
      </c>
      <c r="AC3118" s="1" t="s">
        <v>0</v>
      </c>
    </row>
    <row r="3119" spans="1:29" x14ac:dyDescent="0.25">
      <c r="A3119" s="2" t="s">
        <v>4732</v>
      </c>
      <c r="B3119" s="8"/>
      <c r="C3119" s="3"/>
      <c r="D3119" s="2" t="s">
        <v>4731</v>
      </c>
      <c r="E3119" s="2" t="s">
        <v>143</v>
      </c>
      <c r="F3119" s="3" t="s">
        <v>7</v>
      </c>
      <c r="G3119" s="3">
        <v>1</v>
      </c>
      <c r="H3119">
        <v>1</v>
      </c>
      <c r="I3119" s="2" t="s">
        <v>6</v>
      </c>
      <c r="J3119" s="2" t="s">
        <v>4730</v>
      </c>
      <c r="K3119" s="7">
        <f t="shared" si="432"/>
        <v>31766</v>
      </c>
      <c r="L3119" s="7">
        <f t="shared" si="433"/>
        <v>31766</v>
      </c>
      <c r="M3119" s="2" t="s">
        <v>4</v>
      </c>
      <c r="N3119" s="1">
        <f t="shared" si="434"/>
        <v>0</v>
      </c>
      <c r="O3119" s="5">
        <f t="shared" si="435"/>
        <v>31766</v>
      </c>
      <c r="P3119" s="5">
        <f t="shared" si="436"/>
        <v>31766</v>
      </c>
      <c r="Q3119" s="5">
        <f t="shared" si="437"/>
        <v>31766</v>
      </c>
      <c r="R3119" s="3">
        <v>25</v>
      </c>
      <c r="S3119" s="6">
        <v>25</v>
      </c>
      <c r="T3119" s="6">
        <v>25</v>
      </c>
      <c r="U3119" s="5">
        <f t="shared" si="438"/>
        <v>39707.5</v>
      </c>
      <c r="V3119" s="5">
        <f t="shared" si="439"/>
        <v>39707.5</v>
      </c>
      <c r="W3119" s="4">
        <f t="shared" si="440"/>
        <v>39707.5</v>
      </c>
      <c r="X3119" s="3">
        <v>0</v>
      </c>
      <c r="Y3119" s="3">
        <v>0</v>
      </c>
      <c r="Z3119" s="2" t="s">
        <v>3</v>
      </c>
      <c r="AA3119" s="2" t="s">
        <v>1116</v>
      </c>
      <c r="AB3119" s="2" t="s">
        <v>1115</v>
      </c>
      <c r="AC3119" s="1" t="s">
        <v>0</v>
      </c>
    </row>
    <row r="3120" spans="1:29" x14ac:dyDescent="0.25">
      <c r="A3120" s="2" t="s">
        <v>4729</v>
      </c>
      <c r="B3120" s="8"/>
      <c r="C3120" s="3"/>
      <c r="D3120" s="2" t="s">
        <v>4728</v>
      </c>
      <c r="E3120" s="2" t="s">
        <v>143</v>
      </c>
      <c r="F3120" s="3" t="s">
        <v>7</v>
      </c>
      <c r="G3120" s="3">
        <v>1</v>
      </c>
      <c r="H3120">
        <v>1</v>
      </c>
      <c r="I3120" s="2" t="s">
        <v>6</v>
      </c>
      <c r="J3120" s="2" t="s">
        <v>4727</v>
      </c>
      <c r="K3120" s="7">
        <f t="shared" si="432"/>
        <v>15841</v>
      </c>
      <c r="L3120" s="7">
        <f t="shared" si="433"/>
        <v>15841</v>
      </c>
      <c r="M3120" s="2" t="s">
        <v>4</v>
      </c>
      <c r="N3120" s="1">
        <f t="shared" si="434"/>
        <v>0</v>
      </c>
      <c r="O3120" s="5">
        <f t="shared" si="435"/>
        <v>15841</v>
      </c>
      <c r="P3120" s="5">
        <f t="shared" si="436"/>
        <v>15841</v>
      </c>
      <c r="Q3120" s="5">
        <f t="shared" si="437"/>
        <v>15841</v>
      </c>
      <c r="R3120" s="3">
        <v>25</v>
      </c>
      <c r="S3120" s="6">
        <v>25</v>
      </c>
      <c r="T3120" s="6">
        <v>25</v>
      </c>
      <c r="U3120" s="5">
        <f t="shared" si="438"/>
        <v>19801.25</v>
      </c>
      <c r="V3120" s="5">
        <f t="shared" si="439"/>
        <v>19801.25</v>
      </c>
      <c r="W3120" s="4">
        <f t="shared" si="440"/>
        <v>19801.25</v>
      </c>
      <c r="X3120" s="3">
        <v>0</v>
      </c>
      <c r="Y3120" s="3">
        <v>0</v>
      </c>
      <c r="Z3120" s="2" t="s">
        <v>3</v>
      </c>
      <c r="AA3120" s="2" t="s">
        <v>17</v>
      </c>
      <c r="AB3120" s="2" t="s">
        <v>657</v>
      </c>
      <c r="AC3120" s="1" t="s">
        <v>0</v>
      </c>
    </row>
    <row r="3121" spans="1:29" x14ac:dyDescent="0.25">
      <c r="A3121" s="2" t="s">
        <v>4726</v>
      </c>
      <c r="B3121" s="8"/>
      <c r="C3121" s="3"/>
      <c r="D3121" s="2" t="s">
        <v>4725</v>
      </c>
      <c r="E3121" s="2" t="s">
        <v>143</v>
      </c>
      <c r="F3121" s="3" t="s">
        <v>7</v>
      </c>
      <c r="G3121" s="3">
        <v>1</v>
      </c>
      <c r="H3121">
        <v>1</v>
      </c>
      <c r="I3121" s="2" t="s">
        <v>6</v>
      </c>
      <c r="J3121" s="2" t="s">
        <v>4724</v>
      </c>
      <c r="K3121" s="7">
        <f t="shared" si="432"/>
        <v>3508</v>
      </c>
      <c r="L3121" s="7">
        <f t="shared" si="433"/>
        <v>3508</v>
      </c>
      <c r="M3121" s="2" t="s">
        <v>4</v>
      </c>
      <c r="N3121" s="1">
        <f t="shared" si="434"/>
        <v>0</v>
      </c>
      <c r="O3121" s="5">
        <f t="shared" si="435"/>
        <v>3508</v>
      </c>
      <c r="P3121" s="5">
        <f t="shared" si="436"/>
        <v>3508</v>
      </c>
      <c r="Q3121" s="5">
        <f t="shared" si="437"/>
        <v>3508</v>
      </c>
      <c r="R3121" s="3">
        <v>25</v>
      </c>
      <c r="S3121" s="6">
        <v>25</v>
      </c>
      <c r="T3121" s="6">
        <v>25</v>
      </c>
      <c r="U3121" s="5">
        <f t="shared" si="438"/>
        <v>4385</v>
      </c>
      <c r="V3121" s="5">
        <f t="shared" si="439"/>
        <v>4385</v>
      </c>
      <c r="W3121" s="4">
        <f t="shared" si="440"/>
        <v>4385</v>
      </c>
      <c r="X3121" s="3">
        <v>0</v>
      </c>
      <c r="Y3121" s="3">
        <v>0</v>
      </c>
      <c r="Z3121" s="2" t="s">
        <v>3</v>
      </c>
      <c r="AA3121" s="2" t="s">
        <v>1932</v>
      </c>
      <c r="AB3121" s="2" t="s">
        <v>453</v>
      </c>
      <c r="AC3121" s="1" t="s">
        <v>0</v>
      </c>
    </row>
    <row r="3122" spans="1:29" x14ac:dyDescent="0.25">
      <c r="A3122" s="2" t="s">
        <v>4723</v>
      </c>
      <c r="B3122" s="8"/>
      <c r="C3122" s="3"/>
      <c r="D3122" s="2" t="s">
        <v>4722</v>
      </c>
      <c r="E3122" s="2" t="s">
        <v>143</v>
      </c>
      <c r="F3122" s="3" t="s">
        <v>7</v>
      </c>
      <c r="G3122" s="3">
        <v>1</v>
      </c>
      <c r="H3122">
        <v>1</v>
      </c>
      <c r="I3122" s="2" t="s">
        <v>19</v>
      </c>
      <c r="J3122" s="2" t="s">
        <v>4721</v>
      </c>
      <c r="K3122" s="7">
        <f t="shared" si="432"/>
        <v>12199</v>
      </c>
      <c r="L3122" s="7">
        <f t="shared" si="433"/>
        <v>12199</v>
      </c>
      <c r="M3122" s="2" t="s">
        <v>4</v>
      </c>
      <c r="N3122" s="1">
        <f t="shared" si="434"/>
        <v>0</v>
      </c>
      <c r="O3122" s="5">
        <f t="shared" si="435"/>
        <v>12199</v>
      </c>
      <c r="P3122" s="5">
        <f t="shared" si="436"/>
        <v>12199</v>
      </c>
      <c r="Q3122" s="5">
        <f t="shared" si="437"/>
        <v>12199</v>
      </c>
      <c r="R3122" s="3">
        <v>25</v>
      </c>
      <c r="S3122" s="6">
        <v>25</v>
      </c>
      <c r="T3122" s="6">
        <v>25</v>
      </c>
      <c r="U3122" s="5">
        <f t="shared" si="438"/>
        <v>15248.75</v>
      </c>
      <c r="V3122" s="5">
        <f t="shared" si="439"/>
        <v>15248.75</v>
      </c>
      <c r="W3122" s="4">
        <f t="shared" si="440"/>
        <v>15248.75</v>
      </c>
      <c r="X3122" s="3">
        <v>0</v>
      </c>
      <c r="Y3122" s="3">
        <v>0</v>
      </c>
      <c r="Z3122" s="2" t="s">
        <v>3</v>
      </c>
      <c r="AA3122" s="2" t="s">
        <v>1932</v>
      </c>
      <c r="AB3122" s="2" t="s">
        <v>453</v>
      </c>
      <c r="AC3122" s="1" t="s">
        <v>0</v>
      </c>
    </row>
    <row r="3123" spans="1:29" x14ac:dyDescent="0.25">
      <c r="A3123" s="2" t="s">
        <v>4720</v>
      </c>
      <c r="B3123" s="8"/>
      <c r="C3123" s="3"/>
      <c r="D3123" s="2" t="s">
        <v>4719</v>
      </c>
      <c r="E3123" s="2" t="s">
        <v>1893</v>
      </c>
      <c r="F3123" s="3" t="s">
        <v>7</v>
      </c>
      <c r="G3123" s="3">
        <v>1</v>
      </c>
      <c r="H3123">
        <v>1</v>
      </c>
      <c r="I3123" s="2" t="s">
        <v>6</v>
      </c>
      <c r="J3123" s="2" t="s">
        <v>4718</v>
      </c>
      <c r="K3123" s="7">
        <f t="shared" si="432"/>
        <v>50586</v>
      </c>
      <c r="L3123" s="7">
        <f t="shared" si="433"/>
        <v>50586</v>
      </c>
      <c r="M3123" s="2" t="s">
        <v>4</v>
      </c>
      <c r="N3123" s="1">
        <f t="shared" si="434"/>
        <v>0</v>
      </c>
      <c r="O3123" s="5">
        <f t="shared" si="435"/>
        <v>50586</v>
      </c>
      <c r="P3123" s="5">
        <f t="shared" si="436"/>
        <v>50586</v>
      </c>
      <c r="Q3123" s="5">
        <f t="shared" si="437"/>
        <v>50586</v>
      </c>
      <c r="R3123" s="3">
        <v>25</v>
      </c>
      <c r="S3123" s="6">
        <v>25</v>
      </c>
      <c r="T3123" s="6">
        <v>25</v>
      </c>
      <c r="U3123" s="5">
        <f t="shared" si="438"/>
        <v>63232.5</v>
      </c>
      <c r="V3123" s="5">
        <f t="shared" si="439"/>
        <v>63232.5</v>
      </c>
      <c r="W3123" s="4">
        <f t="shared" si="440"/>
        <v>63232.5</v>
      </c>
      <c r="X3123" s="3">
        <v>0</v>
      </c>
      <c r="Y3123" s="3">
        <v>0</v>
      </c>
      <c r="Z3123" s="2" t="s">
        <v>3</v>
      </c>
      <c r="AA3123" s="2" t="s">
        <v>341</v>
      </c>
      <c r="AB3123" s="2" t="s">
        <v>3936</v>
      </c>
      <c r="AC3123" s="1" t="s">
        <v>0</v>
      </c>
    </row>
    <row r="3124" spans="1:29" x14ac:dyDescent="0.25">
      <c r="A3124" s="2" t="s">
        <v>4717</v>
      </c>
      <c r="B3124" s="8"/>
      <c r="C3124" s="3"/>
      <c r="D3124" s="2" t="s">
        <v>4716</v>
      </c>
      <c r="E3124" s="2" t="s">
        <v>1893</v>
      </c>
      <c r="F3124" s="3" t="s">
        <v>7</v>
      </c>
      <c r="G3124" s="3">
        <v>1</v>
      </c>
      <c r="H3124">
        <v>1</v>
      </c>
      <c r="I3124" s="2" t="s">
        <v>6</v>
      </c>
      <c r="J3124" s="2" t="s">
        <v>4715</v>
      </c>
      <c r="K3124" s="7">
        <f t="shared" si="432"/>
        <v>22262</v>
      </c>
      <c r="L3124" s="7">
        <f t="shared" si="433"/>
        <v>22262</v>
      </c>
      <c r="M3124" s="2" t="s">
        <v>4</v>
      </c>
      <c r="N3124" s="1">
        <f t="shared" si="434"/>
        <v>0</v>
      </c>
      <c r="O3124" s="5">
        <f t="shared" si="435"/>
        <v>22262</v>
      </c>
      <c r="P3124" s="5">
        <f t="shared" si="436"/>
        <v>22262</v>
      </c>
      <c r="Q3124" s="5">
        <f t="shared" si="437"/>
        <v>22262</v>
      </c>
      <c r="R3124" s="3">
        <v>25</v>
      </c>
      <c r="S3124" s="6">
        <v>25</v>
      </c>
      <c r="T3124" s="6">
        <v>25</v>
      </c>
      <c r="U3124" s="5">
        <f t="shared" si="438"/>
        <v>27827.5</v>
      </c>
      <c r="V3124" s="5">
        <f t="shared" si="439"/>
        <v>27827.5</v>
      </c>
      <c r="W3124" s="4">
        <f t="shared" si="440"/>
        <v>27827.5</v>
      </c>
      <c r="X3124" s="3">
        <v>0</v>
      </c>
      <c r="Y3124" s="3">
        <v>0</v>
      </c>
      <c r="Z3124" s="2" t="s">
        <v>3</v>
      </c>
      <c r="AA3124" s="2" t="s">
        <v>341</v>
      </c>
      <c r="AB3124" s="2" t="s">
        <v>3936</v>
      </c>
      <c r="AC3124" s="1" t="s">
        <v>0</v>
      </c>
    </row>
    <row r="3125" spans="1:29" x14ac:dyDescent="0.25">
      <c r="A3125" s="2" t="s">
        <v>4714</v>
      </c>
      <c r="B3125" s="8"/>
      <c r="C3125" s="3"/>
      <c r="D3125" s="2" t="s">
        <v>4713</v>
      </c>
      <c r="E3125" s="2" t="s">
        <v>124</v>
      </c>
      <c r="F3125" s="3" t="s">
        <v>7</v>
      </c>
      <c r="G3125" s="3">
        <v>1</v>
      </c>
      <c r="H3125">
        <v>1</v>
      </c>
      <c r="I3125" s="2" t="s">
        <v>19</v>
      </c>
      <c r="J3125" s="2" t="s">
        <v>4712</v>
      </c>
      <c r="K3125" s="7">
        <f t="shared" si="432"/>
        <v>65073</v>
      </c>
      <c r="L3125" s="7">
        <f t="shared" si="433"/>
        <v>65073</v>
      </c>
      <c r="M3125" s="2" t="s">
        <v>4</v>
      </c>
      <c r="N3125" s="1">
        <f t="shared" si="434"/>
        <v>0</v>
      </c>
      <c r="O3125" s="5">
        <f t="shared" si="435"/>
        <v>65073</v>
      </c>
      <c r="P3125" s="5">
        <f t="shared" si="436"/>
        <v>65073</v>
      </c>
      <c r="Q3125" s="5">
        <f t="shared" si="437"/>
        <v>65073</v>
      </c>
      <c r="R3125" s="3">
        <v>25</v>
      </c>
      <c r="S3125" s="6">
        <v>25</v>
      </c>
      <c r="T3125" s="6">
        <v>25</v>
      </c>
      <c r="U3125" s="5">
        <f t="shared" si="438"/>
        <v>81341.25</v>
      </c>
      <c r="V3125" s="5">
        <f t="shared" si="439"/>
        <v>81341.25</v>
      </c>
      <c r="W3125" s="4">
        <f t="shared" si="440"/>
        <v>81341.25</v>
      </c>
      <c r="X3125" s="3">
        <v>0</v>
      </c>
      <c r="Y3125" s="3">
        <v>0</v>
      </c>
      <c r="Z3125" s="2" t="s">
        <v>3</v>
      </c>
      <c r="AA3125" s="2" t="s">
        <v>454</v>
      </c>
      <c r="AB3125" s="2" t="s">
        <v>1044</v>
      </c>
      <c r="AC3125" s="1" t="s">
        <v>0</v>
      </c>
    </row>
    <row r="3126" spans="1:29" x14ac:dyDescent="0.25">
      <c r="A3126" s="2" t="s">
        <v>4711</v>
      </c>
      <c r="B3126" s="8"/>
      <c r="C3126" s="3"/>
      <c r="D3126" s="2" t="s">
        <v>4710</v>
      </c>
      <c r="E3126" s="2" t="s">
        <v>124</v>
      </c>
      <c r="F3126" s="3" t="s">
        <v>7</v>
      </c>
      <c r="G3126" s="3">
        <v>1</v>
      </c>
      <c r="H3126">
        <v>1</v>
      </c>
      <c r="I3126" s="2" t="s">
        <v>6</v>
      </c>
      <c r="J3126" s="2" t="s">
        <v>4709</v>
      </c>
      <c r="K3126" s="7">
        <f t="shared" si="432"/>
        <v>63792</v>
      </c>
      <c r="L3126" s="7">
        <f t="shared" si="433"/>
        <v>63792</v>
      </c>
      <c r="M3126" s="2" t="s">
        <v>4</v>
      </c>
      <c r="N3126" s="1">
        <f t="shared" si="434"/>
        <v>0</v>
      </c>
      <c r="O3126" s="5">
        <f t="shared" si="435"/>
        <v>63792</v>
      </c>
      <c r="P3126" s="5">
        <f t="shared" si="436"/>
        <v>63792</v>
      </c>
      <c r="Q3126" s="5">
        <f t="shared" si="437"/>
        <v>63792</v>
      </c>
      <c r="R3126" s="3">
        <v>25</v>
      </c>
      <c r="S3126" s="6">
        <v>25</v>
      </c>
      <c r="T3126" s="6">
        <v>25</v>
      </c>
      <c r="U3126" s="5">
        <f t="shared" si="438"/>
        <v>79740</v>
      </c>
      <c r="V3126" s="5">
        <f t="shared" si="439"/>
        <v>79740</v>
      </c>
      <c r="W3126" s="4">
        <f t="shared" si="440"/>
        <v>79740</v>
      </c>
      <c r="X3126" s="3">
        <v>0</v>
      </c>
      <c r="Y3126" s="3">
        <v>0</v>
      </c>
      <c r="Z3126" s="2" t="s">
        <v>3</v>
      </c>
      <c r="AA3126" s="2" t="s">
        <v>454</v>
      </c>
      <c r="AB3126" s="2" t="s">
        <v>1044</v>
      </c>
      <c r="AC3126" s="1" t="s">
        <v>0</v>
      </c>
    </row>
    <row r="3127" spans="1:29" x14ac:dyDescent="0.25">
      <c r="A3127" s="2" t="s">
        <v>4708</v>
      </c>
      <c r="B3127" s="8"/>
      <c r="C3127" s="3"/>
      <c r="D3127" s="2" t="s">
        <v>4707</v>
      </c>
      <c r="E3127" s="2" t="s">
        <v>138</v>
      </c>
      <c r="F3127" s="3" t="s">
        <v>7</v>
      </c>
      <c r="G3127" s="3">
        <v>1</v>
      </c>
      <c r="H3127">
        <v>1</v>
      </c>
      <c r="I3127" s="2" t="s">
        <v>19</v>
      </c>
      <c r="J3127" s="2" t="s">
        <v>4706</v>
      </c>
      <c r="K3127" s="7">
        <f t="shared" si="432"/>
        <v>22618</v>
      </c>
      <c r="L3127" s="7">
        <f t="shared" si="433"/>
        <v>22618</v>
      </c>
      <c r="M3127" s="2" t="s">
        <v>4</v>
      </c>
      <c r="N3127" s="1">
        <f t="shared" si="434"/>
        <v>0</v>
      </c>
      <c r="O3127" s="5">
        <f t="shared" si="435"/>
        <v>22618</v>
      </c>
      <c r="P3127" s="5">
        <f t="shared" si="436"/>
        <v>22618</v>
      </c>
      <c r="Q3127" s="5">
        <f t="shared" si="437"/>
        <v>22618</v>
      </c>
      <c r="R3127" s="3">
        <v>25</v>
      </c>
      <c r="S3127" s="6">
        <v>25</v>
      </c>
      <c r="T3127" s="6">
        <v>25</v>
      </c>
      <c r="U3127" s="5">
        <f t="shared" si="438"/>
        <v>28272.5</v>
      </c>
      <c r="V3127" s="5">
        <f t="shared" si="439"/>
        <v>28272.5</v>
      </c>
      <c r="W3127" s="4">
        <f t="shared" si="440"/>
        <v>28272.5</v>
      </c>
      <c r="X3127" s="3">
        <v>0</v>
      </c>
      <c r="Y3127" s="3">
        <v>0</v>
      </c>
      <c r="Z3127" s="2" t="s">
        <v>3</v>
      </c>
      <c r="AA3127" s="2" t="s">
        <v>341</v>
      </c>
      <c r="AB3127" s="2" t="s">
        <v>4705</v>
      </c>
      <c r="AC3127" s="1" t="s">
        <v>0</v>
      </c>
    </row>
    <row r="3128" spans="1:29" x14ac:dyDescent="0.25">
      <c r="A3128" s="2" t="s">
        <v>4704</v>
      </c>
      <c r="B3128" s="8"/>
      <c r="C3128" s="3"/>
      <c r="D3128" s="2" t="s">
        <v>4703</v>
      </c>
      <c r="E3128" s="2" t="s">
        <v>579</v>
      </c>
      <c r="F3128" s="3" t="s">
        <v>7</v>
      </c>
      <c r="G3128" s="3">
        <v>1</v>
      </c>
      <c r="H3128">
        <v>1</v>
      </c>
      <c r="I3128" s="2" t="s">
        <v>6</v>
      </c>
      <c r="J3128" s="2" t="s">
        <v>4702</v>
      </c>
      <c r="K3128" s="7">
        <f t="shared" si="432"/>
        <v>107663</v>
      </c>
      <c r="L3128" s="7">
        <f t="shared" si="433"/>
        <v>107663</v>
      </c>
      <c r="M3128" s="2" t="s">
        <v>4</v>
      </c>
      <c r="N3128" s="1">
        <f t="shared" si="434"/>
        <v>0</v>
      </c>
      <c r="O3128" s="5">
        <f t="shared" si="435"/>
        <v>107663</v>
      </c>
      <c r="P3128" s="5">
        <f t="shared" si="436"/>
        <v>107663</v>
      </c>
      <c r="Q3128" s="5">
        <f t="shared" si="437"/>
        <v>107663</v>
      </c>
      <c r="R3128" s="3">
        <v>25</v>
      </c>
      <c r="S3128" s="6">
        <v>25</v>
      </c>
      <c r="T3128" s="6">
        <v>25</v>
      </c>
      <c r="U3128" s="5">
        <f t="shared" si="438"/>
        <v>134578.75</v>
      </c>
      <c r="V3128" s="5">
        <f t="shared" si="439"/>
        <v>134578.75</v>
      </c>
      <c r="W3128" s="4">
        <f t="shared" si="440"/>
        <v>134578.75</v>
      </c>
      <c r="X3128" s="3">
        <v>0</v>
      </c>
      <c r="Y3128" s="3">
        <v>0</v>
      </c>
      <c r="Z3128" s="2" t="s">
        <v>3</v>
      </c>
      <c r="AA3128" s="2" t="s">
        <v>363</v>
      </c>
      <c r="AB3128" s="2" t="s">
        <v>362</v>
      </c>
      <c r="AC3128" s="1" t="s">
        <v>0</v>
      </c>
    </row>
    <row r="3129" spans="1:29" x14ac:dyDescent="0.25">
      <c r="A3129" s="2" t="s">
        <v>4701</v>
      </c>
      <c r="B3129" s="8"/>
      <c r="C3129" s="3"/>
      <c r="D3129" s="2" t="s">
        <v>4700</v>
      </c>
      <c r="E3129" s="2" t="s">
        <v>73</v>
      </c>
      <c r="F3129" s="3" t="s">
        <v>7</v>
      </c>
      <c r="G3129" s="3">
        <v>1</v>
      </c>
      <c r="H3129">
        <v>1</v>
      </c>
      <c r="I3129" s="2" t="s">
        <v>6</v>
      </c>
      <c r="J3129" s="2" t="s">
        <v>4699</v>
      </c>
      <c r="K3129" s="7">
        <f t="shared" si="432"/>
        <v>130729</v>
      </c>
      <c r="L3129" s="7">
        <f t="shared" si="433"/>
        <v>130729</v>
      </c>
      <c r="M3129" s="2" t="s">
        <v>4</v>
      </c>
      <c r="N3129" s="1">
        <f t="shared" si="434"/>
        <v>0</v>
      </c>
      <c r="O3129" s="5">
        <f t="shared" si="435"/>
        <v>130729</v>
      </c>
      <c r="P3129" s="5">
        <f t="shared" si="436"/>
        <v>130729</v>
      </c>
      <c r="Q3129" s="5">
        <f t="shared" si="437"/>
        <v>130729</v>
      </c>
      <c r="R3129" s="3">
        <v>25</v>
      </c>
      <c r="S3129" s="6">
        <v>25</v>
      </c>
      <c r="T3129" s="6">
        <v>25</v>
      </c>
      <c r="U3129" s="5">
        <f t="shared" si="438"/>
        <v>163411.25</v>
      </c>
      <c r="V3129" s="5">
        <f t="shared" si="439"/>
        <v>163411.25</v>
      </c>
      <c r="W3129" s="4">
        <f t="shared" si="440"/>
        <v>163411.25</v>
      </c>
      <c r="X3129" s="3">
        <v>0</v>
      </c>
      <c r="Y3129" s="3">
        <v>0</v>
      </c>
      <c r="Z3129" s="2" t="s">
        <v>3</v>
      </c>
      <c r="AA3129" s="2" t="s">
        <v>1255</v>
      </c>
      <c r="AB3129" s="2" t="s">
        <v>1254</v>
      </c>
      <c r="AC3129" s="1" t="s">
        <v>0</v>
      </c>
    </row>
    <row r="3130" spans="1:29" x14ac:dyDescent="0.25">
      <c r="A3130" s="2" t="s">
        <v>4698</v>
      </c>
      <c r="B3130" s="8"/>
      <c r="C3130" s="3"/>
      <c r="D3130" s="2" t="s">
        <v>4697</v>
      </c>
      <c r="E3130" s="2" t="s">
        <v>387</v>
      </c>
      <c r="F3130" s="3" t="s">
        <v>7</v>
      </c>
      <c r="G3130" s="3">
        <v>1</v>
      </c>
      <c r="H3130">
        <v>1</v>
      </c>
      <c r="I3130" s="2" t="s">
        <v>6</v>
      </c>
      <c r="J3130" s="2" t="s">
        <v>4696</v>
      </c>
      <c r="K3130" s="7">
        <f t="shared" si="432"/>
        <v>8471</v>
      </c>
      <c r="L3130" s="7">
        <f t="shared" si="433"/>
        <v>8471</v>
      </c>
      <c r="M3130" s="2" t="s">
        <v>4</v>
      </c>
      <c r="N3130" s="1">
        <f t="shared" si="434"/>
        <v>0</v>
      </c>
      <c r="O3130" s="5">
        <f t="shared" si="435"/>
        <v>8471</v>
      </c>
      <c r="P3130" s="5">
        <f t="shared" si="436"/>
        <v>8471</v>
      </c>
      <c r="Q3130" s="5">
        <f t="shared" si="437"/>
        <v>8471</v>
      </c>
      <c r="R3130" s="3">
        <v>25</v>
      </c>
      <c r="S3130" s="6">
        <v>25</v>
      </c>
      <c r="T3130" s="6">
        <v>25</v>
      </c>
      <c r="U3130" s="5">
        <f t="shared" si="438"/>
        <v>10588.75</v>
      </c>
      <c r="V3130" s="5">
        <f t="shared" si="439"/>
        <v>10588.75</v>
      </c>
      <c r="W3130" s="4">
        <f t="shared" si="440"/>
        <v>10588.75</v>
      </c>
      <c r="X3130" s="3">
        <v>0</v>
      </c>
      <c r="Y3130" s="3">
        <v>0</v>
      </c>
      <c r="Z3130" s="2" t="s">
        <v>3</v>
      </c>
      <c r="AA3130" s="2" t="s">
        <v>252</v>
      </c>
      <c r="AB3130" s="2" t="s">
        <v>3750</v>
      </c>
      <c r="AC3130" s="1" t="s">
        <v>0</v>
      </c>
    </row>
    <row r="3131" spans="1:29" x14ac:dyDescent="0.25">
      <c r="A3131" s="2" t="s">
        <v>4695</v>
      </c>
      <c r="B3131" s="8"/>
      <c r="C3131" s="3"/>
      <c r="D3131" s="2" t="s">
        <v>4694</v>
      </c>
      <c r="E3131" s="2" t="s">
        <v>387</v>
      </c>
      <c r="F3131" s="3" t="s">
        <v>7</v>
      </c>
      <c r="G3131" s="3">
        <v>1</v>
      </c>
      <c r="H3131">
        <v>1</v>
      </c>
      <c r="I3131" s="2" t="s">
        <v>6</v>
      </c>
      <c r="J3131" s="2" t="s">
        <v>4693</v>
      </c>
      <c r="K3131" s="7">
        <f t="shared" si="432"/>
        <v>7096</v>
      </c>
      <c r="L3131" s="7">
        <f t="shared" si="433"/>
        <v>7096</v>
      </c>
      <c r="M3131" s="2" t="s">
        <v>4</v>
      </c>
      <c r="N3131" s="1">
        <f t="shared" si="434"/>
        <v>0</v>
      </c>
      <c r="O3131" s="5">
        <f t="shared" si="435"/>
        <v>7096</v>
      </c>
      <c r="P3131" s="5">
        <f t="shared" si="436"/>
        <v>7096</v>
      </c>
      <c r="Q3131" s="5">
        <f t="shared" si="437"/>
        <v>7096</v>
      </c>
      <c r="R3131" s="3">
        <v>25</v>
      </c>
      <c r="S3131" s="6">
        <v>25</v>
      </c>
      <c r="T3131" s="6">
        <v>25</v>
      </c>
      <c r="U3131" s="5">
        <f t="shared" si="438"/>
        <v>8870</v>
      </c>
      <c r="V3131" s="5">
        <f t="shared" si="439"/>
        <v>8870</v>
      </c>
      <c r="W3131" s="4">
        <f t="shared" si="440"/>
        <v>8870</v>
      </c>
      <c r="X3131" s="3">
        <v>0</v>
      </c>
      <c r="Y3131" s="3">
        <v>0</v>
      </c>
      <c r="Z3131" s="2" t="s">
        <v>3</v>
      </c>
      <c r="AA3131" s="2" t="s">
        <v>252</v>
      </c>
      <c r="AB3131" s="2" t="s">
        <v>3750</v>
      </c>
      <c r="AC3131" s="1" t="s">
        <v>0</v>
      </c>
    </row>
    <row r="3132" spans="1:29" x14ac:dyDescent="0.25">
      <c r="A3132" s="2" t="s">
        <v>4692</v>
      </c>
      <c r="B3132" s="8"/>
      <c r="C3132" s="3"/>
      <c r="D3132" s="2" t="s">
        <v>4691</v>
      </c>
      <c r="E3132" s="2" t="s">
        <v>387</v>
      </c>
      <c r="F3132" s="3" t="s">
        <v>7</v>
      </c>
      <c r="G3132" s="3">
        <v>1</v>
      </c>
      <c r="H3132">
        <v>1</v>
      </c>
      <c r="I3132" s="2" t="s">
        <v>6</v>
      </c>
      <c r="J3132" s="2" t="s">
        <v>4690</v>
      </c>
      <c r="K3132" s="7">
        <f t="shared" si="432"/>
        <v>1774</v>
      </c>
      <c r="L3132" s="7">
        <f t="shared" si="433"/>
        <v>1774</v>
      </c>
      <c r="M3132" s="2" t="s">
        <v>4</v>
      </c>
      <c r="N3132" s="1">
        <f t="shared" si="434"/>
        <v>0</v>
      </c>
      <c r="O3132" s="5">
        <f t="shared" si="435"/>
        <v>1774</v>
      </c>
      <c r="P3132" s="5">
        <f t="shared" si="436"/>
        <v>1774</v>
      </c>
      <c r="Q3132" s="5">
        <f t="shared" si="437"/>
        <v>1774</v>
      </c>
      <c r="R3132" s="3">
        <v>25</v>
      </c>
      <c r="S3132" s="6">
        <v>25</v>
      </c>
      <c r="T3132" s="6">
        <v>25</v>
      </c>
      <c r="U3132" s="5">
        <f t="shared" si="438"/>
        <v>2217.5</v>
      </c>
      <c r="V3132" s="5">
        <f t="shared" si="439"/>
        <v>2217.5</v>
      </c>
      <c r="W3132" s="4">
        <f t="shared" si="440"/>
        <v>2217.5</v>
      </c>
      <c r="X3132" s="3">
        <v>0</v>
      </c>
      <c r="Y3132" s="3">
        <v>0</v>
      </c>
      <c r="Z3132" s="2" t="s">
        <v>3</v>
      </c>
      <c r="AA3132" s="2" t="s">
        <v>454</v>
      </c>
      <c r="AB3132" s="2" t="s">
        <v>4689</v>
      </c>
      <c r="AC3132" s="1" t="s">
        <v>0</v>
      </c>
    </row>
    <row r="3133" spans="1:29" x14ac:dyDescent="0.25">
      <c r="A3133" s="2" t="s">
        <v>4688</v>
      </c>
      <c r="B3133" s="8"/>
      <c r="C3133" s="3"/>
      <c r="D3133" s="2" t="s">
        <v>4687</v>
      </c>
      <c r="E3133" s="2" t="s">
        <v>387</v>
      </c>
      <c r="F3133" s="3" t="s">
        <v>7</v>
      </c>
      <c r="G3133" s="3">
        <v>1</v>
      </c>
      <c r="H3133">
        <v>1</v>
      </c>
      <c r="I3133" s="2" t="s">
        <v>6</v>
      </c>
      <c r="J3133" s="2" t="s">
        <v>4686</v>
      </c>
      <c r="K3133" s="7">
        <f t="shared" si="432"/>
        <v>1739</v>
      </c>
      <c r="L3133" s="7">
        <f t="shared" si="433"/>
        <v>1739</v>
      </c>
      <c r="M3133" s="2" t="s">
        <v>4</v>
      </c>
      <c r="N3133" s="1">
        <f t="shared" si="434"/>
        <v>0</v>
      </c>
      <c r="O3133" s="5">
        <f t="shared" si="435"/>
        <v>1739</v>
      </c>
      <c r="P3133" s="5">
        <f t="shared" si="436"/>
        <v>1739</v>
      </c>
      <c r="Q3133" s="5">
        <f t="shared" si="437"/>
        <v>1739</v>
      </c>
      <c r="R3133" s="3">
        <v>25</v>
      </c>
      <c r="S3133" s="6">
        <v>25</v>
      </c>
      <c r="T3133" s="6">
        <v>25</v>
      </c>
      <c r="U3133" s="5">
        <f t="shared" si="438"/>
        <v>2173.75</v>
      </c>
      <c r="V3133" s="5">
        <f t="shared" si="439"/>
        <v>2173.75</v>
      </c>
      <c r="W3133" s="4">
        <f t="shared" si="440"/>
        <v>2173.75</v>
      </c>
      <c r="X3133" s="3">
        <v>0</v>
      </c>
      <c r="Y3133" s="3">
        <v>0</v>
      </c>
      <c r="Z3133" s="2" t="s">
        <v>3</v>
      </c>
      <c r="AA3133" s="2" t="s">
        <v>2</v>
      </c>
      <c r="AB3133" s="2" t="s">
        <v>4343</v>
      </c>
      <c r="AC3133" s="1" t="s">
        <v>0</v>
      </c>
    </row>
    <row r="3134" spans="1:29" x14ac:dyDescent="0.25">
      <c r="A3134" s="2" t="s">
        <v>4685</v>
      </c>
      <c r="B3134" s="8"/>
      <c r="C3134" s="3"/>
      <c r="D3134" s="2" t="s">
        <v>4684</v>
      </c>
      <c r="E3134" s="2" t="s">
        <v>387</v>
      </c>
      <c r="F3134" s="3" t="s">
        <v>7</v>
      </c>
      <c r="G3134" s="3">
        <v>1</v>
      </c>
      <c r="H3134">
        <v>1</v>
      </c>
      <c r="I3134" s="2" t="s">
        <v>6</v>
      </c>
      <c r="J3134" s="2" t="s">
        <v>4683</v>
      </c>
      <c r="K3134" s="7">
        <f t="shared" si="432"/>
        <v>2247</v>
      </c>
      <c r="L3134" s="7">
        <f t="shared" si="433"/>
        <v>2247</v>
      </c>
      <c r="M3134" s="2" t="s">
        <v>4</v>
      </c>
      <c r="N3134" s="1">
        <f t="shared" si="434"/>
        <v>0</v>
      </c>
      <c r="O3134" s="5">
        <f t="shared" si="435"/>
        <v>2247</v>
      </c>
      <c r="P3134" s="5">
        <f t="shared" si="436"/>
        <v>2247</v>
      </c>
      <c r="Q3134" s="5">
        <f t="shared" si="437"/>
        <v>2247</v>
      </c>
      <c r="R3134" s="3">
        <v>25</v>
      </c>
      <c r="S3134" s="6">
        <v>25</v>
      </c>
      <c r="T3134" s="6">
        <v>25</v>
      </c>
      <c r="U3134" s="5">
        <f t="shared" si="438"/>
        <v>2808.75</v>
      </c>
      <c r="V3134" s="5">
        <f t="shared" si="439"/>
        <v>2808.75</v>
      </c>
      <c r="W3134" s="4">
        <f t="shared" si="440"/>
        <v>2808.75</v>
      </c>
      <c r="X3134" s="3">
        <v>0</v>
      </c>
      <c r="Y3134" s="3">
        <v>0</v>
      </c>
      <c r="Z3134" s="2" t="s">
        <v>3</v>
      </c>
      <c r="AA3134" s="2" t="s">
        <v>1526</v>
      </c>
      <c r="AB3134" s="2" t="s">
        <v>2731</v>
      </c>
      <c r="AC3134" s="1" t="s">
        <v>0</v>
      </c>
    </row>
    <row r="3135" spans="1:29" x14ac:dyDescent="0.25">
      <c r="A3135" s="2" t="s">
        <v>4682</v>
      </c>
      <c r="B3135" s="8"/>
      <c r="C3135" s="3"/>
      <c r="D3135" s="2" t="s">
        <v>4681</v>
      </c>
      <c r="E3135" s="2" t="s">
        <v>276</v>
      </c>
      <c r="F3135" s="3" t="s">
        <v>7</v>
      </c>
      <c r="G3135" s="3">
        <v>1</v>
      </c>
      <c r="H3135">
        <v>1</v>
      </c>
      <c r="I3135" s="2" t="s">
        <v>19</v>
      </c>
      <c r="J3135" s="2" t="s">
        <v>4680</v>
      </c>
      <c r="K3135" s="7">
        <f t="shared" si="432"/>
        <v>17913</v>
      </c>
      <c r="L3135" s="7">
        <f t="shared" si="433"/>
        <v>17913</v>
      </c>
      <c r="M3135" s="2" t="s">
        <v>4</v>
      </c>
      <c r="N3135" s="1">
        <f t="shared" si="434"/>
        <v>0</v>
      </c>
      <c r="O3135" s="5">
        <f t="shared" si="435"/>
        <v>17913</v>
      </c>
      <c r="P3135" s="5">
        <f t="shared" si="436"/>
        <v>17913</v>
      </c>
      <c r="Q3135" s="5">
        <f t="shared" si="437"/>
        <v>17913</v>
      </c>
      <c r="R3135" s="3">
        <v>25</v>
      </c>
      <c r="S3135" s="6">
        <v>25</v>
      </c>
      <c r="T3135" s="6">
        <v>25</v>
      </c>
      <c r="U3135" s="5">
        <f t="shared" si="438"/>
        <v>22391.25</v>
      </c>
      <c r="V3135" s="5">
        <f t="shared" si="439"/>
        <v>22391.25</v>
      </c>
      <c r="W3135" s="4">
        <f t="shared" si="440"/>
        <v>22391.25</v>
      </c>
      <c r="X3135" s="3">
        <v>0</v>
      </c>
      <c r="Y3135" s="3">
        <v>0</v>
      </c>
      <c r="Z3135" s="2" t="s">
        <v>3</v>
      </c>
      <c r="AA3135" s="2" t="s">
        <v>167</v>
      </c>
      <c r="AB3135" s="2" t="s">
        <v>1133</v>
      </c>
      <c r="AC3135" s="1" t="s">
        <v>0</v>
      </c>
    </row>
    <row r="3136" spans="1:29" x14ac:dyDescent="0.25">
      <c r="A3136" s="2" t="s">
        <v>4679</v>
      </c>
      <c r="B3136" s="8"/>
      <c r="C3136" s="3"/>
      <c r="D3136" s="2" t="s">
        <v>4678</v>
      </c>
      <c r="E3136" s="2" t="s">
        <v>192</v>
      </c>
      <c r="F3136" s="3" t="s">
        <v>7</v>
      </c>
      <c r="G3136" s="3">
        <v>1</v>
      </c>
      <c r="H3136">
        <v>1</v>
      </c>
      <c r="I3136" s="2" t="s">
        <v>6</v>
      </c>
      <c r="J3136" s="2" t="s">
        <v>4675</v>
      </c>
      <c r="K3136" s="7">
        <f t="shared" si="432"/>
        <v>24038</v>
      </c>
      <c r="L3136" s="7">
        <f t="shared" si="433"/>
        <v>24038</v>
      </c>
      <c r="M3136" s="2" t="s">
        <v>4</v>
      </c>
      <c r="N3136" s="1">
        <f t="shared" si="434"/>
        <v>0</v>
      </c>
      <c r="O3136" s="5">
        <f t="shared" si="435"/>
        <v>24038</v>
      </c>
      <c r="P3136" s="5">
        <f t="shared" si="436"/>
        <v>24038</v>
      </c>
      <c r="Q3136" s="5">
        <f t="shared" si="437"/>
        <v>24038</v>
      </c>
      <c r="R3136" s="3">
        <v>25</v>
      </c>
      <c r="S3136" s="6">
        <v>25</v>
      </c>
      <c r="T3136" s="6">
        <v>25</v>
      </c>
      <c r="U3136" s="5">
        <f t="shared" si="438"/>
        <v>30047.5</v>
      </c>
      <c r="V3136" s="5">
        <f t="shared" si="439"/>
        <v>30047.5</v>
      </c>
      <c r="W3136" s="4">
        <f t="shared" si="440"/>
        <v>30047.5</v>
      </c>
      <c r="X3136" s="3">
        <v>0</v>
      </c>
      <c r="Y3136" s="3">
        <v>0</v>
      </c>
      <c r="Z3136" s="2" t="s">
        <v>3</v>
      </c>
      <c r="AA3136" s="2" t="s">
        <v>1715</v>
      </c>
      <c r="AB3136" s="2" t="s">
        <v>4674</v>
      </c>
      <c r="AC3136" s="1" t="s">
        <v>0</v>
      </c>
    </row>
    <row r="3137" spans="1:29" x14ac:dyDescent="0.25">
      <c r="A3137" s="2" t="s">
        <v>4677</v>
      </c>
      <c r="B3137" s="8"/>
      <c r="C3137" s="3"/>
      <c r="D3137" s="2" t="s">
        <v>4676</v>
      </c>
      <c r="E3137" s="2" t="s">
        <v>192</v>
      </c>
      <c r="F3137" s="3" t="s">
        <v>7</v>
      </c>
      <c r="G3137" s="3">
        <v>1</v>
      </c>
      <c r="H3137">
        <v>1</v>
      </c>
      <c r="I3137" s="2" t="s">
        <v>6</v>
      </c>
      <c r="J3137" s="2" t="s">
        <v>4675</v>
      </c>
      <c r="K3137" s="7">
        <f t="shared" si="432"/>
        <v>24038</v>
      </c>
      <c r="L3137" s="7">
        <f t="shared" si="433"/>
        <v>24038</v>
      </c>
      <c r="M3137" s="2" t="s">
        <v>4</v>
      </c>
      <c r="N3137" s="1">
        <f t="shared" si="434"/>
        <v>0</v>
      </c>
      <c r="O3137" s="5">
        <f t="shared" si="435"/>
        <v>24038</v>
      </c>
      <c r="P3137" s="5">
        <f t="shared" si="436"/>
        <v>24038</v>
      </c>
      <c r="Q3137" s="5">
        <f t="shared" si="437"/>
        <v>24038</v>
      </c>
      <c r="R3137" s="3">
        <v>25</v>
      </c>
      <c r="S3137" s="6">
        <v>25</v>
      </c>
      <c r="T3137" s="6">
        <v>25</v>
      </c>
      <c r="U3137" s="5">
        <f t="shared" si="438"/>
        <v>30047.5</v>
      </c>
      <c r="V3137" s="5">
        <f t="shared" si="439"/>
        <v>30047.5</v>
      </c>
      <c r="W3137" s="4">
        <f t="shared" si="440"/>
        <v>30047.5</v>
      </c>
      <c r="X3137" s="3">
        <v>0</v>
      </c>
      <c r="Y3137" s="3">
        <v>0</v>
      </c>
      <c r="Z3137" s="2" t="s">
        <v>3</v>
      </c>
      <c r="AA3137" s="2" t="s">
        <v>1715</v>
      </c>
      <c r="AB3137" s="2" t="s">
        <v>4674</v>
      </c>
      <c r="AC3137" s="1" t="s">
        <v>0</v>
      </c>
    </row>
    <row r="3138" spans="1:29" x14ac:dyDescent="0.25">
      <c r="A3138" s="2" t="s">
        <v>4673</v>
      </c>
      <c r="B3138" s="8"/>
      <c r="C3138" s="3"/>
      <c r="D3138" s="2" t="s">
        <v>4672</v>
      </c>
      <c r="E3138" s="2" t="s">
        <v>2902</v>
      </c>
      <c r="F3138" s="3" t="s">
        <v>7</v>
      </c>
      <c r="G3138" s="3">
        <v>1</v>
      </c>
      <c r="H3138">
        <v>1</v>
      </c>
      <c r="I3138" s="2" t="s">
        <v>6</v>
      </c>
      <c r="J3138" s="2" t="s">
        <v>4671</v>
      </c>
      <c r="K3138" s="7">
        <f t="shared" ref="K3138:K3201" si="441">J3138/G3138</f>
        <v>10847</v>
      </c>
      <c r="L3138" s="7">
        <f t="shared" ref="L3138:L3201" si="442">J3138/H3138</f>
        <v>10847</v>
      </c>
      <c r="M3138" s="2" t="s">
        <v>4</v>
      </c>
      <c r="N3138" s="1">
        <f t="shared" ref="N3138:N3201" si="443">IF(M3138="19%  IVA",19,IF(M3138="5% IVA",5,0))</f>
        <v>0</v>
      </c>
      <c r="O3138" s="5">
        <f t="shared" ref="O3138:O3201" si="444">(N3138/100)+J3138</f>
        <v>10847</v>
      </c>
      <c r="P3138" s="5">
        <f t="shared" ref="P3138:P3201" si="445">(K3138*N3138/100)+K3138</f>
        <v>10847</v>
      </c>
      <c r="Q3138" s="5">
        <f t="shared" ref="Q3138:Q3201" si="446">(L3138*N3138/100)+L3138</f>
        <v>10847</v>
      </c>
      <c r="R3138" s="3">
        <v>25</v>
      </c>
      <c r="S3138" s="6">
        <v>25</v>
      </c>
      <c r="T3138" s="6">
        <v>25</v>
      </c>
      <c r="U3138" s="5">
        <f t="shared" ref="U3138:U3201" si="447">(O3138*R3138/100)+O3138</f>
        <v>13558.75</v>
      </c>
      <c r="V3138" s="5">
        <f t="shared" ref="V3138:V3201" si="448">(P3138*R3138/100)+P3138</f>
        <v>13558.75</v>
      </c>
      <c r="W3138" s="4">
        <f t="shared" ref="W3138:W3201" si="449">(Q3138*S3138/100)+Q3138</f>
        <v>13558.75</v>
      </c>
      <c r="X3138" s="3">
        <v>0</v>
      </c>
      <c r="Y3138" s="3">
        <v>0</v>
      </c>
      <c r="Z3138" s="2" t="s">
        <v>3</v>
      </c>
      <c r="AA3138" s="2" t="s">
        <v>268</v>
      </c>
      <c r="AB3138" s="2" t="s">
        <v>908</v>
      </c>
      <c r="AC3138" s="1" t="s">
        <v>0</v>
      </c>
    </row>
    <row r="3139" spans="1:29" x14ac:dyDescent="0.25">
      <c r="A3139" s="2" t="s">
        <v>4670</v>
      </c>
      <c r="B3139" s="8"/>
      <c r="C3139" s="3"/>
      <c r="D3139" s="2" t="s">
        <v>4667</v>
      </c>
      <c r="E3139" s="2" t="s">
        <v>1735</v>
      </c>
      <c r="F3139" s="3" t="s">
        <v>7</v>
      </c>
      <c r="G3139" s="3">
        <v>1</v>
      </c>
      <c r="H3139">
        <v>1</v>
      </c>
      <c r="I3139" s="2" t="s">
        <v>6</v>
      </c>
      <c r="J3139" s="2" t="s">
        <v>4669</v>
      </c>
      <c r="K3139" s="7">
        <f t="shared" si="441"/>
        <v>120745</v>
      </c>
      <c r="L3139" s="7">
        <f t="shared" si="442"/>
        <v>120745</v>
      </c>
      <c r="M3139" s="2" t="s">
        <v>4</v>
      </c>
      <c r="N3139" s="1">
        <f t="shared" si="443"/>
        <v>0</v>
      </c>
      <c r="O3139" s="5">
        <f t="shared" si="444"/>
        <v>120745</v>
      </c>
      <c r="P3139" s="5">
        <f t="shared" si="445"/>
        <v>120745</v>
      </c>
      <c r="Q3139" s="5">
        <f t="shared" si="446"/>
        <v>120745</v>
      </c>
      <c r="R3139" s="3">
        <v>25</v>
      </c>
      <c r="S3139" s="6">
        <v>25</v>
      </c>
      <c r="T3139" s="6">
        <v>25</v>
      </c>
      <c r="U3139" s="5">
        <f t="shared" si="447"/>
        <v>150931.25</v>
      </c>
      <c r="V3139" s="5">
        <f t="shared" si="448"/>
        <v>150931.25</v>
      </c>
      <c r="W3139" s="4">
        <f t="shared" si="449"/>
        <v>150931.25</v>
      </c>
      <c r="X3139" s="3">
        <v>0</v>
      </c>
      <c r="Y3139" s="3">
        <v>0</v>
      </c>
      <c r="Z3139" s="2" t="s">
        <v>3</v>
      </c>
      <c r="AA3139" s="2" t="s">
        <v>3526</v>
      </c>
      <c r="AB3139" s="2" t="s">
        <v>4665</v>
      </c>
      <c r="AC3139" s="1" t="s">
        <v>0</v>
      </c>
    </row>
    <row r="3140" spans="1:29" x14ac:dyDescent="0.25">
      <c r="A3140" s="2" t="s">
        <v>4668</v>
      </c>
      <c r="B3140" s="8"/>
      <c r="C3140" s="3"/>
      <c r="D3140" s="2" t="s">
        <v>4667</v>
      </c>
      <c r="E3140" s="2" t="s">
        <v>1735</v>
      </c>
      <c r="F3140" s="3" t="s">
        <v>7</v>
      </c>
      <c r="G3140" s="3">
        <v>1</v>
      </c>
      <c r="H3140">
        <v>1</v>
      </c>
      <c r="I3140" s="2" t="s">
        <v>6</v>
      </c>
      <c r="J3140" s="2" t="s">
        <v>4666</v>
      </c>
      <c r="K3140" s="7">
        <f t="shared" si="441"/>
        <v>120743</v>
      </c>
      <c r="L3140" s="7">
        <f t="shared" si="442"/>
        <v>120743</v>
      </c>
      <c r="M3140" s="2" t="s">
        <v>4</v>
      </c>
      <c r="N3140" s="1">
        <f t="shared" si="443"/>
        <v>0</v>
      </c>
      <c r="O3140" s="5">
        <f t="shared" si="444"/>
        <v>120743</v>
      </c>
      <c r="P3140" s="5">
        <f t="shared" si="445"/>
        <v>120743</v>
      </c>
      <c r="Q3140" s="5">
        <f t="shared" si="446"/>
        <v>120743</v>
      </c>
      <c r="R3140" s="3">
        <v>25</v>
      </c>
      <c r="S3140" s="6">
        <v>25</v>
      </c>
      <c r="T3140" s="6">
        <v>25</v>
      </c>
      <c r="U3140" s="5">
        <f t="shared" si="447"/>
        <v>150928.75</v>
      </c>
      <c r="V3140" s="5">
        <f t="shared" si="448"/>
        <v>150928.75</v>
      </c>
      <c r="W3140" s="4">
        <f t="shared" si="449"/>
        <v>150928.75</v>
      </c>
      <c r="X3140" s="3">
        <v>0</v>
      </c>
      <c r="Y3140" s="3">
        <v>0</v>
      </c>
      <c r="Z3140" s="2" t="s">
        <v>3</v>
      </c>
      <c r="AA3140" s="2" t="s">
        <v>3526</v>
      </c>
      <c r="AB3140" s="2" t="s">
        <v>4665</v>
      </c>
      <c r="AC3140" s="1" t="s">
        <v>0</v>
      </c>
    </row>
    <row r="3141" spans="1:29" x14ac:dyDescent="0.25">
      <c r="A3141" s="2" t="s">
        <v>4664</v>
      </c>
      <c r="B3141" s="8"/>
      <c r="C3141" s="3"/>
      <c r="D3141" s="2" t="s">
        <v>4663</v>
      </c>
      <c r="E3141" s="2" t="s">
        <v>2902</v>
      </c>
      <c r="F3141" s="3" t="s">
        <v>7</v>
      </c>
      <c r="G3141" s="3">
        <v>1</v>
      </c>
      <c r="H3141">
        <v>1</v>
      </c>
      <c r="I3141" s="2" t="s">
        <v>6</v>
      </c>
      <c r="J3141" s="2" t="s">
        <v>4662</v>
      </c>
      <c r="K3141" s="7">
        <f t="shared" si="441"/>
        <v>7344</v>
      </c>
      <c r="L3141" s="7">
        <f t="shared" si="442"/>
        <v>7344</v>
      </c>
      <c r="M3141" s="2" t="s">
        <v>4</v>
      </c>
      <c r="N3141" s="1">
        <f t="shared" si="443"/>
        <v>0</v>
      </c>
      <c r="O3141" s="5">
        <f t="shared" si="444"/>
        <v>7344</v>
      </c>
      <c r="P3141" s="5">
        <f t="shared" si="445"/>
        <v>7344</v>
      </c>
      <c r="Q3141" s="5">
        <f t="shared" si="446"/>
        <v>7344</v>
      </c>
      <c r="R3141" s="3">
        <v>25</v>
      </c>
      <c r="S3141" s="6">
        <v>25</v>
      </c>
      <c r="T3141" s="6">
        <v>25</v>
      </c>
      <c r="U3141" s="5">
        <f t="shared" si="447"/>
        <v>9180</v>
      </c>
      <c r="V3141" s="5">
        <f t="shared" si="448"/>
        <v>9180</v>
      </c>
      <c r="W3141" s="4">
        <f t="shared" si="449"/>
        <v>9180</v>
      </c>
      <c r="X3141" s="3">
        <v>0</v>
      </c>
      <c r="Y3141" s="3">
        <v>0</v>
      </c>
      <c r="Z3141" s="2" t="s">
        <v>3</v>
      </c>
      <c r="AA3141" s="2" t="s">
        <v>268</v>
      </c>
      <c r="AB3141" s="2" t="s">
        <v>908</v>
      </c>
      <c r="AC3141" s="1" t="s">
        <v>0</v>
      </c>
    </row>
    <row r="3142" spans="1:29" x14ac:dyDescent="0.25">
      <c r="A3142" s="2" t="s">
        <v>4661</v>
      </c>
      <c r="B3142" s="8"/>
      <c r="C3142" s="3"/>
      <c r="D3142" s="2" t="s">
        <v>4660</v>
      </c>
      <c r="E3142" s="2" t="s">
        <v>276</v>
      </c>
      <c r="F3142" s="3" t="s">
        <v>7</v>
      </c>
      <c r="G3142" s="3">
        <v>1</v>
      </c>
      <c r="H3142">
        <v>1</v>
      </c>
      <c r="I3142" s="2" t="s">
        <v>19</v>
      </c>
      <c r="J3142" s="2" t="s">
        <v>4659</v>
      </c>
      <c r="K3142" s="7">
        <f t="shared" si="441"/>
        <v>9316</v>
      </c>
      <c r="L3142" s="7">
        <f t="shared" si="442"/>
        <v>9316</v>
      </c>
      <c r="M3142" s="2" t="s">
        <v>4</v>
      </c>
      <c r="N3142" s="1">
        <f t="shared" si="443"/>
        <v>0</v>
      </c>
      <c r="O3142" s="5">
        <f t="shared" si="444"/>
        <v>9316</v>
      </c>
      <c r="P3142" s="5">
        <f t="shared" si="445"/>
        <v>9316</v>
      </c>
      <c r="Q3142" s="5">
        <f t="shared" si="446"/>
        <v>9316</v>
      </c>
      <c r="R3142" s="3">
        <v>25</v>
      </c>
      <c r="S3142" s="6">
        <v>25</v>
      </c>
      <c r="T3142" s="6">
        <v>25</v>
      </c>
      <c r="U3142" s="5">
        <f t="shared" si="447"/>
        <v>11645</v>
      </c>
      <c r="V3142" s="5">
        <f t="shared" si="448"/>
        <v>11645</v>
      </c>
      <c r="W3142" s="4">
        <f t="shared" si="449"/>
        <v>11645</v>
      </c>
      <c r="X3142" s="3">
        <v>0</v>
      </c>
      <c r="Y3142" s="3">
        <v>0</v>
      </c>
      <c r="Z3142" s="2" t="s">
        <v>3</v>
      </c>
      <c r="AA3142" s="2" t="s">
        <v>167</v>
      </c>
      <c r="AB3142" s="2" t="s">
        <v>1133</v>
      </c>
      <c r="AC3142" s="1" t="s">
        <v>0</v>
      </c>
    </row>
    <row r="3143" spans="1:29" x14ac:dyDescent="0.25">
      <c r="A3143" s="2" t="s">
        <v>4658</v>
      </c>
      <c r="B3143" s="8"/>
      <c r="C3143" s="3"/>
      <c r="D3143" s="2" t="s">
        <v>4657</v>
      </c>
      <c r="E3143" s="2" t="s">
        <v>8</v>
      </c>
      <c r="F3143" s="3" t="s">
        <v>7</v>
      </c>
      <c r="G3143" s="3">
        <v>1</v>
      </c>
      <c r="H3143">
        <v>1</v>
      </c>
      <c r="I3143" s="2" t="s">
        <v>6</v>
      </c>
      <c r="J3143" s="2" t="s">
        <v>4656</v>
      </c>
      <c r="K3143" s="7">
        <f t="shared" si="441"/>
        <v>44238</v>
      </c>
      <c r="L3143" s="7">
        <f t="shared" si="442"/>
        <v>44238</v>
      </c>
      <c r="M3143" s="2" t="s">
        <v>4</v>
      </c>
      <c r="N3143" s="1">
        <f t="shared" si="443"/>
        <v>0</v>
      </c>
      <c r="O3143" s="5">
        <f t="shared" si="444"/>
        <v>44238</v>
      </c>
      <c r="P3143" s="5">
        <f t="shared" si="445"/>
        <v>44238</v>
      </c>
      <c r="Q3143" s="5">
        <f t="shared" si="446"/>
        <v>44238</v>
      </c>
      <c r="R3143" s="3">
        <v>25</v>
      </c>
      <c r="S3143" s="6">
        <v>25</v>
      </c>
      <c r="T3143" s="6">
        <v>25</v>
      </c>
      <c r="U3143" s="5">
        <f t="shared" si="447"/>
        <v>55297.5</v>
      </c>
      <c r="V3143" s="5">
        <f t="shared" si="448"/>
        <v>55297.5</v>
      </c>
      <c r="W3143" s="4">
        <f t="shared" si="449"/>
        <v>55297.5</v>
      </c>
      <c r="X3143" s="3">
        <v>0</v>
      </c>
      <c r="Y3143" s="3">
        <v>0</v>
      </c>
      <c r="Z3143" s="2" t="s">
        <v>3</v>
      </c>
      <c r="AA3143" s="2" t="s">
        <v>162</v>
      </c>
      <c r="AB3143" s="2" t="s">
        <v>3296</v>
      </c>
      <c r="AC3143" s="1" t="s">
        <v>0</v>
      </c>
    </row>
    <row r="3144" spans="1:29" x14ac:dyDescent="0.25">
      <c r="A3144" s="2" t="s">
        <v>4655</v>
      </c>
      <c r="B3144" s="8"/>
      <c r="C3144" s="3"/>
      <c r="D3144" s="2" t="s">
        <v>4654</v>
      </c>
      <c r="E3144" s="2" t="s">
        <v>138</v>
      </c>
      <c r="F3144" s="3" t="s">
        <v>7</v>
      </c>
      <c r="G3144" s="3">
        <v>1</v>
      </c>
      <c r="H3144">
        <v>1</v>
      </c>
      <c r="I3144" s="2" t="s">
        <v>6</v>
      </c>
      <c r="J3144" s="2" t="s">
        <v>4653</v>
      </c>
      <c r="K3144" s="7">
        <f t="shared" si="441"/>
        <v>25916</v>
      </c>
      <c r="L3144" s="7">
        <f t="shared" si="442"/>
        <v>25916</v>
      </c>
      <c r="M3144" s="2" t="s">
        <v>4</v>
      </c>
      <c r="N3144" s="1">
        <f t="shared" si="443"/>
        <v>0</v>
      </c>
      <c r="O3144" s="5">
        <f t="shared" si="444"/>
        <v>25916</v>
      </c>
      <c r="P3144" s="5">
        <f t="shared" si="445"/>
        <v>25916</v>
      </c>
      <c r="Q3144" s="5">
        <f t="shared" si="446"/>
        <v>25916</v>
      </c>
      <c r="R3144" s="3">
        <v>25</v>
      </c>
      <c r="S3144" s="6">
        <v>25</v>
      </c>
      <c r="T3144" s="6">
        <v>25</v>
      </c>
      <c r="U3144" s="5">
        <f t="shared" si="447"/>
        <v>32395</v>
      </c>
      <c r="V3144" s="5">
        <f t="shared" si="448"/>
        <v>32395</v>
      </c>
      <c r="W3144" s="4">
        <f t="shared" si="449"/>
        <v>32395</v>
      </c>
      <c r="X3144" s="3">
        <v>0</v>
      </c>
      <c r="Y3144" s="3">
        <v>0</v>
      </c>
      <c r="Z3144" s="2" t="s">
        <v>3</v>
      </c>
      <c r="AA3144" s="2" t="s">
        <v>268</v>
      </c>
      <c r="AB3144" s="2" t="s">
        <v>4652</v>
      </c>
      <c r="AC3144" s="1" t="s">
        <v>0</v>
      </c>
    </row>
    <row r="3145" spans="1:29" x14ac:dyDescent="0.25">
      <c r="A3145" s="2" t="s">
        <v>4651</v>
      </c>
      <c r="B3145" s="8"/>
      <c r="C3145" s="3"/>
      <c r="D3145" s="2" t="s">
        <v>4650</v>
      </c>
      <c r="E3145" s="2" t="s">
        <v>905</v>
      </c>
      <c r="F3145" s="3" t="s">
        <v>7</v>
      </c>
      <c r="G3145" s="3">
        <v>1</v>
      </c>
      <c r="H3145">
        <v>1</v>
      </c>
      <c r="I3145" s="2" t="s">
        <v>19</v>
      </c>
      <c r="J3145" s="2" t="s">
        <v>4649</v>
      </c>
      <c r="K3145" s="7">
        <f t="shared" si="441"/>
        <v>18967</v>
      </c>
      <c r="L3145" s="7">
        <f t="shared" si="442"/>
        <v>18967</v>
      </c>
      <c r="M3145" s="2" t="s">
        <v>4</v>
      </c>
      <c r="N3145" s="1">
        <f t="shared" si="443"/>
        <v>0</v>
      </c>
      <c r="O3145" s="5">
        <f t="shared" si="444"/>
        <v>18967</v>
      </c>
      <c r="P3145" s="5">
        <f t="shared" si="445"/>
        <v>18967</v>
      </c>
      <c r="Q3145" s="5">
        <f t="shared" si="446"/>
        <v>18967</v>
      </c>
      <c r="R3145" s="3">
        <v>25</v>
      </c>
      <c r="S3145" s="6">
        <v>25</v>
      </c>
      <c r="T3145" s="6">
        <v>25</v>
      </c>
      <c r="U3145" s="5">
        <f t="shared" si="447"/>
        <v>23708.75</v>
      </c>
      <c r="V3145" s="5">
        <f t="shared" si="448"/>
        <v>23708.75</v>
      </c>
      <c r="W3145" s="4">
        <f t="shared" si="449"/>
        <v>23708.75</v>
      </c>
      <c r="X3145" s="3">
        <v>0</v>
      </c>
      <c r="Y3145" s="3">
        <v>0</v>
      </c>
      <c r="Z3145" s="2" t="s">
        <v>3</v>
      </c>
      <c r="AA3145" s="2" t="s">
        <v>162</v>
      </c>
      <c r="AB3145" s="2" t="s">
        <v>4648</v>
      </c>
      <c r="AC3145" s="1" t="s">
        <v>0</v>
      </c>
    </row>
    <row r="3146" spans="1:29" x14ac:dyDescent="0.25">
      <c r="A3146" s="2" t="s">
        <v>4647</v>
      </c>
      <c r="B3146" s="8"/>
      <c r="C3146" s="3"/>
      <c r="D3146" s="2" t="s">
        <v>4646</v>
      </c>
      <c r="E3146" s="2" t="s">
        <v>1981</v>
      </c>
      <c r="F3146" s="3" t="s">
        <v>7</v>
      </c>
      <c r="G3146" s="3">
        <v>1</v>
      </c>
      <c r="H3146">
        <v>1</v>
      </c>
      <c r="I3146" s="2" t="s">
        <v>6</v>
      </c>
      <c r="J3146" s="2" t="s">
        <v>4645</v>
      </c>
      <c r="K3146" s="7">
        <f t="shared" si="441"/>
        <v>239858</v>
      </c>
      <c r="L3146" s="7">
        <f t="shared" si="442"/>
        <v>239858</v>
      </c>
      <c r="M3146" s="2" t="s">
        <v>4</v>
      </c>
      <c r="N3146" s="1">
        <f t="shared" si="443"/>
        <v>0</v>
      </c>
      <c r="O3146" s="5">
        <f t="shared" si="444"/>
        <v>239858</v>
      </c>
      <c r="P3146" s="5">
        <f t="shared" si="445"/>
        <v>239858</v>
      </c>
      <c r="Q3146" s="5">
        <f t="shared" si="446"/>
        <v>239858</v>
      </c>
      <c r="R3146" s="3">
        <v>25</v>
      </c>
      <c r="S3146" s="6">
        <v>25</v>
      </c>
      <c r="T3146" s="6">
        <v>25</v>
      </c>
      <c r="U3146" s="5">
        <f t="shared" si="447"/>
        <v>299822.5</v>
      </c>
      <c r="V3146" s="5">
        <f t="shared" si="448"/>
        <v>299822.5</v>
      </c>
      <c r="W3146" s="4">
        <f t="shared" si="449"/>
        <v>299822.5</v>
      </c>
      <c r="X3146" s="3">
        <v>0</v>
      </c>
      <c r="Y3146" s="3">
        <v>0</v>
      </c>
      <c r="Z3146" s="2" t="s">
        <v>3</v>
      </c>
      <c r="AA3146" s="2" t="s">
        <v>3526</v>
      </c>
      <c r="AB3146" s="2" t="s">
        <v>3967</v>
      </c>
      <c r="AC3146" s="1" t="s">
        <v>0</v>
      </c>
    </row>
    <row r="3147" spans="1:29" x14ac:dyDescent="0.25">
      <c r="A3147" s="2" t="s">
        <v>4644</v>
      </c>
      <c r="B3147" s="8"/>
      <c r="C3147" s="3"/>
      <c r="D3147" s="2" t="s">
        <v>4643</v>
      </c>
      <c r="E3147" s="2" t="s">
        <v>1981</v>
      </c>
      <c r="F3147" s="3" t="s">
        <v>7</v>
      </c>
      <c r="G3147" s="3">
        <v>1</v>
      </c>
      <c r="H3147">
        <v>1</v>
      </c>
      <c r="I3147" s="2" t="s">
        <v>6</v>
      </c>
      <c r="J3147" s="2" t="s">
        <v>4642</v>
      </c>
      <c r="K3147" s="7">
        <f t="shared" si="441"/>
        <v>251850</v>
      </c>
      <c r="L3147" s="7">
        <f t="shared" si="442"/>
        <v>251850</v>
      </c>
      <c r="M3147" s="2" t="s">
        <v>4</v>
      </c>
      <c r="N3147" s="1">
        <f t="shared" si="443"/>
        <v>0</v>
      </c>
      <c r="O3147" s="5">
        <f t="shared" si="444"/>
        <v>251850</v>
      </c>
      <c r="P3147" s="5">
        <f t="shared" si="445"/>
        <v>251850</v>
      </c>
      <c r="Q3147" s="5">
        <f t="shared" si="446"/>
        <v>251850</v>
      </c>
      <c r="R3147" s="3">
        <v>25</v>
      </c>
      <c r="S3147" s="6">
        <v>25</v>
      </c>
      <c r="T3147" s="6">
        <v>25</v>
      </c>
      <c r="U3147" s="5">
        <f t="shared" si="447"/>
        <v>314812.5</v>
      </c>
      <c r="V3147" s="5">
        <f t="shared" si="448"/>
        <v>314812.5</v>
      </c>
      <c r="W3147" s="4">
        <f t="shared" si="449"/>
        <v>314812.5</v>
      </c>
      <c r="X3147" s="3">
        <v>0</v>
      </c>
      <c r="Y3147" s="3">
        <v>0</v>
      </c>
      <c r="Z3147" s="2" t="s">
        <v>3</v>
      </c>
      <c r="AA3147" s="2" t="s">
        <v>3526</v>
      </c>
      <c r="AB3147" s="2" t="s">
        <v>3967</v>
      </c>
      <c r="AC3147" s="1" t="s">
        <v>0</v>
      </c>
    </row>
    <row r="3148" spans="1:29" x14ac:dyDescent="0.25">
      <c r="A3148" s="2" t="s">
        <v>4641</v>
      </c>
      <c r="B3148" s="8"/>
      <c r="C3148" s="3"/>
      <c r="D3148" s="2" t="s">
        <v>4640</v>
      </c>
      <c r="E3148" s="2" t="s">
        <v>20</v>
      </c>
      <c r="F3148" s="3" t="s">
        <v>7</v>
      </c>
      <c r="G3148" s="3">
        <v>1</v>
      </c>
      <c r="H3148">
        <v>1</v>
      </c>
      <c r="I3148" s="2" t="s">
        <v>19</v>
      </c>
      <c r="J3148" s="2" t="s">
        <v>4639</v>
      </c>
      <c r="K3148" s="7">
        <f t="shared" si="441"/>
        <v>20154</v>
      </c>
      <c r="L3148" s="7">
        <f t="shared" si="442"/>
        <v>20154</v>
      </c>
      <c r="M3148" s="2" t="s">
        <v>4</v>
      </c>
      <c r="N3148" s="1">
        <f t="shared" si="443"/>
        <v>0</v>
      </c>
      <c r="O3148" s="5">
        <f t="shared" si="444"/>
        <v>20154</v>
      </c>
      <c r="P3148" s="5">
        <f t="shared" si="445"/>
        <v>20154</v>
      </c>
      <c r="Q3148" s="5">
        <f t="shared" si="446"/>
        <v>20154</v>
      </c>
      <c r="R3148" s="3">
        <v>25</v>
      </c>
      <c r="S3148" s="6">
        <v>25</v>
      </c>
      <c r="T3148" s="6">
        <v>25</v>
      </c>
      <c r="U3148" s="5">
        <f t="shared" si="447"/>
        <v>25192.5</v>
      </c>
      <c r="V3148" s="5">
        <f t="shared" si="448"/>
        <v>25192.5</v>
      </c>
      <c r="W3148" s="4">
        <f t="shared" si="449"/>
        <v>25192.5</v>
      </c>
      <c r="X3148" s="3">
        <v>0</v>
      </c>
      <c r="Y3148" s="3">
        <v>0</v>
      </c>
      <c r="Z3148" s="2" t="s">
        <v>3</v>
      </c>
      <c r="AA3148" s="2" t="s">
        <v>454</v>
      </c>
      <c r="AB3148" s="2" t="s">
        <v>453</v>
      </c>
      <c r="AC3148" s="1" t="s">
        <v>0</v>
      </c>
    </row>
    <row r="3149" spans="1:29" x14ac:dyDescent="0.25">
      <c r="A3149" s="2" t="s">
        <v>4638</v>
      </c>
      <c r="B3149" s="8"/>
      <c r="C3149" s="3"/>
      <c r="D3149" s="2" t="s">
        <v>4637</v>
      </c>
      <c r="E3149" s="2" t="s">
        <v>20</v>
      </c>
      <c r="F3149" s="3" t="s">
        <v>7</v>
      </c>
      <c r="G3149" s="3">
        <v>1</v>
      </c>
      <c r="H3149">
        <v>1</v>
      </c>
      <c r="I3149" s="2" t="s">
        <v>19</v>
      </c>
      <c r="J3149" s="2" t="s">
        <v>4636</v>
      </c>
      <c r="K3149" s="7">
        <f t="shared" si="441"/>
        <v>10520</v>
      </c>
      <c r="L3149" s="7">
        <f t="shared" si="442"/>
        <v>10520</v>
      </c>
      <c r="M3149" s="2" t="s">
        <v>4</v>
      </c>
      <c r="N3149" s="1">
        <f t="shared" si="443"/>
        <v>0</v>
      </c>
      <c r="O3149" s="5">
        <f t="shared" si="444"/>
        <v>10520</v>
      </c>
      <c r="P3149" s="5">
        <f t="shared" si="445"/>
        <v>10520</v>
      </c>
      <c r="Q3149" s="5">
        <f t="shared" si="446"/>
        <v>10520</v>
      </c>
      <c r="R3149" s="3">
        <v>25</v>
      </c>
      <c r="S3149" s="6">
        <v>25</v>
      </c>
      <c r="T3149" s="6">
        <v>25</v>
      </c>
      <c r="U3149" s="5">
        <f t="shared" si="447"/>
        <v>13150</v>
      </c>
      <c r="V3149" s="5">
        <f t="shared" si="448"/>
        <v>13150</v>
      </c>
      <c r="W3149" s="4">
        <f t="shared" si="449"/>
        <v>13150</v>
      </c>
      <c r="X3149" s="3">
        <v>0</v>
      </c>
      <c r="Y3149" s="3">
        <v>0</v>
      </c>
      <c r="Z3149" s="2" t="s">
        <v>3</v>
      </c>
      <c r="AA3149" s="2" t="s">
        <v>1303</v>
      </c>
      <c r="AB3149" s="2" t="s">
        <v>4635</v>
      </c>
      <c r="AC3149" s="1" t="s">
        <v>0</v>
      </c>
    </row>
    <row r="3150" spans="1:29" x14ac:dyDescent="0.25">
      <c r="A3150" s="2" t="s">
        <v>4634</v>
      </c>
      <c r="B3150" s="8"/>
      <c r="C3150" s="3"/>
      <c r="D3150" s="2" t="s">
        <v>4633</v>
      </c>
      <c r="E3150" s="2" t="s">
        <v>4632</v>
      </c>
      <c r="F3150" s="3" t="s">
        <v>7</v>
      </c>
      <c r="G3150" s="3">
        <v>1</v>
      </c>
      <c r="H3150">
        <v>1</v>
      </c>
      <c r="I3150" s="2" t="s">
        <v>889</v>
      </c>
      <c r="J3150" s="2" t="s">
        <v>4631</v>
      </c>
      <c r="K3150" s="7">
        <f t="shared" si="441"/>
        <v>68262</v>
      </c>
      <c r="L3150" s="7">
        <f t="shared" si="442"/>
        <v>68262</v>
      </c>
      <c r="M3150" s="2" t="s">
        <v>135</v>
      </c>
      <c r="N3150" s="1">
        <f t="shared" si="443"/>
        <v>19</v>
      </c>
      <c r="O3150" s="5">
        <f t="shared" si="444"/>
        <v>68262.19</v>
      </c>
      <c r="P3150" s="5">
        <f t="shared" si="445"/>
        <v>81231.78</v>
      </c>
      <c r="Q3150" s="5">
        <f t="shared" si="446"/>
        <v>81231.78</v>
      </c>
      <c r="R3150" s="3">
        <v>25</v>
      </c>
      <c r="S3150" s="6">
        <v>25</v>
      </c>
      <c r="T3150" s="6">
        <v>25</v>
      </c>
      <c r="U3150" s="5">
        <f t="shared" si="447"/>
        <v>85327.737500000003</v>
      </c>
      <c r="V3150" s="5">
        <f t="shared" si="448"/>
        <v>101539.72500000001</v>
      </c>
      <c r="W3150" s="4">
        <f t="shared" si="449"/>
        <v>101539.72500000001</v>
      </c>
      <c r="X3150" s="3">
        <v>0</v>
      </c>
      <c r="Y3150" s="3">
        <v>0</v>
      </c>
      <c r="Z3150" s="2" t="s">
        <v>54</v>
      </c>
      <c r="AA3150" s="2" t="s">
        <v>475</v>
      </c>
      <c r="AB3150" s="2" t="s">
        <v>1225</v>
      </c>
      <c r="AC3150" s="1" t="s">
        <v>0</v>
      </c>
    </row>
    <row r="3151" spans="1:29" x14ac:dyDescent="0.25">
      <c r="A3151" s="2" t="s">
        <v>4630</v>
      </c>
      <c r="B3151" s="8"/>
      <c r="C3151" s="3"/>
      <c r="D3151" s="2" t="s">
        <v>4629</v>
      </c>
      <c r="E3151" s="2" t="s">
        <v>589</v>
      </c>
      <c r="F3151" s="3" t="s">
        <v>7</v>
      </c>
      <c r="G3151" s="3">
        <v>1</v>
      </c>
      <c r="H3151">
        <v>1</v>
      </c>
      <c r="I3151" s="2" t="s">
        <v>343</v>
      </c>
      <c r="J3151" s="2" t="s">
        <v>4628</v>
      </c>
      <c r="K3151" s="7">
        <f t="shared" si="441"/>
        <v>11502</v>
      </c>
      <c r="L3151" s="7">
        <f t="shared" si="442"/>
        <v>11502</v>
      </c>
      <c r="M3151" s="2" t="s">
        <v>135</v>
      </c>
      <c r="N3151" s="1">
        <f t="shared" si="443"/>
        <v>19</v>
      </c>
      <c r="O3151" s="5">
        <f t="shared" si="444"/>
        <v>11502.19</v>
      </c>
      <c r="P3151" s="5">
        <f t="shared" si="445"/>
        <v>13687.380000000001</v>
      </c>
      <c r="Q3151" s="5">
        <f t="shared" si="446"/>
        <v>13687.380000000001</v>
      </c>
      <c r="R3151" s="3">
        <v>25</v>
      </c>
      <c r="S3151" s="6">
        <v>25</v>
      </c>
      <c r="T3151" s="6">
        <v>25</v>
      </c>
      <c r="U3151" s="5">
        <f t="shared" si="447"/>
        <v>14377.737500000001</v>
      </c>
      <c r="V3151" s="5">
        <f t="shared" si="448"/>
        <v>17109.225000000002</v>
      </c>
      <c r="W3151" s="4">
        <f t="shared" si="449"/>
        <v>17109.225000000002</v>
      </c>
      <c r="X3151" s="3">
        <v>0</v>
      </c>
      <c r="Y3151" s="3">
        <v>0</v>
      </c>
      <c r="Z3151" s="2" t="s">
        <v>54</v>
      </c>
      <c r="AA3151" s="2" t="s">
        <v>30</v>
      </c>
      <c r="AB3151" s="2" t="s">
        <v>4627</v>
      </c>
      <c r="AC3151" s="1" t="s">
        <v>0</v>
      </c>
    </row>
    <row r="3152" spans="1:29" x14ac:dyDescent="0.25">
      <c r="A3152" s="2" t="s">
        <v>4626</v>
      </c>
      <c r="B3152" s="8"/>
      <c r="C3152" s="3"/>
      <c r="D3152" s="2" t="s">
        <v>4625</v>
      </c>
      <c r="E3152" s="2" t="s">
        <v>604</v>
      </c>
      <c r="F3152" s="3" t="s">
        <v>7</v>
      </c>
      <c r="G3152" s="3">
        <v>1</v>
      </c>
      <c r="H3152">
        <v>1</v>
      </c>
      <c r="I3152" s="2" t="s">
        <v>6</v>
      </c>
      <c r="J3152" s="2" t="s">
        <v>4624</v>
      </c>
      <c r="K3152" s="7">
        <f t="shared" si="441"/>
        <v>36406</v>
      </c>
      <c r="L3152" s="7">
        <f t="shared" si="442"/>
        <v>36406</v>
      </c>
      <c r="M3152" s="2" t="s">
        <v>4</v>
      </c>
      <c r="N3152" s="1">
        <f t="shared" si="443"/>
        <v>0</v>
      </c>
      <c r="O3152" s="5">
        <f t="shared" si="444"/>
        <v>36406</v>
      </c>
      <c r="P3152" s="5">
        <f t="shared" si="445"/>
        <v>36406</v>
      </c>
      <c r="Q3152" s="5">
        <f t="shared" si="446"/>
        <v>36406</v>
      </c>
      <c r="R3152" s="3">
        <v>25</v>
      </c>
      <c r="S3152" s="6">
        <v>25</v>
      </c>
      <c r="T3152" s="6">
        <v>25</v>
      </c>
      <c r="U3152" s="5">
        <f t="shared" si="447"/>
        <v>45507.5</v>
      </c>
      <c r="V3152" s="5">
        <f t="shared" si="448"/>
        <v>45507.5</v>
      </c>
      <c r="W3152" s="4">
        <f t="shared" si="449"/>
        <v>45507.5</v>
      </c>
      <c r="X3152" s="3">
        <v>0</v>
      </c>
      <c r="Y3152" s="3">
        <v>0</v>
      </c>
      <c r="Z3152" s="2" t="s">
        <v>3</v>
      </c>
      <c r="AA3152" s="2" t="s">
        <v>653</v>
      </c>
      <c r="AB3152" s="2" t="s">
        <v>155</v>
      </c>
      <c r="AC3152" s="1" t="s">
        <v>0</v>
      </c>
    </row>
    <row r="3153" spans="1:29" x14ac:dyDescent="0.25">
      <c r="A3153" s="2" t="s">
        <v>4623</v>
      </c>
      <c r="B3153" s="8"/>
      <c r="C3153" s="2" t="s">
        <v>4622</v>
      </c>
      <c r="D3153" s="2" t="s">
        <v>4621</v>
      </c>
      <c r="E3153" s="2" t="s">
        <v>138</v>
      </c>
      <c r="F3153" s="3" t="s">
        <v>270</v>
      </c>
      <c r="G3153" s="3">
        <v>100</v>
      </c>
      <c r="H3153">
        <v>1</v>
      </c>
      <c r="I3153" s="2" t="s">
        <v>6</v>
      </c>
      <c r="J3153" s="2" t="s">
        <v>4620</v>
      </c>
      <c r="K3153" s="7">
        <f t="shared" si="441"/>
        <v>599.14</v>
      </c>
      <c r="L3153" s="7">
        <f t="shared" si="442"/>
        <v>59914</v>
      </c>
      <c r="M3153" s="2" t="s">
        <v>4</v>
      </c>
      <c r="N3153" s="1">
        <f t="shared" si="443"/>
        <v>0</v>
      </c>
      <c r="O3153" s="5">
        <f t="shared" si="444"/>
        <v>59914</v>
      </c>
      <c r="P3153" s="5">
        <f t="shared" si="445"/>
        <v>599.14</v>
      </c>
      <c r="Q3153" s="5">
        <f t="shared" si="446"/>
        <v>59914</v>
      </c>
      <c r="R3153" s="3">
        <v>25</v>
      </c>
      <c r="S3153" s="6">
        <v>25</v>
      </c>
      <c r="T3153" s="6">
        <v>25</v>
      </c>
      <c r="U3153" s="5">
        <f t="shared" si="447"/>
        <v>74892.5</v>
      </c>
      <c r="V3153" s="5">
        <f t="shared" si="448"/>
        <v>748.92499999999995</v>
      </c>
      <c r="W3153" s="4">
        <f t="shared" si="449"/>
        <v>74892.5</v>
      </c>
      <c r="X3153" s="3">
        <v>0</v>
      </c>
      <c r="Y3153" s="3">
        <v>0</v>
      </c>
      <c r="Z3153" s="2" t="s">
        <v>3</v>
      </c>
      <c r="AA3153" s="2" t="s">
        <v>268</v>
      </c>
      <c r="AB3153" s="2" t="s">
        <v>1821</v>
      </c>
      <c r="AC3153" s="1" t="s">
        <v>0</v>
      </c>
    </row>
    <row r="3154" spans="1:29" x14ac:dyDescent="0.25">
      <c r="A3154" s="2" t="s">
        <v>4619</v>
      </c>
      <c r="B3154" s="8">
        <v>7702132508791</v>
      </c>
      <c r="C3154" s="2" t="s">
        <v>4618</v>
      </c>
      <c r="D3154" s="2" t="s">
        <v>4617</v>
      </c>
      <c r="E3154" s="2" t="s">
        <v>203</v>
      </c>
      <c r="F3154" s="3" t="s">
        <v>270</v>
      </c>
      <c r="G3154" s="3">
        <v>100</v>
      </c>
      <c r="H3154">
        <v>1</v>
      </c>
      <c r="I3154" s="2" t="s">
        <v>6</v>
      </c>
      <c r="J3154" s="2" t="s">
        <v>4616</v>
      </c>
      <c r="K3154" s="7">
        <f t="shared" si="441"/>
        <v>582.64</v>
      </c>
      <c r="L3154" s="7">
        <f t="shared" si="442"/>
        <v>58264</v>
      </c>
      <c r="M3154" s="2" t="s">
        <v>4</v>
      </c>
      <c r="N3154" s="1">
        <f t="shared" si="443"/>
        <v>0</v>
      </c>
      <c r="O3154" s="5">
        <f t="shared" si="444"/>
        <v>58264</v>
      </c>
      <c r="P3154" s="5">
        <f t="shared" si="445"/>
        <v>582.64</v>
      </c>
      <c r="Q3154" s="5">
        <f t="shared" si="446"/>
        <v>58264</v>
      </c>
      <c r="R3154" s="3">
        <v>25</v>
      </c>
      <c r="S3154" s="6">
        <v>25</v>
      </c>
      <c r="T3154" s="6">
        <v>25</v>
      </c>
      <c r="U3154" s="5">
        <f t="shared" si="447"/>
        <v>72830</v>
      </c>
      <c r="V3154" s="5">
        <f t="shared" si="448"/>
        <v>728.3</v>
      </c>
      <c r="W3154" s="4">
        <f t="shared" si="449"/>
        <v>72830</v>
      </c>
      <c r="X3154" s="3">
        <v>0</v>
      </c>
      <c r="Y3154" s="3">
        <v>0</v>
      </c>
      <c r="Z3154" s="2" t="s">
        <v>3</v>
      </c>
      <c r="AA3154" s="2" t="s">
        <v>1303</v>
      </c>
      <c r="AB3154" s="2" t="s">
        <v>3118</v>
      </c>
      <c r="AC3154" s="1" t="s">
        <v>0</v>
      </c>
    </row>
    <row r="3155" spans="1:29" x14ac:dyDescent="0.25">
      <c r="A3155" s="2" t="s">
        <v>4615</v>
      </c>
      <c r="B3155" s="8">
        <v>7702132508524</v>
      </c>
      <c r="C3155" s="2" t="s">
        <v>4614</v>
      </c>
      <c r="D3155" s="2" t="s">
        <v>4613</v>
      </c>
      <c r="E3155" s="2" t="s">
        <v>203</v>
      </c>
      <c r="F3155" s="3" t="s">
        <v>270</v>
      </c>
      <c r="G3155" s="3">
        <v>72</v>
      </c>
      <c r="H3155">
        <v>1</v>
      </c>
      <c r="I3155" s="2" t="s">
        <v>6</v>
      </c>
      <c r="J3155" s="2" t="s">
        <v>4612</v>
      </c>
      <c r="K3155" s="7">
        <f t="shared" si="441"/>
        <v>1068.8472222222222</v>
      </c>
      <c r="L3155" s="7">
        <f t="shared" si="442"/>
        <v>76957</v>
      </c>
      <c r="M3155" s="2" t="s">
        <v>4</v>
      </c>
      <c r="N3155" s="1">
        <f t="shared" si="443"/>
        <v>0</v>
      </c>
      <c r="O3155" s="5">
        <f t="shared" si="444"/>
        <v>76957</v>
      </c>
      <c r="P3155" s="5">
        <f t="shared" si="445"/>
        <v>1068.8472222222222</v>
      </c>
      <c r="Q3155" s="5">
        <f t="shared" si="446"/>
        <v>76957</v>
      </c>
      <c r="R3155" s="3">
        <v>25</v>
      </c>
      <c r="S3155" s="6">
        <v>25</v>
      </c>
      <c r="T3155" s="6">
        <v>25</v>
      </c>
      <c r="U3155" s="5">
        <f t="shared" si="447"/>
        <v>96196.25</v>
      </c>
      <c r="V3155" s="5">
        <f t="shared" si="448"/>
        <v>1336.0590277777778</v>
      </c>
      <c r="W3155" s="4">
        <f t="shared" si="449"/>
        <v>96196.25</v>
      </c>
      <c r="X3155" s="3">
        <v>0</v>
      </c>
      <c r="Y3155" s="3">
        <v>0</v>
      </c>
      <c r="Z3155" s="2" t="s">
        <v>3</v>
      </c>
      <c r="AA3155" s="2" t="s">
        <v>268</v>
      </c>
      <c r="AB3155" s="2" t="s">
        <v>267</v>
      </c>
      <c r="AC3155" s="1" t="s">
        <v>0</v>
      </c>
    </row>
    <row r="3156" spans="1:29" x14ac:dyDescent="0.25">
      <c r="A3156" s="2" t="s">
        <v>4611</v>
      </c>
      <c r="B3156" s="8"/>
      <c r="C3156" s="3"/>
      <c r="D3156" s="2" t="s">
        <v>4610</v>
      </c>
      <c r="E3156" s="2" t="s">
        <v>203</v>
      </c>
      <c r="F3156" s="3" t="s">
        <v>7</v>
      </c>
      <c r="G3156" s="3">
        <v>1</v>
      </c>
      <c r="H3156">
        <v>1</v>
      </c>
      <c r="I3156" s="2" t="s">
        <v>6</v>
      </c>
      <c r="J3156" s="2" t="s">
        <v>4609</v>
      </c>
      <c r="K3156" s="7">
        <f t="shared" si="441"/>
        <v>19651</v>
      </c>
      <c r="L3156" s="7">
        <f t="shared" si="442"/>
        <v>19651</v>
      </c>
      <c r="M3156" s="2" t="s">
        <v>4</v>
      </c>
      <c r="N3156" s="1">
        <f t="shared" si="443"/>
        <v>0</v>
      </c>
      <c r="O3156" s="5">
        <f t="shared" si="444"/>
        <v>19651</v>
      </c>
      <c r="P3156" s="5">
        <f t="shared" si="445"/>
        <v>19651</v>
      </c>
      <c r="Q3156" s="5">
        <f t="shared" si="446"/>
        <v>19651</v>
      </c>
      <c r="R3156" s="3">
        <v>25</v>
      </c>
      <c r="S3156" s="6">
        <v>25</v>
      </c>
      <c r="T3156" s="6">
        <v>25</v>
      </c>
      <c r="U3156" s="5">
        <f t="shared" si="447"/>
        <v>24563.75</v>
      </c>
      <c r="V3156" s="5">
        <f t="shared" si="448"/>
        <v>24563.75</v>
      </c>
      <c r="W3156" s="4">
        <f t="shared" si="449"/>
        <v>24563.75</v>
      </c>
      <c r="X3156" s="3">
        <v>0</v>
      </c>
      <c r="Y3156" s="3">
        <v>0</v>
      </c>
      <c r="Z3156" s="2" t="s">
        <v>3</v>
      </c>
      <c r="AA3156" s="2" t="s">
        <v>268</v>
      </c>
      <c r="AB3156" s="2" t="s">
        <v>267</v>
      </c>
      <c r="AC3156" s="1" t="s">
        <v>0</v>
      </c>
    </row>
    <row r="3157" spans="1:29" x14ac:dyDescent="0.25">
      <c r="A3157" s="2" t="s">
        <v>4608</v>
      </c>
      <c r="B3157" s="8"/>
      <c r="C3157" s="3"/>
      <c r="D3157" s="2" t="s">
        <v>4607</v>
      </c>
      <c r="E3157" s="2" t="s">
        <v>203</v>
      </c>
      <c r="F3157" s="3" t="s">
        <v>7</v>
      </c>
      <c r="G3157" s="3">
        <v>1</v>
      </c>
      <c r="H3157">
        <v>1</v>
      </c>
      <c r="I3157" s="2" t="s">
        <v>6</v>
      </c>
      <c r="J3157" s="2" t="s">
        <v>4606</v>
      </c>
      <c r="K3157" s="7">
        <f t="shared" si="441"/>
        <v>10855</v>
      </c>
      <c r="L3157" s="7">
        <f t="shared" si="442"/>
        <v>10855</v>
      </c>
      <c r="M3157" s="2" t="s">
        <v>4</v>
      </c>
      <c r="N3157" s="1">
        <f t="shared" si="443"/>
        <v>0</v>
      </c>
      <c r="O3157" s="5">
        <f t="shared" si="444"/>
        <v>10855</v>
      </c>
      <c r="P3157" s="5">
        <f t="shared" si="445"/>
        <v>10855</v>
      </c>
      <c r="Q3157" s="5">
        <f t="shared" si="446"/>
        <v>10855</v>
      </c>
      <c r="R3157" s="3">
        <v>25</v>
      </c>
      <c r="S3157" s="6">
        <v>25</v>
      </c>
      <c r="T3157" s="6">
        <v>25</v>
      </c>
      <c r="U3157" s="5">
        <f t="shared" si="447"/>
        <v>13568.75</v>
      </c>
      <c r="V3157" s="5">
        <f t="shared" si="448"/>
        <v>13568.75</v>
      </c>
      <c r="W3157" s="4">
        <f t="shared" si="449"/>
        <v>13568.75</v>
      </c>
      <c r="X3157" s="3">
        <v>0</v>
      </c>
      <c r="Y3157" s="3">
        <v>0</v>
      </c>
      <c r="Z3157" s="2" t="s">
        <v>3</v>
      </c>
      <c r="AA3157" s="2" t="s">
        <v>268</v>
      </c>
      <c r="AB3157" s="2" t="s">
        <v>267</v>
      </c>
      <c r="AC3157" s="1" t="s">
        <v>0</v>
      </c>
    </row>
    <row r="3158" spans="1:29" x14ac:dyDescent="0.25">
      <c r="A3158" s="2" t="s">
        <v>4605</v>
      </c>
      <c r="B3158" s="8"/>
      <c r="C3158" s="3"/>
      <c r="D3158" s="2" t="s">
        <v>4604</v>
      </c>
      <c r="E3158" s="2" t="s">
        <v>192</v>
      </c>
      <c r="F3158" s="3" t="s">
        <v>7</v>
      </c>
      <c r="G3158" s="3">
        <v>1</v>
      </c>
      <c r="H3158">
        <v>1</v>
      </c>
      <c r="I3158" s="2" t="s">
        <v>6</v>
      </c>
      <c r="J3158" s="2" t="s">
        <v>4601</v>
      </c>
      <c r="K3158" s="7">
        <f t="shared" si="441"/>
        <v>113120</v>
      </c>
      <c r="L3158" s="7">
        <f t="shared" si="442"/>
        <v>113120</v>
      </c>
      <c r="M3158" s="2" t="s">
        <v>4</v>
      </c>
      <c r="N3158" s="1">
        <f t="shared" si="443"/>
        <v>0</v>
      </c>
      <c r="O3158" s="5">
        <f t="shared" si="444"/>
        <v>113120</v>
      </c>
      <c r="P3158" s="5">
        <f t="shared" si="445"/>
        <v>113120</v>
      </c>
      <c r="Q3158" s="5">
        <f t="shared" si="446"/>
        <v>113120</v>
      </c>
      <c r="R3158" s="3">
        <v>25</v>
      </c>
      <c r="S3158" s="6">
        <v>25</v>
      </c>
      <c r="T3158" s="6">
        <v>25</v>
      </c>
      <c r="U3158" s="5">
        <f t="shared" si="447"/>
        <v>141400</v>
      </c>
      <c r="V3158" s="5">
        <f t="shared" si="448"/>
        <v>141400</v>
      </c>
      <c r="W3158" s="4">
        <f t="shared" si="449"/>
        <v>141400</v>
      </c>
      <c r="X3158" s="3">
        <v>0</v>
      </c>
      <c r="Y3158" s="3">
        <v>0</v>
      </c>
      <c r="Z3158" s="2" t="s">
        <v>3</v>
      </c>
      <c r="AA3158" s="2" t="s">
        <v>214</v>
      </c>
      <c r="AB3158" s="2" t="s">
        <v>317</v>
      </c>
      <c r="AC3158" s="1" t="s">
        <v>0</v>
      </c>
    </row>
    <row r="3159" spans="1:29" x14ac:dyDescent="0.25">
      <c r="A3159" s="2" t="s">
        <v>4603</v>
      </c>
      <c r="B3159" s="8"/>
      <c r="C3159" s="3"/>
      <c r="D3159" s="2" t="s">
        <v>4602</v>
      </c>
      <c r="E3159" s="2" t="s">
        <v>192</v>
      </c>
      <c r="F3159" s="3" t="s">
        <v>7</v>
      </c>
      <c r="G3159" s="3">
        <v>1</v>
      </c>
      <c r="H3159">
        <v>1</v>
      </c>
      <c r="I3159" s="2" t="s">
        <v>6</v>
      </c>
      <c r="J3159" s="2" t="s">
        <v>4601</v>
      </c>
      <c r="K3159" s="7">
        <f t="shared" si="441"/>
        <v>113120</v>
      </c>
      <c r="L3159" s="7">
        <f t="shared" si="442"/>
        <v>113120</v>
      </c>
      <c r="M3159" s="2" t="s">
        <v>4</v>
      </c>
      <c r="N3159" s="1">
        <f t="shared" si="443"/>
        <v>0</v>
      </c>
      <c r="O3159" s="5">
        <f t="shared" si="444"/>
        <v>113120</v>
      </c>
      <c r="P3159" s="5">
        <f t="shared" si="445"/>
        <v>113120</v>
      </c>
      <c r="Q3159" s="5">
        <f t="shared" si="446"/>
        <v>113120</v>
      </c>
      <c r="R3159" s="3">
        <v>25</v>
      </c>
      <c r="S3159" s="6">
        <v>25</v>
      </c>
      <c r="T3159" s="6">
        <v>25</v>
      </c>
      <c r="U3159" s="5">
        <f t="shared" si="447"/>
        <v>141400</v>
      </c>
      <c r="V3159" s="5">
        <f t="shared" si="448"/>
        <v>141400</v>
      </c>
      <c r="W3159" s="4">
        <f t="shared" si="449"/>
        <v>141400</v>
      </c>
      <c r="X3159" s="3">
        <v>0</v>
      </c>
      <c r="Y3159" s="3">
        <v>0</v>
      </c>
      <c r="Z3159" s="2" t="s">
        <v>3</v>
      </c>
      <c r="AA3159" s="2" t="s">
        <v>214</v>
      </c>
      <c r="AB3159" s="2" t="s">
        <v>317</v>
      </c>
      <c r="AC3159" s="1" t="s">
        <v>0</v>
      </c>
    </row>
    <row r="3160" spans="1:29" x14ac:dyDescent="0.25">
      <c r="A3160" s="2" t="s">
        <v>4600</v>
      </c>
      <c r="B3160" s="8"/>
      <c r="C3160" s="3"/>
      <c r="D3160" s="2" t="s">
        <v>4599</v>
      </c>
      <c r="E3160" s="2" t="s">
        <v>192</v>
      </c>
      <c r="F3160" s="3" t="s">
        <v>7</v>
      </c>
      <c r="G3160" s="3">
        <v>1</v>
      </c>
      <c r="H3160">
        <v>1</v>
      </c>
      <c r="I3160" s="2" t="s">
        <v>6</v>
      </c>
      <c r="J3160" s="2" t="s">
        <v>4598</v>
      </c>
      <c r="K3160" s="7">
        <f t="shared" si="441"/>
        <v>146890</v>
      </c>
      <c r="L3160" s="7">
        <f t="shared" si="442"/>
        <v>146890</v>
      </c>
      <c r="M3160" s="2" t="s">
        <v>4</v>
      </c>
      <c r="N3160" s="1">
        <f t="shared" si="443"/>
        <v>0</v>
      </c>
      <c r="O3160" s="5">
        <f t="shared" si="444"/>
        <v>146890</v>
      </c>
      <c r="P3160" s="5">
        <f t="shared" si="445"/>
        <v>146890</v>
      </c>
      <c r="Q3160" s="5">
        <f t="shared" si="446"/>
        <v>146890</v>
      </c>
      <c r="R3160" s="3">
        <v>25</v>
      </c>
      <c r="S3160" s="6">
        <v>25</v>
      </c>
      <c r="T3160" s="6">
        <v>25</v>
      </c>
      <c r="U3160" s="5">
        <f t="shared" si="447"/>
        <v>183612.5</v>
      </c>
      <c r="V3160" s="5">
        <f t="shared" si="448"/>
        <v>183612.5</v>
      </c>
      <c r="W3160" s="4">
        <f t="shared" si="449"/>
        <v>183612.5</v>
      </c>
      <c r="X3160" s="3">
        <v>0</v>
      </c>
      <c r="Y3160" s="3">
        <v>0</v>
      </c>
      <c r="Z3160" s="2" t="s">
        <v>3</v>
      </c>
      <c r="AA3160" s="2" t="s">
        <v>214</v>
      </c>
      <c r="AB3160" s="2" t="s">
        <v>317</v>
      </c>
      <c r="AC3160" s="1" t="s">
        <v>0</v>
      </c>
    </row>
    <row r="3161" spans="1:29" x14ac:dyDescent="0.25">
      <c r="A3161" s="2" t="s">
        <v>4597</v>
      </c>
      <c r="B3161" s="8"/>
      <c r="C3161" s="3"/>
      <c r="D3161" s="2" t="s">
        <v>4596</v>
      </c>
      <c r="E3161" s="2" t="s">
        <v>197</v>
      </c>
      <c r="F3161" s="3" t="s">
        <v>7</v>
      </c>
      <c r="G3161" s="3">
        <v>1</v>
      </c>
      <c r="H3161">
        <v>1</v>
      </c>
      <c r="I3161" s="2" t="s">
        <v>19</v>
      </c>
      <c r="J3161" s="2" t="s">
        <v>4595</v>
      </c>
      <c r="K3161" s="7">
        <f t="shared" si="441"/>
        <v>8056</v>
      </c>
      <c r="L3161" s="7">
        <f t="shared" si="442"/>
        <v>8056</v>
      </c>
      <c r="M3161" s="2" t="s">
        <v>4</v>
      </c>
      <c r="N3161" s="1">
        <f t="shared" si="443"/>
        <v>0</v>
      </c>
      <c r="O3161" s="5">
        <f t="shared" si="444"/>
        <v>8056</v>
      </c>
      <c r="P3161" s="5">
        <f t="shared" si="445"/>
        <v>8056</v>
      </c>
      <c r="Q3161" s="5">
        <f t="shared" si="446"/>
        <v>8056</v>
      </c>
      <c r="R3161" s="3">
        <v>25</v>
      </c>
      <c r="S3161" s="6">
        <v>25</v>
      </c>
      <c r="T3161" s="6">
        <v>25</v>
      </c>
      <c r="U3161" s="5">
        <f t="shared" si="447"/>
        <v>10070</v>
      </c>
      <c r="V3161" s="5">
        <f t="shared" si="448"/>
        <v>10070</v>
      </c>
      <c r="W3161" s="4">
        <f t="shared" si="449"/>
        <v>10070</v>
      </c>
      <c r="X3161" s="3">
        <v>0</v>
      </c>
      <c r="Y3161" s="3">
        <v>0</v>
      </c>
      <c r="Z3161" s="2" t="s">
        <v>54</v>
      </c>
      <c r="AA3161" s="2" t="s">
        <v>30</v>
      </c>
      <c r="AB3161" s="2" t="s">
        <v>959</v>
      </c>
      <c r="AC3161" s="1" t="s">
        <v>0</v>
      </c>
    </row>
    <row r="3162" spans="1:29" x14ac:dyDescent="0.25">
      <c r="A3162" s="2" t="s">
        <v>4594</v>
      </c>
      <c r="B3162" s="8"/>
      <c r="C3162" s="3"/>
      <c r="D3162" s="2" t="s">
        <v>4592</v>
      </c>
      <c r="E3162" s="2" t="s">
        <v>138</v>
      </c>
      <c r="F3162" s="3" t="s">
        <v>7</v>
      </c>
      <c r="G3162" s="3">
        <v>1</v>
      </c>
      <c r="H3162">
        <v>1</v>
      </c>
      <c r="I3162" s="2" t="s">
        <v>6</v>
      </c>
      <c r="J3162" s="2" t="s">
        <v>2423</v>
      </c>
      <c r="K3162" s="7">
        <f t="shared" si="441"/>
        <v>55778</v>
      </c>
      <c r="L3162" s="7">
        <f t="shared" si="442"/>
        <v>55778</v>
      </c>
      <c r="M3162" s="2" t="s">
        <v>4</v>
      </c>
      <c r="N3162" s="1">
        <f t="shared" si="443"/>
        <v>0</v>
      </c>
      <c r="O3162" s="5">
        <f t="shared" si="444"/>
        <v>55778</v>
      </c>
      <c r="P3162" s="5">
        <f t="shared" si="445"/>
        <v>55778</v>
      </c>
      <c r="Q3162" s="5">
        <f t="shared" si="446"/>
        <v>55778</v>
      </c>
      <c r="R3162" s="3">
        <v>25</v>
      </c>
      <c r="S3162" s="6">
        <v>25</v>
      </c>
      <c r="T3162" s="6">
        <v>25</v>
      </c>
      <c r="U3162" s="5">
        <f t="shared" si="447"/>
        <v>69722.5</v>
      </c>
      <c r="V3162" s="5">
        <f t="shared" si="448"/>
        <v>69722.5</v>
      </c>
      <c r="W3162" s="4">
        <f t="shared" si="449"/>
        <v>69722.5</v>
      </c>
      <c r="X3162" s="3">
        <v>0</v>
      </c>
      <c r="Y3162" s="3">
        <v>0</v>
      </c>
      <c r="Z3162" s="2" t="s">
        <v>3</v>
      </c>
      <c r="AA3162" s="2" t="s">
        <v>232</v>
      </c>
      <c r="AB3162" s="2" t="s">
        <v>4590</v>
      </c>
      <c r="AC3162" s="1" t="s">
        <v>0</v>
      </c>
    </row>
    <row r="3163" spans="1:29" x14ac:dyDescent="0.25">
      <c r="A3163" s="2" t="s">
        <v>4593</v>
      </c>
      <c r="B3163" s="8"/>
      <c r="C3163" s="3"/>
      <c r="D3163" s="2" t="s">
        <v>4592</v>
      </c>
      <c r="E3163" s="2" t="s">
        <v>138</v>
      </c>
      <c r="F3163" s="3" t="s">
        <v>7</v>
      </c>
      <c r="G3163" s="3">
        <v>1</v>
      </c>
      <c r="H3163">
        <v>1</v>
      </c>
      <c r="I3163" s="2" t="s">
        <v>6</v>
      </c>
      <c r="J3163" s="2" t="s">
        <v>4591</v>
      </c>
      <c r="K3163" s="7">
        <f t="shared" si="441"/>
        <v>54154</v>
      </c>
      <c r="L3163" s="7">
        <f t="shared" si="442"/>
        <v>54154</v>
      </c>
      <c r="M3163" s="2" t="s">
        <v>4</v>
      </c>
      <c r="N3163" s="1">
        <f t="shared" si="443"/>
        <v>0</v>
      </c>
      <c r="O3163" s="5">
        <f t="shared" si="444"/>
        <v>54154</v>
      </c>
      <c r="P3163" s="5">
        <f t="shared" si="445"/>
        <v>54154</v>
      </c>
      <c r="Q3163" s="5">
        <f t="shared" si="446"/>
        <v>54154</v>
      </c>
      <c r="R3163" s="3">
        <v>25</v>
      </c>
      <c r="S3163" s="6">
        <v>25</v>
      </c>
      <c r="T3163" s="6">
        <v>25</v>
      </c>
      <c r="U3163" s="5">
        <f t="shared" si="447"/>
        <v>67692.5</v>
      </c>
      <c r="V3163" s="5">
        <f t="shared" si="448"/>
        <v>67692.5</v>
      </c>
      <c r="W3163" s="4">
        <f t="shared" si="449"/>
        <v>67692.5</v>
      </c>
      <c r="X3163" s="3">
        <v>0</v>
      </c>
      <c r="Y3163" s="3">
        <v>0</v>
      </c>
      <c r="Z3163" s="2" t="s">
        <v>3</v>
      </c>
      <c r="AA3163" s="2" t="s">
        <v>232</v>
      </c>
      <c r="AB3163" s="2" t="s">
        <v>4590</v>
      </c>
      <c r="AC3163" s="1" t="s">
        <v>0</v>
      </c>
    </row>
    <row r="3164" spans="1:29" x14ac:dyDescent="0.25">
      <c r="A3164" s="2" t="s">
        <v>4589</v>
      </c>
      <c r="B3164" s="8"/>
      <c r="C3164" s="3"/>
      <c r="D3164" s="2" t="s">
        <v>4588</v>
      </c>
      <c r="E3164" s="2" t="s">
        <v>138</v>
      </c>
      <c r="F3164" s="3" t="s">
        <v>7</v>
      </c>
      <c r="G3164" s="3">
        <v>1</v>
      </c>
      <c r="H3164">
        <v>1</v>
      </c>
      <c r="I3164" s="2" t="s">
        <v>6</v>
      </c>
      <c r="J3164" s="2" t="s">
        <v>4587</v>
      </c>
      <c r="K3164" s="7">
        <f t="shared" si="441"/>
        <v>60601</v>
      </c>
      <c r="L3164" s="7">
        <f t="shared" si="442"/>
        <v>60601</v>
      </c>
      <c r="M3164" s="2" t="s">
        <v>4</v>
      </c>
      <c r="N3164" s="1">
        <f t="shared" si="443"/>
        <v>0</v>
      </c>
      <c r="O3164" s="5">
        <f t="shared" si="444"/>
        <v>60601</v>
      </c>
      <c r="P3164" s="5">
        <f t="shared" si="445"/>
        <v>60601</v>
      </c>
      <c r="Q3164" s="5">
        <f t="shared" si="446"/>
        <v>60601</v>
      </c>
      <c r="R3164" s="3">
        <v>25</v>
      </c>
      <c r="S3164" s="6">
        <v>25</v>
      </c>
      <c r="T3164" s="6">
        <v>25</v>
      </c>
      <c r="U3164" s="5">
        <f t="shared" si="447"/>
        <v>75751.25</v>
      </c>
      <c r="V3164" s="5">
        <f t="shared" si="448"/>
        <v>75751.25</v>
      </c>
      <c r="W3164" s="4">
        <f t="shared" si="449"/>
        <v>75751.25</v>
      </c>
      <c r="X3164" s="3">
        <v>0</v>
      </c>
      <c r="Y3164" s="3">
        <v>0</v>
      </c>
      <c r="Z3164" s="2" t="s">
        <v>3</v>
      </c>
      <c r="AA3164" s="2" t="s">
        <v>454</v>
      </c>
      <c r="AB3164" s="2" t="s">
        <v>2438</v>
      </c>
      <c r="AC3164" s="1" t="s">
        <v>0</v>
      </c>
    </row>
    <row r="3165" spans="1:29" x14ac:dyDescent="0.25">
      <c r="A3165" s="2" t="s">
        <v>4586</v>
      </c>
      <c r="B3165" s="8"/>
      <c r="C3165" s="3"/>
      <c r="D3165" s="2" t="s">
        <v>4585</v>
      </c>
      <c r="E3165" s="2" t="s">
        <v>152</v>
      </c>
      <c r="F3165" s="3" t="s">
        <v>7</v>
      </c>
      <c r="G3165" s="3">
        <v>1</v>
      </c>
      <c r="H3165">
        <v>1</v>
      </c>
      <c r="I3165" s="2" t="s">
        <v>343</v>
      </c>
      <c r="J3165" s="2" t="s">
        <v>4584</v>
      </c>
      <c r="K3165" s="7">
        <f t="shared" si="441"/>
        <v>2600</v>
      </c>
      <c r="L3165" s="7">
        <f t="shared" si="442"/>
        <v>2600</v>
      </c>
      <c r="M3165" s="2" t="s">
        <v>4</v>
      </c>
      <c r="N3165" s="1">
        <f t="shared" si="443"/>
        <v>0</v>
      </c>
      <c r="O3165" s="5">
        <f t="shared" si="444"/>
        <v>2600</v>
      </c>
      <c r="P3165" s="5">
        <f t="shared" si="445"/>
        <v>2600</v>
      </c>
      <c r="Q3165" s="5">
        <f t="shared" si="446"/>
        <v>2600</v>
      </c>
      <c r="R3165" s="3">
        <v>25</v>
      </c>
      <c r="S3165" s="6">
        <v>25</v>
      </c>
      <c r="T3165" s="6">
        <v>25</v>
      </c>
      <c r="U3165" s="5">
        <f t="shared" si="447"/>
        <v>3250</v>
      </c>
      <c r="V3165" s="5">
        <f t="shared" si="448"/>
        <v>3250</v>
      </c>
      <c r="W3165" s="4">
        <f t="shared" si="449"/>
        <v>3250</v>
      </c>
      <c r="X3165" s="3">
        <v>0</v>
      </c>
      <c r="Y3165" s="3">
        <v>0</v>
      </c>
      <c r="Z3165" s="2" t="s">
        <v>3</v>
      </c>
      <c r="AA3165" s="2" t="s">
        <v>480</v>
      </c>
      <c r="AB3165" s="2" t="s">
        <v>964</v>
      </c>
      <c r="AC3165" s="1" t="s">
        <v>0</v>
      </c>
    </row>
    <row r="3166" spans="1:29" x14ac:dyDescent="0.25">
      <c r="A3166" s="2" t="s">
        <v>4583</v>
      </c>
      <c r="B3166" s="8"/>
      <c r="C3166" s="3"/>
      <c r="D3166" s="2" t="s">
        <v>4582</v>
      </c>
      <c r="E3166" s="2" t="s">
        <v>187</v>
      </c>
      <c r="F3166" s="3" t="s">
        <v>7</v>
      </c>
      <c r="G3166" s="3">
        <v>1</v>
      </c>
      <c r="H3166">
        <v>1</v>
      </c>
      <c r="I3166" s="2" t="s">
        <v>6</v>
      </c>
      <c r="J3166" s="2" t="s">
        <v>4581</v>
      </c>
      <c r="K3166" s="7">
        <f t="shared" si="441"/>
        <v>111752</v>
      </c>
      <c r="L3166" s="7">
        <f t="shared" si="442"/>
        <v>111752</v>
      </c>
      <c r="M3166" s="2" t="s">
        <v>4</v>
      </c>
      <c r="N3166" s="1">
        <f t="shared" si="443"/>
        <v>0</v>
      </c>
      <c r="O3166" s="5">
        <f t="shared" si="444"/>
        <v>111752</v>
      </c>
      <c r="P3166" s="5">
        <f t="shared" si="445"/>
        <v>111752</v>
      </c>
      <c r="Q3166" s="5">
        <f t="shared" si="446"/>
        <v>111752</v>
      </c>
      <c r="R3166" s="3">
        <v>25</v>
      </c>
      <c r="S3166" s="6">
        <v>25</v>
      </c>
      <c r="T3166" s="6">
        <v>25</v>
      </c>
      <c r="U3166" s="5">
        <f t="shared" si="447"/>
        <v>139690</v>
      </c>
      <c r="V3166" s="5">
        <f t="shared" si="448"/>
        <v>139690</v>
      </c>
      <c r="W3166" s="4">
        <f t="shared" si="449"/>
        <v>139690</v>
      </c>
      <c r="X3166" s="3">
        <v>0</v>
      </c>
      <c r="Y3166" s="3">
        <v>0</v>
      </c>
      <c r="Z3166" s="2" t="s">
        <v>3</v>
      </c>
      <c r="AA3166" s="2" t="s">
        <v>1116</v>
      </c>
      <c r="AB3166" s="2" t="s">
        <v>4580</v>
      </c>
      <c r="AC3166" s="1" t="s">
        <v>0</v>
      </c>
    </row>
    <row r="3167" spans="1:29" x14ac:dyDescent="0.25">
      <c r="A3167" s="2" t="s">
        <v>4579</v>
      </c>
      <c r="B3167" s="8"/>
      <c r="C3167" s="3"/>
      <c r="D3167" s="2" t="s">
        <v>4578</v>
      </c>
      <c r="E3167" s="2" t="s">
        <v>800</v>
      </c>
      <c r="F3167" s="3" t="s">
        <v>7</v>
      </c>
      <c r="G3167" s="3">
        <v>1</v>
      </c>
      <c r="H3167">
        <v>1</v>
      </c>
      <c r="I3167" s="2" t="s">
        <v>6</v>
      </c>
      <c r="J3167" s="2" t="s">
        <v>4577</v>
      </c>
      <c r="K3167" s="7">
        <f t="shared" si="441"/>
        <v>80801</v>
      </c>
      <c r="L3167" s="7">
        <f t="shared" si="442"/>
        <v>80801</v>
      </c>
      <c r="M3167" s="2" t="s">
        <v>4</v>
      </c>
      <c r="N3167" s="1">
        <f t="shared" si="443"/>
        <v>0</v>
      </c>
      <c r="O3167" s="5">
        <f t="shared" si="444"/>
        <v>80801</v>
      </c>
      <c r="P3167" s="5">
        <f t="shared" si="445"/>
        <v>80801</v>
      </c>
      <c r="Q3167" s="5">
        <f t="shared" si="446"/>
        <v>80801</v>
      </c>
      <c r="R3167" s="3">
        <v>25</v>
      </c>
      <c r="S3167" s="6">
        <v>25</v>
      </c>
      <c r="T3167" s="6">
        <v>25</v>
      </c>
      <c r="U3167" s="5">
        <f t="shared" si="447"/>
        <v>101001.25</v>
      </c>
      <c r="V3167" s="5">
        <f t="shared" si="448"/>
        <v>101001.25</v>
      </c>
      <c r="W3167" s="4">
        <f t="shared" si="449"/>
        <v>101001.25</v>
      </c>
      <c r="X3167" s="3">
        <v>0</v>
      </c>
      <c r="Y3167" s="3">
        <v>0</v>
      </c>
      <c r="Z3167" s="2" t="s">
        <v>3</v>
      </c>
      <c r="AA3167" s="2" t="s">
        <v>252</v>
      </c>
      <c r="AB3167" s="2" t="s">
        <v>1423</v>
      </c>
      <c r="AC3167" s="1" t="s">
        <v>0</v>
      </c>
    </row>
    <row r="3168" spans="1:29" x14ac:dyDescent="0.25">
      <c r="A3168" s="2" t="s">
        <v>4576</v>
      </c>
      <c r="B3168" s="8"/>
      <c r="C3168" s="3"/>
      <c r="D3168" s="2" t="s">
        <v>4575</v>
      </c>
      <c r="E3168" s="2" t="s">
        <v>659</v>
      </c>
      <c r="F3168" s="3" t="s">
        <v>7</v>
      </c>
      <c r="G3168" s="3">
        <v>1</v>
      </c>
      <c r="H3168">
        <v>1</v>
      </c>
      <c r="I3168" s="2" t="s">
        <v>6</v>
      </c>
      <c r="J3168" s="2" t="s">
        <v>4574</v>
      </c>
      <c r="K3168" s="7">
        <f t="shared" si="441"/>
        <v>65871</v>
      </c>
      <c r="L3168" s="7">
        <f t="shared" si="442"/>
        <v>65871</v>
      </c>
      <c r="M3168" s="2" t="s">
        <v>4</v>
      </c>
      <c r="N3168" s="1">
        <f t="shared" si="443"/>
        <v>0</v>
      </c>
      <c r="O3168" s="5">
        <f t="shared" si="444"/>
        <v>65871</v>
      </c>
      <c r="P3168" s="5">
        <f t="shared" si="445"/>
        <v>65871</v>
      </c>
      <c r="Q3168" s="5">
        <f t="shared" si="446"/>
        <v>65871</v>
      </c>
      <c r="R3168" s="3">
        <v>25</v>
      </c>
      <c r="S3168" s="6">
        <v>25</v>
      </c>
      <c r="T3168" s="6">
        <v>25</v>
      </c>
      <c r="U3168" s="5">
        <f t="shared" si="447"/>
        <v>82338.75</v>
      </c>
      <c r="V3168" s="5">
        <f t="shared" si="448"/>
        <v>82338.75</v>
      </c>
      <c r="W3168" s="4">
        <f t="shared" si="449"/>
        <v>82338.75</v>
      </c>
      <c r="X3168" s="3">
        <v>0</v>
      </c>
      <c r="Y3168" s="3">
        <v>0</v>
      </c>
      <c r="Z3168" s="2" t="s">
        <v>3</v>
      </c>
      <c r="AA3168" s="2" t="s">
        <v>162</v>
      </c>
      <c r="AB3168" s="2" t="s">
        <v>847</v>
      </c>
      <c r="AC3168" s="1" t="s">
        <v>0</v>
      </c>
    </row>
    <row r="3169" spans="1:29" x14ac:dyDescent="0.25">
      <c r="A3169" s="2" t="s">
        <v>4573</v>
      </c>
      <c r="B3169" s="8"/>
      <c r="C3169" s="3"/>
      <c r="D3169" s="2" t="s">
        <v>4572</v>
      </c>
      <c r="E3169" s="2" t="s">
        <v>4571</v>
      </c>
      <c r="F3169" s="3" t="s">
        <v>7</v>
      </c>
      <c r="G3169" s="3">
        <v>1</v>
      </c>
      <c r="H3169">
        <v>1</v>
      </c>
      <c r="I3169" s="2" t="s">
        <v>6</v>
      </c>
      <c r="J3169" s="2" t="s">
        <v>4570</v>
      </c>
      <c r="K3169" s="7">
        <f t="shared" si="441"/>
        <v>15830</v>
      </c>
      <c r="L3169" s="7">
        <f t="shared" si="442"/>
        <v>15830</v>
      </c>
      <c r="M3169" s="2" t="s">
        <v>1122</v>
      </c>
      <c r="N3169" s="1">
        <f t="shared" si="443"/>
        <v>0</v>
      </c>
      <c r="O3169" s="5">
        <f t="shared" si="444"/>
        <v>15830</v>
      </c>
      <c r="P3169" s="5">
        <f t="shared" si="445"/>
        <v>15830</v>
      </c>
      <c r="Q3169" s="5">
        <f t="shared" si="446"/>
        <v>15830</v>
      </c>
      <c r="R3169" s="3">
        <v>25</v>
      </c>
      <c r="S3169" s="6">
        <v>25</v>
      </c>
      <c r="T3169" s="6">
        <v>25</v>
      </c>
      <c r="U3169" s="5">
        <f t="shared" si="447"/>
        <v>19787.5</v>
      </c>
      <c r="V3169" s="5">
        <f t="shared" si="448"/>
        <v>19787.5</v>
      </c>
      <c r="W3169" s="4">
        <f t="shared" si="449"/>
        <v>19787.5</v>
      </c>
      <c r="X3169" s="3">
        <v>0</v>
      </c>
      <c r="Y3169" s="3">
        <v>0</v>
      </c>
      <c r="Z3169" s="2" t="s">
        <v>54</v>
      </c>
      <c r="AA3169" s="2" t="s">
        <v>1121</v>
      </c>
      <c r="AB3169" s="2" t="s">
        <v>1120</v>
      </c>
      <c r="AC3169" s="1" t="s">
        <v>0</v>
      </c>
    </row>
    <row r="3170" spans="1:29" x14ac:dyDescent="0.25">
      <c r="A3170" s="2" t="s">
        <v>4569</v>
      </c>
      <c r="B3170" s="8"/>
      <c r="C3170" s="3"/>
      <c r="D3170" s="2" t="s">
        <v>4568</v>
      </c>
      <c r="E3170" s="2" t="s">
        <v>192</v>
      </c>
      <c r="F3170" s="3" t="s">
        <v>7</v>
      </c>
      <c r="G3170" s="3">
        <v>1</v>
      </c>
      <c r="H3170">
        <v>1</v>
      </c>
      <c r="I3170" s="2" t="s">
        <v>19</v>
      </c>
      <c r="J3170" s="2" t="s">
        <v>4567</v>
      </c>
      <c r="K3170" s="7">
        <f t="shared" si="441"/>
        <v>61931</v>
      </c>
      <c r="L3170" s="7">
        <f t="shared" si="442"/>
        <v>61931</v>
      </c>
      <c r="M3170" s="2" t="s">
        <v>4</v>
      </c>
      <c r="N3170" s="1">
        <f t="shared" si="443"/>
        <v>0</v>
      </c>
      <c r="O3170" s="5">
        <f t="shared" si="444"/>
        <v>61931</v>
      </c>
      <c r="P3170" s="5">
        <f t="shared" si="445"/>
        <v>61931</v>
      </c>
      <c r="Q3170" s="5">
        <f t="shared" si="446"/>
        <v>61931</v>
      </c>
      <c r="R3170" s="3">
        <v>25</v>
      </c>
      <c r="S3170" s="6">
        <v>25</v>
      </c>
      <c r="T3170" s="6">
        <v>25</v>
      </c>
      <c r="U3170" s="5">
        <f t="shared" si="447"/>
        <v>77413.75</v>
      </c>
      <c r="V3170" s="5">
        <f t="shared" si="448"/>
        <v>77413.75</v>
      </c>
      <c r="W3170" s="4">
        <f t="shared" si="449"/>
        <v>77413.75</v>
      </c>
      <c r="X3170" s="3">
        <v>0</v>
      </c>
      <c r="Y3170" s="3">
        <v>0</v>
      </c>
      <c r="Z3170" s="2" t="s">
        <v>3</v>
      </c>
      <c r="AA3170" s="2" t="s">
        <v>454</v>
      </c>
      <c r="AB3170" s="2" t="s">
        <v>453</v>
      </c>
      <c r="AC3170" s="1" t="s">
        <v>0</v>
      </c>
    </row>
    <row r="3171" spans="1:29" x14ac:dyDescent="0.25">
      <c r="A3171" s="2" t="s">
        <v>4566</v>
      </c>
      <c r="B3171" s="8"/>
      <c r="C3171" s="3"/>
      <c r="D3171" s="2" t="s">
        <v>4565</v>
      </c>
      <c r="E3171" s="2" t="s">
        <v>26</v>
      </c>
      <c r="F3171" s="3" t="s">
        <v>7</v>
      </c>
      <c r="G3171" s="3">
        <v>1</v>
      </c>
      <c r="H3171">
        <v>1</v>
      </c>
      <c r="I3171" s="2" t="s">
        <v>6</v>
      </c>
      <c r="J3171" s="2" t="s">
        <v>4564</v>
      </c>
      <c r="K3171" s="7">
        <f t="shared" si="441"/>
        <v>14494</v>
      </c>
      <c r="L3171" s="7">
        <f t="shared" si="442"/>
        <v>14494</v>
      </c>
      <c r="M3171" s="2" t="s">
        <v>1122</v>
      </c>
      <c r="N3171" s="1">
        <f t="shared" si="443"/>
        <v>0</v>
      </c>
      <c r="O3171" s="5">
        <f t="shared" si="444"/>
        <v>14494</v>
      </c>
      <c r="P3171" s="5">
        <f t="shared" si="445"/>
        <v>14494</v>
      </c>
      <c r="Q3171" s="5">
        <f t="shared" si="446"/>
        <v>14494</v>
      </c>
      <c r="R3171" s="3">
        <v>25</v>
      </c>
      <c r="S3171" s="6">
        <v>25</v>
      </c>
      <c r="T3171" s="6">
        <v>25</v>
      </c>
      <c r="U3171" s="5">
        <f t="shared" si="447"/>
        <v>18117.5</v>
      </c>
      <c r="V3171" s="5">
        <f t="shared" si="448"/>
        <v>18117.5</v>
      </c>
      <c r="W3171" s="4">
        <f t="shared" si="449"/>
        <v>18117.5</v>
      </c>
      <c r="X3171" s="3">
        <v>0</v>
      </c>
      <c r="Y3171" s="3">
        <v>0</v>
      </c>
      <c r="Z3171" s="2" t="s">
        <v>54</v>
      </c>
      <c r="AA3171" s="2" t="s">
        <v>1121</v>
      </c>
      <c r="AB3171" s="2" t="s">
        <v>1120</v>
      </c>
      <c r="AC3171" s="1" t="s">
        <v>0</v>
      </c>
    </row>
    <row r="3172" spans="1:29" x14ac:dyDescent="0.25">
      <c r="A3172" s="2" t="s">
        <v>4563</v>
      </c>
      <c r="B3172" s="8"/>
      <c r="C3172" s="3"/>
      <c r="D3172" s="2" t="s">
        <v>4562</v>
      </c>
      <c r="E3172" s="2" t="s">
        <v>589</v>
      </c>
      <c r="F3172" s="3" t="s">
        <v>7</v>
      </c>
      <c r="G3172" s="3">
        <v>1</v>
      </c>
      <c r="H3172">
        <v>1</v>
      </c>
      <c r="I3172" s="2" t="s">
        <v>19</v>
      </c>
      <c r="J3172" s="2" t="s">
        <v>4561</v>
      </c>
      <c r="K3172" s="7">
        <f t="shared" si="441"/>
        <v>37811</v>
      </c>
      <c r="L3172" s="7">
        <f t="shared" si="442"/>
        <v>37811</v>
      </c>
      <c r="M3172" s="2" t="s">
        <v>4</v>
      </c>
      <c r="N3172" s="1">
        <f t="shared" si="443"/>
        <v>0</v>
      </c>
      <c r="O3172" s="5">
        <f t="shared" si="444"/>
        <v>37811</v>
      </c>
      <c r="P3172" s="5">
        <f t="shared" si="445"/>
        <v>37811</v>
      </c>
      <c r="Q3172" s="5">
        <f t="shared" si="446"/>
        <v>37811</v>
      </c>
      <c r="R3172" s="3">
        <v>25</v>
      </c>
      <c r="S3172" s="6">
        <v>25</v>
      </c>
      <c r="T3172" s="6">
        <v>25</v>
      </c>
      <c r="U3172" s="5">
        <f t="shared" si="447"/>
        <v>47263.75</v>
      </c>
      <c r="V3172" s="5">
        <f t="shared" si="448"/>
        <v>47263.75</v>
      </c>
      <c r="W3172" s="4">
        <f t="shared" si="449"/>
        <v>47263.75</v>
      </c>
      <c r="X3172" s="3">
        <v>0</v>
      </c>
      <c r="Y3172" s="3">
        <v>0</v>
      </c>
      <c r="Z3172" s="2" t="s">
        <v>3</v>
      </c>
      <c r="AA3172" s="2" t="s">
        <v>252</v>
      </c>
      <c r="AB3172" s="2" t="s">
        <v>353</v>
      </c>
      <c r="AC3172" s="1" t="s">
        <v>0</v>
      </c>
    </row>
    <row r="3173" spans="1:29" x14ac:dyDescent="0.25">
      <c r="A3173" s="2" t="s">
        <v>4560</v>
      </c>
      <c r="B3173" s="8"/>
      <c r="C3173" s="3"/>
      <c r="D3173" s="2" t="s">
        <v>4559</v>
      </c>
      <c r="E3173" s="2" t="s">
        <v>143</v>
      </c>
      <c r="F3173" s="3" t="s">
        <v>7</v>
      </c>
      <c r="G3173" s="3">
        <v>1</v>
      </c>
      <c r="H3173">
        <v>1</v>
      </c>
      <c r="I3173" s="2" t="s">
        <v>19</v>
      </c>
      <c r="J3173" s="2" t="s">
        <v>4558</v>
      </c>
      <c r="K3173" s="7">
        <f t="shared" si="441"/>
        <v>30511</v>
      </c>
      <c r="L3173" s="7">
        <f t="shared" si="442"/>
        <v>30511</v>
      </c>
      <c r="M3173" s="2" t="s">
        <v>4</v>
      </c>
      <c r="N3173" s="1">
        <f t="shared" si="443"/>
        <v>0</v>
      </c>
      <c r="O3173" s="5">
        <f t="shared" si="444"/>
        <v>30511</v>
      </c>
      <c r="P3173" s="5">
        <f t="shared" si="445"/>
        <v>30511</v>
      </c>
      <c r="Q3173" s="5">
        <f t="shared" si="446"/>
        <v>30511</v>
      </c>
      <c r="R3173" s="3">
        <v>25</v>
      </c>
      <c r="S3173" s="6">
        <v>25</v>
      </c>
      <c r="T3173" s="6">
        <v>25</v>
      </c>
      <c r="U3173" s="5">
        <f t="shared" si="447"/>
        <v>38138.75</v>
      </c>
      <c r="V3173" s="5">
        <f t="shared" si="448"/>
        <v>38138.75</v>
      </c>
      <c r="W3173" s="4">
        <f t="shared" si="449"/>
        <v>38138.75</v>
      </c>
      <c r="X3173" s="3">
        <v>0</v>
      </c>
      <c r="Y3173" s="3">
        <v>0</v>
      </c>
      <c r="Z3173" s="2" t="s">
        <v>3</v>
      </c>
      <c r="AA3173" s="2" t="s">
        <v>17</v>
      </c>
      <c r="AB3173" s="2" t="s">
        <v>1430</v>
      </c>
      <c r="AC3173" s="1" t="s">
        <v>0</v>
      </c>
    </row>
    <row r="3174" spans="1:29" x14ac:dyDescent="0.25">
      <c r="A3174" s="2" t="s">
        <v>4557</v>
      </c>
      <c r="B3174" s="8"/>
      <c r="C3174" s="3"/>
      <c r="D3174" s="2" t="s">
        <v>4556</v>
      </c>
      <c r="E3174" s="2" t="s">
        <v>143</v>
      </c>
      <c r="F3174" s="3" t="s">
        <v>7</v>
      </c>
      <c r="G3174" s="3">
        <v>1</v>
      </c>
      <c r="H3174">
        <v>1</v>
      </c>
      <c r="I3174" s="2" t="s">
        <v>19</v>
      </c>
      <c r="J3174" s="2" t="s">
        <v>4555</v>
      </c>
      <c r="K3174" s="7">
        <f t="shared" si="441"/>
        <v>33372</v>
      </c>
      <c r="L3174" s="7">
        <f t="shared" si="442"/>
        <v>33372</v>
      </c>
      <c r="M3174" s="2" t="s">
        <v>4</v>
      </c>
      <c r="N3174" s="1">
        <f t="shared" si="443"/>
        <v>0</v>
      </c>
      <c r="O3174" s="5">
        <f t="shared" si="444"/>
        <v>33372</v>
      </c>
      <c r="P3174" s="5">
        <f t="shared" si="445"/>
        <v>33372</v>
      </c>
      <c r="Q3174" s="5">
        <f t="shared" si="446"/>
        <v>33372</v>
      </c>
      <c r="R3174" s="3">
        <v>25</v>
      </c>
      <c r="S3174" s="6">
        <v>25</v>
      </c>
      <c r="T3174" s="6">
        <v>25</v>
      </c>
      <c r="U3174" s="5">
        <f t="shared" si="447"/>
        <v>41715</v>
      </c>
      <c r="V3174" s="5">
        <f t="shared" si="448"/>
        <v>41715</v>
      </c>
      <c r="W3174" s="4">
        <f t="shared" si="449"/>
        <v>41715</v>
      </c>
      <c r="X3174" s="3">
        <v>0</v>
      </c>
      <c r="Y3174" s="3">
        <v>0</v>
      </c>
      <c r="Z3174" s="2" t="s">
        <v>3</v>
      </c>
      <c r="AA3174" s="2" t="s">
        <v>1932</v>
      </c>
      <c r="AB3174" s="2" t="s">
        <v>3728</v>
      </c>
      <c r="AC3174" s="1" t="s">
        <v>0</v>
      </c>
    </row>
    <row r="3175" spans="1:29" x14ac:dyDescent="0.25">
      <c r="A3175" s="2" t="s">
        <v>4554</v>
      </c>
      <c r="B3175" s="8"/>
      <c r="C3175" s="3"/>
      <c r="D3175" s="2" t="s">
        <v>4553</v>
      </c>
      <c r="E3175" s="2" t="s">
        <v>614</v>
      </c>
      <c r="F3175" s="3" t="s">
        <v>7</v>
      </c>
      <c r="G3175" s="3">
        <v>1</v>
      </c>
      <c r="H3175">
        <v>1</v>
      </c>
      <c r="I3175" s="2" t="s">
        <v>19</v>
      </c>
      <c r="J3175" s="2" t="s">
        <v>4552</v>
      </c>
      <c r="K3175" s="7">
        <f t="shared" si="441"/>
        <v>30897</v>
      </c>
      <c r="L3175" s="7">
        <f t="shared" si="442"/>
        <v>30897</v>
      </c>
      <c r="M3175" s="2" t="s">
        <v>4</v>
      </c>
      <c r="N3175" s="1">
        <f t="shared" si="443"/>
        <v>0</v>
      </c>
      <c r="O3175" s="5">
        <f t="shared" si="444"/>
        <v>30897</v>
      </c>
      <c r="P3175" s="5">
        <f t="shared" si="445"/>
        <v>30897</v>
      </c>
      <c r="Q3175" s="5">
        <f t="shared" si="446"/>
        <v>30897</v>
      </c>
      <c r="R3175" s="3">
        <v>25</v>
      </c>
      <c r="S3175" s="6">
        <v>25</v>
      </c>
      <c r="T3175" s="6">
        <v>25</v>
      </c>
      <c r="U3175" s="5">
        <f t="shared" si="447"/>
        <v>38621.25</v>
      </c>
      <c r="V3175" s="5">
        <f t="shared" si="448"/>
        <v>38621.25</v>
      </c>
      <c r="W3175" s="4">
        <f t="shared" si="449"/>
        <v>38621.25</v>
      </c>
      <c r="X3175" s="3">
        <v>0</v>
      </c>
      <c r="Y3175" s="3">
        <v>0</v>
      </c>
      <c r="Z3175" s="2" t="s">
        <v>3</v>
      </c>
      <c r="AA3175" s="2" t="s">
        <v>391</v>
      </c>
      <c r="AB3175" s="2" t="s">
        <v>4551</v>
      </c>
      <c r="AC3175" s="1" t="s">
        <v>0</v>
      </c>
    </row>
    <row r="3176" spans="1:29" x14ac:dyDescent="0.25">
      <c r="A3176" s="2" t="s">
        <v>4550</v>
      </c>
      <c r="B3176" s="8"/>
      <c r="C3176" s="3"/>
      <c r="D3176" s="2" t="s">
        <v>4549</v>
      </c>
      <c r="E3176" s="2" t="s">
        <v>614</v>
      </c>
      <c r="F3176" s="3" t="s">
        <v>7</v>
      </c>
      <c r="G3176" s="3">
        <v>1</v>
      </c>
      <c r="H3176">
        <v>1</v>
      </c>
      <c r="I3176" s="2" t="s">
        <v>19</v>
      </c>
      <c r="J3176" s="2" t="s">
        <v>4548</v>
      </c>
      <c r="K3176" s="7">
        <f t="shared" si="441"/>
        <v>27076</v>
      </c>
      <c r="L3176" s="7">
        <f t="shared" si="442"/>
        <v>27076</v>
      </c>
      <c r="M3176" s="2" t="s">
        <v>4</v>
      </c>
      <c r="N3176" s="1">
        <f t="shared" si="443"/>
        <v>0</v>
      </c>
      <c r="O3176" s="5">
        <f t="shared" si="444"/>
        <v>27076</v>
      </c>
      <c r="P3176" s="5">
        <f t="shared" si="445"/>
        <v>27076</v>
      </c>
      <c r="Q3176" s="5">
        <f t="shared" si="446"/>
        <v>27076</v>
      </c>
      <c r="R3176" s="3">
        <v>25</v>
      </c>
      <c r="S3176" s="6">
        <v>25</v>
      </c>
      <c r="T3176" s="6">
        <v>25</v>
      </c>
      <c r="U3176" s="5">
        <f t="shared" si="447"/>
        <v>33845</v>
      </c>
      <c r="V3176" s="5">
        <f t="shared" si="448"/>
        <v>33845</v>
      </c>
      <c r="W3176" s="4">
        <f t="shared" si="449"/>
        <v>33845</v>
      </c>
      <c r="X3176" s="3">
        <v>0</v>
      </c>
      <c r="Y3176" s="3">
        <v>0</v>
      </c>
      <c r="Z3176" s="2" t="s">
        <v>3</v>
      </c>
      <c r="AA3176" s="2" t="s">
        <v>336</v>
      </c>
      <c r="AB3176" s="2" t="s">
        <v>4547</v>
      </c>
      <c r="AC3176" s="1" t="s">
        <v>0</v>
      </c>
    </row>
    <row r="3177" spans="1:29" x14ac:dyDescent="0.25">
      <c r="A3177" s="2" t="s">
        <v>4546</v>
      </c>
      <c r="B3177" s="8"/>
      <c r="C3177" s="3"/>
      <c r="D3177" s="2" t="s">
        <v>4545</v>
      </c>
      <c r="E3177" s="2" t="s">
        <v>130</v>
      </c>
      <c r="F3177" s="3" t="s">
        <v>7</v>
      </c>
      <c r="G3177" s="3">
        <v>1</v>
      </c>
      <c r="H3177">
        <v>1</v>
      </c>
      <c r="I3177" s="2" t="s">
        <v>6</v>
      </c>
      <c r="J3177" s="2" t="s">
        <v>4544</v>
      </c>
      <c r="K3177" s="7">
        <f t="shared" si="441"/>
        <v>37557</v>
      </c>
      <c r="L3177" s="7">
        <f t="shared" si="442"/>
        <v>37557</v>
      </c>
      <c r="M3177" s="2" t="s">
        <v>4</v>
      </c>
      <c r="N3177" s="1">
        <f t="shared" si="443"/>
        <v>0</v>
      </c>
      <c r="O3177" s="5">
        <f t="shared" si="444"/>
        <v>37557</v>
      </c>
      <c r="P3177" s="5">
        <f t="shared" si="445"/>
        <v>37557</v>
      </c>
      <c r="Q3177" s="5">
        <f t="shared" si="446"/>
        <v>37557</v>
      </c>
      <c r="R3177" s="3">
        <v>25</v>
      </c>
      <c r="S3177" s="6">
        <v>25</v>
      </c>
      <c r="T3177" s="6">
        <v>25</v>
      </c>
      <c r="U3177" s="5">
        <f t="shared" si="447"/>
        <v>46946.25</v>
      </c>
      <c r="V3177" s="5">
        <f t="shared" si="448"/>
        <v>46946.25</v>
      </c>
      <c r="W3177" s="4">
        <f t="shared" si="449"/>
        <v>46946.25</v>
      </c>
      <c r="X3177" s="3">
        <v>0</v>
      </c>
      <c r="Y3177" s="3">
        <v>0</v>
      </c>
      <c r="Z3177" s="2" t="s">
        <v>3</v>
      </c>
      <c r="AA3177" s="2" t="s">
        <v>593</v>
      </c>
      <c r="AB3177" s="2" t="s">
        <v>4543</v>
      </c>
      <c r="AC3177" s="1" t="s">
        <v>0</v>
      </c>
    </row>
    <row r="3178" spans="1:29" x14ac:dyDescent="0.25">
      <c r="A3178" s="2" t="s">
        <v>4542</v>
      </c>
      <c r="B3178" s="8"/>
      <c r="C3178" s="3"/>
      <c r="D3178" s="2" t="s">
        <v>4541</v>
      </c>
      <c r="E3178" s="2" t="s">
        <v>2980</v>
      </c>
      <c r="F3178" s="3" t="s">
        <v>7</v>
      </c>
      <c r="G3178" s="3">
        <v>1</v>
      </c>
      <c r="H3178">
        <v>1</v>
      </c>
      <c r="I3178" s="2" t="s">
        <v>2209</v>
      </c>
      <c r="J3178" s="2" t="s">
        <v>4540</v>
      </c>
      <c r="K3178" s="7">
        <f t="shared" si="441"/>
        <v>17122</v>
      </c>
      <c r="L3178" s="7">
        <f t="shared" si="442"/>
        <v>17122</v>
      </c>
      <c r="M3178" s="2" t="s">
        <v>4</v>
      </c>
      <c r="N3178" s="1">
        <f t="shared" si="443"/>
        <v>0</v>
      </c>
      <c r="O3178" s="5">
        <f t="shared" si="444"/>
        <v>17122</v>
      </c>
      <c r="P3178" s="5">
        <f t="shared" si="445"/>
        <v>17122</v>
      </c>
      <c r="Q3178" s="5">
        <f t="shared" si="446"/>
        <v>17122</v>
      </c>
      <c r="R3178" s="3">
        <v>25</v>
      </c>
      <c r="S3178" s="6">
        <v>25</v>
      </c>
      <c r="T3178" s="6">
        <v>25</v>
      </c>
      <c r="U3178" s="5">
        <f t="shared" si="447"/>
        <v>21402.5</v>
      </c>
      <c r="V3178" s="5">
        <f t="shared" si="448"/>
        <v>21402.5</v>
      </c>
      <c r="W3178" s="4">
        <f t="shared" si="449"/>
        <v>21402.5</v>
      </c>
      <c r="X3178" s="3">
        <v>0</v>
      </c>
      <c r="Y3178" s="3">
        <v>0</v>
      </c>
      <c r="Z3178" s="2" t="s">
        <v>3</v>
      </c>
      <c r="AA3178" s="2" t="s">
        <v>1435</v>
      </c>
      <c r="AB3178" s="2" t="s">
        <v>281</v>
      </c>
      <c r="AC3178" s="1" t="s">
        <v>0</v>
      </c>
    </row>
    <row r="3179" spans="1:29" x14ac:dyDescent="0.25">
      <c r="A3179" s="2" t="s">
        <v>4539</v>
      </c>
      <c r="B3179" s="8"/>
      <c r="C3179" s="3"/>
      <c r="D3179" s="2" t="s">
        <v>4538</v>
      </c>
      <c r="E3179" s="2" t="s">
        <v>238</v>
      </c>
      <c r="F3179" s="3" t="s">
        <v>7</v>
      </c>
      <c r="G3179" s="3">
        <v>1</v>
      </c>
      <c r="H3179">
        <v>1</v>
      </c>
      <c r="I3179" s="2" t="s">
        <v>6</v>
      </c>
      <c r="J3179" s="2" t="s">
        <v>4537</v>
      </c>
      <c r="K3179" s="7">
        <f t="shared" si="441"/>
        <v>42195</v>
      </c>
      <c r="L3179" s="7">
        <f t="shared" si="442"/>
        <v>42195</v>
      </c>
      <c r="M3179" s="2" t="s">
        <v>4</v>
      </c>
      <c r="N3179" s="1">
        <f t="shared" si="443"/>
        <v>0</v>
      </c>
      <c r="O3179" s="5">
        <f t="shared" si="444"/>
        <v>42195</v>
      </c>
      <c r="P3179" s="5">
        <f t="shared" si="445"/>
        <v>42195</v>
      </c>
      <c r="Q3179" s="5">
        <f t="shared" si="446"/>
        <v>42195</v>
      </c>
      <c r="R3179" s="3">
        <v>25</v>
      </c>
      <c r="S3179" s="6">
        <v>25</v>
      </c>
      <c r="T3179" s="6">
        <v>25</v>
      </c>
      <c r="U3179" s="5">
        <f t="shared" si="447"/>
        <v>52743.75</v>
      </c>
      <c r="V3179" s="5">
        <f t="shared" si="448"/>
        <v>52743.75</v>
      </c>
      <c r="W3179" s="4">
        <f t="shared" si="449"/>
        <v>52743.75</v>
      </c>
      <c r="X3179" s="3">
        <v>0</v>
      </c>
      <c r="Y3179" s="3">
        <v>0</v>
      </c>
      <c r="Z3179" s="2" t="s">
        <v>3</v>
      </c>
      <c r="AA3179" s="2" t="s">
        <v>201</v>
      </c>
      <c r="AB3179" s="2" t="s">
        <v>4530</v>
      </c>
      <c r="AC3179" s="1" t="s">
        <v>0</v>
      </c>
    </row>
    <row r="3180" spans="1:29" x14ac:dyDescent="0.25">
      <c r="A3180" s="2" t="s">
        <v>4536</v>
      </c>
      <c r="B3180" s="8"/>
      <c r="C3180" s="3"/>
      <c r="D3180" s="2" t="s">
        <v>4535</v>
      </c>
      <c r="E3180" s="2" t="s">
        <v>238</v>
      </c>
      <c r="F3180" s="3" t="s">
        <v>7</v>
      </c>
      <c r="G3180" s="3">
        <v>1</v>
      </c>
      <c r="H3180">
        <v>1</v>
      </c>
      <c r="I3180" s="2" t="s">
        <v>6</v>
      </c>
      <c r="J3180" s="2" t="s">
        <v>4534</v>
      </c>
      <c r="K3180" s="7">
        <f t="shared" si="441"/>
        <v>64216</v>
      </c>
      <c r="L3180" s="7">
        <f t="shared" si="442"/>
        <v>64216</v>
      </c>
      <c r="M3180" s="2" t="s">
        <v>4</v>
      </c>
      <c r="N3180" s="1">
        <f t="shared" si="443"/>
        <v>0</v>
      </c>
      <c r="O3180" s="5">
        <f t="shared" si="444"/>
        <v>64216</v>
      </c>
      <c r="P3180" s="5">
        <f t="shared" si="445"/>
        <v>64216</v>
      </c>
      <c r="Q3180" s="5">
        <f t="shared" si="446"/>
        <v>64216</v>
      </c>
      <c r="R3180" s="3">
        <v>25</v>
      </c>
      <c r="S3180" s="6">
        <v>25</v>
      </c>
      <c r="T3180" s="6">
        <v>25</v>
      </c>
      <c r="U3180" s="5">
        <f t="shared" si="447"/>
        <v>80270</v>
      </c>
      <c r="V3180" s="5">
        <f t="shared" si="448"/>
        <v>80270</v>
      </c>
      <c r="W3180" s="4">
        <f t="shared" si="449"/>
        <v>80270</v>
      </c>
      <c r="X3180" s="3">
        <v>0</v>
      </c>
      <c r="Y3180" s="3">
        <v>0</v>
      </c>
      <c r="Z3180" s="2" t="s">
        <v>3</v>
      </c>
      <c r="AA3180" s="2" t="s">
        <v>201</v>
      </c>
      <c r="AB3180" s="2" t="s">
        <v>4530</v>
      </c>
      <c r="AC3180" s="1" t="s">
        <v>0</v>
      </c>
    </row>
    <row r="3181" spans="1:29" x14ac:dyDescent="0.25">
      <c r="A3181" s="2" t="s">
        <v>4533</v>
      </c>
      <c r="B3181" s="8"/>
      <c r="C3181" s="3"/>
      <c r="D3181" s="2" t="s">
        <v>4532</v>
      </c>
      <c r="E3181" s="2" t="s">
        <v>238</v>
      </c>
      <c r="F3181" s="3" t="s">
        <v>7</v>
      </c>
      <c r="G3181" s="3">
        <v>1</v>
      </c>
      <c r="H3181">
        <v>1</v>
      </c>
      <c r="I3181" s="2" t="s">
        <v>6</v>
      </c>
      <c r="J3181" s="2" t="s">
        <v>4531</v>
      </c>
      <c r="K3181" s="7">
        <f t="shared" si="441"/>
        <v>24094</v>
      </c>
      <c r="L3181" s="7">
        <f t="shared" si="442"/>
        <v>24094</v>
      </c>
      <c r="M3181" s="2" t="s">
        <v>4</v>
      </c>
      <c r="N3181" s="1">
        <f t="shared" si="443"/>
        <v>0</v>
      </c>
      <c r="O3181" s="5">
        <f t="shared" si="444"/>
        <v>24094</v>
      </c>
      <c r="P3181" s="5">
        <f t="shared" si="445"/>
        <v>24094</v>
      </c>
      <c r="Q3181" s="5">
        <f t="shared" si="446"/>
        <v>24094</v>
      </c>
      <c r="R3181" s="3">
        <v>25</v>
      </c>
      <c r="S3181" s="6">
        <v>25</v>
      </c>
      <c r="T3181" s="6">
        <v>25</v>
      </c>
      <c r="U3181" s="5">
        <f t="shared" si="447"/>
        <v>30117.5</v>
      </c>
      <c r="V3181" s="5">
        <f t="shared" si="448"/>
        <v>30117.5</v>
      </c>
      <c r="W3181" s="4">
        <f t="shared" si="449"/>
        <v>30117.5</v>
      </c>
      <c r="X3181" s="3">
        <v>0</v>
      </c>
      <c r="Y3181" s="3">
        <v>0</v>
      </c>
      <c r="Z3181" s="2" t="s">
        <v>3</v>
      </c>
      <c r="AA3181" s="2" t="s">
        <v>201</v>
      </c>
      <c r="AB3181" s="2" t="s">
        <v>4530</v>
      </c>
      <c r="AC3181" s="1" t="s">
        <v>0</v>
      </c>
    </row>
    <row r="3182" spans="1:29" x14ac:dyDescent="0.25">
      <c r="A3182" s="2" t="s">
        <v>4529</v>
      </c>
      <c r="B3182" s="8"/>
      <c r="C3182" s="3"/>
      <c r="D3182" s="2" t="s">
        <v>4528</v>
      </c>
      <c r="E3182" s="2" t="s">
        <v>3924</v>
      </c>
      <c r="F3182" s="3" t="s">
        <v>7</v>
      </c>
      <c r="G3182" s="3">
        <v>1</v>
      </c>
      <c r="H3182">
        <v>1</v>
      </c>
      <c r="I3182" s="2" t="s">
        <v>6</v>
      </c>
      <c r="J3182" s="2" t="s">
        <v>4527</v>
      </c>
      <c r="K3182" s="7">
        <f t="shared" si="441"/>
        <v>1857</v>
      </c>
      <c r="L3182" s="7">
        <f t="shared" si="442"/>
        <v>1857</v>
      </c>
      <c r="M3182" s="2" t="s">
        <v>4</v>
      </c>
      <c r="N3182" s="1">
        <f t="shared" si="443"/>
        <v>0</v>
      </c>
      <c r="O3182" s="5">
        <f t="shared" si="444"/>
        <v>1857</v>
      </c>
      <c r="P3182" s="5">
        <f t="shared" si="445"/>
        <v>1857</v>
      </c>
      <c r="Q3182" s="5">
        <f t="shared" si="446"/>
        <v>1857</v>
      </c>
      <c r="R3182" s="3">
        <v>25</v>
      </c>
      <c r="S3182" s="6">
        <v>25</v>
      </c>
      <c r="T3182" s="6">
        <v>25</v>
      </c>
      <c r="U3182" s="5">
        <f t="shared" si="447"/>
        <v>2321.25</v>
      </c>
      <c r="V3182" s="5">
        <f t="shared" si="448"/>
        <v>2321.25</v>
      </c>
      <c r="W3182" s="4">
        <f t="shared" si="449"/>
        <v>2321.25</v>
      </c>
      <c r="X3182" s="3">
        <v>0</v>
      </c>
      <c r="Y3182" s="3">
        <v>0</v>
      </c>
      <c r="Z3182" s="2" t="s">
        <v>54</v>
      </c>
      <c r="AA3182" s="2" t="s">
        <v>2705</v>
      </c>
      <c r="AB3182" s="2" t="s">
        <v>3922</v>
      </c>
      <c r="AC3182" s="1" t="s">
        <v>0</v>
      </c>
    </row>
    <row r="3183" spans="1:29" x14ac:dyDescent="0.25">
      <c r="A3183" s="2" t="s">
        <v>4526</v>
      </c>
      <c r="B3183" s="8"/>
      <c r="C3183" s="3"/>
      <c r="D3183" s="2" t="s">
        <v>4525</v>
      </c>
      <c r="E3183" s="2" t="s">
        <v>3924</v>
      </c>
      <c r="F3183" s="3" t="s">
        <v>7</v>
      </c>
      <c r="G3183" s="3">
        <v>1</v>
      </c>
      <c r="H3183">
        <v>1</v>
      </c>
      <c r="I3183" s="2" t="s">
        <v>6</v>
      </c>
      <c r="J3183" s="2" t="s">
        <v>3923</v>
      </c>
      <c r="K3183" s="7">
        <f t="shared" si="441"/>
        <v>1859</v>
      </c>
      <c r="L3183" s="7">
        <f t="shared" si="442"/>
        <v>1859</v>
      </c>
      <c r="M3183" s="2" t="s">
        <v>4</v>
      </c>
      <c r="N3183" s="1">
        <f t="shared" si="443"/>
        <v>0</v>
      </c>
      <c r="O3183" s="5">
        <f t="shared" si="444"/>
        <v>1859</v>
      </c>
      <c r="P3183" s="5">
        <f t="shared" si="445"/>
        <v>1859</v>
      </c>
      <c r="Q3183" s="5">
        <f t="shared" si="446"/>
        <v>1859</v>
      </c>
      <c r="R3183" s="3">
        <v>25</v>
      </c>
      <c r="S3183" s="6">
        <v>25</v>
      </c>
      <c r="T3183" s="6">
        <v>25</v>
      </c>
      <c r="U3183" s="5">
        <f t="shared" si="447"/>
        <v>2323.75</v>
      </c>
      <c r="V3183" s="5">
        <f t="shared" si="448"/>
        <v>2323.75</v>
      </c>
      <c r="W3183" s="4">
        <f t="shared" si="449"/>
        <v>2323.75</v>
      </c>
      <c r="X3183" s="3">
        <v>0</v>
      </c>
      <c r="Y3183" s="3">
        <v>0</v>
      </c>
      <c r="Z3183" s="2" t="s">
        <v>54</v>
      </c>
      <c r="AA3183" s="2" t="s">
        <v>2705</v>
      </c>
      <c r="AB3183" s="2" t="s">
        <v>3922</v>
      </c>
      <c r="AC3183" s="1" t="s">
        <v>0</v>
      </c>
    </row>
    <row r="3184" spans="1:29" x14ac:dyDescent="0.25">
      <c r="A3184" s="2" t="s">
        <v>4524</v>
      </c>
      <c r="B3184" s="8"/>
      <c r="C3184" s="3"/>
      <c r="D3184" s="2" t="s">
        <v>4523</v>
      </c>
      <c r="E3184" s="2" t="s">
        <v>3924</v>
      </c>
      <c r="F3184" s="3" t="s">
        <v>7</v>
      </c>
      <c r="G3184" s="3">
        <v>1</v>
      </c>
      <c r="H3184">
        <v>1</v>
      </c>
      <c r="I3184" s="2" t="s">
        <v>6</v>
      </c>
      <c r="J3184" s="2" t="s">
        <v>3923</v>
      </c>
      <c r="K3184" s="7">
        <f t="shared" si="441"/>
        <v>1859</v>
      </c>
      <c r="L3184" s="7">
        <f t="shared" si="442"/>
        <v>1859</v>
      </c>
      <c r="M3184" s="2" t="s">
        <v>4</v>
      </c>
      <c r="N3184" s="1">
        <f t="shared" si="443"/>
        <v>0</v>
      </c>
      <c r="O3184" s="5">
        <f t="shared" si="444"/>
        <v>1859</v>
      </c>
      <c r="P3184" s="5">
        <f t="shared" si="445"/>
        <v>1859</v>
      </c>
      <c r="Q3184" s="5">
        <f t="shared" si="446"/>
        <v>1859</v>
      </c>
      <c r="R3184" s="3">
        <v>25</v>
      </c>
      <c r="S3184" s="6">
        <v>25</v>
      </c>
      <c r="T3184" s="6">
        <v>25</v>
      </c>
      <c r="U3184" s="5">
        <f t="shared" si="447"/>
        <v>2323.75</v>
      </c>
      <c r="V3184" s="5">
        <f t="shared" si="448"/>
        <v>2323.75</v>
      </c>
      <c r="W3184" s="4">
        <f t="shared" si="449"/>
        <v>2323.75</v>
      </c>
      <c r="X3184" s="3">
        <v>0</v>
      </c>
      <c r="Y3184" s="3">
        <v>0</v>
      </c>
      <c r="Z3184" s="2" t="s">
        <v>54</v>
      </c>
      <c r="AA3184" s="2" t="s">
        <v>2705</v>
      </c>
      <c r="AB3184" s="2" t="s">
        <v>3922</v>
      </c>
      <c r="AC3184" s="1" t="s">
        <v>0</v>
      </c>
    </row>
    <row r="3185" spans="1:29" x14ac:dyDescent="0.25">
      <c r="A3185" s="2" t="s">
        <v>4522</v>
      </c>
      <c r="B3185" s="8"/>
      <c r="C3185" s="3"/>
      <c r="D3185" s="2" t="s">
        <v>4521</v>
      </c>
      <c r="E3185" s="2" t="s">
        <v>3924</v>
      </c>
      <c r="F3185" s="3" t="s">
        <v>7</v>
      </c>
      <c r="G3185" s="3">
        <v>1</v>
      </c>
      <c r="H3185">
        <v>1</v>
      </c>
      <c r="I3185" s="2" t="s">
        <v>6</v>
      </c>
      <c r="J3185" s="2" t="s">
        <v>3923</v>
      </c>
      <c r="K3185" s="7">
        <f t="shared" si="441"/>
        <v>1859</v>
      </c>
      <c r="L3185" s="7">
        <f t="shared" si="442"/>
        <v>1859</v>
      </c>
      <c r="M3185" s="2" t="s">
        <v>4</v>
      </c>
      <c r="N3185" s="1">
        <f t="shared" si="443"/>
        <v>0</v>
      </c>
      <c r="O3185" s="5">
        <f t="shared" si="444"/>
        <v>1859</v>
      </c>
      <c r="P3185" s="5">
        <f t="shared" si="445"/>
        <v>1859</v>
      </c>
      <c r="Q3185" s="5">
        <f t="shared" si="446"/>
        <v>1859</v>
      </c>
      <c r="R3185" s="3">
        <v>25</v>
      </c>
      <c r="S3185" s="6">
        <v>25</v>
      </c>
      <c r="T3185" s="6">
        <v>25</v>
      </c>
      <c r="U3185" s="5">
        <f t="shared" si="447"/>
        <v>2323.75</v>
      </c>
      <c r="V3185" s="5">
        <f t="shared" si="448"/>
        <v>2323.75</v>
      </c>
      <c r="W3185" s="4">
        <f t="shared" si="449"/>
        <v>2323.75</v>
      </c>
      <c r="X3185" s="3">
        <v>0</v>
      </c>
      <c r="Y3185" s="3">
        <v>0</v>
      </c>
      <c r="Z3185" s="2" t="s">
        <v>54</v>
      </c>
      <c r="AA3185" s="2" t="s">
        <v>2705</v>
      </c>
      <c r="AB3185" s="2" t="s">
        <v>3922</v>
      </c>
      <c r="AC3185" s="1" t="s">
        <v>0</v>
      </c>
    </row>
    <row r="3186" spans="1:29" x14ac:dyDescent="0.25">
      <c r="A3186" s="2" t="s">
        <v>4520</v>
      </c>
      <c r="B3186" s="8"/>
      <c r="C3186" s="3"/>
      <c r="D3186" s="2" t="s">
        <v>4519</v>
      </c>
      <c r="E3186" s="2" t="s">
        <v>3924</v>
      </c>
      <c r="F3186" s="3" t="s">
        <v>7</v>
      </c>
      <c r="G3186" s="3">
        <v>1</v>
      </c>
      <c r="H3186">
        <v>1</v>
      </c>
      <c r="I3186" s="2" t="s">
        <v>114</v>
      </c>
      <c r="J3186" s="2" t="s">
        <v>4518</v>
      </c>
      <c r="K3186" s="7">
        <f t="shared" si="441"/>
        <v>7638</v>
      </c>
      <c r="L3186" s="7">
        <f t="shared" si="442"/>
        <v>7638</v>
      </c>
      <c r="M3186" s="2" t="s">
        <v>135</v>
      </c>
      <c r="N3186" s="1">
        <f t="shared" si="443"/>
        <v>19</v>
      </c>
      <c r="O3186" s="5">
        <f t="shared" si="444"/>
        <v>7638.19</v>
      </c>
      <c r="P3186" s="5">
        <f t="shared" si="445"/>
        <v>9089.2199999999993</v>
      </c>
      <c r="Q3186" s="5">
        <f t="shared" si="446"/>
        <v>9089.2199999999993</v>
      </c>
      <c r="R3186" s="3">
        <v>25</v>
      </c>
      <c r="S3186" s="6">
        <v>25</v>
      </c>
      <c r="T3186" s="6">
        <v>25</v>
      </c>
      <c r="U3186" s="5">
        <f t="shared" si="447"/>
        <v>9547.7374999999993</v>
      </c>
      <c r="V3186" s="5">
        <f t="shared" si="448"/>
        <v>11361.525</v>
      </c>
      <c r="W3186" s="4">
        <f t="shared" si="449"/>
        <v>11361.525</v>
      </c>
      <c r="X3186" s="3">
        <v>0</v>
      </c>
      <c r="Y3186" s="3">
        <v>0</v>
      </c>
      <c r="Z3186" s="2" t="s">
        <v>54</v>
      </c>
      <c r="AA3186" s="2" t="s">
        <v>2705</v>
      </c>
      <c r="AB3186" s="2" t="s">
        <v>4517</v>
      </c>
      <c r="AC3186" s="1" t="s">
        <v>0</v>
      </c>
    </row>
    <row r="3187" spans="1:29" x14ac:dyDescent="0.25">
      <c r="A3187" s="2" t="s">
        <v>4516</v>
      </c>
      <c r="B3187" s="8"/>
      <c r="C3187" s="3"/>
      <c r="D3187" s="2" t="s">
        <v>4515</v>
      </c>
      <c r="E3187" s="2" t="s">
        <v>1291</v>
      </c>
      <c r="F3187" s="3" t="s">
        <v>7</v>
      </c>
      <c r="G3187" s="3">
        <v>1</v>
      </c>
      <c r="H3187">
        <v>1</v>
      </c>
      <c r="I3187" s="2" t="s">
        <v>6</v>
      </c>
      <c r="J3187" s="2" t="s">
        <v>4514</v>
      </c>
      <c r="K3187" s="7">
        <f t="shared" si="441"/>
        <v>8317</v>
      </c>
      <c r="L3187" s="7">
        <f t="shared" si="442"/>
        <v>8317</v>
      </c>
      <c r="M3187" s="2" t="s">
        <v>4</v>
      </c>
      <c r="N3187" s="1">
        <f t="shared" si="443"/>
        <v>0</v>
      </c>
      <c r="O3187" s="5">
        <f t="shared" si="444"/>
        <v>8317</v>
      </c>
      <c r="P3187" s="5">
        <f t="shared" si="445"/>
        <v>8317</v>
      </c>
      <c r="Q3187" s="5">
        <f t="shared" si="446"/>
        <v>8317</v>
      </c>
      <c r="R3187" s="3">
        <v>25</v>
      </c>
      <c r="S3187" s="6">
        <v>25</v>
      </c>
      <c r="T3187" s="6">
        <v>25</v>
      </c>
      <c r="U3187" s="5">
        <f t="shared" si="447"/>
        <v>10396.25</v>
      </c>
      <c r="V3187" s="5">
        <f t="shared" si="448"/>
        <v>10396.25</v>
      </c>
      <c r="W3187" s="4">
        <f t="shared" si="449"/>
        <v>10396.25</v>
      </c>
      <c r="X3187" s="3">
        <v>0</v>
      </c>
      <c r="Y3187" s="3">
        <v>0</v>
      </c>
      <c r="Z3187" s="2" t="s">
        <v>3</v>
      </c>
      <c r="AA3187" s="2" t="s">
        <v>1303</v>
      </c>
      <c r="AB3187" s="2" t="s">
        <v>1302</v>
      </c>
      <c r="AC3187" s="1" t="s">
        <v>0</v>
      </c>
    </row>
    <row r="3188" spans="1:29" x14ac:dyDescent="0.25">
      <c r="A3188" s="2" t="s">
        <v>4513</v>
      </c>
      <c r="B3188" s="8"/>
      <c r="C3188" s="3"/>
      <c r="D3188" s="2" t="s">
        <v>4512</v>
      </c>
      <c r="E3188" s="2" t="s">
        <v>579</v>
      </c>
      <c r="F3188" s="3" t="s">
        <v>7</v>
      </c>
      <c r="G3188" s="3">
        <v>1</v>
      </c>
      <c r="H3188">
        <v>1</v>
      </c>
      <c r="I3188" s="2" t="s">
        <v>19</v>
      </c>
      <c r="J3188" s="2" t="s">
        <v>4511</v>
      </c>
      <c r="K3188" s="7">
        <f t="shared" si="441"/>
        <v>184367</v>
      </c>
      <c r="L3188" s="7">
        <f t="shared" si="442"/>
        <v>184367</v>
      </c>
      <c r="M3188" s="2" t="s">
        <v>4</v>
      </c>
      <c r="N3188" s="1">
        <f t="shared" si="443"/>
        <v>0</v>
      </c>
      <c r="O3188" s="5">
        <f t="shared" si="444"/>
        <v>184367</v>
      </c>
      <c r="P3188" s="5">
        <f t="shared" si="445"/>
        <v>184367</v>
      </c>
      <c r="Q3188" s="5">
        <f t="shared" si="446"/>
        <v>184367</v>
      </c>
      <c r="R3188" s="3">
        <v>25</v>
      </c>
      <c r="S3188" s="6">
        <v>25</v>
      </c>
      <c r="T3188" s="6">
        <v>25</v>
      </c>
      <c r="U3188" s="5">
        <f t="shared" si="447"/>
        <v>230458.75</v>
      </c>
      <c r="V3188" s="5">
        <f t="shared" si="448"/>
        <v>230458.75</v>
      </c>
      <c r="W3188" s="4">
        <f t="shared" si="449"/>
        <v>230458.75</v>
      </c>
      <c r="X3188" s="3">
        <v>0</v>
      </c>
      <c r="Y3188" s="3">
        <v>0</v>
      </c>
      <c r="Z3188" s="2" t="s">
        <v>3</v>
      </c>
      <c r="AA3188" s="2" t="s">
        <v>83</v>
      </c>
      <c r="AB3188" s="2" t="s">
        <v>82</v>
      </c>
      <c r="AC3188" s="1" t="s">
        <v>0</v>
      </c>
    </row>
    <row r="3189" spans="1:29" x14ac:dyDescent="0.25">
      <c r="A3189" s="2" t="s">
        <v>4510</v>
      </c>
      <c r="B3189" s="8"/>
      <c r="C3189" s="3"/>
      <c r="D3189" s="2" t="s">
        <v>4509</v>
      </c>
      <c r="E3189" s="2" t="s">
        <v>579</v>
      </c>
      <c r="F3189" s="3" t="s">
        <v>7</v>
      </c>
      <c r="G3189" s="3">
        <v>1</v>
      </c>
      <c r="H3189">
        <v>1</v>
      </c>
      <c r="I3189" s="2" t="s">
        <v>19</v>
      </c>
      <c r="J3189" s="2" t="s">
        <v>4508</v>
      </c>
      <c r="K3189" s="7">
        <f t="shared" si="441"/>
        <v>114215</v>
      </c>
      <c r="L3189" s="7">
        <f t="shared" si="442"/>
        <v>114215</v>
      </c>
      <c r="M3189" s="2" t="s">
        <v>4</v>
      </c>
      <c r="N3189" s="1">
        <f t="shared" si="443"/>
        <v>0</v>
      </c>
      <c r="O3189" s="5">
        <f t="shared" si="444"/>
        <v>114215</v>
      </c>
      <c r="P3189" s="5">
        <f t="shared" si="445"/>
        <v>114215</v>
      </c>
      <c r="Q3189" s="5">
        <f t="shared" si="446"/>
        <v>114215</v>
      </c>
      <c r="R3189" s="3">
        <v>25</v>
      </c>
      <c r="S3189" s="6">
        <v>25</v>
      </c>
      <c r="T3189" s="6">
        <v>25</v>
      </c>
      <c r="U3189" s="5">
        <f t="shared" si="447"/>
        <v>142768.75</v>
      </c>
      <c r="V3189" s="5">
        <f t="shared" si="448"/>
        <v>142768.75</v>
      </c>
      <c r="W3189" s="4">
        <f t="shared" si="449"/>
        <v>142768.75</v>
      </c>
      <c r="X3189" s="3">
        <v>0</v>
      </c>
      <c r="Y3189" s="3">
        <v>0</v>
      </c>
      <c r="Z3189" s="2" t="s">
        <v>3</v>
      </c>
      <c r="AA3189" s="2" t="s">
        <v>83</v>
      </c>
      <c r="AB3189" s="2" t="s">
        <v>82</v>
      </c>
      <c r="AC3189" s="1" t="s">
        <v>0</v>
      </c>
    </row>
    <row r="3190" spans="1:29" x14ac:dyDescent="0.25">
      <c r="A3190" s="2" t="s">
        <v>4507</v>
      </c>
      <c r="B3190" s="8"/>
      <c r="C3190" s="3"/>
      <c r="D3190" s="2" t="s">
        <v>4506</v>
      </c>
      <c r="E3190" s="2" t="s">
        <v>646</v>
      </c>
      <c r="F3190" s="3" t="s">
        <v>7</v>
      </c>
      <c r="G3190" s="3">
        <v>1</v>
      </c>
      <c r="H3190">
        <v>1</v>
      </c>
      <c r="I3190" s="2" t="s">
        <v>19</v>
      </c>
      <c r="J3190" s="2" t="s">
        <v>4505</v>
      </c>
      <c r="K3190" s="7">
        <f t="shared" si="441"/>
        <v>15218</v>
      </c>
      <c r="L3190" s="7">
        <f t="shared" si="442"/>
        <v>15218</v>
      </c>
      <c r="M3190" s="2" t="s">
        <v>4</v>
      </c>
      <c r="N3190" s="1">
        <f t="shared" si="443"/>
        <v>0</v>
      </c>
      <c r="O3190" s="5">
        <f t="shared" si="444"/>
        <v>15218</v>
      </c>
      <c r="P3190" s="5">
        <f t="shared" si="445"/>
        <v>15218</v>
      </c>
      <c r="Q3190" s="5">
        <f t="shared" si="446"/>
        <v>15218</v>
      </c>
      <c r="R3190" s="3">
        <v>25</v>
      </c>
      <c r="S3190" s="6">
        <v>25</v>
      </c>
      <c r="T3190" s="6">
        <v>25</v>
      </c>
      <c r="U3190" s="5">
        <f t="shared" si="447"/>
        <v>19022.5</v>
      </c>
      <c r="V3190" s="5">
        <f t="shared" si="448"/>
        <v>19022.5</v>
      </c>
      <c r="W3190" s="4">
        <f t="shared" si="449"/>
        <v>19022.5</v>
      </c>
      <c r="X3190" s="3">
        <v>0</v>
      </c>
      <c r="Y3190" s="3">
        <v>0</v>
      </c>
      <c r="Z3190" s="2" t="s">
        <v>54</v>
      </c>
      <c r="AA3190" s="2" t="s">
        <v>77</v>
      </c>
      <c r="AB3190" s="2" t="s">
        <v>155</v>
      </c>
      <c r="AC3190" s="1" t="s">
        <v>0</v>
      </c>
    </row>
    <row r="3191" spans="1:29" x14ac:dyDescent="0.25">
      <c r="A3191" s="2" t="s">
        <v>4504</v>
      </c>
      <c r="B3191" s="8"/>
      <c r="C3191" s="3"/>
      <c r="D3191" s="2" t="s">
        <v>4503</v>
      </c>
      <c r="E3191" s="2" t="s">
        <v>2864</v>
      </c>
      <c r="F3191" s="3" t="s">
        <v>7</v>
      </c>
      <c r="G3191" s="3">
        <v>1</v>
      </c>
      <c r="H3191">
        <v>1</v>
      </c>
      <c r="I3191" s="2" t="s">
        <v>114</v>
      </c>
      <c r="J3191" s="2" t="s">
        <v>4502</v>
      </c>
      <c r="K3191" s="7">
        <f t="shared" si="441"/>
        <v>15614</v>
      </c>
      <c r="L3191" s="7">
        <f t="shared" si="442"/>
        <v>15614</v>
      </c>
      <c r="M3191" s="2" t="s">
        <v>4</v>
      </c>
      <c r="N3191" s="1">
        <f t="shared" si="443"/>
        <v>0</v>
      </c>
      <c r="O3191" s="5">
        <f t="shared" si="444"/>
        <v>15614</v>
      </c>
      <c r="P3191" s="5">
        <f t="shared" si="445"/>
        <v>15614</v>
      </c>
      <c r="Q3191" s="5">
        <f t="shared" si="446"/>
        <v>15614</v>
      </c>
      <c r="R3191" s="3">
        <v>25</v>
      </c>
      <c r="S3191" s="6">
        <v>25</v>
      </c>
      <c r="T3191" s="6">
        <v>25</v>
      </c>
      <c r="U3191" s="5">
        <f t="shared" si="447"/>
        <v>19517.5</v>
      </c>
      <c r="V3191" s="5">
        <f t="shared" si="448"/>
        <v>19517.5</v>
      </c>
      <c r="W3191" s="4">
        <f t="shared" si="449"/>
        <v>19517.5</v>
      </c>
      <c r="X3191" s="3">
        <v>0</v>
      </c>
      <c r="Y3191" s="3">
        <v>0</v>
      </c>
      <c r="Z3191" s="2" t="s">
        <v>3</v>
      </c>
      <c r="AA3191" s="2" t="s">
        <v>1439</v>
      </c>
      <c r="AB3191" s="2" t="s">
        <v>601</v>
      </c>
      <c r="AC3191" s="1" t="s">
        <v>0</v>
      </c>
    </row>
    <row r="3192" spans="1:29" x14ac:dyDescent="0.25">
      <c r="A3192" s="2" t="s">
        <v>4501</v>
      </c>
      <c r="B3192" s="8"/>
      <c r="C3192" s="3"/>
      <c r="D3192" s="2" t="s">
        <v>4500</v>
      </c>
      <c r="E3192" s="2" t="s">
        <v>491</v>
      </c>
      <c r="F3192" s="3" t="s">
        <v>7</v>
      </c>
      <c r="G3192" s="3">
        <v>1</v>
      </c>
      <c r="H3192">
        <v>1</v>
      </c>
      <c r="I3192" s="2" t="s">
        <v>6</v>
      </c>
      <c r="J3192" s="2" t="s">
        <v>4499</v>
      </c>
      <c r="K3192" s="7">
        <f t="shared" si="441"/>
        <v>18133</v>
      </c>
      <c r="L3192" s="7">
        <f t="shared" si="442"/>
        <v>18133</v>
      </c>
      <c r="M3192" s="2" t="s">
        <v>4</v>
      </c>
      <c r="N3192" s="1">
        <f t="shared" si="443"/>
        <v>0</v>
      </c>
      <c r="O3192" s="5">
        <f t="shared" si="444"/>
        <v>18133</v>
      </c>
      <c r="P3192" s="5">
        <f t="shared" si="445"/>
        <v>18133</v>
      </c>
      <c r="Q3192" s="5">
        <f t="shared" si="446"/>
        <v>18133</v>
      </c>
      <c r="R3192" s="3">
        <v>25</v>
      </c>
      <c r="S3192" s="6">
        <v>25</v>
      </c>
      <c r="T3192" s="6">
        <v>25</v>
      </c>
      <c r="U3192" s="5">
        <f t="shared" si="447"/>
        <v>22666.25</v>
      </c>
      <c r="V3192" s="5">
        <f t="shared" si="448"/>
        <v>22666.25</v>
      </c>
      <c r="W3192" s="4">
        <f t="shared" si="449"/>
        <v>22666.25</v>
      </c>
      <c r="X3192" s="3">
        <v>0</v>
      </c>
      <c r="Y3192" s="3">
        <v>0</v>
      </c>
      <c r="Z3192" s="2" t="s">
        <v>3</v>
      </c>
      <c r="AA3192" s="2" t="s">
        <v>268</v>
      </c>
      <c r="AB3192" s="2" t="s">
        <v>908</v>
      </c>
      <c r="AC3192" s="1" t="s">
        <v>0</v>
      </c>
    </row>
    <row r="3193" spans="1:29" x14ac:dyDescent="0.25">
      <c r="A3193" s="2" t="s">
        <v>4498</v>
      </c>
      <c r="B3193" s="8"/>
      <c r="C3193" s="3"/>
      <c r="D3193" s="2" t="s">
        <v>4497</v>
      </c>
      <c r="E3193" s="2" t="s">
        <v>1893</v>
      </c>
      <c r="F3193" s="3" t="s">
        <v>7</v>
      </c>
      <c r="G3193" s="3">
        <v>1</v>
      </c>
      <c r="H3193">
        <v>1</v>
      </c>
      <c r="I3193" s="2" t="s">
        <v>6</v>
      </c>
      <c r="J3193" s="2" t="s">
        <v>4496</v>
      </c>
      <c r="K3193" s="7">
        <f t="shared" si="441"/>
        <v>114770</v>
      </c>
      <c r="L3193" s="7">
        <f t="shared" si="442"/>
        <v>114770</v>
      </c>
      <c r="M3193" s="2" t="s">
        <v>4</v>
      </c>
      <c r="N3193" s="1">
        <f t="shared" si="443"/>
        <v>0</v>
      </c>
      <c r="O3193" s="5">
        <f t="shared" si="444"/>
        <v>114770</v>
      </c>
      <c r="P3193" s="5">
        <f t="shared" si="445"/>
        <v>114770</v>
      </c>
      <c r="Q3193" s="5">
        <f t="shared" si="446"/>
        <v>114770</v>
      </c>
      <c r="R3193" s="3">
        <v>25</v>
      </c>
      <c r="S3193" s="6">
        <v>25</v>
      </c>
      <c r="T3193" s="6">
        <v>25</v>
      </c>
      <c r="U3193" s="5">
        <f t="shared" si="447"/>
        <v>143462.5</v>
      </c>
      <c r="V3193" s="5">
        <f t="shared" si="448"/>
        <v>143462.5</v>
      </c>
      <c r="W3193" s="4">
        <f t="shared" si="449"/>
        <v>143462.5</v>
      </c>
      <c r="X3193" s="3">
        <v>0</v>
      </c>
      <c r="Y3193" s="3">
        <v>0</v>
      </c>
      <c r="Z3193" s="2" t="s">
        <v>3</v>
      </c>
      <c r="AA3193" s="2" t="s">
        <v>1060</v>
      </c>
      <c r="AB3193" s="2" t="s">
        <v>4495</v>
      </c>
      <c r="AC3193" s="1" t="s">
        <v>0</v>
      </c>
    </row>
    <row r="3194" spans="1:29" x14ac:dyDescent="0.25">
      <c r="A3194" s="2" t="s">
        <v>4494</v>
      </c>
      <c r="B3194" s="8"/>
      <c r="C3194" s="3"/>
      <c r="D3194" s="2" t="s">
        <v>4493</v>
      </c>
      <c r="E3194" s="2" t="s">
        <v>1893</v>
      </c>
      <c r="F3194" s="3" t="s">
        <v>7</v>
      </c>
      <c r="G3194" s="3">
        <v>1</v>
      </c>
      <c r="H3194">
        <v>1</v>
      </c>
      <c r="I3194" s="2" t="s">
        <v>6</v>
      </c>
      <c r="J3194" s="2" t="s">
        <v>4492</v>
      </c>
      <c r="K3194" s="7">
        <f t="shared" si="441"/>
        <v>262350</v>
      </c>
      <c r="L3194" s="7">
        <f t="shared" si="442"/>
        <v>262350</v>
      </c>
      <c r="M3194" s="2" t="s">
        <v>4</v>
      </c>
      <c r="N3194" s="1">
        <f t="shared" si="443"/>
        <v>0</v>
      </c>
      <c r="O3194" s="5">
        <f t="shared" si="444"/>
        <v>262350</v>
      </c>
      <c r="P3194" s="5">
        <f t="shared" si="445"/>
        <v>262350</v>
      </c>
      <c r="Q3194" s="5">
        <f t="shared" si="446"/>
        <v>262350</v>
      </c>
      <c r="R3194" s="3">
        <v>25</v>
      </c>
      <c r="S3194" s="6">
        <v>25</v>
      </c>
      <c r="T3194" s="6">
        <v>25</v>
      </c>
      <c r="U3194" s="5">
        <f t="shared" si="447"/>
        <v>327937.5</v>
      </c>
      <c r="V3194" s="5">
        <f t="shared" si="448"/>
        <v>327937.5</v>
      </c>
      <c r="W3194" s="4">
        <f t="shared" si="449"/>
        <v>327937.5</v>
      </c>
      <c r="X3194" s="3">
        <v>0</v>
      </c>
      <c r="Y3194" s="3">
        <v>0</v>
      </c>
      <c r="Z3194" s="2" t="s">
        <v>3</v>
      </c>
      <c r="AA3194" s="2" t="s">
        <v>1060</v>
      </c>
      <c r="AB3194" s="2" t="s">
        <v>2870</v>
      </c>
      <c r="AC3194" s="1" t="s">
        <v>0</v>
      </c>
    </row>
    <row r="3195" spans="1:29" x14ac:dyDescent="0.25">
      <c r="A3195" s="2" t="s">
        <v>4491</v>
      </c>
      <c r="B3195" s="8"/>
      <c r="C3195" s="3"/>
      <c r="D3195" s="2" t="s">
        <v>4490</v>
      </c>
      <c r="E3195" s="2" t="s">
        <v>97</v>
      </c>
      <c r="F3195" s="3" t="s">
        <v>7</v>
      </c>
      <c r="G3195" s="3">
        <v>1</v>
      </c>
      <c r="H3195">
        <v>1</v>
      </c>
      <c r="I3195" s="2" t="s">
        <v>6</v>
      </c>
      <c r="J3195" s="2" t="s">
        <v>4489</v>
      </c>
      <c r="K3195" s="7">
        <f t="shared" si="441"/>
        <v>189871</v>
      </c>
      <c r="L3195" s="7">
        <f t="shared" si="442"/>
        <v>189871</v>
      </c>
      <c r="M3195" s="2" t="s">
        <v>4</v>
      </c>
      <c r="N3195" s="1">
        <f t="shared" si="443"/>
        <v>0</v>
      </c>
      <c r="O3195" s="5">
        <f t="shared" si="444"/>
        <v>189871</v>
      </c>
      <c r="P3195" s="5">
        <f t="shared" si="445"/>
        <v>189871</v>
      </c>
      <c r="Q3195" s="5">
        <f t="shared" si="446"/>
        <v>189871</v>
      </c>
      <c r="R3195" s="3">
        <v>25</v>
      </c>
      <c r="S3195" s="6">
        <v>25</v>
      </c>
      <c r="T3195" s="6">
        <v>25</v>
      </c>
      <c r="U3195" s="5">
        <f t="shared" si="447"/>
        <v>237338.75</v>
      </c>
      <c r="V3195" s="5">
        <f t="shared" si="448"/>
        <v>237338.75</v>
      </c>
      <c r="W3195" s="4">
        <f t="shared" si="449"/>
        <v>237338.75</v>
      </c>
      <c r="X3195" s="3">
        <v>0</v>
      </c>
      <c r="Y3195" s="3">
        <v>0</v>
      </c>
      <c r="Z3195" s="2" t="s">
        <v>3</v>
      </c>
      <c r="AA3195" s="2" t="s">
        <v>2</v>
      </c>
      <c r="AB3195" s="2" t="s">
        <v>4488</v>
      </c>
      <c r="AC3195" s="1" t="s">
        <v>0</v>
      </c>
    </row>
    <row r="3196" spans="1:29" x14ac:dyDescent="0.25">
      <c r="A3196" s="2" t="s">
        <v>4487</v>
      </c>
      <c r="B3196" s="8"/>
      <c r="C3196" s="3"/>
      <c r="D3196" s="2" t="s">
        <v>4486</v>
      </c>
      <c r="E3196" s="2" t="s">
        <v>192</v>
      </c>
      <c r="F3196" s="3" t="s">
        <v>7</v>
      </c>
      <c r="G3196" s="3">
        <v>1</v>
      </c>
      <c r="H3196">
        <v>1</v>
      </c>
      <c r="I3196" s="2" t="s">
        <v>6</v>
      </c>
      <c r="J3196" s="2" t="s">
        <v>4485</v>
      </c>
      <c r="K3196" s="7">
        <f t="shared" si="441"/>
        <v>65632</v>
      </c>
      <c r="L3196" s="7">
        <f t="shared" si="442"/>
        <v>65632</v>
      </c>
      <c r="M3196" s="2" t="s">
        <v>4</v>
      </c>
      <c r="N3196" s="1">
        <f t="shared" si="443"/>
        <v>0</v>
      </c>
      <c r="O3196" s="5">
        <f t="shared" si="444"/>
        <v>65632</v>
      </c>
      <c r="P3196" s="5">
        <f t="shared" si="445"/>
        <v>65632</v>
      </c>
      <c r="Q3196" s="5">
        <f t="shared" si="446"/>
        <v>65632</v>
      </c>
      <c r="R3196" s="3">
        <v>25</v>
      </c>
      <c r="S3196" s="6">
        <v>25</v>
      </c>
      <c r="T3196" s="6">
        <v>25</v>
      </c>
      <c r="U3196" s="5">
        <f t="shared" si="447"/>
        <v>82040</v>
      </c>
      <c r="V3196" s="5">
        <f t="shared" si="448"/>
        <v>82040</v>
      </c>
      <c r="W3196" s="4">
        <f t="shared" si="449"/>
        <v>82040</v>
      </c>
      <c r="X3196" s="3">
        <v>0</v>
      </c>
      <c r="Y3196" s="3">
        <v>0</v>
      </c>
      <c r="Z3196" s="2" t="s">
        <v>3</v>
      </c>
      <c r="AA3196" s="2" t="s">
        <v>454</v>
      </c>
      <c r="AB3196" s="2" t="s">
        <v>622</v>
      </c>
      <c r="AC3196" s="1" t="s">
        <v>0</v>
      </c>
    </row>
    <row r="3197" spans="1:29" x14ac:dyDescent="0.25">
      <c r="A3197" s="2" t="s">
        <v>4484</v>
      </c>
      <c r="B3197" s="8"/>
      <c r="C3197" s="3"/>
      <c r="D3197" s="2" t="s">
        <v>4483</v>
      </c>
      <c r="E3197" s="2" t="s">
        <v>487</v>
      </c>
      <c r="F3197" s="3" t="s">
        <v>7</v>
      </c>
      <c r="G3197" s="3">
        <v>1</v>
      </c>
      <c r="H3197">
        <v>1</v>
      </c>
      <c r="I3197" s="2" t="s">
        <v>6</v>
      </c>
      <c r="J3197" s="2" t="s">
        <v>4482</v>
      </c>
      <c r="K3197" s="7">
        <f t="shared" si="441"/>
        <v>5871</v>
      </c>
      <c r="L3197" s="7">
        <f t="shared" si="442"/>
        <v>5871</v>
      </c>
      <c r="M3197" s="2" t="s">
        <v>4</v>
      </c>
      <c r="N3197" s="1">
        <f t="shared" si="443"/>
        <v>0</v>
      </c>
      <c r="O3197" s="5">
        <f t="shared" si="444"/>
        <v>5871</v>
      </c>
      <c r="P3197" s="5">
        <f t="shared" si="445"/>
        <v>5871</v>
      </c>
      <c r="Q3197" s="5">
        <f t="shared" si="446"/>
        <v>5871</v>
      </c>
      <c r="R3197" s="3">
        <v>25</v>
      </c>
      <c r="S3197" s="6">
        <v>25</v>
      </c>
      <c r="T3197" s="6">
        <v>25</v>
      </c>
      <c r="U3197" s="5">
        <f t="shared" si="447"/>
        <v>7338.75</v>
      </c>
      <c r="V3197" s="5">
        <f t="shared" si="448"/>
        <v>7338.75</v>
      </c>
      <c r="W3197" s="4">
        <f t="shared" si="449"/>
        <v>7338.75</v>
      </c>
      <c r="X3197" s="3">
        <v>0</v>
      </c>
      <c r="Y3197" s="3">
        <v>0</v>
      </c>
      <c r="Z3197" s="2" t="s">
        <v>3</v>
      </c>
      <c r="AA3197" s="2" t="s">
        <v>268</v>
      </c>
      <c r="AB3197" s="2" t="s">
        <v>3397</v>
      </c>
      <c r="AC3197" s="1" t="s">
        <v>0</v>
      </c>
    </row>
    <row r="3198" spans="1:29" x14ac:dyDescent="0.25">
      <c r="A3198" s="2" t="s">
        <v>4481</v>
      </c>
      <c r="B3198" s="8"/>
      <c r="C3198" s="3"/>
      <c r="D3198" s="2" t="s">
        <v>4480</v>
      </c>
      <c r="E3198" s="2" t="s">
        <v>225</v>
      </c>
      <c r="F3198" s="3" t="s">
        <v>7</v>
      </c>
      <c r="G3198" s="3">
        <v>1</v>
      </c>
      <c r="H3198">
        <v>1</v>
      </c>
      <c r="I3198" s="2" t="s">
        <v>6</v>
      </c>
      <c r="J3198" s="2" t="s">
        <v>4479</v>
      </c>
      <c r="K3198" s="7">
        <f t="shared" si="441"/>
        <v>134992</v>
      </c>
      <c r="L3198" s="7">
        <f t="shared" si="442"/>
        <v>134992</v>
      </c>
      <c r="M3198" s="2" t="s">
        <v>4</v>
      </c>
      <c r="N3198" s="1">
        <f t="shared" si="443"/>
        <v>0</v>
      </c>
      <c r="O3198" s="5">
        <f t="shared" si="444"/>
        <v>134992</v>
      </c>
      <c r="P3198" s="5">
        <f t="shared" si="445"/>
        <v>134992</v>
      </c>
      <c r="Q3198" s="5">
        <f t="shared" si="446"/>
        <v>134992</v>
      </c>
      <c r="R3198" s="3">
        <v>25</v>
      </c>
      <c r="S3198" s="6">
        <v>25</v>
      </c>
      <c r="T3198" s="6">
        <v>25</v>
      </c>
      <c r="U3198" s="5">
        <f t="shared" si="447"/>
        <v>168740</v>
      </c>
      <c r="V3198" s="5">
        <f t="shared" si="448"/>
        <v>168740</v>
      </c>
      <c r="W3198" s="4">
        <f t="shared" si="449"/>
        <v>168740</v>
      </c>
      <c r="X3198" s="3">
        <v>0</v>
      </c>
      <c r="Y3198" s="3">
        <v>0</v>
      </c>
      <c r="Z3198" s="2" t="s">
        <v>3</v>
      </c>
      <c r="AA3198" s="2" t="s">
        <v>95</v>
      </c>
      <c r="AB3198" s="2" t="s">
        <v>2968</v>
      </c>
      <c r="AC3198" s="1" t="s">
        <v>0</v>
      </c>
    </row>
    <row r="3199" spans="1:29" x14ac:dyDescent="0.25">
      <c r="A3199" s="2" t="s">
        <v>4478</v>
      </c>
      <c r="B3199" s="8"/>
      <c r="C3199" s="3"/>
      <c r="D3199" s="2" t="s">
        <v>4477</v>
      </c>
      <c r="E3199" s="2" t="s">
        <v>225</v>
      </c>
      <c r="F3199" s="3" t="s">
        <v>7</v>
      </c>
      <c r="G3199" s="3">
        <v>1</v>
      </c>
      <c r="H3199">
        <v>1</v>
      </c>
      <c r="I3199" s="2" t="s">
        <v>6</v>
      </c>
      <c r="J3199" s="2" t="s">
        <v>4476</v>
      </c>
      <c r="K3199" s="7">
        <f t="shared" si="441"/>
        <v>19639</v>
      </c>
      <c r="L3199" s="7">
        <f t="shared" si="442"/>
        <v>19639</v>
      </c>
      <c r="M3199" s="2" t="s">
        <v>4</v>
      </c>
      <c r="N3199" s="1">
        <f t="shared" si="443"/>
        <v>0</v>
      </c>
      <c r="O3199" s="5">
        <f t="shared" si="444"/>
        <v>19639</v>
      </c>
      <c r="P3199" s="5">
        <f t="shared" si="445"/>
        <v>19639</v>
      </c>
      <c r="Q3199" s="5">
        <f t="shared" si="446"/>
        <v>19639</v>
      </c>
      <c r="R3199" s="3">
        <v>25</v>
      </c>
      <c r="S3199" s="6">
        <v>25</v>
      </c>
      <c r="T3199" s="6">
        <v>25</v>
      </c>
      <c r="U3199" s="5">
        <f t="shared" si="447"/>
        <v>24548.75</v>
      </c>
      <c r="V3199" s="5">
        <f t="shared" si="448"/>
        <v>24548.75</v>
      </c>
      <c r="W3199" s="4">
        <f t="shared" si="449"/>
        <v>24548.75</v>
      </c>
      <c r="X3199" s="3">
        <v>0</v>
      </c>
      <c r="Y3199" s="3">
        <v>0</v>
      </c>
      <c r="Z3199" s="2" t="s">
        <v>3</v>
      </c>
      <c r="AA3199" s="2" t="s">
        <v>1472</v>
      </c>
      <c r="AB3199" s="2" t="s">
        <v>1471</v>
      </c>
      <c r="AC3199" s="1" t="s">
        <v>0</v>
      </c>
    </row>
    <row r="3200" spans="1:29" x14ac:dyDescent="0.25">
      <c r="A3200" s="2" t="s">
        <v>4475</v>
      </c>
      <c r="B3200" s="8"/>
      <c r="C3200" s="3"/>
      <c r="D3200" s="2" t="s">
        <v>4474</v>
      </c>
      <c r="E3200" s="2" t="s">
        <v>541</v>
      </c>
      <c r="F3200" s="3" t="s">
        <v>7</v>
      </c>
      <c r="G3200" s="3">
        <v>1</v>
      </c>
      <c r="H3200">
        <v>1</v>
      </c>
      <c r="I3200" s="2" t="s">
        <v>19</v>
      </c>
      <c r="J3200" s="2" t="s">
        <v>4473</v>
      </c>
      <c r="K3200" s="7">
        <f t="shared" si="441"/>
        <v>30793</v>
      </c>
      <c r="L3200" s="7">
        <f t="shared" si="442"/>
        <v>30793</v>
      </c>
      <c r="M3200" s="2" t="s">
        <v>4</v>
      </c>
      <c r="N3200" s="1">
        <f t="shared" si="443"/>
        <v>0</v>
      </c>
      <c r="O3200" s="5">
        <f t="shared" si="444"/>
        <v>30793</v>
      </c>
      <c r="P3200" s="5">
        <f t="shared" si="445"/>
        <v>30793</v>
      </c>
      <c r="Q3200" s="5">
        <f t="shared" si="446"/>
        <v>30793</v>
      </c>
      <c r="R3200" s="3">
        <v>25</v>
      </c>
      <c r="S3200" s="6">
        <v>25</v>
      </c>
      <c r="T3200" s="6">
        <v>25</v>
      </c>
      <c r="U3200" s="5">
        <f t="shared" si="447"/>
        <v>38491.25</v>
      </c>
      <c r="V3200" s="5">
        <f t="shared" si="448"/>
        <v>38491.25</v>
      </c>
      <c r="W3200" s="4">
        <f t="shared" si="449"/>
        <v>38491.25</v>
      </c>
      <c r="X3200" s="3">
        <v>0</v>
      </c>
      <c r="Y3200" s="3">
        <v>0</v>
      </c>
      <c r="Z3200" s="2" t="s">
        <v>3</v>
      </c>
      <c r="AA3200" s="2" t="s">
        <v>128</v>
      </c>
      <c r="AB3200" s="2" t="s">
        <v>587</v>
      </c>
      <c r="AC3200" s="1" t="s">
        <v>0</v>
      </c>
    </row>
    <row r="3201" spans="1:29" x14ac:dyDescent="0.25">
      <c r="A3201" s="2" t="s">
        <v>4472</v>
      </c>
      <c r="B3201" s="8"/>
      <c r="C3201" s="3"/>
      <c r="D3201" s="2" t="s">
        <v>4471</v>
      </c>
      <c r="E3201" s="2" t="s">
        <v>3924</v>
      </c>
      <c r="F3201" s="3" t="s">
        <v>7</v>
      </c>
      <c r="G3201" s="3">
        <v>1</v>
      </c>
      <c r="H3201">
        <v>1</v>
      </c>
      <c r="I3201" s="2" t="s">
        <v>209</v>
      </c>
      <c r="J3201" s="2" t="s">
        <v>4468</v>
      </c>
      <c r="K3201" s="7">
        <f t="shared" si="441"/>
        <v>2769</v>
      </c>
      <c r="L3201" s="7">
        <f t="shared" si="442"/>
        <v>2769</v>
      </c>
      <c r="M3201" s="2" t="s">
        <v>135</v>
      </c>
      <c r="N3201" s="1">
        <f t="shared" si="443"/>
        <v>19</v>
      </c>
      <c r="O3201" s="5">
        <f t="shared" si="444"/>
        <v>2769.19</v>
      </c>
      <c r="P3201" s="5">
        <f t="shared" si="445"/>
        <v>3295.11</v>
      </c>
      <c r="Q3201" s="5">
        <f t="shared" si="446"/>
        <v>3295.11</v>
      </c>
      <c r="R3201" s="3">
        <v>25</v>
      </c>
      <c r="S3201" s="6">
        <v>25</v>
      </c>
      <c r="T3201" s="6">
        <v>25</v>
      </c>
      <c r="U3201" s="5">
        <f t="shared" si="447"/>
        <v>3461.4875000000002</v>
      </c>
      <c r="V3201" s="5">
        <f t="shared" si="448"/>
        <v>4118.8874999999998</v>
      </c>
      <c r="W3201" s="4">
        <f t="shared" si="449"/>
        <v>4118.8874999999998</v>
      </c>
      <c r="X3201" s="3">
        <v>0</v>
      </c>
      <c r="Y3201" s="3">
        <v>0</v>
      </c>
      <c r="Z3201" s="2" t="s">
        <v>54</v>
      </c>
      <c r="AA3201" s="2" t="s">
        <v>2705</v>
      </c>
      <c r="AB3201" s="2" t="s">
        <v>4448</v>
      </c>
      <c r="AC3201" s="1" t="s">
        <v>0</v>
      </c>
    </row>
    <row r="3202" spans="1:29" x14ac:dyDescent="0.25">
      <c r="A3202" s="2" t="s">
        <v>4470</v>
      </c>
      <c r="B3202" s="8"/>
      <c r="C3202" s="3"/>
      <c r="D3202" s="2" t="s">
        <v>4469</v>
      </c>
      <c r="E3202" s="2" t="s">
        <v>3924</v>
      </c>
      <c r="F3202" s="3" t="s">
        <v>7</v>
      </c>
      <c r="G3202" s="3">
        <v>1</v>
      </c>
      <c r="H3202">
        <v>1</v>
      </c>
      <c r="I3202" s="2" t="s">
        <v>209</v>
      </c>
      <c r="J3202" s="2" t="s">
        <v>4468</v>
      </c>
      <c r="K3202" s="7">
        <f t="shared" ref="K3202:K3265" si="450">J3202/G3202</f>
        <v>2769</v>
      </c>
      <c r="L3202" s="7">
        <f t="shared" ref="L3202:L3265" si="451">J3202/H3202</f>
        <v>2769</v>
      </c>
      <c r="M3202" s="2" t="s">
        <v>135</v>
      </c>
      <c r="N3202" s="1">
        <f t="shared" ref="N3202:N3265" si="452">IF(M3202="19%  IVA",19,IF(M3202="5% IVA",5,0))</f>
        <v>19</v>
      </c>
      <c r="O3202" s="5">
        <f t="shared" ref="O3202:O3265" si="453">(N3202/100)+J3202</f>
        <v>2769.19</v>
      </c>
      <c r="P3202" s="5">
        <f t="shared" ref="P3202:P3265" si="454">(K3202*N3202/100)+K3202</f>
        <v>3295.11</v>
      </c>
      <c r="Q3202" s="5">
        <f t="shared" ref="Q3202:Q3265" si="455">(L3202*N3202/100)+L3202</f>
        <v>3295.11</v>
      </c>
      <c r="R3202" s="3">
        <v>25</v>
      </c>
      <c r="S3202" s="6">
        <v>25</v>
      </c>
      <c r="T3202" s="6">
        <v>25</v>
      </c>
      <c r="U3202" s="5">
        <f t="shared" ref="U3202:U3265" si="456">(O3202*R3202/100)+O3202</f>
        <v>3461.4875000000002</v>
      </c>
      <c r="V3202" s="5">
        <f t="shared" ref="V3202:V3265" si="457">(P3202*R3202/100)+P3202</f>
        <v>4118.8874999999998</v>
      </c>
      <c r="W3202" s="4">
        <f t="shared" ref="W3202:W3265" si="458">(Q3202*S3202/100)+Q3202</f>
        <v>4118.8874999999998</v>
      </c>
      <c r="X3202" s="3">
        <v>0</v>
      </c>
      <c r="Y3202" s="3">
        <v>0</v>
      </c>
      <c r="Z3202" s="2" t="s">
        <v>54</v>
      </c>
      <c r="AA3202" s="2" t="s">
        <v>2705</v>
      </c>
      <c r="AB3202" s="2" t="s">
        <v>4448</v>
      </c>
      <c r="AC3202" s="1" t="s">
        <v>0</v>
      </c>
    </row>
    <row r="3203" spans="1:29" x14ac:dyDescent="0.25">
      <c r="A3203" s="2" t="s">
        <v>4467</v>
      </c>
      <c r="B3203" s="8"/>
      <c r="C3203" s="3"/>
      <c r="D3203" s="2" t="s">
        <v>4466</v>
      </c>
      <c r="E3203" s="2" t="s">
        <v>3924</v>
      </c>
      <c r="F3203" s="3" t="s">
        <v>7</v>
      </c>
      <c r="G3203" s="3">
        <v>1</v>
      </c>
      <c r="H3203">
        <v>1</v>
      </c>
      <c r="I3203" s="2" t="s">
        <v>209</v>
      </c>
      <c r="J3203" s="2" t="s">
        <v>4465</v>
      </c>
      <c r="K3203" s="7">
        <f t="shared" si="450"/>
        <v>2130</v>
      </c>
      <c r="L3203" s="7">
        <f t="shared" si="451"/>
        <v>2130</v>
      </c>
      <c r="M3203" s="2" t="s">
        <v>135</v>
      </c>
      <c r="N3203" s="1">
        <f t="shared" si="452"/>
        <v>19</v>
      </c>
      <c r="O3203" s="5">
        <f t="shared" si="453"/>
        <v>2130.19</v>
      </c>
      <c r="P3203" s="5">
        <f t="shared" si="454"/>
        <v>2534.6999999999998</v>
      </c>
      <c r="Q3203" s="5">
        <f t="shared" si="455"/>
        <v>2534.6999999999998</v>
      </c>
      <c r="R3203" s="3">
        <v>25</v>
      </c>
      <c r="S3203" s="6">
        <v>25</v>
      </c>
      <c r="T3203" s="6">
        <v>25</v>
      </c>
      <c r="U3203" s="5">
        <f t="shared" si="456"/>
        <v>2662.7375000000002</v>
      </c>
      <c r="V3203" s="5">
        <f t="shared" si="457"/>
        <v>3168.375</v>
      </c>
      <c r="W3203" s="4">
        <f t="shared" si="458"/>
        <v>3168.375</v>
      </c>
      <c r="X3203" s="3">
        <v>0</v>
      </c>
      <c r="Y3203" s="3">
        <v>0</v>
      </c>
      <c r="Z3203" s="2" t="s">
        <v>54</v>
      </c>
      <c r="AA3203" s="2" t="s">
        <v>2705</v>
      </c>
      <c r="AB3203" s="2" t="s">
        <v>4464</v>
      </c>
      <c r="AC3203" s="1" t="s">
        <v>0</v>
      </c>
    </row>
    <row r="3204" spans="1:29" x14ac:dyDescent="0.25">
      <c r="A3204" s="2" t="s">
        <v>4463</v>
      </c>
      <c r="B3204" s="8"/>
      <c r="C3204" s="3"/>
      <c r="D3204" s="2" t="s">
        <v>4462</v>
      </c>
      <c r="E3204" s="2" t="s">
        <v>3924</v>
      </c>
      <c r="F3204" s="3" t="s">
        <v>7</v>
      </c>
      <c r="G3204" s="3">
        <v>1</v>
      </c>
      <c r="H3204">
        <v>1</v>
      </c>
      <c r="I3204" s="2" t="s">
        <v>209</v>
      </c>
      <c r="J3204" s="2" t="s">
        <v>4461</v>
      </c>
      <c r="K3204" s="7">
        <f t="shared" si="450"/>
        <v>14158</v>
      </c>
      <c r="L3204" s="7">
        <f t="shared" si="451"/>
        <v>14158</v>
      </c>
      <c r="M3204" s="2" t="s">
        <v>135</v>
      </c>
      <c r="N3204" s="1">
        <f t="shared" si="452"/>
        <v>19</v>
      </c>
      <c r="O3204" s="5">
        <f t="shared" si="453"/>
        <v>14158.19</v>
      </c>
      <c r="P3204" s="5">
        <f t="shared" si="454"/>
        <v>16848.02</v>
      </c>
      <c r="Q3204" s="5">
        <f t="shared" si="455"/>
        <v>16848.02</v>
      </c>
      <c r="R3204" s="3">
        <v>25</v>
      </c>
      <c r="S3204" s="6">
        <v>25</v>
      </c>
      <c r="T3204" s="6">
        <v>25</v>
      </c>
      <c r="U3204" s="5">
        <f t="shared" si="456"/>
        <v>17697.737499999999</v>
      </c>
      <c r="V3204" s="5">
        <f t="shared" si="457"/>
        <v>21060.025000000001</v>
      </c>
      <c r="W3204" s="4">
        <f t="shared" si="458"/>
        <v>21060.025000000001</v>
      </c>
      <c r="X3204" s="3">
        <v>0</v>
      </c>
      <c r="Y3204" s="3">
        <v>0</v>
      </c>
      <c r="Z3204" s="2" t="s">
        <v>54</v>
      </c>
      <c r="AA3204" s="2" t="s">
        <v>2705</v>
      </c>
      <c r="AB3204" s="2" t="s">
        <v>4448</v>
      </c>
      <c r="AC3204" s="1" t="s">
        <v>0</v>
      </c>
    </row>
    <row r="3205" spans="1:29" x14ac:dyDescent="0.25">
      <c r="A3205" s="2" t="s">
        <v>4460</v>
      </c>
      <c r="B3205" s="8"/>
      <c r="C3205" s="3"/>
      <c r="D3205" s="2" t="s">
        <v>4459</v>
      </c>
      <c r="E3205" s="2" t="s">
        <v>3924</v>
      </c>
      <c r="F3205" s="3" t="s">
        <v>7</v>
      </c>
      <c r="G3205" s="3">
        <v>1</v>
      </c>
      <c r="H3205">
        <v>1</v>
      </c>
      <c r="I3205" s="2" t="s">
        <v>209</v>
      </c>
      <c r="J3205" s="2" t="s">
        <v>4458</v>
      </c>
      <c r="K3205" s="7">
        <f t="shared" si="450"/>
        <v>9071</v>
      </c>
      <c r="L3205" s="7">
        <f t="shared" si="451"/>
        <v>9071</v>
      </c>
      <c r="M3205" s="2" t="s">
        <v>135</v>
      </c>
      <c r="N3205" s="1">
        <f t="shared" si="452"/>
        <v>19</v>
      </c>
      <c r="O3205" s="5">
        <f t="shared" si="453"/>
        <v>9071.19</v>
      </c>
      <c r="P3205" s="5">
        <f t="shared" si="454"/>
        <v>10794.49</v>
      </c>
      <c r="Q3205" s="5">
        <f t="shared" si="455"/>
        <v>10794.49</v>
      </c>
      <c r="R3205" s="3">
        <v>25</v>
      </c>
      <c r="S3205" s="6">
        <v>25</v>
      </c>
      <c r="T3205" s="6">
        <v>25</v>
      </c>
      <c r="U3205" s="5">
        <f t="shared" si="456"/>
        <v>11338.987500000001</v>
      </c>
      <c r="V3205" s="5">
        <f t="shared" si="457"/>
        <v>13493.112499999999</v>
      </c>
      <c r="W3205" s="4">
        <f t="shared" si="458"/>
        <v>13493.112499999999</v>
      </c>
      <c r="X3205" s="3">
        <v>0</v>
      </c>
      <c r="Y3205" s="3">
        <v>0</v>
      </c>
      <c r="Z3205" s="2" t="s">
        <v>54</v>
      </c>
      <c r="AA3205" s="2" t="s">
        <v>2705</v>
      </c>
      <c r="AB3205" s="2" t="s">
        <v>4448</v>
      </c>
      <c r="AC3205" s="1" t="s">
        <v>0</v>
      </c>
    </row>
    <row r="3206" spans="1:29" x14ac:dyDescent="0.25">
      <c r="A3206" s="2" t="s">
        <v>4457</v>
      </c>
      <c r="B3206" s="8"/>
      <c r="C3206" s="3"/>
      <c r="D3206" s="2" t="s">
        <v>4456</v>
      </c>
      <c r="E3206" s="2" t="s">
        <v>3924</v>
      </c>
      <c r="F3206" s="3" t="s">
        <v>7</v>
      </c>
      <c r="G3206" s="3">
        <v>1</v>
      </c>
      <c r="H3206">
        <v>1</v>
      </c>
      <c r="I3206" s="2" t="s">
        <v>209</v>
      </c>
      <c r="J3206" s="2" t="s">
        <v>4455</v>
      </c>
      <c r="K3206" s="7">
        <f t="shared" si="450"/>
        <v>553</v>
      </c>
      <c r="L3206" s="7">
        <f t="shared" si="451"/>
        <v>553</v>
      </c>
      <c r="M3206" s="2" t="s">
        <v>135</v>
      </c>
      <c r="N3206" s="1">
        <f t="shared" si="452"/>
        <v>19</v>
      </c>
      <c r="O3206" s="5">
        <f t="shared" si="453"/>
        <v>553.19000000000005</v>
      </c>
      <c r="P3206" s="5">
        <f t="shared" si="454"/>
        <v>658.06999999999994</v>
      </c>
      <c r="Q3206" s="5">
        <f t="shared" si="455"/>
        <v>658.06999999999994</v>
      </c>
      <c r="R3206" s="3">
        <v>25</v>
      </c>
      <c r="S3206" s="6">
        <v>25</v>
      </c>
      <c r="T3206" s="6">
        <v>25</v>
      </c>
      <c r="U3206" s="5">
        <f t="shared" si="456"/>
        <v>691.48750000000007</v>
      </c>
      <c r="V3206" s="5">
        <f t="shared" si="457"/>
        <v>822.58749999999998</v>
      </c>
      <c r="W3206" s="4">
        <f t="shared" si="458"/>
        <v>822.58749999999998</v>
      </c>
      <c r="X3206" s="3">
        <v>0</v>
      </c>
      <c r="Y3206" s="3">
        <v>0</v>
      </c>
      <c r="Z3206" s="2" t="s">
        <v>54</v>
      </c>
      <c r="AA3206" s="2" t="s">
        <v>2705</v>
      </c>
      <c r="AB3206" s="2" t="s">
        <v>4448</v>
      </c>
      <c r="AC3206" s="1" t="s">
        <v>0</v>
      </c>
    </row>
    <row r="3207" spans="1:29" x14ac:dyDescent="0.25">
      <c r="A3207" s="2" t="s">
        <v>4454</v>
      </c>
      <c r="B3207" s="8"/>
      <c r="C3207" s="3"/>
      <c r="D3207" s="2" t="s">
        <v>4453</v>
      </c>
      <c r="E3207" s="2" t="s">
        <v>3924</v>
      </c>
      <c r="F3207" s="3" t="s">
        <v>7</v>
      </c>
      <c r="G3207" s="3">
        <v>1</v>
      </c>
      <c r="H3207">
        <v>1</v>
      </c>
      <c r="I3207" s="2" t="s">
        <v>209</v>
      </c>
      <c r="J3207" s="2" t="s">
        <v>4452</v>
      </c>
      <c r="K3207" s="7">
        <f t="shared" si="450"/>
        <v>14609</v>
      </c>
      <c r="L3207" s="7">
        <f t="shared" si="451"/>
        <v>14609</v>
      </c>
      <c r="M3207" s="2" t="s">
        <v>135</v>
      </c>
      <c r="N3207" s="1">
        <f t="shared" si="452"/>
        <v>19</v>
      </c>
      <c r="O3207" s="5">
        <f t="shared" si="453"/>
        <v>14609.19</v>
      </c>
      <c r="P3207" s="5">
        <f t="shared" si="454"/>
        <v>17384.71</v>
      </c>
      <c r="Q3207" s="5">
        <f t="shared" si="455"/>
        <v>17384.71</v>
      </c>
      <c r="R3207" s="3">
        <v>25</v>
      </c>
      <c r="S3207" s="6">
        <v>25</v>
      </c>
      <c r="T3207" s="6">
        <v>25</v>
      </c>
      <c r="U3207" s="5">
        <f t="shared" si="456"/>
        <v>18261.487499999999</v>
      </c>
      <c r="V3207" s="5">
        <f t="shared" si="457"/>
        <v>21730.887499999997</v>
      </c>
      <c r="W3207" s="4">
        <f t="shared" si="458"/>
        <v>21730.887499999997</v>
      </c>
      <c r="X3207" s="3">
        <v>0</v>
      </c>
      <c r="Y3207" s="3">
        <v>0</v>
      </c>
      <c r="Z3207" s="2" t="s">
        <v>54</v>
      </c>
      <c r="AA3207" s="2" t="s">
        <v>2705</v>
      </c>
      <c r="AB3207" s="2" t="s">
        <v>4448</v>
      </c>
      <c r="AC3207" s="1" t="s">
        <v>0</v>
      </c>
    </row>
    <row r="3208" spans="1:29" x14ac:dyDescent="0.25">
      <c r="A3208" s="2" t="s">
        <v>4451</v>
      </c>
      <c r="B3208" s="8"/>
      <c r="C3208" s="3"/>
      <c r="D3208" s="2" t="s">
        <v>4450</v>
      </c>
      <c r="E3208" s="2" t="s">
        <v>3924</v>
      </c>
      <c r="F3208" s="3" t="s">
        <v>7</v>
      </c>
      <c r="G3208" s="3">
        <v>1</v>
      </c>
      <c r="H3208">
        <v>1</v>
      </c>
      <c r="I3208" s="2" t="s">
        <v>209</v>
      </c>
      <c r="J3208" s="2" t="s">
        <v>4449</v>
      </c>
      <c r="K3208" s="7">
        <f t="shared" si="450"/>
        <v>14528</v>
      </c>
      <c r="L3208" s="7">
        <f t="shared" si="451"/>
        <v>14528</v>
      </c>
      <c r="M3208" s="2" t="s">
        <v>135</v>
      </c>
      <c r="N3208" s="1">
        <f t="shared" si="452"/>
        <v>19</v>
      </c>
      <c r="O3208" s="5">
        <f t="shared" si="453"/>
        <v>14528.19</v>
      </c>
      <c r="P3208" s="5">
        <f t="shared" si="454"/>
        <v>17288.32</v>
      </c>
      <c r="Q3208" s="5">
        <f t="shared" si="455"/>
        <v>17288.32</v>
      </c>
      <c r="R3208" s="3">
        <v>25</v>
      </c>
      <c r="S3208" s="6">
        <v>25</v>
      </c>
      <c r="T3208" s="6">
        <v>25</v>
      </c>
      <c r="U3208" s="5">
        <f t="shared" si="456"/>
        <v>18160.237499999999</v>
      </c>
      <c r="V3208" s="5">
        <f t="shared" si="457"/>
        <v>21610.400000000001</v>
      </c>
      <c r="W3208" s="4">
        <f t="shared" si="458"/>
        <v>21610.400000000001</v>
      </c>
      <c r="X3208" s="3">
        <v>0</v>
      </c>
      <c r="Y3208" s="3">
        <v>0</v>
      </c>
      <c r="Z3208" s="2" t="s">
        <v>54</v>
      </c>
      <c r="AA3208" s="2" t="s">
        <v>2705</v>
      </c>
      <c r="AB3208" s="2" t="s">
        <v>4448</v>
      </c>
      <c r="AC3208" s="1" t="s">
        <v>0</v>
      </c>
    </row>
    <row r="3209" spans="1:29" x14ac:dyDescent="0.25">
      <c r="A3209" s="2" t="s">
        <v>4447</v>
      </c>
      <c r="B3209" s="8"/>
      <c r="C3209" s="3"/>
      <c r="D3209" s="2" t="s">
        <v>4446</v>
      </c>
      <c r="E3209" s="2" t="s">
        <v>646</v>
      </c>
      <c r="F3209" s="3" t="s">
        <v>7</v>
      </c>
      <c r="G3209" s="3">
        <v>1</v>
      </c>
      <c r="H3209">
        <v>1</v>
      </c>
      <c r="I3209" s="2" t="s">
        <v>209</v>
      </c>
      <c r="J3209" s="2" t="s">
        <v>4445</v>
      </c>
      <c r="K3209" s="7">
        <f t="shared" si="450"/>
        <v>2116</v>
      </c>
      <c r="L3209" s="7">
        <f t="shared" si="451"/>
        <v>2116</v>
      </c>
      <c r="M3209" s="2" t="s">
        <v>135</v>
      </c>
      <c r="N3209" s="1">
        <f t="shared" si="452"/>
        <v>19</v>
      </c>
      <c r="O3209" s="5">
        <f t="shared" si="453"/>
        <v>2116.19</v>
      </c>
      <c r="P3209" s="5">
        <f t="shared" si="454"/>
        <v>2518.04</v>
      </c>
      <c r="Q3209" s="5">
        <f t="shared" si="455"/>
        <v>2518.04</v>
      </c>
      <c r="R3209" s="3">
        <v>25</v>
      </c>
      <c r="S3209" s="6">
        <v>25</v>
      </c>
      <c r="T3209" s="6">
        <v>25</v>
      </c>
      <c r="U3209" s="5">
        <f t="shared" si="456"/>
        <v>2645.2375000000002</v>
      </c>
      <c r="V3209" s="5">
        <f t="shared" si="457"/>
        <v>3147.55</v>
      </c>
      <c r="W3209" s="4">
        <f t="shared" si="458"/>
        <v>3147.55</v>
      </c>
      <c r="X3209" s="3">
        <v>0</v>
      </c>
      <c r="Y3209" s="3">
        <v>0</v>
      </c>
      <c r="Z3209" s="2" t="s">
        <v>54</v>
      </c>
      <c r="AA3209" s="2" t="s">
        <v>2687</v>
      </c>
      <c r="AB3209" s="2" t="s">
        <v>4444</v>
      </c>
      <c r="AC3209" s="1" t="s">
        <v>0</v>
      </c>
    </row>
    <row r="3210" spans="1:29" x14ac:dyDescent="0.25">
      <c r="A3210" s="2" t="s">
        <v>4443</v>
      </c>
      <c r="B3210" s="8"/>
      <c r="C3210" s="3"/>
      <c r="D3210" s="2" t="s">
        <v>4442</v>
      </c>
      <c r="E3210" s="2" t="s">
        <v>8</v>
      </c>
      <c r="F3210" s="3" t="s">
        <v>7</v>
      </c>
      <c r="G3210" s="3">
        <v>1</v>
      </c>
      <c r="H3210">
        <v>1</v>
      </c>
      <c r="I3210" s="2" t="s">
        <v>6</v>
      </c>
      <c r="J3210" s="2" t="s">
        <v>4441</v>
      </c>
      <c r="K3210" s="7">
        <f t="shared" si="450"/>
        <v>17211</v>
      </c>
      <c r="L3210" s="7">
        <f t="shared" si="451"/>
        <v>17211</v>
      </c>
      <c r="M3210" s="2" t="s">
        <v>135</v>
      </c>
      <c r="N3210" s="1">
        <f t="shared" si="452"/>
        <v>19</v>
      </c>
      <c r="O3210" s="5">
        <f t="shared" si="453"/>
        <v>17211.189999999999</v>
      </c>
      <c r="P3210" s="5">
        <f t="shared" si="454"/>
        <v>20481.09</v>
      </c>
      <c r="Q3210" s="5">
        <f t="shared" si="455"/>
        <v>20481.09</v>
      </c>
      <c r="R3210" s="3">
        <v>25</v>
      </c>
      <c r="S3210" s="6">
        <v>25</v>
      </c>
      <c r="T3210" s="6">
        <v>25</v>
      </c>
      <c r="U3210" s="5">
        <f t="shared" si="456"/>
        <v>21513.987499999999</v>
      </c>
      <c r="V3210" s="5">
        <f t="shared" si="457"/>
        <v>25601.362499999999</v>
      </c>
      <c r="W3210" s="4">
        <f t="shared" si="458"/>
        <v>25601.362499999999</v>
      </c>
      <c r="X3210" s="3">
        <v>0</v>
      </c>
      <c r="Y3210" s="3">
        <v>0</v>
      </c>
      <c r="Z3210" s="2" t="s">
        <v>3</v>
      </c>
      <c r="AA3210" s="2" t="s">
        <v>4440</v>
      </c>
      <c r="AB3210" s="2" t="s">
        <v>1351</v>
      </c>
      <c r="AC3210" s="1" t="s">
        <v>0</v>
      </c>
    </row>
    <row r="3211" spans="1:29" x14ac:dyDescent="0.25">
      <c r="A3211" s="2" t="s">
        <v>4439</v>
      </c>
      <c r="B3211" s="8"/>
      <c r="C3211" s="3"/>
      <c r="D3211" s="2" t="s">
        <v>4438</v>
      </c>
      <c r="E3211" s="2" t="s">
        <v>3924</v>
      </c>
      <c r="F3211" s="3" t="s">
        <v>7</v>
      </c>
      <c r="G3211" s="3">
        <v>1</v>
      </c>
      <c r="H3211">
        <v>1</v>
      </c>
      <c r="I3211" s="2" t="s">
        <v>114</v>
      </c>
      <c r="J3211" s="2" t="s">
        <v>4437</v>
      </c>
      <c r="K3211" s="7">
        <f t="shared" si="450"/>
        <v>13606</v>
      </c>
      <c r="L3211" s="7">
        <f t="shared" si="451"/>
        <v>13606</v>
      </c>
      <c r="M3211" s="2" t="s">
        <v>135</v>
      </c>
      <c r="N3211" s="1">
        <f t="shared" si="452"/>
        <v>19</v>
      </c>
      <c r="O3211" s="5">
        <f t="shared" si="453"/>
        <v>13606.19</v>
      </c>
      <c r="P3211" s="5">
        <f t="shared" si="454"/>
        <v>16191.14</v>
      </c>
      <c r="Q3211" s="5">
        <f t="shared" si="455"/>
        <v>16191.14</v>
      </c>
      <c r="R3211" s="3">
        <v>25</v>
      </c>
      <c r="S3211" s="6">
        <v>25</v>
      </c>
      <c r="T3211" s="6">
        <v>25</v>
      </c>
      <c r="U3211" s="5">
        <f t="shared" si="456"/>
        <v>17007.737499999999</v>
      </c>
      <c r="V3211" s="5">
        <f t="shared" si="457"/>
        <v>20238.924999999999</v>
      </c>
      <c r="W3211" s="4">
        <f t="shared" si="458"/>
        <v>20238.924999999999</v>
      </c>
      <c r="X3211" s="3">
        <v>0</v>
      </c>
      <c r="Y3211" s="3">
        <v>0</v>
      </c>
      <c r="Z3211" s="2" t="s">
        <v>54</v>
      </c>
      <c r="AA3211" s="2" t="s">
        <v>207</v>
      </c>
      <c r="AB3211" s="2" t="s">
        <v>4436</v>
      </c>
      <c r="AC3211" s="1" t="s">
        <v>0</v>
      </c>
    </row>
    <row r="3212" spans="1:29" x14ac:dyDescent="0.25">
      <c r="A3212" s="2" t="s">
        <v>4435</v>
      </c>
      <c r="B3212" s="8"/>
      <c r="C3212" s="3"/>
      <c r="D3212" s="2" t="s">
        <v>4434</v>
      </c>
      <c r="E3212" s="2" t="s">
        <v>143</v>
      </c>
      <c r="F3212" s="3" t="s">
        <v>7</v>
      </c>
      <c r="G3212" s="3">
        <v>1</v>
      </c>
      <c r="H3212">
        <v>1</v>
      </c>
      <c r="I3212" s="2" t="s">
        <v>6</v>
      </c>
      <c r="J3212" s="2" t="s">
        <v>4433</v>
      </c>
      <c r="K3212" s="7">
        <f t="shared" si="450"/>
        <v>8660</v>
      </c>
      <c r="L3212" s="7">
        <f t="shared" si="451"/>
        <v>8660</v>
      </c>
      <c r="M3212" s="2" t="s">
        <v>4</v>
      </c>
      <c r="N3212" s="1">
        <f t="shared" si="452"/>
        <v>0</v>
      </c>
      <c r="O3212" s="5">
        <f t="shared" si="453"/>
        <v>8660</v>
      </c>
      <c r="P3212" s="5">
        <f t="shared" si="454"/>
        <v>8660</v>
      </c>
      <c r="Q3212" s="5">
        <f t="shared" si="455"/>
        <v>8660</v>
      </c>
      <c r="R3212" s="3">
        <v>25</v>
      </c>
      <c r="S3212" s="6">
        <v>25</v>
      </c>
      <c r="T3212" s="6">
        <v>25</v>
      </c>
      <c r="U3212" s="5">
        <f t="shared" si="456"/>
        <v>10825</v>
      </c>
      <c r="V3212" s="5">
        <f t="shared" si="457"/>
        <v>10825</v>
      </c>
      <c r="W3212" s="4">
        <f t="shared" si="458"/>
        <v>10825</v>
      </c>
      <c r="X3212" s="3">
        <v>0</v>
      </c>
      <c r="Y3212" s="3">
        <v>0</v>
      </c>
      <c r="Z3212" s="2" t="s">
        <v>3</v>
      </c>
      <c r="AA3212" s="2" t="s">
        <v>242</v>
      </c>
      <c r="AB3212" s="2" t="s">
        <v>1230</v>
      </c>
      <c r="AC3212" s="1" t="s">
        <v>0</v>
      </c>
    </row>
    <row r="3213" spans="1:29" x14ac:dyDescent="0.25">
      <c r="A3213" s="2" t="s">
        <v>4432</v>
      </c>
      <c r="B3213" s="8"/>
      <c r="C3213" s="2" t="s">
        <v>4431</v>
      </c>
      <c r="D3213" s="2" t="s">
        <v>4430</v>
      </c>
      <c r="E3213" s="2" t="s">
        <v>143</v>
      </c>
      <c r="F3213" s="3" t="s">
        <v>270</v>
      </c>
      <c r="G3213" s="3">
        <v>60</v>
      </c>
      <c r="H3213">
        <v>1</v>
      </c>
      <c r="I3213" s="2" t="s">
        <v>6</v>
      </c>
      <c r="J3213" s="2" t="s">
        <v>4429</v>
      </c>
      <c r="K3213" s="7">
        <f t="shared" si="450"/>
        <v>1082.5666666666666</v>
      </c>
      <c r="L3213" s="7">
        <f t="shared" si="451"/>
        <v>64954</v>
      </c>
      <c r="M3213" s="2" t="s">
        <v>4</v>
      </c>
      <c r="N3213" s="1">
        <f t="shared" si="452"/>
        <v>0</v>
      </c>
      <c r="O3213" s="5">
        <f t="shared" si="453"/>
        <v>64954</v>
      </c>
      <c r="P3213" s="5">
        <f t="shared" si="454"/>
        <v>1082.5666666666666</v>
      </c>
      <c r="Q3213" s="5">
        <f t="shared" si="455"/>
        <v>64954</v>
      </c>
      <c r="R3213" s="3">
        <v>25</v>
      </c>
      <c r="S3213" s="6">
        <v>25</v>
      </c>
      <c r="T3213" s="6">
        <v>25</v>
      </c>
      <c r="U3213" s="5">
        <f t="shared" si="456"/>
        <v>81192.5</v>
      </c>
      <c r="V3213" s="5">
        <f t="shared" si="457"/>
        <v>1353.2083333333333</v>
      </c>
      <c r="W3213" s="4">
        <f t="shared" si="458"/>
        <v>81192.5</v>
      </c>
      <c r="X3213" s="3">
        <v>0</v>
      </c>
      <c r="Y3213" s="3">
        <v>0</v>
      </c>
      <c r="Z3213" s="2" t="s">
        <v>3</v>
      </c>
      <c r="AA3213" s="2" t="s">
        <v>242</v>
      </c>
      <c r="AB3213" s="2" t="s">
        <v>1230</v>
      </c>
      <c r="AC3213" s="1" t="s">
        <v>0</v>
      </c>
    </row>
    <row r="3214" spans="1:29" x14ac:dyDescent="0.25">
      <c r="A3214" s="2" t="s">
        <v>4428</v>
      </c>
      <c r="B3214" s="8"/>
      <c r="C3214" s="3"/>
      <c r="D3214" s="2" t="s">
        <v>4427</v>
      </c>
      <c r="E3214" s="2" t="s">
        <v>152</v>
      </c>
      <c r="F3214" s="3" t="s">
        <v>7</v>
      </c>
      <c r="G3214" s="3">
        <v>1</v>
      </c>
      <c r="H3214">
        <v>1</v>
      </c>
      <c r="I3214" s="2" t="s">
        <v>6</v>
      </c>
      <c r="J3214" s="2" t="s">
        <v>4426</v>
      </c>
      <c r="K3214" s="7">
        <f t="shared" si="450"/>
        <v>47719</v>
      </c>
      <c r="L3214" s="7">
        <f t="shared" si="451"/>
        <v>47719</v>
      </c>
      <c r="M3214" s="2" t="s">
        <v>4</v>
      </c>
      <c r="N3214" s="1">
        <f t="shared" si="452"/>
        <v>0</v>
      </c>
      <c r="O3214" s="5">
        <f t="shared" si="453"/>
        <v>47719</v>
      </c>
      <c r="P3214" s="5">
        <f t="shared" si="454"/>
        <v>47719</v>
      </c>
      <c r="Q3214" s="5">
        <f t="shared" si="455"/>
        <v>47719</v>
      </c>
      <c r="R3214" s="3">
        <v>25</v>
      </c>
      <c r="S3214" s="6">
        <v>25</v>
      </c>
      <c r="T3214" s="6">
        <v>25</v>
      </c>
      <c r="U3214" s="5">
        <f t="shared" si="456"/>
        <v>59648.75</v>
      </c>
      <c r="V3214" s="5">
        <f t="shared" si="457"/>
        <v>59648.75</v>
      </c>
      <c r="W3214" s="4">
        <f t="shared" si="458"/>
        <v>59648.75</v>
      </c>
      <c r="X3214" s="3">
        <v>0</v>
      </c>
      <c r="Y3214" s="3">
        <v>0</v>
      </c>
      <c r="Z3214" s="2" t="s">
        <v>3</v>
      </c>
      <c r="AA3214" s="2" t="s">
        <v>835</v>
      </c>
      <c r="AB3214" s="2" t="s">
        <v>4425</v>
      </c>
      <c r="AC3214" s="1" t="s">
        <v>0</v>
      </c>
    </row>
    <row r="3215" spans="1:29" x14ac:dyDescent="0.25">
      <c r="A3215" s="2" t="s">
        <v>4424</v>
      </c>
      <c r="B3215" s="8"/>
      <c r="C3215" s="3"/>
      <c r="D3215" s="2" t="s">
        <v>4423</v>
      </c>
      <c r="E3215" s="2" t="s">
        <v>187</v>
      </c>
      <c r="F3215" s="3" t="s">
        <v>7</v>
      </c>
      <c r="G3215" s="3">
        <v>1</v>
      </c>
      <c r="H3215">
        <v>1</v>
      </c>
      <c r="I3215" s="2" t="s">
        <v>6</v>
      </c>
      <c r="J3215" s="2" t="s">
        <v>4422</v>
      </c>
      <c r="K3215" s="7">
        <f t="shared" si="450"/>
        <v>102364</v>
      </c>
      <c r="L3215" s="7">
        <f t="shared" si="451"/>
        <v>102364</v>
      </c>
      <c r="M3215" s="2" t="s">
        <v>4</v>
      </c>
      <c r="N3215" s="1">
        <f t="shared" si="452"/>
        <v>0</v>
      </c>
      <c r="O3215" s="5">
        <f t="shared" si="453"/>
        <v>102364</v>
      </c>
      <c r="P3215" s="5">
        <f t="shared" si="454"/>
        <v>102364</v>
      </c>
      <c r="Q3215" s="5">
        <f t="shared" si="455"/>
        <v>102364</v>
      </c>
      <c r="R3215" s="3">
        <v>25</v>
      </c>
      <c r="S3215" s="6">
        <v>25</v>
      </c>
      <c r="T3215" s="6">
        <v>25</v>
      </c>
      <c r="U3215" s="5">
        <f t="shared" si="456"/>
        <v>127955</v>
      </c>
      <c r="V3215" s="5">
        <f t="shared" si="457"/>
        <v>127955</v>
      </c>
      <c r="W3215" s="4">
        <f t="shared" si="458"/>
        <v>127955</v>
      </c>
      <c r="X3215" s="3">
        <v>0</v>
      </c>
      <c r="Y3215" s="3">
        <v>0</v>
      </c>
      <c r="Z3215" s="2" t="s">
        <v>3</v>
      </c>
      <c r="AA3215" s="2" t="s">
        <v>1303</v>
      </c>
      <c r="AB3215" s="2" t="s">
        <v>4421</v>
      </c>
      <c r="AC3215" s="1" t="s">
        <v>0</v>
      </c>
    </row>
    <row r="3216" spans="1:29" x14ac:dyDescent="0.25">
      <c r="A3216" s="2" t="s">
        <v>4420</v>
      </c>
      <c r="B3216" s="8"/>
      <c r="C3216" s="3"/>
      <c r="D3216" s="2" t="s">
        <v>4419</v>
      </c>
      <c r="E3216" s="2" t="s">
        <v>187</v>
      </c>
      <c r="F3216" s="3" t="s">
        <v>7</v>
      </c>
      <c r="G3216" s="3">
        <v>1</v>
      </c>
      <c r="H3216">
        <v>1</v>
      </c>
      <c r="I3216" s="2" t="s">
        <v>19</v>
      </c>
      <c r="J3216" s="2" t="s">
        <v>4418</v>
      </c>
      <c r="K3216" s="7">
        <f t="shared" si="450"/>
        <v>53123</v>
      </c>
      <c r="L3216" s="7">
        <f t="shared" si="451"/>
        <v>53123</v>
      </c>
      <c r="M3216" s="2" t="s">
        <v>4</v>
      </c>
      <c r="N3216" s="1">
        <f t="shared" si="452"/>
        <v>0</v>
      </c>
      <c r="O3216" s="5">
        <f t="shared" si="453"/>
        <v>53123</v>
      </c>
      <c r="P3216" s="5">
        <f t="shared" si="454"/>
        <v>53123</v>
      </c>
      <c r="Q3216" s="5">
        <f t="shared" si="455"/>
        <v>53123</v>
      </c>
      <c r="R3216" s="3">
        <v>25</v>
      </c>
      <c r="S3216" s="6">
        <v>25</v>
      </c>
      <c r="T3216" s="6">
        <v>25</v>
      </c>
      <c r="U3216" s="5">
        <f t="shared" si="456"/>
        <v>66403.75</v>
      </c>
      <c r="V3216" s="5">
        <f t="shared" si="457"/>
        <v>66403.75</v>
      </c>
      <c r="W3216" s="4">
        <f t="shared" si="458"/>
        <v>66403.75</v>
      </c>
      <c r="X3216" s="3">
        <v>0</v>
      </c>
      <c r="Y3216" s="3">
        <v>0</v>
      </c>
      <c r="Z3216" s="2" t="s">
        <v>3</v>
      </c>
      <c r="AA3216" s="2" t="s">
        <v>454</v>
      </c>
      <c r="AB3216" s="2" t="s">
        <v>868</v>
      </c>
      <c r="AC3216" s="1" t="s">
        <v>0</v>
      </c>
    </row>
    <row r="3217" spans="1:29" x14ac:dyDescent="0.25">
      <c r="A3217" s="2" t="s">
        <v>4417</v>
      </c>
      <c r="B3217" s="8"/>
      <c r="C3217" s="3"/>
      <c r="D3217" s="2" t="s">
        <v>4416</v>
      </c>
      <c r="E3217" s="2" t="s">
        <v>187</v>
      </c>
      <c r="F3217" s="3" t="s">
        <v>7</v>
      </c>
      <c r="G3217" s="3">
        <v>1</v>
      </c>
      <c r="H3217">
        <v>1</v>
      </c>
      <c r="I3217" s="2" t="s">
        <v>6</v>
      </c>
      <c r="J3217" s="2" t="s">
        <v>4415</v>
      </c>
      <c r="K3217" s="7">
        <f t="shared" si="450"/>
        <v>53661</v>
      </c>
      <c r="L3217" s="7">
        <f t="shared" si="451"/>
        <v>53661</v>
      </c>
      <c r="M3217" s="2" t="s">
        <v>4</v>
      </c>
      <c r="N3217" s="1">
        <f t="shared" si="452"/>
        <v>0</v>
      </c>
      <c r="O3217" s="5">
        <f t="shared" si="453"/>
        <v>53661</v>
      </c>
      <c r="P3217" s="5">
        <f t="shared" si="454"/>
        <v>53661</v>
      </c>
      <c r="Q3217" s="5">
        <f t="shared" si="455"/>
        <v>53661</v>
      </c>
      <c r="R3217" s="3">
        <v>25</v>
      </c>
      <c r="S3217" s="6">
        <v>25</v>
      </c>
      <c r="T3217" s="6">
        <v>25</v>
      </c>
      <c r="U3217" s="5">
        <f t="shared" si="456"/>
        <v>67076.25</v>
      </c>
      <c r="V3217" s="5">
        <f t="shared" si="457"/>
        <v>67076.25</v>
      </c>
      <c r="W3217" s="4">
        <f t="shared" si="458"/>
        <v>67076.25</v>
      </c>
      <c r="X3217" s="3">
        <v>0</v>
      </c>
      <c r="Y3217" s="3">
        <v>0</v>
      </c>
      <c r="Z3217" s="2" t="s">
        <v>3</v>
      </c>
      <c r="AA3217" s="2" t="s">
        <v>454</v>
      </c>
      <c r="AB3217" s="2" t="s">
        <v>868</v>
      </c>
      <c r="AC3217" s="1" t="s">
        <v>0</v>
      </c>
    </row>
    <row r="3218" spans="1:29" x14ac:dyDescent="0.25">
      <c r="A3218" s="2" t="s">
        <v>4414</v>
      </c>
      <c r="B3218" s="8"/>
      <c r="C3218" s="2" t="s">
        <v>4413</v>
      </c>
      <c r="D3218" s="2" t="s">
        <v>4412</v>
      </c>
      <c r="E3218" s="2" t="s">
        <v>670</v>
      </c>
      <c r="F3218" s="3" t="s">
        <v>270</v>
      </c>
      <c r="G3218" s="3">
        <v>30</v>
      </c>
      <c r="H3218">
        <v>1</v>
      </c>
      <c r="I3218" s="2" t="s">
        <v>19</v>
      </c>
      <c r="J3218" s="2" t="s">
        <v>4411</v>
      </c>
      <c r="K3218" s="7">
        <f t="shared" si="450"/>
        <v>583.36666666666667</v>
      </c>
      <c r="L3218" s="7">
        <f t="shared" si="451"/>
        <v>17501</v>
      </c>
      <c r="M3218" s="2" t="s">
        <v>4</v>
      </c>
      <c r="N3218" s="1">
        <f t="shared" si="452"/>
        <v>0</v>
      </c>
      <c r="O3218" s="5">
        <f t="shared" si="453"/>
        <v>17501</v>
      </c>
      <c r="P3218" s="5">
        <f t="shared" si="454"/>
        <v>583.36666666666667</v>
      </c>
      <c r="Q3218" s="5">
        <f t="shared" si="455"/>
        <v>17501</v>
      </c>
      <c r="R3218" s="3">
        <v>25</v>
      </c>
      <c r="S3218" s="6">
        <v>25</v>
      </c>
      <c r="T3218" s="6">
        <v>25</v>
      </c>
      <c r="U3218" s="5">
        <f t="shared" si="456"/>
        <v>21876.25</v>
      </c>
      <c r="V3218" s="5">
        <f t="shared" si="457"/>
        <v>729.20833333333337</v>
      </c>
      <c r="W3218" s="4">
        <f t="shared" si="458"/>
        <v>21876.25</v>
      </c>
      <c r="X3218" s="3">
        <v>0</v>
      </c>
      <c r="Y3218" s="3">
        <v>0</v>
      </c>
      <c r="Z3218" s="2" t="s">
        <v>54</v>
      </c>
      <c r="AA3218" s="2" t="s">
        <v>77</v>
      </c>
      <c r="AB3218" s="2" t="s">
        <v>4410</v>
      </c>
      <c r="AC3218" s="1" t="s">
        <v>0</v>
      </c>
    </row>
    <row r="3219" spans="1:29" x14ac:dyDescent="0.25">
      <c r="A3219" s="2" t="s">
        <v>4409</v>
      </c>
      <c r="B3219" s="8"/>
      <c r="C3219" s="3"/>
      <c r="D3219" s="2" t="s">
        <v>4408</v>
      </c>
      <c r="E3219" s="2" t="s">
        <v>8</v>
      </c>
      <c r="F3219" s="3" t="s">
        <v>7</v>
      </c>
      <c r="G3219" s="3">
        <v>1</v>
      </c>
      <c r="H3219">
        <v>1</v>
      </c>
      <c r="I3219" s="2" t="s">
        <v>6</v>
      </c>
      <c r="J3219" s="2" t="s">
        <v>4407</v>
      </c>
      <c r="K3219" s="7">
        <f t="shared" si="450"/>
        <v>118103</v>
      </c>
      <c r="L3219" s="7">
        <f t="shared" si="451"/>
        <v>118103</v>
      </c>
      <c r="M3219" s="2" t="s">
        <v>4</v>
      </c>
      <c r="N3219" s="1">
        <f t="shared" si="452"/>
        <v>0</v>
      </c>
      <c r="O3219" s="5">
        <f t="shared" si="453"/>
        <v>118103</v>
      </c>
      <c r="P3219" s="5">
        <f t="shared" si="454"/>
        <v>118103</v>
      </c>
      <c r="Q3219" s="5">
        <f t="shared" si="455"/>
        <v>118103</v>
      </c>
      <c r="R3219" s="3">
        <v>25</v>
      </c>
      <c r="S3219" s="6">
        <v>25</v>
      </c>
      <c r="T3219" s="6">
        <v>25</v>
      </c>
      <c r="U3219" s="5">
        <f t="shared" si="456"/>
        <v>147628.75</v>
      </c>
      <c r="V3219" s="5">
        <f t="shared" si="457"/>
        <v>147628.75</v>
      </c>
      <c r="W3219" s="4">
        <f t="shared" si="458"/>
        <v>147628.75</v>
      </c>
      <c r="X3219" s="3">
        <v>0</v>
      </c>
      <c r="Y3219" s="3">
        <v>0</v>
      </c>
      <c r="Z3219" s="2" t="s">
        <v>3</v>
      </c>
      <c r="AA3219" s="2" t="s">
        <v>1111</v>
      </c>
      <c r="AB3219" s="2" t="s">
        <v>612</v>
      </c>
      <c r="AC3219" s="1" t="s">
        <v>0</v>
      </c>
    </row>
    <row r="3220" spans="1:29" x14ac:dyDescent="0.25">
      <c r="A3220" s="2" t="s">
        <v>4406</v>
      </c>
      <c r="B3220" s="8"/>
      <c r="C3220" s="3"/>
      <c r="D3220" s="2" t="s">
        <v>4405</v>
      </c>
      <c r="E3220" s="2" t="s">
        <v>225</v>
      </c>
      <c r="F3220" s="3" t="s">
        <v>7</v>
      </c>
      <c r="G3220" s="3">
        <v>1</v>
      </c>
      <c r="H3220">
        <v>1</v>
      </c>
      <c r="I3220" s="2" t="s">
        <v>114</v>
      </c>
      <c r="J3220" s="2" t="s">
        <v>4404</v>
      </c>
      <c r="K3220" s="7">
        <f t="shared" si="450"/>
        <v>10937</v>
      </c>
      <c r="L3220" s="7">
        <f t="shared" si="451"/>
        <v>10937</v>
      </c>
      <c r="M3220" s="2" t="s">
        <v>4</v>
      </c>
      <c r="N3220" s="1">
        <f t="shared" si="452"/>
        <v>0</v>
      </c>
      <c r="O3220" s="5">
        <f t="shared" si="453"/>
        <v>10937</v>
      </c>
      <c r="P3220" s="5">
        <f t="shared" si="454"/>
        <v>10937</v>
      </c>
      <c r="Q3220" s="5">
        <f t="shared" si="455"/>
        <v>10937</v>
      </c>
      <c r="R3220" s="3">
        <v>25</v>
      </c>
      <c r="S3220" s="6">
        <v>25</v>
      </c>
      <c r="T3220" s="6">
        <v>25</v>
      </c>
      <c r="U3220" s="5">
        <f t="shared" si="456"/>
        <v>13671.25</v>
      </c>
      <c r="V3220" s="5">
        <f t="shared" si="457"/>
        <v>13671.25</v>
      </c>
      <c r="W3220" s="4">
        <f t="shared" si="458"/>
        <v>13671.25</v>
      </c>
      <c r="X3220" s="3">
        <v>0</v>
      </c>
      <c r="Y3220" s="3">
        <v>0</v>
      </c>
      <c r="Z3220" s="2" t="s">
        <v>3</v>
      </c>
      <c r="AA3220" s="2" t="s">
        <v>1303</v>
      </c>
      <c r="AB3220" s="2" t="s">
        <v>3118</v>
      </c>
      <c r="AC3220" s="1" t="s">
        <v>0</v>
      </c>
    </row>
    <row r="3221" spans="1:29" x14ac:dyDescent="0.25">
      <c r="A3221" s="2" t="s">
        <v>4403</v>
      </c>
      <c r="B3221" s="8"/>
      <c r="C3221" s="2" t="s">
        <v>4402</v>
      </c>
      <c r="D3221" s="2" t="s">
        <v>4401</v>
      </c>
      <c r="E3221" s="2" t="s">
        <v>225</v>
      </c>
      <c r="F3221" s="3" t="s">
        <v>270</v>
      </c>
      <c r="G3221" s="3">
        <v>12</v>
      </c>
      <c r="H3221">
        <v>1</v>
      </c>
      <c r="I3221" s="2" t="s">
        <v>114</v>
      </c>
      <c r="J3221" s="2" t="s">
        <v>4400</v>
      </c>
      <c r="K3221" s="7">
        <f t="shared" si="450"/>
        <v>599.75</v>
      </c>
      <c r="L3221" s="7">
        <f t="shared" si="451"/>
        <v>7197</v>
      </c>
      <c r="M3221" s="2" t="s">
        <v>4</v>
      </c>
      <c r="N3221" s="1">
        <f t="shared" si="452"/>
        <v>0</v>
      </c>
      <c r="O3221" s="5">
        <f t="shared" si="453"/>
        <v>7197</v>
      </c>
      <c r="P3221" s="5">
        <f t="shared" si="454"/>
        <v>599.75</v>
      </c>
      <c r="Q3221" s="5">
        <f t="shared" si="455"/>
        <v>7197</v>
      </c>
      <c r="R3221" s="3">
        <v>25</v>
      </c>
      <c r="S3221" s="6">
        <v>25</v>
      </c>
      <c r="T3221" s="6">
        <v>25</v>
      </c>
      <c r="U3221" s="5">
        <f t="shared" si="456"/>
        <v>8996.25</v>
      </c>
      <c r="V3221" s="5">
        <f t="shared" si="457"/>
        <v>749.6875</v>
      </c>
      <c r="W3221" s="4">
        <f t="shared" si="458"/>
        <v>8996.25</v>
      </c>
      <c r="X3221" s="3">
        <v>0</v>
      </c>
      <c r="Y3221" s="3">
        <v>0</v>
      </c>
      <c r="Z3221" s="2" t="s">
        <v>3</v>
      </c>
      <c r="AA3221" s="2" t="s">
        <v>1303</v>
      </c>
      <c r="AB3221" s="2" t="s">
        <v>3118</v>
      </c>
      <c r="AC3221" s="1" t="s">
        <v>0</v>
      </c>
    </row>
    <row r="3222" spans="1:29" x14ac:dyDescent="0.25">
      <c r="A3222" s="2" t="s">
        <v>4399</v>
      </c>
      <c r="B3222" s="8"/>
      <c r="C3222" s="3"/>
      <c r="D3222" s="2" t="s">
        <v>4398</v>
      </c>
      <c r="E3222" s="2" t="s">
        <v>225</v>
      </c>
      <c r="F3222" s="3" t="s">
        <v>7</v>
      </c>
      <c r="G3222" s="3">
        <v>1</v>
      </c>
      <c r="H3222">
        <v>1</v>
      </c>
      <c r="I3222" s="2" t="s">
        <v>114</v>
      </c>
      <c r="J3222" s="2" t="s">
        <v>4397</v>
      </c>
      <c r="K3222" s="7">
        <f t="shared" si="450"/>
        <v>11071</v>
      </c>
      <c r="L3222" s="7">
        <f t="shared" si="451"/>
        <v>11071</v>
      </c>
      <c r="M3222" s="2" t="s">
        <v>4</v>
      </c>
      <c r="N3222" s="1">
        <f t="shared" si="452"/>
        <v>0</v>
      </c>
      <c r="O3222" s="5">
        <f t="shared" si="453"/>
        <v>11071</v>
      </c>
      <c r="P3222" s="5">
        <f t="shared" si="454"/>
        <v>11071</v>
      </c>
      <c r="Q3222" s="5">
        <f t="shared" si="455"/>
        <v>11071</v>
      </c>
      <c r="R3222" s="3">
        <v>25</v>
      </c>
      <c r="S3222" s="6">
        <v>25</v>
      </c>
      <c r="T3222" s="6">
        <v>25</v>
      </c>
      <c r="U3222" s="5">
        <f t="shared" si="456"/>
        <v>13838.75</v>
      </c>
      <c r="V3222" s="5">
        <f t="shared" si="457"/>
        <v>13838.75</v>
      </c>
      <c r="W3222" s="4">
        <f t="shared" si="458"/>
        <v>13838.75</v>
      </c>
      <c r="X3222" s="3">
        <v>0</v>
      </c>
      <c r="Y3222" s="3">
        <v>0</v>
      </c>
      <c r="Z3222" s="2" t="s">
        <v>3</v>
      </c>
      <c r="AA3222" s="2" t="s">
        <v>1303</v>
      </c>
      <c r="AB3222" s="2" t="s">
        <v>3118</v>
      </c>
      <c r="AC3222" s="1" t="s">
        <v>0</v>
      </c>
    </row>
    <row r="3223" spans="1:29" x14ac:dyDescent="0.25">
      <c r="A3223" s="2" t="s">
        <v>4396</v>
      </c>
      <c r="B3223" s="8"/>
      <c r="C3223" s="3"/>
      <c r="D3223" s="2" t="s">
        <v>4395</v>
      </c>
      <c r="E3223" s="2" t="s">
        <v>225</v>
      </c>
      <c r="F3223" s="3" t="s">
        <v>7</v>
      </c>
      <c r="G3223" s="3">
        <v>1</v>
      </c>
      <c r="H3223">
        <v>1</v>
      </c>
      <c r="I3223" s="2" t="s">
        <v>114</v>
      </c>
      <c r="J3223" s="2" t="s">
        <v>4394</v>
      </c>
      <c r="K3223" s="7">
        <f t="shared" si="450"/>
        <v>7860</v>
      </c>
      <c r="L3223" s="7">
        <f t="shared" si="451"/>
        <v>7860</v>
      </c>
      <c r="M3223" s="2" t="s">
        <v>4</v>
      </c>
      <c r="N3223" s="1">
        <f t="shared" si="452"/>
        <v>0</v>
      </c>
      <c r="O3223" s="5">
        <f t="shared" si="453"/>
        <v>7860</v>
      </c>
      <c r="P3223" s="5">
        <f t="shared" si="454"/>
        <v>7860</v>
      </c>
      <c r="Q3223" s="5">
        <f t="shared" si="455"/>
        <v>7860</v>
      </c>
      <c r="R3223" s="3">
        <v>25</v>
      </c>
      <c r="S3223" s="6">
        <v>25</v>
      </c>
      <c r="T3223" s="6">
        <v>25</v>
      </c>
      <c r="U3223" s="5">
        <f t="shared" si="456"/>
        <v>9825</v>
      </c>
      <c r="V3223" s="5">
        <f t="shared" si="457"/>
        <v>9825</v>
      </c>
      <c r="W3223" s="4">
        <f t="shared" si="458"/>
        <v>9825</v>
      </c>
      <c r="X3223" s="3">
        <v>0</v>
      </c>
      <c r="Y3223" s="3">
        <v>0</v>
      </c>
      <c r="Z3223" s="2" t="s">
        <v>3</v>
      </c>
      <c r="AA3223" s="2" t="s">
        <v>1303</v>
      </c>
      <c r="AB3223" s="2" t="s">
        <v>3118</v>
      </c>
      <c r="AC3223" s="1" t="s">
        <v>0</v>
      </c>
    </row>
    <row r="3224" spans="1:29" x14ac:dyDescent="0.25">
      <c r="A3224" s="2" t="s">
        <v>4393</v>
      </c>
      <c r="B3224" s="8"/>
      <c r="C3224" s="3"/>
      <c r="D3224" s="2" t="s">
        <v>4392</v>
      </c>
      <c r="E3224" s="2" t="s">
        <v>73</v>
      </c>
      <c r="F3224" s="3" t="s">
        <v>7</v>
      </c>
      <c r="G3224" s="3">
        <v>1</v>
      </c>
      <c r="H3224">
        <v>1</v>
      </c>
      <c r="I3224" s="2" t="s">
        <v>6</v>
      </c>
      <c r="J3224" s="2" t="s">
        <v>4391</v>
      </c>
      <c r="K3224" s="7">
        <f t="shared" si="450"/>
        <v>39326</v>
      </c>
      <c r="L3224" s="7">
        <f t="shared" si="451"/>
        <v>39326</v>
      </c>
      <c r="M3224" s="2" t="s">
        <v>4</v>
      </c>
      <c r="N3224" s="1">
        <f t="shared" si="452"/>
        <v>0</v>
      </c>
      <c r="O3224" s="5">
        <f t="shared" si="453"/>
        <v>39326</v>
      </c>
      <c r="P3224" s="5">
        <f t="shared" si="454"/>
        <v>39326</v>
      </c>
      <c r="Q3224" s="5">
        <f t="shared" si="455"/>
        <v>39326</v>
      </c>
      <c r="R3224" s="3">
        <v>25</v>
      </c>
      <c r="S3224" s="6">
        <v>25</v>
      </c>
      <c r="T3224" s="6">
        <v>25</v>
      </c>
      <c r="U3224" s="5">
        <f t="shared" si="456"/>
        <v>49157.5</v>
      </c>
      <c r="V3224" s="5">
        <f t="shared" si="457"/>
        <v>49157.5</v>
      </c>
      <c r="W3224" s="4">
        <f t="shared" si="458"/>
        <v>49157.5</v>
      </c>
      <c r="X3224" s="3">
        <v>0</v>
      </c>
      <c r="Y3224" s="3">
        <v>0</v>
      </c>
      <c r="Z3224" s="2" t="s">
        <v>3</v>
      </c>
      <c r="AA3224" s="2" t="s">
        <v>1472</v>
      </c>
      <c r="AB3224" s="2" t="s">
        <v>1471</v>
      </c>
      <c r="AC3224" s="1" t="s">
        <v>0</v>
      </c>
    </row>
    <row r="3225" spans="1:29" x14ac:dyDescent="0.25">
      <c r="A3225" s="2" t="s">
        <v>4390</v>
      </c>
      <c r="B3225" s="8"/>
      <c r="C3225" s="3"/>
      <c r="D3225" s="2" t="s">
        <v>4389</v>
      </c>
      <c r="E3225" s="2" t="s">
        <v>73</v>
      </c>
      <c r="F3225" s="3" t="s">
        <v>7</v>
      </c>
      <c r="G3225" s="3">
        <v>1</v>
      </c>
      <c r="H3225">
        <v>1</v>
      </c>
      <c r="I3225" s="2" t="s">
        <v>6</v>
      </c>
      <c r="J3225" s="2" t="s">
        <v>654</v>
      </c>
      <c r="K3225" s="7">
        <f t="shared" si="450"/>
        <v>47191</v>
      </c>
      <c r="L3225" s="7">
        <f t="shared" si="451"/>
        <v>47191</v>
      </c>
      <c r="M3225" s="2" t="s">
        <v>4</v>
      </c>
      <c r="N3225" s="1">
        <f t="shared" si="452"/>
        <v>0</v>
      </c>
      <c r="O3225" s="5">
        <f t="shared" si="453"/>
        <v>47191</v>
      </c>
      <c r="P3225" s="5">
        <f t="shared" si="454"/>
        <v>47191</v>
      </c>
      <c r="Q3225" s="5">
        <f t="shared" si="455"/>
        <v>47191</v>
      </c>
      <c r="R3225" s="3">
        <v>25</v>
      </c>
      <c r="S3225" s="6">
        <v>25</v>
      </c>
      <c r="T3225" s="6">
        <v>25</v>
      </c>
      <c r="U3225" s="5">
        <f t="shared" si="456"/>
        <v>58988.75</v>
      </c>
      <c r="V3225" s="5">
        <f t="shared" si="457"/>
        <v>58988.75</v>
      </c>
      <c r="W3225" s="4">
        <f t="shared" si="458"/>
        <v>58988.75</v>
      </c>
      <c r="X3225" s="3">
        <v>0</v>
      </c>
      <c r="Y3225" s="3">
        <v>0</v>
      </c>
      <c r="Z3225" s="2" t="s">
        <v>3</v>
      </c>
      <c r="AA3225" s="2" t="s">
        <v>1472</v>
      </c>
      <c r="AB3225" s="2" t="s">
        <v>1471</v>
      </c>
      <c r="AC3225" s="1" t="s">
        <v>0</v>
      </c>
    </row>
    <row r="3226" spans="1:29" x14ac:dyDescent="0.25">
      <c r="A3226" s="2" t="s">
        <v>4388</v>
      </c>
      <c r="B3226" s="8"/>
      <c r="C3226" s="3"/>
      <c r="D3226" s="2" t="s">
        <v>4387</v>
      </c>
      <c r="E3226" s="2" t="s">
        <v>500</v>
      </c>
      <c r="F3226" s="3" t="s">
        <v>7</v>
      </c>
      <c r="G3226" s="3">
        <v>1</v>
      </c>
      <c r="H3226">
        <v>1</v>
      </c>
      <c r="I3226" s="2" t="s">
        <v>19</v>
      </c>
      <c r="J3226" s="2" t="s">
        <v>4360</v>
      </c>
      <c r="K3226" s="7">
        <f t="shared" si="450"/>
        <v>13230</v>
      </c>
      <c r="L3226" s="7">
        <f t="shared" si="451"/>
        <v>13230</v>
      </c>
      <c r="M3226" s="2" t="s">
        <v>4</v>
      </c>
      <c r="N3226" s="1">
        <f t="shared" si="452"/>
        <v>0</v>
      </c>
      <c r="O3226" s="5">
        <f t="shared" si="453"/>
        <v>13230</v>
      </c>
      <c r="P3226" s="5">
        <f t="shared" si="454"/>
        <v>13230</v>
      </c>
      <c r="Q3226" s="5">
        <f t="shared" si="455"/>
        <v>13230</v>
      </c>
      <c r="R3226" s="3">
        <v>25</v>
      </c>
      <c r="S3226" s="6">
        <v>25</v>
      </c>
      <c r="T3226" s="6">
        <v>25</v>
      </c>
      <c r="U3226" s="5">
        <f t="shared" si="456"/>
        <v>16537.5</v>
      </c>
      <c r="V3226" s="5">
        <f t="shared" si="457"/>
        <v>16537.5</v>
      </c>
      <c r="W3226" s="4">
        <f t="shared" si="458"/>
        <v>16537.5</v>
      </c>
      <c r="X3226" s="3">
        <v>0</v>
      </c>
      <c r="Y3226" s="3">
        <v>0</v>
      </c>
      <c r="Z3226" s="2" t="s">
        <v>3</v>
      </c>
      <c r="AA3226" s="2" t="s">
        <v>498</v>
      </c>
      <c r="AB3226" s="2" t="s">
        <v>4359</v>
      </c>
      <c r="AC3226" s="1" t="s">
        <v>0</v>
      </c>
    </row>
    <row r="3227" spans="1:29" x14ac:dyDescent="0.25">
      <c r="A3227" s="2" t="s">
        <v>4386</v>
      </c>
      <c r="B3227" s="8"/>
      <c r="C3227" s="3"/>
      <c r="D3227" s="2" t="s">
        <v>4385</v>
      </c>
      <c r="E3227" s="2" t="s">
        <v>670</v>
      </c>
      <c r="F3227" s="3" t="s">
        <v>7</v>
      </c>
      <c r="G3227" s="3">
        <v>1</v>
      </c>
      <c r="H3227">
        <v>1</v>
      </c>
      <c r="I3227" s="2" t="s">
        <v>19</v>
      </c>
      <c r="J3227" s="2" t="s">
        <v>4384</v>
      </c>
      <c r="K3227" s="7">
        <f t="shared" si="450"/>
        <v>14000</v>
      </c>
      <c r="L3227" s="7">
        <f t="shared" si="451"/>
        <v>14000</v>
      </c>
      <c r="M3227" s="2" t="s">
        <v>4</v>
      </c>
      <c r="N3227" s="1">
        <f t="shared" si="452"/>
        <v>0</v>
      </c>
      <c r="O3227" s="5">
        <f t="shared" si="453"/>
        <v>14000</v>
      </c>
      <c r="P3227" s="5">
        <f t="shared" si="454"/>
        <v>14000</v>
      </c>
      <c r="Q3227" s="5">
        <f t="shared" si="455"/>
        <v>14000</v>
      </c>
      <c r="R3227" s="3">
        <v>25</v>
      </c>
      <c r="S3227" s="6">
        <v>25</v>
      </c>
      <c r="T3227" s="6">
        <v>25</v>
      </c>
      <c r="U3227" s="5">
        <f t="shared" si="456"/>
        <v>17500</v>
      </c>
      <c r="V3227" s="5">
        <f t="shared" si="457"/>
        <v>17500</v>
      </c>
      <c r="W3227" s="4">
        <f t="shared" si="458"/>
        <v>17500</v>
      </c>
      <c r="X3227" s="3">
        <v>0</v>
      </c>
      <c r="Y3227" s="3">
        <v>0</v>
      </c>
      <c r="Z3227" s="2" t="s">
        <v>3</v>
      </c>
      <c r="AA3227" s="2" t="s">
        <v>1303</v>
      </c>
      <c r="AB3227" s="2" t="s">
        <v>306</v>
      </c>
      <c r="AC3227" s="1" t="s">
        <v>0</v>
      </c>
    </row>
    <row r="3228" spans="1:29" x14ac:dyDescent="0.25">
      <c r="A3228" s="2" t="s">
        <v>4383</v>
      </c>
      <c r="B3228" s="8"/>
      <c r="C3228" s="3"/>
      <c r="D3228" s="2" t="s">
        <v>4382</v>
      </c>
      <c r="E3228" s="2" t="s">
        <v>670</v>
      </c>
      <c r="F3228" s="3" t="s">
        <v>7</v>
      </c>
      <c r="G3228" s="3">
        <v>1</v>
      </c>
      <c r="H3228">
        <v>1</v>
      </c>
      <c r="I3228" s="2" t="s">
        <v>114</v>
      </c>
      <c r="J3228" s="2" t="s">
        <v>4381</v>
      </c>
      <c r="K3228" s="7">
        <f t="shared" si="450"/>
        <v>15167</v>
      </c>
      <c r="L3228" s="7">
        <f t="shared" si="451"/>
        <v>15167</v>
      </c>
      <c r="M3228" s="2" t="s">
        <v>4</v>
      </c>
      <c r="N3228" s="1">
        <f t="shared" si="452"/>
        <v>0</v>
      </c>
      <c r="O3228" s="5">
        <f t="shared" si="453"/>
        <v>15167</v>
      </c>
      <c r="P3228" s="5">
        <f t="shared" si="454"/>
        <v>15167</v>
      </c>
      <c r="Q3228" s="5">
        <f t="shared" si="455"/>
        <v>15167</v>
      </c>
      <c r="R3228" s="3">
        <v>25</v>
      </c>
      <c r="S3228" s="6">
        <v>25</v>
      </c>
      <c r="T3228" s="6">
        <v>25</v>
      </c>
      <c r="U3228" s="5">
        <f t="shared" si="456"/>
        <v>18958.75</v>
      </c>
      <c r="V3228" s="5">
        <f t="shared" si="457"/>
        <v>18958.75</v>
      </c>
      <c r="W3228" s="4">
        <f t="shared" si="458"/>
        <v>18958.75</v>
      </c>
      <c r="X3228" s="3">
        <v>0</v>
      </c>
      <c r="Y3228" s="3">
        <v>0</v>
      </c>
      <c r="Z3228" s="2" t="s">
        <v>3</v>
      </c>
      <c r="AA3228" s="2" t="s">
        <v>363</v>
      </c>
      <c r="AB3228" s="2" t="s">
        <v>3169</v>
      </c>
      <c r="AC3228" s="1" t="s">
        <v>0</v>
      </c>
    </row>
    <row r="3229" spans="1:29" x14ac:dyDescent="0.25">
      <c r="A3229" s="2" t="s">
        <v>4380</v>
      </c>
      <c r="B3229" s="8"/>
      <c r="C3229" s="3"/>
      <c r="D3229" s="2" t="s">
        <v>4379</v>
      </c>
      <c r="E3229" s="2" t="s">
        <v>670</v>
      </c>
      <c r="F3229" s="3" t="s">
        <v>7</v>
      </c>
      <c r="G3229" s="3">
        <v>1</v>
      </c>
      <c r="H3229">
        <v>1</v>
      </c>
      <c r="I3229" s="2" t="s">
        <v>19</v>
      </c>
      <c r="J3229" s="2" t="s">
        <v>4378</v>
      </c>
      <c r="K3229" s="7">
        <f t="shared" si="450"/>
        <v>16101</v>
      </c>
      <c r="L3229" s="7">
        <f t="shared" si="451"/>
        <v>16101</v>
      </c>
      <c r="M3229" s="2" t="s">
        <v>4</v>
      </c>
      <c r="N3229" s="1">
        <f t="shared" si="452"/>
        <v>0</v>
      </c>
      <c r="O3229" s="5">
        <f t="shared" si="453"/>
        <v>16101</v>
      </c>
      <c r="P3229" s="5">
        <f t="shared" si="454"/>
        <v>16101</v>
      </c>
      <c r="Q3229" s="5">
        <f t="shared" si="455"/>
        <v>16101</v>
      </c>
      <c r="R3229" s="3">
        <v>25</v>
      </c>
      <c r="S3229" s="6">
        <v>25</v>
      </c>
      <c r="T3229" s="6">
        <v>25</v>
      </c>
      <c r="U3229" s="5">
        <f t="shared" si="456"/>
        <v>20126.25</v>
      </c>
      <c r="V3229" s="5">
        <f t="shared" si="457"/>
        <v>20126.25</v>
      </c>
      <c r="W3229" s="4">
        <f t="shared" si="458"/>
        <v>20126.25</v>
      </c>
      <c r="X3229" s="3">
        <v>0</v>
      </c>
      <c r="Y3229" s="3">
        <v>0</v>
      </c>
      <c r="Z3229" s="2" t="s">
        <v>3</v>
      </c>
      <c r="AA3229" s="2" t="s">
        <v>363</v>
      </c>
      <c r="AB3229" s="2" t="s">
        <v>3169</v>
      </c>
      <c r="AC3229" s="1" t="s">
        <v>0</v>
      </c>
    </row>
    <row r="3230" spans="1:29" x14ac:dyDescent="0.25">
      <c r="A3230" s="2" t="s">
        <v>4377</v>
      </c>
      <c r="B3230" s="8"/>
      <c r="C3230" s="3"/>
      <c r="D3230" s="2" t="s">
        <v>4376</v>
      </c>
      <c r="E3230" s="2" t="s">
        <v>670</v>
      </c>
      <c r="F3230" s="3" t="s">
        <v>7</v>
      </c>
      <c r="G3230" s="3">
        <v>1</v>
      </c>
      <c r="H3230">
        <v>1</v>
      </c>
      <c r="I3230" s="2" t="s">
        <v>19</v>
      </c>
      <c r="J3230" s="2" t="s">
        <v>4375</v>
      </c>
      <c r="K3230" s="7">
        <f t="shared" si="450"/>
        <v>36168</v>
      </c>
      <c r="L3230" s="7">
        <f t="shared" si="451"/>
        <v>36168</v>
      </c>
      <c r="M3230" s="2" t="s">
        <v>4</v>
      </c>
      <c r="N3230" s="1">
        <f t="shared" si="452"/>
        <v>0</v>
      </c>
      <c r="O3230" s="5">
        <f t="shared" si="453"/>
        <v>36168</v>
      </c>
      <c r="P3230" s="5">
        <f t="shared" si="454"/>
        <v>36168</v>
      </c>
      <c r="Q3230" s="5">
        <f t="shared" si="455"/>
        <v>36168</v>
      </c>
      <c r="R3230" s="3">
        <v>25</v>
      </c>
      <c r="S3230" s="6">
        <v>25</v>
      </c>
      <c r="T3230" s="6">
        <v>25</v>
      </c>
      <c r="U3230" s="5">
        <f t="shared" si="456"/>
        <v>45210</v>
      </c>
      <c r="V3230" s="5">
        <f t="shared" si="457"/>
        <v>45210</v>
      </c>
      <c r="W3230" s="4">
        <f t="shared" si="458"/>
        <v>45210</v>
      </c>
      <c r="X3230" s="3">
        <v>0</v>
      </c>
      <c r="Y3230" s="3">
        <v>0</v>
      </c>
      <c r="Z3230" s="2" t="s">
        <v>54</v>
      </c>
      <c r="AA3230" s="2" t="s">
        <v>77</v>
      </c>
      <c r="AB3230" s="2" t="s">
        <v>4374</v>
      </c>
      <c r="AC3230" s="1" t="s">
        <v>0</v>
      </c>
    </row>
    <row r="3231" spans="1:29" x14ac:dyDescent="0.25">
      <c r="A3231" s="2" t="s">
        <v>4373</v>
      </c>
      <c r="B3231" s="8"/>
      <c r="C3231" s="3"/>
      <c r="D3231" s="2" t="s">
        <v>4372</v>
      </c>
      <c r="E3231" s="2" t="s">
        <v>1244</v>
      </c>
      <c r="F3231" s="3" t="s">
        <v>7</v>
      </c>
      <c r="G3231" s="3">
        <v>1</v>
      </c>
      <c r="H3231">
        <v>1</v>
      </c>
      <c r="I3231" s="2" t="s">
        <v>6</v>
      </c>
      <c r="J3231" s="2" t="s">
        <v>4371</v>
      </c>
      <c r="K3231" s="7">
        <f t="shared" si="450"/>
        <v>8110</v>
      </c>
      <c r="L3231" s="7">
        <f t="shared" si="451"/>
        <v>8110</v>
      </c>
      <c r="M3231" s="2" t="s">
        <v>4</v>
      </c>
      <c r="N3231" s="1">
        <f t="shared" si="452"/>
        <v>0</v>
      </c>
      <c r="O3231" s="5">
        <f t="shared" si="453"/>
        <v>8110</v>
      </c>
      <c r="P3231" s="5">
        <f t="shared" si="454"/>
        <v>8110</v>
      </c>
      <c r="Q3231" s="5">
        <f t="shared" si="455"/>
        <v>8110</v>
      </c>
      <c r="R3231" s="3">
        <v>25</v>
      </c>
      <c r="S3231" s="6">
        <v>25</v>
      </c>
      <c r="T3231" s="6">
        <v>25</v>
      </c>
      <c r="U3231" s="5">
        <f t="shared" si="456"/>
        <v>10137.5</v>
      </c>
      <c r="V3231" s="5">
        <f t="shared" si="457"/>
        <v>10137.5</v>
      </c>
      <c r="W3231" s="4">
        <f t="shared" si="458"/>
        <v>10137.5</v>
      </c>
      <c r="X3231" s="3">
        <v>0</v>
      </c>
      <c r="Y3231" s="3">
        <v>0</v>
      </c>
      <c r="Z3231" s="2" t="s">
        <v>3</v>
      </c>
      <c r="AA3231" s="2" t="s">
        <v>3212</v>
      </c>
      <c r="AB3231" s="2" t="s">
        <v>4370</v>
      </c>
      <c r="AC3231" s="1" t="s">
        <v>0</v>
      </c>
    </row>
    <row r="3232" spans="1:29" x14ac:dyDescent="0.25">
      <c r="A3232" s="2" t="s">
        <v>4369</v>
      </c>
      <c r="B3232" s="8"/>
      <c r="C3232" s="3"/>
      <c r="D3232" s="2" t="s">
        <v>4368</v>
      </c>
      <c r="E3232" s="2" t="s">
        <v>1244</v>
      </c>
      <c r="F3232" s="3" t="s">
        <v>7</v>
      </c>
      <c r="G3232" s="3">
        <v>1</v>
      </c>
      <c r="H3232">
        <v>1</v>
      </c>
      <c r="I3232" s="2" t="s">
        <v>19</v>
      </c>
      <c r="J3232" s="2" t="s">
        <v>4367</v>
      </c>
      <c r="K3232" s="7">
        <f t="shared" si="450"/>
        <v>7431</v>
      </c>
      <c r="L3232" s="7">
        <f t="shared" si="451"/>
        <v>7431</v>
      </c>
      <c r="M3232" s="2" t="s">
        <v>4</v>
      </c>
      <c r="N3232" s="1">
        <f t="shared" si="452"/>
        <v>0</v>
      </c>
      <c r="O3232" s="5">
        <f t="shared" si="453"/>
        <v>7431</v>
      </c>
      <c r="P3232" s="5">
        <f t="shared" si="454"/>
        <v>7431</v>
      </c>
      <c r="Q3232" s="5">
        <f t="shared" si="455"/>
        <v>7431</v>
      </c>
      <c r="R3232" s="3">
        <v>25</v>
      </c>
      <c r="S3232" s="6">
        <v>25</v>
      </c>
      <c r="T3232" s="6">
        <v>25</v>
      </c>
      <c r="U3232" s="5">
        <f t="shared" si="456"/>
        <v>9288.75</v>
      </c>
      <c r="V3232" s="5">
        <f t="shared" si="457"/>
        <v>9288.75</v>
      </c>
      <c r="W3232" s="4">
        <f t="shared" si="458"/>
        <v>9288.75</v>
      </c>
      <c r="X3232" s="3">
        <v>0</v>
      </c>
      <c r="Y3232" s="3">
        <v>0</v>
      </c>
      <c r="Z3232" s="2" t="s">
        <v>3</v>
      </c>
      <c r="AA3232" s="2" t="s">
        <v>1242</v>
      </c>
      <c r="AB3232" s="2" t="s">
        <v>4363</v>
      </c>
      <c r="AC3232" s="1" t="s">
        <v>0</v>
      </c>
    </row>
    <row r="3233" spans="1:29" x14ac:dyDescent="0.25">
      <c r="A3233" s="2" t="s">
        <v>4366</v>
      </c>
      <c r="B3233" s="8"/>
      <c r="C3233" s="3"/>
      <c r="D3233" s="2" t="s">
        <v>4365</v>
      </c>
      <c r="E3233" s="2" t="s">
        <v>1244</v>
      </c>
      <c r="F3233" s="3" t="s">
        <v>7</v>
      </c>
      <c r="G3233" s="3">
        <v>1</v>
      </c>
      <c r="H3233">
        <v>1</v>
      </c>
      <c r="I3233" s="2" t="s">
        <v>6</v>
      </c>
      <c r="J3233" s="2" t="s">
        <v>4364</v>
      </c>
      <c r="K3233" s="7">
        <f t="shared" si="450"/>
        <v>9637</v>
      </c>
      <c r="L3233" s="7">
        <f t="shared" si="451"/>
        <v>9637</v>
      </c>
      <c r="M3233" s="2" t="s">
        <v>4</v>
      </c>
      <c r="N3233" s="1">
        <f t="shared" si="452"/>
        <v>0</v>
      </c>
      <c r="O3233" s="5">
        <f t="shared" si="453"/>
        <v>9637</v>
      </c>
      <c r="P3233" s="5">
        <f t="shared" si="454"/>
        <v>9637</v>
      </c>
      <c r="Q3233" s="5">
        <f t="shared" si="455"/>
        <v>9637</v>
      </c>
      <c r="R3233" s="3">
        <v>25</v>
      </c>
      <c r="S3233" s="6">
        <v>25</v>
      </c>
      <c r="T3233" s="6">
        <v>25</v>
      </c>
      <c r="U3233" s="5">
        <f t="shared" si="456"/>
        <v>12046.25</v>
      </c>
      <c r="V3233" s="5">
        <f t="shared" si="457"/>
        <v>12046.25</v>
      </c>
      <c r="W3233" s="4">
        <f t="shared" si="458"/>
        <v>12046.25</v>
      </c>
      <c r="X3233" s="3">
        <v>0</v>
      </c>
      <c r="Y3233" s="3">
        <v>0</v>
      </c>
      <c r="Z3233" s="2" t="s">
        <v>3</v>
      </c>
      <c r="AA3233" s="2" t="s">
        <v>1242</v>
      </c>
      <c r="AB3233" s="2" t="s">
        <v>4363</v>
      </c>
      <c r="AC3233" s="1" t="s">
        <v>0</v>
      </c>
    </row>
    <row r="3234" spans="1:29" x14ac:dyDescent="0.25">
      <c r="A3234" s="2" t="s">
        <v>4362</v>
      </c>
      <c r="B3234" s="8"/>
      <c r="C3234" s="3"/>
      <c r="D3234" s="2" t="s">
        <v>4361</v>
      </c>
      <c r="E3234" s="2" t="s">
        <v>500</v>
      </c>
      <c r="F3234" s="3" t="s">
        <v>7</v>
      </c>
      <c r="G3234" s="3">
        <v>1</v>
      </c>
      <c r="H3234">
        <v>1</v>
      </c>
      <c r="I3234" s="2" t="s">
        <v>19</v>
      </c>
      <c r="J3234" s="2" t="s">
        <v>4360</v>
      </c>
      <c r="K3234" s="7">
        <f t="shared" si="450"/>
        <v>13230</v>
      </c>
      <c r="L3234" s="7">
        <f t="shared" si="451"/>
        <v>13230</v>
      </c>
      <c r="M3234" s="2" t="s">
        <v>4</v>
      </c>
      <c r="N3234" s="1">
        <f t="shared" si="452"/>
        <v>0</v>
      </c>
      <c r="O3234" s="5">
        <f t="shared" si="453"/>
        <v>13230</v>
      </c>
      <c r="P3234" s="5">
        <f t="shared" si="454"/>
        <v>13230</v>
      </c>
      <c r="Q3234" s="5">
        <f t="shared" si="455"/>
        <v>13230</v>
      </c>
      <c r="R3234" s="3">
        <v>25</v>
      </c>
      <c r="S3234" s="6">
        <v>25</v>
      </c>
      <c r="T3234" s="6">
        <v>25</v>
      </c>
      <c r="U3234" s="5">
        <f t="shared" si="456"/>
        <v>16537.5</v>
      </c>
      <c r="V3234" s="5">
        <f t="shared" si="457"/>
        <v>16537.5</v>
      </c>
      <c r="W3234" s="4">
        <f t="shared" si="458"/>
        <v>16537.5</v>
      </c>
      <c r="X3234" s="3">
        <v>0</v>
      </c>
      <c r="Y3234" s="3">
        <v>0</v>
      </c>
      <c r="Z3234" s="2" t="s">
        <v>3</v>
      </c>
      <c r="AA3234" s="2" t="s">
        <v>498</v>
      </c>
      <c r="AB3234" s="2" t="s">
        <v>4359</v>
      </c>
      <c r="AC3234" s="1" t="s">
        <v>0</v>
      </c>
    </row>
    <row r="3235" spans="1:29" x14ac:dyDescent="0.25">
      <c r="A3235" s="2" t="s">
        <v>4358</v>
      </c>
      <c r="B3235" s="8"/>
      <c r="C3235" s="3"/>
      <c r="D3235" s="2" t="s">
        <v>4357</v>
      </c>
      <c r="E3235" s="2" t="s">
        <v>897</v>
      </c>
      <c r="F3235" s="3" t="s">
        <v>7</v>
      </c>
      <c r="G3235" s="3">
        <v>1</v>
      </c>
      <c r="H3235">
        <v>1</v>
      </c>
      <c r="I3235" s="2" t="s">
        <v>6</v>
      </c>
      <c r="J3235" s="2" t="s">
        <v>4356</v>
      </c>
      <c r="K3235" s="7">
        <f t="shared" si="450"/>
        <v>27155</v>
      </c>
      <c r="L3235" s="7">
        <f t="shared" si="451"/>
        <v>27155</v>
      </c>
      <c r="M3235" s="2" t="s">
        <v>4</v>
      </c>
      <c r="N3235" s="1">
        <f t="shared" si="452"/>
        <v>0</v>
      </c>
      <c r="O3235" s="5">
        <f t="shared" si="453"/>
        <v>27155</v>
      </c>
      <c r="P3235" s="5">
        <f t="shared" si="454"/>
        <v>27155</v>
      </c>
      <c r="Q3235" s="5">
        <f t="shared" si="455"/>
        <v>27155</v>
      </c>
      <c r="R3235" s="3">
        <v>25</v>
      </c>
      <c r="S3235" s="6">
        <v>25</v>
      </c>
      <c r="T3235" s="6">
        <v>25</v>
      </c>
      <c r="U3235" s="5">
        <f t="shared" si="456"/>
        <v>33943.75</v>
      </c>
      <c r="V3235" s="5">
        <f t="shared" si="457"/>
        <v>33943.75</v>
      </c>
      <c r="W3235" s="4">
        <f t="shared" si="458"/>
        <v>33943.75</v>
      </c>
      <c r="X3235" s="3">
        <v>0</v>
      </c>
      <c r="Y3235" s="3">
        <v>0</v>
      </c>
      <c r="Z3235" s="2" t="s">
        <v>3</v>
      </c>
      <c r="AA3235" s="2" t="s">
        <v>65</v>
      </c>
      <c r="AB3235" s="2" t="s">
        <v>2636</v>
      </c>
      <c r="AC3235" s="1" t="s">
        <v>0</v>
      </c>
    </row>
    <row r="3236" spans="1:29" x14ac:dyDescent="0.25">
      <c r="A3236" s="2" t="s">
        <v>4355</v>
      </c>
      <c r="B3236" s="8"/>
      <c r="C3236" s="3"/>
      <c r="D3236" s="2" t="s">
        <v>4354</v>
      </c>
      <c r="E3236" s="2" t="s">
        <v>8</v>
      </c>
      <c r="F3236" s="3" t="s">
        <v>7</v>
      </c>
      <c r="G3236" s="3">
        <v>1</v>
      </c>
      <c r="H3236">
        <v>1</v>
      </c>
      <c r="I3236" s="2" t="s">
        <v>19</v>
      </c>
      <c r="J3236" s="2" t="s">
        <v>4353</v>
      </c>
      <c r="K3236" s="7">
        <f t="shared" si="450"/>
        <v>57594</v>
      </c>
      <c r="L3236" s="7">
        <f t="shared" si="451"/>
        <v>57594</v>
      </c>
      <c r="M3236" s="2" t="s">
        <v>4</v>
      </c>
      <c r="N3236" s="1">
        <f t="shared" si="452"/>
        <v>0</v>
      </c>
      <c r="O3236" s="5">
        <f t="shared" si="453"/>
        <v>57594</v>
      </c>
      <c r="P3236" s="5">
        <f t="shared" si="454"/>
        <v>57594</v>
      </c>
      <c r="Q3236" s="5">
        <f t="shared" si="455"/>
        <v>57594</v>
      </c>
      <c r="R3236" s="3">
        <v>25</v>
      </c>
      <c r="S3236" s="6">
        <v>25</v>
      </c>
      <c r="T3236" s="6">
        <v>25</v>
      </c>
      <c r="U3236" s="5">
        <f t="shared" si="456"/>
        <v>71992.5</v>
      </c>
      <c r="V3236" s="5">
        <f t="shared" si="457"/>
        <v>71992.5</v>
      </c>
      <c r="W3236" s="4">
        <f t="shared" si="458"/>
        <v>71992.5</v>
      </c>
      <c r="X3236" s="3">
        <v>0</v>
      </c>
      <c r="Y3236" s="3">
        <v>0</v>
      </c>
      <c r="Z3236" s="2" t="s">
        <v>3</v>
      </c>
      <c r="AA3236" s="2" t="s">
        <v>454</v>
      </c>
      <c r="AB3236" s="2" t="s">
        <v>453</v>
      </c>
      <c r="AC3236" s="1" t="s">
        <v>0</v>
      </c>
    </row>
    <row r="3237" spans="1:29" x14ac:dyDescent="0.25">
      <c r="A3237" s="2" t="s">
        <v>4352</v>
      </c>
      <c r="B3237" s="8"/>
      <c r="C3237" s="3"/>
      <c r="D3237" s="2" t="s">
        <v>4351</v>
      </c>
      <c r="E3237" s="2" t="s">
        <v>8</v>
      </c>
      <c r="F3237" s="3" t="s">
        <v>7</v>
      </c>
      <c r="G3237" s="3">
        <v>1</v>
      </c>
      <c r="H3237">
        <v>1</v>
      </c>
      <c r="I3237" s="2" t="s">
        <v>6</v>
      </c>
      <c r="J3237" s="2" t="s">
        <v>4350</v>
      </c>
      <c r="K3237" s="7">
        <f t="shared" si="450"/>
        <v>58647</v>
      </c>
      <c r="L3237" s="7">
        <f t="shared" si="451"/>
        <v>58647</v>
      </c>
      <c r="M3237" s="2" t="s">
        <v>4</v>
      </c>
      <c r="N3237" s="1">
        <f t="shared" si="452"/>
        <v>0</v>
      </c>
      <c r="O3237" s="5">
        <f t="shared" si="453"/>
        <v>58647</v>
      </c>
      <c r="P3237" s="5">
        <f t="shared" si="454"/>
        <v>58647</v>
      </c>
      <c r="Q3237" s="5">
        <f t="shared" si="455"/>
        <v>58647</v>
      </c>
      <c r="R3237" s="3">
        <v>25</v>
      </c>
      <c r="S3237" s="6">
        <v>25</v>
      </c>
      <c r="T3237" s="6">
        <v>25</v>
      </c>
      <c r="U3237" s="5">
        <f t="shared" si="456"/>
        <v>73308.75</v>
      </c>
      <c r="V3237" s="5">
        <f t="shared" si="457"/>
        <v>73308.75</v>
      </c>
      <c r="W3237" s="4">
        <f t="shared" si="458"/>
        <v>73308.75</v>
      </c>
      <c r="X3237" s="3">
        <v>0</v>
      </c>
      <c r="Y3237" s="3">
        <v>0</v>
      </c>
      <c r="Z3237" s="2" t="s">
        <v>3</v>
      </c>
      <c r="AA3237" s="2" t="s">
        <v>454</v>
      </c>
      <c r="AB3237" s="2" t="s">
        <v>453</v>
      </c>
      <c r="AC3237" s="1" t="s">
        <v>0</v>
      </c>
    </row>
    <row r="3238" spans="1:29" x14ac:dyDescent="0.25">
      <c r="A3238" s="2" t="s">
        <v>4349</v>
      </c>
      <c r="B3238" s="8"/>
      <c r="C3238" s="3"/>
      <c r="D3238" s="2" t="s">
        <v>4348</v>
      </c>
      <c r="E3238" s="2" t="s">
        <v>8</v>
      </c>
      <c r="F3238" s="3" t="s">
        <v>7</v>
      </c>
      <c r="G3238" s="3">
        <v>1</v>
      </c>
      <c r="H3238">
        <v>1</v>
      </c>
      <c r="I3238" s="2" t="s">
        <v>6</v>
      </c>
      <c r="J3238" s="2" t="s">
        <v>4347</v>
      </c>
      <c r="K3238" s="7">
        <f t="shared" si="450"/>
        <v>60978</v>
      </c>
      <c r="L3238" s="7">
        <f t="shared" si="451"/>
        <v>60978</v>
      </c>
      <c r="M3238" s="2" t="s">
        <v>4</v>
      </c>
      <c r="N3238" s="1">
        <f t="shared" si="452"/>
        <v>0</v>
      </c>
      <c r="O3238" s="5">
        <f t="shared" si="453"/>
        <v>60978</v>
      </c>
      <c r="P3238" s="5">
        <f t="shared" si="454"/>
        <v>60978</v>
      </c>
      <c r="Q3238" s="5">
        <f t="shared" si="455"/>
        <v>60978</v>
      </c>
      <c r="R3238" s="3">
        <v>25</v>
      </c>
      <c r="S3238" s="6">
        <v>25</v>
      </c>
      <c r="T3238" s="6">
        <v>25</v>
      </c>
      <c r="U3238" s="5">
        <f t="shared" si="456"/>
        <v>76222.5</v>
      </c>
      <c r="V3238" s="5">
        <f t="shared" si="457"/>
        <v>76222.5</v>
      </c>
      <c r="W3238" s="4">
        <f t="shared" si="458"/>
        <v>76222.5</v>
      </c>
      <c r="X3238" s="3">
        <v>0</v>
      </c>
      <c r="Y3238" s="3">
        <v>0</v>
      </c>
      <c r="Z3238" s="2" t="s">
        <v>3</v>
      </c>
      <c r="AA3238" s="2" t="s">
        <v>1932</v>
      </c>
      <c r="AB3238" s="2" t="s">
        <v>1044</v>
      </c>
      <c r="AC3238" s="1" t="s">
        <v>0</v>
      </c>
    </row>
    <row r="3239" spans="1:29" x14ac:dyDescent="0.25">
      <c r="A3239" s="2" t="s">
        <v>4346</v>
      </c>
      <c r="B3239" s="8"/>
      <c r="C3239" s="3"/>
      <c r="D3239" s="2" t="s">
        <v>4345</v>
      </c>
      <c r="E3239" s="2" t="s">
        <v>387</v>
      </c>
      <c r="F3239" s="3" t="s">
        <v>7</v>
      </c>
      <c r="G3239" s="3">
        <v>1</v>
      </c>
      <c r="H3239">
        <v>1</v>
      </c>
      <c r="I3239" s="2" t="s">
        <v>6</v>
      </c>
      <c r="J3239" s="2" t="s">
        <v>4344</v>
      </c>
      <c r="K3239" s="7">
        <f t="shared" si="450"/>
        <v>1892</v>
      </c>
      <c r="L3239" s="7">
        <f t="shared" si="451"/>
        <v>1892</v>
      </c>
      <c r="M3239" s="2" t="s">
        <v>4</v>
      </c>
      <c r="N3239" s="1">
        <f t="shared" si="452"/>
        <v>0</v>
      </c>
      <c r="O3239" s="5">
        <f t="shared" si="453"/>
        <v>1892</v>
      </c>
      <c r="P3239" s="5">
        <f t="shared" si="454"/>
        <v>1892</v>
      </c>
      <c r="Q3239" s="5">
        <f t="shared" si="455"/>
        <v>1892</v>
      </c>
      <c r="R3239" s="3">
        <v>25</v>
      </c>
      <c r="S3239" s="6">
        <v>25</v>
      </c>
      <c r="T3239" s="6">
        <v>25</v>
      </c>
      <c r="U3239" s="5">
        <f t="shared" si="456"/>
        <v>2365</v>
      </c>
      <c r="V3239" s="5">
        <f t="shared" si="457"/>
        <v>2365</v>
      </c>
      <c r="W3239" s="4">
        <f t="shared" si="458"/>
        <v>2365</v>
      </c>
      <c r="X3239" s="3">
        <v>0</v>
      </c>
      <c r="Y3239" s="3">
        <v>0</v>
      </c>
      <c r="Z3239" s="2" t="s">
        <v>3</v>
      </c>
      <c r="AA3239" s="2" t="s">
        <v>2</v>
      </c>
      <c r="AB3239" s="2" t="s">
        <v>4343</v>
      </c>
      <c r="AC3239" s="1" t="s">
        <v>0</v>
      </c>
    </row>
    <row r="3240" spans="1:29" x14ac:dyDescent="0.25">
      <c r="A3240" s="2" t="s">
        <v>4342</v>
      </c>
      <c r="B3240" s="8"/>
      <c r="C3240" s="3"/>
      <c r="D3240" s="2" t="s">
        <v>4341</v>
      </c>
      <c r="E3240" s="2" t="s">
        <v>387</v>
      </c>
      <c r="F3240" s="3" t="s">
        <v>7</v>
      </c>
      <c r="G3240" s="3">
        <v>1</v>
      </c>
      <c r="H3240">
        <v>1</v>
      </c>
      <c r="I3240" s="2" t="s">
        <v>6</v>
      </c>
      <c r="J3240" s="2" t="s">
        <v>4340</v>
      </c>
      <c r="K3240" s="7">
        <f t="shared" si="450"/>
        <v>887</v>
      </c>
      <c r="L3240" s="7">
        <f t="shared" si="451"/>
        <v>887</v>
      </c>
      <c r="M3240" s="2" t="s">
        <v>4</v>
      </c>
      <c r="N3240" s="1">
        <f t="shared" si="452"/>
        <v>0</v>
      </c>
      <c r="O3240" s="5">
        <f t="shared" si="453"/>
        <v>887</v>
      </c>
      <c r="P3240" s="5">
        <f t="shared" si="454"/>
        <v>887</v>
      </c>
      <c r="Q3240" s="5">
        <f t="shared" si="455"/>
        <v>887</v>
      </c>
      <c r="R3240" s="3">
        <v>25</v>
      </c>
      <c r="S3240" s="6">
        <v>25</v>
      </c>
      <c r="T3240" s="6">
        <v>25</v>
      </c>
      <c r="U3240" s="5">
        <f t="shared" si="456"/>
        <v>1108.75</v>
      </c>
      <c r="V3240" s="5">
        <f t="shared" si="457"/>
        <v>1108.75</v>
      </c>
      <c r="W3240" s="4">
        <f t="shared" si="458"/>
        <v>1108.75</v>
      </c>
      <c r="X3240" s="3">
        <v>0</v>
      </c>
      <c r="Y3240" s="3">
        <v>0</v>
      </c>
      <c r="Z3240" s="2" t="s">
        <v>3</v>
      </c>
      <c r="AA3240" s="2" t="s">
        <v>2</v>
      </c>
      <c r="AB3240" s="2" t="s">
        <v>1</v>
      </c>
      <c r="AC3240" s="1" t="s">
        <v>0</v>
      </c>
    </row>
    <row r="3241" spans="1:29" x14ac:dyDescent="0.25">
      <c r="A3241" s="2" t="s">
        <v>4339</v>
      </c>
      <c r="B3241" s="8">
        <v>7703038045366</v>
      </c>
      <c r="C3241" s="2" t="s">
        <v>4338</v>
      </c>
      <c r="D3241" s="2" t="s">
        <v>4337</v>
      </c>
      <c r="E3241" s="2" t="s">
        <v>152</v>
      </c>
      <c r="F3241" s="3" t="s">
        <v>270</v>
      </c>
      <c r="G3241" s="3">
        <v>300</v>
      </c>
      <c r="H3241">
        <v>1</v>
      </c>
      <c r="I3241" s="2" t="s">
        <v>6</v>
      </c>
      <c r="J3241" s="2" t="s">
        <v>4336</v>
      </c>
      <c r="K3241" s="7">
        <f t="shared" si="450"/>
        <v>74.14</v>
      </c>
      <c r="L3241" s="7">
        <f t="shared" si="451"/>
        <v>22242</v>
      </c>
      <c r="M3241" s="2" t="s">
        <v>4</v>
      </c>
      <c r="N3241" s="1">
        <f t="shared" si="452"/>
        <v>0</v>
      </c>
      <c r="O3241" s="5">
        <f t="shared" si="453"/>
        <v>22242</v>
      </c>
      <c r="P3241" s="5">
        <f t="shared" si="454"/>
        <v>74.14</v>
      </c>
      <c r="Q3241" s="5">
        <f t="shared" si="455"/>
        <v>22242</v>
      </c>
      <c r="R3241" s="3">
        <v>25</v>
      </c>
      <c r="S3241" s="6">
        <v>25</v>
      </c>
      <c r="T3241" s="6">
        <v>25</v>
      </c>
      <c r="U3241" s="5">
        <f t="shared" si="456"/>
        <v>27802.5</v>
      </c>
      <c r="V3241" s="5">
        <f t="shared" si="457"/>
        <v>92.674999999999997</v>
      </c>
      <c r="W3241" s="4">
        <f t="shared" si="458"/>
        <v>27802.5</v>
      </c>
      <c r="X3241" s="3">
        <v>0</v>
      </c>
      <c r="Y3241" s="3">
        <v>0</v>
      </c>
      <c r="Z3241" s="2" t="s">
        <v>3</v>
      </c>
      <c r="AA3241" s="2" t="s">
        <v>2</v>
      </c>
      <c r="AB3241" s="2" t="s">
        <v>112</v>
      </c>
      <c r="AC3241" s="1" t="s">
        <v>0</v>
      </c>
    </row>
    <row r="3242" spans="1:29" x14ac:dyDescent="0.25">
      <c r="A3242" s="2" t="s">
        <v>4335</v>
      </c>
      <c r="B3242" s="8"/>
      <c r="C3242" s="3"/>
      <c r="D3242" s="2" t="s">
        <v>4334</v>
      </c>
      <c r="E3242" s="2" t="s">
        <v>589</v>
      </c>
      <c r="F3242" s="3" t="s">
        <v>7</v>
      </c>
      <c r="G3242" s="3">
        <v>1</v>
      </c>
      <c r="H3242">
        <v>1</v>
      </c>
      <c r="I3242" s="2" t="s">
        <v>6</v>
      </c>
      <c r="J3242" s="2" t="s">
        <v>4333</v>
      </c>
      <c r="K3242" s="7">
        <f t="shared" si="450"/>
        <v>66416</v>
      </c>
      <c r="L3242" s="7">
        <f t="shared" si="451"/>
        <v>66416</v>
      </c>
      <c r="M3242" s="2" t="s">
        <v>4</v>
      </c>
      <c r="N3242" s="1">
        <f t="shared" si="452"/>
        <v>0</v>
      </c>
      <c r="O3242" s="5">
        <f t="shared" si="453"/>
        <v>66416</v>
      </c>
      <c r="P3242" s="5">
        <f t="shared" si="454"/>
        <v>66416</v>
      </c>
      <c r="Q3242" s="5">
        <f t="shared" si="455"/>
        <v>66416</v>
      </c>
      <c r="R3242" s="3">
        <v>25</v>
      </c>
      <c r="S3242" s="6">
        <v>25</v>
      </c>
      <c r="T3242" s="6">
        <v>25</v>
      </c>
      <c r="U3242" s="5">
        <f t="shared" si="456"/>
        <v>83020</v>
      </c>
      <c r="V3242" s="5">
        <f t="shared" si="457"/>
        <v>83020</v>
      </c>
      <c r="W3242" s="4">
        <f t="shared" si="458"/>
        <v>83020</v>
      </c>
      <c r="X3242" s="3">
        <v>0</v>
      </c>
      <c r="Y3242" s="3">
        <v>0</v>
      </c>
      <c r="Z3242" s="2" t="s">
        <v>3</v>
      </c>
      <c r="AA3242" s="2" t="s">
        <v>1303</v>
      </c>
      <c r="AB3242" s="2" t="s">
        <v>1263</v>
      </c>
      <c r="AC3242" s="1" t="s">
        <v>0</v>
      </c>
    </row>
    <row r="3243" spans="1:29" x14ac:dyDescent="0.25">
      <c r="A3243" s="2" t="s">
        <v>4332</v>
      </c>
      <c r="B3243" s="8"/>
      <c r="C3243" s="3"/>
      <c r="D3243" s="2" t="s">
        <v>4331</v>
      </c>
      <c r="E3243" s="2" t="s">
        <v>589</v>
      </c>
      <c r="F3243" s="3" t="s">
        <v>7</v>
      </c>
      <c r="G3243" s="3">
        <v>1</v>
      </c>
      <c r="H3243">
        <v>1</v>
      </c>
      <c r="I3243" s="2" t="s">
        <v>2209</v>
      </c>
      <c r="J3243" s="2" t="s">
        <v>4330</v>
      </c>
      <c r="K3243" s="7">
        <f t="shared" si="450"/>
        <v>138142</v>
      </c>
      <c r="L3243" s="7">
        <f t="shared" si="451"/>
        <v>138142</v>
      </c>
      <c r="M3243" s="2" t="s">
        <v>4</v>
      </c>
      <c r="N3243" s="1">
        <f t="shared" si="452"/>
        <v>0</v>
      </c>
      <c r="O3243" s="5">
        <f t="shared" si="453"/>
        <v>138142</v>
      </c>
      <c r="P3243" s="5">
        <f t="shared" si="454"/>
        <v>138142</v>
      </c>
      <c r="Q3243" s="5">
        <f t="shared" si="455"/>
        <v>138142</v>
      </c>
      <c r="R3243" s="3">
        <v>25</v>
      </c>
      <c r="S3243" s="6">
        <v>25</v>
      </c>
      <c r="T3243" s="6">
        <v>25</v>
      </c>
      <c r="U3243" s="5">
        <f t="shared" si="456"/>
        <v>172677.5</v>
      </c>
      <c r="V3243" s="5">
        <f t="shared" si="457"/>
        <v>172677.5</v>
      </c>
      <c r="W3243" s="4">
        <f t="shared" si="458"/>
        <v>172677.5</v>
      </c>
      <c r="X3243" s="3">
        <v>0</v>
      </c>
      <c r="Y3243" s="3">
        <v>0</v>
      </c>
      <c r="Z3243" s="2" t="s">
        <v>3</v>
      </c>
      <c r="AA3243" s="2" t="s">
        <v>1303</v>
      </c>
      <c r="AB3243" s="2" t="s">
        <v>1263</v>
      </c>
      <c r="AC3243" s="1" t="s">
        <v>0</v>
      </c>
    </row>
    <row r="3244" spans="1:29" x14ac:dyDescent="0.25">
      <c r="A3244" s="2" t="s">
        <v>4329</v>
      </c>
      <c r="B3244" s="8"/>
      <c r="C3244" s="3"/>
      <c r="D3244" s="2" t="s">
        <v>4328</v>
      </c>
      <c r="E3244" s="2" t="s">
        <v>589</v>
      </c>
      <c r="F3244" s="3" t="s">
        <v>7</v>
      </c>
      <c r="G3244" s="3">
        <v>1</v>
      </c>
      <c r="H3244">
        <v>1</v>
      </c>
      <c r="I3244" s="2" t="s">
        <v>19</v>
      </c>
      <c r="J3244" s="2" t="s">
        <v>4327</v>
      </c>
      <c r="K3244" s="7">
        <f t="shared" si="450"/>
        <v>60405</v>
      </c>
      <c r="L3244" s="7">
        <f t="shared" si="451"/>
        <v>60405</v>
      </c>
      <c r="M3244" s="2" t="s">
        <v>4</v>
      </c>
      <c r="N3244" s="1">
        <f t="shared" si="452"/>
        <v>0</v>
      </c>
      <c r="O3244" s="5">
        <f t="shared" si="453"/>
        <v>60405</v>
      </c>
      <c r="P3244" s="5">
        <f t="shared" si="454"/>
        <v>60405</v>
      </c>
      <c r="Q3244" s="5">
        <f t="shared" si="455"/>
        <v>60405</v>
      </c>
      <c r="R3244" s="3">
        <v>25</v>
      </c>
      <c r="S3244" s="6">
        <v>25</v>
      </c>
      <c r="T3244" s="6">
        <v>25</v>
      </c>
      <c r="U3244" s="5">
        <f t="shared" si="456"/>
        <v>75506.25</v>
      </c>
      <c r="V3244" s="5">
        <f t="shared" si="457"/>
        <v>75506.25</v>
      </c>
      <c r="W3244" s="4">
        <f t="shared" si="458"/>
        <v>75506.25</v>
      </c>
      <c r="X3244" s="3">
        <v>0</v>
      </c>
      <c r="Y3244" s="3">
        <v>0</v>
      </c>
      <c r="Z3244" s="2" t="s">
        <v>3</v>
      </c>
      <c r="AA3244" s="2" t="s">
        <v>454</v>
      </c>
      <c r="AB3244" s="2" t="s">
        <v>622</v>
      </c>
      <c r="AC3244" s="1" t="s">
        <v>0</v>
      </c>
    </row>
    <row r="3245" spans="1:29" x14ac:dyDescent="0.25">
      <c r="A3245" s="2" t="s">
        <v>4326</v>
      </c>
      <c r="B3245" s="8"/>
      <c r="C3245" s="3"/>
      <c r="D3245" s="2" t="s">
        <v>4325</v>
      </c>
      <c r="E3245" s="2" t="s">
        <v>920</v>
      </c>
      <c r="F3245" s="3" t="s">
        <v>7</v>
      </c>
      <c r="G3245" s="3">
        <v>1</v>
      </c>
      <c r="H3245">
        <v>1</v>
      </c>
      <c r="I3245" s="2" t="s">
        <v>19</v>
      </c>
      <c r="J3245" s="2" t="s">
        <v>4324</v>
      </c>
      <c r="K3245" s="7">
        <f t="shared" si="450"/>
        <v>10593</v>
      </c>
      <c r="L3245" s="7">
        <f t="shared" si="451"/>
        <v>10593</v>
      </c>
      <c r="M3245" s="2" t="s">
        <v>4</v>
      </c>
      <c r="N3245" s="1">
        <f t="shared" si="452"/>
        <v>0</v>
      </c>
      <c r="O3245" s="5">
        <f t="shared" si="453"/>
        <v>10593</v>
      </c>
      <c r="P3245" s="5">
        <f t="shared" si="454"/>
        <v>10593</v>
      </c>
      <c r="Q3245" s="5">
        <f t="shared" si="455"/>
        <v>10593</v>
      </c>
      <c r="R3245" s="3">
        <v>25</v>
      </c>
      <c r="S3245" s="6">
        <v>25</v>
      </c>
      <c r="T3245" s="6">
        <v>25</v>
      </c>
      <c r="U3245" s="5">
        <f t="shared" si="456"/>
        <v>13241.25</v>
      </c>
      <c r="V3245" s="5">
        <f t="shared" si="457"/>
        <v>13241.25</v>
      </c>
      <c r="W3245" s="4">
        <f t="shared" si="458"/>
        <v>13241.25</v>
      </c>
      <c r="X3245" s="3">
        <v>0</v>
      </c>
      <c r="Y3245" s="3">
        <v>0</v>
      </c>
      <c r="Z3245" s="2" t="s">
        <v>3</v>
      </c>
      <c r="AA3245" s="2" t="s">
        <v>173</v>
      </c>
      <c r="AB3245" s="2" t="s">
        <v>190</v>
      </c>
      <c r="AC3245" s="1" t="s">
        <v>0</v>
      </c>
    </row>
    <row r="3246" spans="1:29" x14ac:dyDescent="0.25">
      <c r="A3246" s="2" t="s">
        <v>4323</v>
      </c>
      <c r="B3246" s="8"/>
      <c r="C3246" s="3"/>
      <c r="D3246" s="2" t="s">
        <v>4322</v>
      </c>
      <c r="E3246" s="2" t="s">
        <v>920</v>
      </c>
      <c r="F3246" s="3" t="s">
        <v>7</v>
      </c>
      <c r="G3246" s="3">
        <v>1</v>
      </c>
      <c r="H3246">
        <v>1</v>
      </c>
      <c r="I3246" s="2" t="s">
        <v>19</v>
      </c>
      <c r="J3246" s="2" t="s">
        <v>4321</v>
      </c>
      <c r="K3246" s="7">
        <f t="shared" si="450"/>
        <v>14123</v>
      </c>
      <c r="L3246" s="7">
        <f t="shared" si="451"/>
        <v>14123</v>
      </c>
      <c r="M3246" s="2" t="s">
        <v>4</v>
      </c>
      <c r="N3246" s="1">
        <f t="shared" si="452"/>
        <v>0</v>
      </c>
      <c r="O3246" s="5">
        <f t="shared" si="453"/>
        <v>14123</v>
      </c>
      <c r="P3246" s="5">
        <f t="shared" si="454"/>
        <v>14123</v>
      </c>
      <c r="Q3246" s="5">
        <f t="shared" si="455"/>
        <v>14123</v>
      </c>
      <c r="R3246" s="3">
        <v>25</v>
      </c>
      <c r="S3246" s="6">
        <v>25</v>
      </c>
      <c r="T3246" s="6">
        <v>25</v>
      </c>
      <c r="U3246" s="5">
        <f t="shared" si="456"/>
        <v>17653.75</v>
      </c>
      <c r="V3246" s="5">
        <f t="shared" si="457"/>
        <v>17653.75</v>
      </c>
      <c r="W3246" s="4">
        <f t="shared" si="458"/>
        <v>17653.75</v>
      </c>
      <c r="X3246" s="3">
        <v>0</v>
      </c>
      <c r="Y3246" s="3">
        <v>0</v>
      </c>
      <c r="Z3246" s="2" t="s">
        <v>3</v>
      </c>
      <c r="AA3246" s="2" t="s">
        <v>173</v>
      </c>
      <c r="AB3246" s="2" t="s">
        <v>190</v>
      </c>
      <c r="AC3246" s="1" t="s">
        <v>0</v>
      </c>
    </row>
    <row r="3247" spans="1:29" x14ac:dyDescent="0.25">
      <c r="A3247" s="2" t="s">
        <v>4320</v>
      </c>
      <c r="B3247" s="8"/>
      <c r="C3247" s="3"/>
      <c r="D3247" s="2" t="s">
        <v>4319</v>
      </c>
      <c r="E3247" s="2" t="s">
        <v>920</v>
      </c>
      <c r="F3247" s="3" t="s">
        <v>7</v>
      </c>
      <c r="G3247" s="3">
        <v>1</v>
      </c>
      <c r="H3247">
        <v>1</v>
      </c>
      <c r="I3247" s="2" t="s">
        <v>6</v>
      </c>
      <c r="J3247" s="2" t="s">
        <v>4318</v>
      </c>
      <c r="K3247" s="7">
        <f t="shared" si="450"/>
        <v>13223</v>
      </c>
      <c r="L3247" s="7">
        <f t="shared" si="451"/>
        <v>13223</v>
      </c>
      <c r="M3247" s="2" t="s">
        <v>4</v>
      </c>
      <c r="N3247" s="1">
        <f t="shared" si="452"/>
        <v>0</v>
      </c>
      <c r="O3247" s="5">
        <f t="shared" si="453"/>
        <v>13223</v>
      </c>
      <c r="P3247" s="5">
        <f t="shared" si="454"/>
        <v>13223</v>
      </c>
      <c r="Q3247" s="5">
        <f t="shared" si="455"/>
        <v>13223</v>
      </c>
      <c r="R3247" s="3">
        <v>25</v>
      </c>
      <c r="S3247" s="6">
        <v>25</v>
      </c>
      <c r="T3247" s="6">
        <v>25</v>
      </c>
      <c r="U3247" s="5">
        <f t="shared" si="456"/>
        <v>16528.75</v>
      </c>
      <c r="V3247" s="5">
        <f t="shared" si="457"/>
        <v>16528.75</v>
      </c>
      <c r="W3247" s="4">
        <f t="shared" si="458"/>
        <v>16528.75</v>
      </c>
      <c r="X3247" s="3">
        <v>0</v>
      </c>
      <c r="Y3247" s="3">
        <v>0</v>
      </c>
      <c r="Z3247" s="2" t="s">
        <v>3</v>
      </c>
      <c r="AA3247" s="2" t="s">
        <v>223</v>
      </c>
      <c r="AB3247" s="2" t="s">
        <v>940</v>
      </c>
      <c r="AC3247" s="1" t="s">
        <v>0</v>
      </c>
    </row>
    <row r="3248" spans="1:29" x14ac:dyDescent="0.25">
      <c r="A3248" s="2" t="s">
        <v>4317</v>
      </c>
      <c r="B3248" s="8"/>
      <c r="C3248" s="3"/>
      <c r="D3248" s="2" t="s">
        <v>4314</v>
      </c>
      <c r="E3248" s="2" t="s">
        <v>589</v>
      </c>
      <c r="F3248" s="3" t="s">
        <v>7</v>
      </c>
      <c r="G3248" s="3">
        <v>1</v>
      </c>
      <c r="H3248">
        <v>1</v>
      </c>
      <c r="I3248" s="2" t="s">
        <v>6</v>
      </c>
      <c r="J3248" s="2" t="s">
        <v>4316</v>
      </c>
      <c r="K3248" s="7">
        <f t="shared" si="450"/>
        <v>58325</v>
      </c>
      <c r="L3248" s="7">
        <f t="shared" si="451"/>
        <v>58325</v>
      </c>
      <c r="M3248" s="2" t="s">
        <v>4</v>
      </c>
      <c r="N3248" s="1">
        <f t="shared" si="452"/>
        <v>0</v>
      </c>
      <c r="O3248" s="5">
        <f t="shared" si="453"/>
        <v>58325</v>
      </c>
      <c r="P3248" s="5">
        <f t="shared" si="454"/>
        <v>58325</v>
      </c>
      <c r="Q3248" s="5">
        <f t="shared" si="455"/>
        <v>58325</v>
      </c>
      <c r="R3248" s="3">
        <v>25</v>
      </c>
      <c r="S3248" s="6">
        <v>25</v>
      </c>
      <c r="T3248" s="6">
        <v>25</v>
      </c>
      <c r="U3248" s="5">
        <f t="shared" si="456"/>
        <v>72906.25</v>
      </c>
      <c r="V3248" s="5">
        <f t="shared" si="457"/>
        <v>72906.25</v>
      </c>
      <c r="W3248" s="4">
        <f t="shared" si="458"/>
        <v>72906.25</v>
      </c>
      <c r="X3248" s="3">
        <v>0</v>
      </c>
      <c r="Y3248" s="3">
        <v>0</v>
      </c>
      <c r="Z3248" s="2" t="s">
        <v>3</v>
      </c>
      <c r="AA3248" s="2" t="s">
        <v>454</v>
      </c>
      <c r="AB3248" s="2" t="s">
        <v>622</v>
      </c>
      <c r="AC3248" s="1" t="s">
        <v>0</v>
      </c>
    </row>
    <row r="3249" spans="1:29" x14ac:dyDescent="0.25">
      <c r="A3249" s="2" t="s">
        <v>4315</v>
      </c>
      <c r="B3249" s="8"/>
      <c r="C3249" s="3"/>
      <c r="D3249" s="2" t="s">
        <v>4314</v>
      </c>
      <c r="E3249" s="2" t="s">
        <v>589</v>
      </c>
      <c r="F3249" s="3" t="s">
        <v>7</v>
      </c>
      <c r="G3249" s="3">
        <v>1</v>
      </c>
      <c r="H3249">
        <v>1</v>
      </c>
      <c r="I3249" s="2" t="s">
        <v>6</v>
      </c>
      <c r="J3249" s="2" t="s">
        <v>4313</v>
      </c>
      <c r="K3249" s="7">
        <f t="shared" si="450"/>
        <v>61828</v>
      </c>
      <c r="L3249" s="7">
        <f t="shared" si="451"/>
        <v>61828</v>
      </c>
      <c r="M3249" s="2" t="s">
        <v>4</v>
      </c>
      <c r="N3249" s="1">
        <f t="shared" si="452"/>
        <v>0</v>
      </c>
      <c r="O3249" s="5">
        <f t="shared" si="453"/>
        <v>61828</v>
      </c>
      <c r="P3249" s="5">
        <f t="shared" si="454"/>
        <v>61828</v>
      </c>
      <c r="Q3249" s="5">
        <f t="shared" si="455"/>
        <v>61828</v>
      </c>
      <c r="R3249" s="3">
        <v>25</v>
      </c>
      <c r="S3249" s="6">
        <v>25</v>
      </c>
      <c r="T3249" s="6">
        <v>25</v>
      </c>
      <c r="U3249" s="5">
        <f t="shared" si="456"/>
        <v>77285</v>
      </c>
      <c r="V3249" s="5">
        <f t="shared" si="457"/>
        <v>77285</v>
      </c>
      <c r="W3249" s="4">
        <f t="shared" si="458"/>
        <v>77285</v>
      </c>
      <c r="X3249" s="3">
        <v>0</v>
      </c>
      <c r="Y3249" s="3">
        <v>0</v>
      </c>
      <c r="Z3249" s="2" t="s">
        <v>3</v>
      </c>
      <c r="AA3249" s="2" t="s">
        <v>454</v>
      </c>
      <c r="AB3249" s="2" t="s">
        <v>622</v>
      </c>
      <c r="AC3249" s="1" t="s">
        <v>0</v>
      </c>
    </row>
    <row r="3250" spans="1:29" x14ac:dyDescent="0.25">
      <c r="A3250" s="2" t="s">
        <v>4312</v>
      </c>
      <c r="B3250" s="8"/>
      <c r="C3250" s="3"/>
      <c r="D3250" s="2" t="s">
        <v>4311</v>
      </c>
      <c r="E3250" s="2" t="s">
        <v>624</v>
      </c>
      <c r="F3250" s="3" t="s">
        <v>7</v>
      </c>
      <c r="G3250" s="3">
        <v>1</v>
      </c>
      <c r="H3250">
        <v>1</v>
      </c>
      <c r="I3250" s="2" t="s">
        <v>6</v>
      </c>
      <c r="J3250" s="2" t="s">
        <v>4310</v>
      </c>
      <c r="K3250" s="7">
        <f t="shared" si="450"/>
        <v>34957</v>
      </c>
      <c r="L3250" s="7">
        <f t="shared" si="451"/>
        <v>34957</v>
      </c>
      <c r="M3250" s="2" t="s">
        <v>4</v>
      </c>
      <c r="N3250" s="1">
        <f t="shared" si="452"/>
        <v>0</v>
      </c>
      <c r="O3250" s="5">
        <f t="shared" si="453"/>
        <v>34957</v>
      </c>
      <c r="P3250" s="5">
        <f t="shared" si="454"/>
        <v>34957</v>
      </c>
      <c r="Q3250" s="5">
        <f t="shared" si="455"/>
        <v>34957</v>
      </c>
      <c r="R3250" s="3">
        <v>25</v>
      </c>
      <c r="S3250" s="6">
        <v>25</v>
      </c>
      <c r="T3250" s="6">
        <v>25</v>
      </c>
      <c r="U3250" s="5">
        <f t="shared" si="456"/>
        <v>43696.25</v>
      </c>
      <c r="V3250" s="5">
        <f t="shared" si="457"/>
        <v>43696.25</v>
      </c>
      <c r="W3250" s="4">
        <f t="shared" si="458"/>
        <v>43696.25</v>
      </c>
      <c r="X3250" s="3">
        <v>0</v>
      </c>
      <c r="Y3250" s="3">
        <v>0</v>
      </c>
      <c r="Z3250" s="2" t="s">
        <v>3</v>
      </c>
      <c r="AA3250" s="2" t="s">
        <v>201</v>
      </c>
      <c r="AB3250" s="2" t="s">
        <v>2716</v>
      </c>
      <c r="AC3250" s="1" t="s">
        <v>0</v>
      </c>
    </row>
    <row r="3251" spans="1:29" x14ac:dyDescent="0.25">
      <c r="A3251" s="2" t="s">
        <v>4309</v>
      </c>
      <c r="B3251" s="8"/>
      <c r="C3251" s="3"/>
      <c r="D3251" s="2" t="s">
        <v>4308</v>
      </c>
      <c r="E3251" s="2" t="s">
        <v>579</v>
      </c>
      <c r="F3251" s="3" t="s">
        <v>7</v>
      </c>
      <c r="G3251" s="3">
        <v>1</v>
      </c>
      <c r="H3251">
        <v>1</v>
      </c>
      <c r="I3251" s="2" t="s">
        <v>6</v>
      </c>
      <c r="J3251" s="2" t="s">
        <v>4307</v>
      </c>
      <c r="K3251" s="7">
        <f t="shared" si="450"/>
        <v>26594</v>
      </c>
      <c r="L3251" s="7">
        <f t="shared" si="451"/>
        <v>26594</v>
      </c>
      <c r="M3251" s="2" t="s">
        <v>4</v>
      </c>
      <c r="N3251" s="1">
        <f t="shared" si="452"/>
        <v>0</v>
      </c>
      <c r="O3251" s="5">
        <f t="shared" si="453"/>
        <v>26594</v>
      </c>
      <c r="P3251" s="5">
        <f t="shared" si="454"/>
        <v>26594</v>
      </c>
      <c r="Q3251" s="5">
        <f t="shared" si="455"/>
        <v>26594</v>
      </c>
      <c r="R3251" s="3">
        <v>25</v>
      </c>
      <c r="S3251" s="6">
        <v>25</v>
      </c>
      <c r="T3251" s="6">
        <v>25</v>
      </c>
      <c r="U3251" s="5">
        <f t="shared" si="456"/>
        <v>33242.5</v>
      </c>
      <c r="V3251" s="5">
        <f t="shared" si="457"/>
        <v>33242.5</v>
      </c>
      <c r="W3251" s="4">
        <f t="shared" si="458"/>
        <v>33242.5</v>
      </c>
      <c r="X3251" s="3">
        <v>0</v>
      </c>
      <c r="Y3251" s="3">
        <v>0</v>
      </c>
      <c r="Z3251" s="2" t="s">
        <v>3</v>
      </c>
      <c r="AA3251" s="2" t="s">
        <v>835</v>
      </c>
      <c r="AB3251" s="2" t="s">
        <v>944</v>
      </c>
      <c r="AC3251" s="1" t="s">
        <v>0</v>
      </c>
    </row>
    <row r="3252" spans="1:29" x14ac:dyDescent="0.25">
      <c r="A3252" s="2" t="s">
        <v>4306</v>
      </c>
      <c r="B3252" s="8"/>
      <c r="C3252" s="3"/>
      <c r="D3252" s="2" t="s">
        <v>4305</v>
      </c>
      <c r="E3252" s="2" t="s">
        <v>276</v>
      </c>
      <c r="F3252" s="3" t="s">
        <v>7</v>
      </c>
      <c r="G3252" s="3">
        <v>1</v>
      </c>
      <c r="H3252">
        <v>1</v>
      </c>
      <c r="I3252" s="2" t="s">
        <v>19</v>
      </c>
      <c r="J3252" s="2" t="s">
        <v>4304</v>
      </c>
      <c r="K3252" s="7">
        <f t="shared" si="450"/>
        <v>9835</v>
      </c>
      <c r="L3252" s="7">
        <f t="shared" si="451"/>
        <v>9835</v>
      </c>
      <c r="M3252" s="2" t="s">
        <v>4</v>
      </c>
      <c r="N3252" s="1">
        <f t="shared" si="452"/>
        <v>0</v>
      </c>
      <c r="O3252" s="5">
        <f t="shared" si="453"/>
        <v>9835</v>
      </c>
      <c r="P3252" s="5">
        <f t="shared" si="454"/>
        <v>9835</v>
      </c>
      <c r="Q3252" s="5">
        <f t="shared" si="455"/>
        <v>9835</v>
      </c>
      <c r="R3252" s="3">
        <v>25</v>
      </c>
      <c r="S3252" s="6">
        <v>25</v>
      </c>
      <c r="T3252" s="6">
        <v>25</v>
      </c>
      <c r="U3252" s="5">
        <f t="shared" si="456"/>
        <v>12293.75</v>
      </c>
      <c r="V3252" s="5">
        <f t="shared" si="457"/>
        <v>12293.75</v>
      </c>
      <c r="W3252" s="4">
        <f t="shared" si="458"/>
        <v>12293.75</v>
      </c>
      <c r="X3252" s="3">
        <v>0</v>
      </c>
      <c r="Y3252" s="3">
        <v>0</v>
      </c>
      <c r="Z3252" s="2" t="s">
        <v>54</v>
      </c>
      <c r="AA3252" s="2" t="s">
        <v>77</v>
      </c>
      <c r="AB3252" s="2" t="s">
        <v>306</v>
      </c>
      <c r="AC3252" s="1" t="s">
        <v>0</v>
      </c>
    </row>
    <row r="3253" spans="1:29" x14ac:dyDescent="0.25">
      <c r="A3253" s="2" t="s">
        <v>4303</v>
      </c>
      <c r="B3253" s="8"/>
      <c r="C3253" s="3"/>
      <c r="D3253" s="2" t="s">
        <v>4302</v>
      </c>
      <c r="E3253" s="2" t="s">
        <v>276</v>
      </c>
      <c r="F3253" s="3" t="s">
        <v>7</v>
      </c>
      <c r="G3253" s="3">
        <v>1</v>
      </c>
      <c r="H3253">
        <v>1</v>
      </c>
      <c r="I3253" s="2" t="s">
        <v>19</v>
      </c>
      <c r="J3253" s="2" t="s">
        <v>4301</v>
      </c>
      <c r="K3253" s="7">
        <f t="shared" si="450"/>
        <v>41208</v>
      </c>
      <c r="L3253" s="7">
        <f t="shared" si="451"/>
        <v>41208</v>
      </c>
      <c r="M3253" s="2" t="s">
        <v>4</v>
      </c>
      <c r="N3253" s="1">
        <f t="shared" si="452"/>
        <v>0</v>
      </c>
      <c r="O3253" s="5">
        <f t="shared" si="453"/>
        <v>41208</v>
      </c>
      <c r="P3253" s="5">
        <f t="shared" si="454"/>
        <v>41208</v>
      </c>
      <c r="Q3253" s="5">
        <f t="shared" si="455"/>
        <v>41208</v>
      </c>
      <c r="R3253" s="3">
        <v>25</v>
      </c>
      <c r="S3253" s="6">
        <v>25</v>
      </c>
      <c r="T3253" s="6">
        <v>25</v>
      </c>
      <c r="U3253" s="5">
        <f t="shared" si="456"/>
        <v>51510</v>
      </c>
      <c r="V3253" s="5">
        <f t="shared" si="457"/>
        <v>51510</v>
      </c>
      <c r="W3253" s="4">
        <f t="shared" si="458"/>
        <v>51510</v>
      </c>
      <c r="X3253" s="3">
        <v>0</v>
      </c>
      <c r="Y3253" s="3">
        <v>0</v>
      </c>
      <c r="Z3253" s="2" t="s">
        <v>54</v>
      </c>
      <c r="AA3253" s="2" t="s">
        <v>65</v>
      </c>
      <c r="AB3253" s="2" t="s">
        <v>4044</v>
      </c>
      <c r="AC3253" s="1" t="s">
        <v>0</v>
      </c>
    </row>
    <row r="3254" spans="1:29" x14ac:dyDescent="0.25">
      <c r="A3254" s="2" t="s">
        <v>4300</v>
      </c>
      <c r="B3254" s="8"/>
      <c r="C3254" s="3"/>
      <c r="D3254" s="2" t="s">
        <v>4299</v>
      </c>
      <c r="E3254" s="2" t="s">
        <v>67</v>
      </c>
      <c r="F3254" s="3" t="s">
        <v>7</v>
      </c>
      <c r="G3254" s="3">
        <v>1</v>
      </c>
      <c r="H3254">
        <v>1</v>
      </c>
      <c r="I3254" s="2" t="s">
        <v>6</v>
      </c>
      <c r="J3254" s="2" t="s">
        <v>4298</v>
      </c>
      <c r="K3254" s="7">
        <f t="shared" si="450"/>
        <v>59645</v>
      </c>
      <c r="L3254" s="7">
        <f t="shared" si="451"/>
        <v>59645</v>
      </c>
      <c r="M3254" s="2" t="s">
        <v>4</v>
      </c>
      <c r="N3254" s="1">
        <f t="shared" si="452"/>
        <v>0</v>
      </c>
      <c r="O3254" s="5">
        <f t="shared" si="453"/>
        <v>59645</v>
      </c>
      <c r="P3254" s="5">
        <f t="shared" si="454"/>
        <v>59645</v>
      </c>
      <c r="Q3254" s="5">
        <f t="shared" si="455"/>
        <v>59645</v>
      </c>
      <c r="R3254" s="3">
        <v>25</v>
      </c>
      <c r="S3254" s="6">
        <v>25</v>
      </c>
      <c r="T3254" s="6">
        <v>25</v>
      </c>
      <c r="U3254" s="5">
        <f t="shared" si="456"/>
        <v>74556.25</v>
      </c>
      <c r="V3254" s="5">
        <f t="shared" si="457"/>
        <v>74556.25</v>
      </c>
      <c r="W3254" s="4">
        <f t="shared" si="458"/>
        <v>74556.25</v>
      </c>
      <c r="X3254" s="3">
        <v>0</v>
      </c>
      <c r="Y3254" s="3">
        <v>0</v>
      </c>
      <c r="Z3254" s="2" t="s">
        <v>3</v>
      </c>
      <c r="AA3254" s="2" t="s">
        <v>65</v>
      </c>
      <c r="AB3254" s="2" t="s">
        <v>64</v>
      </c>
      <c r="AC3254" s="1" t="s">
        <v>0</v>
      </c>
    </row>
    <row r="3255" spans="1:29" x14ac:dyDescent="0.25">
      <c r="A3255" s="2" t="s">
        <v>4297</v>
      </c>
      <c r="B3255" s="8"/>
      <c r="C3255" s="3"/>
      <c r="D3255" s="2" t="s">
        <v>4296</v>
      </c>
      <c r="E3255" s="2" t="s">
        <v>589</v>
      </c>
      <c r="F3255" s="3" t="s">
        <v>7</v>
      </c>
      <c r="G3255" s="3">
        <v>1</v>
      </c>
      <c r="H3255">
        <v>1</v>
      </c>
      <c r="I3255" s="2" t="s">
        <v>6</v>
      </c>
      <c r="J3255" s="2" t="s">
        <v>4295</v>
      </c>
      <c r="K3255" s="7">
        <f t="shared" si="450"/>
        <v>95376</v>
      </c>
      <c r="L3255" s="7">
        <f t="shared" si="451"/>
        <v>95376</v>
      </c>
      <c r="M3255" s="2" t="s">
        <v>4</v>
      </c>
      <c r="N3255" s="1">
        <f t="shared" si="452"/>
        <v>0</v>
      </c>
      <c r="O3255" s="5">
        <f t="shared" si="453"/>
        <v>95376</v>
      </c>
      <c r="P3255" s="5">
        <f t="shared" si="454"/>
        <v>95376</v>
      </c>
      <c r="Q3255" s="5">
        <f t="shared" si="455"/>
        <v>95376</v>
      </c>
      <c r="R3255" s="3">
        <v>25</v>
      </c>
      <c r="S3255" s="6">
        <v>25</v>
      </c>
      <c r="T3255" s="6">
        <v>25</v>
      </c>
      <c r="U3255" s="5">
        <f t="shared" si="456"/>
        <v>119220</v>
      </c>
      <c r="V3255" s="5">
        <f t="shared" si="457"/>
        <v>119220</v>
      </c>
      <c r="W3255" s="4">
        <f t="shared" si="458"/>
        <v>119220</v>
      </c>
      <c r="X3255" s="3">
        <v>0</v>
      </c>
      <c r="Y3255" s="3">
        <v>0</v>
      </c>
      <c r="Z3255" s="2" t="s">
        <v>3</v>
      </c>
      <c r="AA3255" s="2" t="s">
        <v>2</v>
      </c>
      <c r="AB3255" s="2" t="s">
        <v>112</v>
      </c>
      <c r="AC3255" s="1" t="s">
        <v>0</v>
      </c>
    </row>
    <row r="3256" spans="1:29" x14ac:dyDescent="0.25">
      <c r="A3256" s="2" t="s">
        <v>4294</v>
      </c>
      <c r="B3256" s="8"/>
      <c r="C3256" s="3"/>
      <c r="D3256" s="2" t="s">
        <v>4293</v>
      </c>
      <c r="E3256" s="2" t="s">
        <v>380</v>
      </c>
      <c r="F3256" s="3" t="s">
        <v>7</v>
      </c>
      <c r="G3256" s="3">
        <v>1</v>
      </c>
      <c r="H3256">
        <v>1</v>
      </c>
      <c r="I3256" s="2" t="s">
        <v>19</v>
      </c>
      <c r="J3256" s="2" t="s">
        <v>4292</v>
      </c>
      <c r="K3256" s="7">
        <f t="shared" si="450"/>
        <v>27678</v>
      </c>
      <c r="L3256" s="7">
        <f t="shared" si="451"/>
        <v>27678</v>
      </c>
      <c r="M3256" s="2" t="s">
        <v>4</v>
      </c>
      <c r="N3256" s="1">
        <f t="shared" si="452"/>
        <v>0</v>
      </c>
      <c r="O3256" s="5">
        <f t="shared" si="453"/>
        <v>27678</v>
      </c>
      <c r="P3256" s="5">
        <f t="shared" si="454"/>
        <v>27678</v>
      </c>
      <c r="Q3256" s="5">
        <f t="shared" si="455"/>
        <v>27678</v>
      </c>
      <c r="R3256" s="3">
        <v>25</v>
      </c>
      <c r="S3256" s="6">
        <v>25</v>
      </c>
      <c r="T3256" s="6">
        <v>25</v>
      </c>
      <c r="U3256" s="5">
        <f t="shared" si="456"/>
        <v>34597.5</v>
      </c>
      <c r="V3256" s="5">
        <f t="shared" si="457"/>
        <v>34597.5</v>
      </c>
      <c r="W3256" s="4">
        <f t="shared" si="458"/>
        <v>34597.5</v>
      </c>
      <c r="X3256" s="3">
        <v>0</v>
      </c>
      <c r="Y3256" s="3">
        <v>0</v>
      </c>
      <c r="Z3256" s="2" t="s">
        <v>3</v>
      </c>
      <c r="AA3256" s="2" t="s">
        <v>325</v>
      </c>
      <c r="AB3256" s="2" t="s">
        <v>324</v>
      </c>
      <c r="AC3256" s="1" t="s">
        <v>0</v>
      </c>
    </row>
    <row r="3257" spans="1:29" x14ac:dyDescent="0.25">
      <c r="A3257" s="2" t="s">
        <v>4291</v>
      </c>
      <c r="B3257" s="8"/>
      <c r="C3257" s="3"/>
      <c r="D3257" s="2" t="s">
        <v>4290</v>
      </c>
      <c r="E3257" s="2" t="s">
        <v>26</v>
      </c>
      <c r="F3257" s="3" t="s">
        <v>7</v>
      </c>
      <c r="G3257" s="3">
        <v>1</v>
      </c>
      <c r="H3257">
        <v>1</v>
      </c>
      <c r="I3257" s="2" t="s">
        <v>6</v>
      </c>
      <c r="J3257" s="2" t="s">
        <v>4289</v>
      </c>
      <c r="K3257" s="7">
        <f t="shared" si="450"/>
        <v>3150</v>
      </c>
      <c r="L3257" s="7">
        <f t="shared" si="451"/>
        <v>3150</v>
      </c>
      <c r="M3257" s="2" t="s">
        <v>4</v>
      </c>
      <c r="N3257" s="1">
        <f t="shared" si="452"/>
        <v>0</v>
      </c>
      <c r="O3257" s="5">
        <f t="shared" si="453"/>
        <v>3150</v>
      </c>
      <c r="P3257" s="5">
        <f t="shared" si="454"/>
        <v>3150</v>
      </c>
      <c r="Q3257" s="5">
        <f t="shared" si="455"/>
        <v>3150</v>
      </c>
      <c r="R3257" s="3">
        <v>25</v>
      </c>
      <c r="S3257" s="6">
        <v>25</v>
      </c>
      <c r="T3257" s="6">
        <v>25</v>
      </c>
      <c r="U3257" s="5">
        <f t="shared" si="456"/>
        <v>3937.5</v>
      </c>
      <c r="V3257" s="5">
        <f t="shared" si="457"/>
        <v>3937.5</v>
      </c>
      <c r="W3257" s="4">
        <f t="shared" si="458"/>
        <v>3937.5</v>
      </c>
      <c r="X3257" s="3">
        <v>0</v>
      </c>
      <c r="Y3257" s="3">
        <v>0</v>
      </c>
      <c r="Z3257" s="2" t="s">
        <v>3</v>
      </c>
      <c r="AA3257" s="2" t="s">
        <v>391</v>
      </c>
      <c r="AB3257" s="2" t="s">
        <v>390</v>
      </c>
      <c r="AC3257" s="1" t="s">
        <v>0</v>
      </c>
    </row>
    <row r="3258" spans="1:29" x14ac:dyDescent="0.25">
      <c r="A3258" s="2" t="s">
        <v>4288</v>
      </c>
      <c r="B3258" s="8"/>
      <c r="C3258" s="3"/>
      <c r="D3258" s="2" t="s">
        <v>4287</v>
      </c>
      <c r="E3258" s="2" t="s">
        <v>26</v>
      </c>
      <c r="F3258" s="3" t="s">
        <v>7</v>
      </c>
      <c r="G3258" s="3">
        <v>1</v>
      </c>
      <c r="H3258">
        <v>1</v>
      </c>
      <c r="I3258" s="2" t="s">
        <v>6</v>
      </c>
      <c r="J3258" s="2" t="s">
        <v>4286</v>
      </c>
      <c r="K3258" s="7">
        <f t="shared" si="450"/>
        <v>14117</v>
      </c>
      <c r="L3258" s="7">
        <f t="shared" si="451"/>
        <v>14117</v>
      </c>
      <c r="M3258" s="2" t="s">
        <v>4</v>
      </c>
      <c r="N3258" s="1">
        <f t="shared" si="452"/>
        <v>0</v>
      </c>
      <c r="O3258" s="5">
        <f t="shared" si="453"/>
        <v>14117</v>
      </c>
      <c r="P3258" s="5">
        <f t="shared" si="454"/>
        <v>14117</v>
      </c>
      <c r="Q3258" s="5">
        <f t="shared" si="455"/>
        <v>14117</v>
      </c>
      <c r="R3258" s="3">
        <v>25</v>
      </c>
      <c r="S3258" s="6">
        <v>25</v>
      </c>
      <c r="T3258" s="6">
        <v>25</v>
      </c>
      <c r="U3258" s="5">
        <f t="shared" si="456"/>
        <v>17646.25</v>
      </c>
      <c r="V3258" s="5">
        <f t="shared" si="457"/>
        <v>17646.25</v>
      </c>
      <c r="W3258" s="4">
        <f t="shared" si="458"/>
        <v>17646.25</v>
      </c>
      <c r="X3258" s="3">
        <v>0</v>
      </c>
      <c r="Y3258" s="3">
        <v>0</v>
      </c>
      <c r="Z3258" s="2" t="s">
        <v>3</v>
      </c>
      <c r="AA3258" s="2" t="s">
        <v>391</v>
      </c>
      <c r="AB3258" s="2" t="s">
        <v>390</v>
      </c>
      <c r="AC3258" s="1" t="s">
        <v>0</v>
      </c>
    </row>
    <row r="3259" spans="1:29" x14ac:dyDescent="0.25">
      <c r="A3259" s="2" t="s">
        <v>4285</v>
      </c>
      <c r="B3259" s="8"/>
      <c r="C3259" s="3"/>
      <c r="D3259" s="2" t="s">
        <v>4284</v>
      </c>
      <c r="E3259" s="2" t="s">
        <v>1893</v>
      </c>
      <c r="F3259" s="3" t="s">
        <v>7</v>
      </c>
      <c r="G3259" s="3">
        <v>1</v>
      </c>
      <c r="H3259">
        <v>1</v>
      </c>
      <c r="I3259" s="2" t="s">
        <v>114</v>
      </c>
      <c r="J3259" s="2" t="s">
        <v>4283</v>
      </c>
      <c r="K3259" s="7">
        <f t="shared" si="450"/>
        <v>24350</v>
      </c>
      <c r="L3259" s="7">
        <f t="shared" si="451"/>
        <v>24350</v>
      </c>
      <c r="M3259" s="2" t="s">
        <v>4</v>
      </c>
      <c r="N3259" s="1">
        <f t="shared" si="452"/>
        <v>0</v>
      </c>
      <c r="O3259" s="5">
        <f t="shared" si="453"/>
        <v>24350</v>
      </c>
      <c r="P3259" s="5">
        <f t="shared" si="454"/>
        <v>24350</v>
      </c>
      <c r="Q3259" s="5">
        <f t="shared" si="455"/>
        <v>24350</v>
      </c>
      <c r="R3259" s="3">
        <v>25</v>
      </c>
      <c r="S3259" s="6">
        <v>25</v>
      </c>
      <c r="T3259" s="6">
        <v>25</v>
      </c>
      <c r="U3259" s="5">
        <f t="shared" si="456"/>
        <v>30437.5</v>
      </c>
      <c r="V3259" s="5">
        <f t="shared" si="457"/>
        <v>30437.5</v>
      </c>
      <c r="W3259" s="4">
        <f t="shared" si="458"/>
        <v>30437.5</v>
      </c>
      <c r="X3259" s="3">
        <v>0</v>
      </c>
      <c r="Y3259" s="3">
        <v>0</v>
      </c>
      <c r="Z3259" s="2" t="s">
        <v>3</v>
      </c>
      <c r="AA3259" s="2" t="s">
        <v>1060</v>
      </c>
      <c r="AB3259" s="2" t="s">
        <v>1059</v>
      </c>
      <c r="AC3259" s="1" t="s">
        <v>0</v>
      </c>
    </row>
    <row r="3260" spans="1:29" x14ac:dyDescent="0.25">
      <c r="A3260" s="2" t="s">
        <v>4282</v>
      </c>
      <c r="B3260" s="8"/>
      <c r="C3260" s="3"/>
      <c r="D3260" s="2" t="s">
        <v>4281</v>
      </c>
      <c r="E3260" s="2" t="s">
        <v>890</v>
      </c>
      <c r="F3260" s="3" t="s">
        <v>7</v>
      </c>
      <c r="G3260" s="3">
        <v>1</v>
      </c>
      <c r="H3260">
        <v>1</v>
      </c>
      <c r="I3260" s="2" t="s">
        <v>6</v>
      </c>
      <c r="J3260" s="2" t="s">
        <v>4280</v>
      </c>
      <c r="K3260" s="7">
        <f t="shared" si="450"/>
        <v>29366</v>
      </c>
      <c r="L3260" s="7">
        <f t="shared" si="451"/>
        <v>29366</v>
      </c>
      <c r="M3260" s="2" t="s">
        <v>4</v>
      </c>
      <c r="N3260" s="1">
        <f t="shared" si="452"/>
        <v>0</v>
      </c>
      <c r="O3260" s="5">
        <f t="shared" si="453"/>
        <v>29366</v>
      </c>
      <c r="P3260" s="5">
        <f t="shared" si="454"/>
        <v>29366</v>
      </c>
      <c r="Q3260" s="5">
        <f t="shared" si="455"/>
        <v>29366</v>
      </c>
      <c r="R3260" s="3">
        <v>25</v>
      </c>
      <c r="S3260" s="6">
        <v>25</v>
      </c>
      <c r="T3260" s="6">
        <v>25</v>
      </c>
      <c r="U3260" s="5">
        <f t="shared" si="456"/>
        <v>36707.5</v>
      </c>
      <c r="V3260" s="5">
        <f t="shared" si="457"/>
        <v>36707.5</v>
      </c>
      <c r="W3260" s="4">
        <f t="shared" si="458"/>
        <v>36707.5</v>
      </c>
      <c r="X3260" s="3">
        <v>0</v>
      </c>
      <c r="Y3260" s="3">
        <v>0</v>
      </c>
      <c r="Z3260" s="2" t="s">
        <v>3</v>
      </c>
      <c r="AA3260" s="2" t="s">
        <v>252</v>
      </c>
      <c r="AB3260" s="2" t="s">
        <v>4279</v>
      </c>
      <c r="AC3260" s="1" t="s">
        <v>0</v>
      </c>
    </row>
    <row r="3261" spans="1:29" x14ac:dyDescent="0.25">
      <c r="A3261" s="2" t="s">
        <v>4278</v>
      </c>
      <c r="B3261" s="8"/>
      <c r="C3261" s="3"/>
      <c r="D3261" s="2" t="s">
        <v>4277</v>
      </c>
      <c r="E3261" s="2" t="s">
        <v>890</v>
      </c>
      <c r="F3261" s="3" t="s">
        <v>7</v>
      </c>
      <c r="G3261" s="3">
        <v>1</v>
      </c>
      <c r="H3261">
        <v>1</v>
      </c>
      <c r="I3261" s="2" t="s">
        <v>114</v>
      </c>
      <c r="J3261" s="2" t="s">
        <v>4276</v>
      </c>
      <c r="K3261" s="7">
        <f t="shared" si="450"/>
        <v>5892</v>
      </c>
      <c r="L3261" s="7">
        <f t="shared" si="451"/>
        <v>5892</v>
      </c>
      <c r="M3261" s="2" t="s">
        <v>4</v>
      </c>
      <c r="N3261" s="1">
        <f t="shared" si="452"/>
        <v>0</v>
      </c>
      <c r="O3261" s="5">
        <f t="shared" si="453"/>
        <v>5892</v>
      </c>
      <c r="P3261" s="5">
        <f t="shared" si="454"/>
        <v>5892</v>
      </c>
      <c r="Q3261" s="5">
        <f t="shared" si="455"/>
        <v>5892</v>
      </c>
      <c r="R3261" s="3">
        <v>25</v>
      </c>
      <c r="S3261" s="6">
        <v>25</v>
      </c>
      <c r="T3261" s="6">
        <v>25</v>
      </c>
      <c r="U3261" s="5">
        <f t="shared" si="456"/>
        <v>7365</v>
      </c>
      <c r="V3261" s="5">
        <f t="shared" si="457"/>
        <v>7365</v>
      </c>
      <c r="W3261" s="4">
        <f t="shared" si="458"/>
        <v>7365</v>
      </c>
      <c r="X3261" s="3">
        <v>0</v>
      </c>
      <c r="Y3261" s="3">
        <v>0</v>
      </c>
      <c r="Z3261" s="2" t="s">
        <v>3</v>
      </c>
      <c r="AA3261" s="2" t="s">
        <v>1526</v>
      </c>
      <c r="AB3261" s="2" t="s">
        <v>2731</v>
      </c>
      <c r="AC3261" s="1" t="s">
        <v>0</v>
      </c>
    </row>
    <row r="3262" spans="1:29" x14ac:dyDescent="0.25">
      <c r="A3262" s="2" t="s">
        <v>4275</v>
      </c>
      <c r="B3262" s="8"/>
      <c r="C3262" s="3"/>
      <c r="D3262" s="2" t="s">
        <v>4274</v>
      </c>
      <c r="E3262" s="2" t="s">
        <v>890</v>
      </c>
      <c r="F3262" s="3" t="s">
        <v>7</v>
      </c>
      <c r="G3262" s="3">
        <v>1</v>
      </c>
      <c r="H3262">
        <v>1</v>
      </c>
      <c r="I3262" s="2" t="s">
        <v>6</v>
      </c>
      <c r="J3262" s="2" t="s">
        <v>4273</v>
      </c>
      <c r="K3262" s="7">
        <f t="shared" si="450"/>
        <v>1867</v>
      </c>
      <c r="L3262" s="7">
        <f t="shared" si="451"/>
        <v>1867</v>
      </c>
      <c r="M3262" s="2" t="s">
        <v>4</v>
      </c>
      <c r="N3262" s="1">
        <f t="shared" si="452"/>
        <v>0</v>
      </c>
      <c r="O3262" s="5">
        <f t="shared" si="453"/>
        <v>1867</v>
      </c>
      <c r="P3262" s="5">
        <f t="shared" si="454"/>
        <v>1867</v>
      </c>
      <c r="Q3262" s="5">
        <f t="shared" si="455"/>
        <v>1867</v>
      </c>
      <c r="R3262" s="3">
        <v>25</v>
      </c>
      <c r="S3262" s="6">
        <v>25</v>
      </c>
      <c r="T3262" s="6">
        <v>25</v>
      </c>
      <c r="U3262" s="5">
        <f t="shared" si="456"/>
        <v>2333.75</v>
      </c>
      <c r="V3262" s="5">
        <f t="shared" si="457"/>
        <v>2333.75</v>
      </c>
      <c r="W3262" s="4">
        <f t="shared" si="458"/>
        <v>2333.75</v>
      </c>
      <c r="X3262" s="3">
        <v>0</v>
      </c>
      <c r="Y3262" s="3">
        <v>0</v>
      </c>
      <c r="Z3262" s="2" t="s">
        <v>3</v>
      </c>
      <c r="AA3262" s="2" t="s">
        <v>1526</v>
      </c>
      <c r="AB3262" s="2" t="s">
        <v>2731</v>
      </c>
      <c r="AC3262" s="1" t="s">
        <v>0</v>
      </c>
    </row>
    <row r="3263" spans="1:29" x14ac:dyDescent="0.25">
      <c r="A3263" s="2" t="s">
        <v>4272</v>
      </c>
      <c r="B3263" s="8"/>
      <c r="C3263" s="3"/>
      <c r="D3263" s="2" t="s">
        <v>4271</v>
      </c>
      <c r="E3263" s="2" t="s">
        <v>890</v>
      </c>
      <c r="F3263" s="3" t="s">
        <v>7</v>
      </c>
      <c r="G3263" s="3">
        <v>1</v>
      </c>
      <c r="H3263">
        <v>1</v>
      </c>
      <c r="I3263" s="2" t="s">
        <v>6</v>
      </c>
      <c r="J3263" s="2" t="s">
        <v>4270</v>
      </c>
      <c r="K3263" s="7">
        <f t="shared" si="450"/>
        <v>6382</v>
      </c>
      <c r="L3263" s="7">
        <f t="shared" si="451"/>
        <v>6382</v>
      </c>
      <c r="M3263" s="2" t="s">
        <v>4</v>
      </c>
      <c r="N3263" s="1">
        <f t="shared" si="452"/>
        <v>0</v>
      </c>
      <c r="O3263" s="5">
        <f t="shared" si="453"/>
        <v>6382</v>
      </c>
      <c r="P3263" s="5">
        <f t="shared" si="454"/>
        <v>6382</v>
      </c>
      <c r="Q3263" s="5">
        <f t="shared" si="455"/>
        <v>6382</v>
      </c>
      <c r="R3263" s="3">
        <v>25</v>
      </c>
      <c r="S3263" s="6">
        <v>25</v>
      </c>
      <c r="T3263" s="6">
        <v>25</v>
      </c>
      <c r="U3263" s="5">
        <f t="shared" si="456"/>
        <v>7977.5</v>
      </c>
      <c r="V3263" s="5">
        <f t="shared" si="457"/>
        <v>7977.5</v>
      </c>
      <c r="W3263" s="4">
        <f t="shared" si="458"/>
        <v>7977.5</v>
      </c>
      <c r="X3263" s="3">
        <v>0</v>
      </c>
      <c r="Y3263" s="3">
        <v>0</v>
      </c>
      <c r="Z3263" s="2" t="s">
        <v>3</v>
      </c>
      <c r="AA3263" s="2" t="s">
        <v>341</v>
      </c>
      <c r="AB3263" s="2" t="s">
        <v>681</v>
      </c>
      <c r="AC3263" s="1" t="s">
        <v>0</v>
      </c>
    </row>
    <row r="3264" spans="1:29" x14ac:dyDescent="0.25">
      <c r="A3264" s="2" t="s">
        <v>4269</v>
      </c>
      <c r="B3264" s="8"/>
      <c r="C3264" s="3"/>
      <c r="D3264" s="2" t="s">
        <v>4268</v>
      </c>
      <c r="E3264" s="2" t="s">
        <v>890</v>
      </c>
      <c r="F3264" s="3" t="s">
        <v>7</v>
      </c>
      <c r="G3264" s="3">
        <v>1</v>
      </c>
      <c r="H3264">
        <v>1</v>
      </c>
      <c r="I3264" s="2" t="s">
        <v>6</v>
      </c>
      <c r="J3264" s="2" t="s">
        <v>4267</v>
      </c>
      <c r="K3264" s="7">
        <f t="shared" si="450"/>
        <v>6534</v>
      </c>
      <c r="L3264" s="7">
        <f t="shared" si="451"/>
        <v>6534</v>
      </c>
      <c r="M3264" s="2" t="s">
        <v>4</v>
      </c>
      <c r="N3264" s="1">
        <f t="shared" si="452"/>
        <v>0</v>
      </c>
      <c r="O3264" s="5">
        <f t="shared" si="453"/>
        <v>6534</v>
      </c>
      <c r="P3264" s="5">
        <f t="shared" si="454"/>
        <v>6534</v>
      </c>
      <c r="Q3264" s="5">
        <f t="shared" si="455"/>
        <v>6534</v>
      </c>
      <c r="R3264" s="3">
        <v>25</v>
      </c>
      <c r="S3264" s="6">
        <v>25</v>
      </c>
      <c r="T3264" s="6">
        <v>25</v>
      </c>
      <c r="U3264" s="5">
        <f t="shared" si="456"/>
        <v>8167.5</v>
      </c>
      <c r="V3264" s="5">
        <f t="shared" si="457"/>
        <v>8167.5</v>
      </c>
      <c r="W3264" s="4">
        <f t="shared" si="458"/>
        <v>8167.5</v>
      </c>
      <c r="X3264" s="3">
        <v>0</v>
      </c>
      <c r="Y3264" s="3">
        <v>0</v>
      </c>
      <c r="Z3264" s="2" t="s">
        <v>3</v>
      </c>
      <c r="AA3264" s="2" t="s">
        <v>268</v>
      </c>
      <c r="AB3264" s="2" t="s">
        <v>267</v>
      </c>
      <c r="AC3264" s="1" t="s">
        <v>0</v>
      </c>
    </row>
    <row r="3265" spans="1:29" x14ac:dyDescent="0.25">
      <c r="A3265" s="2" t="s">
        <v>4266</v>
      </c>
      <c r="B3265" s="8"/>
      <c r="C3265" s="3"/>
      <c r="D3265" s="2" t="s">
        <v>4265</v>
      </c>
      <c r="E3265" s="2" t="s">
        <v>890</v>
      </c>
      <c r="F3265" s="3" t="s">
        <v>7</v>
      </c>
      <c r="G3265" s="3">
        <v>1</v>
      </c>
      <c r="H3265">
        <v>1</v>
      </c>
      <c r="I3265" s="2" t="s">
        <v>6</v>
      </c>
      <c r="J3265" s="2" t="s">
        <v>4264</v>
      </c>
      <c r="K3265" s="7">
        <f t="shared" si="450"/>
        <v>3908</v>
      </c>
      <c r="L3265" s="7">
        <f t="shared" si="451"/>
        <v>3908</v>
      </c>
      <c r="M3265" s="2" t="s">
        <v>4</v>
      </c>
      <c r="N3265" s="1">
        <f t="shared" si="452"/>
        <v>0</v>
      </c>
      <c r="O3265" s="5">
        <f t="shared" si="453"/>
        <v>3908</v>
      </c>
      <c r="P3265" s="5">
        <f t="shared" si="454"/>
        <v>3908</v>
      </c>
      <c r="Q3265" s="5">
        <f t="shared" si="455"/>
        <v>3908</v>
      </c>
      <c r="R3265" s="3">
        <v>25</v>
      </c>
      <c r="S3265" s="6">
        <v>25</v>
      </c>
      <c r="T3265" s="6">
        <v>25</v>
      </c>
      <c r="U3265" s="5">
        <f t="shared" si="456"/>
        <v>4885</v>
      </c>
      <c r="V3265" s="5">
        <f t="shared" si="457"/>
        <v>4885</v>
      </c>
      <c r="W3265" s="4">
        <f t="shared" si="458"/>
        <v>4885</v>
      </c>
      <c r="X3265" s="3">
        <v>0</v>
      </c>
      <c r="Y3265" s="3">
        <v>0</v>
      </c>
      <c r="Z3265" s="2" t="s">
        <v>3</v>
      </c>
      <c r="AA3265" s="2" t="s">
        <v>252</v>
      </c>
      <c r="AB3265" s="2" t="s">
        <v>2599</v>
      </c>
      <c r="AC3265" s="1" t="s">
        <v>0</v>
      </c>
    </row>
    <row r="3266" spans="1:29" x14ac:dyDescent="0.25">
      <c r="A3266" s="2" t="s">
        <v>4263</v>
      </c>
      <c r="B3266" s="8"/>
      <c r="C3266" s="3"/>
      <c r="D3266" s="2" t="s">
        <v>4262</v>
      </c>
      <c r="E3266" s="2" t="s">
        <v>897</v>
      </c>
      <c r="F3266" s="3" t="s">
        <v>7</v>
      </c>
      <c r="G3266" s="3">
        <v>1</v>
      </c>
      <c r="H3266">
        <v>1</v>
      </c>
      <c r="I3266" s="2" t="s">
        <v>6</v>
      </c>
      <c r="J3266" s="2" t="s">
        <v>4261</v>
      </c>
      <c r="K3266" s="7">
        <f t="shared" ref="K3266:K3329" si="459">J3266/G3266</f>
        <v>2977</v>
      </c>
      <c r="L3266" s="7">
        <f t="shared" ref="L3266:L3329" si="460">J3266/H3266</f>
        <v>2977</v>
      </c>
      <c r="M3266" s="2" t="s">
        <v>4</v>
      </c>
      <c r="N3266" s="1">
        <f t="shared" ref="N3266:N3329" si="461">IF(M3266="19%  IVA",19,IF(M3266="5% IVA",5,0))</f>
        <v>0</v>
      </c>
      <c r="O3266" s="5">
        <f t="shared" ref="O3266:O3329" si="462">(N3266/100)+J3266</f>
        <v>2977</v>
      </c>
      <c r="P3266" s="5">
        <f t="shared" ref="P3266:P3329" si="463">(K3266*N3266/100)+K3266</f>
        <v>2977</v>
      </c>
      <c r="Q3266" s="5">
        <f t="shared" ref="Q3266:Q3329" si="464">(L3266*N3266/100)+L3266</f>
        <v>2977</v>
      </c>
      <c r="R3266" s="3">
        <v>25</v>
      </c>
      <c r="S3266" s="6">
        <v>25</v>
      </c>
      <c r="T3266" s="6">
        <v>25</v>
      </c>
      <c r="U3266" s="5">
        <f t="shared" ref="U3266:U3329" si="465">(O3266*R3266/100)+O3266</f>
        <v>3721.25</v>
      </c>
      <c r="V3266" s="5">
        <f t="shared" ref="V3266:V3329" si="466">(P3266*R3266/100)+P3266</f>
        <v>3721.25</v>
      </c>
      <c r="W3266" s="4">
        <f t="shared" ref="W3266:W3329" si="467">(Q3266*S3266/100)+Q3266</f>
        <v>3721.25</v>
      </c>
      <c r="X3266" s="3">
        <v>0</v>
      </c>
      <c r="Y3266" s="3">
        <v>0</v>
      </c>
      <c r="Z3266" s="2" t="s">
        <v>3</v>
      </c>
      <c r="AA3266" s="2" t="s">
        <v>1526</v>
      </c>
      <c r="AB3266" s="2" t="s">
        <v>3715</v>
      </c>
      <c r="AC3266" s="1" t="s">
        <v>0</v>
      </c>
    </row>
    <row r="3267" spans="1:29" x14ac:dyDescent="0.25">
      <c r="A3267" s="2" t="s">
        <v>4260</v>
      </c>
      <c r="B3267" s="8"/>
      <c r="C3267" s="3"/>
      <c r="D3267" s="2" t="s">
        <v>4259</v>
      </c>
      <c r="E3267" s="2" t="s">
        <v>897</v>
      </c>
      <c r="F3267" s="3" t="s">
        <v>7</v>
      </c>
      <c r="G3267" s="3">
        <v>1</v>
      </c>
      <c r="H3267">
        <v>1</v>
      </c>
      <c r="I3267" s="2" t="s">
        <v>19</v>
      </c>
      <c r="J3267" s="2" t="s">
        <v>4258</v>
      </c>
      <c r="K3267" s="7">
        <f t="shared" si="459"/>
        <v>5599</v>
      </c>
      <c r="L3267" s="7">
        <f t="shared" si="460"/>
        <v>5599</v>
      </c>
      <c r="M3267" s="2" t="s">
        <v>4</v>
      </c>
      <c r="N3267" s="1">
        <f t="shared" si="461"/>
        <v>0</v>
      </c>
      <c r="O3267" s="5">
        <f t="shared" si="462"/>
        <v>5599</v>
      </c>
      <c r="P3267" s="5">
        <f t="shared" si="463"/>
        <v>5599</v>
      </c>
      <c r="Q3267" s="5">
        <f t="shared" si="464"/>
        <v>5599</v>
      </c>
      <c r="R3267" s="3">
        <v>25</v>
      </c>
      <c r="S3267" s="6">
        <v>25</v>
      </c>
      <c r="T3267" s="6">
        <v>25</v>
      </c>
      <c r="U3267" s="5">
        <f t="shared" si="465"/>
        <v>6998.75</v>
      </c>
      <c r="V3267" s="5">
        <f t="shared" si="466"/>
        <v>6998.75</v>
      </c>
      <c r="W3267" s="4">
        <f t="shared" si="467"/>
        <v>6998.75</v>
      </c>
      <c r="X3267" s="3">
        <v>0</v>
      </c>
      <c r="Y3267" s="3">
        <v>0</v>
      </c>
      <c r="Z3267" s="2" t="s">
        <v>3</v>
      </c>
      <c r="AA3267" s="2" t="s">
        <v>1526</v>
      </c>
      <c r="AB3267" s="2" t="s">
        <v>3715</v>
      </c>
      <c r="AC3267" s="1" t="s">
        <v>0</v>
      </c>
    </row>
    <row r="3268" spans="1:29" x14ac:dyDescent="0.25">
      <c r="A3268" s="2" t="s">
        <v>4257</v>
      </c>
      <c r="B3268" s="8"/>
      <c r="C3268" s="3"/>
      <c r="D3268" s="2" t="s">
        <v>4256</v>
      </c>
      <c r="E3268" s="2" t="s">
        <v>897</v>
      </c>
      <c r="F3268" s="3" t="s">
        <v>7</v>
      </c>
      <c r="G3268" s="3">
        <v>1</v>
      </c>
      <c r="H3268">
        <v>1</v>
      </c>
      <c r="I3268" s="2" t="s">
        <v>6</v>
      </c>
      <c r="J3268" s="2" t="s">
        <v>4255</v>
      </c>
      <c r="K3268" s="7">
        <f t="shared" si="459"/>
        <v>5344</v>
      </c>
      <c r="L3268" s="7">
        <f t="shared" si="460"/>
        <v>5344</v>
      </c>
      <c r="M3268" s="2" t="s">
        <v>4</v>
      </c>
      <c r="N3268" s="1">
        <f t="shared" si="461"/>
        <v>0</v>
      </c>
      <c r="O3268" s="5">
        <f t="shared" si="462"/>
        <v>5344</v>
      </c>
      <c r="P3268" s="5">
        <f t="shared" si="463"/>
        <v>5344</v>
      </c>
      <c r="Q3268" s="5">
        <f t="shared" si="464"/>
        <v>5344</v>
      </c>
      <c r="R3268" s="3">
        <v>25</v>
      </c>
      <c r="S3268" s="6">
        <v>25</v>
      </c>
      <c r="T3268" s="6">
        <v>25</v>
      </c>
      <c r="U3268" s="5">
        <f t="shared" si="465"/>
        <v>6680</v>
      </c>
      <c r="V3268" s="5">
        <f t="shared" si="466"/>
        <v>6680</v>
      </c>
      <c r="W3268" s="4">
        <f t="shared" si="467"/>
        <v>6680</v>
      </c>
      <c r="X3268" s="3">
        <v>0</v>
      </c>
      <c r="Y3268" s="3">
        <v>0</v>
      </c>
      <c r="Z3268" s="2" t="s">
        <v>3</v>
      </c>
      <c r="AA3268" s="2" t="s">
        <v>252</v>
      </c>
      <c r="AB3268" s="2" t="s">
        <v>587</v>
      </c>
      <c r="AC3268" s="1" t="s">
        <v>0</v>
      </c>
    </row>
    <row r="3269" spans="1:29" x14ac:dyDescent="0.25">
      <c r="A3269" s="2" t="s">
        <v>4254</v>
      </c>
      <c r="B3269" s="8"/>
      <c r="C3269" s="3"/>
      <c r="D3269" s="2" t="s">
        <v>4253</v>
      </c>
      <c r="E3269" s="2" t="s">
        <v>897</v>
      </c>
      <c r="F3269" s="3" t="s">
        <v>7</v>
      </c>
      <c r="G3269" s="3">
        <v>1</v>
      </c>
      <c r="H3269">
        <v>1</v>
      </c>
      <c r="I3269" s="2" t="s">
        <v>6</v>
      </c>
      <c r="J3269" s="2" t="s">
        <v>1045</v>
      </c>
      <c r="K3269" s="7">
        <f t="shared" si="459"/>
        <v>52502</v>
      </c>
      <c r="L3269" s="7">
        <f t="shared" si="460"/>
        <v>52502</v>
      </c>
      <c r="M3269" s="2" t="s">
        <v>4</v>
      </c>
      <c r="N3269" s="1">
        <f t="shared" si="461"/>
        <v>0</v>
      </c>
      <c r="O3269" s="5">
        <f t="shared" si="462"/>
        <v>52502</v>
      </c>
      <c r="P3269" s="5">
        <f t="shared" si="463"/>
        <v>52502</v>
      </c>
      <c r="Q3269" s="5">
        <f t="shared" si="464"/>
        <v>52502</v>
      </c>
      <c r="R3269" s="3">
        <v>25</v>
      </c>
      <c r="S3269" s="6">
        <v>25</v>
      </c>
      <c r="T3269" s="6">
        <v>25</v>
      </c>
      <c r="U3269" s="5">
        <f t="shared" si="465"/>
        <v>65627.5</v>
      </c>
      <c r="V3269" s="5">
        <f t="shared" si="466"/>
        <v>65627.5</v>
      </c>
      <c r="W3269" s="4">
        <f t="shared" si="467"/>
        <v>65627.5</v>
      </c>
      <c r="X3269" s="3">
        <v>0</v>
      </c>
      <c r="Y3269" s="3">
        <v>0</v>
      </c>
      <c r="Z3269" s="2" t="s">
        <v>3</v>
      </c>
      <c r="AA3269" s="2" t="s">
        <v>252</v>
      </c>
      <c r="AB3269" s="2" t="s">
        <v>587</v>
      </c>
      <c r="AC3269" s="1" t="s">
        <v>0</v>
      </c>
    </row>
    <row r="3270" spans="1:29" x14ac:dyDescent="0.25">
      <c r="A3270" s="2" t="s">
        <v>4252</v>
      </c>
      <c r="B3270" s="8"/>
      <c r="C3270" s="3"/>
      <c r="D3270" s="2" t="s">
        <v>4251</v>
      </c>
      <c r="E3270" s="2" t="s">
        <v>624</v>
      </c>
      <c r="F3270" s="3" t="s">
        <v>7</v>
      </c>
      <c r="G3270" s="3">
        <v>1</v>
      </c>
      <c r="H3270">
        <v>1</v>
      </c>
      <c r="I3270" s="2" t="s">
        <v>19</v>
      </c>
      <c r="J3270" s="2" t="s">
        <v>4250</v>
      </c>
      <c r="K3270" s="7">
        <f t="shared" si="459"/>
        <v>37128</v>
      </c>
      <c r="L3270" s="7">
        <f t="shared" si="460"/>
        <v>37128</v>
      </c>
      <c r="M3270" s="2" t="s">
        <v>4</v>
      </c>
      <c r="N3270" s="1">
        <f t="shared" si="461"/>
        <v>0</v>
      </c>
      <c r="O3270" s="5">
        <f t="shared" si="462"/>
        <v>37128</v>
      </c>
      <c r="P3270" s="5">
        <f t="shared" si="463"/>
        <v>37128</v>
      </c>
      <c r="Q3270" s="5">
        <f t="shared" si="464"/>
        <v>37128</v>
      </c>
      <c r="R3270" s="3">
        <v>25</v>
      </c>
      <c r="S3270" s="6">
        <v>25</v>
      </c>
      <c r="T3270" s="6">
        <v>25</v>
      </c>
      <c r="U3270" s="5">
        <f t="shared" si="465"/>
        <v>46410</v>
      </c>
      <c r="V3270" s="5">
        <f t="shared" si="466"/>
        <v>46410</v>
      </c>
      <c r="W3270" s="4">
        <f t="shared" si="467"/>
        <v>46410</v>
      </c>
      <c r="X3270" s="3">
        <v>0</v>
      </c>
      <c r="Y3270" s="3">
        <v>0</v>
      </c>
      <c r="Z3270" s="2" t="s">
        <v>3</v>
      </c>
      <c r="AA3270" s="2" t="s">
        <v>17</v>
      </c>
      <c r="AB3270" s="2" t="s">
        <v>762</v>
      </c>
      <c r="AC3270" s="1" t="s">
        <v>0</v>
      </c>
    </row>
    <row r="3271" spans="1:29" x14ac:dyDescent="0.25">
      <c r="A3271" s="2" t="s">
        <v>4249</v>
      </c>
      <c r="B3271" s="8"/>
      <c r="C3271" s="3"/>
      <c r="D3271" s="2" t="s">
        <v>4248</v>
      </c>
      <c r="E3271" s="2" t="s">
        <v>624</v>
      </c>
      <c r="F3271" s="3" t="s">
        <v>7</v>
      </c>
      <c r="G3271" s="3">
        <v>1</v>
      </c>
      <c r="H3271">
        <v>1</v>
      </c>
      <c r="I3271" s="2" t="s">
        <v>6</v>
      </c>
      <c r="J3271" s="2" t="s">
        <v>4247</v>
      </c>
      <c r="K3271" s="7">
        <f t="shared" si="459"/>
        <v>24196</v>
      </c>
      <c r="L3271" s="7">
        <f t="shared" si="460"/>
        <v>24196</v>
      </c>
      <c r="M3271" s="2" t="s">
        <v>4</v>
      </c>
      <c r="N3271" s="1">
        <f t="shared" si="461"/>
        <v>0</v>
      </c>
      <c r="O3271" s="5">
        <f t="shared" si="462"/>
        <v>24196</v>
      </c>
      <c r="P3271" s="5">
        <f t="shared" si="463"/>
        <v>24196</v>
      </c>
      <c r="Q3271" s="5">
        <f t="shared" si="464"/>
        <v>24196</v>
      </c>
      <c r="R3271" s="3">
        <v>25</v>
      </c>
      <c r="S3271" s="6">
        <v>25</v>
      </c>
      <c r="T3271" s="6">
        <v>25</v>
      </c>
      <c r="U3271" s="5">
        <f t="shared" si="465"/>
        <v>30245</v>
      </c>
      <c r="V3271" s="5">
        <f t="shared" si="466"/>
        <v>30245</v>
      </c>
      <c r="W3271" s="4">
        <f t="shared" si="467"/>
        <v>30245</v>
      </c>
      <c r="X3271" s="3">
        <v>0</v>
      </c>
      <c r="Y3271" s="3">
        <v>0</v>
      </c>
      <c r="Z3271" s="2" t="s">
        <v>3</v>
      </c>
      <c r="AA3271" s="2" t="s">
        <v>17</v>
      </c>
      <c r="AB3271" s="2" t="s">
        <v>762</v>
      </c>
      <c r="AC3271" s="1" t="s">
        <v>0</v>
      </c>
    </row>
    <row r="3272" spans="1:29" x14ac:dyDescent="0.25">
      <c r="A3272" s="2" t="s">
        <v>4246</v>
      </c>
      <c r="B3272" s="8"/>
      <c r="C3272" s="3"/>
      <c r="D3272" s="2" t="s">
        <v>4245</v>
      </c>
      <c r="E3272" s="2" t="s">
        <v>138</v>
      </c>
      <c r="F3272" s="3" t="s">
        <v>7</v>
      </c>
      <c r="G3272" s="3">
        <v>1</v>
      </c>
      <c r="H3272">
        <v>1</v>
      </c>
      <c r="I3272" s="2" t="s">
        <v>6</v>
      </c>
      <c r="J3272" s="2" t="s">
        <v>4244</v>
      </c>
      <c r="K3272" s="7">
        <f t="shared" si="459"/>
        <v>76284</v>
      </c>
      <c r="L3272" s="7">
        <f t="shared" si="460"/>
        <v>76284</v>
      </c>
      <c r="M3272" s="2" t="s">
        <v>4</v>
      </c>
      <c r="N3272" s="1">
        <f t="shared" si="461"/>
        <v>0</v>
      </c>
      <c r="O3272" s="5">
        <f t="shared" si="462"/>
        <v>76284</v>
      </c>
      <c r="P3272" s="5">
        <f t="shared" si="463"/>
        <v>76284</v>
      </c>
      <c r="Q3272" s="5">
        <f t="shared" si="464"/>
        <v>76284</v>
      </c>
      <c r="R3272" s="3">
        <v>25</v>
      </c>
      <c r="S3272" s="6">
        <v>25</v>
      </c>
      <c r="T3272" s="6">
        <v>25</v>
      </c>
      <c r="U3272" s="5">
        <f t="shared" si="465"/>
        <v>95355</v>
      </c>
      <c r="V3272" s="5">
        <f t="shared" si="466"/>
        <v>95355</v>
      </c>
      <c r="W3272" s="4">
        <f t="shared" si="467"/>
        <v>95355</v>
      </c>
      <c r="X3272" s="3">
        <v>0</v>
      </c>
      <c r="Y3272" s="3">
        <v>0</v>
      </c>
      <c r="Z3272" s="2" t="s">
        <v>3</v>
      </c>
      <c r="AA3272" s="2" t="s">
        <v>434</v>
      </c>
      <c r="AB3272" s="2" t="s">
        <v>1690</v>
      </c>
      <c r="AC3272" s="1" t="s">
        <v>0</v>
      </c>
    </row>
    <row r="3273" spans="1:29" x14ac:dyDescent="0.25">
      <c r="A3273" s="2" t="s">
        <v>4243</v>
      </c>
      <c r="B3273" s="8"/>
      <c r="C3273" s="3"/>
      <c r="D3273" s="2" t="s">
        <v>4242</v>
      </c>
      <c r="E3273" s="2" t="s">
        <v>187</v>
      </c>
      <c r="F3273" s="3" t="s">
        <v>7</v>
      </c>
      <c r="G3273" s="3">
        <v>1</v>
      </c>
      <c r="H3273">
        <v>1</v>
      </c>
      <c r="I3273" s="2" t="s">
        <v>19</v>
      </c>
      <c r="J3273" s="2" t="s">
        <v>4241</v>
      </c>
      <c r="K3273" s="7">
        <f t="shared" si="459"/>
        <v>66040</v>
      </c>
      <c r="L3273" s="7">
        <f t="shared" si="460"/>
        <v>66040</v>
      </c>
      <c r="M3273" s="2" t="s">
        <v>4</v>
      </c>
      <c r="N3273" s="1">
        <f t="shared" si="461"/>
        <v>0</v>
      </c>
      <c r="O3273" s="5">
        <f t="shared" si="462"/>
        <v>66040</v>
      </c>
      <c r="P3273" s="5">
        <f t="shared" si="463"/>
        <v>66040</v>
      </c>
      <c r="Q3273" s="5">
        <f t="shared" si="464"/>
        <v>66040</v>
      </c>
      <c r="R3273" s="3">
        <v>25</v>
      </c>
      <c r="S3273" s="6">
        <v>25</v>
      </c>
      <c r="T3273" s="6">
        <v>25</v>
      </c>
      <c r="U3273" s="5">
        <f t="shared" si="465"/>
        <v>82550</v>
      </c>
      <c r="V3273" s="5">
        <f t="shared" si="466"/>
        <v>82550</v>
      </c>
      <c r="W3273" s="4">
        <f t="shared" si="467"/>
        <v>82550</v>
      </c>
      <c r="X3273" s="3">
        <v>0</v>
      </c>
      <c r="Y3273" s="3">
        <v>0</v>
      </c>
      <c r="Z3273" s="2" t="s">
        <v>3</v>
      </c>
      <c r="AA3273" s="2" t="s">
        <v>454</v>
      </c>
      <c r="AB3273" s="2" t="s">
        <v>453</v>
      </c>
      <c r="AC3273" s="1" t="s">
        <v>0</v>
      </c>
    </row>
    <row r="3274" spans="1:29" x14ac:dyDescent="0.25">
      <c r="A3274" s="2" t="s">
        <v>4240</v>
      </c>
      <c r="B3274" s="8"/>
      <c r="C3274" s="3"/>
      <c r="D3274" s="2" t="s">
        <v>4239</v>
      </c>
      <c r="E3274" s="2" t="s">
        <v>800</v>
      </c>
      <c r="F3274" s="3" t="s">
        <v>7</v>
      </c>
      <c r="G3274" s="3">
        <v>1</v>
      </c>
      <c r="H3274">
        <v>1</v>
      </c>
      <c r="I3274" s="2" t="s">
        <v>19</v>
      </c>
      <c r="J3274" s="2" t="s">
        <v>4238</v>
      </c>
      <c r="K3274" s="7">
        <f t="shared" si="459"/>
        <v>71048</v>
      </c>
      <c r="L3274" s="7">
        <f t="shared" si="460"/>
        <v>71048</v>
      </c>
      <c r="M3274" s="2" t="s">
        <v>4</v>
      </c>
      <c r="N3274" s="1">
        <f t="shared" si="461"/>
        <v>0</v>
      </c>
      <c r="O3274" s="5">
        <f t="shared" si="462"/>
        <v>71048</v>
      </c>
      <c r="P3274" s="5">
        <f t="shared" si="463"/>
        <v>71048</v>
      </c>
      <c r="Q3274" s="5">
        <f t="shared" si="464"/>
        <v>71048</v>
      </c>
      <c r="R3274" s="3">
        <v>25</v>
      </c>
      <c r="S3274" s="6">
        <v>25</v>
      </c>
      <c r="T3274" s="6">
        <v>25</v>
      </c>
      <c r="U3274" s="5">
        <f t="shared" si="465"/>
        <v>88810</v>
      </c>
      <c r="V3274" s="5">
        <f t="shared" si="466"/>
        <v>88810</v>
      </c>
      <c r="W3274" s="4">
        <f t="shared" si="467"/>
        <v>88810</v>
      </c>
      <c r="X3274" s="3">
        <v>0</v>
      </c>
      <c r="Y3274" s="3">
        <v>0</v>
      </c>
      <c r="Z3274" s="2" t="s">
        <v>3</v>
      </c>
      <c r="AA3274" s="2" t="s">
        <v>252</v>
      </c>
      <c r="AB3274" s="2" t="s">
        <v>1423</v>
      </c>
      <c r="AC3274" s="1" t="s">
        <v>0</v>
      </c>
    </row>
    <row r="3275" spans="1:29" x14ac:dyDescent="0.25">
      <c r="A3275" s="2" t="s">
        <v>4237</v>
      </c>
      <c r="B3275" s="8"/>
      <c r="C3275" s="3"/>
      <c r="D3275" s="2" t="s">
        <v>4236</v>
      </c>
      <c r="E3275" s="2" t="s">
        <v>203</v>
      </c>
      <c r="F3275" s="3" t="s">
        <v>7</v>
      </c>
      <c r="G3275" s="3">
        <v>1</v>
      </c>
      <c r="H3275">
        <v>1</v>
      </c>
      <c r="I3275" s="2" t="s">
        <v>6</v>
      </c>
      <c r="J3275" s="2" t="s">
        <v>4235</v>
      </c>
      <c r="K3275" s="7">
        <f t="shared" si="459"/>
        <v>140058</v>
      </c>
      <c r="L3275" s="7">
        <f t="shared" si="460"/>
        <v>140058</v>
      </c>
      <c r="M3275" s="2" t="s">
        <v>4</v>
      </c>
      <c r="N3275" s="1">
        <f t="shared" si="461"/>
        <v>0</v>
      </c>
      <c r="O3275" s="5">
        <f t="shared" si="462"/>
        <v>140058</v>
      </c>
      <c r="P3275" s="5">
        <f t="shared" si="463"/>
        <v>140058</v>
      </c>
      <c r="Q3275" s="5">
        <f t="shared" si="464"/>
        <v>140058</v>
      </c>
      <c r="R3275" s="3">
        <v>25</v>
      </c>
      <c r="S3275" s="6">
        <v>25</v>
      </c>
      <c r="T3275" s="6">
        <v>25</v>
      </c>
      <c r="U3275" s="5">
        <f t="shared" si="465"/>
        <v>175072.5</v>
      </c>
      <c r="V3275" s="5">
        <f t="shared" si="466"/>
        <v>175072.5</v>
      </c>
      <c r="W3275" s="4">
        <f t="shared" si="467"/>
        <v>175072.5</v>
      </c>
      <c r="X3275" s="3">
        <v>0</v>
      </c>
      <c r="Y3275" s="3">
        <v>0</v>
      </c>
      <c r="Z3275" s="2" t="s">
        <v>3</v>
      </c>
      <c r="AA3275" s="2" t="s">
        <v>674</v>
      </c>
      <c r="AB3275" s="2" t="s">
        <v>3940</v>
      </c>
      <c r="AC3275" s="1" t="s">
        <v>0</v>
      </c>
    </row>
    <row r="3276" spans="1:29" x14ac:dyDescent="0.25">
      <c r="A3276" s="2" t="s">
        <v>4234</v>
      </c>
      <c r="B3276" s="8"/>
      <c r="C3276" s="3"/>
      <c r="D3276" s="2" t="s">
        <v>4233</v>
      </c>
      <c r="E3276" s="2" t="s">
        <v>589</v>
      </c>
      <c r="F3276" s="3" t="s">
        <v>7</v>
      </c>
      <c r="G3276" s="3">
        <v>1</v>
      </c>
      <c r="H3276">
        <v>1</v>
      </c>
      <c r="I3276" s="2" t="s">
        <v>6</v>
      </c>
      <c r="J3276" s="2" t="s">
        <v>4232</v>
      </c>
      <c r="K3276" s="7">
        <f t="shared" si="459"/>
        <v>70403</v>
      </c>
      <c r="L3276" s="7">
        <f t="shared" si="460"/>
        <v>70403</v>
      </c>
      <c r="M3276" s="2" t="s">
        <v>4</v>
      </c>
      <c r="N3276" s="1">
        <f t="shared" si="461"/>
        <v>0</v>
      </c>
      <c r="O3276" s="5">
        <f t="shared" si="462"/>
        <v>70403</v>
      </c>
      <c r="P3276" s="5">
        <f t="shared" si="463"/>
        <v>70403</v>
      </c>
      <c r="Q3276" s="5">
        <f t="shared" si="464"/>
        <v>70403</v>
      </c>
      <c r="R3276" s="3">
        <v>25</v>
      </c>
      <c r="S3276" s="6">
        <v>25</v>
      </c>
      <c r="T3276" s="6">
        <v>25</v>
      </c>
      <c r="U3276" s="5">
        <f t="shared" si="465"/>
        <v>88003.75</v>
      </c>
      <c r="V3276" s="5">
        <f t="shared" si="466"/>
        <v>88003.75</v>
      </c>
      <c r="W3276" s="4">
        <f t="shared" si="467"/>
        <v>88003.75</v>
      </c>
      <c r="X3276" s="3">
        <v>0</v>
      </c>
      <c r="Y3276" s="3">
        <v>0</v>
      </c>
      <c r="Z3276" s="2" t="s">
        <v>3</v>
      </c>
      <c r="AA3276" s="2" t="s">
        <v>12</v>
      </c>
      <c r="AB3276" s="2" t="s">
        <v>1320</v>
      </c>
      <c r="AC3276" s="1" t="s">
        <v>0</v>
      </c>
    </row>
    <row r="3277" spans="1:29" x14ac:dyDescent="0.25">
      <c r="A3277" s="2" t="s">
        <v>4231</v>
      </c>
      <c r="B3277" s="8"/>
      <c r="C3277" s="3"/>
      <c r="D3277" s="2" t="s">
        <v>4230</v>
      </c>
      <c r="E3277" s="2" t="s">
        <v>225</v>
      </c>
      <c r="F3277" s="3" t="s">
        <v>7</v>
      </c>
      <c r="G3277" s="3">
        <v>1</v>
      </c>
      <c r="H3277">
        <v>1</v>
      </c>
      <c r="I3277" s="2" t="s">
        <v>6</v>
      </c>
      <c r="J3277" s="2" t="s">
        <v>4229</v>
      </c>
      <c r="K3277" s="7">
        <f t="shared" si="459"/>
        <v>6662</v>
      </c>
      <c r="L3277" s="7">
        <f t="shared" si="460"/>
        <v>6662</v>
      </c>
      <c r="M3277" s="2" t="s">
        <v>4</v>
      </c>
      <c r="N3277" s="1">
        <f t="shared" si="461"/>
        <v>0</v>
      </c>
      <c r="O3277" s="5">
        <f t="shared" si="462"/>
        <v>6662</v>
      </c>
      <c r="P3277" s="5">
        <f t="shared" si="463"/>
        <v>6662</v>
      </c>
      <c r="Q3277" s="5">
        <f t="shared" si="464"/>
        <v>6662</v>
      </c>
      <c r="R3277" s="3">
        <v>25</v>
      </c>
      <c r="S3277" s="6">
        <v>25</v>
      </c>
      <c r="T3277" s="6">
        <v>25</v>
      </c>
      <c r="U3277" s="5">
        <f t="shared" si="465"/>
        <v>8327.5</v>
      </c>
      <c r="V3277" s="5">
        <f t="shared" si="466"/>
        <v>8327.5</v>
      </c>
      <c r="W3277" s="4">
        <f t="shared" si="467"/>
        <v>8327.5</v>
      </c>
      <c r="X3277" s="3">
        <v>0</v>
      </c>
      <c r="Y3277" s="3">
        <v>0</v>
      </c>
      <c r="Z3277" s="2" t="s">
        <v>3</v>
      </c>
      <c r="AA3277" s="2" t="s">
        <v>268</v>
      </c>
      <c r="AB3277" s="2" t="s">
        <v>908</v>
      </c>
      <c r="AC3277" s="1" t="s">
        <v>0</v>
      </c>
    </row>
    <row r="3278" spans="1:29" x14ac:dyDescent="0.25">
      <c r="A3278" s="2" t="s">
        <v>4228</v>
      </c>
      <c r="B3278" s="8"/>
      <c r="C3278" s="3"/>
      <c r="D3278" s="2" t="s">
        <v>4227</v>
      </c>
      <c r="E3278" s="2" t="s">
        <v>203</v>
      </c>
      <c r="F3278" s="3" t="s">
        <v>7</v>
      </c>
      <c r="G3278" s="3">
        <v>1</v>
      </c>
      <c r="H3278">
        <v>1</v>
      </c>
      <c r="I3278" s="2" t="s">
        <v>6</v>
      </c>
      <c r="J3278" s="2" t="s">
        <v>3685</v>
      </c>
      <c r="K3278" s="7">
        <f t="shared" si="459"/>
        <v>139220</v>
      </c>
      <c r="L3278" s="7">
        <f t="shared" si="460"/>
        <v>139220</v>
      </c>
      <c r="M3278" s="2" t="s">
        <v>4</v>
      </c>
      <c r="N3278" s="1">
        <f t="shared" si="461"/>
        <v>0</v>
      </c>
      <c r="O3278" s="5">
        <f t="shared" si="462"/>
        <v>139220</v>
      </c>
      <c r="P3278" s="5">
        <f t="shared" si="463"/>
        <v>139220</v>
      </c>
      <c r="Q3278" s="5">
        <f t="shared" si="464"/>
        <v>139220</v>
      </c>
      <c r="R3278" s="3">
        <v>25</v>
      </c>
      <c r="S3278" s="6">
        <v>25</v>
      </c>
      <c r="T3278" s="6">
        <v>25</v>
      </c>
      <c r="U3278" s="5">
        <f t="shared" si="465"/>
        <v>174025</v>
      </c>
      <c r="V3278" s="5">
        <f t="shared" si="466"/>
        <v>174025</v>
      </c>
      <c r="W3278" s="4">
        <f t="shared" si="467"/>
        <v>174025</v>
      </c>
      <c r="X3278" s="3">
        <v>0</v>
      </c>
      <c r="Y3278" s="3">
        <v>0</v>
      </c>
      <c r="Z3278" s="2" t="s">
        <v>3</v>
      </c>
      <c r="AA3278" s="2" t="s">
        <v>95</v>
      </c>
      <c r="AB3278" s="2" t="s">
        <v>395</v>
      </c>
      <c r="AC3278" s="1" t="s">
        <v>0</v>
      </c>
    </row>
    <row r="3279" spans="1:29" x14ac:dyDescent="0.25">
      <c r="A3279" s="2" t="s">
        <v>4226</v>
      </c>
      <c r="B3279" s="8"/>
      <c r="C3279" s="3"/>
      <c r="D3279" s="2" t="s">
        <v>4225</v>
      </c>
      <c r="E3279" s="2" t="s">
        <v>8</v>
      </c>
      <c r="F3279" s="3" t="s">
        <v>7</v>
      </c>
      <c r="G3279" s="3">
        <v>1</v>
      </c>
      <c r="H3279">
        <v>1</v>
      </c>
      <c r="I3279" s="2" t="s">
        <v>6</v>
      </c>
      <c r="J3279" s="2" t="s">
        <v>4224</v>
      </c>
      <c r="K3279" s="7">
        <f t="shared" si="459"/>
        <v>168125</v>
      </c>
      <c r="L3279" s="7">
        <f t="shared" si="460"/>
        <v>168125</v>
      </c>
      <c r="M3279" s="2" t="s">
        <v>4</v>
      </c>
      <c r="N3279" s="1">
        <f t="shared" si="461"/>
        <v>0</v>
      </c>
      <c r="O3279" s="5">
        <f t="shared" si="462"/>
        <v>168125</v>
      </c>
      <c r="P3279" s="5">
        <f t="shared" si="463"/>
        <v>168125</v>
      </c>
      <c r="Q3279" s="5">
        <f t="shared" si="464"/>
        <v>168125</v>
      </c>
      <c r="R3279" s="3">
        <v>25</v>
      </c>
      <c r="S3279" s="6">
        <v>25</v>
      </c>
      <c r="T3279" s="6">
        <v>25</v>
      </c>
      <c r="U3279" s="5">
        <f t="shared" si="465"/>
        <v>210156.25</v>
      </c>
      <c r="V3279" s="5">
        <f t="shared" si="466"/>
        <v>210156.25</v>
      </c>
      <c r="W3279" s="4">
        <f t="shared" si="467"/>
        <v>210156.25</v>
      </c>
      <c r="X3279" s="3">
        <v>0</v>
      </c>
      <c r="Y3279" s="3">
        <v>0</v>
      </c>
      <c r="Z3279" s="2" t="s">
        <v>3</v>
      </c>
      <c r="AA3279" s="2" t="s">
        <v>341</v>
      </c>
      <c r="AB3279" s="2" t="s">
        <v>1504</v>
      </c>
      <c r="AC3279" s="1" t="s">
        <v>0</v>
      </c>
    </row>
    <row r="3280" spans="1:29" x14ac:dyDescent="0.25">
      <c r="A3280" s="2" t="s">
        <v>4223</v>
      </c>
      <c r="B3280" s="8"/>
      <c r="C3280" s="3"/>
      <c r="D3280" s="2" t="s">
        <v>4222</v>
      </c>
      <c r="E3280" s="2" t="s">
        <v>619</v>
      </c>
      <c r="F3280" s="3" t="s">
        <v>7</v>
      </c>
      <c r="G3280" s="3">
        <v>1</v>
      </c>
      <c r="H3280">
        <v>1</v>
      </c>
      <c r="I3280" s="2" t="s">
        <v>6</v>
      </c>
      <c r="J3280" s="2" t="s">
        <v>4221</v>
      </c>
      <c r="K3280" s="7">
        <f t="shared" si="459"/>
        <v>126701</v>
      </c>
      <c r="L3280" s="7">
        <f t="shared" si="460"/>
        <v>126701</v>
      </c>
      <c r="M3280" s="2" t="s">
        <v>4</v>
      </c>
      <c r="N3280" s="1">
        <f t="shared" si="461"/>
        <v>0</v>
      </c>
      <c r="O3280" s="5">
        <f t="shared" si="462"/>
        <v>126701</v>
      </c>
      <c r="P3280" s="5">
        <f t="shared" si="463"/>
        <v>126701</v>
      </c>
      <c r="Q3280" s="5">
        <f t="shared" si="464"/>
        <v>126701</v>
      </c>
      <c r="R3280" s="3">
        <v>25</v>
      </c>
      <c r="S3280" s="6">
        <v>25</v>
      </c>
      <c r="T3280" s="6">
        <v>25</v>
      </c>
      <c r="U3280" s="5">
        <f t="shared" si="465"/>
        <v>158376.25</v>
      </c>
      <c r="V3280" s="5">
        <f t="shared" si="466"/>
        <v>158376.25</v>
      </c>
      <c r="W3280" s="4">
        <f t="shared" si="467"/>
        <v>158376.25</v>
      </c>
      <c r="X3280" s="3">
        <v>0</v>
      </c>
      <c r="Y3280" s="3">
        <v>0</v>
      </c>
      <c r="Z3280" s="2" t="s">
        <v>3</v>
      </c>
      <c r="AA3280" s="2" t="s">
        <v>341</v>
      </c>
      <c r="AB3280" s="2" t="s">
        <v>1896</v>
      </c>
      <c r="AC3280" s="1" t="s">
        <v>0</v>
      </c>
    </row>
    <row r="3281" spans="1:29" x14ac:dyDescent="0.25">
      <c r="A3281" s="2" t="s">
        <v>4220</v>
      </c>
      <c r="B3281" s="8"/>
      <c r="C3281" s="3"/>
      <c r="D3281" s="2" t="s">
        <v>4219</v>
      </c>
      <c r="E3281" s="2" t="s">
        <v>210</v>
      </c>
      <c r="F3281" s="3" t="s">
        <v>7</v>
      </c>
      <c r="G3281" s="3">
        <v>1</v>
      </c>
      <c r="H3281">
        <v>1</v>
      </c>
      <c r="I3281" s="2" t="s">
        <v>114</v>
      </c>
      <c r="J3281" s="2" t="s">
        <v>4218</v>
      </c>
      <c r="K3281" s="7">
        <f t="shared" si="459"/>
        <v>3152</v>
      </c>
      <c r="L3281" s="7">
        <f t="shared" si="460"/>
        <v>3152</v>
      </c>
      <c r="M3281" s="2" t="s">
        <v>4</v>
      </c>
      <c r="N3281" s="1">
        <f t="shared" si="461"/>
        <v>0</v>
      </c>
      <c r="O3281" s="5">
        <f t="shared" si="462"/>
        <v>3152</v>
      </c>
      <c r="P3281" s="5">
        <f t="shared" si="463"/>
        <v>3152</v>
      </c>
      <c r="Q3281" s="5">
        <f t="shared" si="464"/>
        <v>3152</v>
      </c>
      <c r="R3281" s="3">
        <v>25</v>
      </c>
      <c r="S3281" s="6">
        <v>25</v>
      </c>
      <c r="T3281" s="6">
        <v>25</v>
      </c>
      <c r="U3281" s="5">
        <f t="shared" si="465"/>
        <v>3940</v>
      </c>
      <c r="V3281" s="5">
        <f t="shared" si="466"/>
        <v>3940</v>
      </c>
      <c r="W3281" s="4">
        <f t="shared" si="467"/>
        <v>3940</v>
      </c>
      <c r="X3281" s="3">
        <v>0</v>
      </c>
      <c r="Y3281" s="3">
        <v>0</v>
      </c>
      <c r="Z3281" s="2" t="s">
        <v>3</v>
      </c>
      <c r="AA3281" s="2" t="s">
        <v>128</v>
      </c>
      <c r="AB3281" s="2" t="s">
        <v>4217</v>
      </c>
      <c r="AC3281" s="1" t="s">
        <v>0</v>
      </c>
    </row>
    <row r="3282" spans="1:29" x14ac:dyDescent="0.25">
      <c r="A3282" s="2" t="s">
        <v>4216</v>
      </c>
      <c r="B3282" s="8"/>
      <c r="C3282" s="3"/>
      <c r="D3282" s="2" t="s">
        <v>4215</v>
      </c>
      <c r="E3282" s="2" t="s">
        <v>1412</v>
      </c>
      <c r="F3282" s="3" t="s">
        <v>7</v>
      </c>
      <c r="G3282" s="3">
        <v>1</v>
      </c>
      <c r="H3282">
        <v>1</v>
      </c>
      <c r="I3282" s="2" t="s">
        <v>6</v>
      </c>
      <c r="J3282" s="2" t="s">
        <v>4214</v>
      </c>
      <c r="K3282" s="7">
        <f t="shared" si="459"/>
        <v>13160</v>
      </c>
      <c r="L3282" s="7">
        <f t="shared" si="460"/>
        <v>13160</v>
      </c>
      <c r="M3282" s="2" t="s">
        <v>4</v>
      </c>
      <c r="N3282" s="1">
        <f t="shared" si="461"/>
        <v>0</v>
      </c>
      <c r="O3282" s="5">
        <f t="shared" si="462"/>
        <v>13160</v>
      </c>
      <c r="P3282" s="5">
        <f t="shared" si="463"/>
        <v>13160</v>
      </c>
      <c r="Q3282" s="5">
        <f t="shared" si="464"/>
        <v>13160</v>
      </c>
      <c r="R3282" s="3">
        <v>25</v>
      </c>
      <c r="S3282" s="6">
        <v>25</v>
      </c>
      <c r="T3282" s="6">
        <v>25</v>
      </c>
      <c r="U3282" s="5">
        <f t="shared" si="465"/>
        <v>16450</v>
      </c>
      <c r="V3282" s="5">
        <f t="shared" si="466"/>
        <v>16450</v>
      </c>
      <c r="W3282" s="4">
        <f t="shared" si="467"/>
        <v>16450</v>
      </c>
      <c r="X3282" s="3">
        <v>0</v>
      </c>
      <c r="Y3282" s="3">
        <v>0</v>
      </c>
      <c r="Z3282" s="2" t="s">
        <v>3</v>
      </c>
      <c r="AA3282" s="2" t="s">
        <v>2</v>
      </c>
      <c r="AB3282" s="2" t="s">
        <v>4210</v>
      </c>
      <c r="AC3282" s="1" t="s">
        <v>0</v>
      </c>
    </row>
    <row r="3283" spans="1:29" x14ac:dyDescent="0.25">
      <c r="A3283" s="2" t="s">
        <v>4213</v>
      </c>
      <c r="B3283" s="8"/>
      <c r="C3283" s="3"/>
      <c r="D3283" s="2" t="s">
        <v>4212</v>
      </c>
      <c r="E3283" s="2" t="s">
        <v>1412</v>
      </c>
      <c r="F3283" s="3" t="s">
        <v>7</v>
      </c>
      <c r="G3283" s="3">
        <v>1</v>
      </c>
      <c r="H3283">
        <v>1</v>
      </c>
      <c r="I3283" s="2" t="s">
        <v>6</v>
      </c>
      <c r="J3283" s="2" t="s">
        <v>4211</v>
      </c>
      <c r="K3283" s="7">
        <f t="shared" si="459"/>
        <v>22750</v>
      </c>
      <c r="L3283" s="7">
        <f t="shared" si="460"/>
        <v>22750</v>
      </c>
      <c r="M3283" s="2" t="s">
        <v>4</v>
      </c>
      <c r="N3283" s="1">
        <f t="shared" si="461"/>
        <v>0</v>
      </c>
      <c r="O3283" s="5">
        <f t="shared" si="462"/>
        <v>22750</v>
      </c>
      <c r="P3283" s="5">
        <f t="shared" si="463"/>
        <v>22750</v>
      </c>
      <c r="Q3283" s="5">
        <f t="shared" si="464"/>
        <v>22750</v>
      </c>
      <c r="R3283" s="3">
        <v>25</v>
      </c>
      <c r="S3283" s="6">
        <v>25</v>
      </c>
      <c r="T3283" s="6">
        <v>25</v>
      </c>
      <c r="U3283" s="5">
        <f t="shared" si="465"/>
        <v>28437.5</v>
      </c>
      <c r="V3283" s="5">
        <f t="shared" si="466"/>
        <v>28437.5</v>
      </c>
      <c r="W3283" s="4">
        <f t="shared" si="467"/>
        <v>28437.5</v>
      </c>
      <c r="X3283" s="3">
        <v>0</v>
      </c>
      <c r="Y3283" s="3">
        <v>0</v>
      </c>
      <c r="Z3283" s="2" t="s">
        <v>3</v>
      </c>
      <c r="AA3283" s="2" t="s">
        <v>2</v>
      </c>
      <c r="AB3283" s="2" t="s">
        <v>4210</v>
      </c>
      <c r="AC3283" s="1" t="s">
        <v>0</v>
      </c>
    </row>
    <row r="3284" spans="1:29" x14ac:dyDescent="0.25">
      <c r="A3284" s="2" t="s">
        <v>4209</v>
      </c>
      <c r="B3284" s="8"/>
      <c r="C3284" s="3"/>
      <c r="D3284" s="2" t="s">
        <v>4208</v>
      </c>
      <c r="E3284" s="2" t="s">
        <v>20</v>
      </c>
      <c r="F3284" s="3" t="s">
        <v>7</v>
      </c>
      <c r="G3284" s="3">
        <v>1</v>
      </c>
      <c r="H3284">
        <v>1</v>
      </c>
      <c r="I3284" s="2" t="s">
        <v>19</v>
      </c>
      <c r="J3284" s="2" t="s">
        <v>4207</v>
      </c>
      <c r="K3284" s="7">
        <f t="shared" si="459"/>
        <v>26317</v>
      </c>
      <c r="L3284" s="7">
        <f t="shared" si="460"/>
        <v>26317</v>
      </c>
      <c r="M3284" s="2" t="s">
        <v>4</v>
      </c>
      <c r="N3284" s="1">
        <f t="shared" si="461"/>
        <v>0</v>
      </c>
      <c r="O3284" s="5">
        <f t="shared" si="462"/>
        <v>26317</v>
      </c>
      <c r="P3284" s="5">
        <f t="shared" si="463"/>
        <v>26317</v>
      </c>
      <c r="Q3284" s="5">
        <f t="shared" si="464"/>
        <v>26317</v>
      </c>
      <c r="R3284" s="3">
        <v>25</v>
      </c>
      <c r="S3284" s="6">
        <v>25</v>
      </c>
      <c r="T3284" s="6">
        <v>25</v>
      </c>
      <c r="U3284" s="5">
        <f t="shared" si="465"/>
        <v>32896.25</v>
      </c>
      <c r="V3284" s="5">
        <f t="shared" si="466"/>
        <v>32896.25</v>
      </c>
      <c r="W3284" s="4">
        <f t="shared" si="467"/>
        <v>32896.25</v>
      </c>
      <c r="X3284" s="3">
        <v>0</v>
      </c>
      <c r="Y3284" s="3">
        <v>0</v>
      </c>
      <c r="Z3284" s="2" t="s">
        <v>3</v>
      </c>
      <c r="AA3284" s="2" t="s">
        <v>1303</v>
      </c>
      <c r="AB3284" s="2" t="s">
        <v>4206</v>
      </c>
      <c r="AC3284" s="1" t="s">
        <v>0</v>
      </c>
    </row>
    <row r="3285" spans="1:29" x14ac:dyDescent="0.25">
      <c r="A3285" s="2" t="s">
        <v>4205</v>
      </c>
      <c r="B3285" s="8"/>
      <c r="C3285" s="3"/>
      <c r="D3285" s="2" t="s">
        <v>4204</v>
      </c>
      <c r="E3285" s="2" t="s">
        <v>20</v>
      </c>
      <c r="F3285" s="3" t="s">
        <v>7</v>
      </c>
      <c r="G3285" s="3">
        <v>1</v>
      </c>
      <c r="H3285">
        <v>1</v>
      </c>
      <c r="I3285" s="2" t="s">
        <v>19</v>
      </c>
      <c r="J3285" s="2" t="s">
        <v>4203</v>
      </c>
      <c r="K3285" s="7">
        <f t="shared" si="459"/>
        <v>13855</v>
      </c>
      <c r="L3285" s="7">
        <f t="shared" si="460"/>
        <v>13855</v>
      </c>
      <c r="M3285" s="2" t="s">
        <v>4</v>
      </c>
      <c r="N3285" s="1">
        <f t="shared" si="461"/>
        <v>0</v>
      </c>
      <c r="O3285" s="5">
        <f t="shared" si="462"/>
        <v>13855</v>
      </c>
      <c r="P3285" s="5">
        <f t="shared" si="463"/>
        <v>13855</v>
      </c>
      <c r="Q3285" s="5">
        <f t="shared" si="464"/>
        <v>13855</v>
      </c>
      <c r="R3285" s="3">
        <v>25</v>
      </c>
      <c r="S3285" s="6">
        <v>25</v>
      </c>
      <c r="T3285" s="6">
        <v>25</v>
      </c>
      <c r="U3285" s="5">
        <f t="shared" si="465"/>
        <v>17318.75</v>
      </c>
      <c r="V3285" s="5">
        <f t="shared" si="466"/>
        <v>17318.75</v>
      </c>
      <c r="W3285" s="4">
        <f t="shared" si="467"/>
        <v>17318.75</v>
      </c>
      <c r="X3285" s="3">
        <v>0</v>
      </c>
      <c r="Y3285" s="3">
        <v>0</v>
      </c>
      <c r="Z3285" s="2" t="s">
        <v>3</v>
      </c>
      <c r="AA3285" s="2" t="s">
        <v>454</v>
      </c>
      <c r="AB3285" s="2" t="s">
        <v>453</v>
      </c>
      <c r="AC3285" s="1" t="s">
        <v>0</v>
      </c>
    </row>
    <row r="3286" spans="1:29" x14ac:dyDescent="0.25">
      <c r="A3286" s="2" t="s">
        <v>4202</v>
      </c>
      <c r="B3286" s="8"/>
      <c r="C3286" s="3"/>
      <c r="D3286" s="2" t="s">
        <v>4201</v>
      </c>
      <c r="E3286" s="2" t="s">
        <v>8</v>
      </c>
      <c r="F3286" s="3" t="s">
        <v>7</v>
      </c>
      <c r="G3286" s="3">
        <v>1</v>
      </c>
      <c r="H3286">
        <v>1</v>
      </c>
      <c r="I3286" s="2" t="s">
        <v>343</v>
      </c>
      <c r="J3286" s="2" t="s">
        <v>4200</v>
      </c>
      <c r="K3286" s="7">
        <f t="shared" si="459"/>
        <v>62074</v>
      </c>
      <c r="L3286" s="7">
        <f t="shared" si="460"/>
        <v>62074</v>
      </c>
      <c r="M3286" s="2" t="s">
        <v>4</v>
      </c>
      <c r="N3286" s="1">
        <f t="shared" si="461"/>
        <v>0</v>
      </c>
      <c r="O3286" s="5">
        <f t="shared" si="462"/>
        <v>62074</v>
      </c>
      <c r="P3286" s="5">
        <f t="shared" si="463"/>
        <v>62074</v>
      </c>
      <c r="Q3286" s="5">
        <f t="shared" si="464"/>
        <v>62074</v>
      </c>
      <c r="R3286" s="3">
        <v>25</v>
      </c>
      <c r="S3286" s="6">
        <v>25</v>
      </c>
      <c r="T3286" s="6">
        <v>25</v>
      </c>
      <c r="U3286" s="5">
        <f t="shared" si="465"/>
        <v>77592.5</v>
      </c>
      <c r="V3286" s="5">
        <f t="shared" si="466"/>
        <v>77592.5</v>
      </c>
      <c r="W3286" s="4">
        <f t="shared" si="467"/>
        <v>77592.5</v>
      </c>
      <c r="X3286" s="3">
        <v>0</v>
      </c>
      <c r="Y3286" s="3">
        <v>0</v>
      </c>
      <c r="Z3286" s="2" t="s">
        <v>3</v>
      </c>
      <c r="AA3286" s="2" t="s">
        <v>336</v>
      </c>
      <c r="AB3286" s="2" t="s">
        <v>2078</v>
      </c>
      <c r="AC3286" s="1" t="s">
        <v>0</v>
      </c>
    </row>
    <row r="3287" spans="1:29" x14ac:dyDescent="0.25">
      <c r="A3287" s="2" t="s">
        <v>4199</v>
      </c>
      <c r="B3287" s="8"/>
      <c r="C3287" s="3"/>
      <c r="D3287" s="2" t="s">
        <v>4198</v>
      </c>
      <c r="E3287" s="2" t="s">
        <v>8</v>
      </c>
      <c r="F3287" s="3" t="s">
        <v>7</v>
      </c>
      <c r="G3287" s="3">
        <v>1</v>
      </c>
      <c r="H3287">
        <v>1</v>
      </c>
      <c r="I3287" s="2" t="s">
        <v>6</v>
      </c>
      <c r="J3287" s="2" t="s">
        <v>4197</v>
      </c>
      <c r="K3287" s="7">
        <f t="shared" si="459"/>
        <v>18157</v>
      </c>
      <c r="L3287" s="7">
        <f t="shared" si="460"/>
        <v>18157</v>
      </c>
      <c r="M3287" s="2" t="s">
        <v>4</v>
      </c>
      <c r="N3287" s="1">
        <f t="shared" si="461"/>
        <v>0</v>
      </c>
      <c r="O3287" s="5">
        <f t="shared" si="462"/>
        <v>18157</v>
      </c>
      <c r="P3287" s="5">
        <f t="shared" si="463"/>
        <v>18157</v>
      </c>
      <c r="Q3287" s="5">
        <f t="shared" si="464"/>
        <v>18157</v>
      </c>
      <c r="R3287" s="3">
        <v>25</v>
      </c>
      <c r="S3287" s="6">
        <v>25</v>
      </c>
      <c r="T3287" s="6">
        <v>25</v>
      </c>
      <c r="U3287" s="5">
        <f t="shared" si="465"/>
        <v>22696.25</v>
      </c>
      <c r="V3287" s="5">
        <f t="shared" si="466"/>
        <v>22696.25</v>
      </c>
      <c r="W3287" s="4">
        <f t="shared" si="467"/>
        <v>22696.25</v>
      </c>
      <c r="X3287" s="3">
        <v>0</v>
      </c>
      <c r="Y3287" s="3">
        <v>0</v>
      </c>
      <c r="Z3287" s="2" t="s">
        <v>3</v>
      </c>
      <c r="AA3287" s="2" t="s">
        <v>252</v>
      </c>
      <c r="AB3287" s="2" t="s">
        <v>1698</v>
      </c>
      <c r="AC3287" s="1" t="s">
        <v>0</v>
      </c>
    </row>
    <row r="3288" spans="1:29" x14ac:dyDescent="0.25">
      <c r="A3288" s="2" t="s">
        <v>4196</v>
      </c>
      <c r="B3288" s="8"/>
      <c r="C3288" s="3"/>
      <c r="D3288" s="2" t="s">
        <v>4195</v>
      </c>
      <c r="E3288" s="2" t="s">
        <v>8</v>
      </c>
      <c r="F3288" s="3" t="s">
        <v>7</v>
      </c>
      <c r="G3288" s="3">
        <v>1</v>
      </c>
      <c r="H3288">
        <v>1</v>
      </c>
      <c r="I3288" s="2" t="s">
        <v>114</v>
      </c>
      <c r="J3288" s="2" t="s">
        <v>4194</v>
      </c>
      <c r="K3288" s="7">
        <f t="shared" si="459"/>
        <v>8918</v>
      </c>
      <c r="L3288" s="7">
        <f t="shared" si="460"/>
        <v>8918</v>
      </c>
      <c r="M3288" s="2" t="s">
        <v>4</v>
      </c>
      <c r="N3288" s="1">
        <f t="shared" si="461"/>
        <v>0</v>
      </c>
      <c r="O3288" s="5">
        <f t="shared" si="462"/>
        <v>8918</v>
      </c>
      <c r="P3288" s="5">
        <f t="shared" si="463"/>
        <v>8918</v>
      </c>
      <c r="Q3288" s="5">
        <f t="shared" si="464"/>
        <v>8918</v>
      </c>
      <c r="R3288" s="3">
        <v>25</v>
      </c>
      <c r="S3288" s="6">
        <v>25</v>
      </c>
      <c r="T3288" s="6">
        <v>25</v>
      </c>
      <c r="U3288" s="5">
        <f t="shared" si="465"/>
        <v>11147.5</v>
      </c>
      <c r="V3288" s="5">
        <f t="shared" si="466"/>
        <v>11147.5</v>
      </c>
      <c r="W3288" s="4">
        <f t="shared" si="467"/>
        <v>11147.5</v>
      </c>
      <c r="X3288" s="3">
        <v>0</v>
      </c>
      <c r="Y3288" s="3">
        <v>0</v>
      </c>
      <c r="Z3288" s="2" t="s">
        <v>3</v>
      </c>
      <c r="AA3288" s="2" t="s">
        <v>480</v>
      </c>
      <c r="AB3288" s="2" t="s">
        <v>4193</v>
      </c>
      <c r="AC3288" s="1" t="s">
        <v>0</v>
      </c>
    </row>
    <row r="3289" spans="1:29" x14ac:dyDescent="0.25">
      <c r="A3289" s="2" t="s">
        <v>4192</v>
      </c>
      <c r="B3289" s="8"/>
      <c r="C3289" s="3"/>
      <c r="D3289" s="2" t="s">
        <v>4191</v>
      </c>
      <c r="E3289" s="2" t="s">
        <v>8</v>
      </c>
      <c r="F3289" s="3" t="s">
        <v>7</v>
      </c>
      <c r="G3289" s="3">
        <v>1</v>
      </c>
      <c r="H3289">
        <v>1</v>
      </c>
      <c r="I3289" s="2" t="s">
        <v>114</v>
      </c>
      <c r="J3289" s="2" t="s">
        <v>4190</v>
      </c>
      <c r="K3289" s="7">
        <f t="shared" si="459"/>
        <v>35215</v>
      </c>
      <c r="L3289" s="7">
        <f t="shared" si="460"/>
        <v>35215</v>
      </c>
      <c r="M3289" s="2" t="s">
        <v>4</v>
      </c>
      <c r="N3289" s="1">
        <f t="shared" si="461"/>
        <v>0</v>
      </c>
      <c r="O3289" s="5">
        <f t="shared" si="462"/>
        <v>35215</v>
      </c>
      <c r="P3289" s="5">
        <f t="shared" si="463"/>
        <v>35215</v>
      </c>
      <c r="Q3289" s="5">
        <f t="shared" si="464"/>
        <v>35215</v>
      </c>
      <c r="R3289" s="3">
        <v>25</v>
      </c>
      <c r="S3289" s="6">
        <v>25</v>
      </c>
      <c r="T3289" s="6">
        <v>25</v>
      </c>
      <c r="U3289" s="5">
        <f t="shared" si="465"/>
        <v>44018.75</v>
      </c>
      <c r="V3289" s="5">
        <f t="shared" si="466"/>
        <v>44018.75</v>
      </c>
      <c r="W3289" s="4">
        <f t="shared" si="467"/>
        <v>44018.75</v>
      </c>
      <c r="X3289" s="3">
        <v>0</v>
      </c>
      <c r="Y3289" s="3">
        <v>0</v>
      </c>
      <c r="Z3289" s="2" t="s">
        <v>3</v>
      </c>
      <c r="AA3289" s="2" t="s">
        <v>41</v>
      </c>
      <c r="AB3289" s="2" t="s">
        <v>40</v>
      </c>
      <c r="AC3289" s="1" t="s">
        <v>0</v>
      </c>
    </row>
    <row r="3290" spans="1:29" x14ac:dyDescent="0.25">
      <c r="A3290" s="2" t="s">
        <v>4189</v>
      </c>
      <c r="B3290" s="8"/>
      <c r="C3290" s="3"/>
      <c r="D3290" s="2" t="s">
        <v>4188</v>
      </c>
      <c r="E3290" s="2" t="s">
        <v>8</v>
      </c>
      <c r="F3290" s="3" t="s">
        <v>7</v>
      </c>
      <c r="G3290" s="3">
        <v>1</v>
      </c>
      <c r="H3290">
        <v>1</v>
      </c>
      <c r="I3290" s="2" t="s">
        <v>114</v>
      </c>
      <c r="J3290" s="2" t="s">
        <v>4187</v>
      </c>
      <c r="K3290" s="7">
        <f t="shared" si="459"/>
        <v>41922</v>
      </c>
      <c r="L3290" s="7">
        <f t="shared" si="460"/>
        <v>41922</v>
      </c>
      <c r="M3290" s="2" t="s">
        <v>4</v>
      </c>
      <c r="N3290" s="1">
        <f t="shared" si="461"/>
        <v>0</v>
      </c>
      <c r="O3290" s="5">
        <f t="shared" si="462"/>
        <v>41922</v>
      </c>
      <c r="P3290" s="5">
        <f t="shared" si="463"/>
        <v>41922</v>
      </c>
      <c r="Q3290" s="5">
        <f t="shared" si="464"/>
        <v>41922</v>
      </c>
      <c r="R3290" s="3">
        <v>25</v>
      </c>
      <c r="S3290" s="6">
        <v>25</v>
      </c>
      <c r="T3290" s="6">
        <v>25</v>
      </c>
      <c r="U3290" s="5">
        <f t="shared" si="465"/>
        <v>52402.5</v>
      </c>
      <c r="V3290" s="5">
        <f t="shared" si="466"/>
        <v>52402.5</v>
      </c>
      <c r="W3290" s="4">
        <f t="shared" si="467"/>
        <v>52402.5</v>
      </c>
      <c r="X3290" s="3">
        <v>0</v>
      </c>
      <c r="Y3290" s="3">
        <v>0</v>
      </c>
      <c r="Z3290" s="2" t="s">
        <v>3</v>
      </c>
      <c r="AA3290" s="2" t="s">
        <v>41</v>
      </c>
      <c r="AB3290" s="2" t="s">
        <v>40</v>
      </c>
      <c r="AC3290" s="1" t="s">
        <v>0</v>
      </c>
    </row>
    <row r="3291" spans="1:29" x14ac:dyDescent="0.25">
      <c r="A3291" s="2" t="s">
        <v>4186</v>
      </c>
      <c r="B3291" s="8"/>
      <c r="C3291" s="3"/>
      <c r="D3291" s="2" t="s">
        <v>4185</v>
      </c>
      <c r="E3291" s="2" t="s">
        <v>604</v>
      </c>
      <c r="F3291" s="3" t="s">
        <v>7</v>
      </c>
      <c r="G3291" s="3">
        <v>1</v>
      </c>
      <c r="H3291">
        <v>1</v>
      </c>
      <c r="I3291" s="2" t="s">
        <v>19</v>
      </c>
      <c r="J3291" s="2" t="s">
        <v>4184</v>
      </c>
      <c r="K3291" s="7">
        <f t="shared" si="459"/>
        <v>19327</v>
      </c>
      <c r="L3291" s="7">
        <f t="shared" si="460"/>
        <v>19327</v>
      </c>
      <c r="M3291" s="2" t="s">
        <v>4</v>
      </c>
      <c r="N3291" s="1">
        <f t="shared" si="461"/>
        <v>0</v>
      </c>
      <c r="O3291" s="5">
        <f t="shared" si="462"/>
        <v>19327</v>
      </c>
      <c r="P3291" s="5">
        <f t="shared" si="463"/>
        <v>19327</v>
      </c>
      <c r="Q3291" s="5">
        <f t="shared" si="464"/>
        <v>19327</v>
      </c>
      <c r="R3291" s="3">
        <v>25</v>
      </c>
      <c r="S3291" s="6">
        <v>25</v>
      </c>
      <c r="T3291" s="6">
        <v>25</v>
      </c>
      <c r="U3291" s="5">
        <f t="shared" si="465"/>
        <v>24158.75</v>
      </c>
      <c r="V3291" s="5">
        <f t="shared" si="466"/>
        <v>24158.75</v>
      </c>
      <c r="W3291" s="4">
        <f t="shared" si="467"/>
        <v>24158.75</v>
      </c>
      <c r="X3291" s="3">
        <v>0</v>
      </c>
      <c r="Y3291" s="3">
        <v>0</v>
      </c>
      <c r="Z3291" s="2" t="s">
        <v>3</v>
      </c>
      <c r="AA3291" s="2" t="s">
        <v>17</v>
      </c>
      <c r="AB3291" s="2" t="s">
        <v>2027</v>
      </c>
      <c r="AC3291" s="1" t="s">
        <v>0</v>
      </c>
    </row>
    <row r="3292" spans="1:29" x14ac:dyDescent="0.25">
      <c r="A3292" s="2" t="s">
        <v>4183</v>
      </c>
      <c r="B3292" s="8"/>
      <c r="C3292" s="3"/>
      <c r="D3292" s="2" t="s">
        <v>4182</v>
      </c>
      <c r="E3292" s="2" t="s">
        <v>238</v>
      </c>
      <c r="F3292" s="3" t="s">
        <v>7</v>
      </c>
      <c r="G3292" s="3">
        <v>1</v>
      </c>
      <c r="H3292">
        <v>1</v>
      </c>
      <c r="I3292" s="2" t="s">
        <v>6</v>
      </c>
      <c r="J3292" s="2" t="s">
        <v>4181</v>
      </c>
      <c r="K3292" s="7">
        <f t="shared" si="459"/>
        <v>116627</v>
      </c>
      <c r="L3292" s="7">
        <f t="shared" si="460"/>
        <v>116627</v>
      </c>
      <c r="M3292" s="2" t="s">
        <v>4</v>
      </c>
      <c r="N3292" s="1">
        <f t="shared" si="461"/>
        <v>0</v>
      </c>
      <c r="O3292" s="5">
        <f t="shared" si="462"/>
        <v>116627</v>
      </c>
      <c r="P3292" s="5">
        <f t="shared" si="463"/>
        <v>116627</v>
      </c>
      <c r="Q3292" s="5">
        <f t="shared" si="464"/>
        <v>116627</v>
      </c>
      <c r="R3292" s="3">
        <v>25</v>
      </c>
      <c r="S3292" s="6">
        <v>25</v>
      </c>
      <c r="T3292" s="6">
        <v>25</v>
      </c>
      <c r="U3292" s="5">
        <f t="shared" si="465"/>
        <v>145783.75</v>
      </c>
      <c r="V3292" s="5">
        <f t="shared" si="466"/>
        <v>145783.75</v>
      </c>
      <c r="W3292" s="4">
        <f t="shared" si="467"/>
        <v>145783.75</v>
      </c>
      <c r="X3292" s="3">
        <v>0</v>
      </c>
      <c r="Y3292" s="3">
        <v>0</v>
      </c>
      <c r="Z3292" s="2" t="s">
        <v>3</v>
      </c>
      <c r="AA3292" s="2" t="s">
        <v>201</v>
      </c>
      <c r="AB3292" s="2" t="s">
        <v>3708</v>
      </c>
      <c r="AC3292" s="1" t="s">
        <v>0</v>
      </c>
    </row>
    <row r="3293" spans="1:29" x14ac:dyDescent="0.25">
      <c r="A3293" s="2" t="s">
        <v>4180</v>
      </c>
      <c r="B3293" s="8"/>
      <c r="C3293" s="3"/>
      <c r="D3293" s="2" t="s">
        <v>4177</v>
      </c>
      <c r="E3293" s="2" t="s">
        <v>1220</v>
      </c>
      <c r="F3293" s="3" t="s">
        <v>7</v>
      </c>
      <c r="G3293" s="3">
        <v>1</v>
      </c>
      <c r="H3293">
        <v>1</v>
      </c>
      <c r="I3293" s="2" t="s">
        <v>6</v>
      </c>
      <c r="J3293" s="2" t="s">
        <v>4179</v>
      </c>
      <c r="K3293" s="7">
        <f t="shared" si="459"/>
        <v>201811</v>
      </c>
      <c r="L3293" s="7">
        <f t="shared" si="460"/>
        <v>201811</v>
      </c>
      <c r="M3293" s="2" t="s">
        <v>4</v>
      </c>
      <c r="N3293" s="1">
        <f t="shared" si="461"/>
        <v>0</v>
      </c>
      <c r="O3293" s="5">
        <f t="shared" si="462"/>
        <v>201811</v>
      </c>
      <c r="P3293" s="5">
        <f t="shared" si="463"/>
        <v>201811</v>
      </c>
      <c r="Q3293" s="5">
        <f t="shared" si="464"/>
        <v>201811</v>
      </c>
      <c r="R3293" s="3">
        <v>25</v>
      </c>
      <c r="S3293" s="6">
        <v>25</v>
      </c>
      <c r="T3293" s="6">
        <v>25</v>
      </c>
      <c r="U3293" s="5">
        <f t="shared" si="465"/>
        <v>252263.75</v>
      </c>
      <c r="V3293" s="5">
        <f t="shared" si="466"/>
        <v>252263.75</v>
      </c>
      <c r="W3293" s="4">
        <f t="shared" si="467"/>
        <v>252263.75</v>
      </c>
      <c r="X3293" s="3">
        <v>0</v>
      </c>
      <c r="Y3293" s="3">
        <v>0</v>
      </c>
      <c r="Z3293" s="2" t="s">
        <v>3</v>
      </c>
      <c r="AA3293" s="2" t="s">
        <v>325</v>
      </c>
      <c r="AB3293" s="2" t="s">
        <v>1218</v>
      </c>
      <c r="AC3293" s="1" t="s">
        <v>0</v>
      </c>
    </row>
    <row r="3294" spans="1:29" x14ac:dyDescent="0.25">
      <c r="A3294" s="2" t="s">
        <v>4178</v>
      </c>
      <c r="B3294" s="8"/>
      <c r="C3294" s="3"/>
      <c r="D3294" s="2" t="s">
        <v>4177</v>
      </c>
      <c r="E3294" s="2" t="s">
        <v>1220</v>
      </c>
      <c r="F3294" s="3" t="s">
        <v>7</v>
      </c>
      <c r="G3294" s="3">
        <v>1</v>
      </c>
      <c r="H3294">
        <v>1</v>
      </c>
      <c r="I3294" s="2" t="s">
        <v>6</v>
      </c>
      <c r="J3294" s="2" t="s">
        <v>4176</v>
      </c>
      <c r="K3294" s="7">
        <f t="shared" si="459"/>
        <v>213368</v>
      </c>
      <c r="L3294" s="7">
        <f t="shared" si="460"/>
        <v>213368</v>
      </c>
      <c r="M3294" s="2" t="s">
        <v>4</v>
      </c>
      <c r="N3294" s="1">
        <f t="shared" si="461"/>
        <v>0</v>
      </c>
      <c r="O3294" s="5">
        <f t="shared" si="462"/>
        <v>213368</v>
      </c>
      <c r="P3294" s="5">
        <f t="shared" si="463"/>
        <v>213368</v>
      </c>
      <c r="Q3294" s="5">
        <f t="shared" si="464"/>
        <v>213368</v>
      </c>
      <c r="R3294" s="3">
        <v>25</v>
      </c>
      <c r="S3294" s="6">
        <v>25</v>
      </c>
      <c r="T3294" s="6">
        <v>25</v>
      </c>
      <c r="U3294" s="5">
        <f t="shared" si="465"/>
        <v>266710</v>
      </c>
      <c r="V3294" s="5">
        <f t="shared" si="466"/>
        <v>266710</v>
      </c>
      <c r="W3294" s="4">
        <f t="shared" si="467"/>
        <v>266710</v>
      </c>
      <c r="X3294" s="3">
        <v>0</v>
      </c>
      <c r="Y3294" s="3">
        <v>0</v>
      </c>
      <c r="Z3294" s="2" t="s">
        <v>3</v>
      </c>
      <c r="AA3294" s="2" t="s">
        <v>325</v>
      </c>
      <c r="AB3294" s="2" t="s">
        <v>1218</v>
      </c>
      <c r="AC3294" s="1" t="s">
        <v>0</v>
      </c>
    </row>
    <row r="3295" spans="1:29" x14ac:dyDescent="0.25">
      <c r="A3295" s="2" t="s">
        <v>4175</v>
      </c>
      <c r="B3295" s="8"/>
      <c r="C3295" s="3"/>
      <c r="D3295" s="2" t="s">
        <v>4174</v>
      </c>
      <c r="E3295" s="2" t="s">
        <v>1412</v>
      </c>
      <c r="F3295" s="3" t="s">
        <v>7</v>
      </c>
      <c r="G3295" s="3">
        <v>1</v>
      </c>
      <c r="H3295">
        <v>1</v>
      </c>
      <c r="I3295" s="2" t="s">
        <v>19</v>
      </c>
      <c r="J3295" s="2" t="s">
        <v>4173</v>
      </c>
      <c r="K3295" s="7">
        <f t="shared" si="459"/>
        <v>18388</v>
      </c>
      <c r="L3295" s="7">
        <f t="shared" si="460"/>
        <v>18388</v>
      </c>
      <c r="M3295" s="2" t="s">
        <v>4</v>
      </c>
      <c r="N3295" s="1">
        <f t="shared" si="461"/>
        <v>0</v>
      </c>
      <c r="O3295" s="5">
        <f t="shared" si="462"/>
        <v>18388</v>
      </c>
      <c r="P3295" s="5">
        <f t="shared" si="463"/>
        <v>18388</v>
      </c>
      <c r="Q3295" s="5">
        <f t="shared" si="464"/>
        <v>18388</v>
      </c>
      <c r="R3295" s="3">
        <v>25</v>
      </c>
      <c r="S3295" s="6">
        <v>25</v>
      </c>
      <c r="T3295" s="6">
        <v>25</v>
      </c>
      <c r="U3295" s="5">
        <f t="shared" si="465"/>
        <v>22985</v>
      </c>
      <c r="V3295" s="5">
        <f t="shared" si="466"/>
        <v>22985</v>
      </c>
      <c r="W3295" s="4">
        <f t="shared" si="467"/>
        <v>22985</v>
      </c>
      <c r="X3295" s="3">
        <v>0</v>
      </c>
      <c r="Y3295" s="3">
        <v>0</v>
      </c>
      <c r="Z3295" s="2" t="s">
        <v>3</v>
      </c>
      <c r="AA3295" s="2" t="s">
        <v>336</v>
      </c>
      <c r="AB3295" s="2" t="s">
        <v>2322</v>
      </c>
      <c r="AC3295" s="1" t="s">
        <v>0</v>
      </c>
    </row>
    <row r="3296" spans="1:29" x14ac:dyDescent="0.25">
      <c r="A3296" s="2" t="s">
        <v>4172</v>
      </c>
      <c r="B3296" s="8"/>
      <c r="C3296" s="3"/>
      <c r="D3296" s="2" t="s">
        <v>4171</v>
      </c>
      <c r="E3296" s="2" t="s">
        <v>624</v>
      </c>
      <c r="F3296" s="3" t="s">
        <v>7</v>
      </c>
      <c r="G3296" s="3">
        <v>1</v>
      </c>
      <c r="H3296">
        <v>1</v>
      </c>
      <c r="I3296" s="2" t="s">
        <v>19</v>
      </c>
      <c r="J3296" s="2" t="s">
        <v>4170</v>
      </c>
      <c r="K3296" s="7">
        <f t="shared" si="459"/>
        <v>50375</v>
      </c>
      <c r="L3296" s="7">
        <f t="shared" si="460"/>
        <v>50375</v>
      </c>
      <c r="M3296" s="2" t="s">
        <v>4</v>
      </c>
      <c r="N3296" s="1">
        <f t="shared" si="461"/>
        <v>0</v>
      </c>
      <c r="O3296" s="5">
        <f t="shared" si="462"/>
        <v>50375</v>
      </c>
      <c r="P3296" s="5">
        <f t="shared" si="463"/>
        <v>50375</v>
      </c>
      <c r="Q3296" s="5">
        <f t="shared" si="464"/>
        <v>50375</v>
      </c>
      <c r="R3296" s="3">
        <v>25</v>
      </c>
      <c r="S3296" s="6">
        <v>25</v>
      </c>
      <c r="T3296" s="6">
        <v>25</v>
      </c>
      <c r="U3296" s="5">
        <f t="shared" si="465"/>
        <v>62968.75</v>
      </c>
      <c r="V3296" s="5">
        <f t="shared" si="466"/>
        <v>62968.75</v>
      </c>
      <c r="W3296" s="4">
        <f t="shared" si="467"/>
        <v>62968.75</v>
      </c>
      <c r="X3296" s="3">
        <v>0</v>
      </c>
      <c r="Y3296" s="3">
        <v>0</v>
      </c>
      <c r="Z3296" s="2" t="s">
        <v>3</v>
      </c>
      <c r="AA3296" s="2" t="s">
        <v>128</v>
      </c>
      <c r="AB3296" s="2" t="s">
        <v>3859</v>
      </c>
      <c r="AC3296" s="1" t="s">
        <v>0</v>
      </c>
    </row>
    <row r="3297" spans="1:29" x14ac:dyDescent="0.25">
      <c r="A3297" s="2" t="s">
        <v>4169</v>
      </c>
      <c r="B3297" s="8"/>
      <c r="C3297" s="3"/>
      <c r="D3297" s="2" t="s">
        <v>4168</v>
      </c>
      <c r="E3297" s="2" t="s">
        <v>143</v>
      </c>
      <c r="F3297" s="3" t="s">
        <v>7</v>
      </c>
      <c r="G3297" s="3">
        <v>1</v>
      </c>
      <c r="H3297">
        <v>1</v>
      </c>
      <c r="I3297" s="2" t="s">
        <v>6</v>
      </c>
      <c r="J3297" s="2" t="s">
        <v>4167</v>
      </c>
      <c r="K3297" s="7">
        <f t="shared" si="459"/>
        <v>11618</v>
      </c>
      <c r="L3297" s="7">
        <f t="shared" si="460"/>
        <v>11618</v>
      </c>
      <c r="M3297" s="2" t="s">
        <v>4</v>
      </c>
      <c r="N3297" s="1">
        <f t="shared" si="461"/>
        <v>0</v>
      </c>
      <c r="O3297" s="5">
        <f t="shared" si="462"/>
        <v>11618</v>
      </c>
      <c r="P3297" s="5">
        <f t="shared" si="463"/>
        <v>11618</v>
      </c>
      <c r="Q3297" s="5">
        <f t="shared" si="464"/>
        <v>11618</v>
      </c>
      <c r="R3297" s="3">
        <v>25</v>
      </c>
      <c r="S3297" s="6">
        <v>25</v>
      </c>
      <c r="T3297" s="6">
        <v>25</v>
      </c>
      <c r="U3297" s="5">
        <f t="shared" si="465"/>
        <v>14522.5</v>
      </c>
      <c r="V3297" s="5">
        <f t="shared" si="466"/>
        <v>14522.5</v>
      </c>
      <c r="W3297" s="4">
        <f t="shared" si="467"/>
        <v>14522.5</v>
      </c>
      <c r="X3297" s="3">
        <v>0</v>
      </c>
      <c r="Y3297" s="3">
        <v>0</v>
      </c>
      <c r="Z3297" s="2" t="s">
        <v>3</v>
      </c>
      <c r="AA3297" s="2" t="s">
        <v>17</v>
      </c>
      <c r="AB3297" s="2" t="s">
        <v>657</v>
      </c>
      <c r="AC3297" s="1" t="s">
        <v>0</v>
      </c>
    </row>
    <row r="3298" spans="1:29" x14ac:dyDescent="0.25">
      <c r="A3298" s="2" t="s">
        <v>4166</v>
      </c>
      <c r="B3298" s="8"/>
      <c r="C3298" s="3"/>
      <c r="D3298" s="2" t="s">
        <v>4165</v>
      </c>
      <c r="E3298" s="2" t="s">
        <v>143</v>
      </c>
      <c r="F3298" s="3" t="s">
        <v>7</v>
      </c>
      <c r="G3298" s="3">
        <v>1</v>
      </c>
      <c r="H3298">
        <v>1</v>
      </c>
      <c r="I3298" s="2" t="s">
        <v>6</v>
      </c>
      <c r="J3298" s="2" t="s">
        <v>4164</v>
      </c>
      <c r="K3298" s="7">
        <f t="shared" si="459"/>
        <v>14775</v>
      </c>
      <c r="L3298" s="7">
        <f t="shared" si="460"/>
        <v>14775</v>
      </c>
      <c r="M3298" s="2" t="s">
        <v>4</v>
      </c>
      <c r="N3298" s="1">
        <f t="shared" si="461"/>
        <v>0</v>
      </c>
      <c r="O3298" s="5">
        <f t="shared" si="462"/>
        <v>14775</v>
      </c>
      <c r="P3298" s="5">
        <f t="shared" si="463"/>
        <v>14775</v>
      </c>
      <c r="Q3298" s="5">
        <f t="shared" si="464"/>
        <v>14775</v>
      </c>
      <c r="R3298" s="3">
        <v>25</v>
      </c>
      <c r="S3298" s="6">
        <v>25</v>
      </c>
      <c r="T3298" s="6">
        <v>25</v>
      </c>
      <c r="U3298" s="5">
        <f t="shared" si="465"/>
        <v>18468.75</v>
      </c>
      <c r="V3298" s="5">
        <f t="shared" si="466"/>
        <v>18468.75</v>
      </c>
      <c r="W3298" s="4">
        <f t="shared" si="467"/>
        <v>18468.75</v>
      </c>
      <c r="X3298" s="3">
        <v>0</v>
      </c>
      <c r="Y3298" s="3">
        <v>0</v>
      </c>
      <c r="Z3298" s="2" t="s">
        <v>3</v>
      </c>
      <c r="AA3298" s="2" t="s">
        <v>17</v>
      </c>
      <c r="AB3298" s="2" t="s">
        <v>657</v>
      </c>
      <c r="AC3298" s="1" t="s">
        <v>0</v>
      </c>
    </row>
    <row r="3299" spans="1:29" x14ac:dyDescent="0.25">
      <c r="A3299" s="2" t="s">
        <v>4163</v>
      </c>
      <c r="B3299" s="8"/>
      <c r="C3299" s="3"/>
      <c r="D3299" s="2" t="s">
        <v>4162</v>
      </c>
      <c r="E3299" s="2" t="s">
        <v>143</v>
      </c>
      <c r="F3299" s="3" t="s">
        <v>7</v>
      </c>
      <c r="G3299" s="3">
        <v>1</v>
      </c>
      <c r="H3299">
        <v>1</v>
      </c>
      <c r="I3299" s="2" t="s">
        <v>6</v>
      </c>
      <c r="J3299" s="2" t="s">
        <v>4161</v>
      </c>
      <c r="K3299" s="7">
        <f t="shared" si="459"/>
        <v>11875</v>
      </c>
      <c r="L3299" s="7">
        <f t="shared" si="460"/>
        <v>11875</v>
      </c>
      <c r="M3299" s="2" t="s">
        <v>4</v>
      </c>
      <c r="N3299" s="1">
        <f t="shared" si="461"/>
        <v>0</v>
      </c>
      <c r="O3299" s="5">
        <f t="shared" si="462"/>
        <v>11875</v>
      </c>
      <c r="P3299" s="5">
        <f t="shared" si="463"/>
        <v>11875</v>
      </c>
      <c r="Q3299" s="5">
        <f t="shared" si="464"/>
        <v>11875</v>
      </c>
      <c r="R3299" s="3">
        <v>25</v>
      </c>
      <c r="S3299" s="6">
        <v>25</v>
      </c>
      <c r="T3299" s="6">
        <v>25</v>
      </c>
      <c r="U3299" s="5">
        <f t="shared" si="465"/>
        <v>14843.75</v>
      </c>
      <c r="V3299" s="5">
        <f t="shared" si="466"/>
        <v>14843.75</v>
      </c>
      <c r="W3299" s="4">
        <f t="shared" si="467"/>
        <v>14843.75</v>
      </c>
      <c r="X3299" s="3">
        <v>0</v>
      </c>
      <c r="Y3299" s="3">
        <v>0</v>
      </c>
      <c r="Z3299" s="2" t="s">
        <v>3</v>
      </c>
      <c r="AA3299" s="2" t="s">
        <v>242</v>
      </c>
      <c r="AB3299" s="2" t="s">
        <v>1230</v>
      </c>
      <c r="AC3299" s="1" t="s">
        <v>0</v>
      </c>
    </row>
    <row r="3300" spans="1:29" x14ac:dyDescent="0.25">
      <c r="A3300" s="2" t="s">
        <v>4160</v>
      </c>
      <c r="B3300" s="8"/>
      <c r="C3300" s="3"/>
      <c r="D3300" s="2" t="s">
        <v>4159</v>
      </c>
      <c r="E3300" s="2" t="s">
        <v>143</v>
      </c>
      <c r="F3300" s="3" t="s">
        <v>7</v>
      </c>
      <c r="G3300" s="3">
        <v>1</v>
      </c>
      <c r="H3300">
        <v>1</v>
      </c>
      <c r="I3300" s="2" t="s">
        <v>6</v>
      </c>
      <c r="J3300" s="2" t="s">
        <v>4158</v>
      </c>
      <c r="K3300" s="7">
        <f t="shared" si="459"/>
        <v>95001</v>
      </c>
      <c r="L3300" s="7">
        <f t="shared" si="460"/>
        <v>95001</v>
      </c>
      <c r="M3300" s="2" t="s">
        <v>4</v>
      </c>
      <c r="N3300" s="1">
        <f t="shared" si="461"/>
        <v>0</v>
      </c>
      <c r="O3300" s="5">
        <f t="shared" si="462"/>
        <v>95001</v>
      </c>
      <c r="P3300" s="5">
        <f t="shared" si="463"/>
        <v>95001</v>
      </c>
      <c r="Q3300" s="5">
        <f t="shared" si="464"/>
        <v>95001</v>
      </c>
      <c r="R3300" s="3">
        <v>25</v>
      </c>
      <c r="S3300" s="6">
        <v>25</v>
      </c>
      <c r="T3300" s="6">
        <v>25</v>
      </c>
      <c r="U3300" s="5">
        <f t="shared" si="465"/>
        <v>118751.25</v>
      </c>
      <c r="V3300" s="5">
        <f t="shared" si="466"/>
        <v>118751.25</v>
      </c>
      <c r="W3300" s="4">
        <f t="shared" si="467"/>
        <v>118751.25</v>
      </c>
      <c r="X3300" s="3">
        <v>0</v>
      </c>
      <c r="Y3300" s="3">
        <v>0</v>
      </c>
      <c r="Z3300" s="2" t="s">
        <v>3</v>
      </c>
      <c r="AA3300" s="2" t="s">
        <v>242</v>
      </c>
      <c r="AB3300" s="2" t="s">
        <v>1230</v>
      </c>
      <c r="AC3300" s="1" t="s">
        <v>0</v>
      </c>
    </row>
    <row r="3301" spans="1:29" x14ac:dyDescent="0.25">
      <c r="A3301" s="2" t="s">
        <v>4157</v>
      </c>
      <c r="B3301" s="8"/>
      <c r="C3301" s="3"/>
      <c r="D3301" s="2" t="s">
        <v>4156</v>
      </c>
      <c r="E3301" s="2" t="s">
        <v>1412</v>
      </c>
      <c r="F3301" s="3" t="s">
        <v>7</v>
      </c>
      <c r="G3301" s="3">
        <v>1</v>
      </c>
      <c r="H3301">
        <v>1</v>
      </c>
      <c r="I3301" s="2" t="s">
        <v>6</v>
      </c>
      <c r="J3301" s="2" t="s">
        <v>4155</v>
      </c>
      <c r="K3301" s="7">
        <f t="shared" si="459"/>
        <v>32350</v>
      </c>
      <c r="L3301" s="7">
        <f t="shared" si="460"/>
        <v>32350</v>
      </c>
      <c r="M3301" s="2" t="s">
        <v>4</v>
      </c>
      <c r="N3301" s="1">
        <f t="shared" si="461"/>
        <v>0</v>
      </c>
      <c r="O3301" s="5">
        <f t="shared" si="462"/>
        <v>32350</v>
      </c>
      <c r="P3301" s="5">
        <f t="shared" si="463"/>
        <v>32350</v>
      </c>
      <c r="Q3301" s="5">
        <f t="shared" si="464"/>
        <v>32350</v>
      </c>
      <c r="R3301" s="3">
        <v>25</v>
      </c>
      <c r="S3301" s="6">
        <v>25</v>
      </c>
      <c r="T3301" s="6">
        <v>25</v>
      </c>
      <c r="U3301" s="5">
        <f t="shared" si="465"/>
        <v>40437.5</v>
      </c>
      <c r="V3301" s="5">
        <f t="shared" si="466"/>
        <v>40437.5</v>
      </c>
      <c r="W3301" s="4">
        <f t="shared" si="467"/>
        <v>40437.5</v>
      </c>
      <c r="X3301" s="3">
        <v>0</v>
      </c>
      <c r="Y3301" s="3">
        <v>0</v>
      </c>
      <c r="Z3301" s="2" t="s">
        <v>3</v>
      </c>
      <c r="AA3301" s="2" t="s">
        <v>2</v>
      </c>
      <c r="AB3301" s="2" t="s">
        <v>419</v>
      </c>
      <c r="AC3301" s="1" t="s">
        <v>0</v>
      </c>
    </row>
    <row r="3302" spans="1:29" x14ac:dyDescent="0.25">
      <c r="A3302" s="2" t="s">
        <v>4154</v>
      </c>
      <c r="B3302" s="8"/>
      <c r="C3302" s="3"/>
      <c r="D3302" s="2" t="s">
        <v>4153</v>
      </c>
      <c r="E3302" s="2" t="s">
        <v>1291</v>
      </c>
      <c r="F3302" s="3" t="s">
        <v>7</v>
      </c>
      <c r="G3302" s="3">
        <v>1</v>
      </c>
      <c r="H3302">
        <v>1</v>
      </c>
      <c r="I3302" s="2" t="s">
        <v>343</v>
      </c>
      <c r="J3302" s="2" t="s">
        <v>4152</v>
      </c>
      <c r="K3302" s="7">
        <f t="shared" si="459"/>
        <v>10230</v>
      </c>
      <c r="L3302" s="7">
        <f t="shared" si="460"/>
        <v>10230</v>
      </c>
      <c r="M3302" s="2" t="s">
        <v>135</v>
      </c>
      <c r="N3302" s="1">
        <f t="shared" si="461"/>
        <v>19</v>
      </c>
      <c r="O3302" s="5">
        <f t="shared" si="462"/>
        <v>10230.19</v>
      </c>
      <c r="P3302" s="5">
        <f t="shared" si="463"/>
        <v>12173.7</v>
      </c>
      <c r="Q3302" s="5">
        <f t="shared" si="464"/>
        <v>12173.7</v>
      </c>
      <c r="R3302" s="3">
        <v>25</v>
      </c>
      <c r="S3302" s="6">
        <v>25</v>
      </c>
      <c r="T3302" s="6">
        <v>25</v>
      </c>
      <c r="U3302" s="5">
        <f t="shared" si="465"/>
        <v>12787.737500000001</v>
      </c>
      <c r="V3302" s="5">
        <f t="shared" si="466"/>
        <v>15217.125</v>
      </c>
      <c r="W3302" s="4">
        <f t="shared" si="467"/>
        <v>15217.125</v>
      </c>
      <c r="X3302" s="3">
        <v>0</v>
      </c>
      <c r="Y3302" s="3">
        <v>0</v>
      </c>
      <c r="Z3302" s="2" t="s">
        <v>3</v>
      </c>
      <c r="AA3302" s="2" t="s">
        <v>480</v>
      </c>
      <c r="AB3302" s="2" t="s">
        <v>601</v>
      </c>
      <c r="AC3302" s="1" t="s">
        <v>0</v>
      </c>
    </row>
    <row r="3303" spans="1:29" x14ac:dyDescent="0.25">
      <c r="A3303" s="2" t="s">
        <v>4151</v>
      </c>
      <c r="B3303" s="8"/>
      <c r="C3303" s="3"/>
      <c r="D3303" s="2" t="s">
        <v>4150</v>
      </c>
      <c r="E3303" s="2" t="s">
        <v>1291</v>
      </c>
      <c r="F3303" s="3" t="s">
        <v>7</v>
      </c>
      <c r="G3303" s="3">
        <v>1</v>
      </c>
      <c r="H3303">
        <v>1</v>
      </c>
      <c r="I3303" s="2" t="s">
        <v>343</v>
      </c>
      <c r="J3303" s="2" t="s">
        <v>4149</v>
      </c>
      <c r="K3303" s="7">
        <f t="shared" si="459"/>
        <v>18075</v>
      </c>
      <c r="L3303" s="7">
        <f t="shared" si="460"/>
        <v>18075</v>
      </c>
      <c r="M3303" s="2" t="s">
        <v>135</v>
      </c>
      <c r="N3303" s="1">
        <f t="shared" si="461"/>
        <v>19</v>
      </c>
      <c r="O3303" s="5">
        <f t="shared" si="462"/>
        <v>18075.189999999999</v>
      </c>
      <c r="P3303" s="5">
        <f t="shared" si="463"/>
        <v>21509.25</v>
      </c>
      <c r="Q3303" s="5">
        <f t="shared" si="464"/>
        <v>21509.25</v>
      </c>
      <c r="R3303" s="3">
        <v>25</v>
      </c>
      <c r="S3303" s="6">
        <v>25</v>
      </c>
      <c r="T3303" s="6">
        <v>25</v>
      </c>
      <c r="U3303" s="5">
        <f t="shared" si="465"/>
        <v>22593.987499999999</v>
      </c>
      <c r="V3303" s="5">
        <f t="shared" si="466"/>
        <v>26886.5625</v>
      </c>
      <c r="W3303" s="4">
        <f t="shared" si="467"/>
        <v>26886.5625</v>
      </c>
      <c r="X3303" s="3">
        <v>0</v>
      </c>
      <c r="Y3303" s="3">
        <v>0</v>
      </c>
      <c r="Z3303" s="2" t="s">
        <v>3</v>
      </c>
      <c r="AA3303" s="2" t="s">
        <v>480</v>
      </c>
      <c r="AB3303" s="2" t="s">
        <v>601</v>
      </c>
      <c r="AC3303" s="1" t="s">
        <v>0</v>
      </c>
    </row>
    <row r="3304" spans="1:29" x14ac:dyDescent="0.25">
      <c r="A3304" s="2" t="s">
        <v>4148</v>
      </c>
      <c r="B3304" s="8"/>
      <c r="C3304" s="3"/>
      <c r="D3304" s="2" t="s">
        <v>4147</v>
      </c>
      <c r="E3304" s="2" t="s">
        <v>408</v>
      </c>
      <c r="F3304" s="3" t="s">
        <v>7</v>
      </c>
      <c r="G3304" s="3">
        <v>1</v>
      </c>
      <c r="H3304">
        <v>1</v>
      </c>
      <c r="I3304" s="2" t="s">
        <v>114</v>
      </c>
      <c r="J3304" s="2" t="s">
        <v>4146</v>
      </c>
      <c r="K3304" s="7">
        <f t="shared" si="459"/>
        <v>54035</v>
      </c>
      <c r="L3304" s="7">
        <f t="shared" si="460"/>
        <v>54035</v>
      </c>
      <c r="M3304" s="2" t="s">
        <v>4</v>
      </c>
      <c r="N3304" s="1">
        <f t="shared" si="461"/>
        <v>0</v>
      </c>
      <c r="O3304" s="5">
        <f t="shared" si="462"/>
        <v>54035</v>
      </c>
      <c r="P3304" s="5">
        <f t="shared" si="463"/>
        <v>54035</v>
      </c>
      <c r="Q3304" s="5">
        <f t="shared" si="464"/>
        <v>54035</v>
      </c>
      <c r="R3304" s="3">
        <v>25</v>
      </c>
      <c r="S3304" s="6">
        <v>25</v>
      </c>
      <c r="T3304" s="6">
        <v>25</v>
      </c>
      <c r="U3304" s="5">
        <f t="shared" si="465"/>
        <v>67543.75</v>
      </c>
      <c r="V3304" s="5">
        <f t="shared" si="466"/>
        <v>67543.75</v>
      </c>
      <c r="W3304" s="4">
        <f t="shared" si="467"/>
        <v>67543.75</v>
      </c>
      <c r="X3304" s="3">
        <v>0</v>
      </c>
      <c r="Y3304" s="3">
        <v>0</v>
      </c>
      <c r="Z3304" s="2" t="s">
        <v>3</v>
      </c>
      <c r="AA3304" s="2" t="s">
        <v>128</v>
      </c>
      <c r="AB3304" s="2" t="s">
        <v>1504</v>
      </c>
      <c r="AC3304" s="1" t="s">
        <v>0</v>
      </c>
    </row>
    <row r="3305" spans="1:29" x14ac:dyDescent="0.25">
      <c r="A3305" s="2" t="s">
        <v>4145</v>
      </c>
      <c r="B3305" s="8"/>
      <c r="C3305" s="3"/>
      <c r="D3305" s="2" t="s">
        <v>4144</v>
      </c>
      <c r="E3305" s="2" t="s">
        <v>225</v>
      </c>
      <c r="F3305" s="3" t="s">
        <v>7</v>
      </c>
      <c r="G3305" s="3">
        <v>1</v>
      </c>
      <c r="H3305">
        <v>1</v>
      </c>
      <c r="I3305" s="2" t="s">
        <v>19</v>
      </c>
      <c r="J3305" s="2" t="s">
        <v>4143</v>
      </c>
      <c r="K3305" s="7">
        <f t="shared" si="459"/>
        <v>19446</v>
      </c>
      <c r="L3305" s="7">
        <f t="shared" si="460"/>
        <v>19446</v>
      </c>
      <c r="M3305" s="2" t="s">
        <v>135</v>
      </c>
      <c r="N3305" s="1">
        <f t="shared" si="461"/>
        <v>19</v>
      </c>
      <c r="O3305" s="5">
        <f t="shared" si="462"/>
        <v>19446.189999999999</v>
      </c>
      <c r="P3305" s="5">
        <f t="shared" si="463"/>
        <v>23140.739999999998</v>
      </c>
      <c r="Q3305" s="5">
        <f t="shared" si="464"/>
        <v>23140.739999999998</v>
      </c>
      <c r="R3305" s="3">
        <v>25</v>
      </c>
      <c r="S3305" s="6">
        <v>25</v>
      </c>
      <c r="T3305" s="6">
        <v>25</v>
      </c>
      <c r="U3305" s="5">
        <f t="shared" si="465"/>
        <v>24307.737499999999</v>
      </c>
      <c r="V3305" s="5">
        <f t="shared" si="466"/>
        <v>28925.924999999999</v>
      </c>
      <c r="W3305" s="4">
        <f t="shared" si="467"/>
        <v>28925.924999999999</v>
      </c>
      <c r="X3305" s="3">
        <v>0</v>
      </c>
      <c r="Y3305" s="3">
        <v>0</v>
      </c>
      <c r="Z3305" s="2" t="s">
        <v>3</v>
      </c>
      <c r="AA3305" s="2" t="s">
        <v>162</v>
      </c>
      <c r="AB3305" s="2" t="s">
        <v>30</v>
      </c>
      <c r="AC3305" s="1" t="s">
        <v>0</v>
      </c>
    </row>
    <row r="3306" spans="1:29" x14ac:dyDescent="0.25">
      <c r="A3306" s="2" t="s">
        <v>4142</v>
      </c>
      <c r="B3306" s="8"/>
      <c r="C3306" s="3"/>
      <c r="D3306" s="2" t="s">
        <v>4141</v>
      </c>
      <c r="E3306" s="2" t="s">
        <v>225</v>
      </c>
      <c r="F3306" s="3" t="s">
        <v>7</v>
      </c>
      <c r="G3306" s="3">
        <v>1</v>
      </c>
      <c r="H3306">
        <v>1</v>
      </c>
      <c r="I3306" s="2" t="s">
        <v>19</v>
      </c>
      <c r="J3306" s="2" t="s">
        <v>4140</v>
      </c>
      <c r="K3306" s="7">
        <f t="shared" si="459"/>
        <v>39263</v>
      </c>
      <c r="L3306" s="7">
        <f t="shared" si="460"/>
        <v>39263</v>
      </c>
      <c r="M3306" s="2" t="s">
        <v>135</v>
      </c>
      <c r="N3306" s="1">
        <f t="shared" si="461"/>
        <v>19</v>
      </c>
      <c r="O3306" s="5">
        <f t="shared" si="462"/>
        <v>39263.19</v>
      </c>
      <c r="P3306" s="5">
        <f t="shared" si="463"/>
        <v>46722.97</v>
      </c>
      <c r="Q3306" s="5">
        <f t="shared" si="464"/>
        <v>46722.97</v>
      </c>
      <c r="R3306" s="3">
        <v>25</v>
      </c>
      <c r="S3306" s="6">
        <v>25</v>
      </c>
      <c r="T3306" s="6">
        <v>25</v>
      </c>
      <c r="U3306" s="5">
        <f t="shared" si="465"/>
        <v>49078.987500000003</v>
      </c>
      <c r="V3306" s="5">
        <f t="shared" si="466"/>
        <v>58403.712500000001</v>
      </c>
      <c r="W3306" s="4">
        <f t="shared" si="467"/>
        <v>58403.712500000001</v>
      </c>
      <c r="X3306" s="3">
        <v>0</v>
      </c>
      <c r="Y3306" s="3">
        <v>0</v>
      </c>
      <c r="Z3306" s="2" t="s">
        <v>3</v>
      </c>
      <c r="AA3306" s="2" t="s">
        <v>162</v>
      </c>
      <c r="AB3306" s="2" t="s">
        <v>30</v>
      </c>
      <c r="AC3306" s="1" t="s">
        <v>0</v>
      </c>
    </row>
    <row r="3307" spans="1:29" x14ac:dyDescent="0.25">
      <c r="A3307" s="2" t="s">
        <v>4139</v>
      </c>
      <c r="B3307" s="8"/>
      <c r="C3307" s="3"/>
      <c r="D3307" s="2" t="s">
        <v>4138</v>
      </c>
      <c r="E3307" s="2" t="s">
        <v>225</v>
      </c>
      <c r="F3307" s="3" t="s">
        <v>7</v>
      </c>
      <c r="G3307" s="3">
        <v>1</v>
      </c>
      <c r="H3307">
        <v>1</v>
      </c>
      <c r="I3307" s="2" t="s">
        <v>19</v>
      </c>
      <c r="J3307" s="2" t="s">
        <v>4137</v>
      </c>
      <c r="K3307" s="7">
        <f t="shared" si="459"/>
        <v>14926</v>
      </c>
      <c r="L3307" s="7">
        <f t="shared" si="460"/>
        <v>14926</v>
      </c>
      <c r="M3307" s="2" t="s">
        <v>135</v>
      </c>
      <c r="N3307" s="1">
        <f t="shared" si="461"/>
        <v>19</v>
      </c>
      <c r="O3307" s="5">
        <f t="shared" si="462"/>
        <v>14926.19</v>
      </c>
      <c r="P3307" s="5">
        <f t="shared" si="463"/>
        <v>17761.939999999999</v>
      </c>
      <c r="Q3307" s="5">
        <f t="shared" si="464"/>
        <v>17761.939999999999</v>
      </c>
      <c r="R3307" s="3">
        <v>25</v>
      </c>
      <c r="S3307" s="6">
        <v>25</v>
      </c>
      <c r="T3307" s="6">
        <v>25</v>
      </c>
      <c r="U3307" s="5">
        <f t="shared" si="465"/>
        <v>18657.737499999999</v>
      </c>
      <c r="V3307" s="5">
        <f t="shared" si="466"/>
        <v>22202.424999999999</v>
      </c>
      <c r="W3307" s="4">
        <f t="shared" si="467"/>
        <v>22202.424999999999</v>
      </c>
      <c r="X3307" s="3">
        <v>0</v>
      </c>
      <c r="Y3307" s="3">
        <v>0</v>
      </c>
      <c r="Z3307" s="2" t="s">
        <v>3</v>
      </c>
      <c r="AA3307" s="2" t="s">
        <v>162</v>
      </c>
      <c r="AB3307" s="2" t="s">
        <v>30</v>
      </c>
      <c r="AC3307" s="1" t="s">
        <v>0</v>
      </c>
    </row>
    <row r="3308" spans="1:29" x14ac:dyDescent="0.25">
      <c r="A3308" s="2" t="s">
        <v>4136</v>
      </c>
      <c r="B3308" s="8"/>
      <c r="C3308" s="3"/>
      <c r="D3308" s="2" t="s">
        <v>4135</v>
      </c>
      <c r="E3308" s="2" t="s">
        <v>143</v>
      </c>
      <c r="F3308" s="3" t="s">
        <v>7</v>
      </c>
      <c r="G3308" s="3">
        <v>1</v>
      </c>
      <c r="H3308">
        <v>1</v>
      </c>
      <c r="I3308" s="2" t="s">
        <v>343</v>
      </c>
      <c r="J3308" s="2" t="s">
        <v>4134</v>
      </c>
      <c r="K3308" s="7">
        <f t="shared" si="459"/>
        <v>5089</v>
      </c>
      <c r="L3308" s="7">
        <f t="shared" si="460"/>
        <v>5089</v>
      </c>
      <c r="M3308" s="2" t="s">
        <v>4</v>
      </c>
      <c r="N3308" s="1">
        <f t="shared" si="461"/>
        <v>0</v>
      </c>
      <c r="O3308" s="5">
        <f t="shared" si="462"/>
        <v>5089</v>
      </c>
      <c r="P3308" s="5">
        <f t="shared" si="463"/>
        <v>5089</v>
      </c>
      <c r="Q3308" s="5">
        <f t="shared" si="464"/>
        <v>5089</v>
      </c>
      <c r="R3308" s="3">
        <v>25</v>
      </c>
      <c r="S3308" s="6">
        <v>25</v>
      </c>
      <c r="T3308" s="6">
        <v>25</v>
      </c>
      <c r="U3308" s="5">
        <f t="shared" si="465"/>
        <v>6361.25</v>
      </c>
      <c r="V3308" s="5">
        <f t="shared" si="466"/>
        <v>6361.25</v>
      </c>
      <c r="W3308" s="4">
        <f t="shared" si="467"/>
        <v>6361.25</v>
      </c>
      <c r="X3308" s="3">
        <v>0</v>
      </c>
      <c r="Y3308" s="3">
        <v>0</v>
      </c>
      <c r="Z3308" s="2" t="s">
        <v>3</v>
      </c>
      <c r="AA3308" s="2" t="s">
        <v>480</v>
      </c>
      <c r="AB3308" s="2" t="s">
        <v>964</v>
      </c>
      <c r="AC3308" s="1" t="s">
        <v>0</v>
      </c>
    </row>
    <row r="3309" spans="1:29" x14ac:dyDescent="0.25">
      <c r="A3309" s="2" t="s">
        <v>4133</v>
      </c>
      <c r="B3309" s="8"/>
      <c r="C3309" s="3"/>
      <c r="D3309" s="2" t="s">
        <v>4132</v>
      </c>
      <c r="E3309" s="2" t="s">
        <v>225</v>
      </c>
      <c r="F3309" s="3" t="s">
        <v>7</v>
      </c>
      <c r="G3309" s="3">
        <v>1</v>
      </c>
      <c r="H3309">
        <v>1</v>
      </c>
      <c r="I3309" s="2" t="s">
        <v>19</v>
      </c>
      <c r="J3309" s="2" t="s">
        <v>4131</v>
      </c>
      <c r="K3309" s="7">
        <f t="shared" si="459"/>
        <v>51465</v>
      </c>
      <c r="L3309" s="7">
        <f t="shared" si="460"/>
        <v>51465</v>
      </c>
      <c r="M3309" s="2" t="s">
        <v>135</v>
      </c>
      <c r="N3309" s="1">
        <f t="shared" si="461"/>
        <v>19</v>
      </c>
      <c r="O3309" s="5">
        <f t="shared" si="462"/>
        <v>51465.19</v>
      </c>
      <c r="P3309" s="5">
        <f t="shared" si="463"/>
        <v>61243.35</v>
      </c>
      <c r="Q3309" s="5">
        <f t="shared" si="464"/>
        <v>61243.35</v>
      </c>
      <c r="R3309" s="3">
        <v>25</v>
      </c>
      <c r="S3309" s="6">
        <v>25</v>
      </c>
      <c r="T3309" s="6">
        <v>25</v>
      </c>
      <c r="U3309" s="5">
        <f t="shared" si="465"/>
        <v>64331.487500000003</v>
      </c>
      <c r="V3309" s="5">
        <f t="shared" si="466"/>
        <v>76554.1875</v>
      </c>
      <c r="W3309" s="4">
        <f t="shared" si="467"/>
        <v>76554.1875</v>
      </c>
      <c r="X3309" s="3">
        <v>0</v>
      </c>
      <c r="Y3309" s="3">
        <v>0</v>
      </c>
      <c r="Z3309" s="2" t="s">
        <v>3</v>
      </c>
      <c r="AA3309" s="2" t="s">
        <v>162</v>
      </c>
      <c r="AB3309" s="2" t="s">
        <v>30</v>
      </c>
      <c r="AC3309" s="1" t="s">
        <v>0</v>
      </c>
    </row>
    <row r="3310" spans="1:29" x14ac:dyDescent="0.25">
      <c r="A3310" s="2" t="s">
        <v>4130</v>
      </c>
      <c r="B3310" s="8"/>
      <c r="C3310" s="3"/>
      <c r="D3310" s="2" t="s">
        <v>4129</v>
      </c>
      <c r="E3310" s="2" t="s">
        <v>143</v>
      </c>
      <c r="F3310" s="3" t="s">
        <v>7</v>
      </c>
      <c r="G3310" s="3">
        <v>1</v>
      </c>
      <c r="H3310">
        <v>1</v>
      </c>
      <c r="I3310" s="2" t="s">
        <v>6</v>
      </c>
      <c r="J3310" s="2" t="s">
        <v>4128</v>
      </c>
      <c r="K3310" s="7">
        <f t="shared" si="459"/>
        <v>30985</v>
      </c>
      <c r="L3310" s="7">
        <f t="shared" si="460"/>
        <v>30985</v>
      </c>
      <c r="M3310" s="2" t="s">
        <v>4</v>
      </c>
      <c r="N3310" s="1">
        <f t="shared" si="461"/>
        <v>0</v>
      </c>
      <c r="O3310" s="5">
        <f t="shared" si="462"/>
        <v>30985</v>
      </c>
      <c r="P3310" s="5">
        <f t="shared" si="463"/>
        <v>30985</v>
      </c>
      <c r="Q3310" s="5">
        <f t="shared" si="464"/>
        <v>30985</v>
      </c>
      <c r="R3310" s="3">
        <v>25</v>
      </c>
      <c r="S3310" s="6">
        <v>25</v>
      </c>
      <c r="T3310" s="6">
        <v>25</v>
      </c>
      <c r="U3310" s="5">
        <f t="shared" si="465"/>
        <v>38731.25</v>
      </c>
      <c r="V3310" s="5">
        <f t="shared" si="466"/>
        <v>38731.25</v>
      </c>
      <c r="W3310" s="4">
        <f t="shared" si="467"/>
        <v>38731.25</v>
      </c>
      <c r="X3310" s="3">
        <v>0</v>
      </c>
      <c r="Y3310" s="3">
        <v>0</v>
      </c>
      <c r="Z3310" s="2" t="s">
        <v>3</v>
      </c>
      <c r="AA3310" s="2" t="s">
        <v>95</v>
      </c>
      <c r="AB3310" s="2" t="s">
        <v>3008</v>
      </c>
      <c r="AC3310" s="1" t="s">
        <v>0</v>
      </c>
    </row>
    <row r="3311" spans="1:29" x14ac:dyDescent="0.25">
      <c r="A3311" s="2" t="s">
        <v>4127</v>
      </c>
      <c r="B3311" s="8"/>
      <c r="C3311" s="3"/>
      <c r="D3311" s="2" t="s">
        <v>4126</v>
      </c>
      <c r="E3311" s="2" t="s">
        <v>143</v>
      </c>
      <c r="F3311" s="3" t="s">
        <v>7</v>
      </c>
      <c r="G3311" s="3">
        <v>1</v>
      </c>
      <c r="H3311">
        <v>1</v>
      </c>
      <c r="I3311" s="2" t="s">
        <v>6</v>
      </c>
      <c r="J3311" s="2" t="s">
        <v>4125</v>
      </c>
      <c r="K3311" s="7">
        <f t="shared" si="459"/>
        <v>43480</v>
      </c>
      <c r="L3311" s="7">
        <f t="shared" si="460"/>
        <v>43480</v>
      </c>
      <c r="M3311" s="2" t="s">
        <v>4</v>
      </c>
      <c r="N3311" s="1">
        <f t="shared" si="461"/>
        <v>0</v>
      </c>
      <c r="O3311" s="5">
        <f t="shared" si="462"/>
        <v>43480</v>
      </c>
      <c r="P3311" s="5">
        <f t="shared" si="463"/>
        <v>43480</v>
      </c>
      <c r="Q3311" s="5">
        <f t="shared" si="464"/>
        <v>43480</v>
      </c>
      <c r="R3311" s="3">
        <v>25</v>
      </c>
      <c r="S3311" s="6">
        <v>25</v>
      </c>
      <c r="T3311" s="6">
        <v>25</v>
      </c>
      <c r="U3311" s="5">
        <f t="shared" si="465"/>
        <v>54350</v>
      </c>
      <c r="V3311" s="5">
        <f t="shared" si="466"/>
        <v>54350</v>
      </c>
      <c r="W3311" s="4">
        <f t="shared" si="467"/>
        <v>54350</v>
      </c>
      <c r="X3311" s="3">
        <v>0</v>
      </c>
      <c r="Y3311" s="3">
        <v>0</v>
      </c>
      <c r="Z3311" s="2" t="s">
        <v>3</v>
      </c>
      <c r="AA3311" s="2" t="s">
        <v>95</v>
      </c>
      <c r="AB3311" s="2" t="s">
        <v>3008</v>
      </c>
      <c r="AC3311" s="1" t="s">
        <v>0</v>
      </c>
    </row>
    <row r="3312" spans="1:29" x14ac:dyDescent="0.25">
      <c r="A3312" s="2" t="s">
        <v>4124</v>
      </c>
      <c r="B3312" s="8"/>
      <c r="C3312" s="3"/>
      <c r="D3312" s="2" t="s">
        <v>4123</v>
      </c>
      <c r="E3312" s="2" t="s">
        <v>143</v>
      </c>
      <c r="F3312" s="3" t="s">
        <v>7</v>
      </c>
      <c r="G3312" s="3">
        <v>1</v>
      </c>
      <c r="H3312">
        <v>1</v>
      </c>
      <c r="I3312" s="2" t="s">
        <v>6</v>
      </c>
      <c r="J3312" s="2" t="s">
        <v>4122</v>
      </c>
      <c r="K3312" s="7">
        <f t="shared" si="459"/>
        <v>58915</v>
      </c>
      <c r="L3312" s="7">
        <f t="shared" si="460"/>
        <v>58915</v>
      </c>
      <c r="M3312" s="2" t="s">
        <v>4</v>
      </c>
      <c r="N3312" s="1">
        <f t="shared" si="461"/>
        <v>0</v>
      </c>
      <c r="O3312" s="5">
        <f t="shared" si="462"/>
        <v>58915</v>
      </c>
      <c r="P3312" s="5">
        <f t="shared" si="463"/>
        <v>58915</v>
      </c>
      <c r="Q3312" s="5">
        <f t="shared" si="464"/>
        <v>58915</v>
      </c>
      <c r="R3312" s="3">
        <v>25</v>
      </c>
      <c r="S3312" s="6">
        <v>25</v>
      </c>
      <c r="T3312" s="6">
        <v>25</v>
      </c>
      <c r="U3312" s="5">
        <f t="shared" si="465"/>
        <v>73643.75</v>
      </c>
      <c r="V3312" s="5">
        <f t="shared" si="466"/>
        <v>73643.75</v>
      </c>
      <c r="W3312" s="4">
        <f t="shared" si="467"/>
        <v>73643.75</v>
      </c>
      <c r="X3312" s="3">
        <v>0</v>
      </c>
      <c r="Y3312" s="3">
        <v>0</v>
      </c>
      <c r="Z3312" s="2" t="s">
        <v>3</v>
      </c>
      <c r="AA3312" s="2" t="s">
        <v>95</v>
      </c>
      <c r="AB3312" s="2" t="s">
        <v>3008</v>
      </c>
      <c r="AC3312" s="1" t="s">
        <v>0</v>
      </c>
    </row>
    <row r="3313" spans="1:29" x14ac:dyDescent="0.25">
      <c r="A3313" s="2" t="s">
        <v>4121</v>
      </c>
      <c r="B3313" s="8"/>
      <c r="C3313" s="3"/>
      <c r="D3313" s="2" t="s">
        <v>4120</v>
      </c>
      <c r="E3313" s="2" t="s">
        <v>143</v>
      </c>
      <c r="F3313" s="3" t="s">
        <v>7</v>
      </c>
      <c r="G3313" s="3">
        <v>1</v>
      </c>
      <c r="H3313">
        <v>1</v>
      </c>
      <c r="I3313" s="2" t="s">
        <v>6</v>
      </c>
      <c r="J3313" s="2" t="s">
        <v>4119</v>
      </c>
      <c r="K3313" s="7">
        <f t="shared" si="459"/>
        <v>22086</v>
      </c>
      <c r="L3313" s="7">
        <f t="shared" si="460"/>
        <v>22086</v>
      </c>
      <c r="M3313" s="2" t="s">
        <v>4</v>
      </c>
      <c r="N3313" s="1">
        <f t="shared" si="461"/>
        <v>0</v>
      </c>
      <c r="O3313" s="5">
        <f t="shared" si="462"/>
        <v>22086</v>
      </c>
      <c r="P3313" s="5">
        <f t="shared" si="463"/>
        <v>22086</v>
      </c>
      <c r="Q3313" s="5">
        <f t="shared" si="464"/>
        <v>22086</v>
      </c>
      <c r="R3313" s="3">
        <v>25</v>
      </c>
      <c r="S3313" s="6">
        <v>25</v>
      </c>
      <c r="T3313" s="6">
        <v>25</v>
      </c>
      <c r="U3313" s="5">
        <f t="shared" si="465"/>
        <v>27607.5</v>
      </c>
      <c r="V3313" s="5">
        <f t="shared" si="466"/>
        <v>27607.5</v>
      </c>
      <c r="W3313" s="4">
        <f t="shared" si="467"/>
        <v>27607.5</v>
      </c>
      <c r="X3313" s="3">
        <v>0</v>
      </c>
      <c r="Y3313" s="3">
        <v>0</v>
      </c>
      <c r="Z3313" s="2" t="s">
        <v>3</v>
      </c>
      <c r="AA3313" s="2" t="s">
        <v>201</v>
      </c>
      <c r="AB3313" s="2" t="s">
        <v>3708</v>
      </c>
      <c r="AC3313" s="1" t="s">
        <v>0</v>
      </c>
    </row>
    <row r="3314" spans="1:29" x14ac:dyDescent="0.25">
      <c r="A3314" s="2" t="s">
        <v>4118</v>
      </c>
      <c r="B3314" s="8"/>
      <c r="C3314" s="3"/>
      <c r="D3314" s="2" t="s">
        <v>4117</v>
      </c>
      <c r="E3314" s="2" t="s">
        <v>143</v>
      </c>
      <c r="F3314" s="3" t="s">
        <v>7</v>
      </c>
      <c r="G3314" s="3">
        <v>1</v>
      </c>
      <c r="H3314">
        <v>1</v>
      </c>
      <c r="I3314" s="2" t="s">
        <v>343</v>
      </c>
      <c r="J3314" s="2" t="s">
        <v>4116</v>
      </c>
      <c r="K3314" s="7">
        <f t="shared" si="459"/>
        <v>6725</v>
      </c>
      <c r="L3314" s="7">
        <f t="shared" si="460"/>
        <v>6725</v>
      </c>
      <c r="M3314" s="2" t="s">
        <v>4</v>
      </c>
      <c r="N3314" s="1">
        <f t="shared" si="461"/>
        <v>0</v>
      </c>
      <c r="O3314" s="5">
        <f t="shared" si="462"/>
        <v>6725</v>
      </c>
      <c r="P3314" s="5">
        <f t="shared" si="463"/>
        <v>6725</v>
      </c>
      <c r="Q3314" s="5">
        <f t="shared" si="464"/>
        <v>6725</v>
      </c>
      <c r="R3314" s="3">
        <v>25</v>
      </c>
      <c r="S3314" s="6">
        <v>25</v>
      </c>
      <c r="T3314" s="6">
        <v>25</v>
      </c>
      <c r="U3314" s="5">
        <f t="shared" si="465"/>
        <v>8406.25</v>
      </c>
      <c r="V3314" s="5">
        <f t="shared" si="466"/>
        <v>8406.25</v>
      </c>
      <c r="W3314" s="4">
        <f t="shared" si="467"/>
        <v>8406.25</v>
      </c>
      <c r="X3314" s="3">
        <v>0</v>
      </c>
      <c r="Y3314" s="3">
        <v>0</v>
      </c>
      <c r="Z3314" s="2" t="s">
        <v>3</v>
      </c>
      <c r="AA3314" s="2" t="s">
        <v>252</v>
      </c>
      <c r="AB3314" s="2" t="s">
        <v>4115</v>
      </c>
      <c r="AC3314" s="1" t="s">
        <v>0</v>
      </c>
    </row>
    <row r="3315" spans="1:29" x14ac:dyDescent="0.25">
      <c r="A3315" s="2" t="s">
        <v>4114</v>
      </c>
      <c r="B3315" s="8"/>
      <c r="C3315" s="3"/>
      <c r="D3315" s="2" t="s">
        <v>4113</v>
      </c>
      <c r="E3315" s="2" t="s">
        <v>143</v>
      </c>
      <c r="F3315" s="3" t="s">
        <v>7</v>
      </c>
      <c r="G3315" s="3">
        <v>1</v>
      </c>
      <c r="H3315">
        <v>1</v>
      </c>
      <c r="I3315" s="2" t="s">
        <v>114</v>
      </c>
      <c r="J3315" s="2" t="s">
        <v>4112</v>
      </c>
      <c r="K3315" s="7">
        <f t="shared" si="459"/>
        <v>2595</v>
      </c>
      <c r="L3315" s="7">
        <f t="shared" si="460"/>
        <v>2595</v>
      </c>
      <c r="M3315" s="2" t="s">
        <v>4</v>
      </c>
      <c r="N3315" s="1">
        <f t="shared" si="461"/>
        <v>0</v>
      </c>
      <c r="O3315" s="5">
        <f t="shared" si="462"/>
        <v>2595</v>
      </c>
      <c r="P3315" s="5">
        <f t="shared" si="463"/>
        <v>2595</v>
      </c>
      <c r="Q3315" s="5">
        <f t="shared" si="464"/>
        <v>2595</v>
      </c>
      <c r="R3315" s="3">
        <v>25</v>
      </c>
      <c r="S3315" s="6">
        <v>25</v>
      </c>
      <c r="T3315" s="6">
        <v>25</v>
      </c>
      <c r="U3315" s="5">
        <f t="shared" si="465"/>
        <v>3243.75</v>
      </c>
      <c r="V3315" s="5">
        <f t="shared" si="466"/>
        <v>3243.75</v>
      </c>
      <c r="W3315" s="4">
        <f t="shared" si="467"/>
        <v>3243.75</v>
      </c>
      <c r="X3315" s="3">
        <v>0</v>
      </c>
      <c r="Y3315" s="3">
        <v>0</v>
      </c>
      <c r="Z3315" s="2" t="s">
        <v>3</v>
      </c>
      <c r="AA3315" s="2" t="s">
        <v>480</v>
      </c>
      <c r="AB3315" s="2" t="s">
        <v>4111</v>
      </c>
      <c r="AC3315" s="1" t="s">
        <v>0</v>
      </c>
    </row>
    <row r="3316" spans="1:29" x14ac:dyDescent="0.25">
      <c r="A3316" s="2" t="s">
        <v>4110</v>
      </c>
      <c r="B3316" s="8"/>
      <c r="C3316" s="3"/>
      <c r="D3316" s="2" t="s">
        <v>4109</v>
      </c>
      <c r="E3316" s="2" t="s">
        <v>143</v>
      </c>
      <c r="F3316" s="3" t="s">
        <v>7</v>
      </c>
      <c r="G3316" s="3">
        <v>1</v>
      </c>
      <c r="H3316">
        <v>1</v>
      </c>
      <c r="I3316" s="2" t="s">
        <v>6</v>
      </c>
      <c r="J3316" s="2" t="s">
        <v>4108</v>
      </c>
      <c r="K3316" s="7">
        <f t="shared" si="459"/>
        <v>93146</v>
      </c>
      <c r="L3316" s="7">
        <f t="shared" si="460"/>
        <v>93146</v>
      </c>
      <c r="M3316" s="2" t="s">
        <v>4</v>
      </c>
      <c r="N3316" s="1">
        <f t="shared" si="461"/>
        <v>0</v>
      </c>
      <c r="O3316" s="5">
        <f t="shared" si="462"/>
        <v>93146</v>
      </c>
      <c r="P3316" s="5">
        <f t="shared" si="463"/>
        <v>93146</v>
      </c>
      <c r="Q3316" s="5">
        <f t="shared" si="464"/>
        <v>93146</v>
      </c>
      <c r="R3316" s="3">
        <v>25</v>
      </c>
      <c r="S3316" s="6">
        <v>25</v>
      </c>
      <c r="T3316" s="6">
        <v>25</v>
      </c>
      <c r="U3316" s="5">
        <f t="shared" si="465"/>
        <v>116432.5</v>
      </c>
      <c r="V3316" s="5">
        <f t="shared" si="466"/>
        <v>116432.5</v>
      </c>
      <c r="W3316" s="4">
        <f t="shared" si="467"/>
        <v>116432.5</v>
      </c>
      <c r="X3316" s="3">
        <v>0</v>
      </c>
      <c r="Y3316" s="3">
        <v>0</v>
      </c>
      <c r="Z3316" s="2" t="s">
        <v>3</v>
      </c>
      <c r="AA3316" s="2" t="s">
        <v>608</v>
      </c>
      <c r="AB3316" s="2" t="s">
        <v>3846</v>
      </c>
      <c r="AC3316" s="1" t="s">
        <v>0</v>
      </c>
    </row>
    <row r="3317" spans="1:29" x14ac:dyDescent="0.25">
      <c r="A3317" s="2" t="s">
        <v>4107</v>
      </c>
      <c r="B3317" s="8"/>
      <c r="C3317" s="3"/>
      <c r="D3317" s="2" t="s">
        <v>4106</v>
      </c>
      <c r="E3317" s="2" t="s">
        <v>143</v>
      </c>
      <c r="F3317" s="3" t="s">
        <v>7</v>
      </c>
      <c r="G3317" s="3">
        <v>1</v>
      </c>
      <c r="H3317">
        <v>1</v>
      </c>
      <c r="I3317" s="2" t="s">
        <v>6</v>
      </c>
      <c r="J3317" s="2" t="s">
        <v>4105</v>
      </c>
      <c r="K3317" s="7">
        <f t="shared" si="459"/>
        <v>62224</v>
      </c>
      <c r="L3317" s="7">
        <f t="shared" si="460"/>
        <v>62224</v>
      </c>
      <c r="M3317" s="2" t="s">
        <v>4</v>
      </c>
      <c r="N3317" s="1">
        <f t="shared" si="461"/>
        <v>0</v>
      </c>
      <c r="O3317" s="5">
        <f t="shared" si="462"/>
        <v>62224</v>
      </c>
      <c r="P3317" s="5">
        <f t="shared" si="463"/>
        <v>62224</v>
      </c>
      <c r="Q3317" s="5">
        <f t="shared" si="464"/>
        <v>62224</v>
      </c>
      <c r="R3317" s="3">
        <v>25</v>
      </c>
      <c r="S3317" s="6">
        <v>25</v>
      </c>
      <c r="T3317" s="6">
        <v>25</v>
      </c>
      <c r="U3317" s="5">
        <f t="shared" si="465"/>
        <v>77780</v>
      </c>
      <c r="V3317" s="5">
        <f t="shared" si="466"/>
        <v>77780</v>
      </c>
      <c r="W3317" s="4">
        <f t="shared" si="467"/>
        <v>77780</v>
      </c>
      <c r="X3317" s="3">
        <v>0</v>
      </c>
      <c r="Y3317" s="3">
        <v>0</v>
      </c>
      <c r="Z3317" s="2" t="s">
        <v>3</v>
      </c>
      <c r="AA3317" s="2" t="s">
        <v>608</v>
      </c>
      <c r="AB3317" s="2" t="s">
        <v>3846</v>
      </c>
      <c r="AC3317" s="1" t="s">
        <v>0</v>
      </c>
    </row>
    <row r="3318" spans="1:29" x14ac:dyDescent="0.25">
      <c r="A3318" s="2" t="s">
        <v>4104</v>
      </c>
      <c r="B3318" s="8"/>
      <c r="C3318" s="3"/>
      <c r="D3318" s="2" t="s">
        <v>4103</v>
      </c>
      <c r="E3318" s="2" t="s">
        <v>143</v>
      </c>
      <c r="F3318" s="3" t="s">
        <v>7</v>
      </c>
      <c r="G3318" s="3">
        <v>1</v>
      </c>
      <c r="H3318">
        <v>1</v>
      </c>
      <c r="I3318" s="2" t="s">
        <v>6</v>
      </c>
      <c r="J3318" s="2" t="s">
        <v>4102</v>
      </c>
      <c r="K3318" s="7">
        <f t="shared" si="459"/>
        <v>38435</v>
      </c>
      <c r="L3318" s="7">
        <f t="shared" si="460"/>
        <v>38435</v>
      </c>
      <c r="M3318" s="2" t="s">
        <v>4</v>
      </c>
      <c r="N3318" s="1">
        <f t="shared" si="461"/>
        <v>0</v>
      </c>
      <c r="O3318" s="5">
        <f t="shared" si="462"/>
        <v>38435</v>
      </c>
      <c r="P3318" s="5">
        <f t="shared" si="463"/>
        <v>38435</v>
      </c>
      <c r="Q3318" s="5">
        <f t="shared" si="464"/>
        <v>38435</v>
      </c>
      <c r="R3318" s="3">
        <v>25</v>
      </c>
      <c r="S3318" s="6">
        <v>25</v>
      </c>
      <c r="T3318" s="6">
        <v>25</v>
      </c>
      <c r="U3318" s="5">
        <f t="shared" si="465"/>
        <v>48043.75</v>
      </c>
      <c r="V3318" s="5">
        <f t="shared" si="466"/>
        <v>48043.75</v>
      </c>
      <c r="W3318" s="4">
        <f t="shared" si="467"/>
        <v>48043.75</v>
      </c>
      <c r="X3318" s="3">
        <v>0</v>
      </c>
      <c r="Y3318" s="3">
        <v>0</v>
      </c>
      <c r="Z3318" s="2" t="s">
        <v>3</v>
      </c>
      <c r="AA3318" s="2" t="s">
        <v>608</v>
      </c>
      <c r="AB3318" s="2" t="s">
        <v>3846</v>
      </c>
      <c r="AC3318" s="1" t="s">
        <v>0</v>
      </c>
    </row>
    <row r="3319" spans="1:29" x14ac:dyDescent="0.25">
      <c r="A3319" s="2" t="s">
        <v>4101</v>
      </c>
      <c r="B3319" s="8"/>
      <c r="C3319" s="3"/>
      <c r="D3319" s="2" t="s">
        <v>4100</v>
      </c>
      <c r="E3319" s="2" t="s">
        <v>143</v>
      </c>
      <c r="F3319" s="3" t="s">
        <v>7</v>
      </c>
      <c r="G3319" s="3">
        <v>1</v>
      </c>
      <c r="H3319">
        <v>1</v>
      </c>
      <c r="I3319" s="2" t="s">
        <v>6</v>
      </c>
      <c r="J3319" s="2" t="s">
        <v>4099</v>
      </c>
      <c r="K3319" s="7">
        <f t="shared" si="459"/>
        <v>25719</v>
      </c>
      <c r="L3319" s="7">
        <f t="shared" si="460"/>
        <v>25719</v>
      </c>
      <c r="M3319" s="2" t="s">
        <v>4</v>
      </c>
      <c r="N3319" s="1">
        <f t="shared" si="461"/>
        <v>0</v>
      </c>
      <c r="O3319" s="5">
        <f t="shared" si="462"/>
        <v>25719</v>
      </c>
      <c r="P3319" s="5">
        <f t="shared" si="463"/>
        <v>25719</v>
      </c>
      <c r="Q3319" s="5">
        <f t="shared" si="464"/>
        <v>25719</v>
      </c>
      <c r="R3319" s="3">
        <v>25</v>
      </c>
      <c r="S3319" s="6">
        <v>25</v>
      </c>
      <c r="T3319" s="6">
        <v>25</v>
      </c>
      <c r="U3319" s="5">
        <f t="shared" si="465"/>
        <v>32148.75</v>
      </c>
      <c r="V3319" s="5">
        <f t="shared" si="466"/>
        <v>32148.75</v>
      </c>
      <c r="W3319" s="4">
        <f t="shared" si="467"/>
        <v>32148.75</v>
      </c>
      <c r="X3319" s="3">
        <v>0</v>
      </c>
      <c r="Y3319" s="3">
        <v>0</v>
      </c>
      <c r="Z3319" s="2" t="s">
        <v>3</v>
      </c>
      <c r="AA3319" s="2" t="s">
        <v>252</v>
      </c>
      <c r="AB3319" s="2" t="s">
        <v>1076</v>
      </c>
      <c r="AC3319" s="1" t="s">
        <v>0</v>
      </c>
    </row>
    <row r="3320" spans="1:29" x14ac:dyDescent="0.25">
      <c r="A3320" s="2" t="s">
        <v>4098</v>
      </c>
      <c r="B3320" s="8"/>
      <c r="C3320" s="3"/>
      <c r="D3320" s="2" t="s">
        <v>4097</v>
      </c>
      <c r="E3320" s="2" t="s">
        <v>2329</v>
      </c>
      <c r="F3320" s="3" t="s">
        <v>7</v>
      </c>
      <c r="G3320" s="3">
        <v>1</v>
      </c>
      <c r="H3320">
        <v>1</v>
      </c>
      <c r="I3320" s="2" t="s">
        <v>114</v>
      </c>
      <c r="J3320" s="2" t="s">
        <v>4096</v>
      </c>
      <c r="K3320" s="7">
        <f t="shared" si="459"/>
        <v>3377</v>
      </c>
      <c r="L3320" s="7">
        <f t="shared" si="460"/>
        <v>3377</v>
      </c>
      <c r="M3320" s="2" t="s">
        <v>135</v>
      </c>
      <c r="N3320" s="1">
        <f t="shared" si="461"/>
        <v>19</v>
      </c>
      <c r="O3320" s="5">
        <f t="shared" si="462"/>
        <v>3377.19</v>
      </c>
      <c r="P3320" s="5">
        <f t="shared" si="463"/>
        <v>4018.63</v>
      </c>
      <c r="Q3320" s="5">
        <f t="shared" si="464"/>
        <v>4018.63</v>
      </c>
      <c r="R3320" s="3">
        <v>25</v>
      </c>
      <c r="S3320" s="6">
        <v>25</v>
      </c>
      <c r="T3320" s="6">
        <v>25</v>
      </c>
      <c r="U3320" s="5">
        <f t="shared" si="465"/>
        <v>4221.4875000000002</v>
      </c>
      <c r="V3320" s="5">
        <f t="shared" si="466"/>
        <v>5023.2875000000004</v>
      </c>
      <c r="W3320" s="4">
        <f t="shared" si="467"/>
        <v>5023.2875000000004</v>
      </c>
      <c r="X3320" s="3">
        <v>0</v>
      </c>
      <c r="Y3320" s="3">
        <v>0</v>
      </c>
      <c r="Z3320" s="2" t="s">
        <v>54</v>
      </c>
      <c r="AA3320" s="2" t="s">
        <v>257</v>
      </c>
      <c r="AB3320" s="2" t="s">
        <v>256</v>
      </c>
      <c r="AC3320" s="1" t="s">
        <v>0</v>
      </c>
    </row>
    <row r="3321" spans="1:29" x14ac:dyDescent="0.25">
      <c r="A3321" s="2" t="s">
        <v>4095</v>
      </c>
      <c r="B3321" s="8"/>
      <c r="C3321" s="3"/>
      <c r="D3321" s="2" t="s">
        <v>4094</v>
      </c>
      <c r="E3321" s="2" t="s">
        <v>2329</v>
      </c>
      <c r="F3321" s="3" t="s">
        <v>7</v>
      </c>
      <c r="G3321" s="3">
        <v>1</v>
      </c>
      <c r="H3321">
        <v>1</v>
      </c>
      <c r="I3321" s="2" t="s">
        <v>114</v>
      </c>
      <c r="J3321" s="2" t="s">
        <v>4093</v>
      </c>
      <c r="K3321" s="7">
        <f t="shared" si="459"/>
        <v>2026</v>
      </c>
      <c r="L3321" s="7">
        <f t="shared" si="460"/>
        <v>2026</v>
      </c>
      <c r="M3321" s="2" t="s">
        <v>135</v>
      </c>
      <c r="N3321" s="1">
        <f t="shared" si="461"/>
        <v>19</v>
      </c>
      <c r="O3321" s="5">
        <f t="shared" si="462"/>
        <v>2026.19</v>
      </c>
      <c r="P3321" s="5">
        <f t="shared" si="463"/>
        <v>2410.94</v>
      </c>
      <c r="Q3321" s="5">
        <f t="shared" si="464"/>
        <v>2410.94</v>
      </c>
      <c r="R3321" s="3">
        <v>25</v>
      </c>
      <c r="S3321" s="6">
        <v>25</v>
      </c>
      <c r="T3321" s="6">
        <v>25</v>
      </c>
      <c r="U3321" s="5">
        <f t="shared" si="465"/>
        <v>2532.7375000000002</v>
      </c>
      <c r="V3321" s="5">
        <f t="shared" si="466"/>
        <v>3013.6750000000002</v>
      </c>
      <c r="W3321" s="4">
        <f t="shared" si="467"/>
        <v>3013.6750000000002</v>
      </c>
      <c r="X3321" s="3">
        <v>0</v>
      </c>
      <c r="Y3321" s="3">
        <v>0</v>
      </c>
      <c r="Z3321" s="2" t="s">
        <v>54</v>
      </c>
      <c r="AA3321" s="2" t="s">
        <v>257</v>
      </c>
      <c r="AB3321" s="2" t="s">
        <v>256</v>
      </c>
      <c r="AC3321" s="1" t="s">
        <v>0</v>
      </c>
    </row>
    <row r="3322" spans="1:29" x14ac:dyDescent="0.25">
      <c r="A3322" s="2" t="s">
        <v>4092</v>
      </c>
      <c r="B3322" s="8"/>
      <c r="C3322" s="3"/>
      <c r="D3322" s="2" t="s">
        <v>4091</v>
      </c>
      <c r="E3322" s="2" t="s">
        <v>203</v>
      </c>
      <c r="F3322" s="3" t="s">
        <v>7</v>
      </c>
      <c r="G3322" s="3">
        <v>1</v>
      </c>
      <c r="H3322">
        <v>1</v>
      </c>
      <c r="I3322" s="2" t="s">
        <v>6</v>
      </c>
      <c r="J3322" s="2" t="s">
        <v>3941</v>
      </c>
      <c r="K3322" s="7">
        <f t="shared" si="459"/>
        <v>199536</v>
      </c>
      <c r="L3322" s="7">
        <f t="shared" si="460"/>
        <v>199536</v>
      </c>
      <c r="M3322" s="2" t="s">
        <v>4</v>
      </c>
      <c r="N3322" s="1">
        <f t="shared" si="461"/>
        <v>0</v>
      </c>
      <c r="O3322" s="5">
        <f t="shared" si="462"/>
        <v>199536</v>
      </c>
      <c r="P3322" s="5">
        <f t="shared" si="463"/>
        <v>199536</v>
      </c>
      <c r="Q3322" s="5">
        <f t="shared" si="464"/>
        <v>199536</v>
      </c>
      <c r="R3322" s="3">
        <v>25</v>
      </c>
      <c r="S3322" s="6">
        <v>25</v>
      </c>
      <c r="T3322" s="6">
        <v>25</v>
      </c>
      <c r="U3322" s="5">
        <f t="shared" si="465"/>
        <v>249420</v>
      </c>
      <c r="V3322" s="5">
        <f t="shared" si="466"/>
        <v>249420</v>
      </c>
      <c r="W3322" s="4">
        <f t="shared" si="467"/>
        <v>249420</v>
      </c>
      <c r="X3322" s="3">
        <v>0</v>
      </c>
      <c r="Y3322" s="3">
        <v>0</v>
      </c>
      <c r="Z3322" s="2" t="s">
        <v>3</v>
      </c>
      <c r="AA3322" s="2" t="s">
        <v>674</v>
      </c>
      <c r="AB3322" s="2" t="s">
        <v>3940</v>
      </c>
      <c r="AC3322" s="1" t="s">
        <v>0</v>
      </c>
    </row>
    <row r="3323" spans="1:29" x14ac:dyDescent="0.25">
      <c r="A3323" s="2" t="s">
        <v>4090</v>
      </c>
      <c r="B3323" s="8"/>
      <c r="C3323" s="3"/>
      <c r="D3323" s="2" t="s">
        <v>4089</v>
      </c>
      <c r="E3323" s="2" t="s">
        <v>387</v>
      </c>
      <c r="F3323" s="3" t="s">
        <v>7</v>
      </c>
      <c r="G3323" s="3">
        <v>1</v>
      </c>
      <c r="H3323">
        <v>1</v>
      </c>
      <c r="I3323" s="2" t="s">
        <v>6</v>
      </c>
      <c r="J3323" s="2" t="s">
        <v>4088</v>
      </c>
      <c r="K3323" s="7">
        <f t="shared" si="459"/>
        <v>99170</v>
      </c>
      <c r="L3323" s="7">
        <f t="shared" si="460"/>
        <v>99170</v>
      </c>
      <c r="M3323" s="2" t="s">
        <v>4</v>
      </c>
      <c r="N3323" s="1">
        <f t="shared" si="461"/>
        <v>0</v>
      </c>
      <c r="O3323" s="5">
        <f t="shared" si="462"/>
        <v>99170</v>
      </c>
      <c r="P3323" s="5">
        <f t="shared" si="463"/>
        <v>99170</v>
      </c>
      <c r="Q3323" s="5">
        <f t="shared" si="464"/>
        <v>99170</v>
      </c>
      <c r="R3323" s="3">
        <v>25</v>
      </c>
      <c r="S3323" s="6">
        <v>25</v>
      </c>
      <c r="T3323" s="6">
        <v>25</v>
      </c>
      <c r="U3323" s="5">
        <f t="shared" si="465"/>
        <v>123962.5</v>
      </c>
      <c r="V3323" s="5">
        <f t="shared" si="466"/>
        <v>123962.5</v>
      </c>
      <c r="W3323" s="4">
        <f t="shared" si="467"/>
        <v>123962.5</v>
      </c>
      <c r="X3323" s="3">
        <v>0</v>
      </c>
      <c r="Y3323" s="3">
        <v>0</v>
      </c>
      <c r="Z3323" s="2" t="s">
        <v>3</v>
      </c>
      <c r="AA3323" s="2" t="s">
        <v>65</v>
      </c>
      <c r="AB3323" s="2" t="s">
        <v>4087</v>
      </c>
      <c r="AC3323" s="1" t="s">
        <v>0</v>
      </c>
    </row>
    <row r="3324" spans="1:29" x14ac:dyDescent="0.25">
      <c r="A3324" s="2" t="s">
        <v>4086</v>
      </c>
      <c r="B3324" s="8"/>
      <c r="C3324" s="3"/>
      <c r="D3324" s="2" t="s">
        <v>4085</v>
      </c>
      <c r="E3324" s="2" t="s">
        <v>589</v>
      </c>
      <c r="F3324" s="3" t="s">
        <v>7</v>
      </c>
      <c r="G3324" s="3">
        <v>1</v>
      </c>
      <c r="H3324">
        <v>1</v>
      </c>
      <c r="I3324" s="2" t="s">
        <v>114</v>
      </c>
      <c r="J3324" s="2" t="s">
        <v>4084</v>
      </c>
      <c r="K3324" s="7">
        <f t="shared" si="459"/>
        <v>4717</v>
      </c>
      <c r="L3324" s="7">
        <f t="shared" si="460"/>
        <v>4717</v>
      </c>
      <c r="M3324" s="2" t="s">
        <v>135</v>
      </c>
      <c r="N3324" s="1">
        <f t="shared" si="461"/>
        <v>19</v>
      </c>
      <c r="O3324" s="5">
        <f t="shared" si="462"/>
        <v>4717.1899999999996</v>
      </c>
      <c r="P3324" s="5">
        <f t="shared" si="463"/>
        <v>5613.23</v>
      </c>
      <c r="Q3324" s="5">
        <f t="shared" si="464"/>
        <v>5613.23</v>
      </c>
      <c r="R3324" s="3">
        <v>25</v>
      </c>
      <c r="S3324" s="6">
        <v>25</v>
      </c>
      <c r="T3324" s="6">
        <v>25</v>
      </c>
      <c r="U3324" s="5">
        <f t="shared" si="465"/>
        <v>5896.4874999999993</v>
      </c>
      <c r="V3324" s="5">
        <f t="shared" si="466"/>
        <v>7016.5374999999995</v>
      </c>
      <c r="W3324" s="4">
        <f t="shared" si="467"/>
        <v>7016.5374999999995</v>
      </c>
      <c r="X3324" s="3">
        <v>0</v>
      </c>
      <c r="Y3324" s="3">
        <v>0</v>
      </c>
      <c r="Z3324" s="2" t="s">
        <v>3</v>
      </c>
      <c r="AA3324" s="2" t="s">
        <v>480</v>
      </c>
      <c r="AB3324" s="2" t="s">
        <v>2213</v>
      </c>
      <c r="AC3324" s="1" t="s">
        <v>0</v>
      </c>
    </row>
    <row r="3325" spans="1:29" x14ac:dyDescent="0.25">
      <c r="A3325" s="2" t="s">
        <v>4083</v>
      </c>
      <c r="B3325" s="8"/>
      <c r="C3325" s="3"/>
      <c r="D3325" s="2" t="s">
        <v>4082</v>
      </c>
      <c r="E3325" s="2" t="s">
        <v>3954</v>
      </c>
      <c r="F3325" s="3" t="s">
        <v>7</v>
      </c>
      <c r="G3325" s="3">
        <v>1</v>
      </c>
      <c r="H3325">
        <v>1</v>
      </c>
      <c r="I3325" s="2" t="s">
        <v>6</v>
      </c>
      <c r="J3325" s="2" t="s">
        <v>4081</v>
      </c>
      <c r="K3325" s="7">
        <f t="shared" si="459"/>
        <v>42887</v>
      </c>
      <c r="L3325" s="7">
        <f t="shared" si="460"/>
        <v>42887</v>
      </c>
      <c r="M3325" s="2" t="s">
        <v>4</v>
      </c>
      <c r="N3325" s="1">
        <f t="shared" si="461"/>
        <v>0</v>
      </c>
      <c r="O3325" s="5">
        <f t="shared" si="462"/>
        <v>42887</v>
      </c>
      <c r="P3325" s="5">
        <f t="shared" si="463"/>
        <v>42887</v>
      </c>
      <c r="Q3325" s="5">
        <f t="shared" si="464"/>
        <v>42887</v>
      </c>
      <c r="R3325" s="3">
        <v>25</v>
      </c>
      <c r="S3325" s="6">
        <v>25</v>
      </c>
      <c r="T3325" s="6">
        <v>25</v>
      </c>
      <c r="U3325" s="5">
        <f t="shared" si="465"/>
        <v>53608.75</v>
      </c>
      <c r="V3325" s="5">
        <f t="shared" si="466"/>
        <v>53608.75</v>
      </c>
      <c r="W3325" s="4">
        <f t="shared" si="467"/>
        <v>53608.75</v>
      </c>
      <c r="X3325" s="3">
        <v>0</v>
      </c>
      <c r="Y3325" s="3">
        <v>0</v>
      </c>
      <c r="Z3325" s="2" t="s">
        <v>54</v>
      </c>
      <c r="AA3325" s="2" t="s">
        <v>3569</v>
      </c>
      <c r="AB3325" s="2" t="s">
        <v>990</v>
      </c>
      <c r="AC3325" s="1" t="s">
        <v>0</v>
      </c>
    </row>
    <row r="3326" spans="1:29" x14ac:dyDescent="0.25">
      <c r="A3326" s="2" t="s">
        <v>4080</v>
      </c>
      <c r="B3326" s="8">
        <v>7702184110461</v>
      </c>
      <c r="C3326" s="2" t="s">
        <v>4079</v>
      </c>
      <c r="D3326" s="2" t="s">
        <v>4078</v>
      </c>
      <c r="E3326" s="2" t="s">
        <v>26</v>
      </c>
      <c r="F3326" s="3" t="s">
        <v>270</v>
      </c>
      <c r="G3326" s="3">
        <v>250</v>
      </c>
      <c r="H3326">
        <v>1</v>
      </c>
      <c r="I3326" s="2" t="s">
        <v>6</v>
      </c>
      <c r="J3326" s="2" t="s">
        <v>4077</v>
      </c>
      <c r="K3326" s="7">
        <f t="shared" si="459"/>
        <v>50.167999999999999</v>
      </c>
      <c r="L3326" s="7">
        <f t="shared" si="460"/>
        <v>12542</v>
      </c>
      <c r="M3326" s="2" t="s">
        <v>4</v>
      </c>
      <c r="N3326" s="1">
        <f t="shared" si="461"/>
        <v>0</v>
      </c>
      <c r="O3326" s="5">
        <f t="shared" si="462"/>
        <v>12542</v>
      </c>
      <c r="P3326" s="5">
        <f t="shared" si="463"/>
        <v>50.167999999999999</v>
      </c>
      <c r="Q3326" s="5">
        <f t="shared" si="464"/>
        <v>12542</v>
      </c>
      <c r="R3326" s="3">
        <v>25</v>
      </c>
      <c r="S3326" s="6">
        <v>25</v>
      </c>
      <c r="T3326" s="6">
        <v>25</v>
      </c>
      <c r="U3326" s="5">
        <f t="shared" si="465"/>
        <v>15677.5</v>
      </c>
      <c r="V3326" s="5">
        <f t="shared" si="466"/>
        <v>62.71</v>
      </c>
      <c r="W3326" s="4">
        <f t="shared" si="467"/>
        <v>15677.5</v>
      </c>
      <c r="X3326" s="3">
        <v>0</v>
      </c>
      <c r="Y3326" s="3">
        <v>0</v>
      </c>
      <c r="Z3326" s="2" t="s">
        <v>3</v>
      </c>
      <c r="AA3326" s="2" t="s">
        <v>1085</v>
      </c>
      <c r="AB3326" s="2" t="s">
        <v>1084</v>
      </c>
      <c r="AC3326" s="1" t="s">
        <v>0</v>
      </c>
    </row>
    <row r="3327" spans="1:29" x14ac:dyDescent="0.25">
      <c r="A3327" s="2" t="s">
        <v>4076</v>
      </c>
      <c r="B3327" s="8"/>
      <c r="C3327" s="3"/>
      <c r="D3327" s="2" t="s">
        <v>4075</v>
      </c>
      <c r="E3327" s="2" t="s">
        <v>3954</v>
      </c>
      <c r="F3327" s="3" t="s">
        <v>7</v>
      </c>
      <c r="G3327" s="3">
        <v>1</v>
      </c>
      <c r="H3327">
        <v>1</v>
      </c>
      <c r="I3327" s="2" t="s">
        <v>114</v>
      </c>
      <c r="J3327" s="2" t="s">
        <v>4074</v>
      </c>
      <c r="K3327" s="7">
        <f t="shared" si="459"/>
        <v>36540</v>
      </c>
      <c r="L3327" s="7">
        <f t="shared" si="460"/>
        <v>36540</v>
      </c>
      <c r="M3327" s="2" t="s">
        <v>135</v>
      </c>
      <c r="N3327" s="1">
        <f t="shared" si="461"/>
        <v>19</v>
      </c>
      <c r="O3327" s="5">
        <f t="shared" si="462"/>
        <v>36540.19</v>
      </c>
      <c r="P3327" s="5">
        <f t="shared" si="463"/>
        <v>43482.6</v>
      </c>
      <c r="Q3327" s="5">
        <f t="shared" si="464"/>
        <v>43482.6</v>
      </c>
      <c r="R3327" s="3">
        <v>25</v>
      </c>
      <c r="S3327" s="6">
        <v>25</v>
      </c>
      <c r="T3327" s="6">
        <v>25</v>
      </c>
      <c r="U3327" s="5">
        <f t="shared" si="465"/>
        <v>45675.237500000003</v>
      </c>
      <c r="V3327" s="5">
        <f t="shared" si="466"/>
        <v>54353.25</v>
      </c>
      <c r="W3327" s="4">
        <f t="shared" si="467"/>
        <v>54353.25</v>
      </c>
      <c r="X3327" s="3">
        <v>0</v>
      </c>
      <c r="Y3327" s="3">
        <v>0</v>
      </c>
      <c r="Z3327" s="2" t="s">
        <v>54</v>
      </c>
      <c r="AA3327" s="2" t="s">
        <v>991</v>
      </c>
      <c r="AB3327" s="2" t="s">
        <v>990</v>
      </c>
      <c r="AC3327" s="1" t="s">
        <v>0</v>
      </c>
    </row>
    <row r="3328" spans="1:29" x14ac:dyDescent="0.25">
      <c r="A3328" s="2" t="s">
        <v>4073</v>
      </c>
      <c r="B3328" s="8"/>
      <c r="C3328" s="3"/>
      <c r="D3328" s="2" t="s">
        <v>4072</v>
      </c>
      <c r="E3328" s="2" t="s">
        <v>187</v>
      </c>
      <c r="F3328" s="3" t="s">
        <v>7</v>
      </c>
      <c r="G3328" s="3">
        <v>1</v>
      </c>
      <c r="H3328">
        <v>1</v>
      </c>
      <c r="I3328" s="2" t="s">
        <v>19</v>
      </c>
      <c r="J3328" s="2" t="s">
        <v>4071</v>
      </c>
      <c r="K3328" s="7">
        <f t="shared" si="459"/>
        <v>63588</v>
      </c>
      <c r="L3328" s="7">
        <f t="shared" si="460"/>
        <v>63588</v>
      </c>
      <c r="M3328" s="2" t="s">
        <v>4</v>
      </c>
      <c r="N3328" s="1">
        <f t="shared" si="461"/>
        <v>0</v>
      </c>
      <c r="O3328" s="5">
        <f t="shared" si="462"/>
        <v>63588</v>
      </c>
      <c r="P3328" s="5">
        <f t="shared" si="463"/>
        <v>63588</v>
      </c>
      <c r="Q3328" s="5">
        <f t="shared" si="464"/>
        <v>63588</v>
      </c>
      <c r="R3328" s="3">
        <v>25</v>
      </c>
      <c r="S3328" s="6">
        <v>25</v>
      </c>
      <c r="T3328" s="6">
        <v>25</v>
      </c>
      <c r="U3328" s="5">
        <f t="shared" si="465"/>
        <v>79485</v>
      </c>
      <c r="V3328" s="5">
        <f t="shared" si="466"/>
        <v>79485</v>
      </c>
      <c r="W3328" s="4">
        <f t="shared" si="467"/>
        <v>79485</v>
      </c>
      <c r="X3328" s="3">
        <v>0</v>
      </c>
      <c r="Y3328" s="3">
        <v>0</v>
      </c>
      <c r="Z3328" s="2" t="s">
        <v>3</v>
      </c>
      <c r="AA3328" s="2" t="s">
        <v>454</v>
      </c>
      <c r="AB3328" s="2" t="s">
        <v>868</v>
      </c>
      <c r="AC3328" s="1" t="s">
        <v>0</v>
      </c>
    </row>
    <row r="3329" spans="1:29" x14ac:dyDescent="0.25">
      <c r="A3329" s="2" t="s">
        <v>4070</v>
      </c>
      <c r="B3329" s="8"/>
      <c r="C3329" s="3"/>
      <c r="D3329" s="2" t="s">
        <v>4069</v>
      </c>
      <c r="E3329" s="2" t="s">
        <v>187</v>
      </c>
      <c r="F3329" s="3" t="s">
        <v>7</v>
      </c>
      <c r="G3329" s="3">
        <v>1</v>
      </c>
      <c r="H3329">
        <v>1</v>
      </c>
      <c r="I3329" s="2" t="s">
        <v>6</v>
      </c>
      <c r="J3329" s="2" t="s">
        <v>4068</v>
      </c>
      <c r="K3329" s="7">
        <f t="shared" si="459"/>
        <v>64192</v>
      </c>
      <c r="L3329" s="7">
        <f t="shared" si="460"/>
        <v>64192</v>
      </c>
      <c r="M3329" s="2" t="s">
        <v>4</v>
      </c>
      <c r="N3329" s="1">
        <f t="shared" si="461"/>
        <v>0</v>
      </c>
      <c r="O3329" s="5">
        <f t="shared" si="462"/>
        <v>64192</v>
      </c>
      <c r="P3329" s="5">
        <f t="shared" si="463"/>
        <v>64192</v>
      </c>
      <c r="Q3329" s="5">
        <f t="shared" si="464"/>
        <v>64192</v>
      </c>
      <c r="R3329" s="3">
        <v>25</v>
      </c>
      <c r="S3329" s="6">
        <v>25</v>
      </c>
      <c r="T3329" s="6">
        <v>25</v>
      </c>
      <c r="U3329" s="5">
        <f t="shared" si="465"/>
        <v>80240</v>
      </c>
      <c r="V3329" s="5">
        <f t="shared" si="466"/>
        <v>80240</v>
      </c>
      <c r="W3329" s="4">
        <f t="shared" si="467"/>
        <v>80240</v>
      </c>
      <c r="X3329" s="3">
        <v>0</v>
      </c>
      <c r="Y3329" s="3">
        <v>0</v>
      </c>
      <c r="Z3329" s="2" t="s">
        <v>3</v>
      </c>
      <c r="AA3329" s="2" t="s">
        <v>454</v>
      </c>
      <c r="AB3329" s="2" t="s">
        <v>868</v>
      </c>
      <c r="AC3329" s="1" t="s">
        <v>0</v>
      </c>
    </row>
    <row r="3330" spans="1:29" x14ac:dyDescent="0.25">
      <c r="A3330" s="2" t="s">
        <v>4067</v>
      </c>
      <c r="B3330" s="8"/>
      <c r="C3330" s="3"/>
      <c r="D3330" s="2" t="s">
        <v>4066</v>
      </c>
      <c r="E3330" s="2" t="s">
        <v>387</v>
      </c>
      <c r="F3330" s="3" t="s">
        <v>7</v>
      </c>
      <c r="G3330" s="3">
        <v>1</v>
      </c>
      <c r="H3330">
        <v>1</v>
      </c>
      <c r="I3330" s="2" t="s">
        <v>6</v>
      </c>
      <c r="J3330" s="2" t="s">
        <v>4065</v>
      </c>
      <c r="K3330" s="7">
        <f t="shared" ref="K3330:K3393" si="468">J3330/G3330</f>
        <v>10669</v>
      </c>
      <c r="L3330" s="7">
        <f t="shared" ref="L3330:L3393" si="469">J3330/H3330</f>
        <v>10669</v>
      </c>
      <c r="M3330" s="2" t="s">
        <v>4</v>
      </c>
      <c r="N3330" s="1">
        <f t="shared" ref="N3330:N3393" si="470">IF(M3330="19%  IVA",19,IF(M3330="5% IVA",5,0))</f>
        <v>0</v>
      </c>
      <c r="O3330" s="5">
        <f t="shared" ref="O3330:O3393" si="471">(N3330/100)+J3330</f>
        <v>10669</v>
      </c>
      <c r="P3330" s="5">
        <f t="shared" ref="P3330:P3393" si="472">(K3330*N3330/100)+K3330</f>
        <v>10669</v>
      </c>
      <c r="Q3330" s="5">
        <f t="shared" ref="Q3330:Q3393" si="473">(L3330*N3330/100)+L3330</f>
        <v>10669</v>
      </c>
      <c r="R3330" s="3">
        <v>25</v>
      </c>
      <c r="S3330" s="6">
        <v>25</v>
      </c>
      <c r="T3330" s="6">
        <v>25</v>
      </c>
      <c r="U3330" s="5">
        <f t="shared" ref="U3330:U3393" si="474">(O3330*R3330/100)+O3330</f>
        <v>13336.25</v>
      </c>
      <c r="V3330" s="5">
        <f t="shared" ref="V3330:V3393" si="475">(P3330*R3330/100)+P3330</f>
        <v>13336.25</v>
      </c>
      <c r="W3330" s="4">
        <f t="shared" ref="W3330:W3393" si="476">(Q3330*S3330/100)+Q3330</f>
        <v>13336.25</v>
      </c>
      <c r="X3330" s="3">
        <v>0</v>
      </c>
      <c r="Y3330" s="3">
        <v>0</v>
      </c>
      <c r="Z3330" s="2" t="s">
        <v>3</v>
      </c>
      <c r="AA3330" s="2" t="s">
        <v>454</v>
      </c>
      <c r="AB3330" s="2" t="s">
        <v>1263</v>
      </c>
      <c r="AC3330" s="1" t="s">
        <v>0</v>
      </c>
    </row>
    <row r="3331" spans="1:29" x14ac:dyDescent="0.25">
      <c r="A3331" s="2" t="s">
        <v>4064</v>
      </c>
      <c r="B3331" s="8"/>
      <c r="C3331" s="3"/>
      <c r="D3331" s="2" t="s">
        <v>4063</v>
      </c>
      <c r="E3331" s="2" t="s">
        <v>8</v>
      </c>
      <c r="F3331" s="3" t="s">
        <v>7</v>
      </c>
      <c r="G3331" s="3">
        <v>1</v>
      </c>
      <c r="H3331">
        <v>1</v>
      </c>
      <c r="I3331" s="2" t="s">
        <v>6</v>
      </c>
      <c r="J3331" s="2" t="s">
        <v>4062</v>
      </c>
      <c r="K3331" s="7">
        <f t="shared" si="468"/>
        <v>24808</v>
      </c>
      <c r="L3331" s="7">
        <f t="shared" si="469"/>
        <v>24808</v>
      </c>
      <c r="M3331" s="2" t="s">
        <v>4</v>
      </c>
      <c r="N3331" s="1">
        <f t="shared" si="470"/>
        <v>0</v>
      </c>
      <c r="O3331" s="5">
        <f t="shared" si="471"/>
        <v>24808</v>
      </c>
      <c r="P3331" s="5">
        <f t="shared" si="472"/>
        <v>24808</v>
      </c>
      <c r="Q3331" s="5">
        <f t="shared" si="473"/>
        <v>24808</v>
      </c>
      <c r="R3331" s="3">
        <v>25</v>
      </c>
      <c r="S3331" s="6">
        <v>25</v>
      </c>
      <c r="T3331" s="6">
        <v>25</v>
      </c>
      <c r="U3331" s="5">
        <f t="shared" si="474"/>
        <v>31010</v>
      </c>
      <c r="V3331" s="5">
        <f t="shared" si="475"/>
        <v>31010</v>
      </c>
      <c r="W3331" s="4">
        <f t="shared" si="476"/>
        <v>31010</v>
      </c>
      <c r="X3331" s="3">
        <v>0</v>
      </c>
      <c r="Y3331" s="3">
        <v>0</v>
      </c>
      <c r="Z3331" s="2" t="s">
        <v>3</v>
      </c>
      <c r="AA3331" s="2" t="s">
        <v>674</v>
      </c>
      <c r="AB3331" s="2" t="s">
        <v>4061</v>
      </c>
      <c r="AC3331" s="1" t="s">
        <v>0</v>
      </c>
    </row>
    <row r="3332" spans="1:29" x14ac:dyDescent="0.25">
      <c r="A3332" s="2" t="s">
        <v>4060</v>
      </c>
      <c r="B3332" s="8"/>
      <c r="C3332" s="3"/>
      <c r="D3332" s="2" t="s">
        <v>4059</v>
      </c>
      <c r="E3332" s="2" t="s">
        <v>8</v>
      </c>
      <c r="F3332" s="3" t="s">
        <v>7</v>
      </c>
      <c r="G3332" s="3">
        <v>1</v>
      </c>
      <c r="H3332">
        <v>1</v>
      </c>
      <c r="I3332" s="2" t="s">
        <v>6</v>
      </c>
      <c r="J3332" s="2" t="s">
        <v>4058</v>
      </c>
      <c r="K3332" s="7">
        <f t="shared" si="468"/>
        <v>42163</v>
      </c>
      <c r="L3332" s="7">
        <f t="shared" si="469"/>
        <v>42163</v>
      </c>
      <c r="M3332" s="2" t="s">
        <v>4</v>
      </c>
      <c r="N3332" s="1">
        <f t="shared" si="470"/>
        <v>0</v>
      </c>
      <c r="O3332" s="5">
        <f t="shared" si="471"/>
        <v>42163</v>
      </c>
      <c r="P3332" s="5">
        <f t="shared" si="472"/>
        <v>42163</v>
      </c>
      <c r="Q3332" s="5">
        <f t="shared" si="473"/>
        <v>42163</v>
      </c>
      <c r="R3332" s="3">
        <v>25</v>
      </c>
      <c r="S3332" s="6">
        <v>25</v>
      </c>
      <c r="T3332" s="6">
        <v>25</v>
      </c>
      <c r="U3332" s="5">
        <f t="shared" si="474"/>
        <v>52703.75</v>
      </c>
      <c r="V3332" s="5">
        <f t="shared" si="475"/>
        <v>52703.75</v>
      </c>
      <c r="W3332" s="4">
        <f t="shared" si="476"/>
        <v>52703.75</v>
      </c>
      <c r="X3332" s="3">
        <v>0</v>
      </c>
      <c r="Y3332" s="3">
        <v>0</v>
      </c>
      <c r="Z3332" s="2" t="s">
        <v>3</v>
      </c>
      <c r="AA3332" s="2" t="s">
        <v>2091</v>
      </c>
      <c r="AB3332" s="2" t="s">
        <v>4057</v>
      </c>
      <c r="AC3332" s="1" t="s">
        <v>0</v>
      </c>
    </row>
    <row r="3333" spans="1:29" x14ac:dyDescent="0.25">
      <c r="A3333" s="2" t="s">
        <v>4056</v>
      </c>
      <c r="B3333" s="8"/>
      <c r="C3333" s="3"/>
      <c r="D3333" s="2" t="s">
        <v>4055</v>
      </c>
      <c r="E3333" s="2" t="s">
        <v>276</v>
      </c>
      <c r="F3333" s="3" t="s">
        <v>7</v>
      </c>
      <c r="G3333" s="3">
        <v>1</v>
      </c>
      <c r="H3333">
        <v>1</v>
      </c>
      <c r="I3333" s="2" t="s">
        <v>6</v>
      </c>
      <c r="J3333" s="2" t="s">
        <v>4054</v>
      </c>
      <c r="K3333" s="7">
        <f t="shared" si="468"/>
        <v>48655</v>
      </c>
      <c r="L3333" s="7">
        <f t="shared" si="469"/>
        <v>48655</v>
      </c>
      <c r="M3333" s="2" t="s">
        <v>4</v>
      </c>
      <c r="N3333" s="1">
        <f t="shared" si="470"/>
        <v>0</v>
      </c>
      <c r="O3333" s="5">
        <f t="shared" si="471"/>
        <v>48655</v>
      </c>
      <c r="P3333" s="5">
        <f t="shared" si="472"/>
        <v>48655</v>
      </c>
      <c r="Q3333" s="5">
        <f t="shared" si="473"/>
        <v>48655</v>
      </c>
      <c r="R3333" s="3">
        <v>25</v>
      </c>
      <c r="S3333" s="6">
        <v>25</v>
      </c>
      <c r="T3333" s="6">
        <v>25</v>
      </c>
      <c r="U3333" s="5">
        <f t="shared" si="474"/>
        <v>60818.75</v>
      </c>
      <c r="V3333" s="5">
        <f t="shared" si="475"/>
        <v>60818.75</v>
      </c>
      <c r="W3333" s="4">
        <f t="shared" si="476"/>
        <v>60818.75</v>
      </c>
      <c r="X3333" s="3">
        <v>0</v>
      </c>
      <c r="Y3333" s="3">
        <v>0</v>
      </c>
      <c r="Z3333" s="2" t="s">
        <v>3</v>
      </c>
      <c r="AA3333" s="2" t="s">
        <v>1116</v>
      </c>
      <c r="AB3333" s="2" t="s">
        <v>2133</v>
      </c>
      <c r="AC3333" s="1" t="s">
        <v>0</v>
      </c>
    </row>
    <row r="3334" spans="1:29" x14ac:dyDescent="0.25">
      <c r="A3334" s="2" t="s">
        <v>4053</v>
      </c>
      <c r="B3334" s="8"/>
      <c r="C3334" s="3"/>
      <c r="D3334" s="2" t="s">
        <v>4052</v>
      </c>
      <c r="E3334" s="2" t="s">
        <v>276</v>
      </c>
      <c r="F3334" s="3" t="s">
        <v>7</v>
      </c>
      <c r="G3334" s="3">
        <v>1</v>
      </c>
      <c r="H3334">
        <v>1</v>
      </c>
      <c r="I3334" s="2" t="s">
        <v>19</v>
      </c>
      <c r="J3334" s="2" t="s">
        <v>4051</v>
      </c>
      <c r="K3334" s="7">
        <f t="shared" si="468"/>
        <v>18387</v>
      </c>
      <c r="L3334" s="7">
        <f t="shared" si="469"/>
        <v>18387</v>
      </c>
      <c r="M3334" s="2" t="s">
        <v>4</v>
      </c>
      <c r="N3334" s="1">
        <f t="shared" si="470"/>
        <v>0</v>
      </c>
      <c r="O3334" s="5">
        <f t="shared" si="471"/>
        <v>18387</v>
      </c>
      <c r="P3334" s="5">
        <f t="shared" si="472"/>
        <v>18387</v>
      </c>
      <c r="Q3334" s="5">
        <f t="shared" si="473"/>
        <v>18387</v>
      </c>
      <c r="R3334" s="3">
        <v>25</v>
      </c>
      <c r="S3334" s="6">
        <v>25</v>
      </c>
      <c r="T3334" s="6">
        <v>25</v>
      </c>
      <c r="U3334" s="5">
        <f t="shared" si="474"/>
        <v>22983.75</v>
      </c>
      <c r="V3334" s="5">
        <f t="shared" si="475"/>
        <v>22983.75</v>
      </c>
      <c r="W3334" s="4">
        <f t="shared" si="476"/>
        <v>22983.75</v>
      </c>
      <c r="X3334" s="3">
        <v>0</v>
      </c>
      <c r="Y3334" s="3">
        <v>0</v>
      </c>
      <c r="Z3334" s="2" t="s">
        <v>3</v>
      </c>
      <c r="AA3334" s="2" t="s">
        <v>167</v>
      </c>
      <c r="AB3334" s="2" t="s">
        <v>3974</v>
      </c>
      <c r="AC3334" s="1" t="s">
        <v>0</v>
      </c>
    </row>
    <row r="3335" spans="1:29" x14ac:dyDescent="0.25">
      <c r="A3335" s="2" t="s">
        <v>4050</v>
      </c>
      <c r="B3335" s="8"/>
      <c r="C3335" s="3"/>
      <c r="D3335" s="2" t="s">
        <v>4049</v>
      </c>
      <c r="E3335" s="2" t="s">
        <v>276</v>
      </c>
      <c r="F3335" s="3" t="s">
        <v>7</v>
      </c>
      <c r="G3335" s="3">
        <v>1</v>
      </c>
      <c r="H3335">
        <v>1</v>
      </c>
      <c r="I3335" s="2" t="s">
        <v>19</v>
      </c>
      <c r="J3335" s="2" t="s">
        <v>4048</v>
      </c>
      <c r="K3335" s="7">
        <f t="shared" si="468"/>
        <v>9769</v>
      </c>
      <c r="L3335" s="7">
        <f t="shared" si="469"/>
        <v>9769</v>
      </c>
      <c r="M3335" s="2" t="s">
        <v>4</v>
      </c>
      <c r="N3335" s="1">
        <f t="shared" si="470"/>
        <v>0</v>
      </c>
      <c r="O3335" s="5">
        <f t="shared" si="471"/>
        <v>9769</v>
      </c>
      <c r="P3335" s="5">
        <f t="shared" si="472"/>
        <v>9769</v>
      </c>
      <c r="Q3335" s="5">
        <f t="shared" si="473"/>
        <v>9769</v>
      </c>
      <c r="R3335" s="3">
        <v>25</v>
      </c>
      <c r="S3335" s="6">
        <v>25</v>
      </c>
      <c r="T3335" s="6">
        <v>25</v>
      </c>
      <c r="U3335" s="5">
        <f t="shared" si="474"/>
        <v>12211.25</v>
      </c>
      <c r="V3335" s="5">
        <f t="shared" si="475"/>
        <v>12211.25</v>
      </c>
      <c r="W3335" s="4">
        <f t="shared" si="476"/>
        <v>12211.25</v>
      </c>
      <c r="X3335" s="3">
        <v>0</v>
      </c>
      <c r="Y3335" s="3">
        <v>0</v>
      </c>
      <c r="Z3335" s="2" t="s">
        <v>3</v>
      </c>
      <c r="AA3335" s="2" t="s">
        <v>167</v>
      </c>
      <c r="AB3335" s="2" t="s">
        <v>3974</v>
      </c>
      <c r="AC3335" s="1" t="s">
        <v>0</v>
      </c>
    </row>
    <row r="3336" spans="1:29" x14ac:dyDescent="0.25">
      <c r="A3336" s="2" t="s">
        <v>4047</v>
      </c>
      <c r="B3336" s="8"/>
      <c r="C3336" s="3"/>
      <c r="D3336" s="2" t="s">
        <v>4046</v>
      </c>
      <c r="E3336" s="2" t="s">
        <v>276</v>
      </c>
      <c r="F3336" s="3" t="s">
        <v>7</v>
      </c>
      <c r="G3336" s="3">
        <v>1</v>
      </c>
      <c r="H3336">
        <v>1</v>
      </c>
      <c r="I3336" s="2" t="s">
        <v>6</v>
      </c>
      <c r="J3336" s="2" t="s">
        <v>4045</v>
      </c>
      <c r="K3336" s="7">
        <f t="shared" si="468"/>
        <v>22986</v>
      </c>
      <c r="L3336" s="7">
        <f t="shared" si="469"/>
        <v>22986</v>
      </c>
      <c r="M3336" s="2" t="s">
        <v>4</v>
      </c>
      <c r="N3336" s="1">
        <f t="shared" si="470"/>
        <v>0</v>
      </c>
      <c r="O3336" s="5">
        <f t="shared" si="471"/>
        <v>22986</v>
      </c>
      <c r="P3336" s="5">
        <f t="shared" si="472"/>
        <v>22986</v>
      </c>
      <c r="Q3336" s="5">
        <f t="shared" si="473"/>
        <v>22986</v>
      </c>
      <c r="R3336" s="3">
        <v>25</v>
      </c>
      <c r="S3336" s="6">
        <v>25</v>
      </c>
      <c r="T3336" s="6">
        <v>25</v>
      </c>
      <c r="U3336" s="5">
        <f t="shared" si="474"/>
        <v>28732.5</v>
      </c>
      <c r="V3336" s="5">
        <f t="shared" si="475"/>
        <v>28732.5</v>
      </c>
      <c r="W3336" s="4">
        <f t="shared" si="476"/>
        <v>28732.5</v>
      </c>
      <c r="X3336" s="3">
        <v>0</v>
      </c>
      <c r="Y3336" s="3">
        <v>0</v>
      </c>
      <c r="Z3336" s="2" t="s">
        <v>54</v>
      </c>
      <c r="AA3336" s="2" t="s">
        <v>65</v>
      </c>
      <c r="AB3336" s="2" t="s">
        <v>4044</v>
      </c>
      <c r="AC3336" s="1" t="s">
        <v>0</v>
      </c>
    </row>
    <row r="3337" spans="1:29" x14ac:dyDescent="0.25">
      <c r="A3337" s="2" t="s">
        <v>4043</v>
      </c>
      <c r="B3337" s="8"/>
      <c r="C3337" s="3"/>
      <c r="D3337" s="2" t="s">
        <v>4042</v>
      </c>
      <c r="E3337" s="2" t="s">
        <v>1601</v>
      </c>
      <c r="F3337" s="3" t="s">
        <v>7</v>
      </c>
      <c r="G3337" s="3">
        <v>1</v>
      </c>
      <c r="H3337">
        <v>1</v>
      </c>
      <c r="I3337" s="2" t="s">
        <v>19</v>
      </c>
      <c r="J3337" s="2" t="s">
        <v>4041</v>
      </c>
      <c r="K3337" s="7">
        <f t="shared" si="468"/>
        <v>16717</v>
      </c>
      <c r="L3337" s="7">
        <f t="shared" si="469"/>
        <v>16717</v>
      </c>
      <c r="M3337" s="2" t="s">
        <v>4</v>
      </c>
      <c r="N3337" s="1">
        <f t="shared" si="470"/>
        <v>0</v>
      </c>
      <c r="O3337" s="5">
        <f t="shared" si="471"/>
        <v>16717</v>
      </c>
      <c r="P3337" s="5">
        <f t="shared" si="472"/>
        <v>16717</v>
      </c>
      <c r="Q3337" s="5">
        <f t="shared" si="473"/>
        <v>16717</v>
      </c>
      <c r="R3337" s="3">
        <v>25</v>
      </c>
      <c r="S3337" s="6">
        <v>25</v>
      </c>
      <c r="T3337" s="6">
        <v>25</v>
      </c>
      <c r="U3337" s="5">
        <f t="shared" si="474"/>
        <v>20896.25</v>
      </c>
      <c r="V3337" s="5">
        <f t="shared" si="475"/>
        <v>20896.25</v>
      </c>
      <c r="W3337" s="4">
        <f t="shared" si="476"/>
        <v>20896.25</v>
      </c>
      <c r="X3337" s="3">
        <v>0</v>
      </c>
      <c r="Y3337" s="3">
        <v>0</v>
      </c>
      <c r="Z3337" s="2" t="s">
        <v>3</v>
      </c>
      <c r="AA3337" s="2" t="s">
        <v>1526</v>
      </c>
      <c r="AB3337" s="2" t="s">
        <v>2305</v>
      </c>
      <c r="AC3337" s="1" t="s">
        <v>0</v>
      </c>
    </row>
    <row r="3338" spans="1:29" x14ac:dyDescent="0.25">
      <c r="A3338" s="2" t="s">
        <v>4040</v>
      </c>
      <c r="B3338" s="8"/>
      <c r="C3338" s="3"/>
      <c r="D3338" s="2" t="s">
        <v>4039</v>
      </c>
      <c r="E3338" s="2" t="s">
        <v>197</v>
      </c>
      <c r="F3338" s="3" t="s">
        <v>7</v>
      </c>
      <c r="G3338" s="3">
        <v>1</v>
      </c>
      <c r="H3338">
        <v>1</v>
      </c>
      <c r="I3338" s="2" t="s">
        <v>114</v>
      </c>
      <c r="J3338" s="2" t="s">
        <v>4032</v>
      </c>
      <c r="K3338" s="7">
        <f t="shared" si="468"/>
        <v>3561</v>
      </c>
      <c r="L3338" s="7">
        <f t="shared" si="469"/>
        <v>3561</v>
      </c>
      <c r="M3338" s="2" t="s">
        <v>4</v>
      </c>
      <c r="N3338" s="1">
        <f t="shared" si="470"/>
        <v>0</v>
      </c>
      <c r="O3338" s="5">
        <f t="shared" si="471"/>
        <v>3561</v>
      </c>
      <c r="P3338" s="5">
        <f t="shared" si="472"/>
        <v>3561</v>
      </c>
      <c r="Q3338" s="5">
        <f t="shared" si="473"/>
        <v>3561</v>
      </c>
      <c r="R3338" s="3">
        <v>25</v>
      </c>
      <c r="S3338" s="6">
        <v>25</v>
      </c>
      <c r="T3338" s="6">
        <v>25</v>
      </c>
      <c r="U3338" s="5">
        <f t="shared" si="474"/>
        <v>4451.25</v>
      </c>
      <c r="V3338" s="5">
        <f t="shared" si="475"/>
        <v>4451.25</v>
      </c>
      <c r="W3338" s="4">
        <f t="shared" si="476"/>
        <v>4451.25</v>
      </c>
      <c r="X3338" s="3">
        <v>0</v>
      </c>
      <c r="Y3338" s="3">
        <v>0</v>
      </c>
      <c r="Z3338" s="2" t="s">
        <v>3</v>
      </c>
      <c r="AA3338" s="2" t="s">
        <v>498</v>
      </c>
      <c r="AB3338" s="2" t="s">
        <v>497</v>
      </c>
      <c r="AC3338" s="1" t="s">
        <v>0</v>
      </c>
    </row>
    <row r="3339" spans="1:29" x14ac:dyDescent="0.25">
      <c r="A3339" s="2" t="s">
        <v>4038</v>
      </c>
      <c r="B3339" s="8"/>
      <c r="C3339" s="3"/>
      <c r="D3339" s="2" t="s">
        <v>4037</v>
      </c>
      <c r="E3339" s="2" t="s">
        <v>197</v>
      </c>
      <c r="F3339" s="3" t="s">
        <v>7</v>
      </c>
      <c r="G3339" s="3">
        <v>1</v>
      </c>
      <c r="H3339">
        <v>1</v>
      </c>
      <c r="I3339" s="2" t="s">
        <v>114</v>
      </c>
      <c r="J3339" s="2" t="s">
        <v>4032</v>
      </c>
      <c r="K3339" s="7">
        <f t="shared" si="468"/>
        <v>3561</v>
      </c>
      <c r="L3339" s="7">
        <f t="shared" si="469"/>
        <v>3561</v>
      </c>
      <c r="M3339" s="2" t="s">
        <v>4</v>
      </c>
      <c r="N3339" s="1">
        <f t="shared" si="470"/>
        <v>0</v>
      </c>
      <c r="O3339" s="5">
        <f t="shared" si="471"/>
        <v>3561</v>
      </c>
      <c r="P3339" s="5">
        <f t="shared" si="472"/>
        <v>3561</v>
      </c>
      <c r="Q3339" s="5">
        <f t="shared" si="473"/>
        <v>3561</v>
      </c>
      <c r="R3339" s="3">
        <v>25</v>
      </c>
      <c r="S3339" s="6">
        <v>25</v>
      </c>
      <c r="T3339" s="6">
        <v>25</v>
      </c>
      <c r="U3339" s="5">
        <f t="shared" si="474"/>
        <v>4451.25</v>
      </c>
      <c r="V3339" s="5">
        <f t="shared" si="475"/>
        <v>4451.25</v>
      </c>
      <c r="W3339" s="4">
        <f t="shared" si="476"/>
        <v>4451.25</v>
      </c>
      <c r="X3339" s="3">
        <v>0</v>
      </c>
      <c r="Y3339" s="3">
        <v>0</v>
      </c>
      <c r="Z3339" s="2" t="s">
        <v>3</v>
      </c>
      <c r="AA3339" s="2" t="s">
        <v>498</v>
      </c>
      <c r="AB3339" s="2" t="s">
        <v>497</v>
      </c>
      <c r="AC3339" s="1" t="s">
        <v>0</v>
      </c>
    </row>
    <row r="3340" spans="1:29" x14ac:dyDescent="0.25">
      <c r="A3340" s="2" t="s">
        <v>4036</v>
      </c>
      <c r="B3340" s="8"/>
      <c r="C3340" s="3"/>
      <c r="D3340" s="2" t="s">
        <v>4035</v>
      </c>
      <c r="E3340" s="2" t="s">
        <v>197</v>
      </c>
      <c r="F3340" s="3" t="s">
        <v>7</v>
      </c>
      <c r="G3340" s="3">
        <v>1</v>
      </c>
      <c r="H3340">
        <v>1</v>
      </c>
      <c r="I3340" s="2" t="s">
        <v>114</v>
      </c>
      <c r="J3340" s="2" t="s">
        <v>4032</v>
      </c>
      <c r="K3340" s="7">
        <f t="shared" si="468"/>
        <v>3561</v>
      </c>
      <c r="L3340" s="7">
        <f t="shared" si="469"/>
        <v>3561</v>
      </c>
      <c r="M3340" s="2" t="s">
        <v>4</v>
      </c>
      <c r="N3340" s="1">
        <f t="shared" si="470"/>
        <v>0</v>
      </c>
      <c r="O3340" s="5">
        <f t="shared" si="471"/>
        <v>3561</v>
      </c>
      <c r="P3340" s="5">
        <f t="shared" si="472"/>
        <v>3561</v>
      </c>
      <c r="Q3340" s="5">
        <f t="shared" si="473"/>
        <v>3561</v>
      </c>
      <c r="R3340" s="3">
        <v>25</v>
      </c>
      <c r="S3340" s="6">
        <v>25</v>
      </c>
      <c r="T3340" s="6">
        <v>25</v>
      </c>
      <c r="U3340" s="5">
        <f t="shared" si="474"/>
        <v>4451.25</v>
      </c>
      <c r="V3340" s="5">
        <f t="shared" si="475"/>
        <v>4451.25</v>
      </c>
      <c r="W3340" s="4">
        <f t="shared" si="476"/>
        <v>4451.25</v>
      </c>
      <c r="X3340" s="3">
        <v>0</v>
      </c>
      <c r="Y3340" s="3">
        <v>0</v>
      </c>
      <c r="Z3340" s="2" t="s">
        <v>3</v>
      </c>
      <c r="AA3340" s="2" t="s">
        <v>498</v>
      </c>
      <c r="AB3340" s="2" t="s">
        <v>497</v>
      </c>
      <c r="AC3340" s="1" t="s">
        <v>0</v>
      </c>
    </row>
    <row r="3341" spans="1:29" x14ac:dyDescent="0.25">
      <c r="A3341" s="2" t="s">
        <v>4034</v>
      </c>
      <c r="B3341" s="8"/>
      <c r="C3341" s="3"/>
      <c r="D3341" s="2" t="s">
        <v>4033</v>
      </c>
      <c r="E3341" s="2" t="s">
        <v>197</v>
      </c>
      <c r="F3341" s="3" t="s">
        <v>7</v>
      </c>
      <c r="G3341" s="3">
        <v>1</v>
      </c>
      <c r="H3341">
        <v>1</v>
      </c>
      <c r="I3341" s="2" t="s">
        <v>114</v>
      </c>
      <c r="J3341" s="2" t="s">
        <v>4032</v>
      </c>
      <c r="K3341" s="7">
        <f t="shared" si="468"/>
        <v>3561</v>
      </c>
      <c r="L3341" s="7">
        <f t="shared" si="469"/>
        <v>3561</v>
      </c>
      <c r="M3341" s="2" t="s">
        <v>4</v>
      </c>
      <c r="N3341" s="1">
        <f t="shared" si="470"/>
        <v>0</v>
      </c>
      <c r="O3341" s="5">
        <f t="shared" si="471"/>
        <v>3561</v>
      </c>
      <c r="P3341" s="5">
        <f t="shared" si="472"/>
        <v>3561</v>
      </c>
      <c r="Q3341" s="5">
        <f t="shared" si="473"/>
        <v>3561</v>
      </c>
      <c r="R3341" s="3">
        <v>25</v>
      </c>
      <c r="S3341" s="6">
        <v>25</v>
      </c>
      <c r="T3341" s="6">
        <v>25</v>
      </c>
      <c r="U3341" s="5">
        <f t="shared" si="474"/>
        <v>4451.25</v>
      </c>
      <c r="V3341" s="5">
        <f t="shared" si="475"/>
        <v>4451.25</v>
      </c>
      <c r="W3341" s="4">
        <f t="shared" si="476"/>
        <v>4451.25</v>
      </c>
      <c r="X3341" s="3">
        <v>0</v>
      </c>
      <c r="Y3341" s="3">
        <v>0</v>
      </c>
      <c r="Z3341" s="2" t="s">
        <v>3</v>
      </c>
      <c r="AA3341" s="2" t="s">
        <v>498</v>
      </c>
      <c r="AB3341" s="2" t="s">
        <v>497</v>
      </c>
      <c r="AC3341" s="1" t="s">
        <v>0</v>
      </c>
    </row>
    <row r="3342" spans="1:29" x14ac:dyDescent="0.25">
      <c r="A3342" s="2" t="s">
        <v>4031</v>
      </c>
      <c r="B3342" s="8"/>
      <c r="C3342" s="3"/>
      <c r="D3342" s="2" t="s">
        <v>4030</v>
      </c>
      <c r="E3342" s="2" t="s">
        <v>4009</v>
      </c>
      <c r="F3342" s="3" t="s">
        <v>7</v>
      </c>
      <c r="G3342" s="3">
        <v>1</v>
      </c>
      <c r="H3342">
        <v>1</v>
      </c>
      <c r="I3342" s="2" t="s">
        <v>19</v>
      </c>
      <c r="J3342" s="2" t="s">
        <v>4029</v>
      </c>
      <c r="K3342" s="7">
        <f t="shared" si="468"/>
        <v>27863</v>
      </c>
      <c r="L3342" s="7">
        <f t="shared" si="469"/>
        <v>27863</v>
      </c>
      <c r="M3342" s="2" t="s">
        <v>4</v>
      </c>
      <c r="N3342" s="1">
        <f t="shared" si="470"/>
        <v>0</v>
      </c>
      <c r="O3342" s="5">
        <f t="shared" si="471"/>
        <v>27863</v>
      </c>
      <c r="P3342" s="5">
        <f t="shared" si="472"/>
        <v>27863</v>
      </c>
      <c r="Q3342" s="5">
        <f t="shared" si="473"/>
        <v>27863</v>
      </c>
      <c r="R3342" s="3">
        <v>25</v>
      </c>
      <c r="S3342" s="6">
        <v>25</v>
      </c>
      <c r="T3342" s="6">
        <v>25</v>
      </c>
      <c r="U3342" s="5">
        <f t="shared" si="474"/>
        <v>34828.75</v>
      </c>
      <c r="V3342" s="5">
        <f t="shared" si="475"/>
        <v>34828.75</v>
      </c>
      <c r="W3342" s="4">
        <f t="shared" si="476"/>
        <v>34828.75</v>
      </c>
      <c r="X3342" s="3">
        <v>0</v>
      </c>
      <c r="Y3342" s="3">
        <v>0</v>
      </c>
      <c r="Z3342" s="2" t="s">
        <v>54</v>
      </c>
      <c r="AA3342" s="2" t="s">
        <v>77</v>
      </c>
      <c r="AB3342" s="2" t="s">
        <v>306</v>
      </c>
      <c r="AC3342" s="1" t="s">
        <v>0</v>
      </c>
    </row>
    <row r="3343" spans="1:29" x14ac:dyDescent="0.25">
      <c r="A3343" s="2" t="s">
        <v>4028</v>
      </c>
      <c r="B3343" s="8"/>
      <c r="C3343" s="3"/>
      <c r="D3343" s="2" t="s">
        <v>4027</v>
      </c>
      <c r="E3343" s="2" t="s">
        <v>4009</v>
      </c>
      <c r="F3343" s="3" t="s">
        <v>7</v>
      </c>
      <c r="G3343" s="3">
        <v>1</v>
      </c>
      <c r="H3343">
        <v>1</v>
      </c>
      <c r="I3343" s="2" t="s">
        <v>19</v>
      </c>
      <c r="J3343" s="2" t="s">
        <v>4026</v>
      </c>
      <c r="K3343" s="7">
        <f t="shared" si="468"/>
        <v>37334</v>
      </c>
      <c r="L3343" s="7">
        <f t="shared" si="469"/>
        <v>37334</v>
      </c>
      <c r="M3343" s="2" t="s">
        <v>4</v>
      </c>
      <c r="N3343" s="1">
        <f t="shared" si="470"/>
        <v>0</v>
      </c>
      <c r="O3343" s="5">
        <f t="shared" si="471"/>
        <v>37334</v>
      </c>
      <c r="P3343" s="5">
        <f t="shared" si="472"/>
        <v>37334</v>
      </c>
      <c r="Q3343" s="5">
        <f t="shared" si="473"/>
        <v>37334</v>
      </c>
      <c r="R3343" s="3">
        <v>25</v>
      </c>
      <c r="S3343" s="6">
        <v>25</v>
      </c>
      <c r="T3343" s="6">
        <v>25</v>
      </c>
      <c r="U3343" s="5">
        <f t="shared" si="474"/>
        <v>46667.5</v>
      </c>
      <c r="V3343" s="5">
        <f t="shared" si="475"/>
        <v>46667.5</v>
      </c>
      <c r="W3343" s="4">
        <f t="shared" si="476"/>
        <v>46667.5</v>
      </c>
      <c r="X3343" s="3">
        <v>0</v>
      </c>
      <c r="Y3343" s="3">
        <v>0</v>
      </c>
      <c r="Z3343" s="2" t="s">
        <v>54</v>
      </c>
      <c r="AA3343" s="2" t="s">
        <v>77</v>
      </c>
      <c r="AB3343" s="2" t="s">
        <v>274</v>
      </c>
      <c r="AC3343" s="1" t="s">
        <v>0</v>
      </c>
    </row>
    <row r="3344" spans="1:29" x14ac:dyDescent="0.25">
      <c r="A3344" s="2" t="s">
        <v>4025</v>
      </c>
      <c r="B3344" s="8"/>
      <c r="C3344" s="3"/>
      <c r="D3344" s="2" t="s">
        <v>4024</v>
      </c>
      <c r="E3344" s="2" t="s">
        <v>380</v>
      </c>
      <c r="F3344" s="3" t="s">
        <v>7</v>
      </c>
      <c r="G3344" s="3">
        <v>1</v>
      </c>
      <c r="H3344">
        <v>1</v>
      </c>
      <c r="I3344" s="2" t="s">
        <v>19</v>
      </c>
      <c r="J3344" s="2" t="s">
        <v>4023</v>
      </c>
      <c r="K3344" s="7">
        <f t="shared" si="468"/>
        <v>17926</v>
      </c>
      <c r="L3344" s="7">
        <f t="shared" si="469"/>
        <v>17926</v>
      </c>
      <c r="M3344" s="2" t="s">
        <v>4</v>
      </c>
      <c r="N3344" s="1">
        <f t="shared" si="470"/>
        <v>0</v>
      </c>
      <c r="O3344" s="5">
        <f t="shared" si="471"/>
        <v>17926</v>
      </c>
      <c r="P3344" s="5">
        <f t="shared" si="472"/>
        <v>17926</v>
      </c>
      <c r="Q3344" s="5">
        <f t="shared" si="473"/>
        <v>17926</v>
      </c>
      <c r="R3344" s="3">
        <v>25</v>
      </c>
      <c r="S3344" s="6">
        <v>25</v>
      </c>
      <c r="T3344" s="6">
        <v>25</v>
      </c>
      <c r="U3344" s="5">
        <f t="shared" si="474"/>
        <v>22407.5</v>
      </c>
      <c r="V3344" s="5">
        <f t="shared" si="475"/>
        <v>22407.5</v>
      </c>
      <c r="W3344" s="4">
        <f t="shared" si="476"/>
        <v>22407.5</v>
      </c>
      <c r="X3344" s="3">
        <v>0</v>
      </c>
      <c r="Y3344" s="3">
        <v>0</v>
      </c>
      <c r="Z3344" s="2" t="s">
        <v>3</v>
      </c>
      <c r="AA3344" s="2" t="s">
        <v>17</v>
      </c>
      <c r="AB3344" s="2" t="s">
        <v>4019</v>
      </c>
      <c r="AC3344" s="1" t="s">
        <v>0</v>
      </c>
    </row>
    <row r="3345" spans="1:29" x14ac:dyDescent="0.25">
      <c r="A3345" s="2" t="s">
        <v>4022</v>
      </c>
      <c r="B3345" s="8"/>
      <c r="C3345" s="3"/>
      <c r="D3345" s="2" t="s">
        <v>4021</v>
      </c>
      <c r="E3345" s="2" t="s">
        <v>380</v>
      </c>
      <c r="F3345" s="3" t="s">
        <v>7</v>
      </c>
      <c r="G3345" s="3">
        <v>1</v>
      </c>
      <c r="H3345">
        <v>1</v>
      </c>
      <c r="I3345" s="2" t="s">
        <v>19</v>
      </c>
      <c r="J3345" s="2" t="s">
        <v>4020</v>
      </c>
      <c r="K3345" s="7">
        <f t="shared" si="468"/>
        <v>15687</v>
      </c>
      <c r="L3345" s="7">
        <f t="shared" si="469"/>
        <v>15687</v>
      </c>
      <c r="M3345" s="2" t="s">
        <v>4</v>
      </c>
      <c r="N3345" s="1">
        <f t="shared" si="470"/>
        <v>0</v>
      </c>
      <c r="O3345" s="5">
        <f t="shared" si="471"/>
        <v>15687</v>
      </c>
      <c r="P3345" s="5">
        <f t="shared" si="472"/>
        <v>15687</v>
      </c>
      <c r="Q3345" s="5">
        <f t="shared" si="473"/>
        <v>15687</v>
      </c>
      <c r="R3345" s="3">
        <v>25</v>
      </c>
      <c r="S3345" s="6">
        <v>25</v>
      </c>
      <c r="T3345" s="6">
        <v>25</v>
      </c>
      <c r="U3345" s="5">
        <f t="shared" si="474"/>
        <v>19608.75</v>
      </c>
      <c r="V3345" s="5">
        <f t="shared" si="475"/>
        <v>19608.75</v>
      </c>
      <c r="W3345" s="4">
        <f t="shared" si="476"/>
        <v>19608.75</v>
      </c>
      <c r="X3345" s="3">
        <v>0</v>
      </c>
      <c r="Y3345" s="3">
        <v>0</v>
      </c>
      <c r="Z3345" s="2" t="s">
        <v>3</v>
      </c>
      <c r="AA3345" s="2" t="s">
        <v>17</v>
      </c>
      <c r="AB3345" s="2" t="s">
        <v>4019</v>
      </c>
      <c r="AC3345" s="1" t="s">
        <v>0</v>
      </c>
    </row>
    <row r="3346" spans="1:29" x14ac:dyDescent="0.25">
      <c r="A3346" s="2" t="s">
        <v>4018</v>
      </c>
      <c r="B3346" s="8"/>
      <c r="C3346" s="3"/>
      <c r="D3346" s="2" t="s">
        <v>4017</v>
      </c>
      <c r="E3346" s="2" t="s">
        <v>197</v>
      </c>
      <c r="F3346" s="3" t="s">
        <v>7</v>
      </c>
      <c r="G3346" s="3">
        <v>1</v>
      </c>
      <c r="H3346">
        <v>1</v>
      </c>
      <c r="I3346" s="2" t="s">
        <v>6</v>
      </c>
      <c r="J3346" s="2" t="s">
        <v>4016</v>
      </c>
      <c r="K3346" s="7">
        <f t="shared" si="468"/>
        <v>2613</v>
      </c>
      <c r="L3346" s="7">
        <f t="shared" si="469"/>
        <v>2613</v>
      </c>
      <c r="M3346" s="2" t="s">
        <v>135</v>
      </c>
      <c r="N3346" s="1">
        <f t="shared" si="470"/>
        <v>19</v>
      </c>
      <c r="O3346" s="5">
        <f t="shared" si="471"/>
        <v>2613.19</v>
      </c>
      <c r="P3346" s="5">
        <f t="shared" si="472"/>
        <v>3109.4700000000003</v>
      </c>
      <c r="Q3346" s="5">
        <f t="shared" si="473"/>
        <v>3109.4700000000003</v>
      </c>
      <c r="R3346" s="3">
        <v>25</v>
      </c>
      <c r="S3346" s="6">
        <v>25</v>
      </c>
      <c r="T3346" s="6">
        <v>25</v>
      </c>
      <c r="U3346" s="5">
        <f t="shared" si="474"/>
        <v>3266.4875000000002</v>
      </c>
      <c r="V3346" s="5">
        <f t="shared" si="475"/>
        <v>3886.8375000000001</v>
      </c>
      <c r="W3346" s="4">
        <f t="shared" si="476"/>
        <v>3886.8375000000001</v>
      </c>
      <c r="X3346" s="3">
        <v>0</v>
      </c>
      <c r="Y3346" s="3">
        <v>0</v>
      </c>
      <c r="Z3346" s="2" t="s">
        <v>3</v>
      </c>
      <c r="AA3346" s="2" t="s">
        <v>391</v>
      </c>
      <c r="AB3346" s="2" t="s">
        <v>4015</v>
      </c>
      <c r="AC3346" s="1" t="s">
        <v>0</v>
      </c>
    </row>
    <row r="3347" spans="1:29" x14ac:dyDescent="0.25">
      <c r="A3347" s="2" t="s">
        <v>4014</v>
      </c>
      <c r="B3347" s="8"/>
      <c r="C3347" s="3"/>
      <c r="D3347" s="2" t="s">
        <v>4013</v>
      </c>
      <c r="E3347" s="2" t="s">
        <v>197</v>
      </c>
      <c r="F3347" s="3" t="s">
        <v>7</v>
      </c>
      <c r="G3347" s="3">
        <v>1</v>
      </c>
      <c r="H3347">
        <v>1</v>
      </c>
      <c r="I3347" s="2" t="s">
        <v>19</v>
      </c>
      <c r="J3347" s="2" t="s">
        <v>4012</v>
      </c>
      <c r="K3347" s="7">
        <f t="shared" si="468"/>
        <v>7247</v>
      </c>
      <c r="L3347" s="7">
        <f t="shared" si="469"/>
        <v>7247</v>
      </c>
      <c r="M3347" s="2" t="s">
        <v>135</v>
      </c>
      <c r="N3347" s="1">
        <f t="shared" si="470"/>
        <v>19</v>
      </c>
      <c r="O3347" s="5">
        <f t="shared" si="471"/>
        <v>7247.19</v>
      </c>
      <c r="P3347" s="5">
        <f t="shared" si="472"/>
        <v>8623.93</v>
      </c>
      <c r="Q3347" s="5">
        <f t="shared" si="473"/>
        <v>8623.93</v>
      </c>
      <c r="R3347" s="3">
        <v>25</v>
      </c>
      <c r="S3347" s="6">
        <v>25</v>
      </c>
      <c r="T3347" s="6">
        <v>25</v>
      </c>
      <c r="U3347" s="5">
        <f t="shared" si="474"/>
        <v>9058.9874999999993</v>
      </c>
      <c r="V3347" s="5">
        <f t="shared" si="475"/>
        <v>10779.9125</v>
      </c>
      <c r="W3347" s="4">
        <f t="shared" si="476"/>
        <v>10779.9125</v>
      </c>
      <c r="X3347" s="3">
        <v>0</v>
      </c>
      <c r="Y3347" s="3">
        <v>0</v>
      </c>
      <c r="Z3347" s="2" t="s">
        <v>54</v>
      </c>
      <c r="AA3347" s="2" t="s">
        <v>77</v>
      </c>
      <c r="AB3347" s="2" t="s">
        <v>817</v>
      </c>
      <c r="AC3347" s="1" t="s">
        <v>0</v>
      </c>
    </row>
    <row r="3348" spans="1:29" x14ac:dyDescent="0.25">
      <c r="A3348" s="2" t="s">
        <v>4011</v>
      </c>
      <c r="B3348" s="8"/>
      <c r="C3348" s="3"/>
      <c r="D3348" s="2" t="s">
        <v>4010</v>
      </c>
      <c r="E3348" s="2" t="s">
        <v>4009</v>
      </c>
      <c r="F3348" s="3" t="s">
        <v>7</v>
      </c>
      <c r="G3348" s="3">
        <v>1</v>
      </c>
      <c r="H3348">
        <v>1</v>
      </c>
      <c r="I3348" s="2" t="s">
        <v>114</v>
      </c>
      <c r="J3348" s="2" t="s">
        <v>4008</v>
      </c>
      <c r="K3348" s="7">
        <f t="shared" si="468"/>
        <v>13649</v>
      </c>
      <c r="L3348" s="7">
        <f t="shared" si="469"/>
        <v>13649</v>
      </c>
      <c r="M3348" s="2" t="s">
        <v>135</v>
      </c>
      <c r="N3348" s="1">
        <f t="shared" si="470"/>
        <v>19</v>
      </c>
      <c r="O3348" s="5">
        <f t="shared" si="471"/>
        <v>13649.19</v>
      </c>
      <c r="P3348" s="5">
        <f t="shared" si="472"/>
        <v>16242.31</v>
      </c>
      <c r="Q3348" s="5">
        <f t="shared" si="473"/>
        <v>16242.31</v>
      </c>
      <c r="R3348" s="3">
        <v>25</v>
      </c>
      <c r="S3348" s="6">
        <v>25</v>
      </c>
      <c r="T3348" s="6">
        <v>25</v>
      </c>
      <c r="U3348" s="5">
        <f t="shared" si="474"/>
        <v>17061.487499999999</v>
      </c>
      <c r="V3348" s="5">
        <f t="shared" si="475"/>
        <v>20302.887500000001</v>
      </c>
      <c r="W3348" s="4">
        <f t="shared" si="476"/>
        <v>20302.887500000001</v>
      </c>
      <c r="X3348" s="3">
        <v>0</v>
      </c>
      <c r="Y3348" s="3">
        <v>0</v>
      </c>
      <c r="Z3348" s="2" t="s">
        <v>54</v>
      </c>
      <c r="AA3348" s="2" t="s">
        <v>77</v>
      </c>
      <c r="AB3348" s="2" t="s">
        <v>306</v>
      </c>
      <c r="AC3348" s="1" t="s">
        <v>0</v>
      </c>
    </row>
    <row r="3349" spans="1:29" x14ac:dyDescent="0.25">
      <c r="A3349" s="2" t="s">
        <v>4007</v>
      </c>
      <c r="B3349" s="8"/>
      <c r="C3349" s="3"/>
      <c r="D3349" s="2" t="s">
        <v>4004</v>
      </c>
      <c r="E3349" s="2" t="s">
        <v>1412</v>
      </c>
      <c r="F3349" s="3" t="s">
        <v>7</v>
      </c>
      <c r="G3349" s="3">
        <v>1</v>
      </c>
      <c r="H3349">
        <v>1</v>
      </c>
      <c r="I3349" s="2" t="s">
        <v>6</v>
      </c>
      <c r="J3349" s="2" t="s">
        <v>4006</v>
      </c>
      <c r="K3349" s="7">
        <f t="shared" si="468"/>
        <v>59302</v>
      </c>
      <c r="L3349" s="7">
        <f t="shared" si="469"/>
        <v>59302</v>
      </c>
      <c r="M3349" s="2" t="s">
        <v>4</v>
      </c>
      <c r="N3349" s="1">
        <f t="shared" si="470"/>
        <v>0</v>
      </c>
      <c r="O3349" s="5">
        <f t="shared" si="471"/>
        <v>59302</v>
      </c>
      <c r="P3349" s="5">
        <f t="shared" si="472"/>
        <v>59302</v>
      </c>
      <c r="Q3349" s="5">
        <f t="shared" si="473"/>
        <v>59302</v>
      </c>
      <c r="R3349" s="3">
        <v>25</v>
      </c>
      <c r="S3349" s="6">
        <v>25</v>
      </c>
      <c r="T3349" s="6">
        <v>25</v>
      </c>
      <c r="U3349" s="5">
        <f t="shared" si="474"/>
        <v>74127.5</v>
      </c>
      <c r="V3349" s="5">
        <f t="shared" si="475"/>
        <v>74127.5</v>
      </c>
      <c r="W3349" s="4">
        <f t="shared" si="476"/>
        <v>74127.5</v>
      </c>
      <c r="X3349" s="3">
        <v>0</v>
      </c>
      <c r="Y3349" s="3">
        <v>0</v>
      </c>
      <c r="Z3349" s="2" t="s">
        <v>3</v>
      </c>
      <c r="AA3349" s="2" t="s">
        <v>363</v>
      </c>
      <c r="AB3349" s="2" t="s">
        <v>4002</v>
      </c>
      <c r="AC3349" s="1" t="s">
        <v>0</v>
      </c>
    </row>
    <row r="3350" spans="1:29" x14ac:dyDescent="0.25">
      <c r="A3350" s="2" t="s">
        <v>4005</v>
      </c>
      <c r="B3350" s="8"/>
      <c r="C3350" s="3"/>
      <c r="D3350" s="2" t="s">
        <v>4004</v>
      </c>
      <c r="E3350" s="2" t="s">
        <v>1412</v>
      </c>
      <c r="F3350" s="3" t="s">
        <v>7</v>
      </c>
      <c r="G3350" s="3">
        <v>1</v>
      </c>
      <c r="H3350">
        <v>1</v>
      </c>
      <c r="I3350" s="2" t="s">
        <v>6</v>
      </c>
      <c r="J3350" s="2" t="s">
        <v>4003</v>
      </c>
      <c r="K3350" s="7">
        <f t="shared" si="468"/>
        <v>60547</v>
      </c>
      <c r="L3350" s="7">
        <f t="shared" si="469"/>
        <v>60547</v>
      </c>
      <c r="M3350" s="2" t="s">
        <v>4</v>
      </c>
      <c r="N3350" s="1">
        <f t="shared" si="470"/>
        <v>0</v>
      </c>
      <c r="O3350" s="5">
        <f t="shared" si="471"/>
        <v>60547</v>
      </c>
      <c r="P3350" s="5">
        <f t="shared" si="472"/>
        <v>60547</v>
      </c>
      <c r="Q3350" s="5">
        <f t="shared" si="473"/>
        <v>60547</v>
      </c>
      <c r="R3350" s="3">
        <v>25</v>
      </c>
      <c r="S3350" s="6">
        <v>25</v>
      </c>
      <c r="T3350" s="6">
        <v>25</v>
      </c>
      <c r="U3350" s="5">
        <f t="shared" si="474"/>
        <v>75683.75</v>
      </c>
      <c r="V3350" s="5">
        <f t="shared" si="475"/>
        <v>75683.75</v>
      </c>
      <c r="W3350" s="4">
        <f t="shared" si="476"/>
        <v>75683.75</v>
      </c>
      <c r="X3350" s="3">
        <v>0</v>
      </c>
      <c r="Y3350" s="3">
        <v>0</v>
      </c>
      <c r="Z3350" s="2" t="s">
        <v>3</v>
      </c>
      <c r="AA3350" s="2" t="s">
        <v>363</v>
      </c>
      <c r="AB3350" s="2" t="s">
        <v>4002</v>
      </c>
      <c r="AC3350" s="1" t="s">
        <v>0</v>
      </c>
    </row>
    <row r="3351" spans="1:29" x14ac:dyDescent="0.25">
      <c r="A3351" s="2" t="s">
        <v>4001</v>
      </c>
      <c r="B3351" s="8"/>
      <c r="C3351" s="3"/>
      <c r="D3351" s="2" t="s">
        <v>4000</v>
      </c>
      <c r="E3351" s="2" t="s">
        <v>1412</v>
      </c>
      <c r="F3351" s="3" t="s">
        <v>7</v>
      </c>
      <c r="G3351" s="3">
        <v>1</v>
      </c>
      <c r="H3351">
        <v>1</v>
      </c>
      <c r="I3351" s="2" t="s">
        <v>6</v>
      </c>
      <c r="J3351" s="2" t="s">
        <v>3999</v>
      </c>
      <c r="K3351" s="7">
        <f t="shared" si="468"/>
        <v>31523</v>
      </c>
      <c r="L3351" s="7">
        <f t="shared" si="469"/>
        <v>31523</v>
      </c>
      <c r="M3351" s="2" t="s">
        <v>4</v>
      </c>
      <c r="N3351" s="1">
        <f t="shared" si="470"/>
        <v>0</v>
      </c>
      <c r="O3351" s="5">
        <f t="shared" si="471"/>
        <v>31523</v>
      </c>
      <c r="P3351" s="5">
        <f t="shared" si="472"/>
        <v>31523</v>
      </c>
      <c r="Q3351" s="5">
        <f t="shared" si="473"/>
        <v>31523</v>
      </c>
      <c r="R3351" s="3">
        <v>25</v>
      </c>
      <c r="S3351" s="6">
        <v>25</v>
      </c>
      <c r="T3351" s="6">
        <v>25</v>
      </c>
      <c r="U3351" s="5">
        <f t="shared" si="474"/>
        <v>39403.75</v>
      </c>
      <c r="V3351" s="5">
        <f t="shared" si="475"/>
        <v>39403.75</v>
      </c>
      <c r="W3351" s="4">
        <f t="shared" si="476"/>
        <v>39403.75</v>
      </c>
      <c r="X3351" s="3">
        <v>0</v>
      </c>
      <c r="Y3351" s="3">
        <v>0</v>
      </c>
      <c r="Z3351" s="2" t="s">
        <v>3</v>
      </c>
      <c r="AA3351" s="2" t="s">
        <v>674</v>
      </c>
      <c r="AB3351" s="2" t="s">
        <v>3998</v>
      </c>
      <c r="AC3351" s="1" t="s">
        <v>0</v>
      </c>
    </row>
    <row r="3352" spans="1:29" x14ac:dyDescent="0.25">
      <c r="A3352" s="2" t="s">
        <v>3997</v>
      </c>
      <c r="B3352" s="8"/>
      <c r="C3352" s="3"/>
      <c r="D3352" s="2" t="s">
        <v>3996</v>
      </c>
      <c r="E3352" s="2" t="s">
        <v>203</v>
      </c>
      <c r="F3352" s="3" t="s">
        <v>7</v>
      </c>
      <c r="G3352" s="3">
        <v>1</v>
      </c>
      <c r="H3352">
        <v>1</v>
      </c>
      <c r="I3352" s="2" t="s">
        <v>6</v>
      </c>
      <c r="J3352" s="2" t="s">
        <v>3685</v>
      </c>
      <c r="K3352" s="7">
        <f t="shared" si="468"/>
        <v>139220</v>
      </c>
      <c r="L3352" s="7">
        <f t="shared" si="469"/>
        <v>139220</v>
      </c>
      <c r="M3352" s="2" t="s">
        <v>4</v>
      </c>
      <c r="N3352" s="1">
        <f t="shared" si="470"/>
        <v>0</v>
      </c>
      <c r="O3352" s="5">
        <f t="shared" si="471"/>
        <v>139220</v>
      </c>
      <c r="P3352" s="5">
        <f t="shared" si="472"/>
        <v>139220</v>
      </c>
      <c r="Q3352" s="5">
        <f t="shared" si="473"/>
        <v>139220</v>
      </c>
      <c r="R3352" s="3">
        <v>25</v>
      </c>
      <c r="S3352" s="6">
        <v>25</v>
      </c>
      <c r="T3352" s="6">
        <v>25</v>
      </c>
      <c r="U3352" s="5">
        <f t="shared" si="474"/>
        <v>174025</v>
      </c>
      <c r="V3352" s="5">
        <f t="shared" si="475"/>
        <v>174025</v>
      </c>
      <c r="W3352" s="4">
        <f t="shared" si="476"/>
        <v>174025</v>
      </c>
      <c r="X3352" s="3">
        <v>0</v>
      </c>
      <c r="Y3352" s="3">
        <v>0</v>
      </c>
      <c r="Z3352" s="2" t="s">
        <v>3</v>
      </c>
      <c r="AA3352" s="2" t="s">
        <v>95</v>
      </c>
      <c r="AB3352" s="2" t="s">
        <v>395</v>
      </c>
      <c r="AC3352" s="1" t="s">
        <v>0</v>
      </c>
    </row>
    <row r="3353" spans="1:29" x14ac:dyDescent="0.25">
      <c r="A3353" s="2" t="s">
        <v>3995</v>
      </c>
      <c r="B3353" s="8"/>
      <c r="C3353" s="3"/>
      <c r="D3353" s="2" t="s">
        <v>3994</v>
      </c>
      <c r="E3353" s="2" t="s">
        <v>203</v>
      </c>
      <c r="F3353" s="3" t="s">
        <v>7</v>
      </c>
      <c r="G3353" s="3">
        <v>1</v>
      </c>
      <c r="H3353">
        <v>1</v>
      </c>
      <c r="I3353" s="2" t="s">
        <v>6</v>
      </c>
      <c r="J3353" s="2" t="s">
        <v>3688</v>
      </c>
      <c r="K3353" s="7">
        <f t="shared" si="468"/>
        <v>252092</v>
      </c>
      <c r="L3353" s="7">
        <f t="shared" si="469"/>
        <v>252092</v>
      </c>
      <c r="M3353" s="2" t="s">
        <v>4</v>
      </c>
      <c r="N3353" s="1">
        <f t="shared" si="470"/>
        <v>0</v>
      </c>
      <c r="O3353" s="5">
        <f t="shared" si="471"/>
        <v>252092</v>
      </c>
      <c r="P3353" s="5">
        <f t="shared" si="472"/>
        <v>252092</v>
      </c>
      <c r="Q3353" s="5">
        <f t="shared" si="473"/>
        <v>252092</v>
      </c>
      <c r="R3353" s="3">
        <v>25</v>
      </c>
      <c r="S3353" s="6">
        <v>25</v>
      </c>
      <c r="T3353" s="6">
        <v>25</v>
      </c>
      <c r="U3353" s="5">
        <f t="shared" si="474"/>
        <v>315115</v>
      </c>
      <c r="V3353" s="5">
        <f t="shared" si="475"/>
        <v>315115</v>
      </c>
      <c r="W3353" s="4">
        <f t="shared" si="476"/>
        <v>315115</v>
      </c>
      <c r="X3353" s="3">
        <v>0</v>
      </c>
      <c r="Y3353" s="3">
        <v>0</v>
      </c>
      <c r="Z3353" s="2" t="s">
        <v>3</v>
      </c>
      <c r="AA3353" s="2" t="s">
        <v>95</v>
      </c>
      <c r="AB3353" s="2" t="s">
        <v>395</v>
      </c>
      <c r="AC3353" s="1" t="s">
        <v>0</v>
      </c>
    </row>
    <row r="3354" spans="1:29" x14ac:dyDescent="0.25">
      <c r="A3354" s="2" t="s">
        <v>3993</v>
      </c>
      <c r="B3354" s="8"/>
      <c r="C3354" s="3"/>
      <c r="D3354" s="2" t="s">
        <v>3992</v>
      </c>
      <c r="E3354" s="2" t="s">
        <v>238</v>
      </c>
      <c r="F3354" s="3" t="s">
        <v>7</v>
      </c>
      <c r="G3354" s="3">
        <v>1</v>
      </c>
      <c r="H3354">
        <v>1</v>
      </c>
      <c r="I3354" s="2" t="s">
        <v>6</v>
      </c>
      <c r="J3354" s="2" t="s">
        <v>3991</v>
      </c>
      <c r="K3354" s="7">
        <f t="shared" si="468"/>
        <v>12600</v>
      </c>
      <c r="L3354" s="7">
        <f t="shared" si="469"/>
        <v>12600</v>
      </c>
      <c r="M3354" s="2" t="s">
        <v>4</v>
      </c>
      <c r="N3354" s="1">
        <f t="shared" si="470"/>
        <v>0</v>
      </c>
      <c r="O3354" s="5">
        <f t="shared" si="471"/>
        <v>12600</v>
      </c>
      <c r="P3354" s="5">
        <f t="shared" si="472"/>
        <v>12600</v>
      </c>
      <c r="Q3354" s="5">
        <f t="shared" si="473"/>
        <v>12600</v>
      </c>
      <c r="R3354" s="3">
        <v>25</v>
      </c>
      <c r="S3354" s="6">
        <v>25</v>
      </c>
      <c r="T3354" s="6">
        <v>25</v>
      </c>
      <c r="U3354" s="5">
        <f t="shared" si="474"/>
        <v>15750</v>
      </c>
      <c r="V3354" s="5">
        <f t="shared" si="475"/>
        <v>15750</v>
      </c>
      <c r="W3354" s="4">
        <f t="shared" si="476"/>
        <v>15750</v>
      </c>
      <c r="X3354" s="3">
        <v>0</v>
      </c>
      <c r="Y3354" s="3">
        <v>0</v>
      </c>
      <c r="Z3354" s="2" t="s">
        <v>3</v>
      </c>
      <c r="AA3354" s="2" t="s">
        <v>454</v>
      </c>
      <c r="AB3354" s="2" t="s">
        <v>868</v>
      </c>
      <c r="AC3354" s="1" t="s">
        <v>0</v>
      </c>
    </row>
    <row r="3355" spans="1:29" x14ac:dyDescent="0.25">
      <c r="A3355" s="2" t="s">
        <v>3990</v>
      </c>
      <c r="B3355" s="8"/>
      <c r="C3355" s="3"/>
      <c r="D3355" s="2" t="s">
        <v>3989</v>
      </c>
      <c r="E3355" s="2" t="s">
        <v>238</v>
      </c>
      <c r="F3355" s="3" t="s">
        <v>7</v>
      </c>
      <c r="G3355" s="3">
        <v>1</v>
      </c>
      <c r="H3355">
        <v>1</v>
      </c>
      <c r="I3355" s="2" t="s">
        <v>6</v>
      </c>
      <c r="J3355" s="2" t="s">
        <v>3988</v>
      </c>
      <c r="K3355" s="7">
        <f t="shared" si="468"/>
        <v>21701</v>
      </c>
      <c r="L3355" s="7">
        <f t="shared" si="469"/>
        <v>21701</v>
      </c>
      <c r="M3355" s="2" t="s">
        <v>4</v>
      </c>
      <c r="N3355" s="1">
        <f t="shared" si="470"/>
        <v>0</v>
      </c>
      <c r="O3355" s="5">
        <f t="shared" si="471"/>
        <v>21701</v>
      </c>
      <c r="P3355" s="5">
        <f t="shared" si="472"/>
        <v>21701</v>
      </c>
      <c r="Q3355" s="5">
        <f t="shared" si="473"/>
        <v>21701</v>
      </c>
      <c r="R3355" s="3">
        <v>25</v>
      </c>
      <c r="S3355" s="6">
        <v>25</v>
      </c>
      <c r="T3355" s="6">
        <v>25</v>
      </c>
      <c r="U3355" s="5">
        <f t="shared" si="474"/>
        <v>27126.25</v>
      </c>
      <c r="V3355" s="5">
        <f t="shared" si="475"/>
        <v>27126.25</v>
      </c>
      <c r="W3355" s="4">
        <f t="shared" si="476"/>
        <v>27126.25</v>
      </c>
      <c r="X3355" s="3">
        <v>0</v>
      </c>
      <c r="Y3355" s="3">
        <v>0</v>
      </c>
      <c r="Z3355" s="2" t="s">
        <v>3</v>
      </c>
      <c r="AA3355" s="2" t="s">
        <v>95</v>
      </c>
      <c r="AB3355" s="2" t="s">
        <v>395</v>
      </c>
      <c r="AC3355" s="1" t="s">
        <v>0</v>
      </c>
    </row>
    <row r="3356" spans="1:29" x14ac:dyDescent="0.25">
      <c r="A3356" s="2" t="s">
        <v>3987</v>
      </c>
      <c r="B3356" s="8"/>
      <c r="C3356" s="3"/>
      <c r="D3356" s="2" t="s">
        <v>3986</v>
      </c>
      <c r="E3356" s="2" t="s">
        <v>8</v>
      </c>
      <c r="F3356" s="3" t="s">
        <v>7</v>
      </c>
      <c r="G3356" s="3">
        <v>1</v>
      </c>
      <c r="H3356">
        <v>1</v>
      </c>
      <c r="I3356" s="2" t="s">
        <v>114</v>
      </c>
      <c r="J3356" s="2" t="s">
        <v>3985</v>
      </c>
      <c r="K3356" s="7">
        <f t="shared" si="468"/>
        <v>155362</v>
      </c>
      <c r="L3356" s="7">
        <f t="shared" si="469"/>
        <v>155362</v>
      </c>
      <c r="M3356" s="2" t="s">
        <v>4</v>
      </c>
      <c r="N3356" s="1">
        <f t="shared" si="470"/>
        <v>0</v>
      </c>
      <c r="O3356" s="5">
        <f t="shared" si="471"/>
        <v>155362</v>
      </c>
      <c r="P3356" s="5">
        <f t="shared" si="472"/>
        <v>155362</v>
      </c>
      <c r="Q3356" s="5">
        <f t="shared" si="473"/>
        <v>155362</v>
      </c>
      <c r="R3356" s="3">
        <v>25</v>
      </c>
      <c r="S3356" s="6">
        <v>25</v>
      </c>
      <c r="T3356" s="6">
        <v>25</v>
      </c>
      <c r="U3356" s="5">
        <f t="shared" si="474"/>
        <v>194202.5</v>
      </c>
      <c r="V3356" s="5">
        <f t="shared" si="475"/>
        <v>194202.5</v>
      </c>
      <c r="W3356" s="4">
        <f t="shared" si="476"/>
        <v>194202.5</v>
      </c>
      <c r="X3356" s="3">
        <v>0</v>
      </c>
      <c r="Y3356" s="3">
        <v>0</v>
      </c>
      <c r="Z3356" s="2" t="s">
        <v>3</v>
      </c>
      <c r="AA3356" s="2" t="s">
        <v>835</v>
      </c>
      <c r="AB3356" s="2" t="s">
        <v>834</v>
      </c>
      <c r="AC3356" s="1" t="s">
        <v>0</v>
      </c>
    </row>
    <row r="3357" spans="1:29" x14ac:dyDescent="0.25">
      <c r="A3357" s="2" t="s">
        <v>3984</v>
      </c>
      <c r="B3357" s="8"/>
      <c r="C3357" s="3"/>
      <c r="D3357" s="2" t="s">
        <v>3983</v>
      </c>
      <c r="E3357" s="2" t="s">
        <v>276</v>
      </c>
      <c r="F3357" s="3" t="s">
        <v>7</v>
      </c>
      <c r="G3357" s="3">
        <v>1</v>
      </c>
      <c r="H3357">
        <v>1</v>
      </c>
      <c r="I3357" s="2" t="s">
        <v>19</v>
      </c>
      <c r="J3357" s="2" t="s">
        <v>3982</v>
      </c>
      <c r="K3357" s="7">
        <f t="shared" si="468"/>
        <v>24469</v>
      </c>
      <c r="L3357" s="7">
        <f t="shared" si="469"/>
        <v>24469</v>
      </c>
      <c r="M3357" s="2" t="s">
        <v>4</v>
      </c>
      <c r="N3357" s="1">
        <f t="shared" si="470"/>
        <v>0</v>
      </c>
      <c r="O3357" s="5">
        <f t="shared" si="471"/>
        <v>24469</v>
      </c>
      <c r="P3357" s="5">
        <f t="shared" si="472"/>
        <v>24469</v>
      </c>
      <c r="Q3357" s="5">
        <f t="shared" si="473"/>
        <v>24469</v>
      </c>
      <c r="R3357" s="3">
        <v>25</v>
      </c>
      <c r="S3357" s="6">
        <v>25</v>
      </c>
      <c r="T3357" s="6">
        <v>25</v>
      </c>
      <c r="U3357" s="5">
        <f t="shared" si="474"/>
        <v>30586.25</v>
      </c>
      <c r="V3357" s="5">
        <f t="shared" si="475"/>
        <v>30586.25</v>
      </c>
      <c r="W3357" s="4">
        <f t="shared" si="476"/>
        <v>30586.25</v>
      </c>
      <c r="X3357" s="3">
        <v>0</v>
      </c>
      <c r="Y3357" s="3">
        <v>0</v>
      </c>
      <c r="Z3357" s="2" t="s">
        <v>54</v>
      </c>
      <c r="AA3357" s="2" t="s">
        <v>77</v>
      </c>
      <c r="AB3357" s="2" t="s">
        <v>3169</v>
      </c>
      <c r="AC3357" s="1" t="s">
        <v>0</v>
      </c>
    </row>
    <row r="3358" spans="1:29" x14ac:dyDescent="0.25">
      <c r="A3358" s="2" t="s">
        <v>3981</v>
      </c>
      <c r="B3358" s="8"/>
      <c r="C3358" s="3"/>
      <c r="D3358" s="2" t="s">
        <v>3980</v>
      </c>
      <c r="E3358" s="2" t="s">
        <v>276</v>
      </c>
      <c r="F3358" s="3" t="s">
        <v>7</v>
      </c>
      <c r="G3358" s="3">
        <v>1</v>
      </c>
      <c r="H3358">
        <v>1</v>
      </c>
      <c r="I3358" s="2" t="s">
        <v>6</v>
      </c>
      <c r="J3358" s="2" t="s">
        <v>3979</v>
      </c>
      <c r="K3358" s="7">
        <f t="shared" si="468"/>
        <v>11223</v>
      </c>
      <c r="L3358" s="7">
        <f t="shared" si="469"/>
        <v>11223</v>
      </c>
      <c r="M3358" s="2" t="s">
        <v>4</v>
      </c>
      <c r="N3358" s="1">
        <f t="shared" si="470"/>
        <v>0</v>
      </c>
      <c r="O3358" s="5">
        <f t="shared" si="471"/>
        <v>11223</v>
      </c>
      <c r="P3358" s="5">
        <f t="shared" si="472"/>
        <v>11223</v>
      </c>
      <c r="Q3358" s="5">
        <f t="shared" si="473"/>
        <v>11223</v>
      </c>
      <c r="R3358" s="3">
        <v>25</v>
      </c>
      <c r="S3358" s="6">
        <v>25</v>
      </c>
      <c r="T3358" s="6">
        <v>25</v>
      </c>
      <c r="U3358" s="5">
        <f t="shared" si="474"/>
        <v>14028.75</v>
      </c>
      <c r="V3358" s="5">
        <f t="shared" si="475"/>
        <v>14028.75</v>
      </c>
      <c r="W3358" s="4">
        <f t="shared" si="476"/>
        <v>14028.75</v>
      </c>
      <c r="X3358" s="3">
        <v>0</v>
      </c>
      <c r="Y3358" s="3">
        <v>0</v>
      </c>
      <c r="Z3358" s="2" t="s">
        <v>54</v>
      </c>
      <c r="AA3358" s="2" t="s">
        <v>77</v>
      </c>
      <c r="AB3358" s="2" t="s">
        <v>2217</v>
      </c>
      <c r="AC3358" s="1" t="s">
        <v>0</v>
      </c>
    </row>
    <row r="3359" spans="1:29" x14ac:dyDescent="0.25">
      <c r="A3359" s="2" t="s">
        <v>3978</v>
      </c>
      <c r="B3359" s="8"/>
      <c r="C3359" s="3"/>
      <c r="D3359" s="2" t="s">
        <v>3977</v>
      </c>
      <c r="E3359" s="2" t="s">
        <v>276</v>
      </c>
      <c r="F3359" s="3" t="s">
        <v>7</v>
      </c>
      <c r="G3359" s="3">
        <v>1</v>
      </c>
      <c r="H3359">
        <v>1</v>
      </c>
      <c r="I3359" s="2" t="s">
        <v>3976</v>
      </c>
      <c r="J3359" s="2" t="s">
        <v>3975</v>
      </c>
      <c r="K3359" s="7">
        <f t="shared" si="468"/>
        <v>14330</v>
      </c>
      <c r="L3359" s="7">
        <f t="shared" si="469"/>
        <v>14330</v>
      </c>
      <c r="M3359" s="2" t="s">
        <v>4</v>
      </c>
      <c r="N3359" s="1">
        <f t="shared" si="470"/>
        <v>0</v>
      </c>
      <c r="O3359" s="5">
        <f t="shared" si="471"/>
        <v>14330</v>
      </c>
      <c r="P3359" s="5">
        <f t="shared" si="472"/>
        <v>14330</v>
      </c>
      <c r="Q3359" s="5">
        <f t="shared" si="473"/>
        <v>14330</v>
      </c>
      <c r="R3359" s="3">
        <v>25</v>
      </c>
      <c r="S3359" s="6">
        <v>25</v>
      </c>
      <c r="T3359" s="6">
        <v>25</v>
      </c>
      <c r="U3359" s="5">
        <f t="shared" si="474"/>
        <v>17912.5</v>
      </c>
      <c r="V3359" s="5">
        <f t="shared" si="475"/>
        <v>17912.5</v>
      </c>
      <c r="W3359" s="4">
        <f t="shared" si="476"/>
        <v>17912.5</v>
      </c>
      <c r="X3359" s="3">
        <v>0</v>
      </c>
      <c r="Y3359" s="3">
        <v>0</v>
      </c>
      <c r="Z3359" s="2" t="s">
        <v>3</v>
      </c>
      <c r="AA3359" s="2" t="s">
        <v>167</v>
      </c>
      <c r="AB3359" s="2" t="s">
        <v>3974</v>
      </c>
      <c r="AC3359" s="1" t="s">
        <v>0</v>
      </c>
    </row>
    <row r="3360" spans="1:29" x14ac:dyDescent="0.25">
      <c r="A3360" s="2" t="s">
        <v>3973</v>
      </c>
      <c r="B3360" s="8"/>
      <c r="C3360" s="3"/>
      <c r="D3360" s="2" t="s">
        <v>3972</v>
      </c>
      <c r="E3360" s="2" t="s">
        <v>276</v>
      </c>
      <c r="F3360" s="3" t="s">
        <v>7</v>
      </c>
      <c r="G3360" s="3">
        <v>1</v>
      </c>
      <c r="H3360">
        <v>1</v>
      </c>
      <c r="I3360" s="2" t="s">
        <v>19</v>
      </c>
      <c r="J3360" s="2" t="s">
        <v>3971</v>
      </c>
      <c r="K3360" s="7">
        <f t="shared" si="468"/>
        <v>27532</v>
      </c>
      <c r="L3360" s="7">
        <f t="shared" si="469"/>
        <v>27532</v>
      </c>
      <c r="M3360" s="2" t="s">
        <v>4</v>
      </c>
      <c r="N3360" s="1">
        <f t="shared" si="470"/>
        <v>0</v>
      </c>
      <c r="O3360" s="5">
        <f t="shared" si="471"/>
        <v>27532</v>
      </c>
      <c r="P3360" s="5">
        <f t="shared" si="472"/>
        <v>27532</v>
      </c>
      <c r="Q3360" s="5">
        <f t="shared" si="473"/>
        <v>27532</v>
      </c>
      <c r="R3360" s="3">
        <v>25</v>
      </c>
      <c r="S3360" s="6">
        <v>25</v>
      </c>
      <c r="T3360" s="6">
        <v>25</v>
      </c>
      <c r="U3360" s="5">
        <f t="shared" si="474"/>
        <v>34415</v>
      </c>
      <c r="V3360" s="5">
        <f t="shared" si="475"/>
        <v>34415</v>
      </c>
      <c r="W3360" s="4">
        <f t="shared" si="476"/>
        <v>34415</v>
      </c>
      <c r="X3360" s="3">
        <v>0</v>
      </c>
      <c r="Y3360" s="3">
        <v>0</v>
      </c>
      <c r="Z3360" s="2" t="s">
        <v>54</v>
      </c>
      <c r="AA3360" s="2" t="s">
        <v>30</v>
      </c>
      <c r="AB3360" s="2" t="s">
        <v>445</v>
      </c>
      <c r="AC3360" s="1" t="s">
        <v>0</v>
      </c>
    </row>
    <row r="3361" spans="1:29" x14ac:dyDescent="0.25">
      <c r="A3361" s="2" t="s">
        <v>3970</v>
      </c>
      <c r="B3361" s="8"/>
      <c r="C3361" s="3"/>
      <c r="D3361" s="2" t="s">
        <v>3969</v>
      </c>
      <c r="E3361" s="2" t="s">
        <v>143</v>
      </c>
      <c r="F3361" s="3" t="s">
        <v>7</v>
      </c>
      <c r="G3361" s="3">
        <v>1</v>
      </c>
      <c r="H3361">
        <v>1</v>
      </c>
      <c r="I3361" s="2" t="s">
        <v>6</v>
      </c>
      <c r="J3361" s="2" t="s">
        <v>3968</v>
      </c>
      <c r="K3361" s="7">
        <f t="shared" si="468"/>
        <v>100010</v>
      </c>
      <c r="L3361" s="7">
        <f t="shared" si="469"/>
        <v>100010</v>
      </c>
      <c r="M3361" s="2" t="s">
        <v>4</v>
      </c>
      <c r="N3361" s="1">
        <f t="shared" si="470"/>
        <v>0</v>
      </c>
      <c r="O3361" s="5">
        <f t="shared" si="471"/>
        <v>100010</v>
      </c>
      <c r="P3361" s="5">
        <f t="shared" si="472"/>
        <v>100010</v>
      </c>
      <c r="Q3361" s="5">
        <f t="shared" si="473"/>
        <v>100010</v>
      </c>
      <c r="R3361" s="3">
        <v>25</v>
      </c>
      <c r="S3361" s="6">
        <v>25</v>
      </c>
      <c r="T3361" s="6">
        <v>25</v>
      </c>
      <c r="U3361" s="5">
        <f t="shared" si="474"/>
        <v>125012.5</v>
      </c>
      <c r="V3361" s="5">
        <f t="shared" si="475"/>
        <v>125012.5</v>
      </c>
      <c r="W3361" s="4">
        <f t="shared" si="476"/>
        <v>125012.5</v>
      </c>
      <c r="X3361" s="3">
        <v>0</v>
      </c>
      <c r="Y3361" s="3">
        <v>0</v>
      </c>
      <c r="Z3361" s="2" t="s">
        <v>3</v>
      </c>
      <c r="AA3361" s="2" t="s">
        <v>3526</v>
      </c>
      <c r="AB3361" s="2" t="s">
        <v>3967</v>
      </c>
      <c r="AC3361" s="1" t="s">
        <v>0</v>
      </c>
    </row>
    <row r="3362" spans="1:29" x14ac:dyDescent="0.25">
      <c r="A3362" s="2" t="s">
        <v>3966</v>
      </c>
      <c r="B3362" s="8"/>
      <c r="C3362" s="3"/>
      <c r="D3362" s="2" t="s">
        <v>3965</v>
      </c>
      <c r="E3362" s="2" t="s">
        <v>143</v>
      </c>
      <c r="F3362" s="3" t="s">
        <v>7</v>
      </c>
      <c r="G3362" s="3">
        <v>1</v>
      </c>
      <c r="H3362">
        <v>1</v>
      </c>
      <c r="I3362" s="2" t="s">
        <v>19</v>
      </c>
      <c r="J3362" s="2" t="s">
        <v>3964</v>
      </c>
      <c r="K3362" s="7">
        <f t="shared" si="468"/>
        <v>16992</v>
      </c>
      <c r="L3362" s="7">
        <f t="shared" si="469"/>
        <v>16992</v>
      </c>
      <c r="M3362" s="2" t="s">
        <v>4</v>
      </c>
      <c r="N3362" s="1">
        <f t="shared" si="470"/>
        <v>0</v>
      </c>
      <c r="O3362" s="5">
        <f t="shared" si="471"/>
        <v>16992</v>
      </c>
      <c r="P3362" s="5">
        <f t="shared" si="472"/>
        <v>16992</v>
      </c>
      <c r="Q3362" s="5">
        <f t="shared" si="473"/>
        <v>16992</v>
      </c>
      <c r="R3362" s="3">
        <v>25</v>
      </c>
      <c r="S3362" s="6">
        <v>25</v>
      </c>
      <c r="T3362" s="6">
        <v>25</v>
      </c>
      <c r="U3362" s="5">
        <f t="shared" si="474"/>
        <v>21240</v>
      </c>
      <c r="V3362" s="5">
        <f t="shared" si="475"/>
        <v>21240</v>
      </c>
      <c r="W3362" s="4">
        <f t="shared" si="476"/>
        <v>21240</v>
      </c>
      <c r="X3362" s="3">
        <v>0</v>
      </c>
      <c r="Y3362" s="3">
        <v>0</v>
      </c>
      <c r="Z3362" s="2" t="s">
        <v>3</v>
      </c>
      <c r="AA3362" s="2" t="s">
        <v>454</v>
      </c>
      <c r="AB3362" s="2" t="s">
        <v>868</v>
      </c>
      <c r="AC3362" s="1" t="s">
        <v>0</v>
      </c>
    </row>
    <row r="3363" spans="1:29" x14ac:dyDescent="0.25">
      <c r="A3363" s="2" t="s">
        <v>3963</v>
      </c>
      <c r="B3363" s="8"/>
      <c r="C3363" s="3"/>
      <c r="D3363" s="2" t="s">
        <v>3962</v>
      </c>
      <c r="E3363" s="2" t="s">
        <v>143</v>
      </c>
      <c r="F3363" s="3" t="s">
        <v>7</v>
      </c>
      <c r="G3363" s="3">
        <v>1</v>
      </c>
      <c r="H3363">
        <v>1</v>
      </c>
      <c r="I3363" s="2" t="s">
        <v>19</v>
      </c>
      <c r="J3363" s="2" t="s">
        <v>3961</v>
      </c>
      <c r="K3363" s="7">
        <f t="shared" si="468"/>
        <v>51237</v>
      </c>
      <c r="L3363" s="7">
        <f t="shared" si="469"/>
        <v>51237</v>
      </c>
      <c r="M3363" s="2" t="s">
        <v>4</v>
      </c>
      <c r="N3363" s="1">
        <f t="shared" si="470"/>
        <v>0</v>
      </c>
      <c r="O3363" s="5">
        <f t="shared" si="471"/>
        <v>51237</v>
      </c>
      <c r="P3363" s="5">
        <f t="shared" si="472"/>
        <v>51237</v>
      </c>
      <c r="Q3363" s="5">
        <f t="shared" si="473"/>
        <v>51237</v>
      </c>
      <c r="R3363" s="3">
        <v>25</v>
      </c>
      <c r="S3363" s="6">
        <v>25</v>
      </c>
      <c r="T3363" s="6">
        <v>25</v>
      </c>
      <c r="U3363" s="5">
        <f t="shared" si="474"/>
        <v>64046.25</v>
      </c>
      <c r="V3363" s="5">
        <f t="shared" si="475"/>
        <v>64046.25</v>
      </c>
      <c r="W3363" s="4">
        <f t="shared" si="476"/>
        <v>64046.25</v>
      </c>
      <c r="X3363" s="3">
        <v>0</v>
      </c>
      <c r="Y3363" s="3">
        <v>0</v>
      </c>
      <c r="Z3363" s="2" t="s">
        <v>3</v>
      </c>
      <c r="AA3363" s="2" t="s">
        <v>480</v>
      </c>
      <c r="AB3363" s="2" t="s">
        <v>2005</v>
      </c>
      <c r="AC3363" s="1" t="s">
        <v>0</v>
      </c>
    </row>
    <row r="3364" spans="1:29" x14ac:dyDescent="0.25">
      <c r="A3364" s="2" t="s">
        <v>3960</v>
      </c>
      <c r="B3364" s="8"/>
      <c r="C3364" s="3"/>
      <c r="D3364" s="2" t="s">
        <v>3959</v>
      </c>
      <c r="E3364" s="2" t="s">
        <v>604</v>
      </c>
      <c r="F3364" s="3" t="s">
        <v>7</v>
      </c>
      <c r="G3364" s="3">
        <v>1</v>
      </c>
      <c r="H3364">
        <v>1</v>
      </c>
      <c r="I3364" s="2" t="s">
        <v>19</v>
      </c>
      <c r="J3364" s="2" t="s">
        <v>3958</v>
      </c>
      <c r="K3364" s="7">
        <f t="shared" si="468"/>
        <v>47691</v>
      </c>
      <c r="L3364" s="7">
        <f t="shared" si="469"/>
        <v>47691</v>
      </c>
      <c r="M3364" s="2" t="s">
        <v>135</v>
      </c>
      <c r="N3364" s="1">
        <f t="shared" si="470"/>
        <v>19</v>
      </c>
      <c r="O3364" s="5">
        <f t="shared" si="471"/>
        <v>47691.19</v>
      </c>
      <c r="P3364" s="5">
        <f t="shared" si="472"/>
        <v>56752.29</v>
      </c>
      <c r="Q3364" s="5">
        <f t="shared" si="473"/>
        <v>56752.29</v>
      </c>
      <c r="R3364" s="3">
        <v>25</v>
      </c>
      <c r="S3364" s="6">
        <v>25</v>
      </c>
      <c r="T3364" s="6">
        <v>25</v>
      </c>
      <c r="U3364" s="5">
        <f t="shared" si="474"/>
        <v>59613.987500000003</v>
      </c>
      <c r="V3364" s="5">
        <f t="shared" si="475"/>
        <v>70940.362500000003</v>
      </c>
      <c r="W3364" s="4">
        <f t="shared" si="476"/>
        <v>70940.362500000003</v>
      </c>
      <c r="X3364" s="3">
        <v>0</v>
      </c>
      <c r="Y3364" s="3">
        <v>0</v>
      </c>
      <c r="Z3364" s="2" t="s">
        <v>3</v>
      </c>
      <c r="AA3364" s="2" t="s">
        <v>336</v>
      </c>
      <c r="AB3364" s="2" t="s">
        <v>3957</v>
      </c>
      <c r="AC3364" s="1" t="s">
        <v>0</v>
      </c>
    </row>
    <row r="3365" spans="1:29" x14ac:dyDescent="0.25">
      <c r="A3365" s="2" t="s">
        <v>3956</v>
      </c>
      <c r="B3365" s="8"/>
      <c r="C3365" s="3"/>
      <c r="D3365" s="2" t="s">
        <v>3955</v>
      </c>
      <c r="E3365" s="2" t="s">
        <v>3954</v>
      </c>
      <c r="F3365" s="3" t="s">
        <v>7</v>
      </c>
      <c r="G3365" s="3">
        <v>1</v>
      </c>
      <c r="H3365">
        <v>1</v>
      </c>
      <c r="I3365" s="2" t="s">
        <v>114</v>
      </c>
      <c r="J3365" s="2" t="s">
        <v>2407</v>
      </c>
      <c r="K3365" s="7">
        <f t="shared" si="468"/>
        <v>10500</v>
      </c>
      <c r="L3365" s="7">
        <f t="shared" si="469"/>
        <v>10500</v>
      </c>
      <c r="M3365" s="2" t="s">
        <v>135</v>
      </c>
      <c r="N3365" s="1">
        <f t="shared" si="470"/>
        <v>19</v>
      </c>
      <c r="O3365" s="5">
        <f t="shared" si="471"/>
        <v>10500.19</v>
      </c>
      <c r="P3365" s="5">
        <f t="shared" si="472"/>
        <v>12495</v>
      </c>
      <c r="Q3365" s="5">
        <f t="shared" si="473"/>
        <v>12495</v>
      </c>
      <c r="R3365" s="3">
        <v>25</v>
      </c>
      <c r="S3365" s="6">
        <v>25</v>
      </c>
      <c r="T3365" s="6">
        <v>25</v>
      </c>
      <c r="U3365" s="5">
        <f t="shared" si="474"/>
        <v>13125.237500000001</v>
      </c>
      <c r="V3365" s="5">
        <f t="shared" si="475"/>
        <v>15618.75</v>
      </c>
      <c r="W3365" s="4">
        <f t="shared" si="476"/>
        <v>15618.75</v>
      </c>
      <c r="X3365" s="3">
        <v>0</v>
      </c>
      <c r="Y3365" s="3">
        <v>0</v>
      </c>
      <c r="Z3365" s="2" t="s">
        <v>54</v>
      </c>
      <c r="AA3365" s="2" t="s">
        <v>991</v>
      </c>
      <c r="AB3365" s="2" t="s">
        <v>990</v>
      </c>
      <c r="AC3365" s="1" t="s">
        <v>0</v>
      </c>
    </row>
    <row r="3366" spans="1:29" x14ac:dyDescent="0.25">
      <c r="A3366" s="2" t="s">
        <v>3953</v>
      </c>
      <c r="B3366" s="8"/>
      <c r="C3366" s="3"/>
      <c r="D3366" s="2" t="s">
        <v>3952</v>
      </c>
      <c r="E3366" s="2" t="s">
        <v>26</v>
      </c>
      <c r="F3366" s="3" t="s">
        <v>7</v>
      </c>
      <c r="G3366" s="3">
        <v>1</v>
      </c>
      <c r="H3366">
        <v>1</v>
      </c>
      <c r="I3366" s="2" t="s">
        <v>6</v>
      </c>
      <c r="J3366" s="2" t="s">
        <v>3951</v>
      </c>
      <c r="K3366" s="7">
        <f t="shared" si="468"/>
        <v>19066</v>
      </c>
      <c r="L3366" s="7">
        <f t="shared" si="469"/>
        <v>19066</v>
      </c>
      <c r="M3366" s="2" t="s">
        <v>135</v>
      </c>
      <c r="N3366" s="1">
        <f t="shared" si="470"/>
        <v>19</v>
      </c>
      <c r="O3366" s="5">
        <f t="shared" si="471"/>
        <v>19066.189999999999</v>
      </c>
      <c r="P3366" s="5">
        <f t="shared" si="472"/>
        <v>22688.54</v>
      </c>
      <c r="Q3366" s="5">
        <f t="shared" si="473"/>
        <v>22688.54</v>
      </c>
      <c r="R3366" s="3">
        <v>25</v>
      </c>
      <c r="S3366" s="6">
        <v>25</v>
      </c>
      <c r="T3366" s="6">
        <v>25</v>
      </c>
      <c r="U3366" s="5">
        <f t="shared" si="474"/>
        <v>23832.737499999999</v>
      </c>
      <c r="V3366" s="5">
        <f t="shared" si="475"/>
        <v>28360.675000000003</v>
      </c>
      <c r="W3366" s="4">
        <f t="shared" si="476"/>
        <v>28360.675000000003</v>
      </c>
      <c r="X3366" s="3">
        <v>0</v>
      </c>
      <c r="Y3366" s="3">
        <v>0</v>
      </c>
      <c r="Z3366" s="2" t="s">
        <v>3</v>
      </c>
      <c r="AA3366" s="2" t="s">
        <v>162</v>
      </c>
      <c r="AB3366" s="2" t="s">
        <v>3130</v>
      </c>
      <c r="AC3366" s="1" t="s">
        <v>0</v>
      </c>
    </row>
    <row r="3367" spans="1:29" x14ac:dyDescent="0.25">
      <c r="A3367" s="2" t="s">
        <v>3950</v>
      </c>
      <c r="B3367" s="8"/>
      <c r="C3367" s="3"/>
      <c r="D3367" s="2" t="s">
        <v>3949</v>
      </c>
      <c r="E3367" s="2" t="s">
        <v>26</v>
      </c>
      <c r="F3367" s="3" t="s">
        <v>7</v>
      </c>
      <c r="G3367" s="3">
        <v>1</v>
      </c>
      <c r="H3367">
        <v>1</v>
      </c>
      <c r="I3367" s="2" t="s">
        <v>6</v>
      </c>
      <c r="J3367" s="2" t="s">
        <v>3948</v>
      </c>
      <c r="K3367" s="7">
        <f t="shared" si="468"/>
        <v>6182</v>
      </c>
      <c r="L3367" s="7">
        <f t="shared" si="469"/>
        <v>6182</v>
      </c>
      <c r="M3367" s="2" t="s">
        <v>135</v>
      </c>
      <c r="N3367" s="1">
        <f t="shared" si="470"/>
        <v>19</v>
      </c>
      <c r="O3367" s="5">
        <f t="shared" si="471"/>
        <v>6182.19</v>
      </c>
      <c r="P3367" s="5">
        <f t="shared" si="472"/>
        <v>7356.58</v>
      </c>
      <c r="Q3367" s="5">
        <f t="shared" si="473"/>
        <v>7356.58</v>
      </c>
      <c r="R3367" s="3">
        <v>25</v>
      </c>
      <c r="S3367" s="6">
        <v>25</v>
      </c>
      <c r="T3367" s="6">
        <v>25</v>
      </c>
      <c r="U3367" s="5">
        <f t="shared" si="474"/>
        <v>7727.7374999999993</v>
      </c>
      <c r="V3367" s="5">
        <f t="shared" si="475"/>
        <v>9195.7250000000004</v>
      </c>
      <c r="W3367" s="4">
        <f t="shared" si="476"/>
        <v>9195.7250000000004</v>
      </c>
      <c r="X3367" s="3">
        <v>0</v>
      </c>
      <c r="Y3367" s="3">
        <v>0</v>
      </c>
      <c r="Z3367" s="2" t="s">
        <v>3</v>
      </c>
      <c r="AA3367" s="2" t="s">
        <v>162</v>
      </c>
      <c r="AB3367" s="2" t="s">
        <v>3130</v>
      </c>
      <c r="AC3367" s="1" t="s">
        <v>0</v>
      </c>
    </row>
    <row r="3368" spans="1:29" x14ac:dyDescent="0.25">
      <c r="A3368" s="2" t="s">
        <v>3947</v>
      </c>
      <c r="B3368" s="8"/>
      <c r="C3368" s="2" t="s">
        <v>3946</v>
      </c>
      <c r="D3368" s="2" t="s">
        <v>3945</v>
      </c>
      <c r="E3368" s="2" t="s">
        <v>1412</v>
      </c>
      <c r="F3368" s="3" t="s">
        <v>270</v>
      </c>
      <c r="G3368" s="3">
        <v>30</v>
      </c>
      <c r="H3368">
        <v>1</v>
      </c>
      <c r="I3368" s="2" t="s">
        <v>6</v>
      </c>
      <c r="J3368" s="2" t="s">
        <v>3944</v>
      </c>
      <c r="K3368" s="7">
        <f t="shared" si="468"/>
        <v>126.6</v>
      </c>
      <c r="L3368" s="7">
        <f t="shared" si="469"/>
        <v>3798</v>
      </c>
      <c r="M3368" s="2" t="s">
        <v>4</v>
      </c>
      <c r="N3368" s="1">
        <f t="shared" si="470"/>
        <v>0</v>
      </c>
      <c r="O3368" s="5">
        <f t="shared" si="471"/>
        <v>3798</v>
      </c>
      <c r="P3368" s="5">
        <f t="shared" si="472"/>
        <v>126.6</v>
      </c>
      <c r="Q3368" s="5">
        <f t="shared" si="473"/>
        <v>3798</v>
      </c>
      <c r="R3368" s="3">
        <v>25</v>
      </c>
      <c r="S3368" s="6">
        <v>25</v>
      </c>
      <c r="T3368" s="6">
        <v>25</v>
      </c>
      <c r="U3368" s="5">
        <f t="shared" si="474"/>
        <v>4747.5</v>
      </c>
      <c r="V3368" s="5">
        <f t="shared" si="475"/>
        <v>158.25</v>
      </c>
      <c r="W3368" s="4">
        <f t="shared" si="476"/>
        <v>4747.5</v>
      </c>
      <c r="X3368" s="3">
        <v>0</v>
      </c>
      <c r="Y3368" s="3">
        <v>0</v>
      </c>
      <c r="Z3368" s="2" t="s">
        <v>3</v>
      </c>
      <c r="AA3368" s="2" t="s">
        <v>341</v>
      </c>
      <c r="AB3368" s="2" t="s">
        <v>485</v>
      </c>
      <c r="AC3368" s="1" t="s">
        <v>0</v>
      </c>
    </row>
    <row r="3369" spans="1:29" x14ac:dyDescent="0.25">
      <c r="A3369" s="2" t="s">
        <v>3943</v>
      </c>
      <c r="B3369" s="8"/>
      <c r="C3369" s="3"/>
      <c r="D3369" s="2" t="s">
        <v>3942</v>
      </c>
      <c r="E3369" s="2" t="s">
        <v>203</v>
      </c>
      <c r="F3369" s="3" t="s">
        <v>7</v>
      </c>
      <c r="G3369" s="3">
        <v>1</v>
      </c>
      <c r="H3369">
        <v>1</v>
      </c>
      <c r="I3369" s="2" t="s">
        <v>6</v>
      </c>
      <c r="J3369" s="2" t="s">
        <v>3941</v>
      </c>
      <c r="K3369" s="7">
        <f t="shared" si="468"/>
        <v>199536</v>
      </c>
      <c r="L3369" s="7">
        <f t="shared" si="469"/>
        <v>199536</v>
      </c>
      <c r="M3369" s="2" t="s">
        <v>4</v>
      </c>
      <c r="N3369" s="1">
        <f t="shared" si="470"/>
        <v>0</v>
      </c>
      <c r="O3369" s="5">
        <f t="shared" si="471"/>
        <v>199536</v>
      </c>
      <c r="P3369" s="5">
        <f t="shared" si="472"/>
        <v>199536</v>
      </c>
      <c r="Q3369" s="5">
        <f t="shared" si="473"/>
        <v>199536</v>
      </c>
      <c r="R3369" s="3">
        <v>25</v>
      </c>
      <c r="S3369" s="6">
        <v>25</v>
      </c>
      <c r="T3369" s="6">
        <v>25</v>
      </c>
      <c r="U3369" s="5">
        <f t="shared" si="474"/>
        <v>249420</v>
      </c>
      <c r="V3369" s="5">
        <f t="shared" si="475"/>
        <v>249420</v>
      </c>
      <c r="W3369" s="4">
        <f t="shared" si="476"/>
        <v>249420</v>
      </c>
      <c r="X3369" s="3">
        <v>0</v>
      </c>
      <c r="Y3369" s="3">
        <v>0</v>
      </c>
      <c r="Z3369" s="2" t="s">
        <v>3</v>
      </c>
      <c r="AA3369" s="2" t="s">
        <v>674</v>
      </c>
      <c r="AB3369" s="2" t="s">
        <v>3940</v>
      </c>
      <c r="AC3369" s="1" t="s">
        <v>0</v>
      </c>
    </row>
    <row r="3370" spans="1:29" x14ac:dyDescent="0.25">
      <c r="A3370" s="2" t="s">
        <v>3939</v>
      </c>
      <c r="B3370" s="8"/>
      <c r="C3370" s="3"/>
      <c r="D3370" s="2" t="s">
        <v>3938</v>
      </c>
      <c r="E3370" s="2" t="s">
        <v>287</v>
      </c>
      <c r="F3370" s="3" t="s">
        <v>7</v>
      </c>
      <c r="G3370" s="3">
        <v>1</v>
      </c>
      <c r="H3370">
        <v>1</v>
      </c>
      <c r="I3370" s="2" t="s">
        <v>6</v>
      </c>
      <c r="J3370" s="2" t="s">
        <v>3937</v>
      </c>
      <c r="K3370" s="7">
        <f t="shared" si="468"/>
        <v>7284</v>
      </c>
      <c r="L3370" s="7">
        <f t="shared" si="469"/>
        <v>7284</v>
      </c>
      <c r="M3370" s="2" t="s">
        <v>4</v>
      </c>
      <c r="N3370" s="1">
        <f t="shared" si="470"/>
        <v>0</v>
      </c>
      <c r="O3370" s="5">
        <f t="shared" si="471"/>
        <v>7284</v>
      </c>
      <c r="P3370" s="5">
        <f t="shared" si="472"/>
        <v>7284</v>
      </c>
      <c r="Q3370" s="5">
        <f t="shared" si="473"/>
        <v>7284</v>
      </c>
      <c r="R3370" s="3">
        <v>25</v>
      </c>
      <c r="S3370" s="6">
        <v>25</v>
      </c>
      <c r="T3370" s="6">
        <v>25</v>
      </c>
      <c r="U3370" s="5">
        <f t="shared" si="474"/>
        <v>9105</v>
      </c>
      <c r="V3370" s="5">
        <f t="shared" si="475"/>
        <v>9105</v>
      </c>
      <c r="W3370" s="4">
        <f t="shared" si="476"/>
        <v>9105</v>
      </c>
      <c r="X3370" s="3">
        <v>0</v>
      </c>
      <c r="Y3370" s="3">
        <v>0</v>
      </c>
      <c r="Z3370" s="2" t="s">
        <v>3</v>
      </c>
      <c r="AA3370" s="2" t="s">
        <v>341</v>
      </c>
      <c r="AB3370" s="2" t="s">
        <v>3936</v>
      </c>
      <c r="AC3370" s="1" t="s">
        <v>0</v>
      </c>
    </row>
    <row r="3371" spans="1:29" x14ac:dyDescent="0.25">
      <c r="A3371" s="2" t="s">
        <v>3935</v>
      </c>
      <c r="B3371" s="8"/>
      <c r="C3371" s="3"/>
      <c r="D3371" s="2" t="s">
        <v>3934</v>
      </c>
      <c r="E3371" s="2" t="s">
        <v>1516</v>
      </c>
      <c r="F3371" s="3" t="s">
        <v>7</v>
      </c>
      <c r="G3371" s="3">
        <v>1</v>
      </c>
      <c r="H3371">
        <v>1</v>
      </c>
      <c r="I3371" s="2" t="s">
        <v>19</v>
      </c>
      <c r="J3371" s="2" t="s">
        <v>3933</v>
      </c>
      <c r="K3371" s="7">
        <f t="shared" si="468"/>
        <v>11430</v>
      </c>
      <c r="L3371" s="7">
        <f t="shared" si="469"/>
        <v>11430</v>
      </c>
      <c r="M3371" s="2" t="s">
        <v>135</v>
      </c>
      <c r="N3371" s="1">
        <f t="shared" si="470"/>
        <v>19</v>
      </c>
      <c r="O3371" s="5">
        <f t="shared" si="471"/>
        <v>11430.19</v>
      </c>
      <c r="P3371" s="5">
        <f t="shared" si="472"/>
        <v>13601.7</v>
      </c>
      <c r="Q3371" s="5">
        <f t="shared" si="473"/>
        <v>13601.7</v>
      </c>
      <c r="R3371" s="3">
        <v>25</v>
      </c>
      <c r="S3371" s="6">
        <v>25</v>
      </c>
      <c r="T3371" s="6">
        <v>25</v>
      </c>
      <c r="U3371" s="5">
        <f t="shared" si="474"/>
        <v>14287.737500000001</v>
      </c>
      <c r="V3371" s="5">
        <f t="shared" si="475"/>
        <v>17002.125</v>
      </c>
      <c r="W3371" s="4">
        <f t="shared" si="476"/>
        <v>17002.125</v>
      </c>
      <c r="X3371" s="3">
        <v>0</v>
      </c>
      <c r="Y3371" s="3">
        <v>0</v>
      </c>
      <c r="Z3371" s="2" t="s">
        <v>3</v>
      </c>
      <c r="AA3371" s="2" t="s">
        <v>480</v>
      </c>
      <c r="AB3371" s="2" t="s">
        <v>1514</v>
      </c>
      <c r="AC3371" s="1" t="s">
        <v>0</v>
      </c>
    </row>
    <row r="3372" spans="1:29" x14ac:dyDescent="0.25">
      <c r="A3372" s="2" t="s">
        <v>3932</v>
      </c>
      <c r="B3372" s="8"/>
      <c r="C3372" s="3"/>
      <c r="D3372" s="2" t="s">
        <v>3931</v>
      </c>
      <c r="E3372" s="2" t="s">
        <v>276</v>
      </c>
      <c r="F3372" s="3" t="s">
        <v>7</v>
      </c>
      <c r="G3372" s="3">
        <v>1</v>
      </c>
      <c r="H3372">
        <v>1</v>
      </c>
      <c r="I3372" s="2" t="s">
        <v>19</v>
      </c>
      <c r="J3372" s="2" t="s">
        <v>3930</v>
      </c>
      <c r="K3372" s="7">
        <f t="shared" si="468"/>
        <v>24454</v>
      </c>
      <c r="L3372" s="7">
        <f t="shared" si="469"/>
        <v>24454</v>
      </c>
      <c r="M3372" s="2" t="s">
        <v>4</v>
      </c>
      <c r="N3372" s="1">
        <f t="shared" si="470"/>
        <v>0</v>
      </c>
      <c r="O3372" s="5">
        <f t="shared" si="471"/>
        <v>24454</v>
      </c>
      <c r="P3372" s="5">
        <f t="shared" si="472"/>
        <v>24454</v>
      </c>
      <c r="Q3372" s="5">
        <f t="shared" si="473"/>
        <v>24454</v>
      </c>
      <c r="R3372" s="3">
        <v>25</v>
      </c>
      <c r="S3372" s="6">
        <v>25</v>
      </c>
      <c r="T3372" s="6">
        <v>25</v>
      </c>
      <c r="U3372" s="5">
        <f t="shared" si="474"/>
        <v>30567.5</v>
      </c>
      <c r="V3372" s="5">
        <f t="shared" si="475"/>
        <v>30567.5</v>
      </c>
      <c r="W3372" s="4">
        <f t="shared" si="476"/>
        <v>30567.5</v>
      </c>
      <c r="X3372" s="3">
        <v>0</v>
      </c>
      <c r="Y3372" s="3">
        <v>0</v>
      </c>
      <c r="Z3372" s="2" t="s">
        <v>3</v>
      </c>
      <c r="AA3372" s="2" t="s">
        <v>162</v>
      </c>
      <c r="AB3372" s="2" t="s">
        <v>847</v>
      </c>
      <c r="AC3372" s="1" t="s">
        <v>0</v>
      </c>
    </row>
    <row r="3373" spans="1:29" x14ac:dyDescent="0.25">
      <c r="A3373" s="2" t="s">
        <v>3929</v>
      </c>
      <c r="B3373" s="8"/>
      <c r="C3373" s="3"/>
      <c r="D3373" s="2" t="s">
        <v>3928</v>
      </c>
      <c r="E3373" s="2" t="s">
        <v>614</v>
      </c>
      <c r="F3373" s="3" t="s">
        <v>7</v>
      </c>
      <c r="G3373" s="3">
        <v>1</v>
      </c>
      <c r="H3373">
        <v>1</v>
      </c>
      <c r="I3373" s="2" t="s">
        <v>19</v>
      </c>
      <c r="J3373" s="2" t="s">
        <v>3927</v>
      </c>
      <c r="K3373" s="7">
        <f t="shared" si="468"/>
        <v>22033</v>
      </c>
      <c r="L3373" s="7">
        <f t="shared" si="469"/>
        <v>22033</v>
      </c>
      <c r="M3373" s="2" t="s">
        <v>4</v>
      </c>
      <c r="N3373" s="1">
        <f t="shared" si="470"/>
        <v>0</v>
      </c>
      <c r="O3373" s="5">
        <f t="shared" si="471"/>
        <v>22033</v>
      </c>
      <c r="P3373" s="5">
        <f t="shared" si="472"/>
        <v>22033</v>
      </c>
      <c r="Q3373" s="5">
        <f t="shared" si="473"/>
        <v>22033</v>
      </c>
      <c r="R3373" s="3">
        <v>25</v>
      </c>
      <c r="S3373" s="6">
        <v>25</v>
      </c>
      <c r="T3373" s="6">
        <v>25</v>
      </c>
      <c r="U3373" s="5">
        <f t="shared" si="474"/>
        <v>27541.25</v>
      </c>
      <c r="V3373" s="5">
        <f t="shared" si="475"/>
        <v>27541.25</v>
      </c>
      <c r="W3373" s="4">
        <f t="shared" si="476"/>
        <v>27541.25</v>
      </c>
      <c r="X3373" s="3">
        <v>0</v>
      </c>
      <c r="Y3373" s="3">
        <v>0</v>
      </c>
      <c r="Z3373" s="2" t="s">
        <v>3</v>
      </c>
      <c r="AA3373" s="2" t="s">
        <v>252</v>
      </c>
      <c r="AB3373" s="2" t="s">
        <v>2837</v>
      </c>
      <c r="AC3373" s="1" t="s">
        <v>0</v>
      </c>
    </row>
    <row r="3374" spans="1:29" x14ac:dyDescent="0.25">
      <c r="A3374" s="2" t="s">
        <v>3926</v>
      </c>
      <c r="B3374" s="8"/>
      <c r="C3374" s="3"/>
      <c r="D3374" s="2" t="s">
        <v>3925</v>
      </c>
      <c r="E3374" s="2" t="s">
        <v>3924</v>
      </c>
      <c r="F3374" s="3" t="s">
        <v>7</v>
      </c>
      <c r="G3374" s="3">
        <v>1</v>
      </c>
      <c r="H3374">
        <v>1</v>
      </c>
      <c r="I3374" s="2" t="s">
        <v>6</v>
      </c>
      <c r="J3374" s="2" t="s">
        <v>3923</v>
      </c>
      <c r="K3374" s="7">
        <f t="shared" si="468"/>
        <v>1859</v>
      </c>
      <c r="L3374" s="7">
        <f t="shared" si="469"/>
        <v>1859</v>
      </c>
      <c r="M3374" s="2" t="s">
        <v>4</v>
      </c>
      <c r="N3374" s="1">
        <f t="shared" si="470"/>
        <v>0</v>
      </c>
      <c r="O3374" s="5">
        <f t="shared" si="471"/>
        <v>1859</v>
      </c>
      <c r="P3374" s="5">
        <f t="shared" si="472"/>
        <v>1859</v>
      </c>
      <c r="Q3374" s="5">
        <f t="shared" si="473"/>
        <v>1859</v>
      </c>
      <c r="R3374" s="3">
        <v>25</v>
      </c>
      <c r="S3374" s="6">
        <v>25</v>
      </c>
      <c r="T3374" s="6">
        <v>25</v>
      </c>
      <c r="U3374" s="5">
        <f t="shared" si="474"/>
        <v>2323.75</v>
      </c>
      <c r="V3374" s="5">
        <f t="shared" si="475"/>
        <v>2323.75</v>
      </c>
      <c r="W3374" s="4">
        <f t="shared" si="476"/>
        <v>2323.75</v>
      </c>
      <c r="X3374" s="3">
        <v>0</v>
      </c>
      <c r="Y3374" s="3">
        <v>0</v>
      </c>
      <c r="Z3374" s="2" t="s">
        <v>54</v>
      </c>
      <c r="AA3374" s="2" t="s">
        <v>2705</v>
      </c>
      <c r="AB3374" s="2" t="s">
        <v>3922</v>
      </c>
      <c r="AC3374" s="1" t="s">
        <v>0</v>
      </c>
    </row>
    <row r="3375" spans="1:29" x14ac:dyDescent="0.25">
      <c r="A3375" s="2" t="s">
        <v>3921</v>
      </c>
      <c r="B3375" s="8"/>
      <c r="C3375" s="3"/>
      <c r="D3375" s="2" t="s">
        <v>3920</v>
      </c>
      <c r="E3375" s="2" t="s">
        <v>380</v>
      </c>
      <c r="F3375" s="3" t="s">
        <v>7</v>
      </c>
      <c r="G3375" s="3">
        <v>1</v>
      </c>
      <c r="H3375">
        <v>1</v>
      </c>
      <c r="I3375" s="2" t="s">
        <v>6</v>
      </c>
      <c r="J3375" s="2" t="s">
        <v>3919</v>
      </c>
      <c r="K3375" s="7">
        <f t="shared" si="468"/>
        <v>164505</v>
      </c>
      <c r="L3375" s="7">
        <f t="shared" si="469"/>
        <v>164505</v>
      </c>
      <c r="M3375" s="2" t="s">
        <v>4</v>
      </c>
      <c r="N3375" s="1">
        <f t="shared" si="470"/>
        <v>0</v>
      </c>
      <c r="O3375" s="5">
        <f t="shared" si="471"/>
        <v>164505</v>
      </c>
      <c r="P3375" s="5">
        <f t="shared" si="472"/>
        <v>164505</v>
      </c>
      <c r="Q3375" s="5">
        <f t="shared" si="473"/>
        <v>164505</v>
      </c>
      <c r="R3375" s="3">
        <v>25</v>
      </c>
      <c r="S3375" s="6">
        <v>25</v>
      </c>
      <c r="T3375" s="6">
        <v>25</v>
      </c>
      <c r="U3375" s="5">
        <f t="shared" si="474"/>
        <v>205631.25</v>
      </c>
      <c r="V3375" s="5">
        <f t="shared" si="475"/>
        <v>205631.25</v>
      </c>
      <c r="W3375" s="4">
        <f t="shared" si="476"/>
        <v>205631.25</v>
      </c>
      <c r="X3375" s="3">
        <v>0</v>
      </c>
      <c r="Y3375" s="3">
        <v>0</v>
      </c>
      <c r="Z3375" s="2" t="s">
        <v>3</v>
      </c>
      <c r="AA3375" s="2" t="s">
        <v>299</v>
      </c>
      <c r="AB3375" s="2" t="s">
        <v>298</v>
      </c>
      <c r="AC3375" s="1" t="s">
        <v>0</v>
      </c>
    </row>
    <row r="3376" spans="1:29" x14ac:dyDescent="0.25">
      <c r="A3376" s="2" t="s">
        <v>3918</v>
      </c>
      <c r="B3376" s="8"/>
      <c r="C3376" s="3"/>
      <c r="D3376" s="2" t="s">
        <v>3917</v>
      </c>
      <c r="E3376" s="2" t="s">
        <v>138</v>
      </c>
      <c r="F3376" s="3" t="s">
        <v>7</v>
      </c>
      <c r="G3376" s="3">
        <v>1</v>
      </c>
      <c r="H3376">
        <v>1</v>
      </c>
      <c r="I3376" s="2" t="s">
        <v>6</v>
      </c>
      <c r="J3376" s="2" t="s">
        <v>3916</v>
      </c>
      <c r="K3376" s="7">
        <f t="shared" si="468"/>
        <v>39422</v>
      </c>
      <c r="L3376" s="7">
        <f t="shared" si="469"/>
        <v>39422</v>
      </c>
      <c r="M3376" s="2" t="s">
        <v>4</v>
      </c>
      <c r="N3376" s="1">
        <f t="shared" si="470"/>
        <v>0</v>
      </c>
      <c r="O3376" s="5">
        <f t="shared" si="471"/>
        <v>39422</v>
      </c>
      <c r="P3376" s="5">
        <f t="shared" si="472"/>
        <v>39422</v>
      </c>
      <c r="Q3376" s="5">
        <f t="shared" si="473"/>
        <v>39422</v>
      </c>
      <c r="R3376" s="3">
        <v>25</v>
      </c>
      <c r="S3376" s="6">
        <v>25</v>
      </c>
      <c r="T3376" s="6">
        <v>25</v>
      </c>
      <c r="U3376" s="5">
        <f t="shared" si="474"/>
        <v>49277.5</v>
      </c>
      <c r="V3376" s="5">
        <f t="shared" si="475"/>
        <v>49277.5</v>
      </c>
      <c r="W3376" s="4">
        <f t="shared" si="476"/>
        <v>49277.5</v>
      </c>
      <c r="X3376" s="3">
        <v>0</v>
      </c>
      <c r="Y3376" s="3">
        <v>0</v>
      </c>
      <c r="Z3376" s="2" t="s">
        <v>3</v>
      </c>
      <c r="AA3376" s="2" t="s">
        <v>1526</v>
      </c>
      <c r="AB3376" s="2" t="s">
        <v>2549</v>
      </c>
      <c r="AC3376" s="1" t="s">
        <v>0</v>
      </c>
    </row>
    <row r="3377" spans="1:29" x14ac:dyDescent="0.25">
      <c r="A3377" s="2" t="s">
        <v>3915</v>
      </c>
      <c r="B3377" s="8"/>
      <c r="C3377" s="3"/>
      <c r="D3377" s="2" t="s">
        <v>3914</v>
      </c>
      <c r="E3377" s="2" t="s">
        <v>491</v>
      </c>
      <c r="F3377" s="3" t="s">
        <v>7</v>
      </c>
      <c r="G3377" s="3">
        <v>1</v>
      </c>
      <c r="H3377">
        <v>1</v>
      </c>
      <c r="I3377" s="2" t="s">
        <v>6</v>
      </c>
      <c r="J3377" s="2" t="s">
        <v>3913</v>
      </c>
      <c r="K3377" s="7">
        <f t="shared" si="468"/>
        <v>31145</v>
      </c>
      <c r="L3377" s="7">
        <f t="shared" si="469"/>
        <v>31145</v>
      </c>
      <c r="M3377" s="2" t="s">
        <v>4</v>
      </c>
      <c r="N3377" s="1">
        <f t="shared" si="470"/>
        <v>0</v>
      </c>
      <c r="O3377" s="5">
        <f t="shared" si="471"/>
        <v>31145</v>
      </c>
      <c r="P3377" s="5">
        <f t="shared" si="472"/>
        <v>31145</v>
      </c>
      <c r="Q3377" s="5">
        <f t="shared" si="473"/>
        <v>31145</v>
      </c>
      <c r="R3377" s="3">
        <v>25</v>
      </c>
      <c r="S3377" s="6">
        <v>25</v>
      </c>
      <c r="T3377" s="6">
        <v>25</v>
      </c>
      <c r="U3377" s="5">
        <f t="shared" si="474"/>
        <v>38931.25</v>
      </c>
      <c r="V3377" s="5">
        <f t="shared" si="475"/>
        <v>38931.25</v>
      </c>
      <c r="W3377" s="4">
        <f t="shared" si="476"/>
        <v>38931.25</v>
      </c>
      <c r="X3377" s="3">
        <v>0</v>
      </c>
      <c r="Y3377" s="3">
        <v>0</v>
      </c>
      <c r="Z3377" s="2" t="s">
        <v>3</v>
      </c>
      <c r="AA3377" s="2" t="s">
        <v>252</v>
      </c>
      <c r="AB3377" s="2" t="s">
        <v>353</v>
      </c>
      <c r="AC3377" s="1" t="s">
        <v>0</v>
      </c>
    </row>
    <row r="3378" spans="1:29" x14ac:dyDescent="0.25">
      <c r="A3378" s="2" t="s">
        <v>3912</v>
      </c>
      <c r="B3378" s="8">
        <v>7707355053448</v>
      </c>
      <c r="C3378" s="3"/>
      <c r="D3378" s="2" t="s">
        <v>3911</v>
      </c>
      <c r="E3378" s="2" t="s">
        <v>225</v>
      </c>
      <c r="F3378" s="3" t="s">
        <v>7</v>
      </c>
      <c r="G3378" s="3">
        <v>1</v>
      </c>
      <c r="H3378">
        <v>1</v>
      </c>
      <c r="I3378" s="2" t="s">
        <v>6</v>
      </c>
      <c r="J3378" s="2" t="s">
        <v>3910</v>
      </c>
      <c r="K3378" s="7">
        <f t="shared" si="468"/>
        <v>29663</v>
      </c>
      <c r="L3378" s="7">
        <f t="shared" si="469"/>
        <v>29663</v>
      </c>
      <c r="M3378" s="2" t="s">
        <v>4</v>
      </c>
      <c r="N3378" s="1">
        <f t="shared" si="470"/>
        <v>0</v>
      </c>
      <c r="O3378" s="5">
        <f t="shared" si="471"/>
        <v>29663</v>
      </c>
      <c r="P3378" s="5">
        <f t="shared" si="472"/>
        <v>29663</v>
      </c>
      <c r="Q3378" s="5">
        <f t="shared" si="473"/>
        <v>29663</v>
      </c>
      <c r="R3378" s="3">
        <v>25</v>
      </c>
      <c r="S3378" s="6">
        <v>25</v>
      </c>
      <c r="T3378" s="6">
        <v>25</v>
      </c>
      <c r="U3378" s="5">
        <f t="shared" si="474"/>
        <v>37078.75</v>
      </c>
      <c r="V3378" s="5">
        <f t="shared" si="475"/>
        <v>37078.75</v>
      </c>
      <c r="W3378" s="4">
        <f t="shared" si="476"/>
        <v>37078.75</v>
      </c>
      <c r="X3378" s="3">
        <v>0</v>
      </c>
      <c r="Y3378" s="3">
        <v>0</v>
      </c>
      <c r="Z3378" s="2" t="s">
        <v>3</v>
      </c>
      <c r="AA3378" s="2" t="s">
        <v>1303</v>
      </c>
      <c r="AB3378" s="2" t="s">
        <v>3118</v>
      </c>
      <c r="AC3378" s="1" t="s">
        <v>0</v>
      </c>
    </row>
    <row r="3379" spans="1:29" x14ac:dyDescent="0.25">
      <c r="A3379" s="2" t="s">
        <v>3909</v>
      </c>
      <c r="B3379" s="8"/>
      <c r="C3379" s="3"/>
      <c r="D3379" s="2" t="s">
        <v>3908</v>
      </c>
      <c r="E3379" s="2" t="s">
        <v>73</v>
      </c>
      <c r="F3379" s="3" t="s">
        <v>7</v>
      </c>
      <c r="G3379" s="3">
        <v>1</v>
      </c>
      <c r="H3379">
        <v>1</v>
      </c>
      <c r="I3379" s="2" t="s">
        <v>6</v>
      </c>
      <c r="J3379" s="2" t="s">
        <v>3902</v>
      </c>
      <c r="K3379" s="7">
        <f t="shared" si="468"/>
        <v>54169</v>
      </c>
      <c r="L3379" s="7">
        <f t="shared" si="469"/>
        <v>54169</v>
      </c>
      <c r="M3379" s="2" t="s">
        <v>4</v>
      </c>
      <c r="N3379" s="1">
        <f t="shared" si="470"/>
        <v>0</v>
      </c>
      <c r="O3379" s="5">
        <f t="shared" si="471"/>
        <v>54169</v>
      </c>
      <c r="P3379" s="5">
        <f t="shared" si="472"/>
        <v>54169</v>
      </c>
      <c r="Q3379" s="5">
        <f t="shared" si="473"/>
        <v>54169</v>
      </c>
      <c r="R3379" s="3">
        <v>25</v>
      </c>
      <c r="S3379" s="6">
        <v>25</v>
      </c>
      <c r="T3379" s="6">
        <v>25</v>
      </c>
      <c r="U3379" s="5">
        <f t="shared" si="474"/>
        <v>67711.25</v>
      </c>
      <c r="V3379" s="5">
        <f t="shared" si="475"/>
        <v>67711.25</v>
      </c>
      <c r="W3379" s="4">
        <f t="shared" si="476"/>
        <v>67711.25</v>
      </c>
      <c r="X3379" s="3">
        <v>0</v>
      </c>
      <c r="Y3379" s="3">
        <v>0</v>
      </c>
      <c r="Z3379" s="2" t="s">
        <v>3</v>
      </c>
      <c r="AA3379" s="2" t="s">
        <v>1472</v>
      </c>
      <c r="AB3379" s="2" t="s">
        <v>3901</v>
      </c>
      <c r="AC3379" s="1" t="s">
        <v>0</v>
      </c>
    </row>
    <row r="3380" spans="1:29" x14ac:dyDescent="0.25">
      <c r="A3380" s="2" t="s">
        <v>3907</v>
      </c>
      <c r="B3380" s="8"/>
      <c r="C3380" s="3"/>
      <c r="D3380" s="2" t="s">
        <v>3906</v>
      </c>
      <c r="E3380" s="2" t="s">
        <v>73</v>
      </c>
      <c r="F3380" s="3" t="s">
        <v>7</v>
      </c>
      <c r="G3380" s="3">
        <v>1</v>
      </c>
      <c r="H3380">
        <v>1</v>
      </c>
      <c r="I3380" s="2" t="s">
        <v>6</v>
      </c>
      <c r="J3380" s="2" t="s">
        <v>3905</v>
      </c>
      <c r="K3380" s="7">
        <f t="shared" si="468"/>
        <v>48097</v>
      </c>
      <c r="L3380" s="7">
        <f t="shared" si="469"/>
        <v>48097</v>
      </c>
      <c r="M3380" s="2" t="s">
        <v>4</v>
      </c>
      <c r="N3380" s="1">
        <f t="shared" si="470"/>
        <v>0</v>
      </c>
      <c r="O3380" s="5">
        <f t="shared" si="471"/>
        <v>48097</v>
      </c>
      <c r="P3380" s="5">
        <f t="shared" si="472"/>
        <v>48097</v>
      </c>
      <c r="Q3380" s="5">
        <f t="shared" si="473"/>
        <v>48097</v>
      </c>
      <c r="R3380" s="3">
        <v>25</v>
      </c>
      <c r="S3380" s="6">
        <v>25</v>
      </c>
      <c r="T3380" s="6">
        <v>25</v>
      </c>
      <c r="U3380" s="5">
        <f t="shared" si="474"/>
        <v>60121.25</v>
      </c>
      <c r="V3380" s="5">
        <f t="shared" si="475"/>
        <v>60121.25</v>
      </c>
      <c r="W3380" s="4">
        <f t="shared" si="476"/>
        <v>60121.25</v>
      </c>
      <c r="X3380" s="3">
        <v>0</v>
      </c>
      <c r="Y3380" s="3">
        <v>0</v>
      </c>
      <c r="Z3380" s="2" t="s">
        <v>3</v>
      </c>
      <c r="AA3380" s="2" t="s">
        <v>1472</v>
      </c>
      <c r="AB3380" s="2" t="s">
        <v>3901</v>
      </c>
      <c r="AC3380" s="1" t="s">
        <v>0</v>
      </c>
    </row>
    <row r="3381" spans="1:29" x14ac:dyDescent="0.25">
      <c r="A3381" s="2" t="s">
        <v>3904</v>
      </c>
      <c r="B3381" s="8"/>
      <c r="C3381" s="3"/>
      <c r="D3381" s="2" t="s">
        <v>3903</v>
      </c>
      <c r="E3381" s="2" t="s">
        <v>73</v>
      </c>
      <c r="F3381" s="3" t="s">
        <v>7</v>
      </c>
      <c r="G3381" s="3">
        <v>1</v>
      </c>
      <c r="H3381">
        <v>1</v>
      </c>
      <c r="I3381" s="2" t="s">
        <v>6</v>
      </c>
      <c r="J3381" s="2" t="s">
        <v>3902</v>
      </c>
      <c r="K3381" s="7">
        <f t="shared" si="468"/>
        <v>54169</v>
      </c>
      <c r="L3381" s="7">
        <f t="shared" si="469"/>
        <v>54169</v>
      </c>
      <c r="M3381" s="2" t="s">
        <v>4</v>
      </c>
      <c r="N3381" s="1">
        <f t="shared" si="470"/>
        <v>0</v>
      </c>
      <c r="O3381" s="5">
        <f t="shared" si="471"/>
        <v>54169</v>
      </c>
      <c r="P3381" s="5">
        <f t="shared" si="472"/>
        <v>54169</v>
      </c>
      <c r="Q3381" s="5">
        <f t="shared" si="473"/>
        <v>54169</v>
      </c>
      <c r="R3381" s="3">
        <v>25</v>
      </c>
      <c r="S3381" s="6">
        <v>25</v>
      </c>
      <c r="T3381" s="6">
        <v>25</v>
      </c>
      <c r="U3381" s="5">
        <f t="shared" si="474"/>
        <v>67711.25</v>
      </c>
      <c r="V3381" s="5">
        <f t="shared" si="475"/>
        <v>67711.25</v>
      </c>
      <c r="W3381" s="4">
        <f t="shared" si="476"/>
        <v>67711.25</v>
      </c>
      <c r="X3381" s="3">
        <v>0</v>
      </c>
      <c r="Y3381" s="3">
        <v>0</v>
      </c>
      <c r="Z3381" s="2" t="s">
        <v>3</v>
      </c>
      <c r="AA3381" s="2" t="s">
        <v>1472</v>
      </c>
      <c r="AB3381" s="2" t="s">
        <v>3901</v>
      </c>
      <c r="AC3381" s="1" t="s">
        <v>0</v>
      </c>
    </row>
    <row r="3382" spans="1:29" x14ac:dyDescent="0.25">
      <c r="A3382" s="2" t="s">
        <v>3900</v>
      </c>
      <c r="B3382" s="8"/>
      <c r="C3382" s="3"/>
      <c r="D3382" s="2" t="s">
        <v>3899</v>
      </c>
      <c r="E3382" s="2" t="s">
        <v>589</v>
      </c>
      <c r="F3382" s="3" t="s">
        <v>7</v>
      </c>
      <c r="G3382" s="3">
        <v>1</v>
      </c>
      <c r="H3382">
        <v>1</v>
      </c>
      <c r="I3382" s="2" t="s">
        <v>343</v>
      </c>
      <c r="J3382" s="2" t="s">
        <v>3898</v>
      </c>
      <c r="K3382" s="7">
        <f t="shared" si="468"/>
        <v>25287</v>
      </c>
      <c r="L3382" s="7">
        <f t="shared" si="469"/>
        <v>25287</v>
      </c>
      <c r="M3382" s="2" t="s">
        <v>4</v>
      </c>
      <c r="N3382" s="1">
        <f t="shared" si="470"/>
        <v>0</v>
      </c>
      <c r="O3382" s="5">
        <f t="shared" si="471"/>
        <v>25287</v>
      </c>
      <c r="P3382" s="5">
        <f t="shared" si="472"/>
        <v>25287</v>
      </c>
      <c r="Q3382" s="5">
        <f t="shared" si="473"/>
        <v>25287</v>
      </c>
      <c r="R3382" s="3">
        <v>25</v>
      </c>
      <c r="S3382" s="6">
        <v>25</v>
      </c>
      <c r="T3382" s="6">
        <v>25</v>
      </c>
      <c r="U3382" s="5">
        <f t="shared" si="474"/>
        <v>31608.75</v>
      </c>
      <c r="V3382" s="5">
        <f t="shared" si="475"/>
        <v>31608.75</v>
      </c>
      <c r="W3382" s="4">
        <f t="shared" si="476"/>
        <v>31608.75</v>
      </c>
      <c r="X3382" s="3">
        <v>0</v>
      </c>
      <c r="Y3382" s="3">
        <v>0</v>
      </c>
      <c r="Z3382" s="2" t="s">
        <v>3</v>
      </c>
      <c r="AA3382" s="2" t="s">
        <v>336</v>
      </c>
      <c r="AB3382" s="2" t="s">
        <v>964</v>
      </c>
      <c r="AC3382" s="1" t="s">
        <v>0</v>
      </c>
    </row>
    <row r="3383" spans="1:29" x14ac:dyDescent="0.25">
      <c r="A3383" s="2" t="s">
        <v>3897</v>
      </c>
      <c r="B3383" s="8"/>
      <c r="C3383" s="3"/>
      <c r="D3383" s="2" t="s">
        <v>3896</v>
      </c>
      <c r="E3383" s="2" t="s">
        <v>670</v>
      </c>
      <c r="F3383" s="3" t="s">
        <v>7</v>
      </c>
      <c r="G3383" s="3">
        <v>1</v>
      </c>
      <c r="H3383">
        <v>1</v>
      </c>
      <c r="I3383" s="2" t="s">
        <v>114</v>
      </c>
      <c r="J3383" s="2" t="s">
        <v>3891</v>
      </c>
      <c r="K3383" s="7">
        <f t="shared" si="468"/>
        <v>4572</v>
      </c>
      <c r="L3383" s="7">
        <f t="shared" si="469"/>
        <v>4572</v>
      </c>
      <c r="M3383" s="2" t="s">
        <v>135</v>
      </c>
      <c r="N3383" s="1">
        <f t="shared" si="470"/>
        <v>19</v>
      </c>
      <c r="O3383" s="5">
        <f t="shared" si="471"/>
        <v>4572.1899999999996</v>
      </c>
      <c r="P3383" s="5">
        <f t="shared" si="472"/>
        <v>5440.68</v>
      </c>
      <c r="Q3383" s="5">
        <f t="shared" si="473"/>
        <v>5440.68</v>
      </c>
      <c r="R3383" s="3">
        <v>25</v>
      </c>
      <c r="S3383" s="6">
        <v>25</v>
      </c>
      <c r="T3383" s="6">
        <v>25</v>
      </c>
      <c r="U3383" s="5">
        <f t="shared" si="474"/>
        <v>5715.2374999999993</v>
      </c>
      <c r="V3383" s="5">
        <f t="shared" si="475"/>
        <v>6800.85</v>
      </c>
      <c r="W3383" s="4">
        <f t="shared" si="476"/>
        <v>6800.85</v>
      </c>
      <c r="X3383" s="3">
        <v>0</v>
      </c>
      <c r="Y3383" s="3">
        <v>0</v>
      </c>
      <c r="Z3383" s="2" t="s">
        <v>54</v>
      </c>
      <c r="AA3383" s="2" t="s">
        <v>30</v>
      </c>
      <c r="AB3383" s="2" t="s">
        <v>3890</v>
      </c>
      <c r="AC3383" s="1" t="s">
        <v>0</v>
      </c>
    </row>
    <row r="3384" spans="1:29" x14ac:dyDescent="0.25">
      <c r="A3384" s="2" t="s">
        <v>3895</v>
      </c>
      <c r="B3384" s="8"/>
      <c r="C3384" s="3"/>
      <c r="D3384" s="2" t="s">
        <v>3894</v>
      </c>
      <c r="E3384" s="2" t="s">
        <v>670</v>
      </c>
      <c r="F3384" s="3" t="s">
        <v>7</v>
      </c>
      <c r="G3384" s="3">
        <v>1</v>
      </c>
      <c r="H3384">
        <v>1</v>
      </c>
      <c r="I3384" s="2" t="s">
        <v>114</v>
      </c>
      <c r="J3384" s="2" t="s">
        <v>3891</v>
      </c>
      <c r="K3384" s="7">
        <f t="shared" si="468"/>
        <v>4572</v>
      </c>
      <c r="L3384" s="7">
        <f t="shared" si="469"/>
        <v>4572</v>
      </c>
      <c r="M3384" s="2" t="s">
        <v>135</v>
      </c>
      <c r="N3384" s="1">
        <f t="shared" si="470"/>
        <v>19</v>
      </c>
      <c r="O3384" s="5">
        <f t="shared" si="471"/>
        <v>4572.1899999999996</v>
      </c>
      <c r="P3384" s="5">
        <f t="shared" si="472"/>
        <v>5440.68</v>
      </c>
      <c r="Q3384" s="5">
        <f t="shared" si="473"/>
        <v>5440.68</v>
      </c>
      <c r="R3384" s="3">
        <v>25</v>
      </c>
      <c r="S3384" s="6">
        <v>25</v>
      </c>
      <c r="T3384" s="6">
        <v>25</v>
      </c>
      <c r="U3384" s="5">
        <f t="shared" si="474"/>
        <v>5715.2374999999993</v>
      </c>
      <c r="V3384" s="5">
        <f t="shared" si="475"/>
        <v>6800.85</v>
      </c>
      <c r="W3384" s="4">
        <f t="shared" si="476"/>
        <v>6800.85</v>
      </c>
      <c r="X3384" s="3">
        <v>0</v>
      </c>
      <c r="Y3384" s="3">
        <v>0</v>
      </c>
      <c r="Z3384" s="2" t="s">
        <v>54</v>
      </c>
      <c r="AA3384" s="2" t="s">
        <v>30</v>
      </c>
      <c r="AB3384" s="2" t="s">
        <v>3890</v>
      </c>
      <c r="AC3384" s="1" t="s">
        <v>0</v>
      </c>
    </row>
    <row r="3385" spans="1:29" x14ac:dyDescent="0.25">
      <c r="A3385" s="2" t="s">
        <v>3893</v>
      </c>
      <c r="B3385" s="8"/>
      <c r="C3385" s="3"/>
      <c r="D3385" s="2" t="s">
        <v>3892</v>
      </c>
      <c r="E3385" s="2" t="s">
        <v>670</v>
      </c>
      <c r="F3385" s="3" t="s">
        <v>7</v>
      </c>
      <c r="G3385" s="3">
        <v>1</v>
      </c>
      <c r="H3385">
        <v>1</v>
      </c>
      <c r="I3385" s="2" t="s">
        <v>114</v>
      </c>
      <c r="J3385" s="2" t="s">
        <v>3891</v>
      </c>
      <c r="K3385" s="7">
        <f t="shared" si="468"/>
        <v>4572</v>
      </c>
      <c r="L3385" s="7">
        <f t="shared" si="469"/>
        <v>4572</v>
      </c>
      <c r="M3385" s="2" t="s">
        <v>135</v>
      </c>
      <c r="N3385" s="1">
        <f t="shared" si="470"/>
        <v>19</v>
      </c>
      <c r="O3385" s="5">
        <f t="shared" si="471"/>
        <v>4572.1899999999996</v>
      </c>
      <c r="P3385" s="5">
        <f t="shared" si="472"/>
        <v>5440.68</v>
      </c>
      <c r="Q3385" s="5">
        <f t="shared" si="473"/>
        <v>5440.68</v>
      </c>
      <c r="R3385" s="3">
        <v>25</v>
      </c>
      <c r="S3385" s="6">
        <v>25</v>
      </c>
      <c r="T3385" s="6">
        <v>25</v>
      </c>
      <c r="U3385" s="5">
        <f t="shared" si="474"/>
        <v>5715.2374999999993</v>
      </c>
      <c r="V3385" s="5">
        <f t="shared" si="475"/>
        <v>6800.85</v>
      </c>
      <c r="W3385" s="4">
        <f t="shared" si="476"/>
        <v>6800.85</v>
      </c>
      <c r="X3385" s="3">
        <v>0</v>
      </c>
      <c r="Y3385" s="3">
        <v>0</v>
      </c>
      <c r="Z3385" s="2" t="s">
        <v>54</v>
      </c>
      <c r="AA3385" s="2" t="s">
        <v>30</v>
      </c>
      <c r="AB3385" s="2" t="s">
        <v>3890</v>
      </c>
      <c r="AC3385" s="1" t="s">
        <v>0</v>
      </c>
    </row>
    <row r="3386" spans="1:29" x14ac:dyDescent="0.25">
      <c r="A3386" s="2" t="s">
        <v>3889</v>
      </c>
      <c r="B3386" s="8"/>
      <c r="C3386" s="3"/>
      <c r="D3386" s="2" t="s">
        <v>3888</v>
      </c>
      <c r="E3386" s="2" t="s">
        <v>8</v>
      </c>
      <c r="F3386" s="3" t="s">
        <v>7</v>
      </c>
      <c r="G3386" s="3">
        <v>1</v>
      </c>
      <c r="H3386">
        <v>1</v>
      </c>
      <c r="I3386" s="2" t="s">
        <v>6</v>
      </c>
      <c r="J3386" s="2" t="s">
        <v>3887</v>
      </c>
      <c r="K3386" s="7">
        <f t="shared" si="468"/>
        <v>16441</v>
      </c>
      <c r="L3386" s="7">
        <f t="shared" si="469"/>
        <v>16441</v>
      </c>
      <c r="M3386" s="2" t="s">
        <v>4</v>
      </c>
      <c r="N3386" s="1">
        <f t="shared" si="470"/>
        <v>0</v>
      </c>
      <c r="O3386" s="5">
        <f t="shared" si="471"/>
        <v>16441</v>
      </c>
      <c r="P3386" s="5">
        <f t="shared" si="472"/>
        <v>16441</v>
      </c>
      <c r="Q3386" s="5">
        <f t="shared" si="473"/>
        <v>16441</v>
      </c>
      <c r="R3386" s="3">
        <v>25</v>
      </c>
      <c r="S3386" s="6">
        <v>25</v>
      </c>
      <c r="T3386" s="6">
        <v>25</v>
      </c>
      <c r="U3386" s="5">
        <f t="shared" si="474"/>
        <v>20551.25</v>
      </c>
      <c r="V3386" s="5">
        <f t="shared" si="475"/>
        <v>20551.25</v>
      </c>
      <c r="W3386" s="4">
        <f t="shared" si="476"/>
        <v>20551.25</v>
      </c>
      <c r="X3386" s="3">
        <v>0</v>
      </c>
      <c r="Y3386" s="3">
        <v>0</v>
      </c>
      <c r="Z3386" s="2" t="s">
        <v>3</v>
      </c>
      <c r="AA3386" s="2" t="s">
        <v>214</v>
      </c>
      <c r="AB3386" s="2" t="s">
        <v>317</v>
      </c>
      <c r="AC3386" s="1" t="s">
        <v>0</v>
      </c>
    </row>
    <row r="3387" spans="1:29" x14ac:dyDescent="0.25">
      <c r="A3387" s="2" t="s">
        <v>3886</v>
      </c>
      <c r="B3387" s="8"/>
      <c r="C3387" s="3"/>
      <c r="D3387" s="2" t="s">
        <v>3885</v>
      </c>
      <c r="E3387" s="2" t="s">
        <v>8</v>
      </c>
      <c r="F3387" s="3" t="s">
        <v>7</v>
      </c>
      <c r="G3387" s="3">
        <v>1</v>
      </c>
      <c r="H3387">
        <v>1</v>
      </c>
      <c r="I3387" s="2" t="s">
        <v>6</v>
      </c>
      <c r="J3387" s="2" t="s">
        <v>3884</v>
      </c>
      <c r="K3387" s="7">
        <f t="shared" si="468"/>
        <v>16481</v>
      </c>
      <c r="L3387" s="7">
        <f t="shared" si="469"/>
        <v>16481</v>
      </c>
      <c r="M3387" s="2" t="s">
        <v>4</v>
      </c>
      <c r="N3387" s="1">
        <f t="shared" si="470"/>
        <v>0</v>
      </c>
      <c r="O3387" s="5">
        <f t="shared" si="471"/>
        <v>16481</v>
      </c>
      <c r="P3387" s="5">
        <f t="shared" si="472"/>
        <v>16481</v>
      </c>
      <c r="Q3387" s="5">
        <f t="shared" si="473"/>
        <v>16481</v>
      </c>
      <c r="R3387" s="3">
        <v>25</v>
      </c>
      <c r="S3387" s="6">
        <v>25</v>
      </c>
      <c r="T3387" s="6">
        <v>25</v>
      </c>
      <c r="U3387" s="5">
        <f t="shared" si="474"/>
        <v>20601.25</v>
      </c>
      <c r="V3387" s="5">
        <f t="shared" si="475"/>
        <v>20601.25</v>
      </c>
      <c r="W3387" s="4">
        <f t="shared" si="476"/>
        <v>20601.25</v>
      </c>
      <c r="X3387" s="3">
        <v>0</v>
      </c>
      <c r="Y3387" s="3">
        <v>0</v>
      </c>
      <c r="Z3387" s="2" t="s">
        <v>3</v>
      </c>
      <c r="AA3387" s="2" t="s">
        <v>214</v>
      </c>
      <c r="AB3387" s="2" t="s">
        <v>317</v>
      </c>
      <c r="AC3387" s="1" t="s">
        <v>0</v>
      </c>
    </row>
    <row r="3388" spans="1:29" x14ac:dyDescent="0.25">
      <c r="A3388" s="2" t="s">
        <v>3883</v>
      </c>
      <c r="B3388" s="8"/>
      <c r="C3388" s="3"/>
      <c r="D3388" s="2" t="s">
        <v>3882</v>
      </c>
      <c r="E3388" s="2" t="s">
        <v>8</v>
      </c>
      <c r="F3388" s="3" t="s">
        <v>7</v>
      </c>
      <c r="G3388" s="3">
        <v>1</v>
      </c>
      <c r="H3388">
        <v>1</v>
      </c>
      <c r="I3388" s="2" t="s">
        <v>6</v>
      </c>
      <c r="J3388" s="2" t="s">
        <v>3881</v>
      </c>
      <c r="K3388" s="7">
        <f t="shared" si="468"/>
        <v>16910</v>
      </c>
      <c r="L3388" s="7">
        <f t="shared" si="469"/>
        <v>16910</v>
      </c>
      <c r="M3388" s="2" t="s">
        <v>4</v>
      </c>
      <c r="N3388" s="1">
        <f t="shared" si="470"/>
        <v>0</v>
      </c>
      <c r="O3388" s="5">
        <f t="shared" si="471"/>
        <v>16910</v>
      </c>
      <c r="P3388" s="5">
        <f t="shared" si="472"/>
        <v>16910</v>
      </c>
      <c r="Q3388" s="5">
        <f t="shared" si="473"/>
        <v>16910</v>
      </c>
      <c r="R3388" s="3">
        <v>25</v>
      </c>
      <c r="S3388" s="6">
        <v>25</v>
      </c>
      <c r="T3388" s="6">
        <v>25</v>
      </c>
      <c r="U3388" s="5">
        <f t="shared" si="474"/>
        <v>21137.5</v>
      </c>
      <c r="V3388" s="5">
        <f t="shared" si="475"/>
        <v>21137.5</v>
      </c>
      <c r="W3388" s="4">
        <f t="shared" si="476"/>
        <v>21137.5</v>
      </c>
      <c r="X3388" s="3">
        <v>0</v>
      </c>
      <c r="Y3388" s="3">
        <v>0</v>
      </c>
      <c r="Z3388" s="2" t="s">
        <v>3</v>
      </c>
      <c r="AA3388" s="2" t="s">
        <v>214</v>
      </c>
      <c r="AB3388" s="2" t="s">
        <v>317</v>
      </c>
      <c r="AC3388" s="1" t="s">
        <v>0</v>
      </c>
    </row>
    <row r="3389" spans="1:29" x14ac:dyDescent="0.25">
      <c r="A3389" s="2" t="s">
        <v>3880</v>
      </c>
      <c r="B3389" s="8"/>
      <c r="C3389" s="3"/>
      <c r="D3389" s="2" t="s">
        <v>3879</v>
      </c>
      <c r="E3389" s="2" t="s">
        <v>1412</v>
      </c>
      <c r="F3389" s="3" t="s">
        <v>7</v>
      </c>
      <c r="G3389" s="3">
        <v>1</v>
      </c>
      <c r="H3389">
        <v>1</v>
      </c>
      <c r="I3389" s="2" t="s">
        <v>6</v>
      </c>
      <c r="J3389" s="2" t="s">
        <v>3878</v>
      </c>
      <c r="K3389" s="7">
        <f t="shared" si="468"/>
        <v>78638</v>
      </c>
      <c r="L3389" s="7">
        <f t="shared" si="469"/>
        <v>78638</v>
      </c>
      <c r="M3389" s="2" t="s">
        <v>4</v>
      </c>
      <c r="N3389" s="1">
        <f t="shared" si="470"/>
        <v>0</v>
      </c>
      <c r="O3389" s="5">
        <f t="shared" si="471"/>
        <v>78638</v>
      </c>
      <c r="P3389" s="5">
        <f t="shared" si="472"/>
        <v>78638</v>
      </c>
      <c r="Q3389" s="5">
        <f t="shared" si="473"/>
        <v>78638</v>
      </c>
      <c r="R3389" s="3">
        <v>25</v>
      </c>
      <c r="S3389" s="6">
        <v>25</v>
      </c>
      <c r="T3389" s="6">
        <v>25</v>
      </c>
      <c r="U3389" s="5">
        <f t="shared" si="474"/>
        <v>98297.5</v>
      </c>
      <c r="V3389" s="5">
        <f t="shared" si="475"/>
        <v>98297.5</v>
      </c>
      <c r="W3389" s="4">
        <f t="shared" si="476"/>
        <v>98297.5</v>
      </c>
      <c r="X3389" s="3">
        <v>0</v>
      </c>
      <c r="Y3389" s="3">
        <v>0</v>
      </c>
      <c r="Z3389" s="2" t="s">
        <v>3</v>
      </c>
      <c r="AA3389" s="2" t="s">
        <v>95</v>
      </c>
      <c r="AB3389" s="2" t="s">
        <v>94</v>
      </c>
      <c r="AC3389" s="1" t="s">
        <v>0</v>
      </c>
    </row>
    <row r="3390" spans="1:29" x14ac:dyDescent="0.25">
      <c r="A3390" s="2" t="s">
        <v>3877</v>
      </c>
      <c r="B3390" s="8"/>
      <c r="C3390" s="3"/>
      <c r="D3390" s="2" t="s">
        <v>3876</v>
      </c>
      <c r="E3390" s="2" t="s">
        <v>1412</v>
      </c>
      <c r="F3390" s="3" t="s">
        <v>7</v>
      </c>
      <c r="G3390" s="3">
        <v>1</v>
      </c>
      <c r="H3390">
        <v>1</v>
      </c>
      <c r="I3390" s="2" t="s">
        <v>6</v>
      </c>
      <c r="J3390" s="2" t="s">
        <v>3875</v>
      </c>
      <c r="K3390" s="7">
        <f t="shared" si="468"/>
        <v>62119</v>
      </c>
      <c r="L3390" s="7">
        <f t="shared" si="469"/>
        <v>62119</v>
      </c>
      <c r="M3390" s="2" t="s">
        <v>4</v>
      </c>
      <c r="N3390" s="1">
        <f t="shared" si="470"/>
        <v>0</v>
      </c>
      <c r="O3390" s="5">
        <f t="shared" si="471"/>
        <v>62119</v>
      </c>
      <c r="P3390" s="5">
        <f t="shared" si="472"/>
        <v>62119</v>
      </c>
      <c r="Q3390" s="5">
        <f t="shared" si="473"/>
        <v>62119</v>
      </c>
      <c r="R3390" s="3">
        <v>25</v>
      </c>
      <c r="S3390" s="6">
        <v>25</v>
      </c>
      <c r="T3390" s="6">
        <v>25</v>
      </c>
      <c r="U3390" s="5">
        <f t="shared" si="474"/>
        <v>77648.75</v>
      </c>
      <c r="V3390" s="5">
        <f t="shared" si="475"/>
        <v>77648.75</v>
      </c>
      <c r="W3390" s="4">
        <f t="shared" si="476"/>
        <v>77648.75</v>
      </c>
      <c r="X3390" s="3">
        <v>0</v>
      </c>
      <c r="Y3390" s="3">
        <v>0</v>
      </c>
      <c r="Z3390" s="2" t="s">
        <v>3</v>
      </c>
      <c r="AA3390" s="2" t="s">
        <v>95</v>
      </c>
      <c r="AB3390" s="2" t="s">
        <v>94</v>
      </c>
      <c r="AC3390" s="1" t="s">
        <v>0</v>
      </c>
    </row>
    <row r="3391" spans="1:29" x14ac:dyDescent="0.25">
      <c r="A3391" s="2" t="s">
        <v>3874</v>
      </c>
      <c r="B3391" s="8"/>
      <c r="C3391" s="2" t="s">
        <v>3873</v>
      </c>
      <c r="D3391" s="2" t="s">
        <v>3872</v>
      </c>
      <c r="E3391" s="2" t="s">
        <v>1412</v>
      </c>
      <c r="F3391" s="3" t="s">
        <v>270</v>
      </c>
      <c r="G3391" s="3">
        <v>10</v>
      </c>
      <c r="H3391">
        <v>1</v>
      </c>
      <c r="I3391" s="2" t="s">
        <v>6</v>
      </c>
      <c r="J3391" s="2" t="s">
        <v>3871</v>
      </c>
      <c r="K3391" s="7">
        <f t="shared" si="468"/>
        <v>500.9</v>
      </c>
      <c r="L3391" s="7">
        <f t="shared" si="469"/>
        <v>5009</v>
      </c>
      <c r="M3391" s="2" t="s">
        <v>4</v>
      </c>
      <c r="N3391" s="1">
        <f t="shared" si="470"/>
        <v>0</v>
      </c>
      <c r="O3391" s="5">
        <f t="shared" si="471"/>
        <v>5009</v>
      </c>
      <c r="P3391" s="5">
        <f t="shared" si="472"/>
        <v>500.9</v>
      </c>
      <c r="Q3391" s="5">
        <f t="shared" si="473"/>
        <v>5009</v>
      </c>
      <c r="R3391" s="3">
        <v>25</v>
      </c>
      <c r="S3391" s="6">
        <v>25</v>
      </c>
      <c r="T3391" s="6">
        <v>25</v>
      </c>
      <c r="U3391" s="5">
        <f t="shared" si="474"/>
        <v>6261.25</v>
      </c>
      <c r="V3391" s="5">
        <f t="shared" si="475"/>
        <v>626.125</v>
      </c>
      <c r="W3391" s="4">
        <f t="shared" si="476"/>
        <v>6261.25</v>
      </c>
      <c r="X3391" s="3">
        <v>0</v>
      </c>
      <c r="Y3391" s="3">
        <v>0</v>
      </c>
      <c r="Z3391" s="2" t="s">
        <v>3</v>
      </c>
      <c r="AA3391" s="2" t="s">
        <v>341</v>
      </c>
      <c r="AB3391" s="2" t="s">
        <v>340</v>
      </c>
      <c r="AC3391" s="1" t="s">
        <v>0</v>
      </c>
    </row>
    <row r="3392" spans="1:29" x14ac:dyDescent="0.25">
      <c r="A3392" s="2" t="s">
        <v>3870</v>
      </c>
      <c r="B3392" s="8"/>
      <c r="C3392" s="3"/>
      <c r="D3392" s="2" t="s">
        <v>3867</v>
      </c>
      <c r="E3392" s="2" t="s">
        <v>1412</v>
      </c>
      <c r="F3392" s="3" t="s">
        <v>7</v>
      </c>
      <c r="G3392" s="3">
        <v>1</v>
      </c>
      <c r="H3392">
        <v>1</v>
      </c>
      <c r="I3392" s="2" t="s">
        <v>6</v>
      </c>
      <c r="J3392" s="2" t="s">
        <v>3869</v>
      </c>
      <c r="K3392" s="7">
        <f t="shared" si="468"/>
        <v>8091</v>
      </c>
      <c r="L3392" s="7">
        <f t="shared" si="469"/>
        <v>8091</v>
      </c>
      <c r="M3392" s="2" t="s">
        <v>4</v>
      </c>
      <c r="N3392" s="1">
        <f t="shared" si="470"/>
        <v>0</v>
      </c>
      <c r="O3392" s="5">
        <f t="shared" si="471"/>
        <v>8091</v>
      </c>
      <c r="P3392" s="5">
        <f t="shared" si="472"/>
        <v>8091</v>
      </c>
      <c r="Q3392" s="5">
        <f t="shared" si="473"/>
        <v>8091</v>
      </c>
      <c r="R3392" s="3">
        <v>25</v>
      </c>
      <c r="S3392" s="6">
        <v>25</v>
      </c>
      <c r="T3392" s="6">
        <v>25</v>
      </c>
      <c r="U3392" s="5">
        <f t="shared" si="474"/>
        <v>10113.75</v>
      </c>
      <c r="V3392" s="5">
        <f t="shared" si="475"/>
        <v>10113.75</v>
      </c>
      <c r="W3392" s="4">
        <f t="shared" si="476"/>
        <v>10113.75</v>
      </c>
      <c r="X3392" s="3">
        <v>0</v>
      </c>
      <c r="Y3392" s="3">
        <v>0</v>
      </c>
      <c r="Z3392" s="2" t="s">
        <v>3</v>
      </c>
      <c r="AA3392" s="2" t="s">
        <v>608</v>
      </c>
      <c r="AB3392" s="2" t="s">
        <v>607</v>
      </c>
      <c r="AC3392" s="1" t="s">
        <v>0</v>
      </c>
    </row>
    <row r="3393" spans="1:29" x14ac:dyDescent="0.25">
      <c r="A3393" s="2" t="s">
        <v>3868</v>
      </c>
      <c r="B3393" s="8"/>
      <c r="C3393" s="3"/>
      <c r="D3393" s="2" t="s">
        <v>3867</v>
      </c>
      <c r="E3393" s="2" t="s">
        <v>1412</v>
      </c>
      <c r="F3393" s="3" t="s">
        <v>7</v>
      </c>
      <c r="G3393" s="3">
        <v>1</v>
      </c>
      <c r="H3393">
        <v>1</v>
      </c>
      <c r="I3393" s="2" t="s">
        <v>6</v>
      </c>
      <c r="J3393" s="2" t="s">
        <v>3866</v>
      </c>
      <c r="K3393" s="7">
        <f t="shared" si="468"/>
        <v>7804</v>
      </c>
      <c r="L3393" s="7">
        <f t="shared" si="469"/>
        <v>7804</v>
      </c>
      <c r="M3393" s="2" t="s">
        <v>4</v>
      </c>
      <c r="N3393" s="1">
        <f t="shared" si="470"/>
        <v>0</v>
      </c>
      <c r="O3393" s="5">
        <f t="shared" si="471"/>
        <v>7804</v>
      </c>
      <c r="P3393" s="5">
        <f t="shared" si="472"/>
        <v>7804</v>
      </c>
      <c r="Q3393" s="5">
        <f t="shared" si="473"/>
        <v>7804</v>
      </c>
      <c r="R3393" s="3">
        <v>25</v>
      </c>
      <c r="S3393" s="6">
        <v>25</v>
      </c>
      <c r="T3393" s="6">
        <v>25</v>
      </c>
      <c r="U3393" s="5">
        <f t="shared" si="474"/>
        <v>9755</v>
      </c>
      <c r="V3393" s="5">
        <f t="shared" si="475"/>
        <v>9755</v>
      </c>
      <c r="W3393" s="4">
        <f t="shared" si="476"/>
        <v>9755</v>
      </c>
      <c r="X3393" s="3">
        <v>0</v>
      </c>
      <c r="Y3393" s="3">
        <v>0</v>
      </c>
      <c r="Z3393" s="2" t="s">
        <v>3</v>
      </c>
      <c r="AA3393" s="2" t="s">
        <v>608</v>
      </c>
      <c r="AB3393" s="2" t="s">
        <v>607</v>
      </c>
      <c r="AC3393" s="1" t="s">
        <v>0</v>
      </c>
    </row>
    <row r="3394" spans="1:29" x14ac:dyDescent="0.25">
      <c r="A3394" s="2" t="s">
        <v>3865</v>
      </c>
      <c r="B3394" s="8"/>
      <c r="C3394" s="3"/>
      <c r="D3394" s="2" t="s">
        <v>3864</v>
      </c>
      <c r="E3394" s="2" t="s">
        <v>8</v>
      </c>
      <c r="F3394" s="3" t="s">
        <v>7</v>
      </c>
      <c r="G3394" s="3">
        <v>1</v>
      </c>
      <c r="H3394">
        <v>1</v>
      </c>
      <c r="I3394" s="2" t="s">
        <v>343</v>
      </c>
      <c r="J3394" s="2" t="s">
        <v>3863</v>
      </c>
      <c r="K3394" s="7">
        <f t="shared" ref="K3394:K3457" si="477">J3394/G3394</f>
        <v>61952</v>
      </c>
      <c r="L3394" s="7">
        <f t="shared" ref="L3394:L3457" si="478">J3394/H3394</f>
        <v>61952</v>
      </c>
      <c r="M3394" s="2" t="s">
        <v>4</v>
      </c>
      <c r="N3394" s="1">
        <f t="shared" ref="N3394:N3457" si="479">IF(M3394="19%  IVA",19,IF(M3394="5% IVA",5,0))</f>
        <v>0</v>
      </c>
      <c r="O3394" s="5">
        <f t="shared" ref="O3394:O3457" si="480">(N3394/100)+J3394</f>
        <v>61952</v>
      </c>
      <c r="P3394" s="5">
        <f t="shared" ref="P3394:P3457" si="481">(K3394*N3394/100)+K3394</f>
        <v>61952</v>
      </c>
      <c r="Q3394" s="5">
        <f t="shared" ref="Q3394:Q3457" si="482">(L3394*N3394/100)+L3394</f>
        <v>61952</v>
      </c>
      <c r="R3394" s="3">
        <v>25</v>
      </c>
      <c r="S3394" s="6">
        <v>25</v>
      </c>
      <c r="T3394" s="6">
        <v>25</v>
      </c>
      <c r="U3394" s="5">
        <f t="shared" ref="U3394:U3457" si="483">(O3394*R3394/100)+O3394</f>
        <v>77440</v>
      </c>
      <c r="V3394" s="5">
        <f t="shared" ref="V3394:V3457" si="484">(P3394*R3394/100)+P3394</f>
        <v>77440</v>
      </c>
      <c r="W3394" s="4">
        <f t="shared" ref="W3394:W3457" si="485">(Q3394*S3394/100)+Q3394</f>
        <v>77440</v>
      </c>
      <c r="X3394" s="3">
        <v>0</v>
      </c>
      <c r="Y3394" s="3">
        <v>0</v>
      </c>
      <c r="Z3394" s="2" t="s">
        <v>3</v>
      </c>
      <c r="AA3394" s="2" t="s">
        <v>336</v>
      </c>
      <c r="AB3394" s="2" t="s">
        <v>141</v>
      </c>
      <c r="AC3394" s="1" t="s">
        <v>0</v>
      </c>
    </row>
    <row r="3395" spans="1:29" x14ac:dyDescent="0.25">
      <c r="A3395" s="2" t="s">
        <v>3862</v>
      </c>
      <c r="B3395" s="8"/>
      <c r="C3395" s="3"/>
      <c r="D3395" s="2" t="s">
        <v>3861</v>
      </c>
      <c r="E3395" s="2" t="s">
        <v>143</v>
      </c>
      <c r="F3395" s="3" t="s">
        <v>7</v>
      </c>
      <c r="G3395" s="3">
        <v>1</v>
      </c>
      <c r="H3395">
        <v>1</v>
      </c>
      <c r="I3395" s="2" t="s">
        <v>19</v>
      </c>
      <c r="J3395" s="2" t="s">
        <v>3860</v>
      </c>
      <c r="K3395" s="7">
        <f t="shared" si="477"/>
        <v>39092</v>
      </c>
      <c r="L3395" s="7">
        <f t="shared" si="478"/>
        <v>39092</v>
      </c>
      <c r="M3395" s="2" t="s">
        <v>4</v>
      </c>
      <c r="N3395" s="1">
        <f t="shared" si="479"/>
        <v>0</v>
      </c>
      <c r="O3395" s="5">
        <f t="shared" si="480"/>
        <v>39092</v>
      </c>
      <c r="P3395" s="5">
        <f t="shared" si="481"/>
        <v>39092</v>
      </c>
      <c r="Q3395" s="5">
        <f t="shared" si="482"/>
        <v>39092</v>
      </c>
      <c r="R3395" s="3">
        <v>25</v>
      </c>
      <c r="S3395" s="6">
        <v>25</v>
      </c>
      <c r="T3395" s="6">
        <v>25</v>
      </c>
      <c r="U3395" s="5">
        <f t="shared" si="483"/>
        <v>48865</v>
      </c>
      <c r="V3395" s="5">
        <f t="shared" si="484"/>
        <v>48865</v>
      </c>
      <c r="W3395" s="4">
        <f t="shared" si="485"/>
        <v>48865</v>
      </c>
      <c r="X3395" s="3">
        <v>0</v>
      </c>
      <c r="Y3395" s="3">
        <v>0</v>
      </c>
      <c r="Z3395" s="2" t="s">
        <v>3</v>
      </c>
      <c r="AA3395" s="2" t="s">
        <v>128</v>
      </c>
      <c r="AB3395" s="2" t="s">
        <v>3859</v>
      </c>
      <c r="AC3395" s="1" t="s">
        <v>0</v>
      </c>
    </row>
    <row r="3396" spans="1:29" x14ac:dyDescent="0.25">
      <c r="A3396" s="2" t="s">
        <v>3858</v>
      </c>
      <c r="B3396" s="8"/>
      <c r="C3396" s="3"/>
      <c r="D3396" s="2" t="s">
        <v>3857</v>
      </c>
      <c r="E3396" s="2" t="s">
        <v>197</v>
      </c>
      <c r="F3396" s="3" t="s">
        <v>7</v>
      </c>
      <c r="G3396" s="3">
        <v>1</v>
      </c>
      <c r="H3396">
        <v>1</v>
      </c>
      <c r="I3396" s="2" t="s">
        <v>19</v>
      </c>
      <c r="J3396" s="2" t="s">
        <v>3856</v>
      </c>
      <c r="K3396" s="7">
        <f t="shared" si="477"/>
        <v>9896</v>
      </c>
      <c r="L3396" s="7">
        <f t="shared" si="478"/>
        <v>9896</v>
      </c>
      <c r="M3396" s="2" t="s">
        <v>4</v>
      </c>
      <c r="N3396" s="1">
        <f t="shared" si="479"/>
        <v>0</v>
      </c>
      <c r="O3396" s="5">
        <f t="shared" si="480"/>
        <v>9896</v>
      </c>
      <c r="P3396" s="5">
        <f t="shared" si="481"/>
        <v>9896</v>
      </c>
      <c r="Q3396" s="5">
        <f t="shared" si="482"/>
        <v>9896</v>
      </c>
      <c r="R3396" s="3">
        <v>25</v>
      </c>
      <c r="S3396" s="6">
        <v>25</v>
      </c>
      <c r="T3396" s="6">
        <v>25</v>
      </c>
      <c r="U3396" s="5">
        <f t="shared" si="483"/>
        <v>12370</v>
      </c>
      <c r="V3396" s="5">
        <f t="shared" si="484"/>
        <v>12370</v>
      </c>
      <c r="W3396" s="4">
        <f t="shared" si="485"/>
        <v>12370</v>
      </c>
      <c r="X3396" s="3">
        <v>0</v>
      </c>
      <c r="Y3396" s="3">
        <v>0</v>
      </c>
      <c r="Z3396" s="2" t="s">
        <v>54</v>
      </c>
      <c r="AA3396" s="2" t="s">
        <v>77</v>
      </c>
      <c r="AB3396" s="2" t="s">
        <v>291</v>
      </c>
      <c r="AC3396" s="1" t="s">
        <v>0</v>
      </c>
    </row>
    <row r="3397" spans="1:29" x14ac:dyDescent="0.25">
      <c r="A3397" s="2" t="s">
        <v>3855</v>
      </c>
      <c r="B3397" s="8"/>
      <c r="C3397" s="3"/>
      <c r="D3397" s="2" t="s">
        <v>3854</v>
      </c>
      <c r="E3397" s="2" t="s">
        <v>187</v>
      </c>
      <c r="F3397" s="3" t="s">
        <v>7</v>
      </c>
      <c r="G3397" s="3">
        <v>1</v>
      </c>
      <c r="H3397">
        <v>1</v>
      </c>
      <c r="I3397" s="2" t="s">
        <v>114</v>
      </c>
      <c r="J3397" s="2" t="s">
        <v>3853</v>
      </c>
      <c r="K3397" s="7">
        <f t="shared" si="477"/>
        <v>21714</v>
      </c>
      <c r="L3397" s="7">
        <f t="shared" si="478"/>
        <v>21714</v>
      </c>
      <c r="M3397" s="2" t="s">
        <v>4</v>
      </c>
      <c r="N3397" s="1">
        <f t="shared" si="479"/>
        <v>0</v>
      </c>
      <c r="O3397" s="5">
        <f t="shared" si="480"/>
        <v>21714</v>
      </c>
      <c r="P3397" s="5">
        <f t="shared" si="481"/>
        <v>21714</v>
      </c>
      <c r="Q3397" s="5">
        <f t="shared" si="482"/>
        <v>21714</v>
      </c>
      <c r="R3397" s="3">
        <v>25</v>
      </c>
      <c r="S3397" s="6">
        <v>25</v>
      </c>
      <c r="T3397" s="6">
        <v>25</v>
      </c>
      <c r="U3397" s="5">
        <f t="shared" si="483"/>
        <v>27142.5</v>
      </c>
      <c r="V3397" s="5">
        <f t="shared" si="484"/>
        <v>27142.5</v>
      </c>
      <c r="W3397" s="4">
        <f t="shared" si="485"/>
        <v>27142.5</v>
      </c>
      <c r="X3397" s="3">
        <v>0</v>
      </c>
      <c r="Y3397" s="3">
        <v>0</v>
      </c>
      <c r="Z3397" s="2" t="s">
        <v>3</v>
      </c>
      <c r="AA3397" s="2" t="s">
        <v>17</v>
      </c>
      <c r="AB3397" s="2" t="s">
        <v>657</v>
      </c>
      <c r="AC3397" s="1" t="s">
        <v>0</v>
      </c>
    </row>
    <row r="3398" spans="1:29" x14ac:dyDescent="0.25">
      <c r="A3398" s="2" t="s">
        <v>3852</v>
      </c>
      <c r="B3398" s="8"/>
      <c r="C3398" s="3"/>
      <c r="D3398" s="2" t="s">
        <v>3851</v>
      </c>
      <c r="E3398" s="2" t="s">
        <v>85</v>
      </c>
      <c r="F3398" s="3" t="s">
        <v>7</v>
      </c>
      <c r="G3398" s="3">
        <v>1</v>
      </c>
      <c r="H3398">
        <v>1</v>
      </c>
      <c r="I3398" s="2" t="s">
        <v>6</v>
      </c>
      <c r="J3398" s="2" t="s">
        <v>3850</v>
      </c>
      <c r="K3398" s="7">
        <f t="shared" si="477"/>
        <v>40177</v>
      </c>
      <c r="L3398" s="7">
        <f t="shared" si="478"/>
        <v>40177</v>
      </c>
      <c r="M3398" s="2" t="s">
        <v>4</v>
      </c>
      <c r="N3398" s="1">
        <f t="shared" si="479"/>
        <v>0</v>
      </c>
      <c r="O3398" s="5">
        <f t="shared" si="480"/>
        <v>40177</v>
      </c>
      <c r="P3398" s="5">
        <f t="shared" si="481"/>
        <v>40177</v>
      </c>
      <c r="Q3398" s="5">
        <f t="shared" si="482"/>
        <v>40177</v>
      </c>
      <c r="R3398" s="3">
        <v>25</v>
      </c>
      <c r="S3398" s="6">
        <v>25</v>
      </c>
      <c r="T3398" s="6">
        <v>25</v>
      </c>
      <c r="U3398" s="5">
        <f t="shared" si="483"/>
        <v>50221.25</v>
      </c>
      <c r="V3398" s="5">
        <f t="shared" si="484"/>
        <v>50221.25</v>
      </c>
      <c r="W3398" s="4">
        <f t="shared" si="485"/>
        <v>50221.25</v>
      </c>
      <c r="X3398" s="3">
        <v>0</v>
      </c>
      <c r="Y3398" s="3">
        <v>0</v>
      </c>
      <c r="Z3398" s="2" t="s">
        <v>3</v>
      </c>
      <c r="AA3398" s="2" t="s">
        <v>608</v>
      </c>
      <c r="AB3398" s="2" t="s">
        <v>3846</v>
      </c>
      <c r="AC3398" s="1" t="s">
        <v>0</v>
      </c>
    </row>
    <row r="3399" spans="1:29" x14ac:dyDescent="0.25">
      <c r="A3399" s="2" t="s">
        <v>3849</v>
      </c>
      <c r="B3399" s="8"/>
      <c r="C3399" s="3"/>
      <c r="D3399" s="2" t="s">
        <v>3848</v>
      </c>
      <c r="E3399" s="2" t="s">
        <v>85</v>
      </c>
      <c r="F3399" s="3" t="s">
        <v>7</v>
      </c>
      <c r="G3399" s="3">
        <v>1</v>
      </c>
      <c r="H3399">
        <v>1</v>
      </c>
      <c r="I3399" s="2" t="s">
        <v>6</v>
      </c>
      <c r="J3399" s="2" t="s">
        <v>3847</v>
      </c>
      <c r="K3399" s="7">
        <f t="shared" si="477"/>
        <v>11977</v>
      </c>
      <c r="L3399" s="7">
        <f t="shared" si="478"/>
        <v>11977</v>
      </c>
      <c r="M3399" s="2" t="s">
        <v>4</v>
      </c>
      <c r="N3399" s="1">
        <f t="shared" si="479"/>
        <v>0</v>
      </c>
      <c r="O3399" s="5">
        <f t="shared" si="480"/>
        <v>11977</v>
      </c>
      <c r="P3399" s="5">
        <f t="shared" si="481"/>
        <v>11977</v>
      </c>
      <c r="Q3399" s="5">
        <f t="shared" si="482"/>
        <v>11977</v>
      </c>
      <c r="R3399" s="3">
        <v>25</v>
      </c>
      <c r="S3399" s="6">
        <v>25</v>
      </c>
      <c r="T3399" s="6">
        <v>25</v>
      </c>
      <c r="U3399" s="5">
        <f t="shared" si="483"/>
        <v>14971.25</v>
      </c>
      <c r="V3399" s="5">
        <f t="shared" si="484"/>
        <v>14971.25</v>
      </c>
      <c r="W3399" s="4">
        <f t="shared" si="485"/>
        <v>14971.25</v>
      </c>
      <c r="X3399" s="3">
        <v>0</v>
      </c>
      <c r="Y3399" s="3">
        <v>0</v>
      </c>
      <c r="Z3399" s="2" t="s">
        <v>3</v>
      </c>
      <c r="AA3399" s="2" t="s">
        <v>608</v>
      </c>
      <c r="AB3399" s="2" t="s">
        <v>3846</v>
      </c>
      <c r="AC3399" s="1" t="s">
        <v>0</v>
      </c>
    </row>
    <row r="3400" spans="1:29" x14ac:dyDescent="0.25">
      <c r="A3400" s="2" t="s">
        <v>3845</v>
      </c>
      <c r="B3400" s="8"/>
      <c r="C3400" s="3"/>
      <c r="D3400" s="2" t="s">
        <v>3844</v>
      </c>
      <c r="E3400" s="2" t="s">
        <v>79</v>
      </c>
      <c r="F3400" s="3" t="s">
        <v>7</v>
      </c>
      <c r="G3400" s="3">
        <v>1</v>
      </c>
      <c r="H3400">
        <v>1</v>
      </c>
      <c r="I3400" s="2" t="s">
        <v>19</v>
      </c>
      <c r="J3400" s="2" t="s">
        <v>3843</v>
      </c>
      <c r="K3400" s="7">
        <f t="shared" si="477"/>
        <v>9394</v>
      </c>
      <c r="L3400" s="7">
        <f t="shared" si="478"/>
        <v>9394</v>
      </c>
      <c r="M3400" s="2" t="s">
        <v>4</v>
      </c>
      <c r="N3400" s="1">
        <f t="shared" si="479"/>
        <v>0</v>
      </c>
      <c r="O3400" s="5">
        <f t="shared" si="480"/>
        <v>9394</v>
      </c>
      <c r="P3400" s="5">
        <f t="shared" si="481"/>
        <v>9394</v>
      </c>
      <c r="Q3400" s="5">
        <f t="shared" si="482"/>
        <v>9394</v>
      </c>
      <c r="R3400" s="3">
        <v>25</v>
      </c>
      <c r="S3400" s="6">
        <v>25</v>
      </c>
      <c r="T3400" s="6">
        <v>25</v>
      </c>
      <c r="U3400" s="5">
        <f t="shared" si="483"/>
        <v>11742.5</v>
      </c>
      <c r="V3400" s="5">
        <f t="shared" si="484"/>
        <v>11742.5</v>
      </c>
      <c r="W3400" s="4">
        <f t="shared" si="485"/>
        <v>11742.5</v>
      </c>
      <c r="X3400" s="3">
        <v>0</v>
      </c>
      <c r="Y3400" s="3">
        <v>0</v>
      </c>
      <c r="Z3400" s="2" t="s">
        <v>3</v>
      </c>
      <c r="AA3400" s="2" t="s">
        <v>758</v>
      </c>
      <c r="AB3400" s="2" t="s">
        <v>306</v>
      </c>
      <c r="AC3400" s="1" t="s">
        <v>0</v>
      </c>
    </row>
    <row r="3401" spans="1:29" x14ac:dyDescent="0.25">
      <c r="A3401" s="2" t="s">
        <v>3842</v>
      </c>
      <c r="B3401" s="8"/>
      <c r="C3401" s="3"/>
      <c r="D3401" s="2" t="s">
        <v>3841</v>
      </c>
      <c r="E3401" s="2" t="s">
        <v>79</v>
      </c>
      <c r="F3401" s="3" t="s">
        <v>7</v>
      </c>
      <c r="G3401" s="3">
        <v>1</v>
      </c>
      <c r="H3401">
        <v>1</v>
      </c>
      <c r="I3401" s="2" t="s">
        <v>19</v>
      </c>
      <c r="J3401" s="2" t="s">
        <v>3840</v>
      </c>
      <c r="K3401" s="7">
        <f t="shared" si="477"/>
        <v>14595</v>
      </c>
      <c r="L3401" s="7">
        <f t="shared" si="478"/>
        <v>14595</v>
      </c>
      <c r="M3401" s="2" t="s">
        <v>4</v>
      </c>
      <c r="N3401" s="1">
        <f t="shared" si="479"/>
        <v>0</v>
      </c>
      <c r="O3401" s="5">
        <f t="shared" si="480"/>
        <v>14595</v>
      </c>
      <c r="P3401" s="5">
        <f t="shared" si="481"/>
        <v>14595</v>
      </c>
      <c r="Q3401" s="5">
        <f t="shared" si="482"/>
        <v>14595</v>
      </c>
      <c r="R3401" s="3">
        <v>25</v>
      </c>
      <c r="S3401" s="6">
        <v>25</v>
      </c>
      <c r="T3401" s="6">
        <v>25</v>
      </c>
      <c r="U3401" s="5">
        <f t="shared" si="483"/>
        <v>18243.75</v>
      </c>
      <c r="V3401" s="5">
        <f t="shared" si="484"/>
        <v>18243.75</v>
      </c>
      <c r="W3401" s="4">
        <f t="shared" si="485"/>
        <v>18243.75</v>
      </c>
      <c r="X3401" s="3">
        <v>0</v>
      </c>
      <c r="Y3401" s="3">
        <v>0</v>
      </c>
      <c r="Z3401" s="2" t="s">
        <v>54</v>
      </c>
      <c r="AA3401" s="2" t="s">
        <v>77</v>
      </c>
      <c r="AB3401" s="2" t="s">
        <v>306</v>
      </c>
      <c r="AC3401" s="1" t="s">
        <v>0</v>
      </c>
    </row>
    <row r="3402" spans="1:29" x14ac:dyDescent="0.25">
      <c r="A3402" s="2" t="s">
        <v>3839</v>
      </c>
      <c r="B3402" s="8"/>
      <c r="C3402" s="3"/>
      <c r="D3402" s="2" t="s">
        <v>3838</v>
      </c>
      <c r="E3402" s="2" t="s">
        <v>169</v>
      </c>
      <c r="F3402" s="3" t="s">
        <v>7</v>
      </c>
      <c r="G3402" s="3">
        <v>1</v>
      </c>
      <c r="H3402">
        <v>1</v>
      </c>
      <c r="I3402" s="2" t="s">
        <v>6</v>
      </c>
      <c r="J3402" s="2" t="s">
        <v>3837</v>
      </c>
      <c r="K3402" s="7">
        <f t="shared" si="477"/>
        <v>29188</v>
      </c>
      <c r="L3402" s="7">
        <f t="shared" si="478"/>
        <v>29188</v>
      </c>
      <c r="M3402" s="2" t="s">
        <v>4</v>
      </c>
      <c r="N3402" s="1">
        <f t="shared" si="479"/>
        <v>0</v>
      </c>
      <c r="O3402" s="5">
        <f t="shared" si="480"/>
        <v>29188</v>
      </c>
      <c r="P3402" s="5">
        <f t="shared" si="481"/>
        <v>29188</v>
      </c>
      <c r="Q3402" s="5">
        <f t="shared" si="482"/>
        <v>29188</v>
      </c>
      <c r="R3402" s="3">
        <v>25</v>
      </c>
      <c r="S3402" s="6">
        <v>25</v>
      </c>
      <c r="T3402" s="6">
        <v>25</v>
      </c>
      <c r="U3402" s="5">
        <f t="shared" si="483"/>
        <v>36485</v>
      </c>
      <c r="V3402" s="5">
        <f t="shared" si="484"/>
        <v>36485</v>
      </c>
      <c r="W3402" s="4">
        <f t="shared" si="485"/>
        <v>36485</v>
      </c>
      <c r="X3402" s="3">
        <v>0</v>
      </c>
      <c r="Y3402" s="3">
        <v>0</v>
      </c>
      <c r="Z3402" s="2" t="s">
        <v>3</v>
      </c>
      <c r="AA3402" s="2" t="s">
        <v>558</v>
      </c>
      <c r="AB3402" s="2" t="s">
        <v>3833</v>
      </c>
      <c r="AC3402" s="1" t="s">
        <v>0</v>
      </c>
    </row>
    <row r="3403" spans="1:29" x14ac:dyDescent="0.25">
      <c r="A3403" s="2" t="s">
        <v>3836</v>
      </c>
      <c r="B3403" s="8"/>
      <c r="C3403" s="3"/>
      <c r="D3403" s="2" t="s">
        <v>3835</v>
      </c>
      <c r="E3403" s="2" t="s">
        <v>169</v>
      </c>
      <c r="F3403" s="3" t="s">
        <v>7</v>
      </c>
      <c r="G3403" s="3">
        <v>1</v>
      </c>
      <c r="H3403">
        <v>1</v>
      </c>
      <c r="I3403" s="2" t="s">
        <v>19</v>
      </c>
      <c r="J3403" s="2" t="s">
        <v>3834</v>
      </c>
      <c r="K3403" s="7">
        <f t="shared" si="477"/>
        <v>32118</v>
      </c>
      <c r="L3403" s="7">
        <f t="shared" si="478"/>
        <v>32118</v>
      </c>
      <c r="M3403" s="2" t="s">
        <v>4</v>
      </c>
      <c r="N3403" s="1">
        <f t="shared" si="479"/>
        <v>0</v>
      </c>
      <c r="O3403" s="5">
        <f t="shared" si="480"/>
        <v>32118</v>
      </c>
      <c r="P3403" s="5">
        <f t="shared" si="481"/>
        <v>32118</v>
      </c>
      <c r="Q3403" s="5">
        <f t="shared" si="482"/>
        <v>32118</v>
      </c>
      <c r="R3403" s="3">
        <v>25</v>
      </c>
      <c r="S3403" s="6">
        <v>25</v>
      </c>
      <c r="T3403" s="6">
        <v>25</v>
      </c>
      <c r="U3403" s="5">
        <f t="shared" si="483"/>
        <v>40147.5</v>
      </c>
      <c r="V3403" s="5">
        <f t="shared" si="484"/>
        <v>40147.5</v>
      </c>
      <c r="W3403" s="4">
        <f t="shared" si="485"/>
        <v>40147.5</v>
      </c>
      <c r="X3403" s="3">
        <v>0</v>
      </c>
      <c r="Y3403" s="3">
        <v>0</v>
      </c>
      <c r="Z3403" s="2" t="s">
        <v>3</v>
      </c>
      <c r="AA3403" s="2" t="s">
        <v>558</v>
      </c>
      <c r="AB3403" s="2" t="s">
        <v>3833</v>
      </c>
      <c r="AC3403" s="1" t="s">
        <v>0</v>
      </c>
    </row>
    <row r="3404" spans="1:29" x14ac:dyDescent="0.25">
      <c r="A3404" s="2" t="s">
        <v>3832</v>
      </c>
      <c r="B3404" s="8"/>
      <c r="C3404" s="3"/>
      <c r="D3404" s="2" t="s">
        <v>3829</v>
      </c>
      <c r="E3404" s="2" t="s">
        <v>169</v>
      </c>
      <c r="F3404" s="3" t="s">
        <v>7</v>
      </c>
      <c r="G3404" s="3">
        <v>1</v>
      </c>
      <c r="H3404">
        <v>1</v>
      </c>
      <c r="I3404" s="2" t="s">
        <v>6</v>
      </c>
      <c r="J3404" s="2" t="s">
        <v>3831</v>
      </c>
      <c r="K3404" s="7">
        <f t="shared" si="477"/>
        <v>37223</v>
      </c>
      <c r="L3404" s="7">
        <f t="shared" si="478"/>
        <v>37223</v>
      </c>
      <c r="M3404" s="2" t="s">
        <v>4</v>
      </c>
      <c r="N3404" s="1">
        <f t="shared" si="479"/>
        <v>0</v>
      </c>
      <c r="O3404" s="5">
        <f t="shared" si="480"/>
        <v>37223</v>
      </c>
      <c r="P3404" s="5">
        <f t="shared" si="481"/>
        <v>37223</v>
      </c>
      <c r="Q3404" s="5">
        <f t="shared" si="482"/>
        <v>37223</v>
      </c>
      <c r="R3404" s="3">
        <v>25</v>
      </c>
      <c r="S3404" s="6">
        <v>25</v>
      </c>
      <c r="T3404" s="6">
        <v>25</v>
      </c>
      <c r="U3404" s="5">
        <f t="shared" si="483"/>
        <v>46528.75</v>
      </c>
      <c r="V3404" s="5">
        <f t="shared" si="484"/>
        <v>46528.75</v>
      </c>
      <c r="W3404" s="4">
        <f t="shared" si="485"/>
        <v>46528.75</v>
      </c>
      <c r="X3404" s="3">
        <v>0</v>
      </c>
      <c r="Y3404" s="3">
        <v>0</v>
      </c>
      <c r="Z3404" s="2" t="s">
        <v>54</v>
      </c>
      <c r="AA3404" s="2" t="s">
        <v>65</v>
      </c>
      <c r="AB3404" s="2" t="s">
        <v>1009</v>
      </c>
      <c r="AC3404" s="1" t="s">
        <v>0</v>
      </c>
    </row>
    <row r="3405" spans="1:29" x14ac:dyDescent="0.25">
      <c r="A3405" s="2" t="s">
        <v>3830</v>
      </c>
      <c r="B3405" s="8"/>
      <c r="C3405" s="3"/>
      <c r="D3405" s="2" t="s">
        <v>3829</v>
      </c>
      <c r="E3405" s="2" t="s">
        <v>169</v>
      </c>
      <c r="F3405" s="3" t="s">
        <v>7</v>
      </c>
      <c r="G3405" s="3">
        <v>1</v>
      </c>
      <c r="H3405">
        <v>1</v>
      </c>
      <c r="I3405" s="2" t="s">
        <v>6</v>
      </c>
      <c r="J3405" s="2" t="s">
        <v>3826</v>
      </c>
      <c r="K3405" s="7">
        <f t="shared" si="477"/>
        <v>34787</v>
      </c>
      <c r="L3405" s="7">
        <f t="shared" si="478"/>
        <v>34787</v>
      </c>
      <c r="M3405" s="2" t="s">
        <v>4</v>
      </c>
      <c r="N3405" s="1">
        <f t="shared" si="479"/>
        <v>0</v>
      </c>
      <c r="O3405" s="5">
        <f t="shared" si="480"/>
        <v>34787</v>
      </c>
      <c r="P3405" s="5">
        <f t="shared" si="481"/>
        <v>34787</v>
      </c>
      <c r="Q3405" s="5">
        <f t="shared" si="482"/>
        <v>34787</v>
      </c>
      <c r="R3405" s="3">
        <v>25</v>
      </c>
      <c r="S3405" s="6">
        <v>25</v>
      </c>
      <c r="T3405" s="6">
        <v>25</v>
      </c>
      <c r="U3405" s="5">
        <f t="shared" si="483"/>
        <v>43483.75</v>
      </c>
      <c r="V3405" s="5">
        <f t="shared" si="484"/>
        <v>43483.75</v>
      </c>
      <c r="W3405" s="4">
        <f t="shared" si="485"/>
        <v>43483.75</v>
      </c>
      <c r="X3405" s="3">
        <v>0</v>
      </c>
      <c r="Y3405" s="3">
        <v>0</v>
      </c>
      <c r="Z3405" s="2" t="s">
        <v>54</v>
      </c>
      <c r="AA3405" s="2" t="s">
        <v>65</v>
      </c>
      <c r="AB3405" s="2" t="s">
        <v>1009</v>
      </c>
      <c r="AC3405" s="1" t="s">
        <v>0</v>
      </c>
    </row>
    <row r="3406" spans="1:29" x14ac:dyDescent="0.25">
      <c r="A3406" s="2" t="s">
        <v>3828</v>
      </c>
      <c r="B3406" s="8"/>
      <c r="C3406" s="3"/>
      <c r="D3406" s="2" t="s">
        <v>3827</v>
      </c>
      <c r="E3406" s="2" t="s">
        <v>169</v>
      </c>
      <c r="F3406" s="3" t="s">
        <v>7</v>
      </c>
      <c r="G3406" s="3">
        <v>1</v>
      </c>
      <c r="H3406">
        <v>1</v>
      </c>
      <c r="I3406" s="2" t="s">
        <v>6</v>
      </c>
      <c r="J3406" s="2" t="s">
        <v>3826</v>
      </c>
      <c r="K3406" s="7">
        <f t="shared" si="477"/>
        <v>34787</v>
      </c>
      <c r="L3406" s="7">
        <f t="shared" si="478"/>
        <v>34787</v>
      </c>
      <c r="M3406" s="2" t="s">
        <v>4</v>
      </c>
      <c r="N3406" s="1">
        <f t="shared" si="479"/>
        <v>0</v>
      </c>
      <c r="O3406" s="5">
        <f t="shared" si="480"/>
        <v>34787</v>
      </c>
      <c r="P3406" s="5">
        <f t="shared" si="481"/>
        <v>34787</v>
      </c>
      <c r="Q3406" s="5">
        <f t="shared" si="482"/>
        <v>34787</v>
      </c>
      <c r="R3406" s="3">
        <v>25</v>
      </c>
      <c r="S3406" s="6">
        <v>25</v>
      </c>
      <c r="T3406" s="6">
        <v>25</v>
      </c>
      <c r="U3406" s="5">
        <f t="shared" si="483"/>
        <v>43483.75</v>
      </c>
      <c r="V3406" s="5">
        <f t="shared" si="484"/>
        <v>43483.75</v>
      </c>
      <c r="W3406" s="4">
        <f t="shared" si="485"/>
        <v>43483.75</v>
      </c>
      <c r="X3406" s="3">
        <v>0</v>
      </c>
      <c r="Y3406" s="3">
        <v>0</v>
      </c>
      <c r="Z3406" s="2" t="s">
        <v>54</v>
      </c>
      <c r="AA3406" s="2" t="s">
        <v>65</v>
      </c>
      <c r="AB3406" s="2" t="s">
        <v>1009</v>
      </c>
      <c r="AC3406" s="1" t="s">
        <v>0</v>
      </c>
    </row>
    <row r="3407" spans="1:29" x14ac:dyDescent="0.25">
      <c r="A3407" s="2" t="s">
        <v>3825</v>
      </c>
      <c r="B3407" s="8"/>
      <c r="C3407" s="3"/>
      <c r="D3407" s="2" t="s">
        <v>3824</v>
      </c>
      <c r="E3407" s="2" t="s">
        <v>169</v>
      </c>
      <c r="F3407" s="3" t="s">
        <v>7</v>
      </c>
      <c r="G3407" s="3">
        <v>1</v>
      </c>
      <c r="H3407">
        <v>1</v>
      </c>
      <c r="I3407" s="2" t="s">
        <v>19</v>
      </c>
      <c r="J3407" s="2" t="s">
        <v>3823</v>
      </c>
      <c r="K3407" s="7">
        <f t="shared" si="477"/>
        <v>22116</v>
      </c>
      <c r="L3407" s="7">
        <f t="shared" si="478"/>
        <v>22116</v>
      </c>
      <c r="M3407" s="2" t="s">
        <v>4</v>
      </c>
      <c r="N3407" s="1">
        <f t="shared" si="479"/>
        <v>0</v>
      </c>
      <c r="O3407" s="5">
        <f t="shared" si="480"/>
        <v>22116</v>
      </c>
      <c r="P3407" s="5">
        <f t="shared" si="481"/>
        <v>22116</v>
      </c>
      <c r="Q3407" s="5">
        <f t="shared" si="482"/>
        <v>22116</v>
      </c>
      <c r="R3407" s="3">
        <v>25</v>
      </c>
      <c r="S3407" s="6">
        <v>25</v>
      </c>
      <c r="T3407" s="6">
        <v>25</v>
      </c>
      <c r="U3407" s="5">
        <f t="shared" si="483"/>
        <v>27645</v>
      </c>
      <c r="V3407" s="5">
        <f t="shared" si="484"/>
        <v>27645</v>
      </c>
      <c r="W3407" s="4">
        <f t="shared" si="485"/>
        <v>27645</v>
      </c>
      <c r="X3407" s="3">
        <v>0</v>
      </c>
      <c r="Y3407" s="3">
        <v>0</v>
      </c>
      <c r="Z3407" s="2" t="s">
        <v>3</v>
      </c>
      <c r="AA3407" s="2" t="s">
        <v>454</v>
      </c>
      <c r="AB3407" s="2" t="s">
        <v>1263</v>
      </c>
      <c r="AC3407" s="1" t="s">
        <v>0</v>
      </c>
    </row>
    <row r="3408" spans="1:29" x14ac:dyDescent="0.25">
      <c r="A3408" s="2" t="s">
        <v>3822</v>
      </c>
      <c r="B3408" s="8"/>
      <c r="C3408" s="3"/>
      <c r="D3408" s="2" t="s">
        <v>3821</v>
      </c>
      <c r="E3408" s="2" t="s">
        <v>169</v>
      </c>
      <c r="F3408" s="3" t="s">
        <v>7</v>
      </c>
      <c r="G3408" s="3">
        <v>1</v>
      </c>
      <c r="H3408">
        <v>1</v>
      </c>
      <c r="I3408" s="2" t="s">
        <v>6</v>
      </c>
      <c r="J3408" s="2" t="s">
        <v>3820</v>
      </c>
      <c r="K3408" s="7">
        <f t="shared" si="477"/>
        <v>35891</v>
      </c>
      <c r="L3408" s="7">
        <f t="shared" si="478"/>
        <v>35891</v>
      </c>
      <c r="M3408" s="2" t="s">
        <v>4</v>
      </c>
      <c r="N3408" s="1">
        <f t="shared" si="479"/>
        <v>0</v>
      </c>
      <c r="O3408" s="5">
        <f t="shared" si="480"/>
        <v>35891</v>
      </c>
      <c r="P3408" s="5">
        <f t="shared" si="481"/>
        <v>35891</v>
      </c>
      <c r="Q3408" s="5">
        <f t="shared" si="482"/>
        <v>35891</v>
      </c>
      <c r="R3408" s="3">
        <v>25</v>
      </c>
      <c r="S3408" s="6">
        <v>25</v>
      </c>
      <c r="T3408" s="6">
        <v>25</v>
      </c>
      <c r="U3408" s="5">
        <f t="shared" si="483"/>
        <v>44863.75</v>
      </c>
      <c r="V3408" s="5">
        <f t="shared" si="484"/>
        <v>44863.75</v>
      </c>
      <c r="W3408" s="4">
        <f t="shared" si="485"/>
        <v>44863.75</v>
      </c>
      <c r="X3408" s="3">
        <v>0</v>
      </c>
      <c r="Y3408" s="3">
        <v>0</v>
      </c>
      <c r="Z3408" s="2" t="s">
        <v>3</v>
      </c>
      <c r="AA3408" s="2" t="s">
        <v>232</v>
      </c>
      <c r="AB3408" s="2" t="s">
        <v>1040</v>
      </c>
      <c r="AC3408" s="1" t="s">
        <v>0</v>
      </c>
    </row>
    <row r="3409" spans="1:29" x14ac:dyDescent="0.25">
      <c r="A3409" s="2" t="s">
        <v>3819</v>
      </c>
      <c r="B3409" s="8"/>
      <c r="C3409" s="3"/>
      <c r="D3409" s="2" t="s">
        <v>3816</v>
      </c>
      <c r="E3409" s="2" t="s">
        <v>169</v>
      </c>
      <c r="F3409" s="3" t="s">
        <v>7</v>
      </c>
      <c r="G3409" s="3">
        <v>1</v>
      </c>
      <c r="H3409">
        <v>1</v>
      </c>
      <c r="I3409" s="2" t="s">
        <v>6</v>
      </c>
      <c r="J3409" s="2" t="s">
        <v>3818</v>
      </c>
      <c r="K3409" s="7">
        <f t="shared" si="477"/>
        <v>37382</v>
      </c>
      <c r="L3409" s="7">
        <f t="shared" si="478"/>
        <v>37382</v>
      </c>
      <c r="M3409" s="2" t="s">
        <v>4</v>
      </c>
      <c r="N3409" s="1">
        <f t="shared" si="479"/>
        <v>0</v>
      </c>
      <c r="O3409" s="5">
        <f t="shared" si="480"/>
        <v>37382</v>
      </c>
      <c r="P3409" s="5">
        <f t="shared" si="481"/>
        <v>37382</v>
      </c>
      <c r="Q3409" s="5">
        <f t="shared" si="482"/>
        <v>37382</v>
      </c>
      <c r="R3409" s="3">
        <v>25</v>
      </c>
      <c r="S3409" s="6">
        <v>25</v>
      </c>
      <c r="T3409" s="6">
        <v>25</v>
      </c>
      <c r="U3409" s="5">
        <f t="shared" si="483"/>
        <v>46727.5</v>
      </c>
      <c r="V3409" s="5">
        <f t="shared" si="484"/>
        <v>46727.5</v>
      </c>
      <c r="W3409" s="4">
        <f t="shared" si="485"/>
        <v>46727.5</v>
      </c>
      <c r="X3409" s="3">
        <v>0</v>
      </c>
      <c r="Y3409" s="3">
        <v>0</v>
      </c>
      <c r="Z3409" s="2" t="s">
        <v>3</v>
      </c>
      <c r="AA3409" s="2" t="s">
        <v>232</v>
      </c>
      <c r="AB3409" s="2" t="s">
        <v>1040</v>
      </c>
      <c r="AC3409" s="1" t="s">
        <v>0</v>
      </c>
    </row>
    <row r="3410" spans="1:29" x14ac:dyDescent="0.25">
      <c r="A3410" s="2" t="s">
        <v>3817</v>
      </c>
      <c r="B3410" s="8"/>
      <c r="C3410" s="3"/>
      <c r="D3410" s="2" t="s">
        <v>3816</v>
      </c>
      <c r="E3410" s="2" t="s">
        <v>169</v>
      </c>
      <c r="F3410" s="3" t="s">
        <v>7</v>
      </c>
      <c r="G3410" s="3">
        <v>1</v>
      </c>
      <c r="H3410">
        <v>1</v>
      </c>
      <c r="I3410" s="2" t="s">
        <v>6</v>
      </c>
      <c r="J3410" s="2" t="s">
        <v>3815</v>
      </c>
      <c r="K3410" s="7">
        <f t="shared" si="477"/>
        <v>40000</v>
      </c>
      <c r="L3410" s="7">
        <f t="shared" si="478"/>
        <v>40000</v>
      </c>
      <c r="M3410" s="2" t="s">
        <v>4</v>
      </c>
      <c r="N3410" s="1">
        <f t="shared" si="479"/>
        <v>0</v>
      </c>
      <c r="O3410" s="5">
        <f t="shared" si="480"/>
        <v>40000</v>
      </c>
      <c r="P3410" s="5">
        <f t="shared" si="481"/>
        <v>40000</v>
      </c>
      <c r="Q3410" s="5">
        <f t="shared" si="482"/>
        <v>40000</v>
      </c>
      <c r="R3410" s="3">
        <v>25</v>
      </c>
      <c r="S3410" s="6">
        <v>25</v>
      </c>
      <c r="T3410" s="6">
        <v>25</v>
      </c>
      <c r="U3410" s="5">
        <f t="shared" si="483"/>
        <v>50000</v>
      </c>
      <c r="V3410" s="5">
        <f t="shared" si="484"/>
        <v>50000</v>
      </c>
      <c r="W3410" s="4">
        <f t="shared" si="485"/>
        <v>50000</v>
      </c>
      <c r="X3410" s="3">
        <v>0</v>
      </c>
      <c r="Y3410" s="3">
        <v>0</v>
      </c>
      <c r="Z3410" s="2" t="s">
        <v>3</v>
      </c>
      <c r="AA3410" s="2" t="s">
        <v>232</v>
      </c>
      <c r="AB3410" s="2" t="s">
        <v>1040</v>
      </c>
      <c r="AC3410" s="1" t="s">
        <v>0</v>
      </c>
    </row>
    <row r="3411" spans="1:29" x14ac:dyDescent="0.25">
      <c r="A3411" s="2" t="s">
        <v>3814</v>
      </c>
      <c r="B3411" s="8"/>
      <c r="C3411" s="3"/>
      <c r="D3411" s="2" t="s">
        <v>3813</v>
      </c>
      <c r="E3411" s="2" t="s">
        <v>169</v>
      </c>
      <c r="F3411" s="3" t="s">
        <v>7</v>
      </c>
      <c r="G3411" s="3">
        <v>1</v>
      </c>
      <c r="H3411">
        <v>1</v>
      </c>
      <c r="I3411" s="2" t="s">
        <v>6</v>
      </c>
      <c r="J3411" s="2" t="s">
        <v>3812</v>
      </c>
      <c r="K3411" s="7">
        <f t="shared" si="477"/>
        <v>21440</v>
      </c>
      <c r="L3411" s="7">
        <f t="shared" si="478"/>
        <v>21440</v>
      </c>
      <c r="M3411" s="2" t="s">
        <v>4</v>
      </c>
      <c r="N3411" s="1">
        <f t="shared" si="479"/>
        <v>0</v>
      </c>
      <c r="O3411" s="5">
        <f t="shared" si="480"/>
        <v>21440</v>
      </c>
      <c r="P3411" s="5">
        <f t="shared" si="481"/>
        <v>21440</v>
      </c>
      <c r="Q3411" s="5">
        <f t="shared" si="482"/>
        <v>21440</v>
      </c>
      <c r="R3411" s="3">
        <v>25</v>
      </c>
      <c r="S3411" s="6">
        <v>25</v>
      </c>
      <c r="T3411" s="6">
        <v>25</v>
      </c>
      <c r="U3411" s="5">
        <f t="shared" si="483"/>
        <v>26800</v>
      </c>
      <c r="V3411" s="5">
        <f t="shared" si="484"/>
        <v>26800</v>
      </c>
      <c r="W3411" s="4">
        <f t="shared" si="485"/>
        <v>26800</v>
      </c>
      <c r="X3411" s="3">
        <v>0</v>
      </c>
      <c r="Y3411" s="3">
        <v>0</v>
      </c>
      <c r="Z3411" s="2" t="s">
        <v>3</v>
      </c>
      <c r="AA3411" s="2" t="s">
        <v>252</v>
      </c>
      <c r="AB3411" s="2" t="s">
        <v>2599</v>
      </c>
      <c r="AC3411" s="1" t="s">
        <v>0</v>
      </c>
    </row>
    <row r="3412" spans="1:29" x14ac:dyDescent="0.25">
      <c r="A3412" s="2" t="s">
        <v>3811</v>
      </c>
      <c r="B3412" s="8"/>
      <c r="C3412" s="3"/>
      <c r="D3412" s="2" t="s">
        <v>3810</v>
      </c>
      <c r="E3412" s="2" t="s">
        <v>169</v>
      </c>
      <c r="F3412" s="3" t="s">
        <v>7</v>
      </c>
      <c r="G3412" s="3">
        <v>1</v>
      </c>
      <c r="H3412">
        <v>1</v>
      </c>
      <c r="I3412" s="2" t="s">
        <v>114</v>
      </c>
      <c r="J3412" s="2" t="s">
        <v>3809</v>
      </c>
      <c r="K3412" s="7">
        <f t="shared" si="477"/>
        <v>16838</v>
      </c>
      <c r="L3412" s="7">
        <f t="shared" si="478"/>
        <v>16838</v>
      </c>
      <c r="M3412" s="2" t="s">
        <v>135</v>
      </c>
      <c r="N3412" s="1">
        <f t="shared" si="479"/>
        <v>19</v>
      </c>
      <c r="O3412" s="5">
        <f t="shared" si="480"/>
        <v>16838.189999999999</v>
      </c>
      <c r="P3412" s="5">
        <f t="shared" si="481"/>
        <v>20037.22</v>
      </c>
      <c r="Q3412" s="5">
        <f t="shared" si="482"/>
        <v>20037.22</v>
      </c>
      <c r="R3412" s="3">
        <v>25</v>
      </c>
      <c r="S3412" s="6">
        <v>25</v>
      </c>
      <c r="T3412" s="6">
        <v>25</v>
      </c>
      <c r="U3412" s="5">
        <f t="shared" si="483"/>
        <v>21047.737499999999</v>
      </c>
      <c r="V3412" s="5">
        <f t="shared" si="484"/>
        <v>25046.525000000001</v>
      </c>
      <c r="W3412" s="4">
        <f t="shared" si="485"/>
        <v>25046.525000000001</v>
      </c>
      <c r="X3412" s="3">
        <v>0</v>
      </c>
      <c r="Y3412" s="3">
        <v>0</v>
      </c>
      <c r="Z3412" s="2" t="s">
        <v>54</v>
      </c>
      <c r="AA3412" s="2" t="s">
        <v>30</v>
      </c>
      <c r="AB3412" s="2" t="s">
        <v>445</v>
      </c>
      <c r="AC3412" s="1" t="s">
        <v>0</v>
      </c>
    </row>
    <row r="3413" spans="1:29" x14ac:dyDescent="0.25">
      <c r="A3413" s="2" t="s">
        <v>3808</v>
      </c>
      <c r="B3413" s="8"/>
      <c r="C3413" s="3"/>
      <c r="D3413" s="2" t="s">
        <v>3807</v>
      </c>
      <c r="E3413" s="2" t="s">
        <v>169</v>
      </c>
      <c r="F3413" s="3" t="s">
        <v>7</v>
      </c>
      <c r="G3413" s="3">
        <v>1</v>
      </c>
      <c r="H3413">
        <v>1</v>
      </c>
      <c r="I3413" s="2" t="s">
        <v>114</v>
      </c>
      <c r="J3413" s="2" t="s">
        <v>3806</v>
      </c>
      <c r="K3413" s="7">
        <f t="shared" si="477"/>
        <v>15423</v>
      </c>
      <c r="L3413" s="7">
        <f t="shared" si="478"/>
        <v>15423</v>
      </c>
      <c r="M3413" s="2" t="s">
        <v>135</v>
      </c>
      <c r="N3413" s="1">
        <f t="shared" si="479"/>
        <v>19</v>
      </c>
      <c r="O3413" s="5">
        <f t="shared" si="480"/>
        <v>15423.19</v>
      </c>
      <c r="P3413" s="5">
        <f t="shared" si="481"/>
        <v>18353.37</v>
      </c>
      <c r="Q3413" s="5">
        <f t="shared" si="482"/>
        <v>18353.37</v>
      </c>
      <c r="R3413" s="3">
        <v>25</v>
      </c>
      <c r="S3413" s="6">
        <v>25</v>
      </c>
      <c r="T3413" s="6">
        <v>25</v>
      </c>
      <c r="U3413" s="5">
        <f t="shared" si="483"/>
        <v>19278.987499999999</v>
      </c>
      <c r="V3413" s="5">
        <f t="shared" si="484"/>
        <v>22941.712499999998</v>
      </c>
      <c r="W3413" s="4">
        <f t="shared" si="485"/>
        <v>22941.712499999998</v>
      </c>
      <c r="X3413" s="3">
        <v>0</v>
      </c>
      <c r="Y3413" s="3">
        <v>0</v>
      </c>
      <c r="Z3413" s="2" t="s">
        <v>54</v>
      </c>
      <c r="AA3413" s="2" t="s">
        <v>156</v>
      </c>
      <c r="AB3413" s="2" t="s">
        <v>445</v>
      </c>
      <c r="AC3413" s="1" t="s">
        <v>0</v>
      </c>
    </row>
    <row r="3414" spans="1:29" x14ac:dyDescent="0.25">
      <c r="A3414" s="2" t="s">
        <v>3805</v>
      </c>
      <c r="B3414" s="8"/>
      <c r="C3414" s="3"/>
      <c r="D3414" s="2" t="s">
        <v>3804</v>
      </c>
      <c r="E3414" s="2" t="s">
        <v>169</v>
      </c>
      <c r="F3414" s="3" t="s">
        <v>7</v>
      </c>
      <c r="G3414" s="3">
        <v>1</v>
      </c>
      <c r="H3414">
        <v>1</v>
      </c>
      <c r="I3414" s="2" t="s">
        <v>57</v>
      </c>
      <c r="J3414" s="2" t="s">
        <v>3801</v>
      </c>
      <c r="K3414" s="7">
        <f t="shared" si="477"/>
        <v>30415</v>
      </c>
      <c r="L3414" s="7">
        <f t="shared" si="478"/>
        <v>30415</v>
      </c>
      <c r="M3414" s="2" t="s">
        <v>135</v>
      </c>
      <c r="N3414" s="1">
        <f t="shared" si="479"/>
        <v>19</v>
      </c>
      <c r="O3414" s="5">
        <f t="shared" si="480"/>
        <v>30415.19</v>
      </c>
      <c r="P3414" s="5">
        <f t="shared" si="481"/>
        <v>36193.85</v>
      </c>
      <c r="Q3414" s="5">
        <f t="shared" si="482"/>
        <v>36193.85</v>
      </c>
      <c r="R3414" s="3">
        <v>25</v>
      </c>
      <c r="S3414" s="6">
        <v>25</v>
      </c>
      <c r="T3414" s="6">
        <v>25</v>
      </c>
      <c r="U3414" s="5">
        <f t="shared" si="483"/>
        <v>38018.987499999996</v>
      </c>
      <c r="V3414" s="5">
        <f t="shared" si="484"/>
        <v>45242.3125</v>
      </c>
      <c r="W3414" s="4">
        <f t="shared" si="485"/>
        <v>45242.3125</v>
      </c>
      <c r="X3414" s="3">
        <v>0</v>
      </c>
      <c r="Y3414" s="3">
        <v>0</v>
      </c>
      <c r="Z3414" s="2" t="s">
        <v>54</v>
      </c>
      <c r="AA3414" s="2" t="s">
        <v>653</v>
      </c>
      <c r="AB3414" s="2" t="s">
        <v>652</v>
      </c>
      <c r="AC3414" s="1" t="s">
        <v>0</v>
      </c>
    </row>
    <row r="3415" spans="1:29" x14ac:dyDescent="0.25">
      <c r="A3415" s="2" t="s">
        <v>3803</v>
      </c>
      <c r="B3415" s="8"/>
      <c r="C3415" s="3"/>
      <c r="D3415" s="2" t="s">
        <v>3802</v>
      </c>
      <c r="E3415" s="2" t="s">
        <v>169</v>
      </c>
      <c r="F3415" s="3" t="s">
        <v>7</v>
      </c>
      <c r="G3415" s="3">
        <v>1</v>
      </c>
      <c r="H3415">
        <v>1</v>
      </c>
      <c r="I3415" s="2" t="s">
        <v>57</v>
      </c>
      <c r="J3415" s="2" t="s">
        <v>3801</v>
      </c>
      <c r="K3415" s="7">
        <f t="shared" si="477"/>
        <v>30415</v>
      </c>
      <c r="L3415" s="7">
        <f t="shared" si="478"/>
        <v>30415</v>
      </c>
      <c r="M3415" s="2" t="s">
        <v>135</v>
      </c>
      <c r="N3415" s="1">
        <f t="shared" si="479"/>
        <v>19</v>
      </c>
      <c r="O3415" s="5">
        <f t="shared" si="480"/>
        <v>30415.19</v>
      </c>
      <c r="P3415" s="5">
        <f t="shared" si="481"/>
        <v>36193.85</v>
      </c>
      <c r="Q3415" s="5">
        <f t="shared" si="482"/>
        <v>36193.85</v>
      </c>
      <c r="R3415" s="3">
        <v>25</v>
      </c>
      <c r="S3415" s="6">
        <v>25</v>
      </c>
      <c r="T3415" s="6">
        <v>25</v>
      </c>
      <c r="U3415" s="5">
        <f t="shared" si="483"/>
        <v>38018.987499999996</v>
      </c>
      <c r="V3415" s="5">
        <f t="shared" si="484"/>
        <v>45242.3125</v>
      </c>
      <c r="W3415" s="4">
        <f t="shared" si="485"/>
        <v>45242.3125</v>
      </c>
      <c r="X3415" s="3">
        <v>0</v>
      </c>
      <c r="Y3415" s="3">
        <v>0</v>
      </c>
      <c r="Z3415" s="2" t="s">
        <v>54</v>
      </c>
      <c r="AA3415" s="2" t="s">
        <v>653</v>
      </c>
      <c r="AB3415" s="2" t="s">
        <v>652</v>
      </c>
      <c r="AC3415" s="1" t="s">
        <v>0</v>
      </c>
    </row>
    <row r="3416" spans="1:29" x14ac:dyDescent="0.25">
      <c r="A3416" s="2" t="s">
        <v>3800</v>
      </c>
      <c r="B3416" s="8"/>
      <c r="C3416" s="3"/>
      <c r="D3416" s="2" t="s">
        <v>3799</v>
      </c>
      <c r="E3416" s="2" t="s">
        <v>961</v>
      </c>
      <c r="F3416" s="3" t="s">
        <v>7</v>
      </c>
      <c r="G3416" s="3">
        <v>1</v>
      </c>
      <c r="H3416">
        <v>1</v>
      </c>
      <c r="I3416" s="2" t="s">
        <v>19</v>
      </c>
      <c r="J3416" s="2" t="s">
        <v>3798</v>
      </c>
      <c r="K3416" s="7">
        <f t="shared" si="477"/>
        <v>9778</v>
      </c>
      <c r="L3416" s="7">
        <f t="shared" si="478"/>
        <v>9778</v>
      </c>
      <c r="M3416" s="2" t="s">
        <v>4</v>
      </c>
      <c r="N3416" s="1">
        <f t="shared" si="479"/>
        <v>0</v>
      </c>
      <c r="O3416" s="5">
        <f t="shared" si="480"/>
        <v>9778</v>
      </c>
      <c r="P3416" s="5">
        <f t="shared" si="481"/>
        <v>9778</v>
      </c>
      <c r="Q3416" s="5">
        <f t="shared" si="482"/>
        <v>9778</v>
      </c>
      <c r="R3416" s="3">
        <v>25</v>
      </c>
      <c r="S3416" s="6">
        <v>25</v>
      </c>
      <c r="T3416" s="6">
        <v>25</v>
      </c>
      <c r="U3416" s="5">
        <f t="shared" si="483"/>
        <v>12222.5</v>
      </c>
      <c r="V3416" s="5">
        <f t="shared" si="484"/>
        <v>12222.5</v>
      </c>
      <c r="W3416" s="4">
        <f t="shared" si="485"/>
        <v>12222.5</v>
      </c>
      <c r="X3416" s="3">
        <v>0</v>
      </c>
      <c r="Y3416" s="3">
        <v>0</v>
      </c>
      <c r="Z3416" s="2" t="s">
        <v>3</v>
      </c>
      <c r="AA3416" s="2" t="s">
        <v>17</v>
      </c>
      <c r="AB3416" s="2" t="s">
        <v>16</v>
      </c>
      <c r="AC3416" s="1" t="s">
        <v>0</v>
      </c>
    </row>
    <row r="3417" spans="1:29" x14ac:dyDescent="0.25">
      <c r="A3417" s="2" t="s">
        <v>3797</v>
      </c>
      <c r="B3417" s="8"/>
      <c r="C3417" s="3"/>
      <c r="D3417" s="2" t="s">
        <v>3796</v>
      </c>
      <c r="E3417" s="2" t="s">
        <v>387</v>
      </c>
      <c r="F3417" s="3" t="s">
        <v>7</v>
      </c>
      <c r="G3417" s="3">
        <v>1</v>
      </c>
      <c r="H3417">
        <v>1</v>
      </c>
      <c r="I3417" s="2" t="s">
        <v>2518</v>
      </c>
      <c r="J3417" s="2" t="s">
        <v>3795</v>
      </c>
      <c r="K3417" s="7">
        <f t="shared" si="477"/>
        <v>6055</v>
      </c>
      <c r="L3417" s="7">
        <f t="shared" si="478"/>
        <v>6055</v>
      </c>
      <c r="M3417" s="2" t="s">
        <v>4</v>
      </c>
      <c r="N3417" s="1">
        <f t="shared" si="479"/>
        <v>0</v>
      </c>
      <c r="O3417" s="5">
        <f t="shared" si="480"/>
        <v>6055</v>
      </c>
      <c r="P3417" s="5">
        <f t="shared" si="481"/>
        <v>6055</v>
      </c>
      <c r="Q3417" s="5">
        <f t="shared" si="482"/>
        <v>6055</v>
      </c>
      <c r="R3417" s="3">
        <v>25</v>
      </c>
      <c r="S3417" s="6">
        <v>25</v>
      </c>
      <c r="T3417" s="6">
        <v>25</v>
      </c>
      <c r="U3417" s="5">
        <f t="shared" si="483"/>
        <v>7568.75</v>
      </c>
      <c r="V3417" s="5">
        <f t="shared" si="484"/>
        <v>7568.75</v>
      </c>
      <c r="W3417" s="4">
        <f t="shared" si="485"/>
        <v>7568.75</v>
      </c>
      <c r="X3417" s="3">
        <v>0</v>
      </c>
      <c r="Y3417" s="3">
        <v>0</v>
      </c>
      <c r="Z3417" s="2" t="s">
        <v>3</v>
      </c>
      <c r="AA3417" s="2" t="s">
        <v>232</v>
      </c>
      <c r="AB3417" s="2" t="s">
        <v>1095</v>
      </c>
      <c r="AC3417" s="1" t="s">
        <v>0</v>
      </c>
    </row>
    <row r="3418" spans="1:29" x14ac:dyDescent="0.25">
      <c r="A3418" s="2" t="s">
        <v>3794</v>
      </c>
      <c r="B3418" s="8"/>
      <c r="C3418" s="3"/>
      <c r="D3418" s="2" t="s">
        <v>3793</v>
      </c>
      <c r="E3418" s="2" t="s">
        <v>387</v>
      </c>
      <c r="F3418" s="3" t="s">
        <v>7</v>
      </c>
      <c r="G3418" s="3">
        <v>1</v>
      </c>
      <c r="H3418">
        <v>1</v>
      </c>
      <c r="I3418" s="2" t="s">
        <v>6</v>
      </c>
      <c r="J3418" s="2" t="s">
        <v>3792</v>
      </c>
      <c r="K3418" s="7">
        <f t="shared" si="477"/>
        <v>5795</v>
      </c>
      <c r="L3418" s="7">
        <f t="shared" si="478"/>
        <v>5795</v>
      </c>
      <c r="M3418" s="2" t="s">
        <v>4</v>
      </c>
      <c r="N3418" s="1">
        <f t="shared" si="479"/>
        <v>0</v>
      </c>
      <c r="O3418" s="5">
        <f t="shared" si="480"/>
        <v>5795</v>
      </c>
      <c r="P3418" s="5">
        <f t="shared" si="481"/>
        <v>5795</v>
      </c>
      <c r="Q3418" s="5">
        <f t="shared" si="482"/>
        <v>5795</v>
      </c>
      <c r="R3418" s="3">
        <v>25</v>
      </c>
      <c r="S3418" s="6">
        <v>25</v>
      </c>
      <c r="T3418" s="6">
        <v>25</v>
      </c>
      <c r="U3418" s="5">
        <f t="shared" si="483"/>
        <v>7243.75</v>
      </c>
      <c r="V3418" s="5">
        <f t="shared" si="484"/>
        <v>7243.75</v>
      </c>
      <c r="W3418" s="4">
        <f t="shared" si="485"/>
        <v>7243.75</v>
      </c>
      <c r="X3418" s="3">
        <v>0</v>
      </c>
      <c r="Y3418" s="3">
        <v>0</v>
      </c>
      <c r="Z3418" s="2" t="s">
        <v>3</v>
      </c>
      <c r="AA3418" s="2" t="s">
        <v>341</v>
      </c>
      <c r="AB3418" s="2" t="s">
        <v>3791</v>
      </c>
      <c r="AC3418" s="1" t="s">
        <v>0</v>
      </c>
    </row>
    <row r="3419" spans="1:29" x14ac:dyDescent="0.25">
      <c r="A3419" s="2" t="s">
        <v>3790</v>
      </c>
      <c r="B3419" s="8"/>
      <c r="C3419" s="3"/>
      <c r="D3419" s="2" t="s">
        <v>3789</v>
      </c>
      <c r="E3419" s="2" t="s">
        <v>387</v>
      </c>
      <c r="F3419" s="3" t="s">
        <v>7</v>
      </c>
      <c r="G3419" s="3">
        <v>1</v>
      </c>
      <c r="H3419">
        <v>1</v>
      </c>
      <c r="I3419" s="2" t="s">
        <v>6</v>
      </c>
      <c r="J3419" s="2" t="s">
        <v>3788</v>
      </c>
      <c r="K3419" s="7">
        <f t="shared" si="477"/>
        <v>11118</v>
      </c>
      <c r="L3419" s="7">
        <f t="shared" si="478"/>
        <v>11118</v>
      </c>
      <c r="M3419" s="2" t="s">
        <v>4</v>
      </c>
      <c r="N3419" s="1">
        <f t="shared" si="479"/>
        <v>0</v>
      </c>
      <c r="O3419" s="5">
        <f t="shared" si="480"/>
        <v>11118</v>
      </c>
      <c r="P3419" s="5">
        <f t="shared" si="481"/>
        <v>11118</v>
      </c>
      <c r="Q3419" s="5">
        <f t="shared" si="482"/>
        <v>11118</v>
      </c>
      <c r="R3419" s="3">
        <v>25</v>
      </c>
      <c r="S3419" s="6">
        <v>25</v>
      </c>
      <c r="T3419" s="6">
        <v>25</v>
      </c>
      <c r="U3419" s="5">
        <f t="shared" si="483"/>
        <v>13897.5</v>
      </c>
      <c r="V3419" s="5">
        <f t="shared" si="484"/>
        <v>13897.5</v>
      </c>
      <c r="W3419" s="4">
        <f t="shared" si="485"/>
        <v>13897.5</v>
      </c>
      <c r="X3419" s="3">
        <v>0</v>
      </c>
      <c r="Y3419" s="3">
        <v>0</v>
      </c>
      <c r="Z3419" s="2" t="s">
        <v>3</v>
      </c>
      <c r="AA3419" s="2" t="s">
        <v>268</v>
      </c>
      <c r="AB3419" s="2" t="s">
        <v>1247</v>
      </c>
      <c r="AC3419" s="1" t="s">
        <v>0</v>
      </c>
    </row>
    <row r="3420" spans="1:29" x14ac:dyDescent="0.25">
      <c r="A3420" s="2" t="s">
        <v>3787</v>
      </c>
      <c r="B3420" s="8"/>
      <c r="C3420" s="3"/>
      <c r="D3420" s="2" t="s">
        <v>3786</v>
      </c>
      <c r="E3420" s="2" t="s">
        <v>387</v>
      </c>
      <c r="F3420" s="3" t="s">
        <v>7</v>
      </c>
      <c r="G3420" s="3">
        <v>1</v>
      </c>
      <c r="H3420">
        <v>1</v>
      </c>
      <c r="I3420" s="2" t="s">
        <v>6</v>
      </c>
      <c r="J3420" s="2" t="s">
        <v>3785</v>
      </c>
      <c r="K3420" s="7">
        <f t="shared" si="477"/>
        <v>4931</v>
      </c>
      <c r="L3420" s="7">
        <f t="shared" si="478"/>
        <v>4931</v>
      </c>
      <c r="M3420" s="2" t="s">
        <v>4</v>
      </c>
      <c r="N3420" s="1">
        <f t="shared" si="479"/>
        <v>0</v>
      </c>
      <c r="O3420" s="5">
        <f t="shared" si="480"/>
        <v>4931</v>
      </c>
      <c r="P3420" s="5">
        <f t="shared" si="481"/>
        <v>4931</v>
      </c>
      <c r="Q3420" s="5">
        <f t="shared" si="482"/>
        <v>4931</v>
      </c>
      <c r="R3420" s="3">
        <v>25</v>
      </c>
      <c r="S3420" s="6">
        <v>25</v>
      </c>
      <c r="T3420" s="6">
        <v>25</v>
      </c>
      <c r="U3420" s="5">
        <f t="shared" si="483"/>
        <v>6163.75</v>
      </c>
      <c r="V3420" s="5">
        <f t="shared" si="484"/>
        <v>6163.75</v>
      </c>
      <c r="W3420" s="4">
        <f t="shared" si="485"/>
        <v>6163.75</v>
      </c>
      <c r="X3420" s="3">
        <v>0</v>
      </c>
      <c r="Y3420" s="3">
        <v>0</v>
      </c>
      <c r="Z3420" s="2" t="s">
        <v>3</v>
      </c>
      <c r="AA3420" s="2" t="s">
        <v>252</v>
      </c>
      <c r="AB3420" s="2" t="s">
        <v>2545</v>
      </c>
      <c r="AC3420" s="1" t="s">
        <v>0</v>
      </c>
    </row>
    <row r="3421" spans="1:29" x14ac:dyDescent="0.25">
      <c r="A3421" s="2" t="s">
        <v>3784</v>
      </c>
      <c r="B3421" s="8"/>
      <c r="C3421" s="3"/>
      <c r="D3421" s="2" t="s">
        <v>3783</v>
      </c>
      <c r="E3421" s="2" t="s">
        <v>387</v>
      </c>
      <c r="F3421" s="3" t="s">
        <v>7</v>
      </c>
      <c r="G3421" s="3">
        <v>1</v>
      </c>
      <c r="H3421">
        <v>1</v>
      </c>
      <c r="I3421" s="2" t="s">
        <v>6</v>
      </c>
      <c r="J3421" s="2" t="s">
        <v>3782</v>
      </c>
      <c r="K3421" s="7">
        <f t="shared" si="477"/>
        <v>33861</v>
      </c>
      <c r="L3421" s="7">
        <f t="shared" si="478"/>
        <v>33861</v>
      </c>
      <c r="M3421" s="2" t="s">
        <v>4</v>
      </c>
      <c r="N3421" s="1">
        <f t="shared" si="479"/>
        <v>0</v>
      </c>
      <c r="O3421" s="5">
        <f t="shared" si="480"/>
        <v>33861</v>
      </c>
      <c r="P3421" s="5">
        <f t="shared" si="481"/>
        <v>33861</v>
      </c>
      <c r="Q3421" s="5">
        <f t="shared" si="482"/>
        <v>33861</v>
      </c>
      <c r="R3421" s="3">
        <v>25</v>
      </c>
      <c r="S3421" s="6">
        <v>25</v>
      </c>
      <c r="T3421" s="6">
        <v>25</v>
      </c>
      <c r="U3421" s="5">
        <f t="shared" si="483"/>
        <v>42326.25</v>
      </c>
      <c r="V3421" s="5">
        <f t="shared" si="484"/>
        <v>42326.25</v>
      </c>
      <c r="W3421" s="4">
        <f t="shared" si="485"/>
        <v>42326.25</v>
      </c>
      <c r="X3421" s="3">
        <v>0</v>
      </c>
      <c r="Y3421" s="3">
        <v>0</v>
      </c>
      <c r="Z3421" s="2" t="s">
        <v>3</v>
      </c>
      <c r="AA3421" s="2" t="s">
        <v>252</v>
      </c>
      <c r="AB3421" s="2" t="s">
        <v>3781</v>
      </c>
      <c r="AC3421" s="1" t="s">
        <v>0</v>
      </c>
    </row>
    <row r="3422" spans="1:29" x14ac:dyDescent="0.25">
      <c r="A3422" s="2" t="s">
        <v>3780</v>
      </c>
      <c r="B3422" s="8"/>
      <c r="C3422" s="3"/>
      <c r="D3422" s="2" t="s">
        <v>3779</v>
      </c>
      <c r="E3422" s="2" t="s">
        <v>387</v>
      </c>
      <c r="F3422" s="3" t="s">
        <v>7</v>
      </c>
      <c r="G3422" s="3">
        <v>1</v>
      </c>
      <c r="H3422">
        <v>1</v>
      </c>
      <c r="I3422" s="2" t="s">
        <v>6</v>
      </c>
      <c r="J3422" s="2" t="s">
        <v>3778</v>
      </c>
      <c r="K3422" s="7">
        <f t="shared" si="477"/>
        <v>7510</v>
      </c>
      <c r="L3422" s="7">
        <f t="shared" si="478"/>
        <v>7510</v>
      </c>
      <c r="M3422" s="2" t="s">
        <v>4</v>
      </c>
      <c r="N3422" s="1">
        <f t="shared" si="479"/>
        <v>0</v>
      </c>
      <c r="O3422" s="5">
        <f t="shared" si="480"/>
        <v>7510</v>
      </c>
      <c r="P3422" s="5">
        <f t="shared" si="481"/>
        <v>7510</v>
      </c>
      <c r="Q3422" s="5">
        <f t="shared" si="482"/>
        <v>7510</v>
      </c>
      <c r="R3422" s="3">
        <v>25</v>
      </c>
      <c r="S3422" s="6">
        <v>25</v>
      </c>
      <c r="T3422" s="6">
        <v>25</v>
      </c>
      <c r="U3422" s="5">
        <f t="shared" si="483"/>
        <v>9387.5</v>
      </c>
      <c r="V3422" s="5">
        <f t="shared" si="484"/>
        <v>9387.5</v>
      </c>
      <c r="W3422" s="4">
        <f t="shared" si="485"/>
        <v>9387.5</v>
      </c>
      <c r="X3422" s="3">
        <v>0</v>
      </c>
      <c r="Y3422" s="3">
        <v>0</v>
      </c>
      <c r="Z3422" s="2" t="s">
        <v>3</v>
      </c>
      <c r="AA3422" s="2" t="s">
        <v>252</v>
      </c>
      <c r="AB3422" s="2" t="s">
        <v>3777</v>
      </c>
      <c r="AC3422" s="1" t="s">
        <v>0</v>
      </c>
    </row>
    <row r="3423" spans="1:29" x14ac:dyDescent="0.25">
      <c r="A3423" s="2" t="s">
        <v>3776</v>
      </c>
      <c r="B3423" s="8"/>
      <c r="C3423" s="3"/>
      <c r="D3423" s="2" t="s">
        <v>3775</v>
      </c>
      <c r="E3423" s="2" t="s">
        <v>579</v>
      </c>
      <c r="F3423" s="3" t="s">
        <v>7</v>
      </c>
      <c r="G3423" s="3">
        <v>1</v>
      </c>
      <c r="H3423">
        <v>1</v>
      </c>
      <c r="I3423" s="2" t="s">
        <v>6</v>
      </c>
      <c r="J3423" s="2" t="s">
        <v>3774</v>
      </c>
      <c r="K3423" s="7">
        <f t="shared" si="477"/>
        <v>49883</v>
      </c>
      <c r="L3423" s="7">
        <f t="shared" si="478"/>
        <v>49883</v>
      </c>
      <c r="M3423" s="2" t="s">
        <v>4</v>
      </c>
      <c r="N3423" s="1">
        <f t="shared" si="479"/>
        <v>0</v>
      </c>
      <c r="O3423" s="5">
        <f t="shared" si="480"/>
        <v>49883</v>
      </c>
      <c r="P3423" s="5">
        <f t="shared" si="481"/>
        <v>49883</v>
      </c>
      <c r="Q3423" s="5">
        <f t="shared" si="482"/>
        <v>49883</v>
      </c>
      <c r="R3423" s="3">
        <v>25</v>
      </c>
      <c r="S3423" s="6">
        <v>25</v>
      </c>
      <c r="T3423" s="6">
        <v>25</v>
      </c>
      <c r="U3423" s="5">
        <f t="shared" si="483"/>
        <v>62353.75</v>
      </c>
      <c r="V3423" s="5">
        <f t="shared" si="484"/>
        <v>62353.75</v>
      </c>
      <c r="W3423" s="4">
        <f t="shared" si="485"/>
        <v>62353.75</v>
      </c>
      <c r="X3423" s="3">
        <v>0</v>
      </c>
      <c r="Y3423" s="3">
        <v>0</v>
      </c>
      <c r="Z3423" s="2" t="s">
        <v>3</v>
      </c>
      <c r="AA3423" s="2" t="s">
        <v>2</v>
      </c>
      <c r="AB3423" s="2" t="s">
        <v>3556</v>
      </c>
      <c r="AC3423" s="1" t="s">
        <v>0</v>
      </c>
    </row>
    <row r="3424" spans="1:29" x14ac:dyDescent="0.25">
      <c r="A3424" s="2" t="s">
        <v>3773</v>
      </c>
      <c r="B3424" s="8"/>
      <c r="C3424" s="3"/>
      <c r="D3424" s="2" t="s">
        <v>3772</v>
      </c>
      <c r="E3424" s="2" t="s">
        <v>579</v>
      </c>
      <c r="F3424" s="3" t="s">
        <v>7</v>
      </c>
      <c r="G3424" s="3">
        <v>1</v>
      </c>
      <c r="H3424">
        <v>1</v>
      </c>
      <c r="I3424" s="2" t="s">
        <v>6</v>
      </c>
      <c r="J3424" s="2" t="s">
        <v>3771</v>
      </c>
      <c r="K3424" s="7">
        <f t="shared" si="477"/>
        <v>91306</v>
      </c>
      <c r="L3424" s="7">
        <f t="shared" si="478"/>
        <v>91306</v>
      </c>
      <c r="M3424" s="2" t="s">
        <v>4</v>
      </c>
      <c r="N3424" s="1">
        <f t="shared" si="479"/>
        <v>0</v>
      </c>
      <c r="O3424" s="5">
        <f t="shared" si="480"/>
        <v>91306</v>
      </c>
      <c r="P3424" s="5">
        <f t="shared" si="481"/>
        <v>91306</v>
      </c>
      <c r="Q3424" s="5">
        <f t="shared" si="482"/>
        <v>91306</v>
      </c>
      <c r="R3424" s="3">
        <v>25</v>
      </c>
      <c r="S3424" s="6">
        <v>25</v>
      </c>
      <c r="T3424" s="6">
        <v>25</v>
      </c>
      <c r="U3424" s="5">
        <f t="shared" si="483"/>
        <v>114132.5</v>
      </c>
      <c r="V3424" s="5">
        <f t="shared" si="484"/>
        <v>114132.5</v>
      </c>
      <c r="W3424" s="4">
        <f t="shared" si="485"/>
        <v>114132.5</v>
      </c>
      <c r="X3424" s="3">
        <v>0</v>
      </c>
      <c r="Y3424" s="3">
        <v>0</v>
      </c>
      <c r="Z3424" s="2" t="s">
        <v>3</v>
      </c>
      <c r="AA3424" s="2" t="s">
        <v>2</v>
      </c>
      <c r="AB3424" s="2" t="s">
        <v>3556</v>
      </c>
      <c r="AC3424" s="1" t="s">
        <v>0</v>
      </c>
    </row>
    <row r="3425" spans="1:29" x14ac:dyDescent="0.25">
      <c r="A3425" s="2" t="s">
        <v>3770</v>
      </c>
      <c r="B3425" s="8"/>
      <c r="C3425" s="3"/>
      <c r="D3425" s="2" t="s">
        <v>3769</v>
      </c>
      <c r="E3425" s="2" t="s">
        <v>624</v>
      </c>
      <c r="F3425" s="3" t="s">
        <v>7</v>
      </c>
      <c r="G3425" s="3">
        <v>1</v>
      </c>
      <c r="H3425">
        <v>1</v>
      </c>
      <c r="I3425" s="2" t="s">
        <v>19</v>
      </c>
      <c r="J3425" s="2" t="s">
        <v>3768</v>
      </c>
      <c r="K3425" s="7">
        <f t="shared" si="477"/>
        <v>34277</v>
      </c>
      <c r="L3425" s="7">
        <f t="shared" si="478"/>
        <v>34277</v>
      </c>
      <c r="M3425" s="2" t="s">
        <v>4</v>
      </c>
      <c r="N3425" s="1">
        <f t="shared" si="479"/>
        <v>0</v>
      </c>
      <c r="O3425" s="5">
        <f t="shared" si="480"/>
        <v>34277</v>
      </c>
      <c r="P3425" s="5">
        <f t="shared" si="481"/>
        <v>34277</v>
      </c>
      <c r="Q3425" s="5">
        <f t="shared" si="482"/>
        <v>34277</v>
      </c>
      <c r="R3425" s="3">
        <v>25</v>
      </c>
      <c r="S3425" s="6">
        <v>25</v>
      </c>
      <c r="T3425" s="6">
        <v>25</v>
      </c>
      <c r="U3425" s="5">
        <f t="shared" si="483"/>
        <v>42846.25</v>
      </c>
      <c r="V3425" s="5">
        <f t="shared" si="484"/>
        <v>42846.25</v>
      </c>
      <c r="W3425" s="4">
        <f t="shared" si="485"/>
        <v>42846.25</v>
      </c>
      <c r="X3425" s="3">
        <v>0</v>
      </c>
      <c r="Y3425" s="3">
        <v>0</v>
      </c>
      <c r="Z3425" s="2" t="s">
        <v>3</v>
      </c>
      <c r="AA3425" s="2" t="s">
        <v>2203</v>
      </c>
      <c r="AB3425" s="2" t="s">
        <v>3767</v>
      </c>
      <c r="AC3425" s="1" t="s">
        <v>0</v>
      </c>
    </row>
    <row r="3426" spans="1:29" x14ac:dyDescent="0.25">
      <c r="A3426" s="2" t="s">
        <v>3766</v>
      </c>
      <c r="B3426" s="8"/>
      <c r="C3426" s="3"/>
      <c r="D3426" s="2" t="s">
        <v>3765</v>
      </c>
      <c r="E3426" s="2" t="s">
        <v>8</v>
      </c>
      <c r="F3426" s="3" t="s">
        <v>7</v>
      </c>
      <c r="G3426" s="3">
        <v>1</v>
      </c>
      <c r="H3426">
        <v>1</v>
      </c>
      <c r="I3426" s="2" t="s">
        <v>6</v>
      </c>
      <c r="J3426" s="2" t="s">
        <v>3764</v>
      </c>
      <c r="K3426" s="7">
        <f t="shared" si="477"/>
        <v>66063</v>
      </c>
      <c r="L3426" s="7">
        <f t="shared" si="478"/>
        <v>66063</v>
      </c>
      <c r="M3426" s="2" t="s">
        <v>4</v>
      </c>
      <c r="N3426" s="1">
        <f t="shared" si="479"/>
        <v>0</v>
      </c>
      <c r="O3426" s="5">
        <f t="shared" si="480"/>
        <v>66063</v>
      </c>
      <c r="P3426" s="5">
        <f t="shared" si="481"/>
        <v>66063</v>
      </c>
      <c r="Q3426" s="5">
        <f t="shared" si="482"/>
        <v>66063</v>
      </c>
      <c r="R3426" s="3">
        <v>25</v>
      </c>
      <c r="S3426" s="6">
        <v>25</v>
      </c>
      <c r="T3426" s="6">
        <v>25</v>
      </c>
      <c r="U3426" s="5">
        <f t="shared" si="483"/>
        <v>82578.75</v>
      </c>
      <c r="V3426" s="5">
        <f t="shared" si="484"/>
        <v>82578.75</v>
      </c>
      <c r="W3426" s="4">
        <f t="shared" si="485"/>
        <v>82578.75</v>
      </c>
      <c r="X3426" s="3">
        <v>0</v>
      </c>
      <c r="Y3426" s="3">
        <v>0</v>
      </c>
      <c r="Z3426" s="2" t="s">
        <v>3</v>
      </c>
      <c r="AA3426" s="2" t="s">
        <v>12</v>
      </c>
      <c r="AB3426" s="2" t="s">
        <v>2528</v>
      </c>
      <c r="AC3426" s="1" t="s">
        <v>0</v>
      </c>
    </row>
    <row r="3427" spans="1:29" x14ac:dyDescent="0.25">
      <c r="A3427" s="2" t="s">
        <v>3763</v>
      </c>
      <c r="B3427" s="8"/>
      <c r="C3427" s="3"/>
      <c r="D3427" s="2" t="s">
        <v>3762</v>
      </c>
      <c r="E3427" s="2" t="s">
        <v>1025</v>
      </c>
      <c r="F3427" s="3" t="s">
        <v>7</v>
      </c>
      <c r="G3427" s="3">
        <v>1</v>
      </c>
      <c r="H3427">
        <v>1</v>
      </c>
      <c r="I3427" s="2" t="s">
        <v>57</v>
      </c>
      <c r="J3427" s="2" t="s">
        <v>3761</v>
      </c>
      <c r="K3427" s="7">
        <f t="shared" si="477"/>
        <v>45878</v>
      </c>
      <c r="L3427" s="7">
        <f t="shared" si="478"/>
        <v>45878</v>
      </c>
      <c r="M3427" s="2" t="s">
        <v>4</v>
      </c>
      <c r="N3427" s="1">
        <f t="shared" si="479"/>
        <v>0</v>
      </c>
      <c r="O3427" s="5">
        <f t="shared" si="480"/>
        <v>45878</v>
      </c>
      <c r="P3427" s="5">
        <f t="shared" si="481"/>
        <v>45878</v>
      </c>
      <c r="Q3427" s="5">
        <f t="shared" si="482"/>
        <v>45878</v>
      </c>
      <c r="R3427" s="3">
        <v>25</v>
      </c>
      <c r="S3427" s="6">
        <v>25</v>
      </c>
      <c r="T3427" s="6">
        <v>25</v>
      </c>
      <c r="U3427" s="5">
        <f t="shared" si="483"/>
        <v>57347.5</v>
      </c>
      <c r="V3427" s="5">
        <f t="shared" si="484"/>
        <v>57347.5</v>
      </c>
      <c r="W3427" s="4">
        <f t="shared" si="485"/>
        <v>57347.5</v>
      </c>
      <c r="X3427" s="3">
        <v>0</v>
      </c>
      <c r="Y3427" s="3">
        <v>0</v>
      </c>
      <c r="Z3427" s="2" t="s">
        <v>54</v>
      </c>
      <c r="AA3427" s="2" t="s">
        <v>53</v>
      </c>
      <c r="AB3427" s="2" t="s">
        <v>52</v>
      </c>
      <c r="AC3427" s="1" t="s">
        <v>0</v>
      </c>
    </row>
    <row r="3428" spans="1:29" x14ac:dyDescent="0.25">
      <c r="A3428" s="2" t="s">
        <v>3760</v>
      </c>
      <c r="B3428" s="8"/>
      <c r="C3428" s="3"/>
      <c r="D3428" s="2" t="s">
        <v>3759</v>
      </c>
      <c r="E3428" s="2" t="s">
        <v>1025</v>
      </c>
      <c r="F3428" s="3" t="s">
        <v>7</v>
      </c>
      <c r="G3428" s="3">
        <v>1</v>
      </c>
      <c r="H3428">
        <v>1</v>
      </c>
      <c r="I3428" s="2" t="s">
        <v>57</v>
      </c>
      <c r="J3428" s="2" t="s">
        <v>3758</v>
      </c>
      <c r="K3428" s="7">
        <f t="shared" si="477"/>
        <v>46836</v>
      </c>
      <c r="L3428" s="7">
        <f t="shared" si="478"/>
        <v>46836</v>
      </c>
      <c r="M3428" s="2" t="s">
        <v>4</v>
      </c>
      <c r="N3428" s="1">
        <f t="shared" si="479"/>
        <v>0</v>
      </c>
      <c r="O3428" s="5">
        <f t="shared" si="480"/>
        <v>46836</v>
      </c>
      <c r="P3428" s="5">
        <f t="shared" si="481"/>
        <v>46836</v>
      </c>
      <c r="Q3428" s="5">
        <f t="shared" si="482"/>
        <v>46836</v>
      </c>
      <c r="R3428" s="3">
        <v>25</v>
      </c>
      <c r="S3428" s="6">
        <v>25</v>
      </c>
      <c r="T3428" s="6">
        <v>25</v>
      </c>
      <c r="U3428" s="5">
        <f t="shared" si="483"/>
        <v>58545</v>
      </c>
      <c r="V3428" s="5">
        <f t="shared" si="484"/>
        <v>58545</v>
      </c>
      <c r="W3428" s="4">
        <f t="shared" si="485"/>
        <v>58545</v>
      </c>
      <c r="X3428" s="3">
        <v>0</v>
      </c>
      <c r="Y3428" s="3">
        <v>0</v>
      </c>
      <c r="Z3428" s="2" t="s">
        <v>54</v>
      </c>
      <c r="AA3428" s="2" t="s">
        <v>53</v>
      </c>
      <c r="AB3428" s="2" t="s">
        <v>52</v>
      </c>
      <c r="AC3428" s="1" t="s">
        <v>0</v>
      </c>
    </row>
    <row r="3429" spans="1:29" x14ac:dyDescent="0.25">
      <c r="A3429" s="2" t="s">
        <v>3757</v>
      </c>
      <c r="B3429" s="8"/>
      <c r="C3429" s="3"/>
      <c r="D3429" s="2" t="s">
        <v>3756</v>
      </c>
      <c r="E3429" s="2" t="s">
        <v>276</v>
      </c>
      <c r="F3429" s="3" t="s">
        <v>7</v>
      </c>
      <c r="G3429" s="3">
        <v>1</v>
      </c>
      <c r="H3429">
        <v>1</v>
      </c>
      <c r="I3429" s="2" t="s">
        <v>114</v>
      </c>
      <c r="J3429" s="2" t="s">
        <v>3755</v>
      </c>
      <c r="K3429" s="7">
        <f t="shared" si="477"/>
        <v>16739</v>
      </c>
      <c r="L3429" s="7">
        <f t="shared" si="478"/>
        <v>16739</v>
      </c>
      <c r="M3429" s="2" t="s">
        <v>135</v>
      </c>
      <c r="N3429" s="1">
        <f t="shared" si="479"/>
        <v>19</v>
      </c>
      <c r="O3429" s="5">
        <f t="shared" si="480"/>
        <v>16739.189999999999</v>
      </c>
      <c r="P3429" s="5">
        <f t="shared" si="481"/>
        <v>19919.41</v>
      </c>
      <c r="Q3429" s="5">
        <f t="shared" si="482"/>
        <v>19919.41</v>
      </c>
      <c r="R3429" s="3">
        <v>25</v>
      </c>
      <c r="S3429" s="6">
        <v>25</v>
      </c>
      <c r="T3429" s="6">
        <v>25</v>
      </c>
      <c r="U3429" s="5">
        <f t="shared" si="483"/>
        <v>20923.987499999999</v>
      </c>
      <c r="V3429" s="5">
        <f t="shared" si="484"/>
        <v>24899.262500000001</v>
      </c>
      <c r="W3429" s="4">
        <f t="shared" si="485"/>
        <v>24899.262500000001</v>
      </c>
      <c r="X3429" s="3">
        <v>0</v>
      </c>
      <c r="Y3429" s="3">
        <v>0</v>
      </c>
      <c r="Z3429" s="2" t="s">
        <v>54</v>
      </c>
      <c r="AA3429" s="2" t="s">
        <v>77</v>
      </c>
      <c r="AB3429" s="2" t="s">
        <v>1225</v>
      </c>
      <c r="AC3429" s="1" t="s">
        <v>0</v>
      </c>
    </row>
    <row r="3430" spans="1:29" x14ac:dyDescent="0.25">
      <c r="A3430" s="2" t="s">
        <v>3754</v>
      </c>
      <c r="B3430" s="8"/>
      <c r="C3430" s="2" t="s">
        <v>3753</v>
      </c>
      <c r="D3430" s="2" t="s">
        <v>3752</v>
      </c>
      <c r="E3430" s="2" t="s">
        <v>1412</v>
      </c>
      <c r="F3430" s="3" t="s">
        <v>270</v>
      </c>
      <c r="G3430" s="3">
        <v>10</v>
      </c>
      <c r="H3430">
        <v>1</v>
      </c>
      <c r="I3430" s="2" t="s">
        <v>6</v>
      </c>
      <c r="J3430" s="2" t="s">
        <v>3751</v>
      </c>
      <c r="K3430" s="7">
        <f t="shared" si="477"/>
        <v>1376.1</v>
      </c>
      <c r="L3430" s="7">
        <f t="shared" si="478"/>
        <v>13761</v>
      </c>
      <c r="M3430" s="2" t="s">
        <v>4</v>
      </c>
      <c r="N3430" s="1">
        <f t="shared" si="479"/>
        <v>0</v>
      </c>
      <c r="O3430" s="5">
        <f t="shared" si="480"/>
        <v>13761</v>
      </c>
      <c r="P3430" s="5">
        <f t="shared" si="481"/>
        <v>1376.1</v>
      </c>
      <c r="Q3430" s="5">
        <f t="shared" si="482"/>
        <v>13761</v>
      </c>
      <c r="R3430" s="3">
        <v>25</v>
      </c>
      <c r="S3430" s="6">
        <v>25</v>
      </c>
      <c r="T3430" s="6">
        <v>25</v>
      </c>
      <c r="U3430" s="5">
        <f t="shared" si="483"/>
        <v>17201.25</v>
      </c>
      <c r="V3430" s="5">
        <f t="shared" si="484"/>
        <v>1720.125</v>
      </c>
      <c r="W3430" s="4">
        <f t="shared" si="485"/>
        <v>17201.25</v>
      </c>
      <c r="X3430" s="3">
        <v>0</v>
      </c>
      <c r="Y3430" s="3">
        <v>0</v>
      </c>
      <c r="Z3430" s="2" t="s">
        <v>3</v>
      </c>
      <c r="AA3430" s="2" t="s">
        <v>252</v>
      </c>
      <c r="AB3430" s="2" t="s">
        <v>3750</v>
      </c>
      <c r="AC3430" s="1" t="s">
        <v>0</v>
      </c>
    </row>
    <row r="3431" spans="1:29" x14ac:dyDescent="0.25">
      <c r="A3431" s="2" t="s">
        <v>3749</v>
      </c>
      <c r="B3431" s="8"/>
      <c r="C3431" s="3"/>
      <c r="D3431" s="2" t="s">
        <v>3748</v>
      </c>
      <c r="E3431" s="2" t="s">
        <v>197</v>
      </c>
      <c r="F3431" s="3" t="s">
        <v>7</v>
      </c>
      <c r="G3431" s="3">
        <v>1</v>
      </c>
      <c r="H3431">
        <v>1</v>
      </c>
      <c r="I3431" s="2" t="s">
        <v>6</v>
      </c>
      <c r="J3431" s="2" t="s">
        <v>3747</v>
      </c>
      <c r="K3431" s="7">
        <f t="shared" si="477"/>
        <v>3905</v>
      </c>
      <c r="L3431" s="7">
        <f t="shared" si="478"/>
        <v>3905</v>
      </c>
      <c r="M3431" s="2" t="s">
        <v>4</v>
      </c>
      <c r="N3431" s="1">
        <f t="shared" si="479"/>
        <v>0</v>
      </c>
      <c r="O3431" s="5">
        <f t="shared" si="480"/>
        <v>3905</v>
      </c>
      <c r="P3431" s="5">
        <f t="shared" si="481"/>
        <v>3905</v>
      </c>
      <c r="Q3431" s="5">
        <f t="shared" si="482"/>
        <v>3905</v>
      </c>
      <c r="R3431" s="3">
        <v>25</v>
      </c>
      <c r="S3431" s="6">
        <v>25</v>
      </c>
      <c r="T3431" s="6">
        <v>25</v>
      </c>
      <c r="U3431" s="5">
        <f t="shared" si="483"/>
        <v>4881.25</v>
      </c>
      <c r="V3431" s="5">
        <f t="shared" si="484"/>
        <v>4881.25</v>
      </c>
      <c r="W3431" s="4">
        <f t="shared" si="485"/>
        <v>4881.25</v>
      </c>
      <c r="X3431" s="3">
        <v>0</v>
      </c>
      <c r="Y3431" s="3">
        <v>0</v>
      </c>
      <c r="Z3431" s="2" t="s">
        <v>3</v>
      </c>
      <c r="AA3431" s="2" t="s">
        <v>835</v>
      </c>
      <c r="AB3431" s="2" t="s">
        <v>2585</v>
      </c>
      <c r="AC3431" s="1" t="s">
        <v>0</v>
      </c>
    </row>
    <row r="3432" spans="1:29" x14ac:dyDescent="0.25">
      <c r="A3432" s="2" t="s">
        <v>3746</v>
      </c>
      <c r="B3432" s="8"/>
      <c r="C3432" s="3"/>
      <c r="D3432" s="2" t="s">
        <v>3745</v>
      </c>
      <c r="E3432" s="2" t="s">
        <v>800</v>
      </c>
      <c r="F3432" s="3" t="s">
        <v>7</v>
      </c>
      <c r="G3432" s="3">
        <v>1</v>
      </c>
      <c r="H3432">
        <v>1</v>
      </c>
      <c r="I3432" s="2" t="s">
        <v>19</v>
      </c>
      <c r="J3432" s="2" t="s">
        <v>3744</v>
      </c>
      <c r="K3432" s="7">
        <f t="shared" si="477"/>
        <v>67048</v>
      </c>
      <c r="L3432" s="7">
        <f t="shared" si="478"/>
        <v>67048</v>
      </c>
      <c r="M3432" s="2" t="s">
        <v>4</v>
      </c>
      <c r="N3432" s="1">
        <f t="shared" si="479"/>
        <v>0</v>
      </c>
      <c r="O3432" s="5">
        <f t="shared" si="480"/>
        <v>67048</v>
      </c>
      <c r="P3432" s="5">
        <f t="shared" si="481"/>
        <v>67048</v>
      </c>
      <c r="Q3432" s="5">
        <f t="shared" si="482"/>
        <v>67048</v>
      </c>
      <c r="R3432" s="3">
        <v>25</v>
      </c>
      <c r="S3432" s="6">
        <v>25</v>
      </c>
      <c r="T3432" s="6">
        <v>25</v>
      </c>
      <c r="U3432" s="5">
        <f t="shared" si="483"/>
        <v>83810</v>
      </c>
      <c r="V3432" s="5">
        <f t="shared" si="484"/>
        <v>83810</v>
      </c>
      <c r="W3432" s="4">
        <f t="shared" si="485"/>
        <v>83810</v>
      </c>
      <c r="X3432" s="3">
        <v>0</v>
      </c>
      <c r="Y3432" s="3">
        <v>0</v>
      </c>
      <c r="Z3432" s="2" t="s">
        <v>3</v>
      </c>
      <c r="AA3432" s="2" t="s">
        <v>252</v>
      </c>
      <c r="AB3432" s="2" t="s">
        <v>1423</v>
      </c>
      <c r="AC3432" s="1" t="s">
        <v>0</v>
      </c>
    </row>
    <row r="3433" spans="1:29" x14ac:dyDescent="0.25">
      <c r="A3433" s="2" t="s">
        <v>3743</v>
      </c>
      <c r="B3433" s="8"/>
      <c r="C3433" s="3"/>
      <c r="D3433" s="2" t="s">
        <v>3742</v>
      </c>
      <c r="E3433" s="2" t="s">
        <v>26</v>
      </c>
      <c r="F3433" s="3" t="s">
        <v>7</v>
      </c>
      <c r="G3433" s="3">
        <v>1</v>
      </c>
      <c r="H3433">
        <v>1</v>
      </c>
      <c r="I3433" s="2" t="s">
        <v>19</v>
      </c>
      <c r="J3433" s="2" t="s">
        <v>3741</v>
      </c>
      <c r="K3433" s="7">
        <f t="shared" si="477"/>
        <v>1692</v>
      </c>
      <c r="L3433" s="7">
        <f t="shared" si="478"/>
        <v>1692</v>
      </c>
      <c r="M3433" s="2" t="s">
        <v>4</v>
      </c>
      <c r="N3433" s="1">
        <f t="shared" si="479"/>
        <v>0</v>
      </c>
      <c r="O3433" s="5">
        <f t="shared" si="480"/>
        <v>1692</v>
      </c>
      <c r="P3433" s="5">
        <f t="shared" si="481"/>
        <v>1692</v>
      </c>
      <c r="Q3433" s="5">
        <f t="shared" si="482"/>
        <v>1692</v>
      </c>
      <c r="R3433" s="3">
        <v>25</v>
      </c>
      <c r="S3433" s="6">
        <v>25</v>
      </c>
      <c r="T3433" s="6">
        <v>25</v>
      </c>
      <c r="U3433" s="5">
        <f t="shared" si="483"/>
        <v>2115</v>
      </c>
      <c r="V3433" s="5">
        <f t="shared" si="484"/>
        <v>2115</v>
      </c>
      <c r="W3433" s="4">
        <f t="shared" si="485"/>
        <v>2115</v>
      </c>
      <c r="X3433" s="3">
        <v>0</v>
      </c>
      <c r="Y3433" s="3">
        <v>0</v>
      </c>
      <c r="Z3433" s="2" t="s">
        <v>3</v>
      </c>
      <c r="AA3433" s="2" t="s">
        <v>252</v>
      </c>
      <c r="AB3433" s="2" t="s">
        <v>3740</v>
      </c>
      <c r="AC3433" s="1" t="s">
        <v>0</v>
      </c>
    </row>
    <row r="3434" spans="1:29" x14ac:dyDescent="0.25">
      <c r="A3434" s="2" t="s">
        <v>3739</v>
      </c>
      <c r="B3434" s="8"/>
      <c r="C3434" s="3"/>
      <c r="D3434" s="2" t="s">
        <v>3738</v>
      </c>
      <c r="E3434" s="2" t="s">
        <v>197</v>
      </c>
      <c r="F3434" s="3" t="s">
        <v>7</v>
      </c>
      <c r="G3434" s="3">
        <v>1</v>
      </c>
      <c r="H3434">
        <v>1</v>
      </c>
      <c r="I3434" s="2" t="s">
        <v>114</v>
      </c>
      <c r="J3434" s="2" t="s">
        <v>3735</v>
      </c>
      <c r="K3434" s="7">
        <f t="shared" si="477"/>
        <v>5589</v>
      </c>
      <c r="L3434" s="7">
        <f t="shared" si="478"/>
        <v>5589</v>
      </c>
      <c r="M3434" s="2" t="s">
        <v>4</v>
      </c>
      <c r="N3434" s="1">
        <f t="shared" si="479"/>
        <v>0</v>
      </c>
      <c r="O3434" s="5">
        <f t="shared" si="480"/>
        <v>5589</v>
      </c>
      <c r="P3434" s="5">
        <f t="shared" si="481"/>
        <v>5589</v>
      </c>
      <c r="Q3434" s="5">
        <f t="shared" si="482"/>
        <v>5589</v>
      </c>
      <c r="R3434" s="3">
        <v>25</v>
      </c>
      <c r="S3434" s="6">
        <v>25</v>
      </c>
      <c r="T3434" s="6">
        <v>25</v>
      </c>
      <c r="U3434" s="5">
        <f t="shared" si="483"/>
        <v>6986.25</v>
      </c>
      <c r="V3434" s="5">
        <f t="shared" si="484"/>
        <v>6986.25</v>
      </c>
      <c r="W3434" s="4">
        <f t="shared" si="485"/>
        <v>6986.25</v>
      </c>
      <c r="X3434" s="3">
        <v>0</v>
      </c>
      <c r="Y3434" s="3">
        <v>0</v>
      </c>
      <c r="Z3434" s="2" t="s">
        <v>54</v>
      </c>
      <c r="AA3434" s="2" t="s">
        <v>77</v>
      </c>
      <c r="AB3434" s="2" t="s">
        <v>281</v>
      </c>
      <c r="AC3434" s="1" t="s">
        <v>0</v>
      </c>
    </row>
    <row r="3435" spans="1:29" x14ac:dyDescent="0.25">
      <c r="A3435" s="2" t="s">
        <v>3737</v>
      </c>
      <c r="B3435" s="8"/>
      <c r="C3435" s="3"/>
      <c r="D3435" s="2" t="s">
        <v>3736</v>
      </c>
      <c r="E3435" s="2" t="s">
        <v>197</v>
      </c>
      <c r="F3435" s="3" t="s">
        <v>7</v>
      </c>
      <c r="G3435" s="3">
        <v>1</v>
      </c>
      <c r="H3435">
        <v>1</v>
      </c>
      <c r="I3435" s="2" t="s">
        <v>114</v>
      </c>
      <c r="J3435" s="2" t="s">
        <v>3735</v>
      </c>
      <c r="K3435" s="7">
        <f t="shared" si="477"/>
        <v>5589</v>
      </c>
      <c r="L3435" s="7">
        <f t="shared" si="478"/>
        <v>5589</v>
      </c>
      <c r="M3435" s="2" t="s">
        <v>4</v>
      </c>
      <c r="N3435" s="1">
        <f t="shared" si="479"/>
        <v>0</v>
      </c>
      <c r="O3435" s="5">
        <f t="shared" si="480"/>
        <v>5589</v>
      </c>
      <c r="P3435" s="5">
        <f t="shared" si="481"/>
        <v>5589</v>
      </c>
      <c r="Q3435" s="5">
        <f t="shared" si="482"/>
        <v>5589</v>
      </c>
      <c r="R3435" s="3">
        <v>25</v>
      </c>
      <c r="S3435" s="6">
        <v>25</v>
      </c>
      <c r="T3435" s="6">
        <v>25</v>
      </c>
      <c r="U3435" s="5">
        <f t="shared" si="483"/>
        <v>6986.25</v>
      </c>
      <c r="V3435" s="5">
        <f t="shared" si="484"/>
        <v>6986.25</v>
      </c>
      <c r="W3435" s="4">
        <f t="shared" si="485"/>
        <v>6986.25</v>
      </c>
      <c r="X3435" s="3">
        <v>0</v>
      </c>
      <c r="Y3435" s="3">
        <v>0</v>
      </c>
      <c r="Z3435" s="2" t="s">
        <v>54</v>
      </c>
      <c r="AA3435" s="2" t="s">
        <v>77</v>
      </c>
      <c r="AB3435" s="2" t="s">
        <v>281</v>
      </c>
      <c r="AC3435" s="1" t="s">
        <v>0</v>
      </c>
    </row>
    <row r="3436" spans="1:29" x14ac:dyDescent="0.25">
      <c r="A3436" s="2" t="s">
        <v>3734</v>
      </c>
      <c r="B3436" s="8"/>
      <c r="C3436" s="3"/>
      <c r="D3436" s="2" t="s">
        <v>3733</v>
      </c>
      <c r="E3436" s="2" t="s">
        <v>26</v>
      </c>
      <c r="F3436" s="3" t="s">
        <v>7</v>
      </c>
      <c r="G3436" s="3">
        <v>1</v>
      </c>
      <c r="H3436">
        <v>1</v>
      </c>
      <c r="I3436" s="2" t="s">
        <v>19</v>
      </c>
      <c r="J3436" s="2" t="s">
        <v>3732</v>
      </c>
      <c r="K3436" s="7">
        <f t="shared" si="477"/>
        <v>3092</v>
      </c>
      <c r="L3436" s="7">
        <f t="shared" si="478"/>
        <v>3092</v>
      </c>
      <c r="M3436" s="2" t="s">
        <v>4</v>
      </c>
      <c r="N3436" s="1">
        <f t="shared" si="479"/>
        <v>0</v>
      </c>
      <c r="O3436" s="5">
        <f t="shared" si="480"/>
        <v>3092</v>
      </c>
      <c r="P3436" s="5">
        <f t="shared" si="481"/>
        <v>3092</v>
      </c>
      <c r="Q3436" s="5">
        <f t="shared" si="482"/>
        <v>3092</v>
      </c>
      <c r="R3436" s="3">
        <v>25</v>
      </c>
      <c r="S3436" s="6">
        <v>25</v>
      </c>
      <c r="T3436" s="6">
        <v>25</v>
      </c>
      <c r="U3436" s="5">
        <f t="shared" si="483"/>
        <v>3865</v>
      </c>
      <c r="V3436" s="5">
        <f t="shared" si="484"/>
        <v>3865</v>
      </c>
      <c r="W3436" s="4">
        <f t="shared" si="485"/>
        <v>3865</v>
      </c>
      <c r="X3436" s="3">
        <v>0</v>
      </c>
      <c r="Y3436" s="3">
        <v>0</v>
      </c>
      <c r="Z3436" s="2" t="s">
        <v>3</v>
      </c>
      <c r="AA3436" s="2" t="s">
        <v>1526</v>
      </c>
      <c r="AB3436" s="2" t="s">
        <v>2549</v>
      </c>
      <c r="AC3436" s="1" t="s">
        <v>0</v>
      </c>
    </row>
    <row r="3437" spans="1:29" x14ac:dyDescent="0.25">
      <c r="A3437" s="2" t="s">
        <v>3731</v>
      </c>
      <c r="B3437" s="8"/>
      <c r="C3437" s="3"/>
      <c r="D3437" s="2" t="s">
        <v>3730</v>
      </c>
      <c r="E3437" s="2" t="s">
        <v>26</v>
      </c>
      <c r="F3437" s="3" t="s">
        <v>7</v>
      </c>
      <c r="G3437" s="3">
        <v>1</v>
      </c>
      <c r="H3437">
        <v>1</v>
      </c>
      <c r="I3437" s="2" t="s">
        <v>19</v>
      </c>
      <c r="J3437" s="2" t="s">
        <v>3729</v>
      </c>
      <c r="K3437" s="7">
        <f t="shared" si="477"/>
        <v>3558</v>
      </c>
      <c r="L3437" s="7">
        <f t="shared" si="478"/>
        <v>3558</v>
      </c>
      <c r="M3437" s="2" t="s">
        <v>4</v>
      </c>
      <c r="N3437" s="1">
        <f t="shared" si="479"/>
        <v>0</v>
      </c>
      <c r="O3437" s="5">
        <f t="shared" si="480"/>
        <v>3558</v>
      </c>
      <c r="P3437" s="5">
        <f t="shared" si="481"/>
        <v>3558</v>
      </c>
      <c r="Q3437" s="5">
        <f t="shared" si="482"/>
        <v>3558</v>
      </c>
      <c r="R3437" s="3">
        <v>25</v>
      </c>
      <c r="S3437" s="6">
        <v>25</v>
      </c>
      <c r="T3437" s="6">
        <v>25</v>
      </c>
      <c r="U3437" s="5">
        <f t="shared" si="483"/>
        <v>4447.5</v>
      </c>
      <c r="V3437" s="5">
        <f t="shared" si="484"/>
        <v>4447.5</v>
      </c>
      <c r="W3437" s="4">
        <f t="shared" si="485"/>
        <v>4447.5</v>
      </c>
      <c r="X3437" s="3">
        <v>0</v>
      </c>
      <c r="Y3437" s="3">
        <v>0</v>
      </c>
      <c r="Z3437" s="2" t="s">
        <v>3</v>
      </c>
      <c r="AA3437" s="2" t="s">
        <v>1932</v>
      </c>
      <c r="AB3437" s="2" t="s">
        <v>3728</v>
      </c>
      <c r="AC3437" s="1" t="s">
        <v>0</v>
      </c>
    </row>
    <row r="3438" spans="1:29" x14ac:dyDescent="0.25">
      <c r="A3438" s="2" t="s">
        <v>3727</v>
      </c>
      <c r="B3438" s="8"/>
      <c r="C3438" s="3"/>
      <c r="D3438" s="2" t="s">
        <v>3726</v>
      </c>
      <c r="E3438" s="2" t="s">
        <v>138</v>
      </c>
      <c r="F3438" s="3" t="s">
        <v>7</v>
      </c>
      <c r="G3438" s="3">
        <v>1</v>
      </c>
      <c r="H3438">
        <v>1</v>
      </c>
      <c r="I3438" s="2" t="s">
        <v>114</v>
      </c>
      <c r="J3438" s="2" t="s">
        <v>3401</v>
      </c>
      <c r="K3438" s="7">
        <f t="shared" si="477"/>
        <v>4807</v>
      </c>
      <c r="L3438" s="7">
        <f t="shared" si="478"/>
        <v>4807</v>
      </c>
      <c r="M3438" s="2" t="s">
        <v>4</v>
      </c>
      <c r="N3438" s="1">
        <f t="shared" si="479"/>
        <v>0</v>
      </c>
      <c r="O3438" s="5">
        <f t="shared" si="480"/>
        <v>4807</v>
      </c>
      <c r="P3438" s="5">
        <f t="shared" si="481"/>
        <v>4807</v>
      </c>
      <c r="Q3438" s="5">
        <f t="shared" si="482"/>
        <v>4807</v>
      </c>
      <c r="R3438" s="3">
        <v>25</v>
      </c>
      <c r="S3438" s="6">
        <v>25</v>
      </c>
      <c r="T3438" s="6">
        <v>25</v>
      </c>
      <c r="U3438" s="5">
        <f t="shared" si="483"/>
        <v>6008.75</v>
      </c>
      <c r="V3438" s="5">
        <f t="shared" si="484"/>
        <v>6008.75</v>
      </c>
      <c r="W3438" s="4">
        <f t="shared" si="485"/>
        <v>6008.75</v>
      </c>
      <c r="X3438" s="3">
        <v>0</v>
      </c>
      <c r="Y3438" s="3">
        <v>0</v>
      </c>
      <c r="Z3438" s="2" t="s">
        <v>3</v>
      </c>
      <c r="AA3438" s="2" t="s">
        <v>498</v>
      </c>
      <c r="AB3438" s="2" t="s">
        <v>497</v>
      </c>
      <c r="AC3438" s="1" t="s">
        <v>0</v>
      </c>
    </row>
    <row r="3439" spans="1:29" x14ac:dyDescent="0.25">
      <c r="A3439" s="2" t="s">
        <v>3725</v>
      </c>
      <c r="B3439" s="8"/>
      <c r="C3439" s="3"/>
      <c r="D3439" s="2" t="s">
        <v>3724</v>
      </c>
      <c r="E3439" s="2" t="s">
        <v>138</v>
      </c>
      <c r="F3439" s="3" t="s">
        <v>7</v>
      </c>
      <c r="G3439" s="3">
        <v>1</v>
      </c>
      <c r="H3439">
        <v>1</v>
      </c>
      <c r="I3439" s="2" t="s">
        <v>114</v>
      </c>
      <c r="J3439" s="2" t="s">
        <v>3401</v>
      </c>
      <c r="K3439" s="7">
        <f t="shared" si="477"/>
        <v>4807</v>
      </c>
      <c r="L3439" s="7">
        <f t="shared" si="478"/>
        <v>4807</v>
      </c>
      <c r="M3439" s="2" t="s">
        <v>4</v>
      </c>
      <c r="N3439" s="1">
        <f t="shared" si="479"/>
        <v>0</v>
      </c>
      <c r="O3439" s="5">
        <f t="shared" si="480"/>
        <v>4807</v>
      </c>
      <c r="P3439" s="5">
        <f t="shared" si="481"/>
        <v>4807</v>
      </c>
      <c r="Q3439" s="5">
        <f t="shared" si="482"/>
        <v>4807</v>
      </c>
      <c r="R3439" s="3">
        <v>25</v>
      </c>
      <c r="S3439" s="6">
        <v>25</v>
      </c>
      <c r="T3439" s="6">
        <v>25</v>
      </c>
      <c r="U3439" s="5">
        <f t="shared" si="483"/>
        <v>6008.75</v>
      </c>
      <c r="V3439" s="5">
        <f t="shared" si="484"/>
        <v>6008.75</v>
      </c>
      <c r="W3439" s="4">
        <f t="shared" si="485"/>
        <v>6008.75</v>
      </c>
      <c r="X3439" s="3">
        <v>0</v>
      </c>
      <c r="Y3439" s="3">
        <v>0</v>
      </c>
      <c r="Z3439" s="2" t="s">
        <v>3</v>
      </c>
      <c r="AA3439" s="2" t="s">
        <v>498</v>
      </c>
      <c r="AB3439" s="2" t="s">
        <v>497</v>
      </c>
      <c r="AC3439" s="1" t="s">
        <v>0</v>
      </c>
    </row>
    <row r="3440" spans="1:29" x14ac:dyDescent="0.25">
      <c r="A3440" s="2" t="s">
        <v>3723</v>
      </c>
      <c r="B3440" s="8"/>
      <c r="C3440" s="3"/>
      <c r="D3440" s="2" t="s">
        <v>3722</v>
      </c>
      <c r="E3440" s="2" t="s">
        <v>138</v>
      </c>
      <c r="F3440" s="3" t="s">
        <v>7</v>
      </c>
      <c r="G3440" s="3">
        <v>1</v>
      </c>
      <c r="H3440">
        <v>1</v>
      </c>
      <c r="I3440" s="2" t="s">
        <v>114</v>
      </c>
      <c r="J3440" s="2" t="s">
        <v>3401</v>
      </c>
      <c r="K3440" s="7">
        <f t="shared" si="477"/>
        <v>4807</v>
      </c>
      <c r="L3440" s="7">
        <f t="shared" si="478"/>
        <v>4807</v>
      </c>
      <c r="M3440" s="2" t="s">
        <v>4</v>
      </c>
      <c r="N3440" s="1">
        <f t="shared" si="479"/>
        <v>0</v>
      </c>
      <c r="O3440" s="5">
        <f t="shared" si="480"/>
        <v>4807</v>
      </c>
      <c r="P3440" s="5">
        <f t="shared" si="481"/>
        <v>4807</v>
      </c>
      <c r="Q3440" s="5">
        <f t="shared" si="482"/>
        <v>4807</v>
      </c>
      <c r="R3440" s="3">
        <v>25</v>
      </c>
      <c r="S3440" s="6">
        <v>25</v>
      </c>
      <c r="T3440" s="6">
        <v>25</v>
      </c>
      <c r="U3440" s="5">
        <f t="shared" si="483"/>
        <v>6008.75</v>
      </c>
      <c r="V3440" s="5">
        <f t="shared" si="484"/>
        <v>6008.75</v>
      </c>
      <c r="W3440" s="4">
        <f t="shared" si="485"/>
        <v>6008.75</v>
      </c>
      <c r="X3440" s="3">
        <v>0</v>
      </c>
      <c r="Y3440" s="3">
        <v>0</v>
      </c>
      <c r="Z3440" s="2" t="s">
        <v>3</v>
      </c>
      <c r="AA3440" s="2" t="s">
        <v>498</v>
      </c>
      <c r="AB3440" s="2" t="s">
        <v>497</v>
      </c>
      <c r="AC3440" s="1" t="s">
        <v>0</v>
      </c>
    </row>
    <row r="3441" spans="1:29" x14ac:dyDescent="0.25">
      <c r="A3441" s="2" t="s">
        <v>3721</v>
      </c>
      <c r="B3441" s="8"/>
      <c r="C3441" s="3"/>
      <c r="D3441" s="2" t="s">
        <v>3720</v>
      </c>
      <c r="E3441" s="2" t="s">
        <v>26</v>
      </c>
      <c r="F3441" s="3" t="s">
        <v>7</v>
      </c>
      <c r="G3441" s="3">
        <v>1</v>
      </c>
      <c r="H3441">
        <v>1</v>
      </c>
      <c r="I3441" s="2" t="s">
        <v>6</v>
      </c>
      <c r="J3441" s="2" t="s">
        <v>3719</v>
      </c>
      <c r="K3441" s="7">
        <f t="shared" si="477"/>
        <v>10092</v>
      </c>
      <c r="L3441" s="7">
        <f t="shared" si="478"/>
        <v>10092</v>
      </c>
      <c r="M3441" s="2" t="s">
        <v>4</v>
      </c>
      <c r="N3441" s="1">
        <f t="shared" si="479"/>
        <v>0</v>
      </c>
      <c r="O3441" s="5">
        <f t="shared" si="480"/>
        <v>10092</v>
      </c>
      <c r="P3441" s="5">
        <f t="shared" si="481"/>
        <v>10092</v>
      </c>
      <c r="Q3441" s="5">
        <f t="shared" si="482"/>
        <v>10092</v>
      </c>
      <c r="R3441" s="3">
        <v>25</v>
      </c>
      <c r="S3441" s="6">
        <v>25</v>
      </c>
      <c r="T3441" s="6">
        <v>25</v>
      </c>
      <c r="U3441" s="5">
        <f t="shared" si="483"/>
        <v>12615</v>
      </c>
      <c r="V3441" s="5">
        <f t="shared" si="484"/>
        <v>12615</v>
      </c>
      <c r="W3441" s="4">
        <f t="shared" si="485"/>
        <v>12615</v>
      </c>
      <c r="X3441" s="3">
        <v>0</v>
      </c>
      <c r="Y3441" s="3">
        <v>0</v>
      </c>
      <c r="Z3441" s="2" t="s">
        <v>3</v>
      </c>
      <c r="AA3441" s="2" t="s">
        <v>1526</v>
      </c>
      <c r="AB3441" s="2" t="s">
        <v>2549</v>
      </c>
      <c r="AC3441" s="1" t="s">
        <v>0</v>
      </c>
    </row>
    <row r="3442" spans="1:29" x14ac:dyDescent="0.25">
      <c r="A3442" s="2" t="s">
        <v>3718</v>
      </c>
      <c r="B3442" s="8"/>
      <c r="C3442" s="3"/>
      <c r="D3442" s="2" t="s">
        <v>3717</v>
      </c>
      <c r="E3442" s="2" t="s">
        <v>26</v>
      </c>
      <c r="F3442" s="3" t="s">
        <v>7</v>
      </c>
      <c r="G3442" s="3">
        <v>1</v>
      </c>
      <c r="H3442">
        <v>1</v>
      </c>
      <c r="I3442" s="2" t="s">
        <v>6</v>
      </c>
      <c r="J3442" s="2" t="s">
        <v>3716</v>
      </c>
      <c r="K3442" s="7">
        <f t="shared" si="477"/>
        <v>8517</v>
      </c>
      <c r="L3442" s="7">
        <f t="shared" si="478"/>
        <v>8517</v>
      </c>
      <c r="M3442" s="2" t="s">
        <v>4</v>
      </c>
      <c r="N3442" s="1">
        <f t="shared" si="479"/>
        <v>0</v>
      </c>
      <c r="O3442" s="5">
        <f t="shared" si="480"/>
        <v>8517</v>
      </c>
      <c r="P3442" s="5">
        <f t="shared" si="481"/>
        <v>8517</v>
      </c>
      <c r="Q3442" s="5">
        <f t="shared" si="482"/>
        <v>8517</v>
      </c>
      <c r="R3442" s="3">
        <v>25</v>
      </c>
      <c r="S3442" s="6">
        <v>25</v>
      </c>
      <c r="T3442" s="6">
        <v>25</v>
      </c>
      <c r="U3442" s="5">
        <f t="shared" si="483"/>
        <v>10646.25</v>
      </c>
      <c r="V3442" s="5">
        <f t="shared" si="484"/>
        <v>10646.25</v>
      </c>
      <c r="W3442" s="4">
        <f t="shared" si="485"/>
        <v>10646.25</v>
      </c>
      <c r="X3442" s="3">
        <v>0</v>
      </c>
      <c r="Y3442" s="3">
        <v>0</v>
      </c>
      <c r="Z3442" s="2" t="s">
        <v>3</v>
      </c>
      <c r="AA3442" s="2" t="s">
        <v>1526</v>
      </c>
      <c r="AB3442" s="2" t="s">
        <v>3715</v>
      </c>
      <c r="AC3442" s="1" t="s">
        <v>0</v>
      </c>
    </row>
    <row r="3443" spans="1:29" x14ac:dyDescent="0.25">
      <c r="A3443" s="2" t="s">
        <v>3714</v>
      </c>
      <c r="B3443" s="8"/>
      <c r="C3443" s="3"/>
      <c r="D3443" s="2" t="s">
        <v>3713</v>
      </c>
      <c r="E3443" s="2" t="s">
        <v>26</v>
      </c>
      <c r="F3443" s="3" t="s">
        <v>7</v>
      </c>
      <c r="G3443" s="3">
        <v>1</v>
      </c>
      <c r="H3443">
        <v>1</v>
      </c>
      <c r="I3443" s="2" t="s">
        <v>6</v>
      </c>
      <c r="J3443" s="2" t="s">
        <v>3712</v>
      </c>
      <c r="K3443" s="7">
        <f t="shared" si="477"/>
        <v>18026</v>
      </c>
      <c r="L3443" s="7">
        <f t="shared" si="478"/>
        <v>18026</v>
      </c>
      <c r="M3443" s="2" t="s">
        <v>4</v>
      </c>
      <c r="N3443" s="1">
        <f t="shared" si="479"/>
        <v>0</v>
      </c>
      <c r="O3443" s="5">
        <f t="shared" si="480"/>
        <v>18026</v>
      </c>
      <c r="P3443" s="5">
        <f t="shared" si="481"/>
        <v>18026</v>
      </c>
      <c r="Q3443" s="5">
        <f t="shared" si="482"/>
        <v>18026</v>
      </c>
      <c r="R3443" s="3">
        <v>25</v>
      </c>
      <c r="S3443" s="6">
        <v>25</v>
      </c>
      <c r="T3443" s="6">
        <v>25</v>
      </c>
      <c r="U3443" s="5">
        <f t="shared" si="483"/>
        <v>22532.5</v>
      </c>
      <c r="V3443" s="5">
        <f t="shared" si="484"/>
        <v>22532.5</v>
      </c>
      <c r="W3443" s="4">
        <f t="shared" si="485"/>
        <v>22532.5</v>
      </c>
      <c r="X3443" s="3">
        <v>0</v>
      </c>
      <c r="Y3443" s="3">
        <v>0</v>
      </c>
      <c r="Z3443" s="2" t="s">
        <v>3</v>
      </c>
      <c r="AA3443" s="2" t="s">
        <v>341</v>
      </c>
      <c r="AB3443" s="2" t="s">
        <v>340</v>
      </c>
      <c r="AC3443" s="1" t="s">
        <v>0</v>
      </c>
    </row>
    <row r="3444" spans="1:29" x14ac:dyDescent="0.25">
      <c r="A3444" s="2" t="s">
        <v>3711</v>
      </c>
      <c r="B3444" s="8"/>
      <c r="C3444" s="3"/>
      <c r="D3444" s="2" t="s">
        <v>3710</v>
      </c>
      <c r="E3444" s="2" t="s">
        <v>238</v>
      </c>
      <c r="F3444" s="3" t="s">
        <v>7</v>
      </c>
      <c r="G3444" s="3">
        <v>1</v>
      </c>
      <c r="H3444">
        <v>1</v>
      </c>
      <c r="I3444" s="2" t="s">
        <v>6</v>
      </c>
      <c r="J3444" s="2" t="s">
        <v>3709</v>
      </c>
      <c r="K3444" s="7">
        <f t="shared" si="477"/>
        <v>58314</v>
      </c>
      <c r="L3444" s="7">
        <f t="shared" si="478"/>
        <v>58314</v>
      </c>
      <c r="M3444" s="2" t="s">
        <v>4</v>
      </c>
      <c r="N3444" s="1">
        <f t="shared" si="479"/>
        <v>0</v>
      </c>
      <c r="O3444" s="5">
        <f t="shared" si="480"/>
        <v>58314</v>
      </c>
      <c r="P3444" s="5">
        <f t="shared" si="481"/>
        <v>58314</v>
      </c>
      <c r="Q3444" s="5">
        <f t="shared" si="482"/>
        <v>58314</v>
      </c>
      <c r="R3444" s="3">
        <v>25</v>
      </c>
      <c r="S3444" s="6">
        <v>25</v>
      </c>
      <c r="T3444" s="6">
        <v>25</v>
      </c>
      <c r="U3444" s="5">
        <f t="shared" si="483"/>
        <v>72892.5</v>
      </c>
      <c r="V3444" s="5">
        <f t="shared" si="484"/>
        <v>72892.5</v>
      </c>
      <c r="W3444" s="4">
        <f t="shared" si="485"/>
        <v>72892.5</v>
      </c>
      <c r="X3444" s="3">
        <v>0</v>
      </c>
      <c r="Y3444" s="3">
        <v>0</v>
      </c>
      <c r="Z3444" s="2" t="s">
        <v>3</v>
      </c>
      <c r="AA3444" s="2" t="s">
        <v>201</v>
      </c>
      <c r="AB3444" s="2" t="s">
        <v>3708</v>
      </c>
      <c r="AC3444" s="1" t="s">
        <v>0</v>
      </c>
    </row>
    <row r="3445" spans="1:29" x14ac:dyDescent="0.25">
      <c r="A3445" s="2" t="s">
        <v>3707</v>
      </c>
      <c r="B3445" s="8"/>
      <c r="C3445" s="3"/>
      <c r="D3445" s="2" t="s">
        <v>3706</v>
      </c>
      <c r="E3445" s="2" t="s">
        <v>97</v>
      </c>
      <c r="F3445" s="3" t="s">
        <v>7</v>
      </c>
      <c r="G3445" s="3">
        <v>1</v>
      </c>
      <c r="H3445">
        <v>1</v>
      </c>
      <c r="I3445" s="2" t="s">
        <v>114</v>
      </c>
      <c r="J3445" s="2" t="s">
        <v>3705</v>
      </c>
      <c r="K3445" s="7">
        <f t="shared" si="477"/>
        <v>168427</v>
      </c>
      <c r="L3445" s="7">
        <f t="shared" si="478"/>
        <v>168427</v>
      </c>
      <c r="M3445" s="2" t="s">
        <v>4</v>
      </c>
      <c r="N3445" s="1">
        <f t="shared" si="479"/>
        <v>0</v>
      </c>
      <c r="O3445" s="5">
        <f t="shared" si="480"/>
        <v>168427</v>
      </c>
      <c r="P3445" s="5">
        <f t="shared" si="481"/>
        <v>168427</v>
      </c>
      <c r="Q3445" s="5">
        <f t="shared" si="482"/>
        <v>168427</v>
      </c>
      <c r="R3445" s="3">
        <v>25</v>
      </c>
      <c r="S3445" s="6">
        <v>25</v>
      </c>
      <c r="T3445" s="6">
        <v>25</v>
      </c>
      <c r="U3445" s="5">
        <f t="shared" si="483"/>
        <v>210533.75</v>
      </c>
      <c r="V3445" s="5">
        <f t="shared" si="484"/>
        <v>210533.75</v>
      </c>
      <c r="W3445" s="4">
        <f t="shared" si="485"/>
        <v>210533.75</v>
      </c>
      <c r="X3445" s="3">
        <v>0</v>
      </c>
      <c r="Y3445" s="3">
        <v>0</v>
      </c>
      <c r="Z3445" s="2" t="s">
        <v>3</v>
      </c>
      <c r="AA3445" s="2" t="s">
        <v>214</v>
      </c>
      <c r="AB3445" s="2" t="s">
        <v>1891</v>
      </c>
      <c r="AC3445" s="1" t="s">
        <v>0</v>
      </c>
    </row>
    <row r="3446" spans="1:29" x14ac:dyDescent="0.25">
      <c r="A3446" s="2" t="s">
        <v>3704</v>
      </c>
      <c r="B3446" s="8"/>
      <c r="C3446" s="3"/>
      <c r="D3446" s="2" t="s">
        <v>3703</v>
      </c>
      <c r="E3446" s="2" t="s">
        <v>589</v>
      </c>
      <c r="F3446" s="3" t="s">
        <v>7</v>
      </c>
      <c r="G3446" s="3">
        <v>1</v>
      </c>
      <c r="H3446">
        <v>1</v>
      </c>
      <c r="I3446" s="2" t="s">
        <v>6</v>
      </c>
      <c r="J3446" s="2" t="s">
        <v>3702</v>
      </c>
      <c r="K3446" s="7">
        <f t="shared" si="477"/>
        <v>13005</v>
      </c>
      <c r="L3446" s="7">
        <f t="shared" si="478"/>
        <v>13005</v>
      </c>
      <c r="M3446" s="2" t="s">
        <v>4</v>
      </c>
      <c r="N3446" s="1">
        <f t="shared" si="479"/>
        <v>0</v>
      </c>
      <c r="O3446" s="5">
        <f t="shared" si="480"/>
        <v>13005</v>
      </c>
      <c r="P3446" s="5">
        <f t="shared" si="481"/>
        <v>13005</v>
      </c>
      <c r="Q3446" s="5">
        <f t="shared" si="482"/>
        <v>13005</v>
      </c>
      <c r="R3446" s="3">
        <v>25</v>
      </c>
      <c r="S3446" s="6">
        <v>25</v>
      </c>
      <c r="T3446" s="6">
        <v>25</v>
      </c>
      <c r="U3446" s="5">
        <f t="shared" si="483"/>
        <v>16256.25</v>
      </c>
      <c r="V3446" s="5">
        <f t="shared" si="484"/>
        <v>16256.25</v>
      </c>
      <c r="W3446" s="4">
        <f t="shared" si="485"/>
        <v>16256.25</v>
      </c>
      <c r="X3446" s="3">
        <v>0</v>
      </c>
      <c r="Y3446" s="3">
        <v>0</v>
      </c>
      <c r="Z3446" s="2" t="s">
        <v>3</v>
      </c>
      <c r="AA3446" s="2" t="s">
        <v>167</v>
      </c>
      <c r="AB3446" s="2" t="s">
        <v>3697</v>
      </c>
      <c r="AC3446" s="1" t="s">
        <v>0</v>
      </c>
    </row>
    <row r="3447" spans="1:29" x14ac:dyDescent="0.25">
      <c r="A3447" s="2" t="s">
        <v>3701</v>
      </c>
      <c r="B3447" s="8"/>
      <c r="C3447" s="2" t="s">
        <v>3700</v>
      </c>
      <c r="D3447" s="2" t="s">
        <v>3699</v>
      </c>
      <c r="E3447" s="2" t="s">
        <v>589</v>
      </c>
      <c r="F3447" s="3" t="s">
        <v>270</v>
      </c>
      <c r="G3447" s="3">
        <v>20</v>
      </c>
      <c r="H3447">
        <v>1</v>
      </c>
      <c r="I3447" s="2" t="s">
        <v>6</v>
      </c>
      <c r="J3447" s="2" t="s">
        <v>3698</v>
      </c>
      <c r="K3447" s="7">
        <f t="shared" si="477"/>
        <v>1435.55</v>
      </c>
      <c r="L3447" s="7">
        <f t="shared" si="478"/>
        <v>28711</v>
      </c>
      <c r="M3447" s="2" t="s">
        <v>4</v>
      </c>
      <c r="N3447" s="1">
        <f t="shared" si="479"/>
        <v>0</v>
      </c>
      <c r="O3447" s="5">
        <f t="shared" si="480"/>
        <v>28711</v>
      </c>
      <c r="P3447" s="5">
        <f t="shared" si="481"/>
        <v>1435.55</v>
      </c>
      <c r="Q3447" s="5">
        <f t="shared" si="482"/>
        <v>28711</v>
      </c>
      <c r="R3447" s="3">
        <v>25</v>
      </c>
      <c r="S3447" s="6">
        <v>25</v>
      </c>
      <c r="T3447" s="6">
        <v>25</v>
      </c>
      <c r="U3447" s="5">
        <f t="shared" si="483"/>
        <v>35888.75</v>
      </c>
      <c r="V3447" s="5">
        <f t="shared" si="484"/>
        <v>1794.4375</v>
      </c>
      <c r="W3447" s="4">
        <f t="shared" si="485"/>
        <v>35888.75</v>
      </c>
      <c r="X3447" s="3">
        <v>0</v>
      </c>
      <c r="Y3447" s="3">
        <v>0</v>
      </c>
      <c r="Z3447" s="2" t="s">
        <v>3</v>
      </c>
      <c r="AA3447" s="2" t="s">
        <v>167</v>
      </c>
      <c r="AB3447" s="2" t="s">
        <v>3697</v>
      </c>
      <c r="AC3447" s="1" t="s">
        <v>0</v>
      </c>
    </row>
    <row r="3448" spans="1:29" x14ac:dyDescent="0.25">
      <c r="A3448" s="2" t="s">
        <v>3696</v>
      </c>
      <c r="B3448" s="8"/>
      <c r="C3448" s="3"/>
      <c r="D3448" s="2" t="s">
        <v>3695</v>
      </c>
      <c r="E3448" s="2" t="s">
        <v>124</v>
      </c>
      <c r="F3448" s="3" t="s">
        <v>7</v>
      </c>
      <c r="G3448" s="3">
        <v>1</v>
      </c>
      <c r="H3448">
        <v>1</v>
      </c>
      <c r="I3448" s="2" t="s">
        <v>6</v>
      </c>
      <c r="J3448" s="2" t="s">
        <v>3694</v>
      </c>
      <c r="K3448" s="7">
        <f t="shared" si="477"/>
        <v>145100</v>
      </c>
      <c r="L3448" s="7">
        <f t="shared" si="478"/>
        <v>145100</v>
      </c>
      <c r="M3448" s="2" t="s">
        <v>4</v>
      </c>
      <c r="N3448" s="1">
        <f t="shared" si="479"/>
        <v>0</v>
      </c>
      <c r="O3448" s="5">
        <f t="shared" si="480"/>
        <v>145100</v>
      </c>
      <c r="P3448" s="5">
        <f t="shared" si="481"/>
        <v>145100</v>
      </c>
      <c r="Q3448" s="5">
        <f t="shared" si="482"/>
        <v>145100</v>
      </c>
      <c r="R3448" s="3">
        <v>25</v>
      </c>
      <c r="S3448" s="6">
        <v>25</v>
      </c>
      <c r="T3448" s="6">
        <v>25</v>
      </c>
      <c r="U3448" s="5">
        <f t="shared" si="483"/>
        <v>181375</v>
      </c>
      <c r="V3448" s="5">
        <f t="shared" si="484"/>
        <v>181375</v>
      </c>
      <c r="W3448" s="4">
        <f t="shared" si="485"/>
        <v>181375</v>
      </c>
      <c r="X3448" s="3">
        <v>0</v>
      </c>
      <c r="Y3448" s="3">
        <v>0</v>
      </c>
      <c r="Z3448" s="2" t="s">
        <v>3</v>
      </c>
      <c r="AA3448" s="2" t="s">
        <v>41</v>
      </c>
      <c r="AB3448" s="2" t="s">
        <v>1023</v>
      </c>
      <c r="AC3448" s="1" t="s">
        <v>0</v>
      </c>
    </row>
    <row r="3449" spans="1:29" x14ac:dyDescent="0.25">
      <c r="A3449" s="2" t="s">
        <v>3693</v>
      </c>
      <c r="B3449" s="8"/>
      <c r="C3449" s="3"/>
      <c r="D3449" s="2" t="s">
        <v>3692</v>
      </c>
      <c r="E3449" s="2" t="s">
        <v>124</v>
      </c>
      <c r="F3449" s="3" t="s">
        <v>7</v>
      </c>
      <c r="G3449" s="3">
        <v>1</v>
      </c>
      <c r="H3449">
        <v>1</v>
      </c>
      <c r="I3449" s="2" t="s">
        <v>6</v>
      </c>
      <c r="J3449" s="2" t="s">
        <v>3691</v>
      </c>
      <c r="K3449" s="7">
        <f t="shared" si="477"/>
        <v>38635</v>
      </c>
      <c r="L3449" s="7">
        <f t="shared" si="478"/>
        <v>38635</v>
      </c>
      <c r="M3449" s="2" t="s">
        <v>4</v>
      </c>
      <c r="N3449" s="1">
        <f t="shared" si="479"/>
        <v>0</v>
      </c>
      <c r="O3449" s="5">
        <f t="shared" si="480"/>
        <v>38635</v>
      </c>
      <c r="P3449" s="5">
        <f t="shared" si="481"/>
        <v>38635</v>
      </c>
      <c r="Q3449" s="5">
        <f t="shared" si="482"/>
        <v>38635</v>
      </c>
      <c r="R3449" s="3">
        <v>25</v>
      </c>
      <c r="S3449" s="6">
        <v>25</v>
      </c>
      <c r="T3449" s="6">
        <v>25</v>
      </c>
      <c r="U3449" s="5">
        <f t="shared" si="483"/>
        <v>48293.75</v>
      </c>
      <c r="V3449" s="5">
        <f t="shared" si="484"/>
        <v>48293.75</v>
      </c>
      <c r="W3449" s="4">
        <f t="shared" si="485"/>
        <v>48293.75</v>
      </c>
      <c r="X3449" s="3">
        <v>0</v>
      </c>
      <c r="Y3449" s="3">
        <v>0</v>
      </c>
      <c r="Z3449" s="2" t="s">
        <v>3</v>
      </c>
      <c r="AA3449" s="2" t="s">
        <v>41</v>
      </c>
      <c r="AB3449" s="2" t="s">
        <v>1023</v>
      </c>
      <c r="AC3449" s="1" t="s">
        <v>0</v>
      </c>
    </row>
    <row r="3450" spans="1:29" x14ac:dyDescent="0.25">
      <c r="A3450" s="2" t="s">
        <v>3690</v>
      </c>
      <c r="B3450" s="8"/>
      <c r="C3450" s="3"/>
      <c r="D3450" s="2" t="s">
        <v>3689</v>
      </c>
      <c r="E3450" s="2" t="s">
        <v>203</v>
      </c>
      <c r="F3450" s="3" t="s">
        <v>7</v>
      </c>
      <c r="G3450" s="3">
        <v>1</v>
      </c>
      <c r="H3450">
        <v>1</v>
      </c>
      <c r="I3450" s="2" t="s">
        <v>6</v>
      </c>
      <c r="J3450" s="2" t="s">
        <v>3688</v>
      </c>
      <c r="K3450" s="7">
        <f t="shared" si="477"/>
        <v>252092</v>
      </c>
      <c r="L3450" s="7">
        <f t="shared" si="478"/>
        <v>252092</v>
      </c>
      <c r="M3450" s="2" t="s">
        <v>4</v>
      </c>
      <c r="N3450" s="1">
        <f t="shared" si="479"/>
        <v>0</v>
      </c>
      <c r="O3450" s="5">
        <f t="shared" si="480"/>
        <v>252092</v>
      </c>
      <c r="P3450" s="5">
        <f t="shared" si="481"/>
        <v>252092</v>
      </c>
      <c r="Q3450" s="5">
        <f t="shared" si="482"/>
        <v>252092</v>
      </c>
      <c r="R3450" s="3">
        <v>25</v>
      </c>
      <c r="S3450" s="6">
        <v>25</v>
      </c>
      <c r="T3450" s="6">
        <v>25</v>
      </c>
      <c r="U3450" s="5">
        <f t="shared" si="483"/>
        <v>315115</v>
      </c>
      <c r="V3450" s="5">
        <f t="shared" si="484"/>
        <v>315115</v>
      </c>
      <c r="W3450" s="4">
        <f t="shared" si="485"/>
        <v>315115</v>
      </c>
      <c r="X3450" s="3">
        <v>0</v>
      </c>
      <c r="Y3450" s="3">
        <v>0</v>
      </c>
      <c r="Z3450" s="2" t="s">
        <v>3</v>
      </c>
      <c r="AA3450" s="2" t="s">
        <v>95</v>
      </c>
      <c r="AB3450" s="2" t="s">
        <v>395</v>
      </c>
      <c r="AC3450" s="1" t="s">
        <v>0</v>
      </c>
    </row>
    <row r="3451" spans="1:29" x14ac:dyDescent="0.25">
      <c r="A3451" s="2" t="s">
        <v>3687</v>
      </c>
      <c r="B3451" s="8"/>
      <c r="C3451" s="3"/>
      <c r="D3451" s="2" t="s">
        <v>3686</v>
      </c>
      <c r="E3451" s="2" t="s">
        <v>203</v>
      </c>
      <c r="F3451" s="3" t="s">
        <v>7</v>
      </c>
      <c r="G3451" s="3">
        <v>1</v>
      </c>
      <c r="H3451">
        <v>1</v>
      </c>
      <c r="I3451" s="2" t="s">
        <v>6</v>
      </c>
      <c r="J3451" s="2" t="s">
        <v>3685</v>
      </c>
      <c r="K3451" s="7">
        <f t="shared" si="477"/>
        <v>139220</v>
      </c>
      <c r="L3451" s="7">
        <f t="shared" si="478"/>
        <v>139220</v>
      </c>
      <c r="M3451" s="2" t="s">
        <v>4</v>
      </c>
      <c r="N3451" s="1">
        <f t="shared" si="479"/>
        <v>0</v>
      </c>
      <c r="O3451" s="5">
        <f t="shared" si="480"/>
        <v>139220</v>
      </c>
      <c r="P3451" s="5">
        <f t="shared" si="481"/>
        <v>139220</v>
      </c>
      <c r="Q3451" s="5">
        <f t="shared" si="482"/>
        <v>139220</v>
      </c>
      <c r="R3451" s="3">
        <v>25</v>
      </c>
      <c r="S3451" s="6">
        <v>25</v>
      </c>
      <c r="T3451" s="6">
        <v>25</v>
      </c>
      <c r="U3451" s="5">
        <f t="shared" si="483"/>
        <v>174025</v>
      </c>
      <c r="V3451" s="5">
        <f t="shared" si="484"/>
        <v>174025</v>
      </c>
      <c r="W3451" s="4">
        <f t="shared" si="485"/>
        <v>174025</v>
      </c>
      <c r="X3451" s="3">
        <v>0</v>
      </c>
      <c r="Y3451" s="3">
        <v>0</v>
      </c>
      <c r="Z3451" s="2" t="s">
        <v>3</v>
      </c>
      <c r="AA3451" s="2" t="s">
        <v>95</v>
      </c>
      <c r="AB3451" s="2" t="s">
        <v>395</v>
      </c>
      <c r="AC3451" s="1" t="s">
        <v>0</v>
      </c>
    </row>
    <row r="3452" spans="1:29" x14ac:dyDescent="0.25">
      <c r="A3452" s="2" t="s">
        <v>3684</v>
      </c>
      <c r="B3452" s="8"/>
      <c r="C3452" s="3"/>
      <c r="D3452" s="2" t="s">
        <v>3683</v>
      </c>
      <c r="E3452" s="2" t="s">
        <v>203</v>
      </c>
      <c r="F3452" s="3" t="s">
        <v>7</v>
      </c>
      <c r="G3452" s="3">
        <v>1</v>
      </c>
      <c r="H3452">
        <v>1</v>
      </c>
      <c r="I3452" s="2" t="s">
        <v>6</v>
      </c>
      <c r="J3452" s="2" t="s">
        <v>3682</v>
      </c>
      <c r="K3452" s="7">
        <f t="shared" si="477"/>
        <v>217110</v>
      </c>
      <c r="L3452" s="7">
        <f t="shared" si="478"/>
        <v>217110</v>
      </c>
      <c r="M3452" s="2" t="s">
        <v>4</v>
      </c>
      <c r="N3452" s="1">
        <f t="shared" si="479"/>
        <v>0</v>
      </c>
      <c r="O3452" s="5">
        <f t="shared" si="480"/>
        <v>217110</v>
      </c>
      <c r="P3452" s="5">
        <f t="shared" si="481"/>
        <v>217110</v>
      </c>
      <c r="Q3452" s="5">
        <f t="shared" si="482"/>
        <v>217110</v>
      </c>
      <c r="R3452" s="3">
        <v>25</v>
      </c>
      <c r="S3452" s="6">
        <v>25</v>
      </c>
      <c r="T3452" s="6">
        <v>25</v>
      </c>
      <c r="U3452" s="5">
        <f t="shared" si="483"/>
        <v>271387.5</v>
      </c>
      <c r="V3452" s="5">
        <f t="shared" si="484"/>
        <v>271387.5</v>
      </c>
      <c r="W3452" s="4">
        <f t="shared" si="485"/>
        <v>271387.5</v>
      </c>
      <c r="X3452" s="3">
        <v>0</v>
      </c>
      <c r="Y3452" s="3">
        <v>0</v>
      </c>
      <c r="Z3452" s="2" t="s">
        <v>3</v>
      </c>
      <c r="AA3452" s="2" t="s">
        <v>95</v>
      </c>
      <c r="AB3452" s="2" t="s">
        <v>395</v>
      </c>
      <c r="AC3452" s="1" t="s">
        <v>0</v>
      </c>
    </row>
    <row r="3453" spans="1:29" x14ac:dyDescent="0.25">
      <c r="A3453" s="2" t="s">
        <v>3681</v>
      </c>
      <c r="B3453" s="8"/>
      <c r="C3453" s="3"/>
      <c r="D3453" s="2" t="s">
        <v>3678</v>
      </c>
      <c r="E3453" s="2" t="s">
        <v>197</v>
      </c>
      <c r="F3453" s="3" t="s">
        <v>7</v>
      </c>
      <c r="G3453" s="3">
        <v>1</v>
      </c>
      <c r="H3453">
        <v>1</v>
      </c>
      <c r="I3453" s="2" t="s">
        <v>6</v>
      </c>
      <c r="J3453" s="2" t="s">
        <v>3677</v>
      </c>
      <c r="K3453" s="7">
        <f t="shared" si="477"/>
        <v>45302</v>
      </c>
      <c r="L3453" s="7">
        <f t="shared" si="478"/>
        <v>45302</v>
      </c>
      <c r="M3453" s="2" t="s">
        <v>4</v>
      </c>
      <c r="N3453" s="1">
        <f t="shared" si="479"/>
        <v>0</v>
      </c>
      <c r="O3453" s="5">
        <f t="shared" si="480"/>
        <v>45302</v>
      </c>
      <c r="P3453" s="5">
        <f t="shared" si="481"/>
        <v>45302</v>
      </c>
      <c r="Q3453" s="5">
        <f t="shared" si="482"/>
        <v>45302</v>
      </c>
      <c r="R3453" s="3">
        <v>25</v>
      </c>
      <c r="S3453" s="6">
        <v>25</v>
      </c>
      <c r="T3453" s="6">
        <v>25</v>
      </c>
      <c r="U3453" s="5">
        <f t="shared" si="483"/>
        <v>56627.5</v>
      </c>
      <c r="V3453" s="5">
        <f t="shared" si="484"/>
        <v>56627.5</v>
      </c>
      <c r="W3453" s="4">
        <f t="shared" si="485"/>
        <v>56627.5</v>
      </c>
      <c r="X3453" s="3">
        <v>0</v>
      </c>
      <c r="Y3453" s="3">
        <v>0</v>
      </c>
      <c r="Z3453" s="2" t="s">
        <v>3</v>
      </c>
      <c r="AA3453" s="2" t="s">
        <v>207</v>
      </c>
      <c r="AB3453" s="2" t="s">
        <v>206</v>
      </c>
      <c r="AC3453" s="1" t="s">
        <v>0</v>
      </c>
    </row>
    <row r="3454" spans="1:29" x14ac:dyDescent="0.25">
      <c r="A3454" s="2" t="s">
        <v>3680</v>
      </c>
      <c r="B3454" s="8"/>
      <c r="C3454" s="3"/>
      <c r="D3454" s="2" t="s">
        <v>3678</v>
      </c>
      <c r="E3454" s="2" t="s">
        <v>197</v>
      </c>
      <c r="F3454" s="3" t="s">
        <v>7</v>
      </c>
      <c r="G3454" s="3">
        <v>1</v>
      </c>
      <c r="H3454">
        <v>1</v>
      </c>
      <c r="I3454" s="2" t="s">
        <v>6</v>
      </c>
      <c r="J3454" s="2" t="s">
        <v>3677</v>
      </c>
      <c r="K3454" s="7">
        <f t="shared" si="477"/>
        <v>45302</v>
      </c>
      <c r="L3454" s="7">
        <f t="shared" si="478"/>
        <v>45302</v>
      </c>
      <c r="M3454" s="2" t="s">
        <v>4</v>
      </c>
      <c r="N3454" s="1">
        <f t="shared" si="479"/>
        <v>0</v>
      </c>
      <c r="O3454" s="5">
        <f t="shared" si="480"/>
        <v>45302</v>
      </c>
      <c r="P3454" s="5">
        <f t="shared" si="481"/>
        <v>45302</v>
      </c>
      <c r="Q3454" s="5">
        <f t="shared" si="482"/>
        <v>45302</v>
      </c>
      <c r="R3454" s="3">
        <v>25</v>
      </c>
      <c r="S3454" s="6">
        <v>25</v>
      </c>
      <c r="T3454" s="6">
        <v>25</v>
      </c>
      <c r="U3454" s="5">
        <f t="shared" si="483"/>
        <v>56627.5</v>
      </c>
      <c r="V3454" s="5">
        <f t="shared" si="484"/>
        <v>56627.5</v>
      </c>
      <c r="W3454" s="4">
        <f t="shared" si="485"/>
        <v>56627.5</v>
      </c>
      <c r="X3454" s="3">
        <v>0</v>
      </c>
      <c r="Y3454" s="3">
        <v>0</v>
      </c>
      <c r="Z3454" s="2" t="s">
        <v>3</v>
      </c>
      <c r="AA3454" s="2" t="s">
        <v>207</v>
      </c>
      <c r="AB3454" s="2" t="s">
        <v>206</v>
      </c>
      <c r="AC3454" s="1" t="s">
        <v>0</v>
      </c>
    </row>
    <row r="3455" spans="1:29" x14ac:dyDescent="0.25">
      <c r="A3455" s="2" t="s">
        <v>3679</v>
      </c>
      <c r="B3455" s="8"/>
      <c r="C3455" s="3"/>
      <c r="D3455" s="2" t="s">
        <v>3678</v>
      </c>
      <c r="E3455" s="2" t="s">
        <v>197</v>
      </c>
      <c r="F3455" s="3" t="s">
        <v>7</v>
      </c>
      <c r="G3455" s="3">
        <v>1</v>
      </c>
      <c r="H3455">
        <v>1</v>
      </c>
      <c r="I3455" s="2" t="s">
        <v>6</v>
      </c>
      <c r="J3455" s="2" t="s">
        <v>3677</v>
      </c>
      <c r="K3455" s="7">
        <f t="shared" si="477"/>
        <v>45302</v>
      </c>
      <c r="L3455" s="7">
        <f t="shared" si="478"/>
        <v>45302</v>
      </c>
      <c r="M3455" s="2" t="s">
        <v>4</v>
      </c>
      <c r="N3455" s="1">
        <f t="shared" si="479"/>
        <v>0</v>
      </c>
      <c r="O3455" s="5">
        <f t="shared" si="480"/>
        <v>45302</v>
      </c>
      <c r="P3455" s="5">
        <f t="shared" si="481"/>
        <v>45302</v>
      </c>
      <c r="Q3455" s="5">
        <f t="shared" si="482"/>
        <v>45302</v>
      </c>
      <c r="R3455" s="3">
        <v>25</v>
      </c>
      <c r="S3455" s="6">
        <v>25</v>
      </c>
      <c r="T3455" s="6">
        <v>25</v>
      </c>
      <c r="U3455" s="5">
        <f t="shared" si="483"/>
        <v>56627.5</v>
      </c>
      <c r="V3455" s="5">
        <f t="shared" si="484"/>
        <v>56627.5</v>
      </c>
      <c r="W3455" s="4">
        <f t="shared" si="485"/>
        <v>56627.5</v>
      </c>
      <c r="X3455" s="3">
        <v>0</v>
      </c>
      <c r="Y3455" s="3">
        <v>0</v>
      </c>
      <c r="Z3455" s="2" t="s">
        <v>3</v>
      </c>
      <c r="AA3455" s="2" t="s">
        <v>207</v>
      </c>
      <c r="AB3455" s="2" t="s">
        <v>206</v>
      </c>
      <c r="AC3455" s="1" t="s">
        <v>0</v>
      </c>
    </row>
    <row r="3456" spans="1:29" x14ac:dyDescent="0.25">
      <c r="A3456" s="2" t="s">
        <v>3676</v>
      </c>
      <c r="B3456" s="8"/>
      <c r="C3456" s="3"/>
      <c r="D3456" s="2" t="s">
        <v>3673</v>
      </c>
      <c r="E3456" s="2" t="s">
        <v>197</v>
      </c>
      <c r="F3456" s="3" t="s">
        <v>7</v>
      </c>
      <c r="G3456" s="3">
        <v>1</v>
      </c>
      <c r="H3456">
        <v>1</v>
      </c>
      <c r="I3456" s="2" t="s">
        <v>6</v>
      </c>
      <c r="J3456" s="2" t="s">
        <v>3672</v>
      </c>
      <c r="K3456" s="7">
        <f t="shared" si="477"/>
        <v>36180</v>
      </c>
      <c r="L3456" s="7">
        <f t="shared" si="478"/>
        <v>36180</v>
      </c>
      <c r="M3456" s="2" t="s">
        <v>4</v>
      </c>
      <c r="N3456" s="1">
        <f t="shared" si="479"/>
        <v>0</v>
      </c>
      <c r="O3456" s="5">
        <f t="shared" si="480"/>
        <v>36180</v>
      </c>
      <c r="P3456" s="5">
        <f t="shared" si="481"/>
        <v>36180</v>
      </c>
      <c r="Q3456" s="5">
        <f t="shared" si="482"/>
        <v>36180</v>
      </c>
      <c r="R3456" s="3">
        <v>25</v>
      </c>
      <c r="S3456" s="6">
        <v>25</v>
      </c>
      <c r="T3456" s="6">
        <v>25</v>
      </c>
      <c r="U3456" s="5">
        <f t="shared" si="483"/>
        <v>45225</v>
      </c>
      <c r="V3456" s="5">
        <f t="shared" si="484"/>
        <v>45225</v>
      </c>
      <c r="W3456" s="4">
        <f t="shared" si="485"/>
        <v>45225</v>
      </c>
      <c r="X3456" s="3">
        <v>0</v>
      </c>
      <c r="Y3456" s="3">
        <v>0</v>
      </c>
      <c r="Z3456" s="2" t="s">
        <v>3</v>
      </c>
      <c r="AA3456" s="2" t="s">
        <v>207</v>
      </c>
      <c r="AB3456" s="2" t="s">
        <v>206</v>
      </c>
      <c r="AC3456" s="1" t="s">
        <v>0</v>
      </c>
    </row>
    <row r="3457" spans="1:29" x14ac:dyDescent="0.25">
      <c r="A3457" s="2" t="s">
        <v>3675</v>
      </c>
      <c r="B3457" s="8"/>
      <c r="C3457" s="3"/>
      <c r="D3457" s="2" t="s">
        <v>3673</v>
      </c>
      <c r="E3457" s="2" t="s">
        <v>197</v>
      </c>
      <c r="F3457" s="3" t="s">
        <v>7</v>
      </c>
      <c r="G3457" s="3">
        <v>1</v>
      </c>
      <c r="H3457">
        <v>1</v>
      </c>
      <c r="I3457" s="2" t="s">
        <v>6</v>
      </c>
      <c r="J3457" s="2" t="s">
        <v>3672</v>
      </c>
      <c r="K3457" s="7">
        <f t="shared" si="477"/>
        <v>36180</v>
      </c>
      <c r="L3457" s="7">
        <f t="shared" si="478"/>
        <v>36180</v>
      </c>
      <c r="M3457" s="2" t="s">
        <v>4</v>
      </c>
      <c r="N3457" s="1">
        <f t="shared" si="479"/>
        <v>0</v>
      </c>
      <c r="O3457" s="5">
        <f t="shared" si="480"/>
        <v>36180</v>
      </c>
      <c r="P3457" s="5">
        <f t="shared" si="481"/>
        <v>36180</v>
      </c>
      <c r="Q3457" s="5">
        <f t="shared" si="482"/>
        <v>36180</v>
      </c>
      <c r="R3457" s="3">
        <v>25</v>
      </c>
      <c r="S3457" s="6">
        <v>25</v>
      </c>
      <c r="T3457" s="6">
        <v>25</v>
      </c>
      <c r="U3457" s="5">
        <f t="shared" si="483"/>
        <v>45225</v>
      </c>
      <c r="V3457" s="5">
        <f t="shared" si="484"/>
        <v>45225</v>
      </c>
      <c r="W3457" s="4">
        <f t="shared" si="485"/>
        <v>45225</v>
      </c>
      <c r="X3457" s="3">
        <v>0</v>
      </c>
      <c r="Y3457" s="3">
        <v>0</v>
      </c>
      <c r="Z3457" s="2" t="s">
        <v>3</v>
      </c>
      <c r="AA3457" s="2" t="s">
        <v>207</v>
      </c>
      <c r="AB3457" s="2" t="s">
        <v>206</v>
      </c>
      <c r="AC3457" s="1" t="s">
        <v>0</v>
      </c>
    </row>
    <row r="3458" spans="1:29" x14ac:dyDescent="0.25">
      <c r="A3458" s="2" t="s">
        <v>3674</v>
      </c>
      <c r="B3458" s="8"/>
      <c r="C3458" s="3"/>
      <c r="D3458" s="2" t="s">
        <v>3673</v>
      </c>
      <c r="E3458" s="2" t="s">
        <v>197</v>
      </c>
      <c r="F3458" s="3" t="s">
        <v>7</v>
      </c>
      <c r="G3458" s="3">
        <v>1</v>
      </c>
      <c r="H3458">
        <v>1</v>
      </c>
      <c r="I3458" s="2" t="s">
        <v>6</v>
      </c>
      <c r="J3458" s="2" t="s">
        <v>3672</v>
      </c>
      <c r="K3458" s="7">
        <f t="shared" ref="K3458:K3521" si="486">J3458/G3458</f>
        <v>36180</v>
      </c>
      <c r="L3458" s="7">
        <f t="shared" ref="L3458:L3521" si="487">J3458/H3458</f>
        <v>36180</v>
      </c>
      <c r="M3458" s="2" t="s">
        <v>4</v>
      </c>
      <c r="N3458" s="1">
        <f t="shared" ref="N3458:N3521" si="488">IF(M3458="19%  IVA",19,IF(M3458="5% IVA",5,0))</f>
        <v>0</v>
      </c>
      <c r="O3458" s="5">
        <f t="shared" ref="O3458:O3521" si="489">(N3458/100)+J3458</f>
        <v>36180</v>
      </c>
      <c r="P3458" s="5">
        <f t="shared" ref="P3458:P3521" si="490">(K3458*N3458/100)+K3458</f>
        <v>36180</v>
      </c>
      <c r="Q3458" s="5">
        <f t="shared" ref="Q3458:Q3521" si="491">(L3458*N3458/100)+L3458</f>
        <v>36180</v>
      </c>
      <c r="R3458" s="3">
        <v>25</v>
      </c>
      <c r="S3458" s="6">
        <v>25</v>
      </c>
      <c r="T3458" s="6">
        <v>25</v>
      </c>
      <c r="U3458" s="5">
        <f t="shared" ref="U3458:U3521" si="492">(O3458*R3458/100)+O3458</f>
        <v>45225</v>
      </c>
      <c r="V3458" s="5">
        <f t="shared" ref="V3458:V3521" si="493">(P3458*R3458/100)+P3458</f>
        <v>45225</v>
      </c>
      <c r="W3458" s="4">
        <f t="shared" ref="W3458:W3521" si="494">(Q3458*S3458/100)+Q3458</f>
        <v>45225</v>
      </c>
      <c r="X3458" s="3">
        <v>0</v>
      </c>
      <c r="Y3458" s="3">
        <v>0</v>
      </c>
      <c r="Z3458" s="2" t="s">
        <v>3</v>
      </c>
      <c r="AA3458" s="2" t="s">
        <v>207</v>
      </c>
      <c r="AB3458" s="2" t="s">
        <v>206</v>
      </c>
      <c r="AC3458" s="1" t="s">
        <v>0</v>
      </c>
    </row>
    <row r="3459" spans="1:29" x14ac:dyDescent="0.25">
      <c r="A3459" s="2" t="s">
        <v>3671</v>
      </c>
      <c r="B3459" s="8"/>
      <c r="C3459" s="3"/>
      <c r="D3459" s="2" t="s">
        <v>3670</v>
      </c>
      <c r="E3459" s="2" t="s">
        <v>800</v>
      </c>
      <c r="F3459" s="3" t="s">
        <v>7</v>
      </c>
      <c r="G3459" s="3">
        <v>1</v>
      </c>
      <c r="H3459">
        <v>1</v>
      </c>
      <c r="I3459" s="2" t="s">
        <v>19</v>
      </c>
      <c r="J3459" s="2" t="s">
        <v>3669</v>
      </c>
      <c r="K3459" s="7">
        <f t="shared" si="486"/>
        <v>18915</v>
      </c>
      <c r="L3459" s="7">
        <f t="shared" si="487"/>
        <v>18915</v>
      </c>
      <c r="M3459" s="2" t="s">
        <v>4</v>
      </c>
      <c r="N3459" s="1">
        <f t="shared" si="488"/>
        <v>0</v>
      </c>
      <c r="O3459" s="5">
        <f t="shared" si="489"/>
        <v>18915</v>
      </c>
      <c r="P3459" s="5">
        <f t="shared" si="490"/>
        <v>18915</v>
      </c>
      <c r="Q3459" s="5">
        <f t="shared" si="491"/>
        <v>18915</v>
      </c>
      <c r="R3459" s="3">
        <v>25</v>
      </c>
      <c r="S3459" s="6">
        <v>25</v>
      </c>
      <c r="T3459" s="6">
        <v>25</v>
      </c>
      <c r="U3459" s="5">
        <f t="shared" si="492"/>
        <v>23643.75</v>
      </c>
      <c r="V3459" s="5">
        <f t="shared" si="493"/>
        <v>23643.75</v>
      </c>
      <c r="W3459" s="4">
        <f t="shared" si="494"/>
        <v>23643.75</v>
      </c>
      <c r="X3459" s="3">
        <v>0</v>
      </c>
      <c r="Y3459" s="3">
        <v>0</v>
      </c>
      <c r="Z3459" s="2" t="s">
        <v>3</v>
      </c>
      <c r="AA3459" s="2" t="s">
        <v>252</v>
      </c>
      <c r="AB3459" s="2" t="s">
        <v>1423</v>
      </c>
      <c r="AC3459" s="1" t="s">
        <v>0</v>
      </c>
    </row>
    <row r="3460" spans="1:29" x14ac:dyDescent="0.25">
      <c r="A3460" s="2" t="s">
        <v>3668</v>
      </c>
      <c r="B3460" s="8"/>
      <c r="C3460" s="3"/>
      <c r="D3460" s="2" t="s">
        <v>3667</v>
      </c>
      <c r="E3460" s="2" t="s">
        <v>800</v>
      </c>
      <c r="F3460" s="3" t="s">
        <v>7</v>
      </c>
      <c r="G3460" s="3">
        <v>1</v>
      </c>
      <c r="H3460">
        <v>1</v>
      </c>
      <c r="I3460" s="2" t="s">
        <v>19</v>
      </c>
      <c r="J3460" s="2" t="s">
        <v>3666</v>
      </c>
      <c r="K3460" s="7">
        <f t="shared" si="486"/>
        <v>29151</v>
      </c>
      <c r="L3460" s="7">
        <f t="shared" si="487"/>
        <v>29151</v>
      </c>
      <c r="M3460" s="2" t="s">
        <v>4</v>
      </c>
      <c r="N3460" s="1">
        <f t="shared" si="488"/>
        <v>0</v>
      </c>
      <c r="O3460" s="5">
        <f t="shared" si="489"/>
        <v>29151</v>
      </c>
      <c r="P3460" s="5">
        <f t="shared" si="490"/>
        <v>29151</v>
      </c>
      <c r="Q3460" s="5">
        <f t="shared" si="491"/>
        <v>29151</v>
      </c>
      <c r="R3460" s="3">
        <v>25</v>
      </c>
      <c r="S3460" s="6">
        <v>25</v>
      </c>
      <c r="T3460" s="6">
        <v>25</v>
      </c>
      <c r="U3460" s="5">
        <f t="shared" si="492"/>
        <v>36438.75</v>
      </c>
      <c r="V3460" s="5">
        <f t="shared" si="493"/>
        <v>36438.75</v>
      </c>
      <c r="W3460" s="4">
        <f t="shared" si="494"/>
        <v>36438.75</v>
      </c>
      <c r="X3460" s="3">
        <v>0</v>
      </c>
      <c r="Y3460" s="3">
        <v>0</v>
      </c>
      <c r="Z3460" s="2" t="s">
        <v>3</v>
      </c>
      <c r="AA3460" s="2" t="s">
        <v>252</v>
      </c>
      <c r="AB3460" s="2" t="s">
        <v>1423</v>
      </c>
      <c r="AC3460" s="1" t="s">
        <v>0</v>
      </c>
    </row>
    <row r="3461" spans="1:29" x14ac:dyDescent="0.25">
      <c r="A3461" s="2" t="s">
        <v>3665</v>
      </c>
      <c r="B3461" s="8"/>
      <c r="C3461" s="3"/>
      <c r="D3461" s="2" t="s">
        <v>3664</v>
      </c>
      <c r="E3461" s="2" t="s">
        <v>192</v>
      </c>
      <c r="F3461" s="3" t="s">
        <v>7</v>
      </c>
      <c r="G3461" s="3">
        <v>1</v>
      </c>
      <c r="H3461">
        <v>1</v>
      </c>
      <c r="I3461" s="2" t="s">
        <v>6</v>
      </c>
      <c r="J3461" s="2" t="s">
        <v>3663</v>
      </c>
      <c r="K3461" s="7">
        <f t="shared" si="486"/>
        <v>62503</v>
      </c>
      <c r="L3461" s="7">
        <f t="shared" si="487"/>
        <v>62503</v>
      </c>
      <c r="M3461" s="2" t="s">
        <v>4</v>
      </c>
      <c r="N3461" s="1">
        <f t="shared" si="488"/>
        <v>0</v>
      </c>
      <c r="O3461" s="5">
        <f t="shared" si="489"/>
        <v>62503</v>
      </c>
      <c r="P3461" s="5">
        <f t="shared" si="490"/>
        <v>62503</v>
      </c>
      <c r="Q3461" s="5">
        <f t="shared" si="491"/>
        <v>62503</v>
      </c>
      <c r="R3461" s="3">
        <v>25</v>
      </c>
      <c r="S3461" s="6">
        <v>25</v>
      </c>
      <c r="T3461" s="6">
        <v>25</v>
      </c>
      <c r="U3461" s="5">
        <f t="shared" si="492"/>
        <v>78128.75</v>
      </c>
      <c r="V3461" s="5">
        <f t="shared" si="493"/>
        <v>78128.75</v>
      </c>
      <c r="W3461" s="4">
        <f t="shared" si="494"/>
        <v>78128.75</v>
      </c>
      <c r="X3461" s="3">
        <v>0</v>
      </c>
      <c r="Y3461" s="3">
        <v>0</v>
      </c>
      <c r="Z3461" s="2" t="s">
        <v>3</v>
      </c>
      <c r="AA3461" s="2" t="s">
        <v>252</v>
      </c>
      <c r="AB3461" s="2" t="s">
        <v>952</v>
      </c>
      <c r="AC3461" s="1" t="s">
        <v>0</v>
      </c>
    </row>
    <row r="3462" spans="1:29" x14ac:dyDescent="0.25">
      <c r="A3462" s="2" t="s">
        <v>3662</v>
      </c>
      <c r="B3462" s="8"/>
      <c r="C3462" s="3"/>
      <c r="D3462" s="2" t="s">
        <v>3661</v>
      </c>
      <c r="E3462" s="2" t="s">
        <v>192</v>
      </c>
      <c r="F3462" s="3" t="s">
        <v>7</v>
      </c>
      <c r="G3462" s="3">
        <v>1</v>
      </c>
      <c r="H3462">
        <v>1</v>
      </c>
      <c r="I3462" s="2" t="s">
        <v>6</v>
      </c>
      <c r="J3462" s="2" t="s">
        <v>3660</v>
      </c>
      <c r="K3462" s="7">
        <f t="shared" si="486"/>
        <v>83353</v>
      </c>
      <c r="L3462" s="7">
        <f t="shared" si="487"/>
        <v>83353</v>
      </c>
      <c r="M3462" s="2" t="s">
        <v>4</v>
      </c>
      <c r="N3462" s="1">
        <f t="shared" si="488"/>
        <v>0</v>
      </c>
      <c r="O3462" s="5">
        <f t="shared" si="489"/>
        <v>83353</v>
      </c>
      <c r="P3462" s="5">
        <f t="shared" si="490"/>
        <v>83353</v>
      </c>
      <c r="Q3462" s="5">
        <f t="shared" si="491"/>
        <v>83353</v>
      </c>
      <c r="R3462" s="3">
        <v>25</v>
      </c>
      <c r="S3462" s="6">
        <v>25</v>
      </c>
      <c r="T3462" s="6">
        <v>25</v>
      </c>
      <c r="U3462" s="5">
        <f t="shared" si="492"/>
        <v>104191.25</v>
      </c>
      <c r="V3462" s="5">
        <f t="shared" si="493"/>
        <v>104191.25</v>
      </c>
      <c r="W3462" s="4">
        <f t="shared" si="494"/>
        <v>104191.25</v>
      </c>
      <c r="X3462" s="3">
        <v>0</v>
      </c>
      <c r="Y3462" s="3">
        <v>0</v>
      </c>
      <c r="Z3462" s="2" t="s">
        <v>3</v>
      </c>
      <c r="AA3462" s="2" t="s">
        <v>252</v>
      </c>
      <c r="AB3462" s="2" t="s">
        <v>952</v>
      </c>
      <c r="AC3462" s="1" t="s">
        <v>0</v>
      </c>
    </row>
    <row r="3463" spans="1:29" x14ac:dyDescent="0.25">
      <c r="A3463" s="2" t="s">
        <v>3659</v>
      </c>
      <c r="B3463" s="8"/>
      <c r="C3463" s="3"/>
      <c r="D3463" s="2" t="s">
        <v>3658</v>
      </c>
      <c r="E3463" s="2" t="s">
        <v>192</v>
      </c>
      <c r="F3463" s="3" t="s">
        <v>7</v>
      </c>
      <c r="G3463" s="3">
        <v>1</v>
      </c>
      <c r="H3463">
        <v>1</v>
      </c>
      <c r="I3463" s="2" t="s">
        <v>6</v>
      </c>
      <c r="J3463" s="2" t="s">
        <v>3657</v>
      </c>
      <c r="K3463" s="7">
        <f t="shared" si="486"/>
        <v>83161</v>
      </c>
      <c r="L3463" s="7">
        <f t="shared" si="487"/>
        <v>83161</v>
      </c>
      <c r="M3463" s="2" t="s">
        <v>4</v>
      </c>
      <c r="N3463" s="1">
        <f t="shared" si="488"/>
        <v>0</v>
      </c>
      <c r="O3463" s="5">
        <f t="shared" si="489"/>
        <v>83161</v>
      </c>
      <c r="P3463" s="5">
        <f t="shared" si="490"/>
        <v>83161</v>
      </c>
      <c r="Q3463" s="5">
        <f t="shared" si="491"/>
        <v>83161</v>
      </c>
      <c r="R3463" s="3">
        <v>25</v>
      </c>
      <c r="S3463" s="6">
        <v>25</v>
      </c>
      <c r="T3463" s="6">
        <v>25</v>
      </c>
      <c r="U3463" s="5">
        <f t="shared" si="492"/>
        <v>103951.25</v>
      </c>
      <c r="V3463" s="5">
        <f t="shared" si="493"/>
        <v>103951.25</v>
      </c>
      <c r="W3463" s="4">
        <f t="shared" si="494"/>
        <v>103951.25</v>
      </c>
      <c r="X3463" s="3">
        <v>0</v>
      </c>
      <c r="Y3463" s="3">
        <v>0</v>
      </c>
      <c r="Z3463" s="2" t="s">
        <v>3</v>
      </c>
      <c r="AA3463" s="2" t="s">
        <v>65</v>
      </c>
      <c r="AB3463" s="2" t="s">
        <v>64</v>
      </c>
      <c r="AC3463" s="1" t="s">
        <v>0</v>
      </c>
    </row>
    <row r="3464" spans="1:29" x14ac:dyDescent="0.25">
      <c r="A3464" s="2" t="s">
        <v>3656</v>
      </c>
      <c r="B3464" s="8"/>
      <c r="C3464" s="3"/>
      <c r="D3464" s="2" t="s">
        <v>3655</v>
      </c>
      <c r="E3464" s="2" t="s">
        <v>1359</v>
      </c>
      <c r="F3464" s="3" t="s">
        <v>7</v>
      </c>
      <c r="G3464" s="3">
        <v>1</v>
      </c>
      <c r="H3464">
        <v>1</v>
      </c>
      <c r="I3464" s="2" t="s">
        <v>6</v>
      </c>
      <c r="J3464" s="2" t="s">
        <v>3650</v>
      </c>
      <c r="K3464" s="7">
        <f t="shared" si="486"/>
        <v>239765</v>
      </c>
      <c r="L3464" s="7">
        <f t="shared" si="487"/>
        <v>239765</v>
      </c>
      <c r="M3464" s="2" t="s">
        <v>4</v>
      </c>
      <c r="N3464" s="1">
        <f t="shared" si="488"/>
        <v>0</v>
      </c>
      <c r="O3464" s="5">
        <f t="shared" si="489"/>
        <v>239765</v>
      </c>
      <c r="P3464" s="5">
        <f t="shared" si="490"/>
        <v>239765</v>
      </c>
      <c r="Q3464" s="5">
        <f t="shared" si="491"/>
        <v>239765</v>
      </c>
      <c r="R3464" s="3">
        <v>25</v>
      </c>
      <c r="S3464" s="6">
        <v>25</v>
      </c>
      <c r="T3464" s="6">
        <v>25</v>
      </c>
      <c r="U3464" s="5">
        <f t="shared" si="492"/>
        <v>299706.25</v>
      </c>
      <c r="V3464" s="5">
        <f t="shared" si="493"/>
        <v>299706.25</v>
      </c>
      <c r="W3464" s="4">
        <f t="shared" si="494"/>
        <v>299706.25</v>
      </c>
      <c r="X3464" s="3">
        <v>0</v>
      </c>
      <c r="Y3464" s="3">
        <v>0</v>
      </c>
      <c r="Z3464" s="2" t="s">
        <v>3</v>
      </c>
      <c r="AA3464" s="2" t="s">
        <v>2</v>
      </c>
      <c r="AB3464" s="2" t="s">
        <v>806</v>
      </c>
      <c r="AC3464" s="1" t="s">
        <v>0</v>
      </c>
    </row>
    <row r="3465" spans="1:29" x14ac:dyDescent="0.25">
      <c r="A3465" s="2" t="s">
        <v>3654</v>
      </c>
      <c r="B3465" s="8"/>
      <c r="C3465" s="3"/>
      <c r="D3465" s="2" t="s">
        <v>3653</v>
      </c>
      <c r="E3465" s="2" t="s">
        <v>1359</v>
      </c>
      <c r="F3465" s="3" t="s">
        <v>7</v>
      </c>
      <c r="G3465" s="3">
        <v>1</v>
      </c>
      <c r="H3465">
        <v>1</v>
      </c>
      <c r="I3465" s="2" t="s">
        <v>6</v>
      </c>
      <c r="J3465" s="2" t="s">
        <v>3647</v>
      </c>
      <c r="K3465" s="7">
        <f t="shared" si="486"/>
        <v>135867</v>
      </c>
      <c r="L3465" s="7">
        <f t="shared" si="487"/>
        <v>135867</v>
      </c>
      <c r="M3465" s="2" t="s">
        <v>4</v>
      </c>
      <c r="N3465" s="1">
        <f t="shared" si="488"/>
        <v>0</v>
      </c>
      <c r="O3465" s="5">
        <f t="shared" si="489"/>
        <v>135867</v>
      </c>
      <c r="P3465" s="5">
        <f t="shared" si="490"/>
        <v>135867</v>
      </c>
      <c r="Q3465" s="5">
        <f t="shared" si="491"/>
        <v>135867</v>
      </c>
      <c r="R3465" s="3">
        <v>25</v>
      </c>
      <c r="S3465" s="6">
        <v>25</v>
      </c>
      <c r="T3465" s="6">
        <v>25</v>
      </c>
      <c r="U3465" s="5">
        <f t="shared" si="492"/>
        <v>169833.75</v>
      </c>
      <c r="V3465" s="5">
        <f t="shared" si="493"/>
        <v>169833.75</v>
      </c>
      <c r="W3465" s="4">
        <f t="shared" si="494"/>
        <v>169833.75</v>
      </c>
      <c r="X3465" s="3">
        <v>0</v>
      </c>
      <c r="Y3465" s="3">
        <v>0</v>
      </c>
      <c r="Z3465" s="2" t="s">
        <v>3</v>
      </c>
      <c r="AA3465" s="2" t="s">
        <v>2</v>
      </c>
      <c r="AB3465" s="2" t="s">
        <v>806</v>
      </c>
      <c r="AC3465" s="1" t="s">
        <v>0</v>
      </c>
    </row>
    <row r="3466" spans="1:29" x14ac:dyDescent="0.25">
      <c r="A3466" s="2" t="s">
        <v>3652</v>
      </c>
      <c r="B3466" s="8"/>
      <c r="C3466" s="3"/>
      <c r="D3466" s="2" t="s">
        <v>3651</v>
      </c>
      <c r="E3466" s="2" t="s">
        <v>1359</v>
      </c>
      <c r="F3466" s="3" t="s">
        <v>7</v>
      </c>
      <c r="G3466" s="3">
        <v>1</v>
      </c>
      <c r="H3466">
        <v>1</v>
      </c>
      <c r="I3466" s="2" t="s">
        <v>6</v>
      </c>
      <c r="J3466" s="2" t="s">
        <v>3650</v>
      </c>
      <c r="K3466" s="7">
        <f t="shared" si="486"/>
        <v>239765</v>
      </c>
      <c r="L3466" s="7">
        <f t="shared" si="487"/>
        <v>239765</v>
      </c>
      <c r="M3466" s="2" t="s">
        <v>4</v>
      </c>
      <c r="N3466" s="1">
        <f t="shared" si="488"/>
        <v>0</v>
      </c>
      <c r="O3466" s="5">
        <f t="shared" si="489"/>
        <v>239765</v>
      </c>
      <c r="P3466" s="5">
        <f t="shared" si="490"/>
        <v>239765</v>
      </c>
      <c r="Q3466" s="5">
        <f t="shared" si="491"/>
        <v>239765</v>
      </c>
      <c r="R3466" s="3">
        <v>25</v>
      </c>
      <c r="S3466" s="6">
        <v>25</v>
      </c>
      <c r="T3466" s="6">
        <v>25</v>
      </c>
      <c r="U3466" s="5">
        <f t="shared" si="492"/>
        <v>299706.25</v>
      </c>
      <c r="V3466" s="5">
        <f t="shared" si="493"/>
        <v>299706.25</v>
      </c>
      <c r="W3466" s="4">
        <f t="shared" si="494"/>
        <v>299706.25</v>
      </c>
      <c r="X3466" s="3">
        <v>0</v>
      </c>
      <c r="Y3466" s="3">
        <v>0</v>
      </c>
      <c r="Z3466" s="2" t="s">
        <v>3</v>
      </c>
      <c r="AA3466" s="2" t="s">
        <v>2</v>
      </c>
      <c r="AB3466" s="2" t="s">
        <v>806</v>
      </c>
      <c r="AC3466" s="1" t="s">
        <v>0</v>
      </c>
    </row>
    <row r="3467" spans="1:29" x14ac:dyDescent="0.25">
      <c r="A3467" s="2" t="s">
        <v>3649</v>
      </c>
      <c r="B3467" s="8"/>
      <c r="C3467" s="3"/>
      <c r="D3467" s="2" t="s">
        <v>3648</v>
      </c>
      <c r="E3467" s="2" t="s">
        <v>1359</v>
      </c>
      <c r="F3467" s="3" t="s">
        <v>7</v>
      </c>
      <c r="G3467" s="3">
        <v>1</v>
      </c>
      <c r="H3467">
        <v>1</v>
      </c>
      <c r="I3467" s="2" t="s">
        <v>6</v>
      </c>
      <c r="J3467" s="2" t="s">
        <v>3647</v>
      </c>
      <c r="K3467" s="7">
        <f t="shared" si="486"/>
        <v>135867</v>
      </c>
      <c r="L3467" s="7">
        <f t="shared" si="487"/>
        <v>135867</v>
      </c>
      <c r="M3467" s="2" t="s">
        <v>4</v>
      </c>
      <c r="N3467" s="1">
        <f t="shared" si="488"/>
        <v>0</v>
      </c>
      <c r="O3467" s="5">
        <f t="shared" si="489"/>
        <v>135867</v>
      </c>
      <c r="P3467" s="5">
        <f t="shared" si="490"/>
        <v>135867</v>
      </c>
      <c r="Q3467" s="5">
        <f t="shared" si="491"/>
        <v>135867</v>
      </c>
      <c r="R3467" s="3">
        <v>25</v>
      </c>
      <c r="S3467" s="6">
        <v>25</v>
      </c>
      <c r="T3467" s="6">
        <v>25</v>
      </c>
      <c r="U3467" s="5">
        <f t="shared" si="492"/>
        <v>169833.75</v>
      </c>
      <c r="V3467" s="5">
        <f t="shared" si="493"/>
        <v>169833.75</v>
      </c>
      <c r="W3467" s="4">
        <f t="shared" si="494"/>
        <v>169833.75</v>
      </c>
      <c r="X3467" s="3">
        <v>0</v>
      </c>
      <c r="Y3467" s="3">
        <v>0</v>
      </c>
      <c r="Z3467" s="2" t="s">
        <v>3</v>
      </c>
      <c r="AA3467" s="2" t="s">
        <v>2</v>
      </c>
      <c r="AB3467" s="2" t="s">
        <v>806</v>
      </c>
      <c r="AC3467" s="1" t="s">
        <v>0</v>
      </c>
    </row>
    <row r="3468" spans="1:29" x14ac:dyDescent="0.25">
      <c r="A3468" s="2" t="s">
        <v>3646</v>
      </c>
      <c r="B3468" s="8"/>
      <c r="C3468" s="3"/>
      <c r="D3468" s="2" t="s">
        <v>3645</v>
      </c>
      <c r="E3468" s="2" t="s">
        <v>920</v>
      </c>
      <c r="F3468" s="3" t="s">
        <v>7</v>
      </c>
      <c r="G3468" s="3">
        <v>1</v>
      </c>
      <c r="H3468">
        <v>1</v>
      </c>
      <c r="I3468" s="2" t="s">
        <v>114</v>
      </c>
      <c r="J3468" s="2" t="s">
        <v>3644</v>
      </c>
      <c r="K3468" s="7">
        <f t="shared" si="486"/>
        <v>7650</v>
      </c>
      <c r="L3468" s="7">
        <f t="shared" si="487"/>
        <v>7650</v>
      </c>
      <c r="M3468" s="2" t="s">
        <v>4</v>
      </c>
      <c r="N3468" s="1">
        <f t="shared" si="488"/>
        <v>0</v>
      </c>
      <c r="O3468" s="5">
        <f t="shared" si="489"/>
        <v>7650</v>
      </c>
      <c r="P3468" s="5">
        <f t="shared" si="490"/>
        <v>7650</v>
      </c>
      <c r="Q3468" s="5">
        <f t="shared" si="491"/>
        <v>7650</v>
      </c>
      <c r="R3468" s="3">
        <v>25</v>
      </c>
      <c r="S3468" s="6">
        <v>25</v>
      </c>
      <c r="T3468" s="6">
        <v>25</v>
      </c>
      <c r="U3468" s="5">
        <f t="shared" si="492"/>
        <v>9562.5</v>
      </c>
      <c r="V3468" s="5">
        <f t="shared" si="493"/>
        <v>9562.5</v>
      </c>
      <c r="W3468" s="4">
        <f t="shared" si="494"/>
        <v>9562.5</v>
      </c>
      <c r="X3468" s="3">
        <v>0</v>
      </c>
      <c r="Y3468" s="3">
        <v>0</v>
      </c>
      <c r="Z3468" s="2" t="s">
        <v>3</v>
      </c>
      <c r="AA3468" s="2" t="s">
        <v>336</v>
      </c>
      <c r="AB3468" s="2" t="s">
        <v>2322</v>
      </c>
      <c r="AC3468" s="1" t="s">
        <v>0</v>
      </c>
    </row>
    <row r="3469" spans="1:29" x14ac:dyDescent="0.25">
      <c r="A3469" s="2" t="s">
        <v>3643</v>
      </c>
      <c r="B3469" s="8"/>
      <c r="C3469" s="3"/>
      <c r="D3469" s="2" t="s">
        <v>3642</v>
      </c>
      <c r="E3469" s="2" t="s">
        <v>197</v>
      </c>
      <c r="F3469" s="3" t="s">
        <v>7</v>
      </c>
      <c r="G3469" s="3">
        <v>1</v>
      </c>
      <c r="H3469">
        <v>1</v>
      </c>
      <c r="I3469" s="2" t="s">
        <v>6</v>
      </c>
      <c r="J3469" s="2" t="s">
        <v>3641</v>
      </c>
      <c r="K3469" s="7">
        <f t="shared" si="486"/>
        <v>4653</v>
      </c>
      <c r="L3469" s="7">
        <f t="shared" si="487"/>
        <v>4653</v>
      </c>
      <c r="M3469" s="2" t="s">
        <v>4</v>
      </c>
      <c r="N3469" s="1">
        <f t="shared" si="488"/>
        <v>0</v>
      </c>
      <c r="O3469" s="5">
        <f t="shared" si="489"/>
        <v>4653</v>
      </c>
      <c r="P3469" s="5">
        <f t="shared" si="490"/>
        <v>4653</v>
      </c>
      <c r="Q3469" s="5">
        <f t="shared" si="491"/>
        <v>4653</v>
      </c>
      <c r="R3469" s="3">
        <v>25</v>
      </c>
      <c r="S3469" s="6">
        <v>25</v>
      </c>
      <c r="T3469" s="6">
        <v>25</v>
      </c>
      <c r="U3469" s="5">
        <f t="shared" si="492"/>
        <v>5816.25</v>
      </c>
      <c r="V3469" s="5">
        <f t="shared" si="493"/>
        <v>5816.25</v>
      </c>
      <c r="W3469" s="4">
        <f t="shared" si="494"/>
        <v>5816.25</v>
      </c>
      <c r="X3469" s="3">
        <v>0</v>
      </c>
      <c r="Y3469" s="3">
        <v>0</v>
      </c>
      <c r="Z3469" s="2" t="s">
        <v>3</v>
      </c>
      <c r="AA3469" s="2" t="s">
        <v>268</v>
      </c>
      <c r="AB3469" s="2" t="s">
        <v>267</v>
      </c>
      <c r="AC3469" s="1" t="s">
        <v>0</v>
      </c>
    </row>
    <row r="3470" spans="1:29" x14ac:dyDescent="0.25">
      <c r="A3470" s="2" t="s">
        <v>3640</v>
      </c>
      <c r="B3470" s="8"/>
      <c r="C3470" s="3"/>
      <c r="D3470" s="2" t="s">
        <v>3637</v>
      </c>
      <c r="E3470" s="2" t="s">
        <v>197</v>
      </c>
      <c r="F3470" s="3" t="s">
        <v>7</v>
      </c>
      <c r="G3470" s="3">
        <v>1</v>
      </c>
      <c r="H3470">
        <v>1</v>
      </c>
      <c r="I3470" s="2" t="s">
        <v>6</v>
      </c>
      <c r="J3470" s="2" t="s">
        <v>3636</v>
      </c>
      <c r="K3470" s="7">
        <f t="shared" si="486"/>
        <v>21755</v>
      </c>
      <c r="L3470" s="7">
        <f t="shared" si="487"/>
        <v>21755</v>
      </c>
      <c r="M3470" s="2" t="s">
        <v>4</v>
      </c>
      <c r="N3470" s="1">
        <f t="shared" si="488"/>
        <v>0</v>
      </c>
      <c r="O3470" s="5">
        <f t="shared" si="489"/>
        <v>21755</v>
      </c>
      <c r="P3470" s="5">
        <f t="shared" si="490"/>
        <v>21755</v>
      </c>
      <c r="Q3470" s="5">
        <f t="shared" si="491"/>
        <v>21755</v>
      </c>
      <c r="R3470" s="3">
        <v>25</v>
      </c>
      <c r="S3470" s="6">
        <v>25</v>
      </c>
      <c r="T3470" s="6">
        <v>25</v>
      </c>
      <c r="U3470" s="5">
        <f t="shared" si="492"/>
        <v>27193.75</v>
      </c>
      <c r="V3470" s="5">
        <f t="shared" si="493"/>
        <v>27193.75</v>
      </c>
      <c r="W3470" s="4">
        <f t="shared" si="494"/>
        <v>27193.75</v>
      </c>
      <c r="X3470" s="3">
        <v>0</v>
      </c>
      <c r="Y3470" s="3">
        <v>0</v>
      </c>
      <c r="Z3470" s="2" t="s">
        <v>3</v>
      </c>
      <c r="AA3470" s="2" t="s">
        <v>268</v>
      </c>
      <c r="AB3470" s="2" t="s">
        <v>3635</v>
      </c>
      <c r="AC3470" s="1" t="s">
        <v>0</v>
      </c>
    </row>
    <row r="3471" spans="1:29" x14ac:dyDescent="0.25">
      <c r="A3471" s="2" t="s">
        <v>3639</v>
      </c>
      <c r="B3471" s="8"/>
      <c r="C3471" s="2" t="s">
        <v>3638</v>
      </c>
      <c r="D3471" s="2" t="s">
        <v>3637</v>
      </c>
      <c r="E3471" s="2" t="s">
        <v>197</v>
      </c>
      <c r="F3471" s="3" t="s">
        <v>270</v>
      </c>
      <c r="G3471" s="3">
        <v>36</v>
      </c>
      <c r="H3471">
        <v>1</v>
      </c>
      <c r="I3471" s="2" t="s">
        <v>6</v>
      </c>
      <c r="J3471" s="2" t="s">
        <v>3636</v>
      </c>
      <c r="K3471" s="7">
        <f t="shared" si="486"/>
        <v>604.30555555555554</v>
      </c>
      <c r="L3471" s="7">
        <f t="shared" si="487"/>
        <v>21755</v>
      </c>
      <c r="M3471" s="2" t="s">
        <v>4</v>
      </c>
      <c r="N3471" s="1">
        <f t="shared" si="488"/>
        <v>0</v>
      </c>
      <c r="O3471" s="5">
        <f t="shared" si="489"/>
        <v>21755</v>
      </c>
      <c r="P3471" s="5">
        <f t="shared" si="490"/>
        <v>604.30555555555554</v>
      </c>
      <c r="Q3471" s="5">
        <f t="shared" si="491"/>
        <v>21755</v>
      </c>
      <c r="R3471" s="3">
        <v>25</v>
      </c>
      <c r="S3471" s="6">
        <v>25</v>
      </c>
      <c r="T3471" s="6">
        <v>25</v>
      </c>
      <c r="U3471" s="5">
        <f t="shared" si="492"/>
        <v>27193.75</v>
      </c>
      <c r="V3471" s="5">
        <f t="shared" si="493"/>
        <v>755.38194444444446</v>
      </c>
      <c r="W3471" s="4">
        <f t="shared" si="494"/>
        <v>27193.75</v>
      </c>
      <c r="X3471" s="3">
        <v>0</v>
      </c>
      <c r="Y3471" s="3">
        <v>0</v>
      </c>
      <c r="Z3471" s="2" t="s">
        <v>3</v>
      </c>
      <c r="AA3471" s="2" t="s">
        <v>268</v>
      </c>
      <c r="AB3471" s="2" t="s">
        <v>3635</v>
      </c>
      <c r="AC3471" s="1" t="s">
        <v>0</v>
      </c>
    </row>
    <row r="3472" spans="1:29" x14ac:dyDescent="0.25">
      <c r="A3472" s="2" t="s">
        <v>3634</v>
      </c>
      <c r="B3472" s="8"/>
      <c r="C3472" s="3"/>
      <c r="D3472" s="2" t="s">
        <v>3633</v>
      </c>
      <c r="E3472" s="2" t="s">
        <v>225</v>
      </c>
      <c r="F3472" s="3" t="s">
        <v>7</v>
      </c>
      <c r="G3472" s="3">
        <v>1</v>
      </c>
      <c r="H3472">
        <v>1</v>
      </c>
      <c r="I3472" s="2" t="s">
        <v>6</v>
      </c>
      <c r="J3472" s="2" t="s">
        <v>3632</v>
      </c>
      <c r="K3472" s="7">
        <f t="shared" si="486"/>
        <v>21683</v>
      </c>
      <c r="L3472" s="7">
        <f t="shared" si="487"/>
        <v>21683</v>
      </c>
      <c r="M3472" s="2" t="s">
        <v>4</v>
      </c>
      <c r="N3472" s="1">
        <f t="shared" si="488"/>
        <v>0</v>
      </c>
      <c r="O3472" s="5">
        <f t="shared" si="489"/>
        <v>21683</v>
      </c>
      <c r="P3472" s="5">
        <f t="shared" si="490"/>
        <v>21683</v>
      </c>
      <c r="Q3472" s="5">
        <f t="shared" si="491"/>
        <v>21683</v>
      </c>
      <c r="R3472" s="3">
        <v>25</v>
      </c>
      <c r="S3472" s="6">
        <v>25</v>
      </c>
      <c r="T3472" s="6">
        <v>25</v>
      </c>
      <c r="U3472" s="5">
        <f t="shared" si="492"/>
        <v>27103.75</v>
      </c>
      <c r="V3472" s="5">
        <f t="shared" si="493"/>
        <v>27103.75</v>
      </c>
      <c r="W3472" s="4">
        <f t="shared" si="494"/>
        <v>27103.75</v>
      </c>
      <c r="X3472" s="3">
        <v>0</v>
      </c>
      <c r="Y3472" s="3">
        <v>0</v>
      </c>
      <c r="Z3472" s="2" t="s">
        <v>3</v>
      </c>
      <c r="AA3472" s="2" t="s">
        <v>1472</v>
      </c>
      <c r="AB3472" s="2" t="s">
        <v>1471</v>
      </c>
      <c r="AC3472" s="1" t="s">
        <v>0</v>
      </c>
    </row>
    <row r="3473" spans="1:29" x14ac:dyDescent="0.25">
      <c r="A3473" s="2" t="s">
        <v>3631</v>
      </c>
      <c r="B3473" s="8"/>
      <c r="C3473" s="3"/>
      <c r="D3473" s="2" t="s">
        <v>3630</v>
      </c>
      <c r="E3473" s="2" t="s">
        <v>380</v>
      </c>
      <c r="F3473" s="3" t="s">
        <v>7</v>
      </c>
      <c r="G3473" s="3">
        <v>1</v>
      </c>
      <c r="H3473">
        <v>1</v>
      </c>
      <c r="I3473" s="2" t="s">
        <v>6</v>
      </c>
      <c r="J3473" s="2" t="s">
        <v>3629</v>
      </c>
      <c r="K3473" s="7">
        <f t="shared" si="486"/>
        <v>40556</v>
      </c>
      <c r="L3473" s="7">
        <f t="shared" si="487"/>
        <v>40556</v>
      </c>
      <c r="M3473" s="2" t="s">
        <v>4</v>
      </c>
      <c r="N3473" s="1">
        <f t="shared" si="488"/>
        <v>0</v>
      </c>
      <c r="O3473" s="5">
        <f t="shared" si="489"/>
        <v>40556</v>
      </c>
      <c r="P3473" s="5">
        <f t="shared" si="490"/>
        <v>40556</v>
      </c>
      <c r="Q3473" s="5">
        <f t="shared" si="491"/>
        <v>40556</v>
      </c>
      <c r="R3473" s="3">
        <v>25</v>
      </c>
      <c r="S3473" s="6">
        <v>25</v>
      </c>
      <c r="T3473" s="6">
        <v>25</v>
      </c>
      <c r="U3473" s="5">
        <f t="shared" si="492"/>
        <v>50695</v>
      </c>
      <c r="V3473" s="5">
        <f t="shared" si="493"/>
        <v>50695</v>
      </c>
      <c r="W3473" s="4">
        <f t="shared" si="494"/>
        <v>50695</v>
      </c>
      <c r="X3473" s="3">
        <v>0</v>
      </c>
      <c r="Y3473" s="3">
        <v>0</v>
      </c>
      <c r="Z3473" s="2" t="s">
        <v>3</v>
      </c>
      <c r="AA3473" s="2" t="s">
        <v>341</v>
      </c>
      <c r="AB3473" s="2" t="s">
        <v>3628</v>
      </c>
      <c r="AC3473" s="1" t="s">
        <v>0</v>
      </c>
    </row>
    <row r="3474" spans="1:29" x14ac:dyDescent="0.25">
      <c r="A3474" s="2" t="s">
        <v>3627</v>
      </c>
      <c r="B3474" s="8"/>
      <c r="C3474" s="3"/>
      <c r="D3474" s="2" t="s">
        <v>3626</v>
      </c>
      <c r="E3474" s="2" t="s">
        <v>3625</v>
      </c>
      <c r="F3474" s="3" t="s">
        <v>7</v>
      </c>
      <c r="G3474" s="3">
        <v>1</v>
      </c>
      <c r="H3474">
        <v>1</v>
      </c>
      <c r="I3474" s="2" t="s">
        <v>114</v>
      </c>
      <c r="J3474" s="2" t="s">
        <v>523</v>
      </c>
      <c r="K3474" s="7">
        <f t="shared" si="486"/>
        <v>19907</v>
      </c>
      <c r="L3474" s="7">
        <f t="shared" si="487"/>
        <v>19907</v>
      </c>
      <c r="M3474" s="2" t="s">
        <v>135</v>
      </c>
      <c r="N3474" s="1">
        <f t="shared" si="488"/>
        <v>19</v>
      </c>
      <c r="O3474" s="5">
        <f t="shared" si="489"/>
        <v>19907.189999999999</v>
      </c>
      <c r="P3474" s="5">
        <f t="shared" si="490"/>
        <v>23689.33</v>
      </c>
      <c r="Q3474" s="5">
        <f t="shared" si="491"/>
        <v>23689.33</v>
      </c>
      <c r="R3474" s="3">
        <v>25</v>
      </c>
      <c r="S3474" s="6">
        <v>25</v>
      </c>
      <c r="T3474" s="6">
        <v>25</v>
      </c>
      <c r="U3474" s="5">
        <f t="shared" si="492"/>
        <v>24883.987499999999</v>
      </c>
      <c r="V3474" s="5">
        <f t="shared" si="493"/>
        <v>29611.662500000002</v>
      </c>
      <c r="W3474" s="4">
        <f t="shared" si="494"/>
        <v>29611.662500000002</v>
      </c>
      <c r="X3474" s="3">
        <v>0</v>
      </c>
      <c r="Y3474" s="3">
        <v>0</v>
      </c>
      <c r="Z3474" s="2" t="s">
        <v>3</v>
      </c>
      <c r="AA3474" s="2" t="s">
        <v>391</v>
      </c>
      <c r="AB3474" s="2" t="s">
        <v>3624</v>
      </c>
      <c r="AC3474" s="1" t="s">
        <v>0</v>
      </c>
    </row>
    <row r="3475" spans="1:29" x14ac:dyDescent="0.25">
      <c r="A3475" s="2" t="s">
        <v>3623</v>
      </c>
      <c r="B3475" s="8"/>
      <c r="C3475" s="3"/>
      <c r="D3475" s="2" t="s">
        <v>3622</v>
      </c>
      <c r="E3475" s="2" t="s">
        <v>961</v>
      </c>
      <c r="F3475" s="3" t="s">
        <v>7</v>
      </c>
      <c r="G3475" s="3">
        <v>1</v>
      </c>
      <c r="H3475">
        <v>1</v>
      </c>
      <c r="I3475" s="2" t="s">
        <v>19</v>
      </c>
      <c r="J3475" s="2" t="s">
        <v>3621</v>
      </c>
      <c r="K3475" s="7">
        <f t="shared" si="486"/>
        <v>38892</v>
      </c>
      <c r="L3475" s="7">
        <f t="shared" si="487"/>
        <v>38892</v>
      </c>
      <c r="M3475" s="2" t="s">
        <v>4</v>
      </c>
      <c r="N3475" s="1">
        <f t="shared" si="488"/>
        <v>0</v>
      </c>
      <c r="O3475" s="5">
        <f t="shared" si="489"/>
        <v>38892</v>
      </c>
      <c r="P3475" s="5">
        <f t="shared" si="490"/>
        <v>38892</v>
      </c>
      <c r="Q3475" s="5">
        <f t="shared" si="491"/>
        <v>38892</v>
      </c>
      <c r="R3475" s="3">
        <v>25</v>
      </c>
      <c r="S3475" s="6">
        <v>25</v>
      </c>
      <c r="T3475" s="6">
        <v>25</v>
      </c>
      <c r="U3475" s="5">
        <f t="shared" si="492"/>
        <v>48615</v>
      </c>
      <c r="V3475" s="5">
        <f t="shared" si="493"/>
        <v>48615</v>
      </c>
      <c r="W3475" s="4">
        <f t="shared" si="494"/>
        <v>48615</v>
      </c>
      <c r="X3475" s="3">
        <v>0</v>
      </c>
      <c r="Y3475" s="3">
        <v>0</v>
      </c>
      <c r="Z3475" s="2" t="s">
        <v>3</v>
      </c>
      <c r="AA3475" s="2" t="s">
        <v>167</v>
      </c>
      <c r="AB3475" s="2" t="s">
        <v>3432</v>
      </c>
      <c r="AC3475" s="1" t="s">
        <v>0</v>
      </c>
    </row>
    <row r="3476" spans="1:29" x14ac:dyDescent="0.25">
      <c r="A3476" s="2" t="s">
        <v>3620</v>
      </c>
      <c r="B3476" s="8"/>
      <c r="C3476" s="3"/>
      <c r="D3476" s="2" t="s">
        <v>3619</v>
      </c>
      <c r="E3476" s="2" t="s">
        <v>187</v>
      </c>
      <c r="F3476" s="3" t="s">
        <v>7</v>
      </c>
      <c r="G3476" s="3">
        <v>1</v>
      </c>
      <c r="H3476">
        <v>1</v>
      </c>
      <c r="I3476" s="2" t="s">
        <v>19</v>
      </c>
      <c r="J3476" s="2" t="s">
        <v>3618</v>
      </c>
      <c r="K3476" s="7">
        <f t="shared" si="486"/>
        <v>15617</v>
      </c>
      <c r="L3476" s="7">
        <f t="shared" si="487"/>
        <v>15617</v>
      </c>
      <c r="M3476" s="2" t="s">
        <v>4</v>
      </c>
      <c r="N3476" s="1">
        <f t="shared" si="488"/>
        <v>0</v>
      </c>
      <c r="O3476" s="5">
        <f t="shared" si="489"/>
        <v>15617</v>
      </c>
      <c r="P3476" s="5">
        <f t="shared" si="490"/>
        <v>15617</v>
      </c>
      <c r="Q3476" s="5">
        <f t="shared" si="491"/>
        <v>15617</v>
      </c>
      <c r="R3476" s="3">
        <v>25</v>
      </c>
      <c r="S3476" s="6">
        <v>25</v>
      </c>
      <c r="T3476" s="6">
        <v>25</v>
      </c>
      <c r="U3476" s="5">
        <f t="shared" si="492"/>
        <v>19521.25</v>
      </c>
      <c r="V3476" s="5">
        <f t="shared" si="493"/>
        <v>19521.25</v>
      </c>
      <c r="W3476" s="4">
        <f t="shared" si="494"/>
        <v>19521.25</v>
      </c>
      <c r="X3476" s="3">
        <v>0</v>
      </c>
      <c r="Y3476" s="3">
        <v>0</v>
      </c>
      <c r="Z3476" s="2" t="s">
        <v>3</v>
      </c>
      <c r="AA3476" s="2" t="s">
        <v>17</v>
      </c>
      <c r="AB3476" s="2" t="s">
        <v>657</v>
      </c>
      <c r="AC3476" s="1" t="s">
        <v>0</v>
      </c>
    </row>
    <row r="3477" spans="1:29" x14ac:dyDescent="0.25">
      <c r="A3477" s="2" t="s">
        <v>3617</v>
      </c>
      <c r="B3477" s="8"/>
      <c r="C3477" s="3"/>
      <c r="D3477" s="2" t="s">
        <v>3616</v>
      </c>
      <c r="E3477" s="2" t="s">
        <v>187</v>
      </c>
      <c r="F3477" s="3" t="s">
        <v>7</v>
      </c>
      <c r="G3477" s="3">
        <v>1</v>
      </c>
      <c r="H3477">
        <v>1</v>
      </c>
      <c r="I3477" s="2" t="s">
        <v>6</v>
      </c>
      <c r="J3477" s="2" t="s">
        <v>3615</v>
      </c>
      <c r="K3477" s="7">
        <f t="shared" si="486"/>
        <v>3011</v>
      </c>
      <c r="L3477" s="7">
        <f t="shared" si="487"/>
        <v>3011</v>
      </c>
      <c r="M3477" s="2" t="s">
        <v>4</v>
      </c>
      <c r="N3477" s="1">
        <f t="shared" si="488"/>
        <v>0</v>
      </c>
      <c r="O3477" s="5">
        <f t="shared" si="489"/>
        <v>3011</v>
      </c>
      <c r="P3477" s="5">
        <f t="shared" si="490"/>
        <v>3011</v>
      </c>
      <c r="Q3477" s="5">
        <f t="shared" si="491"/>
        <v>3011</v>
      </c>
      <c r="R3477" s="3">
        <v>25</v>
      </c>
      <c r="S3477" s="6">
        <v>25</v>
      </c>
      <c r="T3477" s="6">
        <v>25</v>
      </c>
      <c r="U3477" s="5">
        <f t="shared" si="492"/>
        <v>3763.75</v>
      </c>
      <c r="V3477" s="5">
        <f t="shared" si="493"/>
        <v>3763.75</v>
      </c>
      <c r="W3477" s="4">
        <f t="shared" si="494"/>
        <v>3763.75</v>
      </c>
      <c r="X3477" s="3">
        <v>0</v>
      </c>
      <c r="Y3477" s="3">
        <v>0</v>
      </c>
      <c r="Z3477" s="2" t="s">
        <v>3</v>
      </c>
      <c r="AA3477" s="2" t="s">
        <v>1932</v>
      </c>
      <c r="AB3477" s="2" t="s">
        <v>1263</v>
      </c>
      <c r="AC3477" s="1" t="s">
        <v>0</v>
      </c>
    </row>
    <row r="3478" spans="1:29" x14ac:dyDescent="0.25">
      <c r="A3478" s="2" t="s">
        <v>3614</v>
      </c>
      <c r="B3478" s="8"/>
      <c r="C3478" s="3"/>
      <c r="D3478" s="2" t="s">
        <v>3613</v>
      </c>
      <c r="E3478" s="2" t="s">
        <v>3612</v>
      </c>
      <c r="F3478" s="3" t="s">
        <v>7</v>
      </c>
      <c r="G3478" s="3">
        <v>1</v>
      </c>
      <c r="H3478">
        <v>1</v>
      </c>
      <c r="I3478" s="2" t="s">
        <v>343</v>
      </c>
      <c r="J3478" s="2" t="s">
        <v>3611</v>
      </c>
      <c r="K3478" s="7">
        <f t="shared" si="486"/>
        <v>9160</v>
      </c>
      <c r="L3478" s="7">
        <f t="shared" si="487"/>
        <v>9160</v>
      </c>
      <c r="M3478" s="2" t="s">
        <v>4</v>
      </c>
      <c r="N3478" s="1">
        <f t="shared" si="488"/>
        <v>0</v>
      </c>
      <c r="O3478" s="5">
        <f t="shared" si="489"/>
        <v>9160</v>
      </c>
      <c r="P3478" s="5">
        <f t="shared" si="490"/>
        <v>9160</v>
      </c>
      <c r="Q3478" s="5">
        <f t="shared" si="491"/>
        <v>9160</v>
      </c>
      <c r="R3478" s="3">
        <v>25</v>
      </c>
      <c r="S3478" s="6">
        <v>25</v>
      </c>
      <c r="T3478" s="6">
        <v>25</v>
      </c>
      <c r="U3478" s="5">
        <f t="shared" si="492"/>
        <v>11450</v>
      </c>
      <c r="V3478" s="5">
        <f t="shared" si="493"/>
        <v>11450</v>
      </c>
      <c r="W3478" s="4">
        <f t="shared" si="494"/>
        <v>11450</v>
      </c>
      <c r="X3478" s="3">
        <v>0</v>
      </c>
      <c r="Y3478" s="3">
        <v>0</v>
      </c>
      <c r="Z3478" s="2" t="s">
        <v>3</v>
      </c>
      <c r="AA3478" s="2" t="s">
        <v>252</v>
      </c>
      <c r="AB3478" s="2" t="s">
        <v>2545</v>
      </c>
      <c r="AC3478" s="1" t="s">
        <v>0</v>
      </c>
    </row>
    <row r="3479" spans="1:29" x14ac:dyDescent="0.25">
      <c r="A3479" s="2" t="s">
        <v>3610</v>
      </c>
      <c r="B3479" s="8"/>
      <c r="C3479" s="3"/>
      <c r="D3479" s="2" t="s">
        <v>3609</v>
      </c>
      <c r="E3479" s="2" t="s">
        <v>1412</v>
      </c>
      <c r="F3479" s="3" t="s">
        <v>7</v>
      </c>
      <c r="G3479" s="3">
        <v>1</v>
      </c>
      <c r="H3479">
        <v>1</v>
      </c>
      <c r="I3479" s="2" t="s">
        <v>6</v>
      </c>
      <c r="J3479" s="2" t="s">
        <v>3608</v>
      </c>
      <c r="K3479" s="7">
        <f t="shared" si="486"/>
        <v>9786</v>
      </c>
      <c r="L3479" s="7">
        <f t="shared" si="487"/>
        <v>9786</v>
      </c>
      <c r="M3479" s="2" t="s">
        <v>4</v>
      </c>
      <c r="N3479" s="1">
        <f t="shared" si="488"/>
        <v>0</v>
      </c>
      <c r="O3479" s="5">
        <f t="shared" si="489"/>
        <v>9786</v>
      </c>
      <c r="P3479" s="5">
        <f t="shared" si="490"/>
        <v>9786</v>
      </c>
      <c r="Q3479" s="5">
        <f t="shared" si="491"/>
        <v>9786</v>
      </c>
      <c r="R3479" s="3">
        <v>25</v>
      </c>
      <c r="S3479" s="6">
        <v>25</v>
      </c>
      <c r="T3479" s="6">
        <v>25</v>
      </c>
      <c r="U3479" s="5">
        <f t="shared" si="492"/>
        <v>12232.5</v>
      </c>
      <c r="V3479" s="5">
        <f t="shared" si="493"/>
        <v>12232.5</v>
      </c>
      <c r="W3479" s="4">
        <f t="shared" si="494"/>
        <v>12232.5</v>
      </c>
      <c r="X3479" s="3">
        <v>0</v>
      </c>
      <c r="Y3479" s="3">
        <v>0</v>
      </c>
      <c r="Z3479" s="2" t="s">
        <v>3</v>
      </c>
      <c r="AA3479" s="2" t="s">
        <v>1303</v>
      </c>
      <c r="AB3479" s="2" t="s">
        <v>2556</v>
      </c>
      <c r="AC3479" s="1" t="s">
        <v>0</v>
      </c>
    </row>
    <row r="3480" spans="1:29" x14ac:dyDescent="0.25">
      <c r="A3480" s="2" t="s">
        <v>3607</v>
      </c>
      <c r="B3480" s="8"/>
      <c r="C3480" s="3"/>
      <c r="D3480" s="2" t="s">
        <v>3606</v>
      </c>
      <c r="E3480" s="2" t="s">
        <v>1412</v>
      </c>
      <c r="F3480" s="3" t="s">
        <v>7</v>
      </c>
      <c r="G3480" s="3">
        <v>1</v>
      </c>
      <c r="H3480">
        <v>1</v>
      </c>
      <c r="I3480" s="2" t="s">
        <v>3013</v>
      </c>
      <c r="J3480" s="2" t="s">
        <v>3605</v>
      </c>
      <c r="K3480" s="7">
        <f t="shared" si="486"/>
        <v>30754</v>
      </c>
      <c r="L3480" s="7">
        <f t="shared" si="487"/>
        <v>30754</v>
      </c>
      <c r="M3480" s="2" t="s">
        <v>4</v>
      </c>
      <c r="N3480" s="1">
        <f t="shared" si="488"/>
        <v>0</v>
      </c>
      <c r="O3480" s="5">
        <f t="shared" si="489"/>
        <v>30754</v>
      </c>
      <c r="P3480" s="5">
        <f t="shared" si="490"/>
        <v>30754</v>
      </c>
      <c r="Q3480" s="5">
        <f t="shared" si="491"/>
        <v>30754</v>
      </c>
      <c r="R3480" s="3">
        <v>25</v>
      </c>
      <c r="S3480" s="6">
        <v>25</v>
      </c>
      <c r="T3480" s="6">
        <v>25</v>
      </c>
      <c r="U3480" s="5">
        <f t="shared" si="492"/>
        <v>38442.5</v>
      </c>
      <c r="V3480" s="5">
        <f t="shared" si="493"/>
        <v>38442.5</v>
      </c>
      <c r="W3480" s="4">
        <f t="shared" si="494"/>
        <v>38442.5</v>
      </c>
      <c r="X3480" s="3">
        <v>0</v>
      </c>
      <c r="Y3480" s="3">
        <v>0</v>
      </c>
      <c r="Z3480" s="2" t="s">
        <v>3</v>
      </c>
      <c r="AA3480" s="2" t="s">
        <v>1303</v>
      </c>
      <c r="AB3480" s="2" t="s">
        <v>2556</v>
      </c>
      <c r="AC3480" s="1" t="s">
        <v>0</v>
      </c>
    </row>
    <row r="3481" spans="1:29" x14ac:dyDescent="0.25">
      <c r="A3481" s="2" t="s">
        <v>3604</v>
      </c>
      <c r="B3481" s="8"/>
      <c r="C3481" s="3"/>
      <c r="D3481" s="2" t="s">
        <v>3603</v>
      </c>
      <c r="E3481" s="2" t="s">
        <v>1412</v>
      </c>
      <c r="F3481" s="3" t="s">
        <v>7</v>
      </c>
      <c r="G3481" s="3">
        <v>1</v>
      </c>
      <c r="H3481">
        <v>1</v>
      </c>
      <c r="I3481" s="2" t="s">
        <v>3013</v>
      </c>
      <c r="J3481" s="2" t="s">
        <v>3602</v>
      </c>
      <c r="K3481" s="7">
        <f t="shared" si="486"/>
        <v>25329</v>
      </c>
      <c r="L3481" s="7">
        <f t="shared" si="487"/>
        <v>25329</v>
      </c>
      <c r="M3481" s="2" t="s">
        <v>4</v>
      </c>
      <c r="N3481" s="1">
        <f t="shared" si="488"/>
        <v>0</v>
      </c>
      <c r="O3481" s="5">
        <f t="shared" si="489"/>
        <v>25329</v>
      </c>
      <c r="P3481" s="5">
        <f t="shared" si="490"/>
        <v>25329</v>
      </c>
      <c r="Q3481" s="5">
        <f t="shared" si="491"/>
        <v>25329</v>
      </c>
      <c r="R3481" s="3">
        <v>25</v>
      </c>
      <c r="S3481" s="6">
        <v>25</v>
      </c>
      <c r="T3481" s="6">
        <v>25</v>
      </c>
      <c r="U3481" s="5">
        <f t="shared" si="492"/>
        <v>31661.25</v>
      </c>
      <c r="V3481" s="5">
        <f t="shared" si="493"/>
        <v>31661.25</v>
      </c>
      <c r="W3481" s="4">
        <f t="shared" si="494"/>
        <v>31661.25</v>
      </c>
      <c r="X3481" s="3">
        <v>0</v>
      </c>
      <c r="Y3481" s="3">
        <v>0</v>
      </c>
      <c r="Z3481" s="2" t="s">
        <v>3</v>
      </c>
      <c r="AA3481" s="2" t="s">
        <v>1303</v>
      </c>
      <c r="AB3481" s="2" t="s">
        <v>2556</v>
      </c>
      <c r="AC3481" s="1" t="s">
        <v>0</v>
      </c>
    </row>
    <row r="3482" spans="1:29" x14ac:dyDescent="0.25">
      <c r="A3482" s="2" t="s">
        <v>3601</v>
      </c>
      <c r="B3482" s="8"/>
      <c r="C3482" s="3"/>
      <c r="D3482" s="2" t="s">
        <v>3598</v>
      </c>
      <c r="E3482" s="2" t="s">
        <v>1412</v>
      </c>
      <c r="F3482" s="3" t="s">
        <v>7</v>
      </c>
      <c r="G3482" s="3">
        <v>1</v>
      </c>
      <c r="H3482">
        <v>1</v>
      </c>
      <c r="I3482" s="2" t="s">
        <v>114</v>
      </c>
      <c r="J3482" s="2" t="s">
        <v>3600</v>
      </c>
      <c r="K3482" s="7">
        <f t="shared" si="486"/>
        <v>64687</v>
      </c>
      <c r="L3482" s="7">
        <f t="shared" si="487"/>
        <v>64687</v>
      </c>
      <c r="M3482" s="2" t="s">
        <v>4</v>
      </c>
      <c r="N3482" s="1">
        <f t="shared" si="488"/>
        <v>0</v>
      </c>
      <c r="O3482" s="5">
        <f t="shared" si="489"/>
        <v>64687</v>
      </c>
      <c r="P3482" s="5">
        <f t="shared" si="490"/>
        <v>64687</v>
      </c>
      <c r="Q3482" s="5">
        <f t="shared" si="491"/>
        <v>64687</v>
      </c>
      <c r="R3482" s="3">
        <v>25</v>
      </c>
      <c r="S3482" s="6">
        <v>25</v>
      </c>
      <c r="T3482" s="6">
        <v>25</v>
      </c>
      <c r="U3482" s="5">
        <f t="shared" si="492"/>
        <v>80858.75</v>
      </c>
      <c r="V3482" s="5">
        <f t="shared" si="493"/>
        <v>80858.75</v>
      </c>
      <c r="W3482" s="4">
        <f t="shared" si="494"/>
        <v>80858.75</v>
      </c>
      <c r="X3482" s="3">
        <v>0</v>
      </c>
      <c r="Y3482" s="3">
        <v>0</v>
      </c>
      <c r="Z3482" s="2" t="s">
        <v>3</v>
      </c>
      <c r="AA3482" s="2" t="s">
        <v>1303</v>
      </c>
      <c r="AB3482" s="2" t="s">
        <v>2556</v>
      </c>
      <c r="AC3482" s="1" t="s">
        <v>0</v>
      </c>
    </row>
    <row r="3483" spans="1:29" x14ac:dyDescent="0.25">
      <c r="A3483" s="2" t="s">
        <v>3599</v>
      </c>
      <c r="B3483" s="8"/>
      <c r="C3483" s="3"/>
      <c r="D3483" s="2" t="s">
        <v>3598</v>
      </c>
      <c r="E3483" s="2" t="s">
        <v>1412</v>
      </c>
      <c r="F3483" s="3" t="s">
        <v>7</v>
      </c>
      <c r="G3483" s="3">
        <v>1</v>
      </c>
      <c r="H3483">
        <v>1</v>
      </c>
      <c r="I3483" s="2" t="s">
        <v>114</v>
      </c>
      <c r="J3483" s="2" t="s">
        <v>3597</v>
      </c>
      <c r="K3483" s="7">
        <f t="shared" si="486"/>
        <v>64685</v>
      </c>
      <c r="L3483" s="7">
        <f t="shared" si="487"/>
        <v>64685</v>
      </c>
      <c r="M3483" s="2" t="s">
        <v>4</v>
      </c>
      <c r="N3483" s="1">
        <f t="shared" si="488"/>
        <v>0</v>
      </c>
      <c r="O3483" s="5">
        <f t="shared" si="489"/>
        <v>64685</v>
      </c>
      <c r="P3483" s="5">
        <f t="shared" si="490"/>
        <v>64685</v>
      </c>
      <c r="Q3483" s="5">
        <f t="shared" si="491"/>
        <v>64685</v>
      </c>
      <c r="R3483" s="3">
        <v>25</v>
      </c>
      <c r="S3483" s="6">
        <v>25</v>
      </c>
      <c r="T3483" s="6">
        <v>25</v>
      </c>
      <c r="U3483" s="5">
        <f t="shared" si="492"/>
        <v>80856.25</v>
      </c>
      <c r="V3483" s="5">
        <f t="shared" si="493"/>
        <v>80856.25</v>
      </c>
      <c r="W3483" s="4">
        <f t="shared" si="494"/>
        <v>80856.25</v>
      </c>
      <c r="X3483" s="3">
        <v>0</v>
      </c>
      <c r="Y3483" s="3">
        <v>0</v>
      </c>
      <c r="Z3483" s="2" t="s">
        <v>3</v>
      </c>
      <c r="AA3483" s="2" t="s">
        <v>1303</v>
      </c>
      <c r="AB3483" s="2" t="s">
        <v>2556</v>
      </c>
      <c r="AC3483" s="1" t="s">
        <v>0</v>
      </c>
    </row>
    <row r="3484" spans="1:29" x14ac:dyDescent="0.25">
      <c r="A3484" s="2" t="s">
        <v>3596</v>
      </c>
      <c r="B3484" s="8"/>
      <c r="C3484" s="3"/>
      <c r="D3484" s="2" t="s">
        <v>3595</v>
      </c>
      <c r="E3484" s="2" t="s">
        <v>380</v>
      </c>
      <c r="F3484" s="3" t="s">
        <v>7</v>
      </c>
      <c r="G3484" s="3">
        <v>1</v>
      </c>
      <c r="H3484">
        <v>1</v>
      </c>
      <c r="I3484" s="2" t="s">
        <v>6</v>
      </c>
      <c r="J3484" s="2" t="s">
        <v>3594</v>
      </c>
      <c r="K3484" s="7">
        <f t="shared" si="486"/>
        <v>92489</v>
      </c>
      <c r="L3484" s="7">
        <f t="shared" si="487"/>
        <v>92489</v>
      </c>
      <c r="M3484" s="2" t="s">
        <v>4</v>
      </c>
      <c r="N3484" s="1">
        <f t="shared" si="488"/>
        <v>0</v>
      </c>
      <c r="O3484" s="5">
        <f t="shared" si="489"/>
        <v>92489</v>
      </c>
      <c r="P3484" s="5">
        <f t="shared" si="490"/>
        <v>92489</v>
      </c>
      <c r="Q3484" s="5">
        <f t="shared" si="491"/>
        <v>92489</v>
      </c>
      <c r="R3484" s="3">
        <v>25</v>
      </c>
      <c r="S3484" s="6">
        <v>25</v>
      </c>
      <c r="T3484" s="6">
        <v>25</v>
      </c>
      <c r="U3484" s="5">
        <f t="shared" si="492"/>
        <v>115611.25</v>
      </c>
      <c r="V3484" s="5">
        <f t="shared" si="493"/>
        <v>115611.25</v>
      </c>
      <c r="W3484" s="4">
        <f t="shared" si="494"/>
        <v>115611.25</v>
      </c>
      <c r="X3484" s="3">
        <v>0</v>
      </c>
      <c r="Y3484" s="3">
        <v>0</v>
      </c>
      <c r="Z3484" s="2" t="s">
        <v>3</v>
      </c>
      <c r="AA3484" s="2" t="s">
        <v>214</v>
      </c>
      <c r="AB3484" s="2" t="s">
        <v>317</v>
      </c>
      <c r="AC3484" s="1" t="s">
        <v>0</v>
      </c>
    </row>
    <row r="3485" spans="1:29" x14ac:dyDescent="0.25">
      <c r="A3485" s="2" t="s">
        <v>3593</v>
      </c>
      <c r="B3485" s="8"/>
      <c r="C3485" s="3"/>
      <c r="D3485" s="2" t="s">
        <v>3592</v>
      </c>
      <c r="E3485" s="2" t="s">
        <v>143</v>
      </c>
      <c r="F3485" s="3" t="s">
        <v>7</v>
      </c>
      <c r="G3485" s="3">
        <v>1</v>
      </c>
      <c r="H3485">
        <v>1</v>
      </c>
      <c r="I3485" s="2" t="s">
        <v>6</v>
      </c>
      <c r="J3485" s="2" t="s">
        <v>3591</v>
      </c>
      <c r="K3485" s="7">
        <f t="shared" si="486"/>
        <v>50843</v>
      </c>
      <c r="L3485" s="7">
        <f t="shared" si="487"/>
        <v>50843</v>
      </c>
      <c r="M3485" s="2" t="s">
        <v>4</v>
      </c>
      <c r="N3485" s="1">
        <f t="shared" si="488"/>
        <v>0</v>
      </c>
      <c r="O3485" s="5">
        <f t="shared" si="489"/>
        <v>50843</v>
      </c>
      <c r="P3485" s="5">
        <f t="shared" si="490"/>
        <v>50843</v>
      </c>
      <c r="Q3485" s="5">
        <f t="shared" si="491"/>
        <v>50843</v>
      </c>
      <c r="R3485" s="3">
        <v>25</v>
      </c>
      <c r="S3485" s="6">
        <v>25</v>
      </c>
      <c r="T3485" s="6">
        <v>25</v>
      </c>
      <c r="U3485" s="5">
        <f t="shared" si="492"/>
        <v>63553.75</v>
      </c>
      <c r="V3485" s="5">
        <f t="shared" si="493"/>
        <v>63553.75</v>
      </c>
      <c r="W3485" s="4">
        <f t="shared" si="494"/>
        <v>63553.75</v>
      </c>
      <c r="X3485" s="3">
        <v>0</v>
      </c>
      <c r="Y3485" s="3">
        <v>0</v>
      </c>
      <c r="Z3485" s="2" t="s">
        <v>3</v>
      </c>
      <c r="AA3485" s="2" t="s">
        <v>71</v>
      </c>
      <c r="AB3485" s="2" t="s">
        <v>2987</v>
      </c>
      <c r="AC3485" s="1" t="s">
        <v>0</v>
      </c>
    </row>
    <row r="3486" spans="1:29" x14ac:dyDescent="0.25">
      <c r="A3486" s="2" t="s">
        <v>3590</v>
      </c>
      <c r="B3486" s="8"/>
      <c r="C3486" s="3"/>
      <c r="D3486" s="2" t="s">
        <v>3589</v>
      </c>
      <c r="E3486" s="2" t="s">
        <v>143</v>
      </c>
      <c r="F3486" s="3" t="s">
        <v>7</v>
      </c>
      <c r="G3486" s="3">
        <v>1</v>
      </c>
      <c r="H3486">
        <v>1</v>
      </c>
      <c r="I3486" s="2" t="s">
        <v>6</v>
      </c>
      <c r="J3486" s="2" t="s">
        <v>3588</v>
      </c>
      <c r="K3486" s="7">
        <f t="shared" si="486"/>
        <v>26850</v>
      </c>
      <c r="L3486" s="7">
        <f t="shared" si="487"/>
        <v>26850</v>
      </c>
      <c r="M3486" s="2" t="s">
        <v>4</v>
      </c>
      <c r="N3486" s="1">
        <f t="shared" si="488"/>
        <v>0</v>
      </c>
      <c r="O3486" s="5">
        <f t="shared" si="489"/>
        <v>26850</v>
      </c>
      <c r="P3486" s="5">
        <f t="shared" si="490"/>
        <v>26850</v>
      </c>
      <c r="Q3486" s="5">
        <f t="shared" si="491"/>
        <v>26850</v>
      </c>
      <c r="R3486" s="3">
        <v>25</v>
      </c>
      <c r="S3486" s="6">
        <v>25</v>
      </c>
      <c r="T3486" s="6">
        <v>25</v>
      </c>
      <c r="U3486" s="5">
        <f t="shared" si="492"/>
        <v>33562.5</v>
      </c>
      <c r="V3486" s="5">
        <f t="shared" si="493"/>
        <v>33562.5</v>
      </c>
      <c r="W3486" s="4">
        <f t="shared" si="494"/>
        <v>33562.5</v>
      </c>
      <c r="X3486" s="3">
        <v>0</v>
      </c>
      <c r="Y3486" s="3">
        <v>0</v>
      </c>
      <c r="Z3486" s="2" t="s">
        <v>3</v>
      </c>
      <c r="AA3486" s="2" t="s">
        <v>71</v>
      </c>
      <c r="AB3486" s="2" t="s">
        <v>2987</v>
      </c>
      <c r="AC3486" s="1" t="s">
        <v>0</v>
      </c>
    </row>
    <row r="3487" spans="1:29" x14ac:dyDescent="0.25">
      <c r="A3487" s="2" t="s">
        <v>3587</v>
      </c>
      <c r="B3487" s="8"/>
      <c r="C3487" s="3"/>
      <c r="D3487" s="2" t="s">
        <v>3586</v>
      </c>
      <c r="E3487" s="2" t="s">
        <v>143</v>
      </c>
      <c r="F3487" s="3" t="s">
        <v>7</v>
      </c>
      <c r="G3487" s="3">
        <v>1</v>
      </c>
      <c r="H3487">
        <v>1</v>
      </c>
      <c r="I3487" s="2" t="s">
        <v>343</v>
      </c>
      <c r="J3487" s="2" t="s">
        <v>3585</v>
      </c>
      <c r="K3487" s="7">
        <f t="shared" si="486"/>
        <v>22049</v>
      </c>
      <c r="L3487" s="7">
        <f t="shared" si="487"/>
        <v>22049</v>
      </c>
      <c r="M3487" s="2" t="s">
        <v>4</v>
      </c>
      <c r="N3487" s="1">
        <f t="shared" si="488"/>
        <v>0</v>
      </c>
      <c r="O3487" s="5">
        <f t="shared" si="489"/>
        <v>22049</v>
      </c>
      <c r="P3487" s="5">
        <f t="shared" si="490"/>
        <v>22049</v>
      </c>
      <c r="Q3487" s="5">
        <f t="shared" si="491"/>
        <v>22049</v>
      </c>
      <c r="R3487" s="3">
        <v>25</v>
      </c>
      <c r="S3487" s="6">
        <v>25</v>
      </c>
      <c r="T3487" s="6">
        <v>25</v>
      </c>
      <c r="U3487" s="5">
        <f t="shared" si="492"/>
        <v>27561.25</v>
      </c>
      <c r="V3487" s="5">
        <f t="shared" si="493"/>
        <v>27561.25</v>
      </c>
      <c r="W3487" s="4">
        <f t="shared" si="494"/>
        <v>27561.25</v>
      </c>
      <c r="X3487" s="3">
        <v>0</v>
      </c>
      <c r="Y3487" s="3">
        <v>0</v>
      </c>
      <c r="Z3487" s="2" t="s">
        <v>3</v>
      </c>
      <c r="AA3487" s="2" t="s">
        <v>480</v>
      </c>
      <c r="AB3487" s="2" t="s">
        <v>40</v>
      </c>
      <c r="AC3487" s="1" t="s">
        <v>0</v>
      </c>
    </row>
    <row r="3488" spans="1:29" x14ac:dyDescent="0.25">
      <c r="A3488" s="2" t="s">
        <v>3584</v>
      </c>
      <c r="B3488" s="8"/>
      <c r="C3488" s="3"/>
      <c r="D3488" s="2" t="s">
        <v>3583</v>
      </c>
      <c r="E3488" s="2" t="s">
        <v>143</v>
      </c>
      <c r="F3488" s="3" t="s">
        <v>7</v>
      </c>
      <c r="G3488" s="3">
        <v>1</v>
      </c>
      <c r="H3488">
        <v>1</v>
      </c>
      <c r="I3488" s="2" t="s">
        <v>6</v>
      </c>
      <c r="J3488" s="2" t="s">
        <v>3582</v>
      </c>
      <c r="K3488" s="7">
        <f t="shared" si="486"/>
        <v>21711</v>
      </c>
      <c r="L3488" s="7">
        <f t="shared" si="487"/>
        <v>21711</v>
      </c>
      <c r="M3488" s="2" t="s">
        <v>4</v>
      </c>
      <c r="N3488" s="1">
        <f t="shared" si="488"/>
        <v>0</v>
      </c>
      <c r="O3488" s="5">
        <f t="shared" si="489"/>
        <v>21711</v>
      </c>
      <c r="P3488" s="5">
        <f t="shared" si="490"/>
        <v>21711</v>
      </c>
      <c r="Q3488" s="5">
        <f t="shared" si="491"/>
        <v>21711</v>
      </c>
      <c r="R3488" s="3">
        <v>25</v>
      </c>
      <c r="S3488" s="6">
        <v>25</v>
      </c>
      <c r="T3488" s="6">
        <v>25</v>
      </c>
      <c r="U3488" s="5">
        <f t="shared" si="492"/>
        <v>27138.75</v>
      </c>
      <c r="V3488" s="5">
        <f t="shared" si="493"/>
        <v>27138.75</v>
      </c>
      <c r="W3488" s="4">
        <f t="shared" si="494"/>
        <v>27138.75</v>
      </c>
      <c r="X3488" s="3">
        <v>0</v>
      </c>
      <c r="Y3488" s="3">
        <v>0</v>
      </c>
      <c r="Z3488" s="2" t="s">
        <v>3</v>
      </c>
      <c r="AA3488" s="2" t="s">
        <v>71</v>
      </c>
      <c r="AB3488" s="2" t="s">
        <v>1723</v>
      </c>
      <c r="AC3488" s="1" t="s">
        <v>0</v>
      </c>
    </row>
    <row r="3489" spans="1:29" x14ac:dyDescent="0.25">
      <c r="A3489" s="2" t="s">
        <v>3581</v>
      </c>
      <c r="B3489" s="8"/>
      <c r="C3489" s="3"/>
      <c r="D3489" s="2" t="s">
        <v>3580</v>
      </c>
      <c r="E3489" s="2" t="s">
        <v>143</v>
      </c>
      <c r="F3489" s="3" t="s">
        <v>7</v>
      </c>
      <c r="G3489" s="3">
        <v>1</v>
      </c>
      <c r="H3489">
        <v>1</v>
      </c>
      <c r="I3489" s="2" t="s">
        <v>6</v>
      </c>
      <c r="J3489" s="2" t="s">
        <v>3579</v>
      </c>
      <c r="K3489" s="7">
        <f t="shared" si="486"/>
        <v>34129</v>
      </c>
      <c r="L3489" s="7">
        <f t="shared" si="487"/>
        <v>34129</v>
      </c>
      <c r="M3489" s="2" t="s">
        <v>4</v>
      </c>
      <c r="N3489" s="1">
        <f t="shared" si="488"/>
        <v>0</v>
      </c>
      <c r="O3489" s="5">
        <f t="shared" si="489"/>
        <v>34129</v>
      </c>
      <c r="P3489" s="5">
        <f t="shared" si="490"/>
        <v>34129</v>
      </c>
      <c r="Q3489" s="5">
        <f t="shared" si="491"/>
        <v>34129</v>
      </c>
      <c r="R3489" s="3">
        <v>25</v>
      </c>
      <c r="S3489" s="6">
        <v>25</v>
      </c>
      <c r="T3489" s="6">
        <v>25</v>
      </c>
      <c r="U3489" s="5">
        <f t="shared" si="492"/>
        <v>42661.25</v>
      </c>
      <c r="V3489" s="5">
        <f t="shared" si="493"/>
        <v>42661.25</v>
      </c>
      <c r="W3489" s="4">
        <f t="shared" si="494"/>
        <v>42661.25</v>
      </c>
      <c r="X3489" s="3">
        <v>0</v>
      </c>
      <c r="Y3489" s="3">
        <v>0</v>
      </c>
      <c r="Z3489" s="2" t="s">
        <v>3</v>
      </c>
      <c r="AA3489" s="2" t="s">
        <v>71</v>
      </c>
      <c r="AB3489" s="2" t="s">
        <v>1485</v>
      </c>
      <c r="AC3489" s="1" t="s">
        <v>0</v>
      </c>
    </row>
    <row r="3490" spans="1:29" x14ac:dyDescent="0.25">
      <c r="A3490" s="2" t="s">
        <v>3578</v>
      </c>
      <c r="B3490" s="8"/>
      <c r="C3490" s="3"/>
      <c r="D3490" s="2" t="s">
        <v>3577</v>
      </c>
      <c r="E3490" s="2" t="s">
        <v>143</v>
      </c>
      <c r="F3490" s="3" t="s">
        <v>7</v>
      </c>
      <c r="G3490" s="3">
        <v>1</v>
      </c>
      <c r="H3490">
        <v>1</v>
      </c>
      <c r="I3490" s="2" t="s">
        <v>6</v>
      </c>
      <c r="J3490" s="2" t="s">
        <v>3576</v>
      </c>
      <c r="K3490" s="7">
        <f t="shared" si="486"/>
        <v>26989</v>
      </c>
      <c r="L3490" s="7">
        <f t="shared" si="487"/>
        <v>26989</v>
      </c>
      <c r="M3490" s="2" t="s">
        <v>4</v>
      </c>
      <c r="N3490" s="1">
        <f t="shared" si="488"/>
        <v>0</v>
      </c>
      <c r="O3490" s="5">
        <f t="shared" si="489"/>
        <v>26989</v>
      </c>
      <c r="P3490" s="5">
        <f t="shared" si="490"/>
        <v>26989</v>
      </c>
      <c r="Q3490" s="5">
        <f t="shared" si="491"/>
        <v>26989</v>
      </c>
      <c r="R3490" s="3">
        <v>25</v>
      </c>
      <c r="S3490" s="6">
        <v>25</v>
      </c>
      <c r="T3490" s="6">
        <v>25</v>
      </c>
      <c r="U3490" s="5">
        <f t="shared" si="492"/>
        <v>33736.25</v>
      </c>
      <c r="V3490" s="5">
        <f t="shared" si="493"/>
        <v>33736.25</v>
      </c>
      <c r="W3490" s="4">
        <f t="shared" si="494"/>
        <v>33736.25</v>
      </c>
      <c r="X3490" s="3">
        <v>0</v>
      </c>
      <c r="Y3490" s="3">
        <v>0</v>
      </c>
      <c r="Z3490" s="2" t="s">
        <v>3</v>
      </c>
      <c r="AA3490" s="2" t="s">
        <v>71</v>
      </c>
      <c r="AB3490" s="2" t="s">
        <v>1485</v>
      </c>
      <c r="AC3490" s="1" t="s">
        <v>0</v>
      </c>
    </row>
    <row r="3491" spans="1:29" x14ac:dyDescent="0.25">
      <c r="A3491" s="2" t="s">
        <v>3575</v>
      </c>
      <c r="B3491" s="8"/>
      <c r="C3491" s="3"/>
      <c r="D3491" s="2" t="s">
        <v>3574</v>
      </c>
      <c r="E3491" s="2" t="s">
        <v>143</v>
      </c>
      <c r="F3491" s="3" t="s">
        <v>7</v>
      </c>
      <c r="G3491" s="3">
        <v>1</v>
      </c>
      <c r="H3491">
        <v>1</v>
      </c>
      <c r="I3491" s="2" t="s">
        <v>6</v>
      </c>
      <c r="J3491" s="2" t="s">
        <v>3573</v>
      </c>
      <c r="K3491" s="7">
        <f t="shared" si="486"/>
        <v>13588</v>
      </c>
      <c r="L3491" s="7">
        <f t="shared" si="487"/>
        <v>13588</v>
      </c>
      <c r="M3491" s="2" t="s">
        <v>4</v>
      </c>
      <c r="N3491" s="1">
        <f t="shared" si="488"/>
        <v>0</v>
      </c>
      <c r="O3491" s="5">
        <f t="shared" si="489"/>
        <v>13588</v>
      </c>
      <c r="P3491" s="5">
        <f t="shared" si="490"/>
        <v>13588</v>
      </c>
      <c r="Q3491" s="5">
        <f t="shared" si="491"/>
        <v>13588</v>
      </c>
      <c r="R3491" s="3">
        <v>25</v>
      </c>
      <c r="S3491" s="6">
        <v>25</v>
      </c>
      <c r="T3491" s="6">
        <v>25</v>
      </c>
      <c r="U3491" s="5">
        <f t="shared" si="492"/>
        <v>16985</v>
      </c>
      <c r="V3491" s="5">
        <f t="shared" si="493"/>
        <v>16985</v>
      </c>
      <c r="W3491" s="4">
        <f t="shared" si="494"/>
        <v>16985</v>
      </c>
      <c r="X3491" s="3">
        <v>0</v>
      </c>
      <c r="Y3491" s="3">
        <v>0</v>
      </c>
      <c r="Z3491" s="2" t="s">
        <v>3</v>
      </c>
      <c r="AA3491" s="2" t="s">
        <v>223</v>
      </c>
      <c r="AB3491" s="2" t="s">
        <v>940</v>
      </c>
      <c r="AC3491" s="1" t="s">
        <v>0</v>
      </c>
    </row>
    <row r="3492" spans="1:29" x14ac:dyDescent="0.25">
      <c r="A3492" s="2" t="s">
        <v>3572</v>
      </c>
      <c r="B3492" s="8"/>
      <c r="C3492" s="3"/>
      <c r="D3492" s="2" t="s">
        <v>3571</v>
      </c>
      <c r="E3492" s="2" t="s">
        <v>2451</v>
      </c>
      <c r="F3492" s="3" t="s">
        <v>7</v>
      </c>
      <c r="G3492" s="3">
        <v>1</v>
      </c>
      <c r="H3492">
        <v>1</v>
      </c>
      <c r="I3492" s="2" t="s">
        <v>645</v>
      </c>
      <c r="J3492" s="2" t="s">
        <v>3570</v>
      </c>
      <c r="K3492" s="7">
        <f t="shared" si="486"/>
        <v>70902</v>
      </c>
      <c r="L3492" s="7">
        <f t="shared" si="487"/>
        <v>70902</v>
      </c>
      <c r="M3492" s="2" t="s">
        <v>4</v>
      </c>
      <c r="N3492" s="1">
        <f t="shared" si="488"/>
        <v>0</v>
      </c>
      <c r="O3492" s="5">
        <f t="shared" si="489"/>
        <v>70902</v>
      </c>
      <c r="P3492" s="5">
        <f t="shared" si="490"/>
        <v>70902</v>
      </c>
      <c r="Q3492" s="5">
        <f t="shared" si="491"/>
        <v>70902</v>
      </c>
      <c r="R3492" s="3">
        <v>25</v>
      </c>
      <c r="S3492" s="6">
        <v>25</v>
      </c>
      <c r="T3492" s="6">
        <v>25</v>
      </c>
      <c r="U3492" s="5">
        <f t="shared" si="492"/>
        <v>88627.5</v>
      </c>
      <c r="V3492" s="5">
        <f t="shared" si="493"/>
        <v>88627.5</v>
      </c>
      <c r="W3492" s="4">
        <f t="shared" si="494"/>
        <v>88627.5</v>
      </c>
      <c r="X3492" s="3">
        <v>0</v>
      </c>
      <c r="Y3492" s="3">
        <v>0</v>
      </c>
      <c r="Z3492" s="2" t="s">
        <v>3</v>
      </c>
      <c r="AA3492" s="2" t="s">
        <v>3569</v>
      </c>
      <c r="AB3492" s="2" t="s">
        <v>3568</v>
      </c>
      <c r="AC3492" s="1" t="s">
        <v>0</v>
      </c>
    </row>
    <row r="3493" spans="1:29" x14ac:dyDescent="0.25">
      <c r="A3493" s="2" t="s">
        <v>3567</v>
      </c>
      <c r="B3493" s="8"/>
      <c r="C3493" s="3"/>
      <c r="D3493" s="2" t="s">
        <v>3566</v>
      </c>
      <c r="E3493" s="2" t="s">
        <v>2451</v>
      </c>
      <c r="F3493" s="3" t="s">
        <v>7</v>
      </c>
      <c r="G3493" s="3">
        <v>1</v>
      </c>
      <c r="H3493">
        <v>1</v>
      </c>
      <c r="I3493" s="2" t="s">
        <v>645</v>
      </c>
      <c r="J3493" s="2" t="s">
        <v>3565</v>
      </c>
      <c r="K3493" s="7">
        <f t="shared" si="486"/>
        <v>22884</v>
      </c>
      <c r="L3493" s="7">
        <f t="shared" si="487"/>
        <v>22884</v>
      </c>
      <c r="M3493" s="2" t="s">
        <v>4</v>
      </c>
      <c r="N3493" s="1">
        <f t="shared" si="488"/>
        <v>0</v>
      </c>
      <c r="O3493" s="5">
        <f t="shared" si="489"/>
        <v>22884</v>
      </c>
      <c r="P3493" s="5">
        <f t="shared" si="490"/>
        <v>22884</v>
      </c>
      <c r="Q3493" s="5">
        <f t="shared" si="491"/>
        <v>22884</v>
      </c>
      <c r="R3493" s="3">
        <v>25</v>
      </c>
      <c r="S3493" s="6">
        <v>25</v>
      </c>
      <c r="T3493" s="6">
        <v>25</v>
      </c>
      <c r="U3493" s="5">
        <f t="shared" si="492"/>
        <v>28605</v>
      </c>
      <c r="V3493" s="5">
        <f t="shared" si="493"/>
        <v>28605</v>
      </c>
      <c r="W3493" s="4">
        <f t="shared" si="494"/>
        <v>28605</v>
      </c>
      <c r="X3493" s="3">
        <v>0</v>
      </c>
      <c r="Y3493" s="3">
        <v>0</v>
      </c>
      <c r="Z3493" s="2" t="s">
        <v>3</v>
      </c>
      <c r="AA3493" s="2" t="s">
        <v>480</v>
      </c>
      <c r="AB3493" s="2" t="s">
        <v>2322</v>
      </c>
      <c r="AC3493" s="1" t="s">
        <v>0</v>
      </c>
    </row>
    <row r="3494" spans="1:29" x14ac:dyDescent="0.25">
      <c r="A3494" s="2" t="s">
        <v>3564</v>
      </c>
      <c r="B3494" s="8"/>
      <c r="C3494" s="3"/>
      <c r="D3494" s="2" t="s">
        <v>3563</v>
      </c>
      <c r="E3494" s="2" t="s">
        <v>2451</v>
      </c>
      <c r="F3494" s="3" t="s">
        <v>7</v>
      </c>
      <c r="G3494" s="3">
        <v>1</v>
      </c>
      <c r="H3494">
        <v>1</v>
      </c>
      <c r="I3494" s="2" t="s">
        <v>645</v>
      </c>
      <c r="J3494" s="2" t="s">
        <v>3562</v>
      </c>
      <c r="K3494" s="7">
        <f t="shared" si="486"/>
        <v>32290</v>
      </c>
      <c r="L3494" s="7">
        <f t="shared" si="487"/>
        <v>32290</v>
      </c>
      <c r="M3494" s="2" t="s">
        <v>4</v>
      </c>
      <c r="N3494" s="1">
        <f t="shared" si="488"/>
        <v>0</v>
      </c>
      <c r="O3494" s="5">
        <f t="shared" si="489"/>
        <v>32290</v>
      </c>
      <c r="P3494" s="5">
        <f t="shared" si="490"/>
        <v>32290</v>
      </c>
      <c r="Q3494" s="5">
        <f t="shared" si="491"/>
        <v>32290</v>
      </c>
      <c r="R3494" s="3">
        <v>25</v>
      </c>
      <c r="S3494" s="6">
        <v>25</v>
      </c>
      <c r="T3494" s="6">
        <v>25</v>
      </c>
      <c r="U3494" s="5">
        <f t="shared" si="492"/>
        <v>40362.5</v>
      </c>
      <c r="V3494" s="5">
        <f t="shared" si="493"/>
        <v>40362.5</v>
      </c>
      <c r="W3494" s="4">
        <f t="shared" si="494"/>
        <v>40362.5</v>
      </c>
      <c r="X3494" s="3">
        <v>0</v>
      </c>
      <c r="Y3494" s="3">
        <v>0</v>
      </c>
      <c r="Z3494" s="2" t="s">
        <v>3</v>
      </c>
      <c r="AA3494" s="2" t="s">
        <v>3561</v>
      </c>
      <c r="AB3494" s="2" t="s">
        <v>3560</v>
      </c>
      <c r="AC3494" s="1" t="s">
        <v>0</v>
      </c>
    </row>
    <row r="3495" spans="1:29" x14ac:dyDescent="0.25">
      <c r="A3495" s="2" t="s">
        <v>3559</v>
      </c>
      <c r="B3495" s="8"/>
      <c r="C3495" s="3"/>
      <c r="D3495" s="2" t="s">
        <v>3558</v>
      </c>
      <c r="E3495" s="2" t="s">
        <v>972</v>
      </c>
      <c r="F3495" s="3" t="s">
        <v>7</v>
      </c>
      <c r="G3495" s="3">
        <v>1</v>
      </c>
      <c r="H3495">
        <v>1</v>
      </c>
      <c r="I3495" s="2" t="s">
        <v>6</v>
      </c>
      <c r="J3495" s="2" t="s">
        <v>3557</v>
      </c>
      <c r="K3495" s="7">
        <f t="shared" si="486"/>
        <v>45830</v>
      </c>
      <c r="L3495" s="7">
        <f t="shared" si="487"/>
        <v>45830</v>
      </c>
      <c r="M3495" s="2" t="s">
        <v>4</v>
      </c>
      <c r="N3495" s="1">
        <f t="shared" si="488"/>
        <v>0</v>
      </c>
      <c r="O3495" s="5">
        <f t="shared" si="489"/>
        <v>45830</v>
      </c>
      <c r="P3495" s="5">
        <f t="shared" si="490"/>
        <v>45830</v>
      </c>
      <c r="Q3495" s="5">
        <f t="shared" si="491"/>
        <v>45830</v>
      </c>
      <c r="R3495" s="3">
        <v>25</v>
      </c>
      <c r="S3495" s="6">
        <v>25</v>
      </c>
      <c r="T3495" s="6">
        <v>25</v>
      </c>
      <c r="U3495" s="5">
        <f t="shared" si="492"/>
        <v>57287.5</v>
      </c>
      <c r="V3495" s="5">
        <f t="shared" si="493"/>
        <v>57287.5</v>
      </c>
      <c r="W3495" s="4">
        <f t="shared" si="494"/>
        <v>57287.5</v>
      </c>
      <c r="X3495" s="3">
        <v>0</v>
      </c>
      <c r="Y3495" s="3">
        <v>0</v>
      </c>
      <c r="Z3495" s="2" t="s">
        <v>3</v>
      </c>
      <c r="AA3495" s="2" t="s">
        <v>2</v>
      </c>
      <c r="AB3495" s="2" t="s">
        <v>3556</v>
      </c>
      <c r="AC3495" s="1" t="s">
        <v>0</v>
      </c>
    </row>
    <row r="3496" spans="1:29" x14ac:dyDescent="0.25">
      <c r="A3496" s="2" t="s">
        <v>3555</v>
      </c>
      <c r="B3496" s="8"/>
      <c r="C3496" s="3"/>
      <c r="D3496" s="2" t="s">
        <v>3554</v>
      </c>
      <c r="E3496" s="2" t="s">
        <v>3102</v>
      </c>
      <c r="F3496" s="3" t="s">
        <v>7</v>
      </c>
      <c r="G3496" s="3">
        <v>1</v>
      </c>
      <c r="H3496">
        <v>1</v>
      </c>
      <c r="I3496" s="2" t="s">
        <v>889</v>
      </c>
      <c r="J3496" s="2" t="s">
        <v>3553</v>
      </c>
      <c r="K3496" s="7">
        <f t="shared" si="486"/>
        <v>25463</v>
      </c>
      <c r="L3496" s="7">
        <f t="shared" si="487"/>
        <v>25463</v>
      </c>
      <c r="M3496" s="2" t="s">
        <v>135</v>
      </c>
      <c r="N3496" s="1">
        <f t="shared" si="488"/>
        <v>19</v>
      </c>
      <c r="O3496" s="5">
        <f t="shared" si="489"/>
        <v>25463.19</v>
      </c>
      <c r="P3496" s="5">
        <f t="shared" si="490"/>
        <v>30300.97</v>
      </c>
      <c r="Q3496" s="5">
        <f t="shared" si="491"/>
        <v>30300.97</v>
      </c>
      <c r="R3496" s="3">
        <v>25</v>
      </c>
      <c r="S3496" s="6">
        <v>25</v>
      </c>
      <c r="T3496" s="6">
        <v>25</v>
      </c>
      <c r="U3496" s="5">
        <f t="shared" si="492"/>
        <v>31828.987499999999</v>
      </c>
      <c r="V3496" s="5">
        <f t="shared" si="493"/>
        <v>37876.212500000001</v>
      </c>
      <c r="W3496" s="4">
        <f t="shared" si="494"/>
        <v>37876.212500000001</v>
      </c>
      <c r="X3496" s="3">
        <v>0</v>
      </c>
      <c r="Y3496" s="3">
        <v>0</v>
      </c>
      <c r="Z3496" s="2" t="s">
        <v>3</v>
      </c>
      <c r="AA3496" s="2" t="s">
        <v>480</v>
      </c>
      <c r="AB3496" s="2" t="s">
        <v>3552</v>
      </c>
      <c r="AC3496" s="1" t="s">
        <v>0</v>
      </c>
    </row>
    <row r="3497" spans="1:29" x14ac:dyDescent="0.25">
      <c r="A3497" s="2" t="s">
        <v>3551</v>
      </c>
      <c r="B3497" s="8"/>
      <c r="C3497" s="3"/>
      <c r="D3497" s="2" t="s">
        <v>3550</v>
      </c>
      <c r="E3497" s="2" t="s">
        <v>380</v>
      </c>
      <c r="F3497" s="3" t="s">
        <v>7</v>
      </c>
      <c r="G3497" s="3">
        <v>1</v>
      </c>
      <c r="H3497">
        <v>1</v>
      </c>
      <c r="I3497" s="2" t="s">
        <v>6</v>
      </c>
      <c r="J3497" s="2" t="s">
        <v>3549</v>
      </c>
      <c r="K3497" s="7">
        <f t="shared" si="486"/>
        <v>83794</v>
      </c>
      <c r="L3497" s="7">
        <f t="shared" si="487"/>
        <v>83794</v>
      </c>
      <c r="M3497" s="2" t="s">
        <v>4</v>
      </c>
      <c r="N3497" s="1">
        <f t="shared" si="488"/>
        <v>0</v>
      </c>
      <c r="O3497" s="5">
        <f t="shared" si="489"/>
        <v>83794</v>
      </c>
      <c r="P3497" s="5">
        <f t="shared" si="490"/>
        <v>83794</v>
      </c>
      <c r="Q3497" s="5">
        <f t="shared" si="491"/>
        <v>83794</v>
      </c>
      <c r="R3497" s="3">
        <v>25</v>
      </c>
      <c r="S3497" s="6">
        <v>25</v>
      </c>
      <c r="T3497" s="6">
        <v>25</v>
      </c>
      <c r="U3497" s="5">
        <f t="shared" si="492"/>
        <v>104742.5</v>
      </c>
      <c r="V3497" s="5">
        <f t="shared" si="493"/>
        <v>104742.5</v>
      </c>
      <c r="W3497" s="4">
        <f t="shared" si="494"/>
        <v>104742.5</v>
      </c>
      <c r="X3497" s="3">
        <v>0</v>
      </c>
      <c r="Y3497" s="3">
        <v>0</v>
      </c>
      <c r="Z3497" s="2" t="s">
        <v>3</v>
      </c>
      <c r="AA3497" s="2" t="s">
        <v>2102</v>
      </c>
      <c r="AB3497" s="2" t="s">
        <v>2101</v>
      </c>
      <c r="AC3497" s="1" t="s">
        <v>0</v>
      </c>
    </row>
    <row r="3498" spans="1:29" x14ac:dyDescent="0.25">
      <c r="A3498" s="2" t="s">
        <v>3548</v>
      </c>
      <c r="B3498" s="8"/>
      <c r="C3498" s="3"/>
      <c r="D3498" s="2" t="s">
        <v>3547</v>
      </c>
      <c r="E3498" s="2" t="s">
        <v>380</v>
      </c>
      <c r="F3498" s="3" t="s">
        <v>7</v>
      </c>
      <c r="G3498" s="3">
        <v>1</v>
      </c>
      <c r="H3498">
        <v>1</v>
      </c>
      <c r="I3498" s="2" t="s">
        <v>6</v>
      </c>
      <c r="J3498" s="2" t="s">
        <v>3546</v>
      </c>
      <c r="K3498" s="7">
        <f t="shared" si="486"/>
        <v>171373</v>
      </c>
      <c r="L3498" s="7">
        <f t="shared" si="487"/>
        <v>171373</v>
      </c>
      <c r="M3498" s="2" t="s">
        <v>4</v>
      </c>
      <c r="N3498" s="1">
        <f t="shared" si="488"/>
        <v>0</v>
      </c>
      <c r="O3498" s="5">
        <f t="shared" si="489"/>
        <v>171373</v>
      </c>
      <c r="P3498" s="5">
        <f t="shared" si="490"/>
        <v>171373</v>
      </c>
      <c r="Q3498" s="5">
        <f t="shared" si="491"/>
        <v>171373</v>
      </c>
      <c r="R3498" s="3">
        <v>25</v>
      </c>
      <c r="S3498" s="6">
        <v>25</v>
      </c>
      <c r="T3498" s="6">
        <v>25</v>
      </c>
      <c r="U3498" s="5">
        <f t="shared" si="492"/>
        <v>214216.25</v>
      </c>
      <c r="V3498" s="5">
        <f t="shared" si="493"/>
        <v>214216.25</v>
      </c>
      <c r="W3498" s="4">
        <f t="shared" si="494"/>
        <v>214216.25</v>
      </c>
      <c r="X3498" s="3">
        <v>0</v>
      </c>
      <c r="Y3498" s="3">
        <v>0</v>
      </c>
      <c r="Z3498" s="2" t="s">
        <v>3</v>
      </c>
      <c r="AA3498" s="2" t="s">
        <v>608</v>
      </c>
      <c r="AB3498" s="2" t="s">
        <v>3545</v>
      </c>
      <c r="AC3498" s="1" t="s">
        <v>0</v>
      </c>
    </row>
    <row r="3499" spans="1:29" x14ac:dyDescent="0.25">
      <c r="A3499" s="2" t="s">
        <v>3544</v>
      </c>
      <c r="B3499" s="8"/>
      <c r="C3499" s="3"/>
      <c r="D3499" s="2" t="s">
        <v>3543</v>
      </c>
      <c r="E3499" s="2" t="s">
        <v>1212</v>
      </c>
      <c r="F3499" s="3" t="s">
        <v>7</v>
      </c>
      <c r="G3499" s="3">
        <v>1</v>
      </c>
      <c r="H3499">
        <v>1</v>
      </c>
      <c r="I3499" s="2" t="s">
        <v>6</v>
      </c>
      <c r="J3499" s="2" t="s">
        <v>3542</v>
      </c>
      <c r="K3499" s="7">
        <f t="shared" si="486"/>
        <v>36221</v>
      </c>
      <c r="L3499" s="7">
        <f t="shared" si="487"/>
        <v>36221</v>
      </c>
      <c r="M3499" s="2" t="s">
        <v>4</v>
      </c>
      <c r="N3499" s="1">
        <f t="shared" si="488"/>
        <v>0</v>
      </c>
      <c r="O3499" s="5">
        <f t="shared" si="489"/>
        <v>36221</v>
      </c>
      <c r="P3499" s="5">
        <f t="shared" si="490"/>
        <v>36221</v>
      </c>
      <c r="Q3499" s="5">
        <f t="shared" si="491"/>
        <v>36221</v>
      </c>
      <c r="R3499" s="3">
        <v>25</v>
      </c>
      <c r="S3499" s="6">
        <v>25</v>
      </c>
      <c r="T3499" s="6">
        <v>25</v>
      </c>
      <c r="U3499" s="5">
        <f t="shared" si="492"/>
        <v>45276.25</v>
      </c>
      <c r="V3499" s="5">
        <f t="shared" si="493"/>
        <v>45276.25</v>
      </c>
      <c r="W3499" s="4">
        <f t="shared" si="494"/>
        <v>45276.25</v>
      </c>
      <c r="X3499" s="3">
        <v>0</v>
      </c>
      <c r="Y3499" s="3">
        <v>0</v>
      </c>
      <c r="Z3499" s="2" t="s">
        <v>3</v>
      </c>
      <c r="AA3499" s="2" t="s">
        <v>122</v>
      </c>
      <c r="AB3499" s="2" t="s">
        <v>121</v>
      </c>
      <c r="AC3499" s="1" t="s">
        <v>0</v>
      </c>
    </row>
    <row r="3500" spans="1:29" x14ac:dyDescent="0.25">
      <c r="A3500" s="2" t="s">
        <v>3541</v>
      </c>
      <c r="B3500" s="8"/>
      <c r="C3500" s="3"/>
      <c r="D3500" s="2" t="s">
        <v>3540</v>
      </c>
      <c r="E3500" s="2" t="s">
        <v>380</v>
      </c>
      <c r="F3500" s="3" t="s">
        <v>7</v>
      </c>
      <c r="G3500" s="3">
        <v>1</v>
      </c>
      <c r="H3500">
        <v>1</v>
      </c>
      <c r="I3500" s="2" t="s">
        <v>19</v>
      </c>
      <c r="J3500" s="2" t="s">
        <v>3539</v>
      </c>
      <c r="K3500" s="7">
        <f t="shared" si="486"/>
        <v>32151</v>
      </c>
      <c r="L3500" s="7">
        <f t="shared" si="487"/>
        <v>32151</v>
      </c>
      <c r="M3500" s="2" t="s">
        <v>4</v>
      </c>
      <c r="N3500" s="1">
        <f t="shared" si="488"/>
        <v>0</v>
      </c>
      <c r="O3500" s="5">
        <f t="shared" si="489"/>
        <v>32151</v>
      </c>
      <c r="P3500" s="5">
        <f t="shared" si="490"/>
        <v>32151</v>
      </c>
      <c r="Q3500" s="5">
        <f t="shared" si="491"/>
        <v>32151</v>
      </c>
      <c r="R3500" s="3">
        <v>25</v>
      </c>
      <c r="S3500" s="6">
        <v>25</v>
      </c>
      <c r="T3500" s="6">
        <v>25</v>
      </c>
      <c r="U3500" s="5">
        <f t="shared" si="492"/>
        <v>40188.75</v>
      </c>
      <c r="V3500" s="5">
        <f t="shared" si="493"/>
        <v>40188.75</v>
      </c>
      <c r="W3500" s="4">
        <f t="shared" si="494"/>
        <v>40188.75</v>
      </c>
      <c r="X3500" s="3">
        <v>0</v>
      </c>
      <c r="Y3500" s="3">
        <v>0</v>
      </c>
      <c r="Z3500" s="2" t="s">
        <v>3</v>
      </c>
      <c r="AA3500" s="2" t="s">
        <v>128</v>
      </c>
      <c r="AB3500" s="2" t="s">
        <v>3538</v>
      </c>
      <c r="AC3500" s="1" t="s">
        <v>0</v>
      </c>
    </row>
    <row r="3501" spans="1:29" x14ac:dyDescent="0.25">
      <c r="A3501" s="2" t="s">
        <v>3537</v>
      </c>
      <c r="B3501" s="8"/>
      <c r="C3501" s="3"/>
      <c r="D3501" s="2" t="s">
        <v>3536</v>
      </c>
      <c r="E3501" s="2" t="s">
        <v>115</v>
      </c>
      <c r="F3501" s="3" t="s">
        <v>7</v>
      </c>
      <c r="G3501" s="3">
        <v>1</v>
      </c>
      <c r="H3501">
        <v>1</v>
      </c>
      <c r="I3501" s="2" t="s">
        <v>6</v>
      </c>
      <c r="J3501" s="2" t="s">
        <v>3535</v>
      </c>
      <c r="K3501" s="7">
        <f t="shared" si="486"/>
        <v>254680</v>
      </c>
      <c r="L3501" s="7">
        <f t="shared" si="487"/>
        <v>254680</v>
      </c>
      <c r="M3501" s="2" t="s">
        <v>4</v>
      </c>
      <c r="N3501" s="1">
        <f t="shared" si="488"/>
        <v>0</v>
      </c>
      <c r="O3501" s="5">
        <f t="shared" si="489"/>
        <v>254680</v>
      </c>
      <c r="P3501" s="5">
        <f t="shared" si="490"/>
        <v>254680</v>
      </c>
      <c r="Q3501" s="5">
        <f t="shared" si="491"/>
        <v>254680</v>
      </c>
      <c r="R3501" s="3">
        <v>25</v>
      </c>
      <c r="S3501" s="6">
        <v>25</v>
      </c>
      <c r="T3501" s="6">
        <v>25</v>
      </c>
      <c r="U3501" s="5">
        <f t="shared" si="492"/>
        <v>318350</v>
      </c>
      <c r="V3501" s="5">
        <f t="shared" si="493"/>
        <v>318350</v>
      </c>
      <c r="W3501" s="4">
        <f t="shared" si="494"/>
        <v>318350</v>
      </c>
      <c r="X3501" s="3">
        <v>0</v>
      </c>
      <c r="Y3501" s="3">
        <v>0</v>
      </c>
      <c r="Z3501" s="2" t="s">
        <v>3</v>
      </c>
      <c r="AA3501" s="2" t="s">
        <v>162</v>
      </c>
      <c r="AB3501" s="2" t="s">
        <v>553</v>
      </c>
      <c r="AC3501" s="1" t="s">
        <v>0</v>
      </c>
    </row>
    <row r="3502" spans="1:29" x14ac:dyDescent="0.25">
      <c r="A3502" s="2" t="s">
        <v>3534</v>
      </c>
      <c r="B3502" s="8"/>
      <c r="C3502" s="3"/>
      <c r="D3502" s="2" t="s">
        <v>3531</v>
      </c>
      <c r="E3502" s="2" t="s">
        <v>169</v>
      </c>
      <c r="F3502" s="3" t="s">
        <v>7</v>
      </c>
      <c r="G3502" s="3">
        <v>1</v>
      </c>
      <c r="H3502">
        <v>1</v>
      </c>
      <c r="I3502" s="2" t="s">
        <v>6</v>
      </c>
      <c r="J3502" s="2" t="s">
        <v>3533</v>
      </c>
      <c r="K3502" s="7">
        <f t="shared" si="486"/>
        <v>29101</v>
      </c>
      <c r="L3502" s="7">
        <f t="shared" si="487"/>
        <v>29101</v>
      </c>
      <c r="M3502" s="2" t="s">
        <v>4</v>
      </c>
      <c r="N3502" s="1">
        <f t="shared" si="488"/>
        <v>0</v>
      </c>
      <c r="O3502" s="5">
        <f t="shared" si="489"/>
        <v>29101</v>
      </c>
      <c r="P3502" s="5">
        <f t="shared" si="490"/>
        <v>29101</v>
      </c>
      <c r="Q3502" s="5">
        <f t="shared" si="491"/>
        <v>29101</v>
      </c>
      <c r="R3502" s="3">
        <v>25</v>
      </c>
      <c r="S3502" s="6">
        <v>25</v>
      </c>
      <c r="T3502" s="6">
        <v>25</v>
      </c>
      <c r="U3502" s="5">
        <f t="shared" si="492"/>
        <v>36376.25</v>
      </c>
      <c r="V3502" s="5">
        <f t="shared" si="493"/>
        <v>36376.25</v>
      </c>
      <c r="W3502" s="4">
        <f t="shared" si="494"/>
        <v>36376.25</v>
      </c>
      <c r="X3502" s="3">
        <v>0</v>
      </c>
      <c r="Y3502" s="3">
        <v>0</v>
      </c>
      <c r="Z3502" s="2" t="s">
        <v>3</v>
      </c>
      <c r="AA3502" s="2" t="s">
        <v>252</v>
      </c>
      <c r="AB3502" s="2" t="s">
        <v>353</v>
      </c>
      <c r="AC3502" s="1" t="s">
        <v>0</v>
      </c>
    </row>
    <row r="3503" spans="1:29" x14ac:dyDescent="0.25">
      <c r="A3503" s="2" t="s">
        <v>3532</v>
      </c>
      <c r="B3503" s="8"/>
      <c r="C3503" s="3"/>
      <c r="D3503" s="2" t="s">
        <v>3531</v>
      </c>
      <c r="E3503" s="2" t="s">
        <v>169</v>
      </c>
      <c r="F3503" s="3" t="s">
        <v>7</v>
      </c>
      <c r="G3503" s="3">
        <v>1</v>
      </c>
      <c r="H3503">
        <v>1</v>
      </c>
      <c r="I3503" s="2" t="s">
        <v>6</v>
      </c>
      <c r="J3503" s="2" t="s">
        <v>3530</v>
      </c>
      <c r="K3503" s="7">
        <f t="shared" si="486"/>
        <v>31138</v>
      </c>
      <c r="L3503" s="7">
        <f t="shared" si="487"/>
        <v>31138</v>
      </c>
      <c r="M3503" s="2" t="s">
        <v>4</v>
      </c>
      <c r="N3503" s="1">
        <f t="shared" si="488"/>
        <v>0</v>
      </c>
      <c r="O3503" s="5">
        <f t="shared" si="489"/>
        <v>31138</v>
      </c>
      <c r="P3503" s="5">
        <f t="shared" si="490"/>
        <v>31138</v>
      </c>
      <c r="Q3503" s="5">
        <f t="shared" si="491"/>
        <v>31138</v>
      </c>
      <c r="R3503" s="3">
        <v>25</v>
      </c>
      <c r="S3503" s="6">
        <v>25</v>
      </c>
      <c r="T3503" s="6">
        <v>25</v>
      </c>
      <c r="U3503" s="5">
        <f t="shared" si="492"/>
        <v>38922.5</v>
      </c>
      <c r="V3503" s="5">
        <f t="shared" si="493"/>
        <v>38922.5</v>
      </c>
      <c r="W3503" s="4">
        <f t="shared" si="494"/>
        <v>38922.5</v>
      </c>
      <c r="X3503" s="3">
        <v>0</v>
      </c>
      <c r="Y3503" s="3">
        <v>0</v>
      </c>
      <c r="Z3503" s="2" t="s">
        <v>3</v>
      </c>
      <c r="AA3503" s="2" t="s">
        <v>252</v>
      </c>
      <c r="AB3503" s="2" t="s">
        <v>353</v>
      </c>
      <c r="AC3503" s="1" t="s">
        <v>0</v>
      </c>
    </row>
    <row r="3504" spans="1:29" x14ac:dyDescent="0.25">
      <c r="A3504" s="2" t="s">
        <v>3529</v>
      </c>
      <c r="B3504" s="8"/>
      <c r="C3504" s="3"/>
      <c r="D3504" s="2" t="s">
        <v>3528</v>
      </c>
      <c r="E3504" s="2" t="s">
        <v>1412</v>
      </c>
      <c r="F3504" s="3" t="s">
        <v>7</v>
      </c>
      <c r="G3504" s="3">
        <v>1</v>
      </c>
      <c r="H3504">
        <v>1</v>
      </c>
      <c r="I3504" s="2" t="s">
        <v>6</v>
      </c>
      <c r="J3504" s="2" t="s">
        <v>3527</v>
      </c>
      <c r="K3504" s="7">
        <f t="shared" si="486"/>
        <v>87153</v>
      </c>
      <c r="L3504" s="7">
        <f t="shared" si="487"/>
        <v>87153</v>
      </c>
      <c r="M3504" s="2" t="s">
        <v>4</v>
      </c>
      <c r="N3504" s="1">
        <f t="shared" si="488"/>
        <v>0</v>
      </c>
      <c r="O3504" s="5">
        <f t="shared" si="489"/>
        <v>87153</v>
      </c>
      <c r="P3504" s="5">
        <f t="shared" si="490"/>
        <v>87153</v>
      </c>
      <c r="Q3504" s="5">
        <f t="shared" si="491"/>
        <v>87153</v>
      </c>
      <c r="R3504" s="3">
        <v>25</v>
      </c>
      <c r="S3504" s="6">
        <v>25</v>
      </c>
      <c r="T3504" s="6">
        <v>25</v>
      </c>
      <c r="U3504" s="5">
        <f t="shared" si="492"/>
        <v>108941.25</v>
      </c>
      <c r="V3504" s="5">
        <f t="shared" si="493"/>
        <v>108941.25</v>
      </c>
      <c r="W3504" s="4">
        <f t="shared" si="494"/>
        <v>108941.25</v>
      </c>
      <c r="X3504" s="3">
        <v>0</v>
      </c>
      <c r="Y3504" s="3">
        <v>0</v>
      </c>
      <c r="Z3504" s="2" t="s">
        <v>3</v>
      </c>
      <c r="AA3504" s="2" t="s">
        <v>3526</v>
      </c>
      <c r="AB3504" s="2" t="s">
        <v>3525</v>
      </c>
      <c r="AC3504" s="1" t="s">
        <v>0</v>
      </c>
    </row>
    <row r="3505" spans="1:29" x14ac:dyDescent="0.25">
      <c r="A3505" s="2" t="s">
        <v>3524</v>
      </c>
      <c r="B3505" s="8"/>
      <c r="C3505" s="3"/>
      <c r="D3505" s="2" t="s">
        <v>3521</v>
      </c>
      <c r="E3505" s="2" t="s">
        <v>1412</v>
      </c>
      <c r="F3505" s="3" t="s">
        <v>7</v>
      </c>
      <c r="G3505" s="3">
        <v>1</v>
      </c>
      <c r="H3505">
        <v>1</v>
      </c>
      <c r="I3505" s="2" t="s">
        <v>6</v>
      </c>
      <c r="J3505" s="2" t="s">
        <v>3523</v>
      </c>
      <c r="K3505" s="7">
        <f t="shared" si="486"/>
        <v>32249</v>
      </c>
      <c r="L3505" s="7">
        <f t="shared" si="487"/>
        <v>32249</v>
      </c>
      <c r="M3505" s="2" t="s">
        <v>4</v>
      </c>
      <c r="N3505" s="1">
        <f t="shared" si="488"/>
        <v>0</v>
      </c>
      <c r="O3505" s="5">
        <f t="shared" si="489"/>
        <v>32249</v>
      </c>
      <c r="P3505" s="5">
        <f t="shared" si="490"/>
        <v>32249</v>
      </c>
      <c r="Q3505" s="5">
        <f t="shared" si="491"/>
        <v>32249</v>
      </c>
      <c r="R3505" s="3">
        <v>25</v>
      </c>
      <c r="S3505" s="6">
        <v>25</v>
      </c>
      <c r="T3505" s="6">
        <v>25</v>
      </c>
      <c r="U3505" s="5">
        <f t="shared" si="492"/>
        <v>40311.25</v>
      </c>
      <c r="V3505" s="5">
        <f t="shared" si="493"/>
        <v>40311.25</v>
      </c>
      <c r="W3505" s="4">
        <f t="shared" si="494"/>
        <v>40311.25</v>
      </c>
      <c r="X3505" s="3">
        <v>0</v>
      </c>
      <c r="Y3505" s="3">
        <v>0</v>
      </c>
      <c r="Z3505" s="2" t="s">
        <v>3</v>
      </c>
      <c r="AA3505" s="2" t="s">
        <v>201</v>
      </c>
      <c r="AB3505" s="2" t="s">
        <v>2716</v>
      </c>
      <c r="AC3505" s="1" t="s">
        <v>0</v>
      </c>
    </row>
    <row r="3506" spans="1:29" x14ac:dyDescent="0.25">
      <c r="A3506" s="2" t="s">
        <v>3522</v>
      </c>
      <c r="B3506" s="8"/>
      <c r="C3506" s="3"/>
      <c r="D3506" s="2" t="s">
        <v>3521</v>
      </c>
      <c r="E3506" s="2" t="s">
        <v>1412</v>
      </c>
      <c r="F3506" s="3" t="s">
        <v>7</v>
      </c>
      <c r="G3506" s="3">
        <v>1</v>
      </c>
      <c r="H3506">
        <v>1</v>
      </c>
      <c r="I3506" s="2" t="s">
        <v>6</v>
      </c>
      <c r="J3506" s="2" t="s">
        <v>3520</v>
      </c>
      <c r="K3506" s="7">
        <f t="shared" si="486"/>
        <v>33438</v>
      </c>
      <c r="L3506" s="7">
        <f t="shared" si="487"/>
        <v>33438</v>
      </c>
      <c r="M3506" s="2" t="s">
        <v>4</v>
      </c>
      <c r="N3506" s="1">
        <f t="shared" si="488"/>
        <v>0</v>
      </c>
      <c r="O3506" s="5">
        <f t="shared" si="489"/>
        <v>33438</v>
      </c>
      <c r="P3506" s="5">
        <f t="shared" si="490"/>
        <v>33438</v>
      </c>
      <c r="Q3506" s="5">
        <f t="shared" si="491"/>
        <v>33438</v>
      </c>
      <c r="R3506" s="3">
        <v>25</v>
      </c>
      <c r="S3506" s="6">
        <v>25</v>
      </c>
      <c r="T3506" s="6">
        <v>25</v>
      </c>
      <c r="U3506" s="5">
        <f t="shared" si="492"/>
        <v>41797.5</v>
      </c>
      <c r="V3506" s="5">
        <f t="shared" si="493"/>
        <v>41797.5</v>
      </c>
      <c r="W3506" s="4">
        <f t="shared" si="494"/>
        <v>41797.5</v>
      </c>
      <c r="X3506" s="3">
        <v>0</v>
      </c>
      <c r="Y3506" s="3">
        <v>0</v>
      </c>
      <c r="Z3506" s="2" t="s">
        <v>3</v>
      </c>
      <c r="AA3506" s="2" t="s">
        <v>201</v>
      </c>
      <c r="AB3506" s="2" t="s">
        <v>2716</v>
      </c>
      <c r="AC3506" s="1" t="s">
        <v>0</v>
      </c>
    </row>
    <row r="3507" spans="1:29" x14ac:dyDescent="0.25">
      <c r="A3507" s="2" t="s">
        <v>3519</v>
      </c>
      <c r="B3507" s="8"/>
      <c r="C3507" s="3"/>
      <c r="D3507" s="2" t="s">
        <v>3518</v>
      </c>
      <c r="E3507" s="2" t="s">
        <v>1412</v>
      </c>
      <c r="F3507" s="3" t="s">
        <v>7</v>
      </c>
      <c r="G3507" s="3">
        <v>1</v>
      </c>
      <c r="H3507">
        <v>1</v>
      </c>
      <c r="I3507" s="2" t="s">
        <v>6</v>
      </c>
      <c r="J3507" s="2" t="s">
        <v>3517</v>
      </c>
      <c r="K3507" s="7">
        <f t="shared" si="486"/>
        <v>7662</v>
      </c>
      <c r="L3507" s="7">
        <f t="shared" si="487"/>
        <v>7662</v>
      </c>
      <c r="M3507" s="2" t="s">
        <v>4</v>
      </c>
      <c r="N3507" s="1">
        <f t="shared" si="488"/>
        <v>0</v>
      </c>
      <c r="O3507" s="5">
        <f t="shared" si="489"/>
        <v>7662</v>
      </c>
      <c r="P3507" s="5">
        <f t="shared" si="490"/>
        <v>7662</v>
      </c>
      <c r="Q3507" s="5">
        <f t="shared" si="491"/>
        <v>7662</v>
      </c>
      <c r="R3507" s="3">
        <v>25</v>
      </c>
      <c r="S3507" s="6">
        <v>25</v>
      </c>
      <c r="T3507" s="6">
        <v>25</v>
      </c>
      <c r="U3507" s="5">
        <f t="shared" si="492"/>
        <v>9577.5</v>
      </c>
      <c r="V3507" s="5">
        <f t="shared" si="493"/>
        <v>9577.5</v>
      </c>
      <c r="W3507" s="4">
        <f t="shared" si="494"/>
        <v>9577.5</v>
      </c>
      <c r="X3507" s="3">
        <v>0</v>
      </c>
      <c r="Y3507" s="3">
        <v>0</v>
      </c>
      <c r="Z3507" s="2" t="s">
        <v>3</v>
      </c>
      <c r="AA3507" s="2" t="s">
        <v>2</v>
      </c>
      <c r="AB3507" s="2" t="s">
        <v>3516</v>
      </c>
      <c r="AC3507" s="1" t="s">
        <v>0</v>
      </c>
    </row>
    <row r="3508" spans="1:29" x14ac:dyDescent="0.25">
      <c r="A3508" s="2" t="s">
        <v>3515</v>
      </c>
      <c r="B3508" s="8"/>
      <c r="C3508" s="3"/>
      <c r="D3508" s="2" t="s">
        <v>3514</v>
      </c>
      <c r="E3508" s="2" t="s">
        <v>1244</v>
      </c>
      <c r="F3508" s="3" t="s">
        <v>7</v>
      </c>
      <c r="G3508" s="3">
        <v>1</v>
      </c>
      <c r="H3508">
        <v>1</v>
      </c>
      <c r="I3508" s="2" t="s">
        <v>3013</v>
      </c>
      <c r="J3508" s="2" t="s">
        <v>3513</v>
      </c>
      <c r="K3508" s="7">
        <f t="shared" si="486"/>
        <v>234007</v>
      </c>
      <c r="L3508" s="7">
        <f t="shared" si="487"/>
        <v>234007</v>
      </c>
      <c r="M3508" s="2" t="s">
        <v>4</v>
      </c>
      <c r="N3508" s="1">
        <f t="shared" si="488"/>
        <v>0</v>
      </c>
      <c r="O3508" s="5">
        <f t="shared" si="489"/>
        <v>234007</v>
      </c>
      <c r="P3508" s="5">
        <f t="shared" si="490"/>
        <v>234007</v>
      </c>
      <c r="Q3508" s="5">
        <f t="shared" si="491"/>
        <v>234007</v>
      </c>
      <c r="R3508" s="3">
        <v>25</v>
      </c>
      <c r="S3508" s="6">
        <v>25</v>
      </c>
      <c r="T3508" s="6">
        <v>25</v>
      </c>
      <c r="U3508" s="5">
        <f t="shared" si="492"/>
        <v>292508.75</v>
      </c>
      <c r="V3508" s="5">
        <f t="shared" si="493"/>
        <v>292508.75</v>
      </c>
      <c r="W3508" s="4">
        <f t="shared" si="494"/>
        <v>292508.75</v>
      </c>
      <c r="X3508" s="3">
        <v>0</v>
      </c>
      <c r="Y3508" s="3">
        <v>0</v>
      </c>
      <c r="Z3508" s="2" t="s">
        <v>3</v>
      </c>
      <c r="AA3508" s="2" t="s">
        <v>341</v>
      </c>
      <c r="AB3508" s="2" t="s">
        <v>1385</v>
      </c>
      <c r="AC3508" s="1" t="s">
        <v>0</v>
      </c>
    </row>
    <row r="3509" spans="1:29" x14ac:dyDescent="0.25">
      <c r="A3509" s="2" t="s">
        <v>3512</v>
      </c>
      <c r="B3509" s="8"/>
      <c r="C3509" s="3"/>
      <c r="D3509" s="2" t="s">
        <v>3511</v>
      </c>
      <c r="E3509" s="2" t="s">
        <v>1244</v>
      </c>
      <c r="F3509" s="3" t="s">
        <v>7</v>
      </c>
      <c r="G3509" s="3">
        <v>1</v>
      </c>
      <c r="H3509">
        <v>1</v>
      </c>
      <c r="I3509" s="2" t="s">
        <v>3013</v>
      </c>
      <c r="J3509" s="2" t="s">
        <v>3510</v>
      </c>
      <c r="K3509" s="7">
        <f t="shared" si="486"/>
        <v>126572</v>
      </c>
      <c r="L3509" s="7">
        <f t="shared" si="487"/>
        <v>126572</v>
      </c>
      <c r="M3509" s="2" t="s">
        <v>4</v>
      </c>
      <c r="N3509" s="1">
        <f t="shared" si="488"/>
        <v>0</v>
      </c>
      <c r="O3509" s="5">
        <f t="shared" si="489"/>
        <v>126572</v>
      </c>
      <c r="P3509" s="5">
        <f t="shared" si="490"/>
        <v>126572</v>
      </c>
      <c r="Q3509" s="5">
        <f t="shared" si="491"/>
        <v>126572</v>
      </c>
      <c r="R3509" s="3">
        <v>25</v>
      </c>
      <c r="S3509" s="6">
        <v>25</v>
      </c>
      <c r="T3509" s="6">
        <v>25</v>
      </c>
      <c r="U3509" s="5">
        <f t="shared" si="492"/>
        <v>158215</v>
      </c>
      <c r="V3509" s="5">
        <f t="shared" si="493"/>
        <v>158215</v>
      </c>
      <c r="W3509" s="4">
        <f t="shared" si="494"/>
        <v>158215</v>
      </c>
      <c r="X3509" s="3">
        <v>0</v>
      </c>
      <c r="Y3509" s="3">
        <v>0</v>
      </c>
      <c r="Z3509" s="2" t="s">
        <v>3</v>
      </c>
      <c r="AA3509" s="2" t="s">
        <v>341</v>
      </c>
      <c r="AB3509" s="2" t="s">
        <v>1385</v>
      </c>
      <c r="AC3509" s="1" t="s">
        <v>0</v>
      </c>
    </row>
    <row r="3510" spans="1:29" x14ac:dyDescent="0.25">
      <c r="A3510" s="2" t="s">
        <v>3509</v>
      </c>
      <c r="B3510" s="8"/>
      <c r="C3510" s="3"/>
      <c r="D3510" s="2" t="s">
        <v>3508</v>
      </c>
      <c r="E3510" s="2" t="s">
        <v>192</v>
      </c>
      <c r="F3510" s="3" t="s">
        <v>7</v>
      </c>
      <c r="G3510" s="3">
        <v>1</v>
      </c>
      <c r="H3510">
        <v>1</v>
      </c>
      <c r="I3510" s="2" t="s">
        <v>6</v>
      </c>
      <c r="J3510" s="2" t="s">
        <v>3507</v>
      </c>
      <c r="K3510" s="7">
        <f t="shared" si="486"/>
        <v>12780</v>
      </c>
      <c r="L3510" s="7">
        <f t="shared" si="487"/>
        <v>12780</v>
      </c>
      <c r="M3510" s="2" t="s">
        <v>135</v>
      </c>
      <c r="N3510" s="1">
        <f t="shared" si="488"/>
        <v>19</v>
      </c>
      <c r="O3510" s="5">
        <f t="shared" si="489"/>
        <v>12780.19</v>
      </c>
      <c r="P3510" s="5">
        <f t="shared" si="490"/>
        <v>15208.2</v>
      </c>
      <c r="Q3510" s="5">
        <f t="shared" si="491"/>
        <v>15208.2</v>
      </c>
      <c r="R3510" s="3">
        <v>25</v>
      </c>
      <c r="S3510" s="6">
        <v>25</v>
      </c>
      <c r="T3510" s="6">
        <v>25</v>
      </c>
      <c r="U3510" s="5">
        <f t="shared" si="492"/>
        <v>15975.237500000001</v>
      </c>
      <c r="V3510" s="5">
        <f t="shared" si="493"/>
        <v>19010.25</v>
      </c>
      <c r="W3510" s="4">
        <f t="shared" si="494"/>
        <v>19010.25</v>
      </c>
      <c r="X3510" s="3">
        <v>0</v>
      </c>
      <c r="Y3510" s="3">
        <v>0</v>
      </c>
      <c r="Z3510" s="2" t="s">
        <v>54</v>
      </c>
      <c r="AA3510" s="2" t="s">
        <v>30</v>
      </c>
      <c r="AB3510" s="2" t="s">
        <v>445</v>
      </c>
      <c r="AC3510" s="1" t="s">
        <v>0</v>
      </c>
    </row>
    <row r="3511" spans="1:29" x14ac:dyDescent="0.25">
      <c r="A3511" s="2" t="s">
        <v>3506</v>
      </c>
      <c r="B3511" s="8"/>
      <c r="C3511" s="3"/>
      <c r="D3511" s="2" t="s">
        <v>3505</v>
      </c>
      <c r="E3511" s="2" t="s">
        <v>380</v>
      </c>
      <c r="F3511" s="3" t="s">
        <v>7</v>
      </c>
      <c r="G3511" s="3">
        <v>1</v>
      </c>
      <c r="H3511">
        <v>1</v>
      </c>
      <c r="I3511" s="2" t="s">
        <v>6</v>
      </c>
      <c r="J3511" s="2" t="s">
        <v>3504</v>
      </c>
      <c r="K3511" s="7">
        <f t="shared" si="486"/>
        <v>19501</v>
      </c>
      <c r="L3511" s="7">
        <f t="shared" si="487"/>
        <v>19501</v>
      </c>
      <c r="M3511" s="2" t="s">
        <v>4</v>
      </c>
      <c r="N3511" s="1">
        <f t="shared" si="488"/>
        <v>0</v>
      </c>
      <c r="O3511" s="5">
        <f t="shared" si="489"/>
        <v>19501</v>
      </c>
      <c r="P3511" s="5">
        <f t="shared" si="490"/>
        <v>19501</v>
      </c>
      <c r="Q3511" s="5">
        <f t="shared" si="491"/>
        <v>19501</v>
      </c>
      <c r="R3511" s="3">
        <v>25</v>
      </c>
      <c r="S3511" s="6">
        <v>25</v>
      </c>
      <c r="T3511" s="6">
        <v>25</v>
      </c>
      <c r="U3511" s="5">
        <f t="shared" si="492"/>
        <v>24376.25</v>
      </c>
      <c r="V3511" s="5">
        <f t="shared" si="493"/>
        <v>24376.25</v>
      </c>
      <c r="W3511" s="4">
        <f t="shared" si="494"/>
        <v>24376.25</v>
      </c>
      <c r="X3511" s="3">
        <v>0</v>
      </c>
      <c r="Y3511" s="3">
        <v>0</v>
      </c>
      <c r="Z3511" s="2" t="s">
        <v>3</v>
      </c>
      <c r="AA3511" s="2" t="s">
        <v>454</v>
      </c>
      <c r="AB3511" s="2" t="s">
        <v>1044</v>
      </c>
      <c r="AC3511" s="1" t="s">
        <v>0</v>
      </c>
    </row>
    <row r="3512" spans="1:29" x14ac:dyDescent="0.25">
      <c r="A3512" s="2" t="s">
        <v>3503</v>
      </c>
      <c r="B3512" s="8"/>
      <c r="C3512" s="3"/>
      <c r="D3512" s="2" t="s">
        <v>3502</v>
      </c>
      <c r="E3512" s="2" t="s">
        <v>238</v>
      </c>
      <c r="F3512" s="3" t="s">
        <v>7</v>
      </c>
      <c r="G3512" s="3">
        <v>1</v>
      </c>
      <c r="H3512">
        <v>1</v>
      </c>
      <c r="I3512" s="2" t="s">
        <v>6</v>
      </c>
      <c r="J3512" s="2" t="s">
        <v>3501</v>
      </c>
      <c r="K3512" s="7">
        <f t="shared" si="486"/>
        <v>23917</v>
      </c>
      <c r="L3512" s="7">
        <f t="shared" si="487"/>
        <v>23917</v>
      </c>
      <c r="M3512" s="2" t="s">
        <v>4</v>
      </c>
      <c r="N3512" s="1">
        <f t="shared" si="488"/>
        <v>0</v>
      </c>
      <c r="O3512" s="5">
        <f t="shared" si="489"/>
        <v>23917</v>
      </c>
      <c r="P3512" s="5">
        <f t="shared" si="490"/>
        <v>23917</v>
      </c>
      <c r="Q3512" s="5">
        <f t="shared" si="491"/>
        <v>23917</v>
      </c>
      <c r="R3512" s="3">
        <v>25</v>
      </c>
      <c r="S3512" s="6">
        <v>25</v>
      </c>
      <c r="T3512" s="6">
        <v>25</v>
      </c>
      <c r="U3512" s="5">
        <f t="shared" si="492"/>
        <v>29896.25</v>
      </c>
      <c r="V3512" s="5">
        <f t="shared" si="493"/>
        <v>29896.25</v>
      </c>
      <c r="W3512" s="4">
        <f t="shared" si="494"/>
        <v>29896.25</v>
      </c>
      <c r="X3512" s="3">
        <v>0</v>
      </c>
      <c r="Y3512" s="3">
        <v>0</v>
      </c>
      <c r="Z3512" s="2" t="s">
        <v>3</v>
      </c>
      <c r="AA3512" s="2" t="s">
        <v>2</v>
      </c>
      <c r="AB3512" s="2" t="s">
        <v>112</v>
      </c>
      <c r="AC3512" s="1" t="s">
        <v>0</v>
      </c>
    </row>
    <row r="3513" spans="1:29" x14ac:dyDescent="0.25">
      <c r="A3513" s="2" t="s">
        <v>3500</v>
      </c>
      <c r="B3513" s="8"/>
      <c r="C3513" s="3"/>
      <c r="D3513" s="2" t="s">
        <v>3499</v>
      </c>
      <c r="E3513" s="2" t="s">
        <v>238</v>
      </c>
      <c r="F3513" s="3" t="s">
        <v>7</v>
      </c>
      <c r="G3513" s="3">
        <v>1</v>
      </c>
      <c r="H3513">
        <v>1</v>
      </c>
      <c r="I3513" s="2" t="s">
        <v>6</v>
      </c>
      <c r="J3513" s="2" t="s">
        <v>3498</v>
      </c>
      <c r="K3513" s="7">
        <f t="shared" si="486"/>
        <v>10734</v>
      </c>
      <c r="L3513" s="7">
        <f t="shared" si="487"/>
        <v>10734</v>
      </c>
      <c r="M3513" s="2" t="s">
        <v>4</v>
      </c>
      <c r="N3513" s="1">
        <f t="shared" si="488"/>
        <v>0</v>
      </c>
      <c r="O3513" s="5">
        <f t="shared" si="489"/>
        <v>10734</v>
      </c>
      <c r="P3513" s="5">
        <f t="shared" si="490"/>
        <v>10734</v>
      </c>
      <c r="Q3513" s="5">
        <f t="shared" si="491"/>
        <v>10734</v>
      </c>
      <c r="R3513" s="3">
        <v>25</v>
      </c>
      <c r="S3513" s="6">
        <v>25</v>
      </c>
      <c r="T3513" s="6">
        <v>25</v>
      </c>
      <c r="U3513" s="5">
        <f t="shared" si="492"/>
        <v>13417.5</v>
      </c>
      <c r="V3513" s="5">
        <f t="shared" si="493"/>
        <v>13417.5</v>
      </c>
      <c r="W3513" s="4">
        <f t="shared" si="494"/>
        <v>13417.5</v>
      </c>
      <c r="X3513" s="3">
        <v>0</v>
      </c>
      <c r="Y3513" s="3">
        <v>0</v>
      </c>
      <c r="Z3513" s="2" t="s">
        <v>3</v>
      </c>
      <c r="AA3513" s="2" t="s">
        <v>2</v>
      </c>
      <c r="AB3513" s="2" t="s">
        <v>112</v>
      </c>
      <c r="AC3513" s="1" t="s">
        <v>0</v>
      </c>
    </row>
    <row r="3514" spans="1:29" x14ac:dyDescent="0.25">
      <c r="A3514" s="2" t="s">
        <v>3497</v>
      </c>
      <c r="B3514" s="8"/>
      <c r="C3514" s="3"/>
      <c r="D3514" s="2" t="s">
        <v>3496</v>
      </c>
      <c r="E3514" s="2" t="s">
        <v>380</v>
      </c>
      <c r="F3514" s="3" t="s">
        <v>7</v>
      </c>
      <c r="G3514" s="3">
        <v>1</v>
      </c>
      <c r="H3514">
        <v>1</v>
      </c>
      <c r="I3514" s="2" t="s">
        <v>19</v>
      </c>
      <c r="J3514" s="2" t="s">
        <v>3495</v>
      </c>
      <c r="K3514" s="7">
        <f t="shared" si="486"/>
        <v>43092</v>
      </c>
      <c r="L3514" s="7">
        <f t="shared" si="487"/>
        <v>43092</v>
      </c>
      <c r="M3514" s="2" t="s">
        <v>4</v>
      </c>
      <c r="N3514" s="1">
        <f t="shared" si="488"/>
        <v>0</v>
      </c>
      <c r="O3514" s="5">
        <f t="shared" si="489"/>
        <v>43092</v>
      </c>
      <c r="P3514" s="5">
        <f t="shared" si="490"/>
        <v>43092</v>
      </c>
      <c r="Q3514" s="5">
        <f t="shared" si="491"/>
        <v>43092</v>
      </c>
      <c r="R3514" s="3">
        <v>25</v>
      </c>
      <c r="S3514" s="6">
        <v>25</v>
      </c>
      <c r="T3514" s="6">
        <v>25</v>
      </c>
      <c r="U3514" s="5">
        <f t="shared" si="492"/>
        <v>53865</v>
      </c>
      <c r="V3514" s="5">
        <f t="shared" si="493"/>
        <v>53865</v>
      </c>
      <c r="W3514" s="4">
        <f t="shared" si="494"/>
        <v>53865</v>
      </c>
      <c r="X3514" s="3">
        <v>0</v>
      </c>
      <c r="Y3514" s="3">
        <v>0</v>
      </c>
      <c r="Z3514" s="2" t="s">
        <v>3</v>
      </c>
      <c r="AA3514" s="2" t="s">
        <v>41</v>
      </c>
      <c r="AB3514" s="2" t="s">
        <v>40</v>
      </c>
      <c r="AC3514" s="1" t="s">
        <v>0</v>
      </c>
    </row>
    <row r="3515" spans="1:29" x14ac:dyDescent="0.25">
      <c r="A3515" s="2" t="s">
        <v>3494</v>
      </c>
      <c r="B3515" s="8"/>
      <c r="C3515" s="3"/>
      <c r="D3515" s="2" t="s">
        <v>3493</v>
      </c>
      <c r="E3515" s="2" t="s">
        <v>380</v>
      </c>
      <c r="F3515" s="3" t="s">
        <v>7</v>
      </c>
      <c r="G3515" s="3">
        <v>1</v>
      </c>
      <c r="H3515">
        <v>1</v>
      </c>
      <c r="I3515" s="2" t="s">
        <v>2518</v>
      </c>
      <c r="J3515" s="2" t="s">
        <v>3492</v>
      </c>
      <c r="K3515" s="7">
        <f t="shared" si="486"/>
        <v>8286</v>
      </c>
      <c r="L3515" s="7">
        <f t="shared" si="487"/>
        <v>8286</v>
      </c>
      <c r="M3515" s="2" t="s">
        <v>4</v>
      </c>
      <c r="N3515" s="1">
        <f t="shared" si="488"/>
        <v>0</v>
      </c>
      <c r="O3515" s="5">
        <f t="shared" si="489"/>
        <v>8286</v>
      </c>
      <c r="P3515" s="5">
        <f t="shared" si="490"/>
        <v>8286</v>
      </c>
      <c r="Q3515" s="5">
        <f t="shared" si="491"/>
        <v>8286</v>
      </c>
      <c r="R3515" s="3">
        <v>25</v>
      </c>
      <c r="S3515" s="6">
        <v>25</v>
      </c>
      <c r="T3515" s="6">
        <v>25</v>
      </c>
      <c r="U3515" s="5">
        <f t="shared" si="492"/>
        <v>10357.5</v>
      </c>
      <c r="V3515" s="5">
        <f t="shared" si="493"/>
        <v>10357.5</v>
      </c>
      <c r="W3515" s="4">
        <f t="shared" si="494"/>
        <v>10357.5</v>
      </c>
      <c r="X3515" s="3">
        <v>0</v>
      </c>
      <c r="Y3515" s="3">
        <v>0</v>
      </c>
      <c r="Z3515" s="2" t="s">
        <v>3</v>
      </c>
      <c r="AA3515" s="2" t="s">
        <v>341</v>
      </c>
      <c r="AB3515" s="2" t="s">
        <v>1504</v>
      </c>
      <c r="AC3515" s="1" t="s">
        <v>0</v>
      </c>
    </row>
    <row r="3516" spans="1:29" x14ac:dyDescent="0.25">
      <c r="A3516" s="2" t="s">
        <v>3491</v>
      </c>
      <c r="B3516" s="8"/>
      <c r="C3516" s="3"/>
      <c r="D3516" s="2" t="s">
        <v>3490</v>
      </c>
      <c r="E3516" s="2" t="s">
        <v>380</v>
      </c>
      <c r="F3516" s="3" t="s">
        <v>7</v>
      </c>
      <c r="G3516" s="3">
        <v>1</v>
      </c>
      <c r="H3516">
        <v>1</v>
      </c>
      <c r="I3516" s="2" t="s">
        <v>6</v>
      </c>
      <c r="J3516" s="2" t="s">
        <v>3489</v>
      </c>
      <c r="K3516" s="7">
        <f t="shared" si="486"/>
        <v>39439</v>
      </c>
      <c r="L3516" s="7">
        <f t="shared" si="487"/>
        <v>39439</v>
      </c>
      <c r="M3516" s="2" t="s">
        <v>4</v>
      </c>
      <c r="N3516" s="1">
        <f t="shared" si="488"/>
        <v>0</v>
      </c>
      <c r="O3516" s="5">
        <f t="shared" si="489"/>
        <v>39439</v>
      </c>
      <c r="P3516" s="5">
        <f t="shared" si="490"/>
        <v>39439</v>
      </c>
      <c r="Q3516" s="5">
        <f t="shared" si="491"/>
        <v>39439</v>
      </c>
      <c r="R3516" s="3">
        <v>25</v>
      </c>
      <c r="S3516" s="6">
        <v>25</v>
      </c>
      <c r="T3516" s="6">
        <v>25</v>
      </c>
      <c r="U3516" s="5">
        <f t="shared" si="492"/>
        <v>49298.75</v>
      </c>
      <c r="V3516" s="5">
        <f t="shared" si="493"/>
        <v>49298.75</v>
      </c>
      <c r="W3516" s="4">
        <f t="shared" si="494"/>
        <v>49298.75</v>
      </c>
      <c r="X3516" s="3">
        <v>0</v>
      </c>
      <c r="Y3516" s="3">
        <v>0</v>
      </c>
      <c r="Z3516" s="2" t="s">
        <v>3</v>
      </c>
      <c r="AA3516" s="2" t="s">
        <v>1111</v>
      </c>
      <c r="AB3516" s="2" t="s">
        <v>612</v>
      </c>
      <c r="AC3516" s="1" t="s">
        <v>0</v>
      </c>
    </row>
    <row r="3517" spans="1:29" x14ac:dyDescent="0.25">
      <c r="A3517" s="2" t="s">
        <v>3488</v>
      </c>
      <c r="B3517" s="8"/>
      <c r="C3517" s="3"/>
      <c r="D3517" s="2" t="s">
        <v>3487</v>
      </c>
      <c r="E3517" s="2" t="s">
        <v>192</v>
      </c>
      <c r="F3517" s="3" t="s">
        <v>7</v>
      </c>
      <c r="G3517" s="3">
        <v>1</v>
      </c>
      <c r="H3517">
        <v>1</v>
      </c>
      <c r="I3517" s="2" t="s">
        <v>6</v>
      </c>
      <c r="J3517" s="2" t="s">
        <v>3486</v>
      </c>
      <c r="K3517" s="7">
        <f t="shared" si="486"/>
        <v>5484</v>
      </c>
      <c r="L3517" s="7">
        <f t="shared" si="487"/>
        <v>5484</v>
      </c>
      <c r="M3517" s="2" t="s">
        <v>4</v>
      </c>
      <c r="N3517" s="1">
        <f t="shared" si="488"/>
        <v>0</v>
      </c>
      <c r="O3517" s="5">
        <f t="shared" si="489"/>
        <v>5484</v>
      </c>
      <c r="P3517" s="5">
        <f t="shared" si="490"/>
        <v>5484</v>
      </c>
      <c r="Q3517" s="5">
        <f t="shared" si="491"/>
        <v>5484</v>
      </c>
      <c r="R3517" s="3">
        <v>25</v>
      </c>
      <c r="S3517" s="6">
        <v>25</v>
      </c>
      <c r="T3517" s="6">
        <v>25</v>
      </c>
      <c r="U3517" s="5">
        <f t="shared" si="492"/>
        <v>6855</v>
      </c>
      <c r="V3517" s="5">
        <f t="shared" si="493"/>
        <v>6855</v>
      </c>
      <c r="W3517" s="4">
        <f t="shared" si="494"/>
        <v>6855</v>
      </c>
      <c r="X3517" s="3">
        <v>0</v>
      </c>
      <c r="Y3517" s="3">
        <v>0</v>
      </c>
      <c r="Z3517" s="2" t="s">
        <v>3</v>
      </c>
      <c r="AA3517" s="2" t="s">
        <v>268</v>
      </c>
      <c r="AB3517" s="2" t="s">
        <v>1247</v>
      </c>
      <c r="AC3517" s="1" t="s">
        <v>0</v>
      </c>
    </row>
    <row r="3518" spans="1:29" x14ac:dyDescent="0.25">
      <c r="A3518" s="2" t="s">
        <v>3485</v>
      </c>
      <c r="B3518" s="8"/>
      <c r="C3518" s="3"/>
      <c r="D3518" s="2" t="s">
        <v>3484</v>
      </c>
      <c r="E3518" s="2" t="s">
        <v>210</v>
      </c>
      <c r="F3518" s="3" t="s">
        <v>7</v>
      </c>
      <c r="G3518" s="3">
        <v>1</v>
      </c>
      <c r="H3518">
        <v>1</v>
      </c>
      <c r="I3518" s="2" t="s">
        <v>209</v>
      </c>
      <c r="J3518" s="2" t="s">
        <v>1788</v>
      </c>
      <c r="K3518" s="7">
        <f t="shared" si="486"/>
        <v>2137</v>
      </c>
      <c r="L3518" s="7">
        <f t="shared" si="487"/>
        <v>2137</v>
      </c>
      <c r="M3518" s="2" t="s">
        <v>4</v>
      </c>
      <c r="N3518" s="1">
        <f t="shared" si="488"/>
        <v>0</v>
      </c>
      <c r="O3518" s="5">
        <f t="shared" si="489"/>
        <v>2137</v>
      </c>
      <c r="P3518" s="5">
        <f t="shared" si="490"/>
        <v>2137</v>
      </c>
      <c r="Q3518" s="5">
        <f t="shared" si="491"/>
        <v>2137</v>
      </c>
      <c r="R3518" s="3">
        <v>25</v>
      </c>
      <c r="S3518" s="6">
        <v>25</v>
      </c>
      <c r="T3518" s="6">
        <v>25</v>
      </c>
      <c r="U3518" s="5">
        <f t="shared" si="492"/>
        <v>2671.25</v>
      </c>
      <c r="V3518" s="5">
        <f t="shared" si="493"/>
        <v>2671.25</v>
      </c>
      <c r="W3518" s="4">
        <f t="shared" si="494"/>
        <v>2671.25</v>
      </c>
      <c r="X3518" s="3">
        <v>0</v>
      </c>
      <c r="Y3518" s="3">
        <v>0</v>
      </c>
      <c r="Z3518" s="2" t="s">
        <v>3</v>
      </c>
      <c r="AA3518" s="2" t="s">
        <v>498</v>
      </c>
      <c r="AB3518" s="2" t="s">
        <v>2708</v>
      </c>
      <c r="AC3518" s="1" t="s">
        <v>0</v>
      </c>
    </row>
    <row r="3519" spans="1:29" x14ac:dyDescent="0.25">
      <c r="A3519" s="2" t="s">
        <v>3483</v>
      </c>
      <c r="B3519" s="8"/>
      <c r="C3519" s="3"/>
      <c r="D3519" s="2" t="s">
        <v>3482</v>
      </c>
      <c r="E3519" s="2" t="s">
        <v>210</v>
      </c>
      <c r="F3519" s="3" t="s">
        <v>7</v>
      </c>
      <c r="G3519" s="3">
        <v>1</v>
      </c>
      <c r="H3519">
        <v>1</v>
      </c>
      <c r="I3519" s="2" t="s">
        <v>209</v>
      </c>
      <c r="J3519" s="2" t="s">
        <v>3481</v>
      </c>
      <c r="K3519" s="7">
        <f t="shared" si="486"/>
        <v>1035</v>
      </c>
      <c r="L3519" s="7">
        <f t="shared" si="487"/>
        <v>1035</v>
      </c>
      <c r="M3519" s="2" t="s">
        <v>4</v>
      </c>
      <c r="N3519" s="1">
        <f t="shared" si="488"/>
        <v>0</v>
      </c>
      <c r="O3519" s="5">
        <f t="shared" si="489"/>
        <v>1035</v>
      </c>
      <c r="P3519" s="5">
        <f t="shared" si="490"/>
        <v>1035</v>
      </c>
      <c r="Q3519" s="5">
        <f t="shared" si="491"/>
        <v>1035</v>
      </c>
      <c r="R3519" s="3">
        <v>25</v>
      </c>
      <c r="S3519" s="6">
        <v>25</v>
      </c>
      <c r="T3519" s="6">
        <v>25</v>
      </c>
      <c r="U3519" s="5">
        <f t="shared" si="492"/>
        <v>1293.75</v>
      </c>
      <c r="V3519" s="5">
        <f t="shared" si="493"/>
        <v>1293.75</v>
      </c>
      <c r="W3519" s="4">
        <f t="shared" si="494"/>
        <v>1293.75</v>
      </c>
      <c r="X3519" s="3">
        <v>0</v>
      </c>
      <c r="Y3519" s="3">
        <v>0</v>
      </c>
      <c r="Z3519" s="2" t="s">
        <v>54</v>
      </c>
      <c r="AA3519" s="2" t="s">
        <v>2705</v>
      </c>
      <c r="AB3519" s="2" t="s">
        <v>3480</v>
      </c>
      <c r="AC3519" s="1" t="s">
        <v>0</v>
      </c>
    </row>
    <row r="3520" spans="1:29" x14ac:dyDescent="0.25">
      <c r="A3520" s="2" t="s">
        <v>3479</v>
      </c>
      <c r="B3520" s="8"/>
      <c r="C3520" s="3"/>
      <c r="D3520" s="2" t="s">
        <v>3478</v>
      </c>
      <c r="E3520" s="2" t="s">
        <v>210</v>
      </c>
      <c r="F3520" s="3" t="s">
        <v>7</v>
      </c>
      <c r="G3520" s="3">
        <v>1</v>
      </c>
      <c r="H3520">
        <v>1</v>
      </c>
      <c r="I3520" s="2" t="s">
        <v>19</v>
      </c>
      <c r="J3520" s="2" t="s">
        <v>3477</v>
      </c>
      <c r="K3520" s="7">
        <f t="shared" si="486"/>
        <v>4652</v>
      </c>
      <c r="L3520" s="7">
        <f t="shared" si="487"/>
        <v>4652</v>
      </c>
      <c r="M3520" s="2" t="s">
        <v>4</v>
      </c>
      <c r="N3520" s="1">
        <f t="shared" si="488"/>
        <v>0</v>
      </c>
      <c r="O3520" s="5">
        <f t="shared" si="489"/>
        <v>4652</v>
      </c>
      <c r="P3520" s="5">
        <f t="shared" si="490"/>
        <v>4652</v>
      </c>
      <c r="Q3520" s="5">
        <f t="shared" si="491"/>
        <v>4652</v>
      </c>
      <c r="R3520" s="3">
        <v>25</v>
      </c>
      <c r="S3520" s="6">
        <v>25</v>
      </c>
      <c r="T3520" s="6">
        <v>25</v>
      </c>
      <c r="U3520" s="5">
        <f t="shared" si="492"/>
        <v>5815</v>
      </c>
      <c r="V3520" s="5">
        <f t="shared" si="493"/>
        <v>5815</v>
      </c>
      <c r="W3520" s="4">
        <f t="shared" si="494"/>
        <v>5815</v>
      </c>
      <c r="X3520" s="3">
        <v>0</v>
      </c>
      <c r="Y3520" s="3">
        <v>0</v>
      </c>
      <c r="Z3520" s="2" t="s">
        <v>54</v>
      </c>
      <c r="AA3520" s="2" t="s">
        <v>207</v>
      </c>
      <c r="AB3520" s="2" t="s">
        <v>206</v>
      </c>
      <c r="AC3520" s="1" t="s">
        <v>0</v>
      </c>
    </row>
    <row r="3521" spans="1:29" x14ac:dyDescent="0.25">
      <c r="A3521" s="2" t="s">
        <v>3476</v>
      </c>
      <c r="B3521" s="8"/>
      <c r="C3521" s="3"/>
      <c r="D3521" s="2" t="s">
        <v>3475</v>
      </c>
      <c r="E3521" s="2" t="s">
        <v>210</v>
      </c>
      <c r="F3521" s="3" t="s">
        <v>7</v>
      </c>
      <c r="G3521" s="3">
        <v>1</v>
      </c>
      <c r="H3521">
        <v>1</v>
      </c>
      <c r="I3521" s="2" t="s">
        <v>2518</v>
      </c>
      <c r="J3521" s="2" t="s">
        <v>3474</v>
      </c>
      <c r="K3521" s="7">
        <f t="shared" si="486"/>
        <v>299</v>
      </c>
      <c r="L3521" s="7">
        <f t="shared" si="487"/>
        <v>299</v>
      </c>
      <c r="M3521" s="2" t="s">
        <v>4</v>
      </c>
      <c r="N3521" s="1">
        <f t="shared" si="488"/>
        <v>0</v>
      </c>
      <c r="O3521" s="5">
        <f t="shared" si="489"/>
        <v>299</v>
      </c>
      <c r="P3521" s="5">
        <f t="shared" si="490"/>
        <v>299</v>
      </c>
      <c r="Q3521" s="5">
        <f t="shared" si="491"/>
        <v>299</v>
      </c>
      <c r="R3521" s="3">
        <v>25</v>
      </c>
      <c r="S3521" s="6">
        <v>25</v>
      </c>
      <c r="T3521" s="6">
        <v>25</v>
      </c>
      <c r="U3521" s="5">
        <f t="shared" si="492"/>
        <v>373.75</v>
      </c>
      <c r="V3521" s="5">
        <f t="shared" si="493"/>
        <v>373.75</v>
      </c>
      <c r="W3521" s="4">
        <f t="shared" si="494"/>
        <v>373.75</v>
      </c>
      <c r="X3521" s="3">
        <v>0</v>
      </c>
      <c r="Y3521" s="3">
        <v>0</v>
      </c>
      <c r="Z3521" s="2" t="s">
        <v>3</v>
      </c>
      <c r="AA3521" s="2" t="s">
        <v>2705</v>
      </c>
      <c r="AB3521" s="2" t="s">
        <v>2704</v>
      </c>
      <c r="AC3521" s="1" t="s">
        <v>0</v>
      </c>
    </row>
    <row r="3522" spans="1:29" x14ac:dyDescent="0.25">
      <c r="A3522" s="2" t="s">
        <v>3473</v>
      </c>
      <c r="B3522" s="8"/>
      <c r="C3522" s="3"/>
      <c r="D3522" s="2" t="s">
        <v>3472</v>
      </c>
      <c r="E3522" s="2" t="s">
        <v>210</v>
      </c>
      <c r="F3522" s="3" t="s">
        <v>7</v>
      </c>
      <c r="G3522" s="3">
        <v>1</v>
      </c>
      <c r="H3522">
        <v>1</v>
      </c>
      <c r="I3522" s="2" t="s">
        <v>2518</v>
      </c>
      <c r="J3522" s="2" t="s">
        <v>3471</v>
      </c>
      <c r="K3522" s="7">
        <f t="shared" ref="K3522:K3585" si="495">J3522/G3522</f>
        <v>491</v>
      </c>
      <c r="L3522" s="7">
        <f t="shared" ref="L3522:L3585" si="496">J3522/H3522</f>
        <v>491</v>
      </c>
      <c r="M3522" s="2" t="s">
        <v>4</v>
      </c>
      <c r="N3522" s="1">
        <f t="shared" ref="N3522:N3585" si="497">IF(M3522="19%  IVA",19,IF(M3522="5% IVA",5,0))</f>
        <v>0</v>
      </c>
      <c r="O3522" s="5">
        <f t="shared" ref="O3522:O3585" si="498">(N3522/100)+J3522</f>
        <v>491</v>
      </c>
      <c r="P3522" s="5">
        <f t="shared" ref="P3522:P3585" si="499">(K3522*N3522/100)+K3522</f>
        <v>491</v>
      </c>
      <c r="Q3522" s="5">
        <f t="shared" ref="Q3522:Q3585" si="500">(L3522*N3522/100)+L3522</f>
        <v>491</v>
      </c>
      <c r="R3522" s="3">
        <v>25</v>
      </c>
      <c r="S3522" s="6">
        <v>25</v>
      </c>
      <c r="T3522" s="6">
        <v>25</v>
      </c>
      <c r="U3522" s="5">
        <f t="shared" ref="U3522:U3585" si="501">(O3522*R3522/100)+O3522</f>
        <v>613.75</v>
      </c>
      <c r="V3522" s="5">
        <f t="shared" ref="V3522:V3585" si="502">(P3522*R3522/100)+P3522</f>
        <v>613.75</v>
      </c>
      <c r="W3522" s="4">
        <f t="shared" ref="W3522:W3585" si="503">(Q3522*S3522/100)+Q3522</f>
        <v>613.75</v>
      </c>
      <c r="X3522" s="3">
        <v>0</v>
      </c>
      <c r="Y3522" s="3">
        <v>0</v>
      </c>
      <c r="Z3522" s="2" t="s">
        <v>3</v>
      </c>
      <c r="AA3522" s="2" t="s">
        <v>2705</v>
      </c>
      <c r="AB3522" s="2" t="s">
        <v>2704</v>
      </c>
      <c r="AC3522" s="1" t="s">
        <v>0</v>
      </c>
    </row>
    <row r="3523" spans="1:29" x14ac:dyDescent="0.25">
      <c r="A3523" s="2" t="s">
        <v>3470</v>
      </c>
      <c r="B3523" s="8"/>
      <c r="C3523" s="3"/>
      <c r="D3523" s="2" t="s">
        <v>3469</v>
      </c>
      <c r="E3523" s="2" t="s">
        <v>276</v>
      </c>
      <c r="F3523" s="3" t="s">
        <v>7</v>
      </c>
      <c r="G3523" s="3">
        <v>1</v>
      </c>
      <c r="H3523">
        <v>1</v>
      </c>
      <c r="I3523" s="2" t="s">
        <v>889</v>
      </c>
      <c r="J3523" s="2" t="s">
        <v>3468</v>
      </c>
      <c r="K3523" s="7">
        <f t="shared" si="495"/>
        <v>12170</v>
      </c>
      <c r="L3523" s="7">
        <f t="shared" si="496"/>
        <v>12170</v>
      </c>
      <c r="M3523" s="2" t="s">
        <v>135</v>
      </c>
      <c r="N3523" s="1">
        <f t="shared" si="497"/>
        <v>19</v>
      </c>
      <c r="O3523" s="5">
        <f t="shared" si="498"/>
        <v>12170.19</v>
      </c>
      <c r="P3523" s="5">
        <f t="shared" si="499"/>
        <v>14482.3</v>
      </c>
      <c r="Q3523" s="5">
        <f t="shared" si="500"/>
        <v>14482.3</v>
      </c>
      <c r="R3523" s="3">
        <v>25</v>
      </c>
      <c r="S3523" s="6">
        <v>25</v>
      </c>
      <c r="T3523" s="6">
        <v>25</v>
      </c>
      <c r="U3523" s="5">
        <f t="shared" si="501"/>
        <v>15212.737500000001</v>
      </c>
      <c r="V3523" s="5">
        <f t="shared" si="502"/>
        <v>18102.875</v>
      </c>
      <c r="W3523" s="4">
        <f t="shared" si="503"/>
        <v>18102.875</v>
      </c>
      <c r="X3523" s="3">
        <v>0</v>
      </c>
      <c r="Y3523" s="3">
        <v>0</v>
      </c>
      <c r="Z3523" s="2" t="s">
        <v>54</v>
      </c>
      <c r="AA3523" s="2" t="s">
        <v>257</v>
      </c>
      <c r="AB3523" s="2" t="s">
        <v>256</v>
      </c>
      <c r="AC3523" s="1" t="s">
        <v>0</v>
      </c>
    </row>
    <row r="3524" spans="1:29" x14ac:dyDescent="0.25">
      <c r="A3524" s="2" t="s">
        <v>3467</v>
      </c>
      <c r="B3524" s="8"/>
      <c r="C3524" s="3"/>
      <c r="D3524" s="2" t="s">
        <v>3466</v>
      </c>
      <c r="E3524" s="2" t="s">
        <v>58</v>
      </c>
      <c r="F3524" s="3" t="s">
        <v>7</v>
      </c>
      <c r="G3524" s="3">
        <v>1</v>
      </c>
      <c r="H3524">
        <v>1</v>
      </c>
      <c r="I3524" s="2" t="s">
        <v>57</v>
      </c>
      <c r="J3524" s="2" t="s">
        <v>3043</v>
      </c>
      <c r="K3524" s="7">
        <f t="shared" si="495"/>
        <v>42710</v>
      </c>
      <c r="L3524" s="7">
        <f t="shared" si="496"/>
        <v>42710</v>
      </c>
      <c r="M3524" s="2" t="s">
        <v>4</v>
      </c>
      <c r="N3524" s="1">
        <f t="shared" si="497"/>
        <v>0</v>
      </c>
      <c r="O3524" s="5">
        <f t="shared" si="498"/>
        <v>42710</v>
      </c>
      <c r="P3524" s="5">
        <f t="shared" si="499"/>
        <v>42710</v>
      </c>
      <c r="Q3524" s="5">
        <f t="shared" si="500"/>
        <v>42710</v>
      </c>
      <c r="R3524" s="3">
        <v>25</v>
      </c>
      <c r="S3524" s="6">
        <v>25</v>
      </c>
      <c r="T3524" s="6">
        <v>25</v>
      </c>
      <c r="U3524" s="5">
        <f t="shared" si="501"/>
        <v>53387.5</v>
      </c>
      <c r="V3524" s="5">
        <f t="shared" si="502"/>
        <v>53387.5</v>
      </c>
      <c r="W3524" s="4">
        <f t="shared" si="503"/>
        <v>53387.5</v>
      </c>
      <c r="X3524" s="3">
        <v>0</v>
      </c>
      <c r="Y3524" s="3">
        <v>0</v>
      </c>
      <c r="Z3524" s="2" t="s">
        <v>54</v>
      </c>
      <c r="AA3524" s="2" t="s">
        <v>53</v>
      </c>
      <c r="AB3524" s="2" t="s">
        <v>52</v>
      </c>
      <c r="AC3524" s="1" t="s">
        <v>0</v>
      </c>
    </row>
    <row r="3525" spans="1:29" x14ac:dyDescent="0.25">
      <c r="A3525" s="2" t="s">
        <v>3465</v>
      </c>
      <c r="B3525" s="8"/>
      <c r="C3525" s="3"/>
      <c r="D3525" s="2" t="s">
        <v>3464</v>
      </c>
      <c r="E3525" s="2" t="s">
        <v>58</v>
      </c>
      <c r="F3525" s="3" t="s">
        <v>7</v>
      </c>
      <c r="G3525" s="3">
        <v>1</v>
      </c>
      <c r="H3525">
        <v>1</v>
      </c>
      <c r="I3525" s="2" t="s">
        <v>19</v>
      </c>
      <c r="J3525" s="2" t="s">
        <v>3457</v>
      </c>
      <c r="K3525" s="7">
        <f t="shared" si="495"/>
        <v>5402</v>
      </c>
      <c r="L3525" s="7">
        <f t="shared" si="496"/>
        <v>5402</v>
      </c>
      <c r="M3525" s="2" t="s">
        <v>4</v>
      </c>
      <c r="N3525" s="1">
        <f t="shared" si="497"/>
        <v>0</v>
      </c>
      <c r="O3525" s="5">
        <f t="shared" si="498"/>
        <v>5402</v>
      </c>
      <c r="P3525" s="5">
        <f t="shared" si="499"/>
        <v>5402</v>
      </c>
      <c r="Q3525" s="5">
        <f t="shared" si="500"/>
        <v>5402</v>
      </c>
      <c r="R3525" s="3">
        <v>25</v>
      </c>
      <c r="S3525" s="6">
        <v>25</v>
      </c>
      <c r="T3525" s="6">
        <v>25</v>
      </c>
      <c r="U3525" s="5">
        <f t="shared" si="501"/>
        <v>6752.5</v>
      </c>
      <c r="V3525" s="5">
        <f t="shared" si="502"/>
        <v>6752.5</v>
      </c>
      <c r="W3525" s="4">
        <f t="shared" si="503"/>
        <v>6752.5</v>
      </c>
      <c r="X3525" s="3">
        <v>0</v>
      </c>
      <c r="Y3525" s="3">
        <v>0</v>
      </c>
      <c r="Z3525" s="2" t="s">
        <v>3</v>
      </c>
      <c r="AA3525" s="2" t="s">
        <v>498</v>
      </c>
      <c r="AB3525" s="2" t="s">
        <v>497</v>
      </c>
      <c r="AC3525" s="1" t="s">
        <v>0</v>
      </c>
    </row>
    <row r="3526" spans="1:29" x14ac:dyDescent="0.25">
      <c r="A3526" s="2" t="s">
        <v>3463</v>
      </c>
      <c r="B3526" s="8"/>
      <c r="C3526" s="3"/>
      <c r="D3526" s="2" t="s">
        <v>3462</v>
      </c>
      <c r="E3526" s="2" t="s">
        <v>58</v>
      </c>
      <c r="F3526" s="3" t="s">
        <v>7</v>
      </c>
      <c r="G3526" s="3">
        <v>1</v>
      </c>
      <c r="H3526">
        <v>1</v>
      </c>
      <c r="I3526" s="2" t="s">
        <v>19</v>
      </c>
      <c r="J3526" s="2" t="s">
        <v>3457</v>
      </c>
      <c r="K3526" s="7">
        <f t="shared" si="495"/>
        <v>5402</v>
      </c>
      <c r="L3526" s="7">
        <f t="shared" si="496"/>
        <v>5402</v>
      </c>
      <c r="M3526" s="2" t="s">
        <v>4</v>
      </c>
      <c r="N3526" s="1">
        <f t="shared" si="497"/>
        <v>0</v>
      </c>
      <c r="O3526" s="5">
        <f t="shared" si="498"/>
        <v>5402</v>
      </c>
      <c r="P3526" s="5">
        <f t="shared" si="499"/>
        <v>5402</v>
      </c>
      <c r="Q3526" s="5">
        <f t="shared" si="500"/>
        <v>5402</v>
      </c>
      <c r="R3526" s="3">
        <v>25</v>
      </c>
      <c r="S3526" s="6">
        <v>25</v>
      </c>
      <c r="T3526" s="6">
        <v>25</v>
      </c>
      <c r="U3526" s="5">
        <f t="shared" si="501"/>
        <v>6752.5</v>
      </c>
      <c r="V3526" s="5">
        <f t="shared" si="502"/>
        <v>6752.5</v>
      </c>
      <c r="W3526" s="4">
        <f t="shared" si="503"/>
        <v>6752.5</v>
      </c>
      <c r="X3526" s="3">
        <v>0</v>
      </c>
      <c r="Y3526" s="3">
        <v>0</v>
      </c>
      <c r="Z3526" s="2" t="s">
        <v>3</v>
      </c>
      <c r="AA3526" s="2" t="s">
        <v>498</v>
      </c>
      <c r="AB3526" s="2" t="s">
        <v>497</v>
      </c>
      <c r="AC3526" s="1" t="s">
        <v>0</v>
      </c>
    </row>
    <row r="3527" spans="1:29" x14ac:dyDescent="0.25">
      <c r="A3527" s="2" t="s">
        <v>3461</v>
      </c>
      <c r="B3527" s="8"/>
      <c r="C3527" s="3"/>
      <c r="D3527" s="2" t="s">
        <v>3460</v>
      </c>
      <c r="E3527" s="2" t="s">
        <v>58</v>
      </c>
      <c r="F3527" s="3" t="s">
        <v>7</v>
      </c>
      <c r="G3527" s="3">
        <v>1</v>
      </c>
      <c r="H3527">
        <v>1</v>
      </c>
      <c r="I3527" s="2" t="s">
        <v>19</v>
      </c>
      <c r="J3527" s="2" t="s">
        <v>3457</v>
      </c>
      <c r="K3527" s="7">
        <f t="shared" si="495"/>
        <v>5402</v>
      </c>
      <c r="L3527" s="7">
        <f t="shared" si="496"/>
        <v>5402</v>
      </c>
      <c r="M3527" s="2" t="s">
        <v>4</v>
      </c>
      <c r="N3527" s="1">
        <f t="shared" si="497"/>
        <v>0</v>
      </c>
      <c r="O3527" s="5">
        <f t="shared" si="498"/>
        <v>5402</v>
      </c>
      <c r="P3527" s="5">
        <f t="shared" si="499"/>
        <v>5402</v>
      </c>
      <c r="Q3527" s="5">
        <f t="shared" si="500"/>
        <v>5402</v>
      </c>
      <c r="R3527" s="3">
        <v>25</v>
      </c>
      <c r="S3527" s="6">
        <v>25</v>
      </c>
      <c r="T3527" s="6">
        <v>25</v>
      </c>
      <c r="U3527" s="5">
        <f t="shared" si="501"/>
        <v>6752.5</v>
      </c>
      <c r="V3527" s="5">
        <f t="shared" si="502"/>
        <v>6752.5</v>
      </c>
      <c r="W3527" s="4">
        <f t="shared" si="503"/>
        <v>6752.5</v>
      </c>
      <c r="X3527" s="3">
        <v>0</v>
      </c>
      <c r="Y3527" s="3">
        <v>0</v>
      </c>
      <c r="Z3527" s="2" t="s">
        <v>3</v>
      </c>
      <c r="AA3527" s="2" t="s">
        <v>498</v>
      </c>
      <c r="AB3527" s="2" t="s">
        <v>497</v>
      </c>
      <c r="AC3527" s="1" t="s">
        <v>0</v>
      </c>
    </row>
    <row r="3528" spans="1:29" x14ac:dyDescent="0.25">
      <c r="A3528" s="2" t="s">
        <v>3459</v>
      </c>
      <c r="B3528" s="8"/>
      <c r="C3528" s="3"/>
      <c r="D3528" s="2" t="s">
        <v>3458</v>
      </c>
      <c r="E3528" s="2" t="s">
        <v>58</v>
      </c>
      <c r="F3528" s="3" t="s">
        <v>7</v>
      </c>
      <c r="G3528" s="3">
        <v>1</v>
      </c>
      <c r="H3528">
        <v>1</v>
      </c>
      <c r="I3528" s="2" t="s">
        <v>19</v>
      </c>
      <c r="J3528" s="2" t="s">
        <v>3457</v>
      </c>
      <c r="K3528" s="7">
        <f t="shared" si="495"/>
        <v>5402</v>
      </c>
      <c r="L3528" s="7">
        <f t="shared" si="496"/>
        <v>5402</v>
      </c>
      <c r="M3528" s="2" t="s">
        <v>4</v>
      </c>
      <c r="N3528" s="1">
        <f t="shared" si="497"/>
        <v>0</v>
      </c>
      <c r="O3528" s="5">
        <f t="shared" si="498"/>
        <v>5402</v>
      </c>
      <c r="P3528" s="5">
        <f t="shared" si="499"/>
        <v>5402</v>
      </c>
      <c r="Q3528" s="5">
        <f t="shared" si="500"/>
        <v>5402</v>
      </c>
      <c r="R3528" s="3">
        <v>25</v>
      </c>
      <c r="S3528" s="6">
        <v>25</v>
      </c>
      <c r="T3528" s="6">
        <v>25</v>
      </c>
      <c r="U3528" s="5">
        <f t="shared" si="501"/>
        <v>6752.5</v>
      </c>
      <c r="V3528" s="5">
        <f t="shared" si="502"/>
        <v>6752.5</v>
      </c>
      <c r="W3528" s="4">
        <f t="shared" si="503"/>
        <v>6752.5</v>
      </c>
      <c r="X3528" s="3">
        <v>0</v>
      </c>
      <c r="Y3528" s="3">
        <v>0</v>
      </c>
      <c r="Z3528" s="2" t="s">
        <v>3</v>
      </c>
      <c r="AA3528" s="2" t="s">
        <v>498</v>
      </c>
      <c r="AB3528" s="2" t="s">
        <v>497</v>
      </c>
      <c r="AC3528" s="1" t="s">
        <v>0</v>
      </c>
    </row>
    <row r="3529" spans="1:29" x14ac:dyDescent="0.25">
      <c r="A3529" s="2" t="s">
        <v>3456</v>
      </c>
      <c r="B3529" s="8"/>
      <c r="C3529" s="3"/>
      <c r="D3529" s="2" t="s">
        <v>3453</v>
      </c>
      <c r="E3529" s="2" t="s">
        <v>1220</v>
      </c>
      <c r="F3529" s="3" t="s">
        <v>7</v>
      </c>
      <c r="G3529" s="3">
        <v>1</v>
      </c>
      <c r="H3529">
        <v>1</v>
      </c>
      <c r="I3529" s="2" t="s">
        <v>6</v>
      </c>
      <c r="J3529" s="2" t="s">
        <v>3455</v>
      </c>
      <c r="K3529" s="7">
        <f t="shared" si="495"/>
        <v>190996</v>
      </c>
      <c r="L3529" s="7">
        <f t="shared" si="496"/>
        <v>190996</v>
      </c>
      <c r="M3529" s="2" t="s">
        <v>4</v>
      </c>
      <c r="N3529" s="1">
        <f t="shared" si="497"/>
        <v>0</v>
      </c>
      <c r="O3529" s="5">
        <f t="shared" si="498"/>
        <v>190996</v>
      </c>
      <c r="P3529" s="5">
        <f t="shared" si="499"/>
        <v>190996</v>
      </c>
      <c r="Q3529" s="5">
        <f t="shared" si="500"/>
        <v>190996</v>
      </c>
      <c r="R3529" s="3">
        <v>25</v>
      </c>
      <c r="S3529" s="6">
        <v>25</v>
      </c>
      <c r="T3529" s="6">
        <v>25</v>
      </c>
      <c r="U3529" s="5">
        <f t="shared" si="501"/>
        <v>238745</v>
      </c>
      <c r="V3529" s="5">
        <f t="shared" si="502"/>
        <v>238745</v>
      </c>
      <c r="W3529" s="4">
        <f t="shared" si="503"/>
        <v>238745</v>
      </c>
      <c r="X3529" s="3">
        <v>0</v>
      </c>
      <c r="Y3529" s="3">
        <v>0</v>
      </c>
      <c r="Z3529" s="2" t="s">
        <v>3</v>
      </c>
      <c r="AA3529" s="2" t="s">
        <v>325</v>
      </c>
      <c r="AB3529" s="2" t="s">
        <v>1218</v>
      </c>
      <c r="AC3529" s="1" t="s">
        <v>0</v>
      </c>
    </row>
    <row r="3530" spans="1:29" x14ac:dyDescent="0.25">
      <c r="A3530" s="2" t="s">
        <v>3454</v>
      </c>
      <c r="B3530" s="8"/>
      <c r="C3530" s="3"/>
      <c r="D3530" s="2" t="s">
        <v>3453</v>
      </c>
      <c r="E3530" s="2" t="s">
        <v>1220</v>
      </c>
      <c r="F3530" s="3" t="s">
        <v>7</v>
      </c>
      <c r="G3530" s="3">
        <v>1</v>
      </c>
      <c r="H3530">
        <v>1</v>
      </c>
      <c r="I3530" s="2" t="s">
        <v>6</v>
      </c>
      <c r="J3530" s="2" t="s">
        <v>3452</v>
      </c>
      <c r="K3530" s="7">
        <f t="shared" si="495"/>
        <v>201905</v>
      </c>
      <c r="L3530" s="7">
        <f t="shared" si="496"/>
        <v>201905</v>
      </c>
      <c r="M3530" s="2" t="s">
        <v>4</v>
      </c>
      <c r="N3530" s="1">
        <f t="shared" si="497"/>
        <v>0</v>
      </c>
      <c r="O3530" s="5">
        <f t="shared" si="498"/>
        <v>201905</v>
      </c>
      <c r="P3530" s="5">
        <f t="shared" si="499"/>
        <v>201905</v>
      </c>
      <c r="Q3530" s="5">
        <f t="shared" si="500"/>
        <v>201905</v>
      </c>
      <c r="R3530" s="3">
        <v>25</v>
      </c>
      <c r="S3530" s="6">
        <v>25</v>
      </c>
      <c r="T3530" s="6">
        <v>25</v>
      </c>
      <c r="U3530" s="5">
        <f t="shared" si="501"/>
        <v>252381.25</v>
      </c>
      <c r="V3530" s="5">
        <f t="shared" si="502"/>
        <v>252381.25</v>
      </c>
      <c r="W3530" s="4">
        <f t="shared" si="503"/>
        <v>252381.25</v>
      </c>
      <c r="X3530" s="3">
        <v>0</v>
      </c>
      <c r="Y3530" s="3">
        <v>0</v>
      </c>
      <c r="Z3530" s="2" t="s">
        <v>3</v>
      </c>
      <c r="AA3530" s="2" t="s">
        <v>325</v>
      </c>
      <c r="AB3530" s="2" t="s">
        <v>1218</v>
      </c>
      <c r="AC3530" s="1" t="s">
        <v>0</v>
      </c>
    </row>
    <row r="3531" spans="1:29" x14ac:dyDescent="0.25">
      <c r="A3531" s="2" t="s">
        <v>3451</v>
      </c>
      <c r="B3531" s="8"/>
      <c r="C3531" s="3"/>
      <c r="D3531" s="2" t="s">
        <v>3450</v>
      </c>
      <c r="E3531" s="2" t="s">
        <v>624</v>
      </c>
      <c r="F3531" s="3" t="s">
        <v>7</v>
      </c>
      <c r="G3531" s="3">
        <v>1</v>
      </c>
      <c r="H3531">
        <v>1</v>
      </c>
      <c r="I3531" s="2" t="s">
        <v>6</v>
      </c>
      <c r="J3531" s="2" t="s">
        <v>3449</v>
      </c>
      <c r="K3531" s="7">
        <f t="shared" si="495"/>
        <v>39922</v>
      </c>
      <c r="L3531" s="7">
        <f t="shared" si="496"/>
        <v>39922</v>
      </c>
      <c r="M3531" s="2" t="s">
        <v>4</v>
      </c>
      <c r="N3531" s="1">
        <f t="shared" si="497"/>
        <v>0</v>
      </c>
      <c r="O3531" s="5">
        <f t="shared" si="498"/>
        <v>39922</v>
      </c>
      <c r="P3531" s="5">
        <f t="shared" si="499"/>
        <v>39922</v>
      </c>
      <c r="Q3531" s="5">
        <f t="shared" si="500"/>
        <v>39922</v>
      </c>
      <c r="R3531" s="3">
        <v>25</v>
      </c>
      <c r="S3531" s="6">
        <v>25</v>
      </c>
      <c r="T3531" s="6">
        <v>25</v>
      </c>
      <c r="U3531" s="5">
        <f t="shared" si="501"/>
        <v>49902.5</v>
      </c>
      <c r="V3531" s="5">
        <f t="shared" si="502"/>
        <v>49902.5</v>
      </c>
      <c r="W3531" s="4">
        <f t="shared" si="503"/>
        <v>49902.5</v>
      </c>
      <c r="X3531" s="3">
        <v>0</v>
      </c>
      <c r="Y3531" s="3">
        <v>0</v>
      </c>
      <c r="Z3531" s="2" t="s">
        <v>3</v>
      </c>
      <c r="AA3531" s="2" t="s">
        <v>201</v>
      </c>
      <c r="AB3531" s="2" t="s">
        <v>200</v>
      </c>
      <c r="AC3531" s="1" t="s">
        <v>0</v>
      </c>
    </row>
    <row r="3532" spans="1:29" x14ac:dyDescent="0.25">
      <c r="A3532" s="2" t="s">
        <v>3448</v>
      </c>
      <c r="B3532" s="8"/>
      <c r="C3532" s="3"/>
      <c r="D3532" s="2" t="s">
        <v>3447</v>
      </c>
      <c r="E3532" s="2" t="s">
        <v>380</v>
      </c>
      <c r="F3532" s="3" t="s">
        <v>7</v>
      </c>
      <c r="G3532" s="3">
        <v>1</v>
      </c>
      <c r="H3532">
        <v>1</v>
      </c>
      <c r="I3532" s="2" t="s">
        <v>6</v>
      </c>
      <c r="J3532" s="2" t="s">
        <v>3446</v>
      </c>
      <c r="K3532" s="7">
        <f t="shared" si="495"/>
        <v>25183</v>
      </c>
      <c r="L3532" s="7">
        <f t="shared" si="496"/>
        <v>25183</v>
      </c>
      <c r="M3532" s="2" t="s">
        <v>4</v>
      </c>
      <c r="N3532" s="1">
        <f t="shared" si="497"/>
        <v>0</v>
      </c>
      <c r="O3532" s="5">
        <f t="shared" si="498"/>
        <v>25183</v>
      </c>
      <c r="P3532" s="5">
        <f t="shared" si="499"/>
        <v>25183</v>
      </c>
      <c r="Q3532" s="5">
        <f t="shared" si="500"/>
        <v>25183</v>
      </c>
      <c r="R3532" s="3">
        <v>25</v>
      </c>
      <c r="S3532" s="6">
        <v>25</v>
      </c>
      <c r="T3532" s="6">
        <v>25</v>
      </c>
      <c r="U3532" s="5">
        <f t="shared" si="501"/>
        <v>31478.75</v>
      </c>
      <c r="V3532" s="5">
        <f t="shared" si="502"/>
        <v>31478.75</v>
      </c>
      <c r="W3532" s="4">
        <f t="shared" si="503"/>
        <v>31478.75</v>
      </c>
      <c r="X3532" s="3">
        <v>0</v>
      </c>
      <c r="Y3532" s="3">
        <v>0</v>
      </c>
      <c r="Z3532" s="2" t="s">
        <v>3</v>
      </c>
      <c r="AA3532" s="2" t="s">
        <v>454</v>
      </c>
      <c r="AB3532" s="2" t="s">
        <v>612</v>
      </c>
      <c r="AC3532" s="1" t="s">
        <v>0</v>
      </c>
    </row>
    <row r="3533" spans="1:29" x14ac:dyDescent="0.25">
      <c r="A3533" s="2" t="s">
        <v>3445</v>
      </c>
      <c r="B3533" s="8"/>
      <c r="C3533" s="2" t="s">
        <v>3444</v>
      </c>
      <c r="D3533" s="2" t="s">
        <v>3443</v>
      </c>
      <c r="E3533" s="2" t="s">
        <v>187</v>
      </c>
      <c r="F3533" s="3" t="s">
        <v>270</v>
      </c>
      <c r="G3533" s="3">
        <v>30</v>
      </c>
      <c r="H3533">
        <v>1</v>
      </c>
      <c r="I3533" s="2" t="s">
        <v>6</v>
      </c>
      <c r="J3533" s="2" t="s">
        <v>3442</v>
      </c>
      <c r="K3533" s="7">
        <f t="shared" si="495"/>
        <v>2031.6</v>
      </c>
      <c r="L3533" s="7">
        <f t="shared" si="496"/>
        <v>60948</v>
      </c>
      <c r="M3533" s="2" t="s">
        <v>4</v>
      </c>
      <c r="N3533" s="1">
        <f t="shared" si="497"/>
        <v>0</v>
      </c>
      <c r="O3533" s="5">
        <f t="shared" si="498"/>
        <v>60948</v>
      </c>
      <c r="P3533" s="5">
        <f t="shared" si="499"/>
        <v>2031.6</v>
      </c>
      <c r="Q3533" s="5">
        <f t="shared" si="500"/>
        <v>60948</v>
      </c>
      <c r="R3533" s="3">
        <v>25</v>
      </c>
      <c r="S3533" s="6">
        <v>25</v>
      </c>
      <c r="T3533" s="6">
        <v>25</v>
      </c>
      <c r="U3533" s="5">
        <f t="shared" si="501"/>
        <v>76185</v>
      </c>
      <c r="V3533" s="5">
        <f t="shared" si="502"/>
        <v>2539.5</v>
      </c>
      <c r="W3533" s="4">
        <f t="shared" si="503"/>
        <v>76185</v>
      </c>
      <c r="X3533" s="3">
        <v>0</v>
      </c>
      <c r="Y3533" s="3">
        <v>0</v>
      </c>
      <c r="Z3533" s="2" t="s">
        <v>3</v>
      </c>
      <c r="AA3533" s="2" t="s">
        <v>17</v>
      </c>
      <c r="AB3533" s="2" t="s">
        <v>657</v>
      </c>
      <c r="AC3533" s="1" t="s">
        <v>0</v>
      </c>
    </row>
    <row r="3534" spans="1:29" x14ac:dyDescent="0.25">
      <c r="A3534" s="2" t="s">
        <v>3441</v>
      </c>
      <c r="B3534" s="8"/>
      <c r="C3534" s="3"/>
      <c r="D3534" s="2" t="s">
        <v>3440</v>
      </c>
      <c r="E3534" s="2" t="s">
        <v>187</v>
      </c>
      <c r="F3534" s="3" t="s">
        <v>7</v>
      </c>
      <c r="G3534" s="3">
        <v>1</v>
      </c>
      <c r="H3534">
        <v>1</v>
      </c>
      <c r="I3534" s="2" t="s">
        <v>6</v>
      </c>
      <c r="J3534" s="2" t="s">
        <v>3439</v>
      </c>
      <c r="K3534" s="7">
        <f t="shared" si="495"/>
        <v>25991</v>
      </c>
      <c r="L3534" s="7">
        <f t="shared" si="496"/>
        <v>25991</v>
      </c>
      <c r="M3534" s="2" t="s">
        <v>4</v>
      </c>
      <c r="N3534" s="1">
        <f t="shared" si="497"/>
        <v>0</v>
      </c>
      <c r="O3534" s="5">
        <f t="shared" si="498"/>
        <v>25991</v>
      </c>
      <c r="P3534" s="5">
        <f t="shared" si="499"/>
        <v>25991</v>
      </c>
      <c r="Q3534" s="5">
        <f t="shared" si="500"/>
        <v>25991</v>
      </c>
      <c r="R3534" s="3">
        <v>25</v>
      </c>
      <c r="S3534" s="6">
        <v>25</v>
      </c>
      <c r="T3534" s="6">
        <v>25</v>
      </c>
      <c r="U3534" s="5">
        <f t="shared" si="501"/>
        <v>32488.75</v>
      </c>
      <c r="V3534" s="5">
        <f t="shared" si="502"/>
        <v>32488.75</v>
      </c>
      <c r="W3534" s="4">
        <f t="shared" si="503"/>
        <v>32488.75</v>
      </c>
      <c r="X3534" s="3">
        <v>0</v>
      </c>
      <c r="Y3534" s="3">
        <v>0</v>
      </c>
      <c r="Z3534" s="2" t="s">
        <v>3</v>
      </c>
      <c r="AA3534" s="2" t="s">
        <v>17</v>
      </c>
      <c r="AB3534" s="2" t="s">
        <v>657</v>
      </c>
      <c r="AC3534" s="1" t="s">
        <v>0</v>
      </c>
    </row>
    <row r="3535" spans="1:29" x14ac:dyDescent="0.25">
      <c r="A3535" s="2" t="s">
        <v>3438</v>
      </c>
      <c r="B3535" s="8"/>
      <c r="C3535" s="3"/>
      <c r="D3535" s="2" t="s">
        <v>3437</v>
      </c>
      <c r="E3535" s="2" t="s">
        <v>1796</v>
      </c>
      <c r="F3535" s="3" t="s">
        <v>7</v>
      </c>
      <c r="G3535" s="3">
        <v>1</v>
      </c>
      <c r="H3535">
        <v>1</v>
      </c>
      <c r="I3535" s="2" t="s">
        <v>114</v>
      </c>
      <c r="J3535" s="2" t="s">
        <v>3436</v>
      </c>
      <c r="K3535" s="7">
        <f t="shared" si="495"/>
        <v>16095</v>
      </c>
      <c r="L3535" s="7">
        <f t="shared" si="496"/>
        <v>16095</v>
      </c>
      <c r="M3535" s="2" t="s">
        <v>4</v>
      </c>
      <c r="N3535" s="1">
        <f t="shared" si="497"/>
        <v>0</v>
      </c>
      <c r="O3535" s="5">
        <f t="shared" si="498"/>
        <v>16095</v>
      </c>
      <c r="P3535" s="5">
        <f t="shared" si="499"/>
        <v>16095</v>
      </c>
      <c r="Q3535" s="5">
        <f t="shared" si="500"/>
        <v>16095</v>
      </c>
      <c r="R3535" s="3">
        <v>25</v>
      </c>
      <c r="S3535" s="6">
        <v>25</v>
      </c>
      <c r="T3535" s="6">
        <v>25</v>
      </c>
      <c r="U3535" s="5">
        <f t="shared" si="501"/>
        <v>20118.75</v>
      </c>
      <c r="V3535" s="5">
        <f t="shared" si="502"/>
        <v>20118.75</v>
      </c>
      <c r="W3535" s="4">
        <f t="shared" si="503"/>
        <v>20118.75</v>
      </c>
      <c r="X3535" s="3">
        <v>0</v>
      </c>
      <c r="Y3535" s="3">
        <v>0</v>
      </c>
      <c r="Z3535" s="2" t="s">
        <v>3</v>
      </c>
      <c r="AA3535" s="2" t="s">
        <v>167</v>
      </c>
      <c r="AB3535" s="2" t="s">
        <v>3432</v>
      </c>
      <c r="AC3535" s="1" t="s">
        <v>0</v>
      </c>
    </row>
    <row r="3536" spans="1:29" x14ac:dyDescent="0.25">
      <c r="A3536" s="2" t="s">
        <v>3435</v>
      </c>
      <c r="B3536" s="8"/>
      <c r="C3536" s="3"/>
      <c r="D3536" s="2" t="s">
        <v>3434</v>
      </c>
      <c r="E3536" s="2" t="s">
        <v>1796</v>
      </c>
      <c r="F3536" s="3" t="s">
        <v>7</v>
      </c>
      <c r="G3536" s="3">
        <v>1</v>
      </c>
      <c r="H3536">
        <v>1</v>
      </c>
      <c r="I3536" s="2" t="s">
        <v>19</v>
      </c>
      <c r="J3536" s="2" t="s">
        <v>3433</v>
      </c>
      <c r="K3536" s="7">
        <f t="shared" si="495"/>
        <v>35050</v>
      </c>
      <c r="L3536" s="7">
        <f t="shared" si="496"/>
        <v>35050</v>
      </c>
      <c r="M3536" s="2" t="s">
        <v>4</v>
      </c>
      <c r="N3536" s="1">
        <f t="shared" si="497"/>
        <v>0</v>
      </c>
      <c r="O3536" s="5">
        <f t="shared" si="498"/>
        <v>35050</v>
      </c>
      <c r="P3536" s="5">
        <f t="shared" si="499"/>
        <v>35050</v>
      </c>
      <c r="Q3536" s="5">
        <f t="shared" si="500"/>
        <v>35050</v>
      </c>
      <c r="R3536" s="3">
        <v>25</v>
      </c>
      <c r="S3536" s="6">
        <v>25</v>
      </c>
      <c r="T3536" s="6">
        <v>25</v>
      </c>
      <c r="U3536" s="5">
        <f t="shared" si="501"/>
        <v>43812.5</v>
      </c>
      <c r="V3536" s="5">
        <f t="shared" si="502"/>
        <v>43812.5</v>
      </c>
      <c r="W3536" s="4">
        <f t="shared" si="503"/>
        <v>43812.5</v>
      </c>
      <c r="X3536" s="3">
        <v>0</v>
      </c>
      <c r="Y3536" s="3">
        <v>0</v>
      </c>
      <c r="Z3536" s="2" t="s">
        <v>3</v>
      </c>
      <c r="AA3536" s="2" t="s">
        <v>167</v>
      </c>
      <c r="AB3536" s="2" t="s">
        <v>3432</v>
      </c>
      <c r="AC3536" s="1" t="s">
        <v>0</v>
      </c>
    </row>
    <row r="3537" spans="1:29" x14ac:dyDescent="0.25">
      <c r="A3537" s="2" t="s">
        <v>3431</v>
      </c>
      <c r="B3537" s="8"/>
      <c r="C3537" s="3"/>
      <c r="D3537" s="2" t="s">
        <v>3430</v>
      </c>
      <c r="E3537" s="2" t="s">
        <v>238</v>
      </c>
      <c r="F3537" s="3" t="s">
        <v>7</v>
      </c>
      <c r="G3537" s="3">
        <v>1</v>
      </c>
      <c r="H3537">
        <v>1</v>
      </c>
      <c r="I3537" s="2" t="s">
        <v>19</v>
      </c>
      <c r="J3537" s="2" t="s">
        <v>3429</v>
      </c>
      <c r="K3537" s="7">
        <f t="shared" si="495"/>
        <v>28818</v>
      </c>
      <c r="L3537" s="7">
        <f t="shared" si="496"/>
        <v>28818</v>
      </c>
      <c r="M3537" s="2" t="s">
        <v>4</v>
      </c>
      <c r="N3537" s="1">
        <f t="shared" si="497"/>
        <v>0</v>
      </c>
      <c r="O3537" s="5">
        <f t="shared" si="498"/>
        <v>28818</v>
      </c>
      <c r="P3537" s="5">
        <f t="shared" si="499"/>
        <v>28818</v>
      </c>
      <c r="Q3537" s="5">
        <f t="shared" si="500"/>
        <v>28818</v>
      </c>
      <c r="R3537" s="3">
        <v>25</v>
      </c>
      <c r="S3537" s="6">
        <v>25</v>
      </c>
      <c r="T3537" s="6">
        <v>25</v>
      </c>
      <c r="U3537" s="5">
        <f t="shared" si="501"/>
        <v>36022.5</v>
      </c>
      <c r="V3537" s="5">
        <f t="shared" si="502"/>
        <v>36022.5</v>
      </c>
      <c r="W3537" s="4">
        <f t="shared" si="503"/>
        <v>36022.5</v>
      </c>
      <c r="X3537" s="3">
        <v>0</v>
      </c>
      <c r="Y3537" s="3">
        <v>0</v>
      </c>
      <c r="Z3537" s="2" t="s">
        <v>3</v>
      </c>
      <c r="AA3537" s="2" t="s">
        <v>608</v>
      </c>
      <c r="AB3537" s="2" t="s">
        <v>3428</v>
      </c>
      <c r="AC3537" s="1" t="s">
        <v>0</v>
      </c>
    </row>
    <row r="3538" spans="1:29" x14ac:dyDescent="0.25">
      <c r="A3538" s="2" t="s">
        <v>3427</v>
      </c>
      <c r="B3538" s="8"/>
      <c r="C3538" s="3"/>
      <c r="D3538" s="2" t="s">
        <v>3426</v>
      </c>
      <c r="E3538" s="2" t="s">
        <v>143</v>
      </c>
      <c r="F3538" s="3" t="s">
        <v>7</v>
      </c>
      <c r="G3538" s="3">
        <v>1</v>
      </c>
      <c r="H3538">
        <v>1</v>
      </c>
      <c r="I3538" s="2" t="s">
        <v>6</v>
      </c>
      <c r="J3538" s="2" t="s">
        <v>3425</v>
      </c>
      <c r="K3538" s="7">
        <f t="shared" si="495"/>
        <v>57166</v>
      </c>
      <c r="L3538" s="7">
        <f t="shared" si="496"/>
        <v>57166</v>
      </c>
      <c r="M3538" s="2" t="s">
        <v>4</v>
      </c>
      <c r="N3538" s="1">
        <f t="shared" si="497"/>
        <v>0</v>
      </c>
      <c r="O3538" s="5">
        <f t="shared" si="498"/>
        <v>57166</v>
      </c>
      <c r="P3538" s="5">
        <f t="shared" si="499"/>
        <v>57166</v>
      </c>
      <c r="Q3538" s="5">
        <f t="shared" si="500"/>
        <v>57166</v>
      </c>
      <c r="R3538" s="3">
        <v>25</v>
      </c>
      <c r="S3538" s="6">
        <v>25</v>
      </c>
      <c r="T3538" s="6">
        <v>25</v>
      </c>
      <c r="U3538" s="5">
        <f t="shared" si="501"/>
        <v>71457.5</v>
      </c>
      <c r="V3538" s="5">
        <f t="shared" si="502"/>
        <v>71457.5</v>
      </c>
      <c r="W3538" s="4">
        <f t="shared" si="503"/>
        <v>71457.5</v>
      </c>
      <c r="X3538" s="3">
        <v>0</v>
      </c>
      <c r="Y3538" s="3">
        <v>0</v>
      </c>
      <c r="Z3538" s="2" t="s">
        <v>3</v>
      </c>
      <c r="AA3538" s="2" t="s">
        <v>835</v>
      </c>
      <c r="AB3538" s="2" t="s">
        <v>2678</v>
      </c>
      <c r="AC3538" s="1" t="s">
        <v>0</v>
      </c>
    </row>
    <row r="3539" spans="1:29" x14ac:dyDescent="0.25">
      <c r="A3539" s="2" t="s">
        <v>3424</v>
      </c>
      <c r="B3539" s="8"/>
      <c r="C3539" s="3"/>
      <c r="D3539" s="2" t="s">
        <v>3423</v>
      </c>
      <c r="E3539" s="2" t="s">
        <v>800</v>
      </c>
      <c r="F3539" s="3" t="s">
        <v>7</v>
      </c>
      <c r="G3539" s="3">
        <v>1</v>
      </c>
      <c r="H3539">
        <v>1</v>
      </c>
      <c r="I3539" s="2" t="s">
        <v>114</v>
      </c>
      <c r="J3539" s="2" t="s">
        <v>3422</v>
      </c>
      <c r="K3539" s="7">
        <f t="shared" si="495"/>
        <v>25705</v>
      </c>
      <c r="L3539" s="7">
        <f t="shared" si="496"/>
        <v>25705</v>
      </c>
      <c r="M3539" s="2" t="s">
        <v>4</v>
      </c>
      <c r="N3539" s="1">
        <f t="shared" si="497"/>
        <v>0</v>
      </c>
      <c r="O3539" s="5">
        <f t="shared" si="498"/>
        <v>25705</v>
      </c>
      <c r="P3539" s="5">
        <f t="shared" si="499"/>
        <v>25705</v>
      </c>
      <c r="Q3539" s="5">
        <f t="shared" si="500"/>
        <v>25705</v>
      </c>
      <c r="R3539" s="3">
        <v>25</v>
      </c>
      <c r="S3539" s="6">
        <v>25</v>
      </c>
      <c r="T3539" s="6">
        <v>25</v>
      </c>
      <c r="U3539" s="5">
        <f t="shared" si="501"/>
        <v>32131.25</v>
      </c>
      <c r="V3539" s="5">
        <f t="shared" si="502"/>
        <v>32131.25</v>
      </c>
      <c r="W3539" s="4">
        <f t="shared" si="503"/>
        <v>32131.25</v>
      </c>
      <c r="X3539" s="3">
        <v>0</v>
      </c>
      <c r="Y3539" s="3">
        <v>0</v>
      </c>
      <c r="Z3539" s="2" t="s">
        <v>3</v>
      </c>
      <c r="AA3539" s="2" t="s">
        <v>185</v>
      </c>
      <c r="AB3539" s="2" t="s">
        <v>3068</v>
      </c>
      <c r="AC3539" s="1" t="s">
        <v>0</v>
      </c>
    </row>
    <row r="3540" spans="1:29" x14ac:dyDescent="0.25">
      <c r="A3540" s="2" t="s">
        <v>3421</v>
      </c>
      <c r="B3540" s="8"/>
      <c r="C3540" s="3"/>
      <c r="D3540" s="2" t="s">
        <v>3420</v>
      </c>
      <c r="E3540" s="2" t="s">
        <v>2864</v>
      </c>
      <c r="F3540" s="3" t="s">
        <v>7</v>
      </c>
      <c r="G3540" s="3">
        <v>1</v>
      </c>
      <c r="H3540">
        <v>1</v>
      </c>
      <c r="I3540" s="2" t="s">
        <v>19</v>
      </c>
      <c r="J3540" s="2" t="s">
        <v>3419</v>
      </c>
      <c r="K3540" s="7">
        <f t="shared" si="495"/>
        <v>5232</v>
      </c>
      <c r="L3540" s="7">
        <f t="shared" si="496"/>
        <v>5232</v>
      </c>
      <c r="M3540" s="2" t="s">
        <v>135</v>
      </c>
      <c r="N3540" s="1">
        <f t="shared" si="497"/>
        <v>19</v>
      </c>
      <c r="O3540" s="5">
        <f t="shared" si="498"/>
        <v>5232.1899999999996</v>
      </c>
      <c r="P3540" s="5">
        <f t="shared" si="499"/>
        <v>6226.08</v>
      </c>
      <c r="Q3540" s="5">
        <f t="shared" si="500"/>
        <v>6226.08</v>
      </c>
      <c r="R3540" s="3">
        <v>25</v>
      </c>
      <c r="S3540" s="6">
        <v>25</v>
      </c>
      <c r="T3540" s="6">
        <v>25</v>
      </c>
      <c r="U3540" s="5">
        <f t="shared" si="501"/>
        <v>6540.2374999999993</v>
      </c>
      <c r="V3540" s="5">
        <f t="shared" si="502"/>
        <v>7782.6</v>
      </c>
      <c r="W3540" s="4">
        <f t="shared" si="503"/>
        <v>7782.6</v>
      </c>
      <c r="X3540" s="3">
        <v>0</v>
      </c>
      <c r="Y3540" s="3">
        <v>0</v>
      </c>
      <c r="Z3540" s="2" t="s">
        <v>54</v>
      </c>
      <c r="AA3540" s="2" t="s">
        <v>475</v>
      </c>
      <c r="AB3540" s="2" t="s">
        <v>515</v>
      </c>
      <c r="AC3540" s="1" t="s">
        <v>0</v>
      </c>
    </row>
    <row r="3541" spans="1:29" x14ac:dyDescent="0.25">
      <c r="A3541" s="2" t="s">
        <v>3418</v>
      </c>
      <c r="B3541" s="8"/>
      <c r="C3541" s="3"/>
      <c r="D3541" s="2" t="s">
        <v>3417</v>
      </c>
      <c r="E3541" s="2" t="s">
        <v>387</v>
      </c>
      <c r="F3541" s="3" t="s">
        <v>7</v>
      </c>
      <c r="G3541" s="3">
        <v>1</v>
      </c>
      <c r="H3541">
        <v>1</v>
      </c>
      <c r="I3541" s="2" t="s">
        <v>6</v>
      </c>
      <c r="J3541" s="2" t="s">
        <v>3416</v>
      </c>
      <c r="K3541" s="7">
        <f t="shared" si="495"/>
        <v>34394</v>
      </c>
      <c r="L3541" s="7">
        <f t="shared" si="496"/>
        <v>34394</v>
      </c>
      <c r="M3541" s="2" t="s">
        <v>4</v>
      </c>
      <c r="N3541" s="1">
        <f t="shared" si="497"/>
        <v>0</v>
      </c>
      <c r="O3541" s="5">
        <f t="shared" si="498"/>
        <v>34394</v>
      </c>
      <c r="P3541" s="5">
        <f t="shared" si="499"/>
        <v>34394</v>
      </c>
      <c r="Q3541" s="5">
        <f t="shared" si="500"/>
        <v>34394</v>
      </c>
      <c r="R3541" s="3">
        <v>25</v>
      </c>
      <c r="S3541" s="6">
        <v>25</v>
      </c>
      <c r="T3541" s="6">
        <v>25</v>
      </c>
      <c r="U3541" s="5">
        <f t="shared" si="501"/>
        <v>42992.5</v>
      </c>
      <c r="V3541" s="5">
        <f t="shared" si="502"/>
        <v>42992.5</v>
      </c>
      <c r="W3541" s="4">
        <f t="shared" si="503"/>
        <v>42992.5</v>
      </c>
      <c r="X3541" s="3">
        <v>0</v>
      </c>
      <c r="Y3541" s="3">
        <v>0</v>
      </c>
      <c r="Z3541" s="2" t="s">
        <v>3</v>
      </c>
      <c r="AA3541" s="2" t="s">
        <v>268</v>
      </c>
      <c r="AB3541" s="2" t="s">
        <v>1247</v>
      </c>
      <c r="AC3541" s="1" t="s">
        <v>0</v>
      </c>
    </row>
    <row r="3542" spans="1:29" x14ac:dyDescent="0.25">
      <c r="A3542" s="2" t="s">
        <v>3415</v>
      </c>
      <c r="B3542" s="8"/>
      <c r="C3542" s="3"/>
      <c r="D3542" s="2" t="s">
        <v>3414</v>
      </c>
      <c r="E3542" s="2" t="s">
        <v>259</v>
      </c>
      <c r="F3542" s="3" t="s">
        <v>7</v>
      </c>
      <c r="G3542" s="3">
        <v>1</v>
      </c>
      <c r="H3542">
        <v>1</v>
      </c>
      <c r="I3542" s="2" t="s">
        <v>2209</v>
      </c>
      <c r="J3542" s="2" t="s">
        <v>3413</v>
      </c>
      <c r="K3542" s="7">
        <f t="shared" si="495"/>
        <v>15521</v>
      </c>
      <c r="L3542" s="7">
        <f t="shared" si="496"/>
        <v>15521</v>
      </c>
      <c r="M3542" s="2" t="s">
        <v>4</v>
      </c>
      <c r="N3542" s="1">
        <f t="shared" si="497"/>
        <v>0</v>
      </c>
      <c r="O3542" s="5">
        <f t="shared" si="498"/>
        <v>15521</v>
      </c>
      <c r="P3542" s="5">
        <f t="shared" si="499"/>
        <v>15521</v>
      </c>
      <c r="Q3542" s="5">
        <f t="shared" si="500"/>
        <v>15521</v>
      </c>
      <c r="R3542" s="3">
        <v>25</v>
      </c>
      <c r="S3542" s="6">
        <v>25</v>
      </c>
      <c r="T3542" s="6">
        <v>25</v>
      </c>
      <c r="U3542" s="5">
        <f t="shared" si="501"/>
        <v>19401.25</v>
      </c>
      <c r="V3542" s="5">
        <f t="shared" si="502"/>
        <v>19401.25</v>
      </c>
      <c r="W3542" s="4">
        <f t="shared" si="503"/>
        <v>19401.25</v>
      </c>
      <c r="X3542" s="3">
        <v>0</v>
      </c>
      <c r="Y3542" s="3">
        <v>0</v>
      </c>
      <c r="Z3542" s="2" t="s">
        <v>54</v>
      </c>
      <c r="AA3542" s="2" t="s">
        <v>3412</v>
      </c>
      <c r="AB3542" s="2" t="s">
        <v>3411</v>
      </c>
      <c r="AC3542" s="1" t="s">
        <v>0</v>
      </c>
    </row>
    <row r="3543" spans="1:29" x14ac:dyDescent="0.25">
      <c r="A3543" s="2" t="s">
        <v>3410</v>
      </c>
      <c r="B3543" s="8"/>
      <c r="C3543" s="3"/>
      <c r="D3543" s="2" t="s">
        <v>3409</v>
      </c>
      <c r="E3543" s="2" t="s">
        <v>584</v>
      </c>
      <c r="F3543" s="3" t="s">
        <v>7</v>
      </c>
      <c r="G3543" s="3">
        <v>1</v>
      </c>
      <c r="H3543">
        <v>1</v>
      </c>
      <c r="I3543" s="2" t="s">
        <v>19</v>
      </c>
      <c r="J3543" s="2" t="s">
        <v>3408</v>
      </c>
      <c r="K3543" s="7">
        <f t="shared" si="495"/>
        <v>171270</v>
      </c>
      <c r="L3543" s="7">
        <f t="shared" si="496"/>
        <v>171270</v>
      </c>
      <c r="M3543" s="2" t="s">
        <v>4</v>
      </c>
      <c r="N3543" s="1">
        <f t="shared" si="497"/>
        <v>0</v>
      </c>
      <c r="O3543" s="5">
        <f t="shared" si="498"/>
        <v>171270</v>
      </c>
      <c r="P3543" s="5">
        <f t="shared" si="499"/>
        <v>171270</v>
      </c>
      <c r="Q3543" s="5">
        <f t="shared" si="500"/>
        <v>171270</v>
      </c>
      <c r="R3543" s="3">
        <v>25</v>
      </c>
      <c r="S3543" s="6">
        <v>25</v>
      </c>
      <c r="T3543" s="6">
        <v>25</v>
      </c>
      <c r="U3543" s="5">
        <f t="shared" si="501"/>
        <v>214087.5</v>
      </c>
      <c r="V3543" s="5">
        <f t="shared" si="502"/>
        <v>214087.5</v>
      </c>
      <c r="W3543" s="4">
        <f t="shared" si="503"/>
        <v>214087.5</v>
      </c>
      <c r="X3543" s="3">
        <v>0</v>
      </c>
      <c r="Y3543" s="3">
        <v>0</v>
      </c>
      <c r="Z3543" s="2" t="s">
        <v>3</v>
      </c>
      <c r="AA3543" s="2" t="s">
        <v>128</v>
      </c>
      <c r="AB3543" s="2" t="s">
        <v>3407</v>
      </c>
      <c r="AC3543" s="1" t="s">
        <v>0</v>
      </c>
    </row>
    <row r="3544" spans="1:29" x14ac:dyDescent="0.25">
      <c r="A3544" s="2" t="s">
        <v>3406</v>
      </c>
      <c r="B3544" s="8"/>
      <c r="C3544" s="3"/>
      <c r="D3544" s="2" t="s">
        <v>3405</v>
      </c>
      <c r="E3544" s="2" t="s">
        <v>500</v>
      </c>
      <c r="F3544" s="3" t="s">
        <v>7</v>
      </c>
      <c r="G3544" s="3">
        <v>1</v>
      </c>
      <c r="H3544">
        <v>1</v>
      </c>
      <c r="I3544" s="2" t="s">
        <v>19</v>
      </c>
      <c r="J3544" s="2" t="s">
        <v>3404</v>
      </c>
      <c r="K3544" s="7">
        <f t="shared" si="495"/>
        <v>15120</v>
      </c>
      <c r="L3544" s="7">
        <f t="shared" si="496"/>
        <v>15120</v>
      </c>
      <c r="M3544" s="2" t="s">
        <v>4</v>
      </c>
      <c r="N3544" s="1">
        <f t="shared" si="497"/>
        <v>0</v>
      </c>
      <c r="O3544" s="5">
        <f t="shared" si="498"/>
        <v>15120</v>
      </c>
      <c r="P3544" s="5">
        <f t="shared" si="499"/>
        <v>15120</v>
      </c>
      <c r="Q3544" s="5">
        <f t="shared" si="500"/>
        <v>15120</v>
      </c>
      <c r="R3544" s="3">
        <v>25</v>
      </c>
      <c r="S3544" s="6">
        <v>25</v>
      </c>
      <c r="T3544" s="6">
        <v>25</v>
      </c>
      <c r="U3544" s="5">
        <f t="shared" si="501"/>
        <v>18900</v>
      </c>
      <c r="V3544" s="5">
        <f t="shared" si="502"/>
        <v>18900</v>
      </c>
      <c r="W3544" s="4">
        <f t="shared" si="503"/>
        <v>18900</v>
      </c>
      <c r="X3544" s="3">
        <v>0</v>
      </c>
      <c r="Y3544" s="3">
        <v>0</v>
      </c>
      <c r="Z3544" s="2" t="s">
        <v>3</v>
      </c>
      <c r="AA3544" s="2" t="s">
        <v>185</v>
      </c>
      <c r="AB3544" s="2" t="s">
        <v>184</v>
      </c>
      <c r="AC3544" s="1" t="s">
        <v>0</v>
      </c>
    </row>
    <row r="3545" spans="1:29" x14ac:dyDescent="0.25">
      <c r="A3545" s="2" t="s">
        <v>3403</v>
      </c>
      <c r="B3545" s="8"/>
      <c r="C3545" s="3"/>
      <c r="D3545" s="2" t="s">
        <v>3402</v>
      </c>
      <c r="E3545" s="2" t="s">
        <v>138</v>
      </c>
      <c r="F3545" s="3" t="s">
        <v>7</v>
      </c>
      <c r="G3545" s="3">
        <v>1</v>
      </c>
      <c r="H3545">
        <v>1</v>
      </c>
      <c r="I3545" s="2" t="s">
        <v>19</v>
      </c>
      <c r="J3545" s="2" t="s">
        <v>3401</v>
      </c>
      <c r="K3545" s="7">
        <f t="shared" si="495"/>
        <v>4807</v>
      </c>
      <c r="L3545" s="7">
        <f t="shared" si="496"/>
        <v>4807</v>
      </c>
      <c r="M3545" s="2" t="s">
        <v>4</v>
      </c>
      <c r="N3545" s="1">
        <f t="shared" si="497"/>
        <v>0</v>
      </c>
      <c r="O3545" s="5">
        <f t="shared" si="498"/>
        <v>4807</v>
      </c>
      <c r="P3545" s="5">
        <f t="shared" si="499"/>
        <v>4807</v>
      </c>
      <c r="Q3545" s="5">
        <f t="shared" si="500"/>
        <v>4807</v>
      </c>
      <c r="R3545" s="3">
        <v>25</v>
      </c>
      <c r="S3545" s="6">
        <v>25</v>
      </c>
      <c r="T3545" s="6">
        <v>25</v>
      </c>
      <c r="U3545" s="5">
        <f t="shared" si="501"/>
        <v>6008.75</v>
      </c>
      <c r="V3545" s="5">
        <f t="shared" si="502"/>
        <v>6008.75</v>
      </c>
      <c r="W3545" s="4">
        <f t="shared" si="503"/>
        <v>6008.75</v>
      </c>
      <c r="X3545" s="3">
        <v>0</v>
      </c>
      <c r="Y3545" s="3">
        <v>0</v>
      </c>
      <c r="Z3545" s="2" t="s">
        <v>3</v>
      </c>
      <c r="AA3545" s="2" t="s">
        <v>498</v>
      </c>
      <c r="AB3545" s="2" t="s">
        <v>497</v>
      </c>
      <c r="AC3545" s="1" t="s">
        <v>0</v>
      </c>
    </row>
    <row r="3546" spans="1:29" x14ac:dyDescent="0.25">
      <c r="A3546" s="2" t="s">
        <v>3400</v>
      </c>
      <c r="B3546" s="8"/>
      <c r="C3546" s="3"/>
      <c r="D3546" s="2" t="s">
        <v>3399</v>
      </c>
      <c r="E3546" s="2" t="s">
        <v>138</v>
      </c>
      <c r="F3546" s="3" t="s">
        <v>7</v>
      </c>
      <c r="G3546" s="3">
        <v>1</v>
      </c>
      <c r="H3546">
        <v>1</v>
      </c>
      <c r="I3546" s="2" t="s">
        <v>19</v>
      </c>
      <c r="J3546" s="2" t="s">
        <v>3398</v>
      </c>
      <c r="K3546" s="7">
        <f t="shared" si="495"/>
        <v>34514</v>
      </c>
      <c r="L3546" s="7">
        <f t="shared" si="496"/>
        <v>34514</v>
      </c>
      <c r="M3546" s="2" t="s">
        <v>4</v>
      </c>
      <c r="N3546" s="1">
        <f t="shared" si="497"/>
        <v>0</v>
      </c>
      <c r="O3546" s="5">
        <f t="shared" si="498"/>
        <v>34514</v>
      </c>
      <c r="P3546" s="5">
        <f t="shared" si="499"/>
        <v>34514</v>
      </c>
      <c r="Q3546" s="5">
        <f t="shared" si="500"/>
        <v>34514</v>
      </c>
      <c r="R3546" s="3">
        <v>25</v>
      </c>
      <c r="S3546" s="6">
        <v>25</v>
      </c>
      <c r="T3546" s="6">
        <v>25</v>
      </c>
      <c r="U3546" s="5">
        <f t="shared" si="501"/>
        <v>43142.5</v>
      </c>
      <c r="V3546" s="5">
        <f t="shared" si="502"/>
        <v>43142.5</v>
      </c>
      <c r="W3546" s="4">
        <f t="shared" si="503"/>
        <v>43142.5</v>
      </c>
      <c r="X3546" s="3">
        <v>0</v>
      </c>
      <c r="Y3546" s="3">
        <v>0</v>
      </c>
      <c r="Z3546" s="2" t="s">
        <v>3</v>
      </c>
      <c r="AA3546" s="2" t="s">
        <v>268</v>
      </c>
      <c r="AB3546" s="2" t="s">
        <v>3397</v>
      </c>
      <c r="AC3546" s="1" t="s">
        <v>0</v>
      </c>
    </row>
    <row r="3547" spans="1:29" x14ac:dyDescent="0.25">
      <c r="A3547" s="2" t="s">
        <v>3396</v>
      </c>
      <c r="B3547" s="8"/>
      <c r="C3547" s="3"/>
      <c r="D3547" s="2" t="s">
        <v>3395</v>
      </c>
      <c r="E3547" s="2" t="s">
        <v>387</v>
      </c>
      <c r="F3547" s="3" t="s">
        <v>7</v>
      </c>
      <c r="G3547" s="3">
        <v>1</v>
      </c>
      <c r="H3547">
        <v>1</v>
      </c>
      <c r="I3547" s="2" t="s">
        <v>6</v>
      </c>
      <c r="J3547" s="2" t="s">
        <v>3394</v>
      </c>
      <c r="K3547" s="7">
        <f t="shared" si="495"/>
        <v>164621</v>
      </c>
      <c r="L3547" s="7">
        <f t="shared" si="496"/>
        <v>164621</v>
      </c>
      <c r="M3547" s="2" t="s">
        <v>4</v>
      </c>
      <c r="N3547" s="1">
        <f t="shared" si="497"/>
        <v>0</v>
      </c>
      <c r="O3547" s="5">
        <f t="shared" si="498"/>
        <v>164621</v>
      </c>
      <c r="P3547" s="5">
        <f t="shared" si="499"/>
        <v>164621</v>
      </c>
      <c r="Q3547" s="5">
        <f t="shared" si="500"/>
        <v>164621</v>
      </c>
      <c r="R3547" s="3">
        <v>25</v>
      </c>
      <c r="S3547" s="6">
        <v>25</v>
      </c>
      <c r="T3547" s="6">
        <v>25</v>
      </c>
      <c r="U3547" s="5">
        <f t="shared" si="501"/>
        <v>205776.25</v>
      </c>
      <c r="V3547" s="5">
        <f t="shared" si="502"/>
        <v>205776.25</v>
      </c>
      <c r="W3547" s="4">
        <f t="shared" si="503"/>
        <v>205776.25</v>
      </c>
      <c r="X3547" s="3">
        <v>0</v>
      </c>
      <c r="Y3547" s="3">
        <v>0</v>
      </c>
      <c r="Z3547" s="2" t="s">
        <v>3</v>
      </c>
      <c r="AA3547" s="2" t="s">
        <v>835</v>
      </c>
      <c r="AB3547" s="2" t="s">
        <v>1126</v>
      </c>
      <c r="AC3547" s="1" t="s">
        <v>0</v>
      </c>
    </row>
    <row r="3548" spans="1:29" x14ac:dyDescent="0.25">
      <c r="A3548" s="2" t="s">
        <v>3393</v>
      </c>
      <c r="B3548" s="8"/>
      <c r="C3548" s="3"/>
      <c r="D3548" s="2" t="s">
        <v>3392</v>
      </c>
      <c r="E3548" s="2" t="s">
        <v>387</v>
      </c>
      <c r="F3548" s="3" t="s">
        <v>7</v>
      </c>
      <c r="G3548" s="3">
        <v>1</v>
      </c>
      <c r="H3548">
        <v>1</v>
      </c>
      <c r="I3548" s="2" t="s">
        <v>6</v>
      </c>
      <c r="J3548" s="2" t="s">
        <v>3391</v>
      </c>
      <c r="K3548" s="7">
        <f t="shared" si="495"/>
        <v>212339</v>
      </c>
      <c r="L3548" s="7">
        <f t="shared" si="496"/>
        <v>212339</v>
      </c>
      <c r="M3548" s="2" t="s">
        <v>4</v>
      </c>
      <c r="N3548" s="1">
        <f t="shared" si="497"/>
        <v>0</v>
      </c>
      <c r="O3548" s="5">
        <f t="shared" si="498"/>
        <v>212339</v>
      </c>
      <c r="P3548" s="5">
        <f t="shared" si="499"/>
        <v>212339</v>
      </c>
      <c r="Q3548" s="5">
        <f t="shared" si="500"/>
        <v>212339</v>
      </c>
      <c r="R3548" s="3">
        <v>25</v>
      </c>
      <c r="S3548" s="6">
        <v>25</v>
      </c>
      <c r="T3548" s="6">
        <v>25</v>
      </c>
      <c r="U3548" s="5">
        <f t="shared" si="501"/>
        <v>265423.75</v>
      </c>
      <c r="V3548" s="5">
        <f t="shared" si="502"/>
        <v>265423.75</v>
      </c>
      <c r="W3548" s="4">
        <f t="shared" si="503"/>
        <v>265423.75</v>
      </c>
      <c r="X3548" s="3">
        <v>0</v>
      </c>
      <c r="Y3548" s="3">
        <v>0</v>
      </c>
      <c r="Z3548" s="2" t="s">
        <v>3</v>
      </c>
      <c r="AA3548" s="2" t="s">
        <v>835</v>
      </c>
      <c r="AB3548" s="2" t="s">
        <v>1126</v>
      </c>
      <c r="AC3548" s="1" t="s">
        <v>0</v>
      </c>
    </row>
    <row r="3549" spans="1:29" x14ac:dyDescent="0.25">
      <c r="A3549" s="2" t="s">
        <v>3390</v>
      </c>
      <c r="B3549" s="8"/>
      <c r="C3549" s="3"/>
      <c r="D3549" s="2" t="s">
        <v>3389</v>
      </c>
      <c r="E3549" s="2" t="s">
        <v>3388</v>
      </c>
      <c r="F3549" s="3" t="s">
        <v>7</v>
      </c>
      <c r="G3549" s="3">
        <v>1</v>
      </c>
      <c r="H3549">
        <v>1</v>
      </c>
      <c r="I3549" s="2" t="s">
        <v>19</v>
      </c>
      <c r="J3549" s="2" t="s">
        <v>3387</v>
      </c>
      <c r="K3549" s="7">
        <f t="shared" si="495"/>
        <v>34133</v>
      </c>
      <c r="L3549" s="7">
        <f t="shared" si="496"/>
        <v>34133</v>
      </c>
      <c r="M3549" s="2" t="s">
        <v>135</v>
      </c>
      <c r="N3549" s="1">
        <f t="shared" si="497"/>
        <v>19</v>
      </c>
      <c r="O3549" s="5">
        <f t="shared" si="498"/>
        <v>34133.19</v>
      </c>
      <c r="P3549" s="5">
        <f t="shared" si="499"/>
        <v>40618.270000000004</v>
      </c>
      <c r="Q3549" s="5">
        <f t="shared" si="500"/>
        <v>40618.270000000004</v>
      </c>
      <c r="R3549" s="3">
        <v>25</v>
      </c>
      <c r="S3549" s="6">
        <v>25</v>
      </c>
      <c r="T3549" s="6">
        <v>25</v>
      </c>
      <c r="U3549" s="5">
        <f t="shared" si="501"/>
        <v>42666.487500000003</v>
      </c>
      <c r="V3549" s="5">
        <f t="shared" si="502"/>
        <v>50772.837500000009</v>
      </c>
      <c r="W3549" s="4">
        <f t="shared" si="503"/>
        <v>50772.837500000009</v>
      </c>
      <c r="X3549" s="3">
        <v>0</v>
      </c>
      <c r="Y3549" s="3">
        <v>0</v>
      </c>
      <c r="Z3549" s="2" t="s">
        <v>54</v>
      </c>
      <c r="AA3549" s="2" t="s">
        <v>3386</v>
      </c>
      <c r="AB3549" s="2" t="s">
        <v>1351</v>
      </c>
      <c r="AC3549" s="1" t="s">
        <v>0</v>
      </c>
    </row>
    <row r="3550" spans="1:29" x14ac:dyDescent="0.25">
      <c r="A3550" s="2" t="s">
        <v>3385</v>
      </c>
      <c r="B3550" s="8"/>
      <c r="C3550" s="3"/>
      <c r="D3550" s="2" t="s">
        <v>3384</v>
      </c>
      <c r="E3550" s="2" t="s">
        <v>1601</v>
      </c>
      <c r="F3550" s="3" t="s">
        <v>7</v>
      </c>
      <c r="G3550" s="3">
        <v>1</v>
      </c>
      <c r="H3550">
        <v>1</v>
      </c>
      <c r="I3550" s="2" t="s">
        <v>343</v>
      </c>
      <c r="J3550" s="2" t="s">
        <v>3383</v>
      </c>
      <c r="K3550" s="7">
        <f t="shared" si="495"/>
        <v>16105</v>
      </c>
      <c r="L3550" s="7">
        <f t="shared" si="496"/>
        <v>16105</v>
      </c>
      <c r="M3550" s="2" t="s">
        <v>4</v>
      </c>
      <c r="N3550" s="1">
        <f t="shared" si="497"/>
        <v>0</v>
      </c>
      <c r="O3550" s="5">
        <f t="shared" si="498"/>
        <v>16105</v>
      </c>
      <c r="P3550" s="5">
        <f t="shared" si="499"/>
        <v>16105</v>
      </c>
      <c r="Q3550" s="5">
        <f t="shared" si="500"/>
        <v>16105</v>
      </c>
      <c r="R3550" s="3">
        <v>25</v>
      </c>
      <c r="S3550" s="6">
        <v>25</v>
      </c>
      <c r="T3550" s="6">
        <v>25</v>
      </c>
      <c r="U3550" s="5">
        <f t="shared" si="501"/>
        <v>20131.25</v>
      </c>
      <c r="V3550" s="5">
        <f t="shared" si="502"/>
        <v>20131.25</v>
      </c>
      <c r="W3550" s="4">
        <f t="shared" si="503"/>
        <v>20131.25</v>
      </c>
      <c r="X3550" s="3">
        <v>0</v>
      </c>
      <c r="Y3550" s="3">
        <v>0</v>
      </c>
      <c r="Z3550" s="2" t="s">
        <v>3</v>
      </c>
      <c r="AA3550" s="2" t="s">
        <v>336</v>
      </c>
      <c r="AB3550" s="2" t="s">
        <v>2472</v>
      </c>
      <c r="AC3550" s="1" t="s">
        <v>0</v>
      </c>
    </row>
    <row r="3551" spans="1:29" x14ac:dyDescent="0.25">
      <c r="A3551" s="2" t="s">
        <v>3382</v>
      </c>
      <c r="B3551" s="8"/>
      <c r="C3551" s="3"/>
      <c r="D3551" s="2" t="s">
        <v>3381</v>
      </c>
      <c r="E3551" s="2" t="s">
        <v>800</v>
      </c>
      <c r="F3551" s="3" t="s">
        <v>7</v>
      </c>
      <c r="G3551" s="3">
        <v>1</v>
      </c>
      <c r="H3551">
        <v>1</v>
      </c>
      <c r="I3551" s="2" t="s">
        <v>19</v>
      </c>
      <c r="J3551" s="2" t="s">
        <v>3380</v>
      </c>
      <c r="K3551" s="7">
        <f t="shared" si="495"/>
        <v>124233</v>
      </c>
      <c r="L3551" s="7">
        <f t="shared" si="496"/>
        <v>124233</v>
      </c>
      <c r="M3551" s="2" t="s">
        <v>4</v>
      </c>
      <c r="N3551" s="1">
        <f t="shared" si="497"/>
        <v>0</v>
      </c>
      <c r="O3551" s="5">
        <f t="shared" si="498"/>
        <v>124233</v>
      </c>
      <c r="P3551" s="5">
        <f t="shared" si="499"/>
        <v>124233</v>
      </c>
      <c r="Q3551" s="5">
        <f t="shared" si="500"/>
        <v>124233</v>
      </c>
      <c r="R3551" s="3">
        <v>25</v>
      </c>
      <c r="S3551" s="6">
        <v>25</v>
      </c>
      <c r="T3551" s="6">
        <v>25</v>
      </c>
      <c r="U3551" s="5">
        <f t="shared" si="501"/>
        <v>155291.25</v>
      </c>
      <c r="V3551" s="5">
        <f t="shared" si="502"/>
        <v>155291.25</v>
      </c>
      <c r="W3551" s="4">
        <f t="shared" si="503"/>
        <v>155291.25</v>
      </c>
      <c r="X3551" s="3">
        <v>0</v>
      </c>
      <c r="Y3551" s="3">
        <v>0</v>
      </c>
      <c r="Z3551" s="2" t="s">
        <v>3</v>
      </c>
      <c r="AA3551" s="2" t="s">
        <v>3379</v>
      </c>
      <c r="AB3551" s="2" t="s">
        <v>3378</v>
      </c>
      <c r="AC3551" s="1" t="s">
        <v>0</v>
      </c>
    </row>
    <row r="3552" spans="1:29" x14ac:dyDescent="0.25">
      <c r="A3552" s="2" t="s">
        <v>3377</v>
      </c>
      <c r="B3552" s="8"/>
      <c r="C3552" s="3"/>
      <c r="D3552" s="2" t="s">
        <v>3376</v>
      </c>
      <c r="E3552" s="2" t="s">
        <v>1359</v>
      </c>
      <c r="F3552" s="3" t="s">
        <v>7</v>
      </c>
      <c r="G3552" s="3">
        <v>1</v>
      </c>
      <c r="H3552">
        <v>1</v>
      </c>
      <c r="I3552" s="2" t="s">
        <v>6</v>
      </c>
      <c r="J3552" s="2" t="s">
        <v>3375</v>
      </c>
      <c r="K3552" s="7">
        <f t="shared" si="495"/>
        <v>228049</v>
      </c>
      <c r="L3552" s="7">
        <f t="shared" si="496"/>
        <v>228049</v>
      </c>
      <c r="M3552" s="2" t="s">
        <v>4</v>
      </c>
      <c r="N3552" s="1">
        <f t="shared" si="497"/>
        <v>0</v>
      </c>
      <c r="O3552" s="5">
        <f t="shared" si="498"/>
        <v>228049</v>
      </c>
      <c r="P3552" s="5">
        <f t="shared" si="499"/>
        <v>228049</v>
      </c>
      <c r="Q3552" s="5">
        <f t="shared" si="500"/>
        <v>228049</v>
      </c>
      <c r="R3552" s="3">
        <v>25</v>
      </c>
      <c r="S3552" s="6">
        <v>25</v>
      </c>
      <c r="T3552" s="6">
        <v>25</v>
      </c>
      <c r="U3552" s="5">
        <f t="shared" si="501"/>
        <v>285061.25</v>
      </c>
      <c r="V3552" s="5">
        <f t="shared" si="502"/>
        <v>285061.25</v>
      </c>
      <c r="W3552" s="4">
        <f t="shared" si="503"/>
        <v>285061.25</v>
      </c>
      <c r="X3552" s="3">
        <v>0</v>
      </c>
      <c r="Y3552" s="3">
        <v>0</v>
      </c>
      <c r="Z3552" s="2" t="s">
        <v>3</v>
      </c>
      <c r="AA3552" s="2" t="s">
        <v>3212</v>
      </c>
      <c r="AB3552" s="2" t="s">
        <v>3374</v>
      </c>
      <c r="AC3552" s="1" t="s">
        <v>0</v>
      </c>
    </row>
    <row r="3553" spans="1:29" x14ac:dyDescent="0.25">
      <c r="A3553" s="2" t="s">
        <v>3373</v>
      </c>
      <c r="B3553" s="8"/>
      <c r="C3553" s="3"/>
      <c r="D3553" s="2" t="s">
        <v>3370</v>
      </c>
      <c r="E3553" s="2" t="s">
        <v>192</v>
      </c>
      <c r="F3553" s="3" t="s">
        <v>7</v>
      </c>
      <c r="G3553" s="3">
        <v>1</v>
      </c>
      <c r="H3553">
        <v>1</v>
      </c>
      <c r="I3553" s="2" t="s">
        <v>6</v>
      </c>
      <c r="J3553" s="2" t="s">
        <v>3372</v>
      </c>
      <c r="K3553" s="7">
        <f t="shared" si="495"/>
        <v>20884</v>
      </c>
      <c r="L3553" s="7">
        <f t="shared" si="496"/>
        <v>20884</v>
      </c>
      <c r="M3553" s="2" t="s">
        <v>4</v>
      </c>
      <c r="N3553" s="1">
        <f t="shared" si="497"/>
        <v>0</v>
      </c>
      <c r="O3553" s="5">
        <f t="shared" si="498"/>
        <v>20884</v>
      </c>
      <c r="P3553" s="5">
        <f t="shared" si="499"/>
        <v>20884</v>
      </c>
      <c r="Q3553" s="5">
        <f t="shared" si="500"/>
        <v>20884</v>
      </c>
      <c r="R3553" s="3">
        <v>25</v>
      </c>
      <c r="S3553" s="6">
        <v>25</v>
      </c>
      <c r="T3553" s="6">
        <v>25</v>
      </c>
      <c r="U3553" s="5">
        <f t="shared" si="501"/>
        <v>26105</v>
      </c>
      <c r="V3553" s="5">
        <f t="shared" si="502"/>
        <v>26105</v>
      </c>
      <c r="W3553" s="4">
        <f t="shared" si="503"/>
        <v>26105</v>
      </c>
      <c r="X3553" s="3">
        <v>0</v>
      </c>
      <c r="Y3553" s="3">
        <v>0</v>
      </c>
      <c r="Z3553" s="2" t="s">
        <v>3</v>
      </c>
      <c r="AA3553" s="2" t="s">
        <v>674</v>
      </c>
      <c r="AB3553" s="2" t="s">
        <v>690</v>
      </c>
      <c r="AC3553" s="1" t="s">
        <v>0</v>
      </c>
    </row>
    <row r="3554" spans="1:29" x14ac:dyDescent="0.25">
      <c r="A3554" s="2" t="s">
        <v>3371</v>
      </c>
      <c r="B3554" s="8"/>
      <c r="C3554" s="3"/>
      <c r="D3554" s="2" t="s">
        <v>3370</v>
      </c>
      <c r="E3554" s="2" t="s">
        <v>192</v>
      </c>
      <c r="F3554" s="3" t="s">
        <v>7</v>
      </c>
      <c r="G3554" s="3">
        <v>1</v>
      </c>
      <c r="H3554">
        <v>1</v>
      </c>
      <c r="I3554" s="2" t="s">
        <v>6</v>
      </c>
      <c r="J3554" s="2" t="s">
        <v>3369</v>
      </c>
      <c r="K3554" s="7">
        <f t="shared" si="495"/>
        <v>22984</v>
      </c>
      <c r="L3554" s="7">
        <f t="shared" si="496"/>
        <v>22984</v>
      </c>
      <c r="M3554" s="2" t="s">
        <v>4</v>
      </c>
      <c r="N3554" s="1">
        <f t="shared" si="497"/>
        <v>0</v>
      </c>
      <c r="O3554" s="5">
        <f t="shared" si="498"/>
        <v>22984</v>
      </c>
      <c r="P3554" s="5">
        <f t="shared" si="499"/>
        <v>22984</v>
      </c>
      <c r="Q3554" s="5">
        <f t="shared" si="500"/>
        <v>22984</v>
      </c>
      <c r="R3554" s="3">
        <v>25</v>
      </c>
      <c r="S3554" s="6">
        <v>25</v>
      </c>
      <c r="T3554" s="6">
        <v>25</v>
      </c>
      <c r="U3554" s="5">
        <f t="shared" si="501"/>
        <v>28730</v>
      </c>
      <c r="V3554" s="5">
        <f t="shared" si="502"/>
        <v>28730</v>
      </c>
      <c r="W3554" s="4">
        <f t="shared" si="503"/>
        <v>28730</v>
      </c>
      <c r="X3554" s="3">
        <v>0</v>
      </c>
      <c r="Y3554" s="3">
        <v>0</v>
      </c>
      <c r="Z3554" s="2" t="s">
        <v>3</v>
      </c>
      <c r="AA3554" s="2" t="s">
        <v>674</v>
      </c>
      <c r="AB3554" s="2" t="s">
        <v>690</v>
      </c>
      <c r="AC3554" s="1" t="s">
        <v>0</v>
      </c>
    </row>
    <row r="3555" spans="1:29" x14ac:dyDescent="0.25">
      <c r="A3555" s="2" t="s">
        <v>3368</v>
      </c>
      <c r="B3555" s="8"/>
      <c r="C3555" s="3"/>
      <c r="D3555" s="2" t="s">
        <v>3367</v>
      </c>
      <c r="E3555" s="2" t="s">
        <v>192</v>
      </c>
      <c r="F3555" s="3" t="s">
        <v>7</v>
      </c>
      <c r="G3555" s="3">
        <v>1</v>
      </c>
      <c r="H3555">
        <v>1</v>
      </c>
      <c r="I3555" s="2" t="s">
        <v>6</v>
      </c>
      <c r="J3555" s="2" t="s">
        <v>3366</v>
      </c>
      <c r="K3555" s="7">
        <f t="shared" si="495"/>
        <v>41768</v>
      </c>
      <c r="L3555" s="7">
        <f t="shared" si="496"/>
        <v>41768</v>
      </c>
      <c r="M3555" s="2" t="s">
        <v>4</v>
      </c>
      <c r="N3555" s="1">
        <f t="shared" si="497"/>
        <v>0</v>
      </c>
      <c r="O3555" s="5">
        <f t="shared" si="498"/>
        <v>41768</v>
      </c>
      <c r="P3555" s="5">
        <f t="shared" si="499"/>
        <v>41768</v>
      </c>
      <c r="Q3555" s="5">
        <f t="shared" si="500"/>
        <v>41768</v>
      </c>
      <c r="R3555" s="3">
        <v>25</v>
      </c>
      <c r="S3555" s="6">
        <v>25</v>
      </c>
      <c r="T3555" s="6">
        <v>25</v>
      </c>
      <c r="U3555" s="5">
        <f t="shared" si="501"/>
        <v>52210</v>
      </c>
      <c r="V3555" s="5">
        <f t="shared" si="502"/>
        <v>52210</v>
      </c>
      <c r="W3555" s="4">
        <f t="shared" si="503"/>
        <v>52210</v>
      </c>
      <c r="X3555" s="3">
        <v>0</v>
      </c>
      <c r="Y3555" s="3">
        <v>0</v>
      </c>
      <c r="Z3555" s="2" t="s">
        <v>3</v>
      </c>
      <c r="AA3555" s="2" t="s">
        <v>1526</v>
      </c>
      <c r="AB3555" s="2" t="s">
        <v>2549</v>
      </c>
      <c r="AC3555" s="1" t="s">
        <v>0</v>
      </c>
    </row>
    <row r="3556" spans="1:29" x14ac:dyDescent="0.25">
      <c r="A3556" s="2" t="s">
        <v>3365</v>
      </c>
      <c r="B3556" s="8"/>
      <c r="C3556" s="3"/>
      <c r="D3556" s="2" t="s">
        <v>3362</v>
      </c>
      <c r="E3556" s="2" t="s">
        <v>192</v>
      </c>
      <c r="F3556" s="3" t="s">
        <v>7</v>
      </c>
      <c r="G3556" s="3">
        <v>1</v>
      </c>
      <c r="H3556">
        <v>1</v>
      </c>
      <c r="I3556" s="2" t="s">
        <v>6</v>
      </c>
      <c r="J3556" s="2" t="s">
        <v>3364</v>
      </c>
      <c r="K3556" s="7">
        <f t="shared" si="495"/>
        <v>38034</v>
      </c>
      <c r="L3556" s="7">
        <f t="shared" si="496"/>
        <v>38034</v>
      </c>
      <c r="M3556" s="2" t="s">
        <v>4</v>
      </c>
      <c r="N3556" s="1">
        <f t="shared" si="497"/>
        <v>0</v>
      </c>
      <c r="O3556" s="5">
        <f t="shared" si="498"/>
        <v>38034</v>
      </c>
      <c r="P3556" s="5">
        <f t="shared" si="499"/>
        <v>38034</v>
      </c>
      <c r="Q3556" s="5">
        <f t="shared" si="500"/>
        <v>38034</v>
      </c>
      <c r="R3556" s="3">
        <v>25</v>
      </c>
      <c r="S3556" s="6">
        <v>25</v>
      </c>
      <c r="T3556" s="6">
        <v>25</v>
      </c>
      <c r="U3556" s="5">
        <f t="shared" si="501"/>
        <v>47542.5</v>
      </c>
      <c r="V3556" s="5">
        <f t="shared" si="502"/>
        <v>47542.5</v>
      </c>
      <c r="W3556" s="4">
        <f t="shared" si="503"/>
        <v>47542.5</v>
      </c>
      <c r="X3556" s="3">
        <v>0</v>
      </c>
      <c r="Y3556" s="3">
        <v>0</v>
      </c>
      <c r="Z3556" s="2" t="s">
        <v>3</v>
      </c>
      <c r="AA3556" s="2" t="s">
        <v>65</v>
      </c>
      <c r="AB3556" s="2" t="s">
        <v>64</v>
      </c>
      <c r="AC3556" s="1" t="s">
        <v>0</v>
      </c>
    </row>
    <row r="3557" spans="1:29" x14ac:dyDescent="0.25">
      <c r="A3557" s="2" t="s">
        <v>3363</v>
      </c>
      <c r="B3557" s="8"/>
      <c r="C3557" s="3"/>
      <c r="D3557" s="2" t="s">
        <v>3362</v>
      </c>
      <c r="E3557" s="2" t="s">
        <v>192</v>
      </c>
      <c r="F3557" s="3" t="s">
        <v>7</v>
      </c>
      <c r="G3557" s="3">
        <v>1</v>
      </c>
      <c r="H3557">
        <v>1</v>
      </c>
      <c r="I3557" s="2" t="s">
        <v>6</v>
      </c>
      <c r="J3557" s="2" t="s">
        <v>968</v>
      </c>
      <c r="K3557" s="7">
        <f t="shared" si="495"/>
        <v>41885</v>
      </c>
      <c r="L3557" s="7">
        <f t="shared" si="496"/>
        <v>41885</v>
      </c>
      <c r="M3557" s="2" t="s">
        <v>4</v>
      </c>
      <c r="N3557" s="1">
        <f t="shared" si="497"/>
        <v>0</v>
      </c>
      <c r="O3557" s="5">
        <f t="shared" si="498"/>
        <v>41885</v>
      </c>
      <c r="P3557" s="5">
        <f t="shared" si="499"/>
        <v>41885</v>
      </c>
      <c r="Q3557" s="5">
        <f t="shared" si="500"/>
        <v>41885</v>
      </c>
      <c r="R3557" s="3">
        <v>25</v>
      </c>
      <c r="S3557" s="6">
        <v>25</v>
      </c>
      <c r="T3557" s="6">
        <v>25</v>
      </c>
      <c r="U3557" s="5">
        <f t="shared" si="501"/>
        <v>52356.25</v>
      </c>
      <c r="V3557" s="5">
        <f t="shared" si="502"/>
        <v>52356.25</v>
      </c>
      <c r="W3557" s="4">
        <f t="shared" si="503"/>
        <v>52356.25</v>
      </c>
      <c r="X3557" s="3">
        <v>0</v>
      </c>
      <c r="Y3557" s="3">
        <v>0</v>
      </c>
      <c r="Z3557" s="2" t="s">
        <v>3</v>
      </c>
      <c r="AA3557" s="2" t="s">
        <v>65</v>
      </c>
      <c r="AB3557" s="2" t="s">
        <v>64</v>
      </c>
      <c r="AC3557" s="1" t="s">
        <v>0</v>
      </c>
    </row>
    <row r="3558" spans="1:29" x14ac:dyDescent="0.25">
      <c r="A3558" s="2" t="s">
        <v>3361</v>
      </c>
      <c r="B3558" s="8"/>
      <c r="C3558" s="3"/>
      <c r="D3558" s="2" t="s">
        <v>3360</v>
      </c>
      <c r="E3558" s="2" t="s">
        <v>192</v>
      </c>
      <c r="F3558" s="3" t="s">
        <v>7</v>
      </c>
      <c r="G3558" s="3">
        <v>1</v>
      </c>
      <c r="H3558">
        <v>1</v>
      </c>
      <c r="I3558" s="2" t="s">
        <v>19</v>
      </c>
      <c r="J3558" s="2" t="s">
        <v>3359</v>
      </c>
      <c r="K3558" s="7">
        <f t="shared" si="495"/>
        <v>5834</v>
      </c>
      <c r="L3558" s="7">
        <f t="shared" si="496"/>
        <v>5834</v>
      </c>
      <c r="M3558" s="2" t="s">
        <v>4</v>
      </c>
      <c r="N3558" s="1">
        <f t="shared" si="497"/>
        <v>0</v>
      </c>
      <c r="O3558" s="5">
        <f t="shared" si="498"/>
        <v>5834</v>
      </c>
      <c r="P3558" s="5">
        <f t="shared" si="499"/>
        <v>5834</v>
      </c>
      <c r="Q3558" s="5">
        <f t="shared" si="500"/>
        <v>5834</v>
      </c>
      <c r="R3558" s="3">
        <v>25</v>
      </c>
      <c r="S3558" s="6">
        <v>25</v>
      </c>
      <c r="T3558" s="6">
        <v>25</v>
      </c>
      <c r="U3558" s="5">
        <f t="shared" si="501"/>
        <v>7292.5</v>
      </c>
      <c r="V3558" s="5">
        <f t="shared" si="502"/>
        <v>7292.5</v>
      </c>
      <c r="W3558" s="4">
        <f t="shared" si="503"/>
        <v>7292.5</v>
      </c>
      <c r="X3558" s="3">
        <v>0</v>
      </c>
      <c r="Y3558" s="3">
        <v>0</v>
      </c>
      <c r="Z3558" s="2" t="s">
        <v>3</v>
      </c>
      <c r="AA3558" s="2" t="s">
        <v>268</v>
      </c>
      <c r="AB3558" s="2" t="s">
        <v>1247</v>
      </c>
      <c r="AC3558" s="1" t="s">
        <v>0</v>
      </c>
    </row>
    <row r="3559" spans="1:29" x14ac:dyDescent="0.25">
      <c r="A3559" s="2" t="s">
        <v>3358</v>
      </c>
      <c r="B3559" s="8"/>
      <c r="C3559" s="3"/>
      <c r="D3559" s="2" t="s">
        <v>3357</v>
      </c>
      <c r="E3559" s="2" t="s">
        <v>192</v>
      </c>
      <c r="F3559" s="3" t="s">
        <v>7</v>
      </c>
      <c r="G3559" s="3">
        <v>1</v>
      </c>
      <c r="H3559">
        <v>1</v>
      </c>
      <c r="I3559" s="2" t="s">
        <v>343</v>
      </c>
      <c r="J3559" s="2" t="s">
        <v>3356</v>
      </c>
      <c r="K3559" s="7">
        <f t="shared" si="495"/>
        <v>6417</v>
      </c>
      <c r="L3559" s="7">
        <f t="shared" si="496"/>
        <v>6417</v>
      </c>
      <c r="M3559" s="2" t="s">
        <v>4</v>
      </c>
      <c r="N3559" s="1">
        <f t="shared" si="497"/>
        <v>0</v>
      </c>
      <c r="O3559" s="5">
        <f t="shared" si="498"/>
        <v>6417</v>
      </c>
      <c r="P3559" s="5">
        <f t="shared" si="499"/>
        <v>6417</v>
      </c>
      <c r="Q3559" s="5">
        <f t="shared" si="500"/>
        <v>6417</v>
      </c>
      <c r="R3559" s="3">
        <v>25</v>
      </c>
      <c r="S3559" s="6">
        <v>25</v>
      </c>
      <c r="T3559" s="6">
        <v>25</v>
      </c>
      <c r="U3559" s="5">
        <f t="shared" si="501"/>
        <v>8021.25</v>
      </c>
      <c r="V3559" s="5">
        <f t="shared" si="502"/>
        <v>8021.25</v>
      </c>
      <c r="W3559" s="4">
        <f t="shared" si="503"/>
        <v>8021.25</v>
      </c>
      <c r="X3559" s="3">
        <v>0</v>
      </c>
      <c r="Y3559" s="3">
        <v>0</v>
      </c>
      <c r="Z3559" s="2" t="s">
        <v>3</v>
      </c>
      <c r="AA3559" s="2" t="s">
        <v>336</v>
      </c>
      <c r="AB3559" s="2" t="s">
        <v>964</v>
      </c>
      <c r="AC3559" s="1" t="s">
        <v>0</v>
      </c>
    </row>
    <row r="3560" spans="1:29" x14ac:dyDescent="0.25">
      <c r="A3560" s="2" t="s">
        <v>3355</v>
      </c>
      <c r="B3560" s="8"/>
      <c r="C3560" s="3"/>
      <c r="D3560" s="2" t="s">
        <v>3354</v>
      </c>
      <c r="E3560" s="2" t="s">
        <v>107</v>
      </c>
      <c r="F3560" s="3" t="s">
        <v>7</v>
      </c>
      <c r="G3560" s="3">
        <v>1</v>
      </c>
      <c r="H3560">
        <v>1</v>
      </c>
      <c r="I3560" s="2" t="s">
        <v>6</v>
      </c>
      <c r="J3560" s="2" t="s">
        <v>3351</v>
      </c>
      <c r="K3560" s="7">
        <f t="shared" si="495"/>
        <v>196006</v>
      </c>
      <c r="L3560" s="7">
        <f t="shared" si="496"/>
        <v>196006</v>
      </c>
      <c r="M3560" s="2" t="s">
        <v>4</v>
      </c>
      <c r="N3560" s="1">
        <f t="shared" si="497"/>
        <v>0</v>
      </c>
      <c r="O3560" s="5">
        <f t="shared" si="498"/>
        <v>196006</v>
      </c>
      <c r="P3560" s="5">
        <f t="shared" si="499"/>
        <v>196006</v>
      </c>
      <c r="Q3560" s="5">
        <f t="shared" si="500"/>
        <v>196006</v>
      </c>
      <c r="R3560" s="3">
        <v>25</v>
      </c>
      <c r="S3560" s="6">
        <v>25</v>
      </c>
      <c r="T3560" s="6">
        <v>25</v>
      </c>
      <c r="U3560" s="5">
        <f t="shared" si="501"/>
        <v>245007.5</v>
      </c>
      <c r="V3560" s="5">
        <f t="shared" si="502"/>
        <v>245007.5</v>
      </c>
      <c r="W3560" s="4">
        <f t="shared" si="503"/>
        <v>245007.5</v>
      </c>
      <c r="X3560" s="3">
        <v>0</v>
      </c>
      <c r="Y3560" s="3">
        <v>0</v>
      </c>
      <c r="Z3560" s="2" t="s">
        <v>3</v>
      </c>
      <c r="AA3560" s="2" t="s">
        <v>2</v>
      </c>
      <c r="AB3560" s="2" t="s">
        <v>1682</v>
      </c>
      <c r="AC3560" s="1" t="s">
        <v>0</v>
      </c>
    </row>
    <row r="3561" spans="1:29" x14ac:dyDescent="0.25">
      <c r="A3561" s="2" t="s">
        <v>3353</v>
      </c>
      <c r="B3561" s="8"/>
      <c r="C3561" s="3"/>
      <c r="D3561" s="2" t="s">
        <v>3352</v>
      </c>
      <c r="E3561" s="2" t="s">
        <v>107</v>
      </c>
      <c r="F3561" s="3" t="s">
        <v>7</v>
      </c>
      <c r="G3561" s="3">
        <v>1</v>
      </c>
      <c r="H3561">
        <v>1</v>
      </c>
      <c r="I3561" s="2" t="s">
        <v>6</v>
      </c>
      <c r="J3561" s="2" t="s">
        <v>3351</v>
      </c>
      <c r="K3561" s="7">
        <f t="shared" si="495"/>
        <v>196006</v>
      </c>
      <c r="L3561" s="7">
        <f t="shared" si="496"/>
        <v>196006</v>
      </c>
      <c r="M3561" s="2" t="s">
        <v>4</v>
      </c>
      <c r="N3561" s="1">
        <f t="shared" si="497"/>
        <v>0</v>
      </c>
      <c r="O3561" s="5">
        <f t="shared" si="498"/>
        <v>196006</v>
      </c>
      <c r="P3561" s="5">
        <f t="shared" si="499"/>
        <v>196006</v>
      </c>
      <c r="Q3561" s="5">
        <f t="shared" si="500"/>
        <v>196006</v>
      </c>
      <c r="R3561" s="3">
        <v>25</v>
      </c>
      <c r="S3561" s="6">
        <v>25</v>
      </c>
      <c r="T3561" s="6">
        <v>25</v>
      </c>
      <c r="U3561" s="5">
        <f t="shared" si="501"/>
        <v>245007.5</v>
      </c>
      <c r="V3561" s="5">
        <f t="shared" si="502"/>
        <v>245007.5</v>
      </c>
      <c r="W3561" s="4">
        <f t="shared" si="503"/>
        <v>245007.5</v>
      </c>
      <c r="X3561" s="3">
        <v>0</v>
      </c>
      <c r="Y3561" s="3">
        <v>0</v>
      </c>
      <c r="Z3561" s="2" t="s">
        <v>3</v>
      </c>
      <c r="AA3561" s="2" t="s">
        <v>2</v>
      </c>
      <c r="AB3561" s="2" t="s">
        <v>1682</v>
      </c>
      <c r="AC3561" s="1" t="s">
        <v>0</v>
      </c>
    </row>
    <row r="3562" spans="1:29" x14ac:dyDescent="0.25">
      <c r="A3562" s="2" t="s">
        <v>3350</v>
      </c>
      <c r="B3562" s="8"/>
      <c r="C3562" s="3"/>
      <c r="D3562" s="2" t="s">
        <v>3349</v>
      </c>
      <c r="E3562" s="2" t="s">
        <v>192</v>
      </c>
      <c r="F3562" s="3" t="s">
        <v>7</v>
      </c>
      <c r="G3562" s="3">
        <v>1</v>
      </c>
      <c r="H3562">
        <v>1</v>
      </c>
      <c r="I3562" s="2" t="s">
        <v>6</v>
      </c>
      <c r="J3562" s="2" t="s">
        <v>3348</v>
      </c>
      <c r="K3562" s="7">
        <f t="shared" si="495"/>
        <v>11784</v>
      </c>
      <c r="L3562" s="7">
        <f t="shared" si="496"/>
        <v>11784</v>
      </c>
      <c r="M3562" s="2" t="s">
        <v>4</v>
      </c>
      <c r="N3562" s="1">
        <f t="shared" si="497"/>
        <v>0</v>
      </c>
      <c r="O3562" s="5">
        <f t="shared" si="498"/>
        <v>11784</v>
      </c>
      <c r="P3562" s="5">
        <f t="shared" si="499"/>
        <v>11784</v>
      </c>
      <c r="Q3562" s="5">
        <f t="shared" si="500"/>
        <v>11784</v>
      </c>
      <c r="R3562" s="3">
        <v>25</v>
      </c>
      <c r="S3562" s="6">
        <v>25</v>
      </c>
      <c r="T3562" s="6">
        <v>25</v>
      </c>
      <c r="U3562" s="5">
        <f t="shared" si="501"/>
        <v>14730</v>
      </c>
      <c r="V3562" s="5">
        <f t="shared" si="502"/>
        <v>14730</v>
      </c>
      <c r="W3562" s="4">
        <f t="shared" si="503"/>
        <v>14730</v>
      </c>
      <c r="X3562" s="3">
        <v>0</v>
      </c>
      <c r="Y3562" s="3">
        <v>0</v>
      </c>
      <c r="Z3562" s="2" t="s">
        <v>3</v>
      </c>
      <c r="AA3562" s="2" t="s">
        <v>341</v>
      </c>
      <c r="AB3562" s="2" t="s">
        <v>2665</v>
      </c>
      <c r="AC3562" s="1" t="s">
        <v>0</v>
      </c>
    </row>
    <row r="3563" spans="1:29" x14ac:dyDescent="0.25">
      <c r="A3563" s="2" t="s">
        <v>3347</v>
      </c>
      <c r="B3563" s="8"/>
      <c r="C3563" s="3"/>
      <c r="D3563" s="2" t="s">
        <v>3346</v>
      </c>
      <c r="E3563" s="2" t="s">
        <v>1291</v>
      </c>
      <c r="F3563" s="3" t="s">
        <v>7</v>
      </c>
      <c r="G3563" s="3">
        <v>1</v>
      </c>
      <c r="H3563">
        <v>1</v>
      </c>
      <c r="I3563" s="2" t="s">
        <v>19</v>
      </c>
      <c r="J3563" s="2" t="s">
        <v>3343</v>
      </c>
      <c r="K3563" s="7">
        <f t="shared" si="495"/>
        <v>23797</v>
      </c>
      <c r="L3563" s="7">
        <f t="shared" si="496"/>
        <v>23797</v>
      </c>
      <c r="M3563" s="2" t="s">
        <v>4</v>
      </c>
      <c r="N3563" s="1">
        <f t="shared" si="497"/>
        <v>0</v>
      </c>
      <c r="O3563" s="5">
        <f t="shared" si="498"/>
        <v>23797</v>
      </c>
      <c r="P3563" s="5">
        <f t="shared" si="499"/>
        <v>23797</v>
      </c>
      <c r="Q3563" s="5">
        <f t="shared" si="500"/>
        <v>23797</v>
      </c>
      <c r="R3563" s="3">
        <v>25</v>
      </c>
      <c r="S3563" s="6">
        <v>25</v>
      </c>
      <c r="T3563" s="6">
        <v>25</v>
      </c>
      <c r="U3563" s="5">
        <f t="shared" si="501"/>
        <v>29746.25</v>
      </c>
      <c r="V3563" s="5">
        <f t="shared" si="502"/>
        <v>29746.25</v>
      </c>
      <c r="W3563" s="4">
        <f t="shared" si="503"/>
        <v>29746.25</v>
      </c>
      <c r="X3563" s="3">
        <v>0</v>
      </c>
      <c r="Y3563" s="3">
        <v>0</v>
      </c>
      <c r="Z3563" s="2" t="s">
        <v>3</v>
      </c>
      <c r="AA3563" s="2" t="s">
        <v>167</v>
      </c>
      <c r="AB3563" s="2" t="s">
        <v>2188</v>
      </c>
      <c r="AC3563" s="1" t="s">
        <v>0</v>
      </c>
    </row>
    <row r="3564" spans="1:29" x14ac:dyDescent="0.25">
      <c r="A3564" s="2" t="s">
        <v>3345</v>
      </c>
      <c r="B3564" s="8"/>
      <c r="C3564" s="3"/>
      <c r="D3564" s="2" t="s">
        <v>3344</v>
      </c>
      <c r="E3564" s="2" t="s">
        <v>1291</v>
      </c>
      <c r="F3564" s="3" t="s">
        <v>7</v>
      </c>
      <c r="G3564" s="3">
        <v>1</v>
      </c>
      <c r="H3564">
        <v>1</v>
      </c>
      <c r="I3564" s="2" t="s">
        <v>19</v>
      </c>
      <c r="J3564" s="2" t="s">
        <v>3343</v>
      </c>
      <c r="K3564" s="7">
        <f t="shared" si="495"/>
        <v>23797</v>
      </c>
      <c r="L3564" s="7">
        <f t="shared" si="496"/>
        <v>23797</v>
      </c>
      <c r="M3564" s="2" t="s">
        <v>4</v>
      </c>
      <c r="N3564" s="1">
        <f t="shared" si="497"/>
        <v>0</v>
      </c>
      <c r="O3564" s="5">
        <f t="shared" si="498"/>
        <v>23797</v>
      </c>
      <c r="P3564" s="5">
        <f t="shared" si="499"/>
        <v>23797</v>
      </c>
      <c r="Q3564" s="5">
        <f t="shared" si="500"/>
        <v>23797</v>
      </c>
      <c r="R3564" s="3">
        <v>25</v>
      </c>
      <c r="S3564" s="6">
        <v>25</v>
      </c>
      <c r="T3564" s="6">
        <v>25</v>
      </c>
      <c r="U3564" s="5">
        <f t="shared" si="501"/>
        <v>29746.25</v>
      </c>
      <c r="V3564" s="5">
        <f t="shared" si="502"/>
        <v>29746.25</v>
      </c>
      <c r="W3564" s="4">
        <f t="shared" si="503"/>
        <v>29746.25</v>
      </c>
      <c r="X3564" s="3">
        <v>0</v>
      </c>
      <c r="Y3564" s="3">
        <v>0</v>
      </c>
      <c r="Z3564" s="2" t="s">
        <v>3</v>
      </c>
      <c r="AA3564" s="2" t="s">
        <v>167</v>
      </c>
      <c r="AB3564" s="2" t="s">
        <v>2188</v>
      </c>
      <c r="AC3564" s="1" t="s">
        <v>0</v>
      </c>
    </row>
    <row r="3565" spans="1:29" x14ac:dyDescent="0.25">
      <c r="A3565" s="2" t="s">
        <v>3342</v>
      </c>
      <c r="B3565" s="8"/>
      <c r="C3565" s="3"/>
      <c r="D3565" s="2" t="s">
        <v>3341</v>
      </c>
      <c r="E3565" s="2" t="s">
        <v>3102</v>
      </c>
      <c r="F3565" s="3" t="s">
        <v>7</v>
      </c>
      <c r="G3565" s="3">
        <v>1</v>
      </c>
      <c r="H3565">
        <v>1</v>
      </c>
      <c r="I3565" s="2" t="s">
        <v>343</v>
      </c>
      <c r="J3565" s="2" t="s">
        <v>3340</v>
      </c>
      <c r="K3565" s="7">
        <f t="shared" si="495"/>
        <v>42608</v>
      </c>
      <c r="L3565" s="7">
        <f t="shared" si="496"/>
        <v>42608</v>
      </c>
      <c r="M3565" s="2" t="s">
        <v>4</v>
      </c>
      <c r="N3565" s="1">
        <f t="shared" si="497"/>
        <v>0</v>
      </c>
      <c r="O3565" s="5">
        <f t="shared" si="498"/>
        <v>42608</v>
      </c>
      <c r="P3565" s="5">
        <f t="shared" si="499"/>
        <v>42608</v>
      </c>
      <c r="Q3565" s="5">
        <f t="shared" si="500"/>
        <v>42608</v>
      </c>
      <c r="R3565" s="3">
        <v>25</v>
      </c>
      <c r="S3565" s="6">
        <v>25</v>
      </c>
      <c r="T3565" s="6">
        <v>25</v>
      </c>
      <c r="U3565" s="5">
        <f t="shared" si="501"/>
        <v>53260</v>
      </c>
      <c r="V3565" s="5">
        <f t="shared" si="502"/>
        <v>53260</v>
      </c>
      <c r="W3565" s="4">
        <f t="shared" si="503"/>
        <v>53260</v>
      </c>
      <c r="X3565" s="3">
        <v>0</v>
      </c>
      <c r="Y3565" s="3">
        <v>0</v>
      </c>
      <c r="Z3565" s="2" t="s">
        <v>3</v>
      </c>
      <c r="AA3565" s="2" t="s">
        <v>480</v>
      </c>
      <c r="AB3565" s="2" t="s">
        <v>3100</v>
      </c>
      <c r="AC3565" s="1" t="s">
        <v>0</v>
      </c>
    </row>
    <row r="3566" spans="1:29" x14ac:dyDescent="0.25">
      <c r="A3566" s="2" t="s">
        <v>3339</v>
      </c>
      <c r="B3566" s="8"/>
      <c r="C3566" s="3"/>
      <c r="D3566" s="2" t="s">
        <v>3338</v>
      </c>
      <c r="E3566" s="2" t="s">
        <v>3102</v>
      </c>
      <c r="F3566" s="3" t="s">
        <v>7</v>
      </c>
      <c r="G3566" s="3">
        <v>1</v>
      </c>
      <c r="H3566">
        <v>1</v>
      </c>
      <c r="I3566" s="2" t="s">
        <v>343</v>
      </c>
      <c r="J3566" s="2" t="s">
        <v>3337</v>
      </c>
      <c r="K3566" s="7">
        <f t="shared" si="495"/>
        <v>59484</v>
      </c>
      <c r="L3566" s="7">
        <f t="shared" si="496"/>
        <v>59484</v>
      </c>
      <c r="M3566" s="2" t="s">
        <v>4</v>
      </c>
      <c r="N3566" s="1">
        <f t="shared" si="497"/>
        <v>0</v>
      </c>
      <c r="O3566" s="5">
        <f t="shared" si="498"/>
        <v>59484</v>
      </c>
      <c r="P3566" s="5">
        <f t="shared" si="499"/>
        <v>59484</v>
      </c>
      <c r="Q3566" s="5">
        <f t="shared" si="500"/>
        <v>59484</v>
      </c>
      <c r="R3566" s="3">
        <v>25</v>
      </c>
      <c r="S3566" s="6">
        <v>25</v>
      </c>
      <c r="T3566" s="6">
        <v>25</v>
      </c>
      <c r="U3566" s="5">
        <f t="shared" si="501"/>
        <v>74355</v>
      </c>
      <c r="V3566" s="5">
        <f t="shared" si="502"/>
        <v>74355</v>
      </c>
      <c r="W3566" s="4">
        <f t="shared" si="503"/>
        <v>74355</v>
      </c>
      <c r="X3566" s="3">
        <v>0</v>
      </c>
      <c r="Y3566" s="3">
        <v>0</v>
      </c>
      <c r="Z3566" s="2" t="s">
        <v>3</v>
      </c>
      <c r="AA3566" s="2" t="s">
        <v>475</v>
      </c>
      <c r="AB3566" s="2" t="s">
        <v>3336</v>
      </c>
      <c r="AC3566" s="1" t="s">
        <v>0</v>
      </c>
    </row>
    <row r="3567" spans="1:29" x14ac:dyDescent="0.25">
      <c r="A3567" s="2" t="s">
        <v>3335</v>
      </c>
      <c r="B3567" s="8"/>
      <c r="C3567" s="3"/>
      <c r="D3567" s="2" t="s">
        <v>3334</v>
      </c>
      <c r="E3567" s="2" t="s">
        <v>1291</v>
      </c>
      <c r="F3567" s="3" t="s">
        <v>7</v>
      </c>
      <c r="G3567" s="3">
        <v>1</v>
      </c>
      <c r="H3567">
        <v>1</v>
      </c>
      <c r="I3567" s="2" t="s">
        <v>343</v>
      </c>
      <c r="J3567" s="2" t="s">
        <v>3333</v>
      </c>
      <c r="K3567" s="7">
        <f t="shared" si="495"/>
        <v>6154</v>
      </c>
      <c r="L3567" s="7">
        <f t="shared" si="496"/>
        <v>6154</v>
      </c>
      <c r="M3567" s="2" t="s">
        <v>135</v>
      </c>
      <c r="N3567" s="1">
        <f t="shared" si="497"/>
        <v>19</v>
      </c>
      <c r="O3567" s="5">
        <f t="shared" si="498"/>
        <v>6154.19</v>
      </c>
      <c r="P3567" s="5">
        <f t="shared" si="499"/>
        <v>7323.26</v>
      </c>
      <c r="Q3567" s="5">
        <f t="shared" si="500"/>
        <v>7323.26</v>
      </c>
      <c r="R3567" s="3">
        <v>25</v>
      </c>
      <c r="S3567" s="6">
        <v>25</v>
      </c>
      <c r="T3567" s="6">
        <v>25</v>
      </c>
      <c r="U3567" s="5">
        <f t="shared" si="501"/>
        <v>7692.7374999999993</v>
      </c>
      <c r="V3567" s="5">
        <f t="shared" si="502"/>
        <v>9154.0750000000007</v>
      </c>
      <c r="W3567" s="4">
        <f t="shared" si="503"/>
        <v>9154.0750000000007</v>
      </c>
      <c r="X3567" s="3">
        <v>0</v>
      </c>
      <c r="Y3567" s="3">
        <v>0</v>
      </c>
      <c r="Z3567" s="2" t="s">
        <v>3</v>
      </c>
      <c r="AA3567" s="2" t="s">
        <v>1439</v>
      </c>
      <c r="AB3567" s="2" t="s">
        <v>601</v>
      </c>
      <c r="AC3567" s="1" t="s">
        <v>0</v>
      </c>
    </row>
    <row r="3568" spans="1:29" x14ac:dyDescent="0.25">
      <c r="A3568" s="2" t="s">
        <v>3332</v>
      </c>
      <c r="B3568" s="8"/>
      <c r="C3568" s="3"/>
      <c r="D3568" s="2" t="s">
        <v>3331</v>
      </c>
      <c r="E3568" s="2" t="s">
        <v>800</v>
      </c>
      <c r="F3568" s="3" t="s">
        <v>7</v>
      </c>
      <c r="G3568" s="3">
        <v>1</v>
      </c>
      <c r="H3568">
        <v>1</v>
      </c>
      <c r="I3568" s="2" t="s">
        <v>114</v>
      </c>
      <c r="J3568" s="2" t="s">
        <v>3330</v>
      </c>
      <c r="K3568" s="7">
        <f t="shared" si="495"/>
        <v>87454</v>
      </c>
      <c r="L3568" s="7">
        <f t="shared" si="496"/>
        <v>87454</v>
      </c>
      <c r="M3568" s="2" t="s">
        <v>4</v>
      </c>
      <c r="N3568" s="1">
        <f t="shared" si="497"/>
        <v>0</v>
      </c>
      <c r="O3568" s="5">
        <f t="shared" si="498"/>
        <v>87454</v>
      </c>
      <c r="P3568" s="5">
        <f t="shared" si="499"/>
        <v>87454</v>
      </c>
      <c r="Q3568" s="5">
        <f t="shared" si="500"/>
        <v>87454</v>
      </c>
      <c r="R3568" s="3">
        <v>25</v>
      </c>
      <c r="S3568" s="6">
        <v>25</v>
      </c>
      <c r="T3568" s="6">
        <v>25</v>
      </c>
      <c r="U3568" s="5">
        <f t="shared" si="501"/>
        <v>109317.5</v>
      </c>
      <c r="V3568" s="5">
        <f t="shared" si="502"/>
        <v>109317.5</v>
      </c>
      <c r="W3568" s="4">
        <f t="shared" si="503"/>
        <v>109317.5</v>
      </c>
      <c r="X3568" s="3">
        <v>0</v>
      </c>
      <c r="Y3568" s="3">
        <v>0</v>
      </c>
      <c r="Z3568" s="2" t="s">
        <v>3</v>
      </c>
      <c r="AA3568" s="2" t="s">
        <v>1242</v>
      </c>
      <c r="AB3568" s="2" t="s">
        <v>3329</v>
      </c>
      <c r="AC3568" s="1" t="s">
        <v>0</v>
      </c>
    </row>
    <row r="3569" spans="1:29" x14ac:dyDescent="0.25">
      <c r="A3569" s="2" t="s">
        <v>3328</v>
      </c>
      <c r="B3569" s="8"/>
      <c r="C3569" s="3"/>
      <c r="D3569" s="2" t="s">
        <v>3327</v>
      </c>
      <c r="E3569" s="2" t="s">
        <v>1893</v>
      </c>
      <c r="F3569" s="3" t="s">
        <v>7</v>
      </c>
      <c r="G3569" s="3">
        <v>1</v>
      </c>
      <c r="H3569">
        <v>1</v>
      </c>
      <c r="I3569" s="2" t="s">
        <v>6</v>
      </c>
      <c r="J3569" s="2" t="s">
        <v>3326</v>
      </c>
      <c r="K3569" s="7">
        <f t="shared" si="495"/>
        <v>70319</v>
      </c>
      <c r="L3569" s="7">
        <f t="shared" si="496"/>
        <v>70319</v>
      </c>
      <c r="M3569" s="2" t="s">
        <v>4</v>
      </c>
      <c r="N3569" s="1">
        <f t="shared" si="497"/>
        <v>0</v>
      </c>
      <c r="O3569" s="5">
        <f t="shared" si="498"/>
        <v>70319</v>
      </c>
      <c r="P3569" s="5">
        <f t="shared" si="499"/>
        <v>70319</v>
      </c>
      <c r="Q3569" s="5">
        <f t="shared" si="500"/>
        <v>70319</v>
      </c>
      <c r="R3569" s="3">
        <v>25</v>
      </c>
      <c r="S3569" s="6">
        <v>25</v>
      </c>
      <c r="T3569" s="6">
        <v>25</v>
      </c>
      <c r="U3569" s="5">
        <f t="shared" si="501"/>
        <v>87898.75</v>
      </c>
      <c r="V3569" s="5">
        <f t="shared" si="502"/>
        <v>87898.75</v>
      </c>
      <c r="W3569" s="4">
        <f t="shared" si="503"/>
        <v>87898.75</v>
      </c>
      <c r="X3569" s="3">
        <v>0</v>
      </c>
      <c r="Y3569" s="3">
        <v>0</v>
      </c>
      <c r="Z3569" s="2" t="s">
        <v>3</v>
      </c>
      <c r="AA3569" s="2" t="s">
        <v>268</v>
      </c>
      <c r="AB3569" s="2" t="s">
        <v>1247</v>
      </c>
      <c r="AC3569" s="1" t="s">
        <v>0</v>
      </c>
    </row>
    <row r="3570" spans="1:29" x14ac:dyDescent="0.25">
      <c r="A3570" s="2" t="s">
        <v>3325</v>
      </c>
      <c r="B3570" s="8"/>
      <c r="C3570" s="3"/>
      <c r="D3570" s="2" t="s">
        <v>3324</v>
      </c>
      <c r="E3570" s="2" t="s">
        <v>73</v>
      </c>
      <c r="F3570" s="3" t="s">
        <v>7</v>
      </c>
      <c r="G3570" s="3">
        <v>1</v>
      </c>
      <c r="H3570">
        <v>1</v>
      </c>
      <c r="I3570" s="2" t="s">
        <v>6</v>
      </c>
      <c r="J3570" s="2" t="s">
        <v>3323</v>
      </c>
      <c r="K3570" s="7">
        <f t="shared" si="495"/>
        <v>51486</v>
      </c>
      <c r="L3570" s="7">
        <f t="shared" si="496"/>
        <v>51486</v>
      </c>
      <c r="M3570" s="2" t="s">
        <v>4</v>
      </c>
      <c r="N3570" s="1">
        <f t="shared" si="497"/>
        <v>0</v>
      </c>
      <c r="O3570" s="5">
        <f t="shared" si="498"/>
        <v>51486</v>
      </c>
      <c r="P3570" s="5">
        <f t="shared" si="499"/>
        <v>51486</v>
      </c>
      <c r="Q3570" s="5">
        <f t="shared" si="500"/>
        <v>51486</v>
      </c>
      <c r="R3570" s="3">
        <v>25</v>
      </c>
      <c r="S3570" s="6">
        <v>25</v>
      </c>
      <c r="T3570" s="6">
        <v>25</v>
      </c>
      <c r="U3570" s="5">
        <f t="shared" si="501"/>
        <v>64357.5</v>
      </c>
      <c r="V3570" s="5">
        <f t="shared" si="502"/>
        <v>64357.5</v>
      </c>
      <c r="W3570" s="4">
        <f t="shared" si="503"/>
        <v>64357.5</v>
      </c>
      <c r="X3570" s="3">
        <v>0</v>
      </c>
      <c r="Y3570" s="3">
        <v>0</v>
      </c>
      <c r="Z3570" s="2" t="s">
        <v>3</v>
      </c>
      <c r="AA3570" s="2" t="s">
        <v>1472</v>
      </c>
      <c r="AB3570" s="2" t="s">
        <v>1471</v>
      </c>
      <c r="AC3570" s="1" t="s">
        <v>0</v>
      </c>
    </row>
    <row r="3571" spans="1:29" x14ac:dyDescent="0.25">
      <c r="A3571" s="2" t="s">
        <v>3322</v>
      </c>
      <c r="B3571" s="8"/>
      <c r="C3571" s="3"/>
      <c r="D3571" s="2" t="s">
        <v>3321</v>
      </c>
      <c r="E3571" s="2" t="s">
        <v>73</v>
      </c>
      <c r="F3571" s="3" t="s">
        <v>7</v>
      </c>
      <c r="G3571" s="3">
        <v>1</v>
      </c>
      <c r="H3571">
        <v>1</v>
      </c>
      <c r="I3571" s="2" t="s">
        <v>6</v>
      </c>
      <c r="J3571" s="2" t="s">
        <v>3320</v>
      </c>
      <c r="K3571" s="7">
        <f t="shared" si="495"/>
        <v>89941</v>
      </c>
      <c r="L3571" s="7">
        <f t="shared" si="496"/>
        <v>89941</v>
      </c>
      <c r="M3571" s="2" t="s">
        <v>4</v>
      </c>
      <c r="N3571" s="1">
        <f t="shared" si="497"/>
        <v>0</v>
      </c>
      <c r="O3571" s="5">
        <f t="shared" si="498"/>
        <v>89941</v>
      </c>
      <c r="P3571" s="5">
        <f t="shared" si="499"/>
        <v>89941</v>
      </c>
      <c r="Q3571" s="5">
        <f t="shared" si="500"/>
        <v>89941</v>
      </c>
      <c r="R3571" s="3">
        <v>25</v>
      </c>
      <c r="S3571" s="6">
        <v>25</v>
      </c>
      <c r="T3571" s="6">
        <v>25</v>
      </c>
      <c r="U3571" s="5">
        <f t="shared" si="501"/>
        <v>112426.25</v>
      </c>
      <c r="V3571" s="5">
        <f t="shared" si="502"/>
        <v>112426.25</v>
      </c>
      <c r="W3571" s="4">
        <f t="shared" si="503"/>
        <v>112426.25</v>
      </c>
      <c r="X3571" s="3">
        <v>0</v>
      </c>
      <c r="Y3571" s="3">
        <v>0</v>
      </c>
      <c r="Z3571" s="2" t="s">
        <v>3</v>
      </c>
      <c r="AA3571" s="2" t="s">
        <v>434</v>
      </c>
      <c r="AB3571" s="2" t="s">
        <v>433</v>
      </c>
      <c r="AC3571" s="1" t="s">
        <v>0</v>
      </c>
    </row>
    <row r="3572" spans="1:29" x14ac:dyDescent="0.25">
      <c r="A3572" s="2" t="s">
        <v>3319</v>
      </c>
      <c r="B3572" s="8"/>
      <c r="C3572" s="3"/>
      <c r="D3572" s="2" t="s">
        <v>3318</v>
      </c>
      <c r="E3572" s="2" t="s">
        <v>238</v>
      </c>
      <c r="F3572" s="3" t="s">
        <v>7</v>
      </c>
      <c r="G3572" s="3">
        <v>1</v>
      </c>
      <c r="H3572">
        <v>1</v>
      </c>
      <c r="I3572" s="2" t="s">
        <v>6</v>
      </c>
      <c r="J3572" s="2" t="s">
        <v>3315</v>
      </c>
      <c r="K3572" s="7">
        <f t="shared" si="495"/>
        <v>136793</v>
      </c>
      <c r="L3572" s="7">
        <f t="shared" si="496"/>
        <v>136793</v>
      </c>
      <c r="M3572" s="2" t="s">
        <v>4</v>
      </c>
      <c r="N3572" s="1">
        <f t="shared" si="497"/>
        <v>0</v>
      </c>
      <c r="O3572" s="5">
        <f t="shared" si="498"/>
        <v>136793</v>
      </c>
      <c r="P3572" s="5">
        <f t="shared" si="499"/>
        <v>136793</v>
      </c>
      <c r="Q3572" s="5">
        <f t="shared" si="500"/>
        <v>136793</v>
      </c>
      <c r="R3572" s="3">
        <v>25</v>
      </c>
      <c r="S3572" s="6">
        <v>25</v>
      </c>
      <c r="T3572" s="6">
        <v>25</v>
      </c>
      <c r="U3572" s="5">
        <f t="shared" si="501"/>
        <v>170991.25</v>
      </c>
      <c r="V3572" s="5">
        <f t="shared" si="502"/>
        <v>170991.25</v>
      </c>
      <c r="W3572" s="4">
        <f t="shared" si="503"/>
        <v>170991.25</v>
      </c>
      <c r="X3572" s="3">
        <v>0</v>
      </c>
      <c r="Y3572" s="3">
        <v>0</v>
      </c>
      <c r="Z3572" s="2" t="s">
        <v>3</v>
      </c>
      <c r="AA3572" s="2" t="s">
        <v>2</v>
      </c>
      <c r="AB3572" s="2" t="s">
        <v>3314</v>
      </c>
      <c r="AC3572" s="1" t="s">
        <v>0</v>
      </c>
    </row>
    <row r="3573" spans="1:29" x14ac:dyDescent="0.25">
      <c r="A3573" s="2" t="s">
        <v>3317</v>
      </c>
      <c r="B3573" s="8"/>
      <c r="C3573" s="3"/>
      <c r="D3573" s="2" t="s">
        <v>3316</v>
      </c>
      <c r="E3573" s="2" t="s">
        <v>238</v>
      </c>
      <c r="F3573" s="3" t="s">
        <v>7</v>
      </c>
      <c r="G3573" s="3">
        <v>1</v>
      </c>
      <c r="H3573">
        <v>1</v>
      </c>
      <c r="I3573" s="2" t="s">
        <v>6</v>
      </c>
      <c r="J3573" s="2" t="s">
        <v>3315</v>
      </c>
      <c r="K3573" s="7">
        <f t="shared" si="495"/>
        <v>136793</v>
      </c>
      <c r="L3573" s="7">
        <f t="shared" si="496"/>
        <v>136793</v>
      </c>
      <c r="M3573" s="2" t="s">
        <v>4</v>
      </c>
      <c r="N3573" s="1">
        <f t="shared" si="497"/>
        <v>0</v>
      </c>
      <c r="O3573" s="5">
        <f t="shared" si="498"/>
        <v>136793</v>
      </c>
      <c r="P3573" s="5">
        <f t="shared" si="499"/>
        <v>136793</v>
      </c>
      <c r="Q3573" s="5">
        <f t="shared" si="500"/>
        <v>136793</v>
      </c>
      <c r="R3573" s="3">
        <v>25</v>
      </c>
      <c r="S3573" s="6">
        <v>25</v>
      </c>
      <c r="T3573" s="6">
        <v>25</v>
      </c>
      <c r="U3573" s="5">
        <f t="shared" si="501"/>
        <v>170991.25</v>
      </c>
      <c r="V3573" s="5">
        <f t="shared" si="502"/>
        <v>170991.25</v>
      </c>
      <c r="W3573" s="4">
        <f t="shared" si="503"/>
        <v>170991.25</v>
      </c>
      <c r="X3573" s="3">
        <v>0</v>
      </c>
      <c r="Y3573" s="3">
        <v>0</v>
      </c>
      <c r="Z3573" s="2" t="s">
        <v>3</v>
      </c>
      <c r="AA3573" s="2" t="s">
        <v>2</v>
      </c>
      <c r="AB3573" s="2" t="s">
        <v>3314</v>
      </c>
      <c r="AC3573" s="1" t="s">
        <v>0</v>
      </c>
    </row>
    <row r="3574" spans="1:29" x14ac:dyDescent="0.25">
      <c r="A3574" s="2" t="s">
        <v>3313</v>
      </c>
      <c r="B3574" s="8"/>
      <c r="C3574" s="3"/>
      <c r="D3574" s="2" t="s">
        <v>3312</v>
      </c>
      <c r="E3574" s="2" t="s">
        <v>238</v>
      </c>
      <c r="F3574" s="3" t="s">
        <v>7</v>
      </c>
      <c r="G3574" s="3">
        <v>1</v>
      </c>
      <c r="H3574">
        <v>1</v>
      </c>
      <c r="I3574" s="2" t="s">
        <v>6</v>
      </c>
      <c r="J3574" s="2" t="s">
        <v>3311</v>
      </c>
      <c r="K3574" s="7">
        <f t="shared" si="495"/>
        <v>140771</v>
      </c>
      <c r="L3574" s="7">
        <f t="shared" si="496"/>
        <v>140771</v>
      </c>
      <c r="M3574" s="2" t="s">
        <v>4</v>
      </c>
      <c r="N3574" s="1">
        <f t="shared" si="497"/>
        <v>0</v>
      </c>
      <c r="O3574" s="5">
        <f t="shared" si="498"/>
        <v>140771</v>
      </c>
      <c r="P3574" s="5">
        <f t="shared" si="499"/>
        <v>140771</v>
      </c>
      <c r="Q3574" s="5">
        <f t="shared" si="500"/>
        <v>140771</v>
      </c>
      <c r="R3574" s="3">
        <v>25</v>
      </c>
      <c r="S3574" s="6">
        <v>25</v>
      </c>
      <c r="T3574" s="6">
        <v>25</v>
      </c>
      <c r="U3574" s="5">
        <f t="shared" si="501"/>
        <v>175963.75</v>
      </c>
      <c r="V3574" s="5">
        <f t="shared" si="502"/>
        <v>175963.75</v>
      </c>
      <c r="W3574" s="4">
        <f t="shared" si="503"/>
        <v>175963.75</v>
      </c>
      <c r="X3574" s="3">
        <v>0</v>
      </c>
      <c r="Y3574" s="3">
        <v>0</v>
      </c>
      <c r="Z3574" s="2" t="s">
        <v>3</v>
      </c>
      <c r="AA3574" s="2" t="s">
        <v>3212</v>
      </c>
      <c r="AB3574" s="2" t="s">
        <v>3310</v>
      </c>
      <c r="AC3574" s="1" t="s">
        <v>0</v>
      </c>
    </row>
    <row r="3575" spans="1:29" x14ac:dyDescent="0.25">
      <c r="A3575" s="2" t="s">
        <v>3309</v>
      </c>
      <c r="B3575" s="8"/>
      <c r="C3575" s="3"/>
      <c r="D3575" s="2" t="s">
        <v>3308</v>
      </c>
      <c r="E3575" s="2" t="s">
        <v>1227</v>
      </c>
      <c r="F3575" s="3" t="s">
        <v>7</v>
      </c>
      <c r="G3575" s="3">
        <v>1</v>
      </c>
      <c r="H3575">
        <v>1</v>
      </c>
      <c r="I3575" s="2" t="s">
        <v>6</v>
      </c>
      <c r="J3575" s="2" t="s">
        <v>3307</v>
      </c>
      <c r="K3575" s="7">
        <f t="shared" si="495"/>
        <v>67878</v>
      </c>
      <c r="L3575" s="7">
        <f t="shared" si="496"/>
        <v>67878</v>
      </c>
      <c r="M3575" s="2" t="s">
        <v>4</v>
      </c>
      <c r="N3575" s="1">
        <f t="shared" si="497"/>
        <v>0</v>
      </c>
      <c r="O3575" s="5">
        <f t="shared" si="498"/>
        <v>67878</v>
      </c>
      <c r="P3575" s="5">
        <f t="shared" si="499"/>
        <v>67878</v>
      </c>
      <c r="Q3575" s="5">
        <f t="shared" si="500"/>
        <v>67878</v>
      </c>
      <c r="R3575" s="3">
        <v>25</v>
      </c>
      <c r="S3575" s="6">
        <v>25</v>
      </c>
      <c r="T3575" s="6">
        <v>25</v>
      </c>
      <c r="U3575" s="5">
        <f t="shared" si="501"/>
        <v>84847.5</v>
      </c>
      <c r="V3575" s="5">
        <f t="shared" si="502"/>
        <v>84847.5</v>
      </c>
      <c r="W3575" s="4">
        <f t="shared" si="503"/>
        <v>84847.5</v>
      </c>
      <c r="X3575" s="3">
        <v>0</v>
      </c>
      <c r="Y3575" s="3">
        <v>0</v>
      </c>
      <c r="Z3575" s="2" t="s">
        <v>3</v>
      </c>
      <c r="AA3575" s="2" t="s">
        <v>252</v>
      </c>
      <c r="AB3575" s="2" t="s">
        <v>1423</v>
      </c>
      <c r="AC3575" s="1" t="s">
        <v>0</v>
      </c>
    </row>
    <row r="3576" spans="1:29" x14ac:dyDescent="0.25">
      <c r="A3576" s="2" t="s">
        <v>3306</v>
      </c>
      <c r="B3576" s="8"/>
      <c r="C3576" s="3"/>
      <c r="D3576" s="2" t="s">
        <v>3305</v>
      </c>
      <c r="E3576" s="2" t="s">
        <v>73</v>
      </c>
      <c r="F3576" s="3" t="s">
        <v>7</v>
      </c>
      <c r="G3576" s="3">
        <v>1</v>
      </c>
      <c r="H3576">
        <v>1</v>
      </c>
      <c r="I3576" s="2" t="s">
        <v>114</v>
      </c>
      <c r="J3576" s="2" t="s">
        <v>3304</v>
      </c>
      <c r="K3576" s="7">
        <f t="shared" si="495"/>
        <v>36464</v>
      </c>
      <c r="L3576" s="7">
        <f t="shared" si="496"/>
        <v>36464</v>
      </c>
      <c r="M3576" s="2" t="s">
        <v>135</v>
      </c>
      <c r="N3576" s="1">
        <f t="shared" si="497"/>
        <v>19</v>
      </c>
      <c r="O3576" s="5">
        <f t="shared" si="498"/>
        <v>36464.19</v>
      </c>
      <c r="P3576" s="5">
        <f t="shared" si="499"/>
        <v>43392.160000000003</v>
      </c>
      <c r="Q3576" s="5">
        <f t="shared" si="500"/>
        <v>43392.160000000003</v>
      </c>
      <c r="R3576" s="3">
        <v>25</v>
      </c>
      <c r="S3576" s="6">
        <v>25</v>
      </c>
      <c r="T3576" s="6">
        <v>25</v>
      </c>
      <c r="U3576" s="5">
        <f t="shared" si="501"/>
        <v>45580.237500000003</v>
      </c>
      <c r="V3576" s="5">
        <f t="shared" si="502"/>
        <v>54240.200000000004</v>
      </c>
      <c r="W3576" s="4">
        <f t="shared" si="503"/>
        <v>54240.200000000004</v>
      </c>
      <c r="X3576" s="3">
        <v>0</v>
      </c>
      <c r="Y3576" s="3">
        <v>0</v>
      </c>
      <c r="Z3576" s="2" t="s">
        <v>3</v>
      </c>
      <c r="AA3576" s="2" t="s">
        <v>480</v>
      </c>
      <c r="AB3576" s="2" t="s">
        <v>1225</v>
      </c>
      <c r="AC3576" s="1" t="s">
        <v>0</v>
      </c>
    </row>
    <row r="3577" spans="1:29" x14ac:dyDescent="0.25">
      <c r="A3577" s="2" t="s">
        <v>3303</v>
      </c>
      <c r="B3577" s="8"/>
      <c r="C3577" s="3"/>
      <c r="D3577" s="2" t="s">
        <v>3302</v>
      </c>
      <c r="E3577" s="2" t="s">
        <v>192</v>
      </c>
      <c r="F3577" s="3" t="s">
        <v>7</v>
      </c>
      <c r="G3577" s="3">
        <v>1</v>
      </c>
      <c r="H3577">
        <v>1</v>
      </c>
      <c r="I3577" s="2" t="s">
        <v>114</v>
      </c>
      <c r="J3577" s="2" t="s">
        <v>3301</v>
      </c>
      <c r="K3577" s="7">
        <f t="shared" si="495"/>
        <v>62310</v>
      </c>
      <c r="L3577" s="7">
        <f t="shared" si="496"/>
        <v>62310</v>
      </c>
      <c r="M3577" s="2" t="s">
        <v>4</v>
      </c>
      <c r="N3577" s="1">
        <f t="shared" si="497"/>
        <v>0</v>
      </c>
      <c r="O3577" s="5">
        <f t="shared" si="498"/>
        <v>62310</v>
      </c>
      <c r="P3577" s="5">
        <f t="shared" si="499"/>
        <v>62310</v>
      </c>
      <c r="Q3577" s="5">
        <f t="shared" si="500"/>
        <v>62310</v>
      </c>
      <c r="R3577" s="3">
        <v>25</v>
      </c>
      <c r="S3577" s="6">
        <v>25</v>
      </c>
      <c r="T3577" s="6">
        <v>25</v>
      </c>
      <c r="U3577" s="5">
        <f t="shared" si="501"/>
        <v>77887.5</v>
      </c>
      <c r="V3577" s="5">
        <f t="shared" si="502"/>
        <v>77887.5</v>
      </c>
      <c r="W3577" s="4">
        <f t="shared" si="503"/>
        <v>77887.5</v>
      </c>
      <c r="X3577" s="3">
        <v>0</v>
      </c>
      <c r="Y3577" s="3">
        <v>0</v>
      </c>
      <c r="Z3577" s="2" t="s">
        <v>3</v>
      </c>
      <c r="AA3577" s="2" t="s">
        <v>336</v>
      </c>
      <c r="AB3577" s="2" t="s">
        <v>3300</v>
      </c>
      <c r="AC3577" s="1" t="s">
        <v>0</v>
      </c>
    </row>
    <row r="3578" spans="1:29" x14ac:dyDescent="0.25">
      <c r="A3578" s="2" t="s">
        <v>3299</v>
      </c>
      <c r="B3578" s="8"/>
      <c r="C3578" s="3"/>
      <c r="D3578" s="2" t="s">
        <v>3298</v>
      </c>
      <c r="E3578" s="2" t="s">
        <v>192</v>
      </c>
      <c r="F3578" s="3" t="s">
        <v>7</v>
      </c>
      <c r="G3578" s="3">
        <v>1</v>
      </c>
      <c r="H3578">
        <v>1</v>
      </c>
      <c r="I3578" s="2" t="s">
        <v>6</v>
      </c>
      <c r="J3578" s="2" t="s">
        <v>3297</v>
      </c>
      <c r="K3578" s="7">
        <f t="shared" si="495"/>
        <v>61224</v>
      </c>
      <c r="L3578" s="7">
        <f t="shared" si="496"/>
        <v>61224</v>
      </c>
      <c r="M3578" s="2" t="s">
        <v>4</v>
      </c>
      <c r="N3578" s="1">
        <f t="shared" si="497"/>
        <v>0</v>
      </c>
      <c r="O3578" s="5">
        <f t="shared" si="498"/>
        <v>61224</v>
      </c>
      <c r="P3578" s="5">
        <f t="shared" si="499"/>
        <v>61224</v>
      </c>
      <c r="Q3578" s="5">
        <f t="shared" si="500"/>
        <v>61224</v>
      </c>
      <c r="R3578" s="3">
        <v>25</v>
      </c>
      <c r="S3578" s="6">
        <v>25</v>
      </c>
      <c r="T3578" s="6">
        <v>25</v>
      </c>
      <c r="U3578" s="5">
        <f t="shared" si="501"/>
        <v>76530</v>
      </c>
      <c r="V3578" s="5">
        <f t="shared" si="502"/>
        <v>76530</v>
      </c>
      <c r="W3578" s="4">
        <f t="shared" si="503"/>
        <v>76530</v>
      </c>
      <c r="X3578" s="3">
        <v>0</v>
      </c>
      <c r="Y3578" s="3">
        <v>0</v>
      </c>
      <c r="Z3578" s="2" t="s">
        <v>3</v>
      </c>
      <c r="AA3578" s="2" t="s">
        <v>162</v>
      </c>
      <c r="AB3578" s="2" t="s">
        <v>3296</v>
      </c>
      <c r="AC3578" s="1" t="s">
        <v>0</v>
      </c>
    </row>
    <row r="3579" spans="1:29" x14ac:dyDescent="0.25">
      <c r="A3579" s="2" t="s">
        <v>3295</v>
      </c>
      <c r="B3579" s="8"/>
      <c r="C3579" s="3"/>
      <c r="D3579" s="2" t="s">
        <v>3294</v>
      </c>
      <c r="E3579" s="2" t="s">
        <v>1227</v>
      </c>
      <c r="F3579" s="3" t="s">
        <v>7</v>
      </c>
      <c r="G3579" s="3">
        <v>1</v>
      </c>
      <c r="H3579">
        <v>1</v>
      </c>
      <c r="I3579" s="2" t="s">
        <v>6</v>
      </c>
      <c r="J3579" s="2" t="s">
        <v>3293</v>
      </c>
      <c r="K3579" s="7">
        <f t="shared" si="495"/>
        <v>67405</v>
      </c>
      <c r="L3579" s="7">
        <f t="shared" si="496"/>
        <v>67405</v>
      </c>
      <c r="M3579" s="2" t="s">
        <v>4</v>
      </c>
      <c r="N3579" s="1">
        <f t="shared" si="497"/>
        <v>0</v>
      </c>
      <c r="O3579" s="5">
        <f t="shared" si="498"/>
        <v>67405</v>
      </c>
      <c r="P3579" s="5">
        <f t="shared" si="499"/>
        <v>67405</v>
      </c>
      <c r="Q3579" s="5">
        <f t="shared" si="500"/>
        <v>67405</v>
      </c>
      <c r="R3579" s="3">
        <v>25</v>
      </c>
      <c r="S3579" s="6">
        <v>25</v>
      </c>
      <c r="T3579" s="6">
        <v>25</v>
      </c>
      <c r="U3579" s="5">
        <f t="shared" si="501"/>
        <v>84256.25</v>
      </c>
      <c r="V3579" s="5">
        <f t="shared" si="502"/>
        <v>84256.25</v>
      </c>
      <c r="W3579" s="4">
        <f t="shared" si="503"/>
        <v>84256.25</v>
      </c>
      <c r="X3579" s="3">
        <v>0</v>
      </c>
      <c r="Y3579" s="3">
        <v>0</v>
      </c>
      <c r="Z3579" s="2" t="s">
        <v>3</v>
      </c>
      <c r="AA3579" s="2" t="s">
        <v>252</v>
      </c>
      <c r="AB3579" s="2" t="s">
        <v>3292</v>
      </c>
      <c r="AC3579" s="1" t="s">
        <v>0</v>
      </c>
    </row>
    <row r="3580" spans="1:29" x14ac:dyDescent="0.25">
      <c r="A3580" s="2" t="s">
        <v>3291</v>
      </c>
      <c r="B3580" s="8"/>
      <c r="C3580" s="3"/>
      <c r="D3580" s="2" t="s">
        <v>3290</v>
      </c>
      <c r="E3580" s="2" t="s">
        <v>276</v>
      </c>
      <c r="F3580" s="3" t="s">
        <v>7</v>
      </c>
      <c r="G3580" s="3">
        <v>1</v>
      </c>
      <c r="H3580">
        <v>1</v>
      </c>
      <c r="I3580" s="2" t="s">
        <v>19</v>
      </c>
      <c r="J3580" s="2" t="s">
        <v>3289</v>
      </c>
      <c r="K3580" s="7">
        <f t="shared" si="495"/>
        <v>28051</v>
      </c>
      <c r="L3580" s="7">
        <f t="shared" si="496"/>
        <v>28051</v>
      </c>
      <c r="M3580" s="2" t="s">
        <v>4</v>
      </c>
      <c r="N3580" s="1">
        <f t="shared" si="497"/>
        <v>0</v>
      </c>
      <c r="O3580" s="5">
        <f t="shared" si="498"/>
        <v>28051</v>
      </c>
      <c r="P3580" s="5">
        <f t="shared" si="499"/>
        <v>28051</v>
      </c>
      <c r="Q3580" s="5">
        <f t="shared" si="500"/>
        <v>28051</v>
      </c>
      <c r="R3580" s="3">
        <v>25</v>
      </c>
      <c r="S3580" s="6">
        <v>25</v>
      </c>
      <c r="T3580" s="6">
        <v>25</v>
      </c>
      <c r="U3580" s="5">
        <f t="shared" si="501"/>
        <v>35063.75</v>
      </c>
      <c r="V3580" s="5">
        <f t="shared" si="502"/>
        <v>35063.75</v>
      </c>
      <c r="W3580" s="4">
        <f t="shared" si="503"/>
        <v>35063.75</v>
      </c>
      <c r="X3580" s="3">
        <v>0</v>
      </c>
      <c r="Y3580" s="3">
        <v>0</v>
      </c>
      <c r="Z3580" s="2" t="s">
        <v>3</v>
      </c>
      <c r="AA3580" s="2" t="s">
        <v>162</v>
      </c>
      <c r="AB3580" s="2" t="s">
        <v>847</v>
      </c>
      <c r="AC3580" s="1" t="s">
        <v>0</v>
      </c>
    </row>
    <row r="3581" spans="1:29" x14ac:dyDescent="0.25">
      <c r="A3581" s="2" t="s">
        <v>3288</v>
      </c>
      <c r="B3581" s="8"/>
      <c r="C3581" s="3"/>
      <c r="D3581" s="2" t="s">
        <v>3287</v>
      </c>
      <c r="E3581" s="2" t="s">
        <v>276</v>
      </c>
      <c r="F3581" s="3" t="s">
        <v>7</v>
      </c>
      <c r="G3581" s="3">
        <v>1</v>
      </c>
      <c r="H3581">
        <v>1</v>
      </c>
      <c r="I3581" s="2" t="s">
        <v>343</v>
      </c>
      <c r="J3581" s="2" t="s">
        <v>3286</v>
      </c>
      <c r="K3581" s="7">
        <f t="shared" si="495"/>
        <v>14268</v>
      </c>
      <c r="L3581" s="7">
        <f t="shared" si="496"/>
        <v>14268</v>
      </c>
      <c r="M3581" s="2" t="s">
        <v>135</v>
      </c>
      <c r="N3581" s="1">
        <f t="shared" si="497"/>
        <v>19</v>
      </c>
      <c r="O3581" s="5">
        <f t="shared" si="498"/>
        <v>14268.19</v>
      </c>
      <c r="P3581" s="5">
        <f t="shared" si="499"/>
        <v>16978.919999999998</v>
      </c>
      <c r="Q3581" s="5">
        <f t="shared" si="500"/>
        <v>16978.919999999998</v>
      </c>
      <c r="R3581" s="3">
        <v>25</v>
      </c>
      <c r="S3581" s="6">
        <v>25</v>
      </c>
      <c r="T3581" s="6">
        <v>25</v>
      </c>
      <c r="U3581" s="5">
        <f t="shared" si="501"/>
        <v>17835.237499999999</v>
      </c>
      <c r="V3581" s="5">
        <f t="shared" si="502"/>
        <v>21223.649999999998</v>
      </c>
      <c r="W3581" s="4">
        <f t="shared" si="503"/>
        <v>21223.649999999998</v>
      </c>
      <c r="X3581" s="3">
        <v>0</v>
      </c>
      <c r="Y3581" s="3">
        <v>0</v>
      </c>
      <c r="Z3581" s="2" t="s">
        <v>54</v>
      </c>
      <c r="AA3581" s="2" t="s">
        <v>475</v>
      </c>
      <c r="AB3581" s="2" t="s">
        <v>2313</v>
      </c>
      <c r="AC3581" s="1" t="s">
        <v>0</v>
      </c>
    </row>
    <row r="3582" spans="1:29" x14ac:dyDescent="0.25">
      <c r="A3582" s="2" t="s">
        <v>3285</v>
      </c>
      <c r="B3582" s="8"/>
      <c r="C3582" s="3"/>
      <c r="D3582" s="2" t="s">
        <v>3284</v>
      </c>
      <c r="E3582" s="2" t="s">
        <v>3276</v>
      </c>
      <c r="F3582" s="3" t="s">
        <v>7</v>
      </c>
      <c r="G3582" s="3">
        <v>1</v>
      </c>
      <c r="H3582">
        <v>1</v>
      </c>
      <c r="I3582" s="2" t="s">
        <v>57</v>
      </c>
      <c r="J3582" s="2" t="s">
        <v>3283</v>
      </c>
      <c r="K3582" s="7">
        <f t="shared" si="495"/>
        <v>14462</v>
      </c>
      <c r="L3582" s="7">
        <f t="shared" si="496"/>
        <v>14462</v>
      </c>
      <c r="M3582" s="2" t="s">
        <v>4</v>
      </c>
      <c r="N3582" s="1">
        <f t="shared" si="497"/>
        <v>0</v>
      </c>
      <c r="O3582" s="5">
        <f t="shared" si="498"/>
        <v>14462</v>
      </c>
      <c r="P3582" s="5">
        <f t="shared" si="499"/>
        <v>14462</v>
      </c>
      <c r="Q3582" s="5">
        <f t="shared" si="500"/>
        <v>14462</v>
      </c>
      <c r="R3582" s="3">
        <v>25</v>
      </c>
      <c r="S3582" s="6">
        <v>25</v>
      </c>
      <c r="T3582" s="6">
        <v>25</v>
      </c>
      <c r="U3582" s="5">
        <f t="shared" si="501"/>
        <v>18077.5</v>
      </c>
      <c r="V3582" s="5">
        <f t="shared" si="502"/>
        <v>18077.5</v>
      </c>
      <c r="W3582" s="4">
        <f t="shared" si="503"/>
        <v>18077.5</v>
      </c>
      <c r="X3582" s="3">
        <v>0</v>
      </c>
      <c r="Y3582" s="3">
        <v>0</v>
      </c>
      <c r="Z3582" s="2" t="s">
        <v>3</v>
      </c>
      <c r="AA3582" s="2" t="s">
        <v>653</v>
      </c>
      <c r="AB3582" s="2" t="s">
        <v>3282</v>
      </c>
      <c r="AC3582" s="1" t="s">
        <v>0</v>
      </c>
    </row>
    <row r="3583" spans="1:29" x14ac:dyDescent="0.25">
      <c r="A3583" s="2" t="s">
        <v>3281</v>
      </c>
      <c r="B3583" s="8"/>
      <c r="C3583" s="3"/>
      <c r="D3583" s="2" t="s">
        <v>3280</v>
      </c>
      <c r="E3583" s="2" t="s">
        <v>3276</v>
      </c>
      <c r="F3583" s="3" t="s">
        <v>7</v>
      </c>
      <c r="G3583" s="3">
        <v>1</v>
      </c>
      <c r="H3583">
        <v>1</v>
      </c>
      <c r="I3583" s="2" t="s">
        <v>57</v>
      </c>
      <c r="J3583" s="2" t="s">
        <v>3279</v>
      </c>
      <c r="K3583" s="7">
        <f t="shared" si="495"/>
        <v>64038</v>
      </c>
      <c r="L3583" s="7">
        <f t="shared" si="496"/>
        <v>64038</v>
      </c>
      <c r="M3583" s="2" t="s">
        <v>135</v>
      </c>
      <c r="N3583" s="1">
        <f t="shared" si="497"/>
        <v>19</v>
      </c>
      <c r="O3583" s="5">
        <f t="shared" si="498"/>
        <v>64038.19</v>
      </c>
      <c r="P3583" s="5">
        <f t="shared" si="499"/>
        <v>76205.22</v>
      </c>
      <c r="Q3583" s="5">
        <f t="shared" si="500"/>
        <v>76205.22</v>
      </c>
      <c r="R3583" s="3">
        <v>25</v>
      </c>
      <c r="S3583" s="6">
        <v>25</v>
      </c>
      <c r="T3583" s="6">
        <v>25</v>
      </c>
      <c r="U3583" s="5">
        <f t="shared" si="501"/>
        <v>80047.737500000003</v>
      </c>
      <c r="V3583" s="5">
        <f t="shared" si="502"/>
        <v>95256.524999999994</v>
      </c>
      <c r="W3583" s="4">
        <f t="shared" si="503"/>
        <v>95256.524999999994</v>
      </c>
      <c r="X3583" s="3">
        <v>0</v>
      </c>
      <c r="Y3583" s="3">
        <v>0</v>
      </c>
      <c r="Z3583" s="2" t="s">
        <v>54</v>
      </c>
      <c r="AA3583" s="2" t="s">
        <v>156</v>
      </c>
      <c r="AB3583" s="2" t="s">
        <v>155</v>
      </c>
      <c r="AC3583" s="1" t="s">
        <v>0</v>
      </c>
    </row>
    <row r="3584" spans="1:29" x14ac:dyDescent="0.25">
      <c r="A3584" s="2" t="s">
        <v>3278</v>
      </c>
      <c r="B3584" s="8"/>
      <c r="C3584" s="3"/>
      <c r="D3584" s="2" t="s">
        <v>3277</v>
      </c>
      <c r="E3584" s="2" t="s">
        <v>3276</v>
      </c>
      <c r="F3584" s="3" t="s">
        <v>7</v>
      </c>
      <c r="G3584" s="3">
        <v>1</v>
      </c>
      <c r="H3584">
        <v>1</v>
      </c>
      <c r="I3584" s="2" t="s">
        <v>57</v>
      </c>
      <c r="J3584" s="2" t="s">
        <v>3275</v>
      </c>
      <c r="K3584" s="7">
        <f t="shared" si="495"/>
        <v>36106</v>
      </c>
      <c r="L3584" s="7">
        <f t="shared" si="496"/>
        <v>36106</v>
      </c>
      <c r="M3584" s="2" t="s">
        <v>135</v>
      </c>
      <c r="N3584" s="1">
        <f t="shared" si="497"/>
        <v>19</v>
      </c>
      <c r="O3584" s="5">
        <f t="shared" si="498"/>
        <v>36106.19</v>
      </c>
      <c r="P3584" s="5">
        <f t="shared" si="499"/>
        <v>42966.14</v>
      </c>
      <c r="Q3584" s="5">
        <f t="shared" si="500"/>
        <v>42966.14</v>
      </c>
      <c r="R3584" s="3">
        <v>25</v>
      </c>
      <c r="S3584" s="6">
        <v>25</v>
      </c>
      <c r="T3584" s="6">
        <v>25</v>
      </c>
      <c r="U3584" s="5">
        <f t="shared" si="501"/>
        <v>45132.737500000003</v>
      </c>
      <c r="V3584" s="5">
        <f t="shared" si="502"/>
        <v>53707.675000000003</v>
      </c>
      <c r="W3584" s="4">
        <f t="shared" si="503"/>
        <v>53707.675000000003</v>
      </c>
      <c r="X3584" s="3">
        <v>0</v>
      </c>
      <c r="Y3584" s="3">
        <v>0</v>
      </c>
      <c r="Z3584" s="2" t="s">
        <v>54</v>
      </c>
      <c r="AA3584" s="2" t="s">
        <v>156</v>
      </c>
      <c r="AB3584" s="2" t="s">
        <v>172</v>
      </c>
      <c r="AC3584" s="1" t="s">
        <v>0</v>
      </c>
    </row>
    <row r="3585" spans="1:29" x14ac:dyDescent="0.25">
      <c r="A3585" s="2" t="s">
        <v>3274</v>
      </c>
      <c r="B3585" s="8"/>
      <c r="C3585" s="3"/>
      <c r="D3585" s="2" t="s">
        <v>3273</v>
      </c>
      <c r="E3585" s="2" t="s">
        <v>225</v>
      </c>
      <c r="F3585" s="3" t="s">
        <v>7</v>
      </c>
      <c r="G3585" s="3">
        <v>1</v>
      </c>
      <c r="H3585">
        <v>1</v>
      </c>
      <c r="I3585" s="2" t="s">
        <v>6</v>
      </c>
      <c r="J3585" s="2" t="s">
        <v>3272</v>
      </c>
      <c r="K3585" s="7">
        <f t="shared" si="495"/>
        <v>210266</v>
      </c>
      <c r="L3585" s="7">
        <f t="shared" si="496"/>
        <v>210266</v>
      </c>
      <c r="M3585" s="2" t="s">
        <v>4</v>
      </c>
      <c r="N3585" s="1">
        <f t="shared" si="497"/>
        <v>0</v>
      </c>
      <c r="O3585" s="5">
        <f t="shared" si="498"/>
        <v>210266</v>
      </c>
      <c r="P3585" s="5">
        <f t="shared" si="499"/>
        <v>210266</v>
      </c>
      <c r="Q3585" s="5">
        <f t="shared" si="500"/>
        <v>210266</v>
      </c>
      <c r="R3585" s="3">
        <v>25</v>
      </c>
      <c r="S3585" s="6">
        <v>25</v>
      </c>
      <c r="T3585" s="6">
        <v>25</v>
      </c>
      <c r="U3585" s="5">
        <f t="shared" si="501"/>
        <v>262832.5</v>
      </c>
      <c r="V3585" s="5">
        <f t="shared" si="502"/>
        <v>262832.5</v>
      </c>
      <c r="W3585" s="4">
        <f t="shared" si="503"/>
        <v>262832.5</v>
      </c>
      <c r="X3585" s="3">
        <v>0</v>
      </c>
      <c r="Y3585" s="3">
        <v>0</v>
      </c>
      <c r="Z3585" s="2" t="s">
        <v>3</v>
      </c>
      <c r="AA3585" s="2" t="s">
        <v>1255</v>
      </c>
      <c r="AB3585" s="2" t="s">
        <v>94</v>
      </c>
      <c r="AC3585" s="1" t="s">
        <v>0</v>
      </c>
    </row>
    <row r="3586" spans="1:29" x14ac:dyDescent="0.25">
      <c r="A3586" s="2" t="s">
        <v>3271</v>
      </c>
      <c r="B3586" s="8"/>
      <c r="C3586" s="3"/>
      <c r="D3586" s="2" t="s">
        <v>3270</v>
      </c>
      <c r="E3586" s="2" t="s">
        <v>225</v>
      </c>
      <c r="F3586" s="3" t="s">
        <v>7</v>
      </c>
      <c r="G3586" s="3">
        <v>1</v>
      </c>
      <c r="H3586">
        <v>1</v>
      </c>
      <c r="I3586" s="2" t="s">
        <v>6</v>
      </c>
      <c r="J3586" s="2" t="s">
        <v>3269</v>
      </c>
      <c r="K3586" s="7">
        <f t="shared" ref="K3586:K3649" si="504">J3586/G3586</f>
        <v>195803</v>
      </c>
      <c r="L3586" s="7">
        <f t="shared" ref="L3586:L3649" si="505">J3586/H3586</f>
        <v>195803</v>
      </c>
      <c r="M3586" s="2" t="s">
        <v>4</v>
      </c>
      <c r="N3586" s="1">
        <f t="shared" ref="N3586:N3649" si="506">IF(M3586="19%  IVA",19,IF(M3586="5% IVA",5,0))</f>
        <v>0</v>
      </c>
      <c r="O3586" s="5">
        <f t="shared" ref="O3586:O3649" si="507">(N3586/100)+J3586</f>
        <v>195803</v>
      </c>
      <c r="P3586" s="5">
        <f t="shared" ref="P3586:P3649" si="508">(K3586*N3586/100)+K3586</f>
        <v>195803</v>
      </c>
      <c r="Q3586" s="5">
        <f t="shared" ref="Q3586:Q3649" si="509">(L3586*N3586/100)+L3586</f>
        <v>195803</v>
      </c>
      <c r="R3586" s="3">
        <v>25</v>
      </c>
      <c r="S3586" s="6">
        <v>25</v>
      </c>
      <c r="T3586" s="6">
        <v>25</v>
      </c>
      <c r="U3586" s="5">
        <f t="shared" ref="U3586:U3649" si="510">(O3586*R3586/100)+O3586</f>
        <v>244753.75</v>
      </c>
      <c r="V3586" s="5">
        <f t="shared" ref="V3586:V3649" si="511">(P3586*R3586/100)+P3586</f>
        <v>244753.75</v>
      </c>
      <c r="W3586" s="4">
        <f t="shared" ref="W3586:W3649" si="512">(Q3586*S3586/100)+Q3586</f>
        <v>244753.75</v>
      </c>
      <c r="X3586" s="3">
        <v>0</v>
      </c>
      <c r="Y3586" s="3">
        <v>0</v>
      </c>
      <c r="Z3586" s="2" t="s">
        <v>3</v>
      </c>
      <c r="AA3586" s="2" t="s">
        <v>1255</v>
      </c>
      <c r="AB3586" s="2" t="s">
        <v>94</v>
      </c>
      <c r="AC3586" s="1" t="s">
        <v>0</v>
      </c>
    </row>
    <row r="3587" spans="1:29" x14ac:dyDescent="0.25">
      <c r="A3587" s="2" t="s">
        <v>3268</v>
      </c>
      <c r="B3587" s="8"/>
      <c r="C3587" s="3"/>
      <c r="D3587" s="2" t="s">
        <v>3267</v>
      </c>
      <c r="E3587" s="2" t="s">
        <v>670</v>
      </c>
      <c r="F3587" s="3" t="s">
        <v>7</v>
      </c>
      <c r="G3587" s="3">
        <v>1</v>
      </c>
      <c r="H3587">
        <v>1</v>
      </c>
      <c r="I3587" s="2" t="s">
        <v>889</v>
      </c>
      <c r="J3587" s="2" t="s">
        <v>3266</v>
      </c>
      <c r="K3587" s="7">
        <f t="shared" si="504"/>
        <v>18702</v>
      </c>
      <c r="L3587" s="7">
        <f t="shared" si="505"/>
        <v>18702</v>
      </c>
      <c r="M3587" s="2" t="s">
        <v>135</v>
      </c>
      <c r="N3587" s="1">
        <f t="shared" si="506"/>
        <v>19</v>
      </c>
      <c r="O3587" s="5">
        <f t="shared" si="507"/>
        <v>18702.189999999999</v>
      </c>
      <c r="P3587" s="5">
        <f t="shared" si="508"/>
        <v>22255.38</v>
      </c>
      <c r="Q3587" s="5">
        <f t="shared" si="509"/>
        <v>22255.38</v>
      </c>
      <c r="R3587" s="3">
        <v>25</v>
      </c>
      <c r="S3587" s="6">
        <v>25</v>
      </c>
      <c r="T3587" s="6">
        <v>25</v>
      </c>
      <c r="U3587" s="5">
        <f t="shared" si="510"/>
        <v>23377.737499999999</v>
      </c>
      <c r="V3587" s="5">
        <f t="shared" si="511"/>
        <v>27819.225000000002</v>
      </c>
      <c r="W3587" s="4">
        <f t="shared" si="512"/>
        <v>27819.225000000002</v>
      </c>
      <c r="X3587" s="3">
        <v>0</v>
      </c>
      <c r="Y3587" s="3">
        <v>0</v>
      </c>
      <c r="Z3587" s="2" t="s">
        <v>54</v>
      </c>
      <c r="AA3587" s="2" t="s">
        <v>134</v>
      </c>
      <c r="AB3587" s="2" t="s">
        <v>1225</v>
      </c>
      <c r="AC3587" s="1" t="s">
        <v>0</v>
      </c>
    </row>
    <row r="3588" spans="1:29" x14ac:dyDescent="0.25">
      <c r="A3588" s="2" t="s">
        <v>3265</v>
      </c>
      <c r="B3588" s="8"/>
      <c r="C3588" s="3"/>
      <c r="D3588" s="2" t="s">
        <v>3264</v>
      </c>
      <c r="E3588" s="2" t="s">
        <v>8</v>
      </c>
      <c r="F3588" s="3" t="s">
        <v>7</v>
      </c>
      <c r="G3588" s="3">
        <v>1</v>
      </c>
      <c r="H3588">
        <v>1</v>
      </c>
      <c r="I3588" s="2" t="s">
        <v>6</v>
      </c>
      <c r="J3588" s="2" t="s">
        <v>3263</v>
      </c>
      <c r="K3588" s="7">
        <f t="shared" si="504"/>
        <v>41528</v>
      </c>
      <c r="L3588" s="7">
        <f t="shared" si="505"/>
        <v>41528</v>
      </c>
      <c r="M3588" s="2" t="s">
        <v>4</v>
      </c>
      <c r="N3588" s="1">
        <f t="shared" si="506"/>
        <v>0</v>
      </c>
      <c r="O3588" s="5">
        <f t="shared" si="507"/>
        <v>41528</v>
      </c>
      <c r="P3588" s="5">
        <f t="shared" si="508"/>
        <v>41528</v>
      </c>
      <c r="Q3588" s="5">
        <f t="shared" si="509"/>
        <v>41528</v>
      </c>
      <c r="R3588" s="3">
        <v>25</v>
      </c>
      <c r="S3588" s="6">
        <v>25</v>
      </c>
      <c r="T3588" s="6">
        <v>25</v>
      </c>
      <c r="U3588" s="5">
        <f t="shared" si="510"/>
        <v>51910</v>
      </c>
      <c r="V3588" s="5">
        <f t="shared" si="511"/>
        <v>51910</v>
      </c>
      <c r="W3588" s="4">
        <f t="shared" si="512"/>
        <v>51910</v>
      </c>
      <c r="X3588" s="3">
        <v>0</v>
      </c>
      <c r="Y3588" s="3">
        <v>0</v>
      </c>
      <c r="Z3588" s="2" t="s">
        <v>3</v>
      </c>
      <c r="AA3588" s="2" t="s">
        <v>162</v>
      </c>
      <c r="AB3588" s="2" t="s">
        <v>847</v>
      </c>
      <c r="AC3588" s="1" t="s">
        <v>0</v>
      </c>
    </row>
    <row r="3589" spans="1:29" x14ac:dyDescent="0.25">
      <c r="A3589" s="2" t="s">
        <v>3262</v>
      </c>
      <c r="B3589" s="8"/>
      <c r="C3589" s="3"/>
      <c r="D3589" s="2" t="s">
        <v>3261</v>
      </c>
      <c r="E3589" s="2" t="s">
        <v>8</v>
      </c>
      <c r="F3589" s="3" t="s">
        <v>7</v>
      </c>
      <c r="G3589" s="3">
        <v>1</v>
      </c>
      <c r="H3589">
        <v>1</v>
      </c>
      <c r="I3589" s="2" t="s">
        <v>6</v>
      </c>
      <c r="J3589" s="2" t="s">
        <v>3258</v>
      </c>
      <c r="K3589" s="7">
        <f t="shared" si="504"/>
        <v>1314</v>
      </c>
      <c r="L3589" s="7">
        <f t="shared" si="505"/>
        <v>1314</v>
      </c>
      <c r="M3589" s="2" t="s">
        <v>135</v>
      </c>
      <c r="N3589" s="1">
        <f t="shared" si="506"/>
        <v>19</v>
      </c>
      <c r="O3589" s="5">
        <f t="shared" si="507"/>
        <v>1314.19</v>
      </c>
      <c r="P3589" s="5">
        <f t="shared" si="508"/>
        <v>1563.66</v>
      </c>
      <c r="Q3589" s="5">
        <f t="shared" si="509"/>
        <v>1563.66</v>
      </c>
      <c r="R3589" s="3">
        <v>25</v>
      </c>
      <c r="S3589" s="6">
        <v>25</v>
      </c>
      <c r="T3589" s="6">
        <v>25</v>
      </c>
      <c r="U3589" s="5">
        <f t="shared" si="510"/>
        <v>1642.7375000000002</v>
      </c>
      <c r="V3589" s="5">
        <f t="shared" si="511"/>
        <v>1954.575</v>
      </c>
      <c r="W3589" s="4">
        <f t="shared" si="512"/>
        <v>1954.575</v>
      </c>
      <c r="X3589" s="3">
        <v>0</v>
      </c>
      <c r="Y3589" s="3">
        <v>0</v>
      </c>
      <c r="Z3589" s="2" t="s">
        <v>54</v>
      </c>
      <c r="AA3589" s="2" t="s">
        <v>653</v>
      </c>
      <c r="AB3589" s="2" t="s">
        <v>52</v>
      </c>
      <c r="AC3589" s="1" t="s">
        <v>0</v>
      </c>
    </row>
    <row r="3590" spans="1:29" x14ac:dyDescent="0.25">
      <c r="A3590" s="2" t="s">
        <v>3260</v>
      </c>
      <c r="B3590" s="8"/>
      <c r="C3590" s="3"/>
      <c r="D3590" s="2" t="s">
        <v>3259</v>
      </c>
      <c r="E3590" s="2" t="s">
        <v>8</v>
      </c>
      <c r="F3590" s="3" t="s">
        <v>7</v>
      </c>
      <c r="G3590" s="3">
        <v>1</v>
      </c>
      <c r="H3590">
        <v>1</v>
      </c>
      <c r="I3590" s="2" t="s">
        <v>6</v>
      </c>
      <c r="J3590" s="2" t="s">
        <v>3258</v>
      </c>
      <c r="K3590" s="7">
        <f t="shared" si="504"/>
        <v>1314</v>
      </c>
      <c r="L3590" s="7">
        <f t="shared" si="505"/>
        <v>1314</v>
      </c>
      <c r="M3590" s="2" t="s">
        <v>135</v>
      </c>
      <c r="N3590" s="1">
        <f t="shared" si="506"/>
        <v>19</v>
      </c>
      <c r="O3590" s="5">
        <f t="shared" si="507"/>
        <v>1314.19</v>
      </c>
      <c r="P3590" s="5">
        <f t="shared" si="508"/>
        <v>1563.66</v>
      </c>
      <c r="Q3590" s="5">
        <f t="shared" si="509"/>
        <v>1563.66</v>
      </c>
      <c r="R3590" s="3">
        <v>25</v>
      </c>
      <c r="S3590" s="6">
        <v>25</v>
      </c>
      <c r="T3590" s="6">
        <v>25</v>
      </c>
      <c r="U3590" s="5">
        <f t="shared" si="510"/>
        <v>1642.7375000000002</v>
      </c>
      <c r="V3590" s="5">
        <f t="shared" si="511"/>
        <v>1954.575</v>
      </c>
      <c r="W3590" s="4">
        <f t="shared" si="512"/>
        <v>1954.575</v>
      </c>
      <c r="X3590" s="3">
        <v>0</v>
      </c>
      <c r="Y3590" s="3">
        <v>0</v>
      </c>
      <c r="Z3590" s="2" t="s">
        <v>54</v>
      </c>
      <c r="AA3590" s="2" t="s">
        <v>653</v>
      </c>
      <c r="AB3590" s="2" t="s">
        <v>52</v>
      </c>
      <c r="AC3590" s="1" t="s">
        <v>0</v>
      </c>
    </row>
    <row r="3591" spans="1:29" x14ac:dyDescent="0.25">
      <c r="A3591" s="2" t="s">
        <v>3257</v>
      </c>
      <c r="B3591" s="8"/>
      <c r="C3591" s="3"/>
      <c r="D3591" s="2" t="s">
        <v>3256</v>
      </c>
      <c r="E3591" s="2" t="s">
        <v>8</v>
      </c>
      <c r="F3591" s="3" t="s">
        <v>7</v>
      </c>
      <c r="G3591" s="3">
        <v>1</v>
      </c>
      <c r="H3591">
        <v>1</v>
      </c>
      <c r="I3591" s="2" t="s">
        <v>6</v>
      </c>
      <c r="J3591" s="2" t="s">
        <v>3255</v>
      </c>
      <c r="K3591" s="7">
        <f t="shared" si="504"/>
        <v>1240</v>
      </c>
      <c r="L3591" s="7">
        <f t="shared" si="505"/>
        <v>1240</v>
      </c>
      <c r="M3591" s="2" t="s">
        <v>135</v>
      </c>
      <c r="N3591" s="1">
        <f t="shared" si="506"/>
        <v>19</v>
      </c>
      <c r="O3591" s="5">
        <f t="shared" si="507"/>
        <v>1240.19</v>
      </c>
      <c r="P3591" s="5">
        <f t="shared" si="508"/>
        <v>1475.6</v>
      </c>
      <c r="Q3591" s="5">
        <f t="shared" si="509"/>
        <v>1475.6</v>
      </c>
      <c r="R3591" s="3">
        <v>25</v>
      </c>
      <c r="S3591" s="6">
        <v>25</v>
      </c>
      <c r="T3591" s="6">
        <v>25</v>
      </c>
      <c r="U3591" s="5">
        <f t="shared" si="510"/>
        <v>1550.2375000000002</v>
      </c>
      <c r="V3591" s="5">
        <f t="shared" si="511"/>
        <v>1844.5</v>
      </c>
      <c r="W3591" s="4">
        <f t="shared" si="512"/>
        <v>1844.5</v>
      </c>
      <c r="X3591" s="3">
        <v>0</v>
      </c>
      <c r="Y3591" s="3">
        <v>0</v>
      </c>
      <c r="Z3591" s="2" t="s">
        <v>54</v>
      </c>
      <c r="AA3591" s="2" t="s">
        <v>653</v>
      </c>
      <c r="AB3591" s="2" t="s">
        <v>52</v>
      </c>
      <c r="AC3591" s="1" t="s">
        <v>0</v>
      </c>
    </row>
    <row r="3592" spans="1:29" x14ac:dyDescent="0.25">
      <c r="A3592" s="2" t="s">
        <v>3254</v>
      </c>
      <c r="B3592" s="8"/>
      <c r="C3592" s="3"/>
      <c r="D3592" s="2" t="s">
        <v>3253</v>
      </c>
      <c r="E3592" s="2" t="s">
        <v>8</v>
      </c>
      <c r="F3592" s="3" t="s">
        <v>7</v>
      </c>
      <c r="G3592" s="3">
        <v>1</v>
      </c>
      <c r="H3592">
        <v>1</v>
      </c>
      <c r="I3592" s="2" t="s">
        <v>6</v>
      </c>
      <c r="J3592" s="2" t="s">
        <v>3252</v>
      </c>
      <c r="K3592" s="7">
        <f t="shared" si="504"/>
        <v>1992</v>
      </c>
      <c r="L3592" s="7">
        <f t="shared" si="505"/>
        <v>1992</v>
      </c>
      <c r="M3592" s="2" t="s">
        <v>135</v>
      </c>
      <c r="N3592" s="1">
        <f t="shared" si="506"/>
        <v>19</v>
      </c>
      <c r="O3592" s="5">
        <f t="shared" si="507"/>
        <v>1992.19</v>
      </c>
      <c r="P3592" s="5">
        <f t="shared" si="508"/>
        <v>2370.48</v>
      </c>
      <c r="Q3592" s="5">
        <f t="shared" si="509"/>
        <v>2370.48</v>
      </c>
      <c r="R3592" s="3">
        <v>25</v>
      </c>
      <c r="S3592" s="6">
        <v>25</v>
      </c>
      <c r="T3592" s="6">
        <v>25</v>
      </c>
      <c r="U3592" s="5">
        <f t="shared" si="510"/>
        <v>2490.2375000000002</v>
      </c>
      <c r="V3592" s="5">
        <f t="shared" si="511"/>
        <v>2963.1</v>
      </c>
      <c r="W3592" s="4">
        <f t="shared" si="512"/>
        <v>2963.1</v>
      </c>
      <c r="X3592" s="3">
        <v>0</v>
      </c>
      <c r="Y3592" s="3">
        <v>0</v>
      </c>
      <c r="Z3592" s="2" t="s">
        <v>54</v>
      </c>
      <c r="AA3592" s="2" t="s">
        <v>653</v>
      </c>
      <c r="AB3592" s="2" t="s">
        <v>52</v>
      </c>
      <c r="AC3592" s="1" t="s">
        <v>0</v>
      </c>
    </row>
    <row r="3593" spans="1:29" x14ac:dyDescent="0.25">
      <c r="A3593" s="2" t="s">
        <v>3251</v>
      </c>
      <c r="B3593" s="8"/>
      <c r="C3593" s="3"/>
      <c r="D3593" s="2" t="s">
        <v>3250</v>
      </c>
      <c r="E3593" s="2" t="s">
        <v>8</v>
      </c>
      <c r="F3593" s="3" t="s">
        <v>7</v>
      </c>
      <c r="G3593" s="3">
        <v>1</v>
      </c>
      <c r="H3593">
        <v>1</v>
      </c>
      <c r="I3593" s="2" t="s">
        <v>6</v>
      </c>
      <c r="J3593" s="2" t="s">
        <v>3247</v>
      </c>
      <c r="K3593" s="7">
        <f t="shared" si="504"/>
        <v>1811</v>
      </c>
      <c r="L3593" s="7">
        <f t="shared" si="505"/>
        <v>1811</v>
      </c>
      <c r="M3593" s="2" t="s">
        <v>135</v>
      </c>
      <c r="N3593" s="1">
        <f t="shared" si="506"/>
        <v>19</v>
      </c>
      <c r="O3593" s="5">
        <f t="shared" si="507"/>
        <v>1811.19</v>
      </c>
      <c r="P3593" s="5">
        <f t="shared" si="508"/>
        <v>2155.09</v>
      </c>
      <c r="Q3593" s="5">
        <f t="shared" si="509"/>
        <v>2155.09</v>
      </c>
      <c r="R3593" s="3">
        <v>25</v>
      </c>
      <c r="S3593" s="6">
        <v>25</v>
      </c>
      <c r="T3593" s="6">
        <v>25</v>
      </c>
      <c r="U3593" s="5">
        <f t="shared" si="510"/>
        <v>2263.9875000000002</v>
      </c>
      <c r="V3593" s="5">
        <f t="shared" si="511"/>
        <v>2693.8625000000002</v>
      </c>
      <c r="W3593" s="4">
        <f t="shared" si="512"/>
        <v>2693.8625000000002</v>
      </c>
      <c r="X3593" s="3">
        <v>0</v>
      </c>
      <c r="Y3593" s="3">
        <v>0</v>
      </c>
      <c r="Z3593" s="2" t="s">
        <v>54</v>
      </c>
      <c r="AA3593" s="2" t="s">
        <v>653</v>
      </c>
      <c r="AB3593" s="2" t="s">
        <v>52</v>
      </c>
      <c r="AC3593" s="1" t="s">
        <v>0</v>
      </c>
    </row>
    <row r="3594" spans="1:29" x14ac:dyDescent="0.25">
      <c r="A3594" s="2" t="s">
        <v>3249</v>
      </c>
      <c r="B3594" s="8"/>
      <c r="C3594" s="3"/>
      <c r="D3594" s="2" t="s">
        <v>3248</v>
      </c>
      <c r="E3594" s="2" t="s">
        <v>8</v>
      </c>
      <c r="F3594" s="3" t="s">
        <v>7</v>
      </c>
      <c r="G3594" s="3">
        <v>1</v>
      </c>
      <c r="H3594">
        <v>1</v>
      </c>
      <c r="I3594" s="2" t="s">
        <v>6</v>
      </c>
      <c r="J3594" s="2" t="s">
        <v>3247</v>
      </c>
      <c r="K3594" s="7">
        <f t="shared" si="504"/>
        <v>1811</v>
      </c>
      <c r="L3594" s="7">
        <f t="shared" si="505"/>
        <v>1811</v>
      </c>
      <c r="M3594" s="2" t="s">
        <v>135</v>
      </c>
      <c r="N3594" s="1">
        <f t="shared" si="506"/>
        <v>19</v>
      </c>
      <c r="O3594" s="5">
        <f t="shared" si="507"/>
        <v>1811.19</v>
      </c>
      <c r="P3594" s="5">
        <f t="shared" si="508"/>
        <v>2155.09</v>
      </c>
      <c r="Q3594" s="5">
        <f t="shared" si="509"/>
        <v>2155.09</v>
      </c>
      <c r="R3594" s="3">
        <v>25</v>
      </c>
      <c r="S3594" s="6">
        <v>25</v>
      </c>
      <c r="T3594" s="6">
        <v>25</v>
      </c>
      <c r="U3594" s="5">
        <f t="shared" si="510"/>
        <v>2263.9875000000002</v>
      </c>
      <c r="V3594" s="5">
        <f t="shared" si="511"/>
        <v>2693.8625000000002</v>
      </c>
      <c r="W3594" s="4">
        <f t="shared" si="512"/>
        <v>2693.8625000000002</v>
      </c>
      <c r="X3594" s="3">
        <v>0</v>
      </c>
      <c r="Y3594" s="3">
        <v>0</v>
      </c>
      <c r="Z3594" s="2" t="s">
        <v>54</v>
      </c>
      <c r="AA3594" s="2" t="s">
        <v>653</v>
      </c>
      <c r="AB3594" s="2" t="s">
        <v>52</v>
      </c>
      <c r="AC3594" s="1" t="s">
        <v>0</v>
      </c>
    </row>
    <row r="3595" spans="1:29" x14ac:dyDescent="0.25">
      <c r="A3595" s="2" t="s">
        <v>3246</v>
      </c>
      <c r="B3595" s="8"/>
      <c r="C3595" s="3"/>
      <c r="D3595" s="2" t="s">
        <v>3245</v>
      </c>
      <c r="E3595" s="2" t="s">
        <v>152</v>
      </c>
      <c r="F3595" s="3" t="s">
        <v>7</v>
      </c>
      <c r="G3595" s="3">
        <v>1</v>
      </c>
      <c r="H3595">
        <v>1</v>
      </c>
      <c r="I3595" s="2" t="s">
        <v>6</v>
      </c>
      <c r="J3595" s="2" t="s">
        <v>3244</v>
      </c>
      <c r="K3595" s="7">
        <f t="shared" si="504"/>
        <v>36800</v>
      </c>
      <c r="L3595" s="7">
        <f t="shared" si="505"/>
        <v>36800</v>
      </c>
      <c r="M3595" s="2" t="s">
        <v>4</v>
      </c>
      <c r="N3595" s="1">
        <f t="shared" si="506"/>
        <v>0</v>
      </c>
      <c r="O3595" s="5">
        <f t="shared" si="507"/>
        <v>36800</v>
      </c>
      <c r="P3595" s="5">
        <f t="shared" si="508"/>
        <v>36800</v>
      </c>
      <c r="Q3595" s="5">
        <f t="shared" si="509"/>
        <v>36800</v>
      </c>
      <c r="R3595" s="3">
        <v>25</v>
      </c>
      <c r="S3595" s="6">
        <v>25</v>
      </c>
      <c r="T3595" s="6">
        <v>25</v>
      </c>
      <c r="U3595" s="5">
        <f t="shared" si="510"/>
        <v>46000</v>
      </c>
      <c r="V3595" s="5">
        <f t="shared" si="511"/>
        <v>46000</v>
      </c>
      <c r="W3595" s="4">
        <f t="shared" si="512"/>
        <v>46000</v>
      </c>
      <c r="X3595" s="3">
        <v>0</v>
      </c>
      <c r="Y3595" s="3">
        <v>0</v>
      </c>
      <c r="Z3595" s="2" t="s">
        <v>3</v>
      </c>
      <c r="AA3595" s="2" t="s">
        <v>2</v>
      </c>
      <c r="AB3595" s="2" t="s">
        <v>1381</v>
      </c>
      <c r="AC3595" s="1" t="s">
        <v>0</v>
      </c>
    </row>
    <row r="3596" spans="1:29" x14ac:dyDescent="0.25">
      <c r="A3596" s="2" t="s">
        <v>3243</v>
      </c>
      <c r="B3596" s="8"/>
      <c r="C3596" s="3"/>
      <c r="D3596" s="2" t="s">
        <v>3242</v>
      </c>
      <c r="E3596" s="2" t="s">
        <v>152</v>
      </c>
      <c r="F3596" s="3" t="s">
        <v>7</v>
      </c>
      <c r="G3596" s="3">
        <v>1</v>
      </c>
      <c r="H3596">
        <v>1</v>
      </c>
      <c r="I3596" s="2" t="s">
        <v>6</v>
      </c>
      <c r="J3596" s="2" t="s">
        <v>3241</v>
      </c>
      <c r="K3596" s="7">
        <f t="shared" si="504"/>
        <v>14154</v>
      </c>
      <c r="L3596" s="7">
        <f t="shared" si="505"/>
        <v>14154</v>
      </c>
      <c r="M3596" s="2" t="s">
        <v>4</v>
      </c>
      <c r="N3596" s="1">
        <f t="shared" si="506"/>
        <v>0</v>
      </c>
      <c r="O3596" s="5">
        <f t="shared" si="507"/>
        <v>14154</v>
      </c>
      <c r="P3596" s="5">
        <f t="shared" si="508"/>
        <v>14154</v>
      </c>
      <c r="Q3596" s="5">
        <f t="shared" si="509"/>
        <v>14154</v>
      </c>
      <c r="R3596" s="3">
        <v>25</v>
      </c>
      <c r="S3596" s="6">
        <v>25</v>
      </c>
      <c r="T3596" s="6">
        <v>25</v>
      </c>
      <c r="U3596" s="5">
        <f t="shared" si="510"/>
        <v>17692.5</v>
      </c>
      <c r="V3596" s="5">
        <f t="shared" si="511"/>
        <v>17692.5</v>
      </c>
      <c r="W3596" s="4">
        <f t="shared" si="512"/>
        <v>17692.5</v>
      </c>
      <c r="X3596" s="3">
        <v>0</v>
      </c>
      <c r="Y3596" s="3">
        <v>0</v>
      </c>
      <c r="Z3596" s="2" t="s">
        <v>3</v>
      </c>
      <c r="AA3596" s="2" t="s">
        <v>740</v>
      </c>
      <c r="AB3596" s="2" t="s">
        <v>1376</v>
      </c>
      <c r="AC3596" s="1" t="s">
        <v>0</v>
      </c>
    </row>
    <row r="3597" spans="1:29" x14ac:dyDescent="0.25">
      <c r="A3597" s="2" t="s">
        <v>3240</v>
      </c>
      <c r="B3597" s="8"/>
      <c r="C3597" s="3"/>
      <c r="D3597" s="2" t="s">
        <v>3239</v>
      </c>
      <c r="E3597" s="2" t="s">
        <v>579</v>
      </c>
      <c r="F3597" s="3" t="s">
        <v>7</v>
      </c>
      <c r="G3597" s="3">
        <v>1</v>
      </c>
      <c r="H3597">
        <v>1</v>
      </c>
      <c r="I3597" s="2" t="s">
        <v>6</v>
      </c>
      <c r="J3597" s="2" t="s">
        <v>3238</v>
      </c>
      <c r="K3597" s="7">
        <f t="shared" si="504"/>
        <v>145142</v>
      </c>
      <c r="L3597" s="7">
        <f t="shared" si="505"/>
        <v>145142</v>
      </c>
      <c r="M3597" s="2" t="s">
        <v>4</v>
      </c>
      <c r="N3597" s="1">
        <f t="shared" si="506"/>
        <v>0</v>
      </c>
      <c r="O3597" s="5">
        <f t="shared" si="507"/>
        <v>145142</v>
      </c>
      <c r="P3597" s="5">
        <f t="shared" si="508"/>
        <v>145142</v>
      </c>
      <c r="Q3597" s="5">
        <f t="shared" si="509"/>
        <v>145142</v>
      </c>
      <c r="R3597" s="3">
        <v>25</v>
      </c>
      <c r="S3597" s="6">
        <v>25</v>
      </c>
      <c r="T3597" s="6">
        <v>25</v>
      </c>
      <c r="U3597" s="5">
        <f t="shared" si="510"/>
        <v>181427.5</v>
      </c>
      <c r="V3597" s="5">
        <f t="shared" si="511"/>
        <v>181427.5</v>
      </c>
      <c r="W3597" s="4">
        <f t="shared" si="512"/>
        <v>181427.5</v>
      </c>
      <c r="X3597" s="3">
        <v>0</v>
      </c>
      <c r="Y3597" s="3">
        <v>0</v>
      </c>
      <c r="Z3597" s="2" t="s">
        <v>3</v>
      </c>
      <c r="AA3597" s="2" t="s">
        <v>2</v>
      </c>
      <c r="AB3597" s="2" t="s">
        <v>1464</v>
      </c>
      <c r="AC3597" s="1" t="s">
        <v>0</v>
      </c>
    </row>
    <row r="3598" spans="1:29" x14ac:dyDescent="0.25">
      <c r="A3598" s="2" t="s">
        <v>3237</v>
      </c>
      <c r="B3598" s="8"/>
      <c r="C3598" s="3"/>
      <c r="D3598" s="2" t="s">
        <v>3236</v>
      </c>
      <c r="E3598" s="2" t="s">
        <v>579</v>
      </c>
      <c r="F3598" s="3" t="s">
        <v>7</v>
      </c>
      <c r="G3598" s="3">
        <v>1</v>
      </c>
      <c r="H3598">
        <v>1</v>
      </c>
      <c r="I3598" s="2" t="s">
        <v>6</v>
      </c>
      <c r="J3598" s="2" t="s">
        <v>3235</v>
      </c>
      <c r="K3598" s="7">
        <f t="shared" si="504"/>
        <v>133970</v>
      </c>
      <c r="L3598" s="7">
        <f t="shared" si="505"/>
        <v>133970</v>
      </c>
      <c r="M3598" s="2" t="s">
        <v>4</v>
      </c>
      <c r="N3598" s="1">
        <f t="shared" si="506"/>
        <v>0</v>
      </c>
      <c r="O3598" s="5">
        <f t="shared" si="507"/>
        <v>133970</v>
      </c>
      <c r="P3598" s="5">
        <f t="shared" si="508"/>
        <v>133970</v>
      </c>
      <c r="Q3598" s="5">
        <f t="shared" si="509"/>
        <v>133970</v>
      </c>
      <c r="R3598" s="3">
        <v>25</v>
      </c>
      <c r="S3598" s="6">
        <v>25</v>
      </c>
      <c r="T3598" s="6">
        <v>25</v>
      </c>
      <c r="U3598" s="5">
        <f t="shared" si="510"/>
        <v>167462.5</v>
      </c>
      <c r="V3598" s="5">
        <f t="shared" si="511"/>
        <v>167462.5</v>
      </c>
      <c r="W3598" s="4">
        <f t="shared" si="512"/>
        <v>167462.5</v>
      </c>
      <c r="X3598" s="3">
        <v>0</v>
      </c>
      <c r="Y3598" s="3">
        <v>0</v>
      </c>
      <c r="Z3598" s="2" t="s">
        <v>3</v>
      </c>
      <c r="AA3598" s="2" t="s">
        <v>2</v>
      </c>
      <c r="AB3598" s="2" t="s">
        <v>1464</v>
      </c>
      <c r="AC3598" s="1" t="s">
        <v>0</v>
      </c>
    </row>
    <row r="3599" spans="1:29" x14ac:dyDescent="0.25">
      <c r="A3599" s="2" t="s">
        <v>3234</v>
      </c>
      <c r="B3599" s="8"/>
      <c r="C3599" s="3"/>
      <c r="D3599" s="2" t="s">
        <v>3233</v>
      </c>
      <c r="E3599" s="2" t="s">
        <v>579</v>
      </c>
      <c r="F3599" s="3" t="s">
        <v>7</v>
      </c>
      <c r="G3599" s="3">
        <v>1</v>
      </c>
      <c r="H3599">
        <v>1</v>
      </c>
      <c r="I3599" s="2" t="s">
        <v>6</v>
      </c>
      <c r="J3599" s="2" t="s">
        <v>3232</v>
      </c>
      <c r="K3599" s="7">
        <f t="shared" si="504"/>
        <v>58959</v>
      </c>
      <c r="L3599" s="7">
        <f t="shared" si="505"/>
        <v>58959</v>
      </c>
      <c r="M3599" s="2" t="s">
        <v>4</v>
      </c>
      <c r="N3599" s="1">
        <f t="shared" si="506"/>
        <v>0</v>
      </c>
      <c r="O3599" s="5">
        <f t="shared" si="507"/>
        <v>58959</v>
      </c>
      <c r="P3599" s="5">
        <f t="shared" si="508"/>
        <v>58959</v>
      </c>
      <c r="Q3599" s="5">
        <f t="shared" si="509"/>
        <v>58959</v>
      </c>
      <c r="R3599" s="3">
        <v>25</v>
      </c>
      <c r="S3599" s="6">
        <v>25</v>
      </c>
      <c r="T3599" s="6">
        <v>25</v>
      </c>
      <c r="U3599" s="5">
        <f t="shared" si="510"/>
        <v>73698.75</v>
      </c>
      <c r="V3599" s="5">
        <f t="shared" si="511"/>
        <v>73698.75</v>
      </c>
      <c r="W3599" s="4">
        <f t="shared" si="512"/>
        <v>73698.75</v>
      </c>
      <c r="X3599" s="3">
        <v>0</v>
      </c>
      <c r="Y3599" s="3">
        <v>0</v>
      </c>
      <c r="Z3599" s="2" t="s">
        <v>3</v>
      </c>
      <c r="AA3599" s="2" t="s">
        <v>391</v>
      </c>
      <c r="AB3599" s="2" t="s">
        <v>574</v>
      </c>
      <c r="AC3599" s="1" t="s">
        <v>0</v>
      </c>
    </row>
    <row r="3600" spans="1:29" x14ac:dyDescent="0.25">
      <c r="A3600" s="2" t="s">
        <v>3231</v>
      </c>
      <c r="B3600" s="8"/>
      <c r="C3600" s="3"/>
      <c r="D3600" s="2" t="s">
        <v>3230</v>
      </c>
      <c r="E3600" s="2" t="s">
        <v>487</v>
      </c>
      <c r="F3600" s="3" t="s">
        <v>7</v>
      </c>
      <c r="G3600" s="3">
        <v>1</v>
      </c>
      <c r="H3600">
        <v>1</v>
      </c>
      <c r="I3600" s="2" t="s">
        <v>6</v>
      </c>
      <c r="J3600" s="2" t="s">
        <v>3229</v>
      </c>
      <c r="K3600" s="7">
        <f t="shared" si="504"/>
        <v>7478</v>
      </c>
      <c r="L3600" s="7">
        <f t="shared" si="505"/>
        <v>7478</v>
      </c>
      <c r="M3600" s="2" t="s">
        <v>4</v>
      </c>
      <c r="N3600" s="1">
        <f t="shared" si="506"/>
        <v>0</v>
      </c>
      <c r="O3600" s="5">
        <f t="shared" si="507"/>
        <v>7478</v>
      </c>
      <c r="P3600" s="5">
        <f t="shared" si="508"/>
        <v>7478</v>
      </c>
      <c r="Q3600" s="5">
        <f t="shared" si="509"/>
        <v>7478</v>
      </c>
      <c r="R3600" s="3">
        <v>25</v>
      </c>
      <c r="S3600" s="6">
        <v>25</v>
      </c>
      <c r="T3600" s="6">
        <v>25</v>
      </c>
      <c r="U3600" s="5">
        <f t="shared" si="510"/>
        <v>9347.5</v>
      </c>
      <c r="V3600" s="5">
        <f t="shared" si="511"/>
        <v>9347.5</v>
      </c>
      <c r="W3600" s="4">
        <f t="shared" si="512"/>
        <v>9347.5</v>
      </c>
      <c r="X3600" s="3">
        <v>0</v>
      </c>
      <c r="Y3600" s="3">
        <v>0</v>
      </c>
      <c r="Z3600" s="2" t="s">
        <v>3</v>
      </c>
      <c r="AA3600" s="2" t="s">
        <v>674</v>
      </c>
      <c r="AB3600" s="2" t="s">
        <v>1817</v>
      </c>
      <c r="AC3600" s="1" t="s">
        <v>0</v>
      </c>
    </row>
    <row r="3601" spans="1:29" x14ac:dyDescent="0.25">
      <c r="A3601" s="2" t="s">
        <v>3228</v>
      </c>
      <c r="B3601" s="8"/>
      <c r="C3601" s="3"/>
      <c r="D3601" s="2" t="s">
        <v>3227</v>
      </c>
      <c r="E3601" s="2" t="s">
        <v>380</v>
      </c>
      <c r="F3601" s="3" t="s">
        <v>7</v>
      </c>
      <c r="G3601" s="3">
        <v>1</v>
      </c>
      <c r="H3601">
        <v>1</v>
      </c>
      <c r="I3601" s="2" t="s">
        <v>6</v>
      </c>
      <c r="J3601" s="2" t="s">
        <v>3226</v>
      </c>
      <c r="K3601" s="7">
        <f t="shared" si="504"/>
        <v>76868</v>
      </c>
      <c r="L3601" s="7">
        <f t="shared" si="505"/>
        <v>76868</v>
      </c>
      <c r="M3601" s="2" t="s">
        <v>4</v>
      </c>
      <c r="N3601" s="1">
        <f t="shared" si="506"/>
        <v>0</v>
      </c>
      <c r="O3601" s="5">
        <f t="shared" si="507"/>
        <v>76868</v>
      </c>
      <c r="P3601" s="5">
        <f t="shared" si="508"/>
        <v>76868</v>
      </c>
      <c r="Q3601" s="5">
        <f t="shared" si="509"/>
        <v>76868</v>
      </c>
      <c r="R3601" s="3">
        <v>25</v>
      </c>
      <c r="S3601" s="6">
        <v>25</v>
      </c>
      <c r="T3601" s="6">
        <v>25</v>
      </c>
      <c r="U3601" s="5">
        <f t="shared" si="510"/>
        <v>96085</v>
      </c>
      <c r="V3601" s="5">
        <f t="shared" si="511"/>
        <v>96085</v>
      </c>
      <c r="W3601" s="4">
        <f t="shared" si="512"/>
        <v>96085</v>
      </c>
      <c r="X3601" s="3">
        <v>0</v>
      </c>
      <c r="Y3601" s="3">
        <v>0</v>
      </c>
      <c r="Z3601" s="2" t="s">
        <v>3</v>
      </c>
      <c r="AA3601" s="2" t="s">
        <v>214</v>
      </c>
      <c r="AB3601" s="2" t="s">
        <v>317</v>
      </c>
      <c r="AC3601" s="1" t="s">
        <v>0</v>
      </c>
    </row>
    <row r="3602" spans="1:29" x14ac:dyDescent="0.25">
      <c r="A3602" s="2" t="s">
        <v>3225</v>
      </c>
      <c r="B3602" s="8"/>
      <c r="C3602" s="3"/>
      <c r="D3602" s="2" t="s">
        <v>3224</v>
      </c>
      <c r="E3602" s="2" t="s">
        <v>380</v>
      </c>
      <c r="F3602" s="3" t="s">
        <v>7</v>
      </c>
      <c r="G3602" s="3">
        <v>1</v>
      </c>
      <c r="H3602">
        <v>1</v>
      </c>
      <c r="I3602" s="2" t="s">
        <v>343</v>
      </c>
      <c r="J3602" s="2" t="s">
        <v>3223</v>
      </c>
      <c r="K3602" s="7">
        <f t="shared" si="504"/>
        <v>31255</v>
      </c>
      <c r="L3602" s="7">
        <f t="shared" si="505"/>
        <v>31255</v>
      </c>
      <c r="M3602" s="2" t="s">
        <v>4</v>
      </c>
      <c r="N3602" s="1">
        <f t="shared" si="506"/>
        <v>0</v>
      </c>
      <c r="O3602" s="5">
        <f t="shared" si="507"/>
        <v>31255</v>
      </c>
      <c r="P3602" s="5">
        <f t="shared" si="508"/>
        <v>31255</v>
      </c>
      <c r="Q3602" s="5">
        <f t="shared" si="509"/>
        <v>31255</v>
      </c>
      <c r="R3602" s="3">
        <v>25</v>
      </c>
      <c r="S3602" s="6">
        <v>25</v>
      </c>
      <c r="T3602" s="6">
        <v>25</v>
      </c>
      <c r="U3602" s="5">
        <f t="shared" si="510"/>
        <v>39068.75</v>
      </c>
      <c r="V3602" s="5">
        <f t="shared" si="511"/>
        <v>39068.75</v>
      </c>
      <c r="W3602" s="4">
        <f t="shared" si="512"/>
        <v>39068.75</v>
      </c>
      <c r="X3602" s="3">
        <v>0</v>
      </c>
      <c r="Y3602" s="3">
        <v>0</v>
      </c>
      <c r="Z3602" s="2" t="s">
        <v>3</v>
      </c>
      <c r="AA3602" s="2" t="s">
        <v>480</v>
      </c>
      <c r="AB3602" s="2" t="s">
        <v>964</v>
      </c>
      <c r="AC3602" s="1" t="s">
        <v>0</v>
      </c>
    </row>
    <row r="3603" spans="1:29" x14ac:dyDescent="0.25">
      <c r="A3603" s="2" t="s">
        <v>3222</v>
      </c>
      <c r="B3603" s="8"/>
      <c r="C3603" s="3"/>
      <c r="D3603" s="2" t="s">
        <v>3221</v>
      </c>
      <c r="E3603" s="2" t="s">
        <v>20</v>
      </c>
      <c r="F3603" s="3" t="s">
        <v>7</v>
      </c>
      <c r="G3603" s="3">
        <v>1</v>
      </c>
      <c r="H3603">
        <v>1</v>
      </c>
      <c r="I3603" s="2" t="s">
        <v>114</v>
      </c>
      <c r="J3603" s="2" t="s">
        <v>3220</v>
      </c>
      <c r="K3603" s="7">
        <f t="shared" si="504"/>
        <v>105738</v>
      </c>
      <c r="L3603" s="7">
        <f t="shared" si="505"/>
        <v>105738</v>
      </c>
      <c r="M3603" s="2" t="s">
        <v>4</v>
      </c>
      <c r="N3603" s="1">
        <f t="shared" si="506"/>
        <v>0</v>
      </c>
      <c r="O3603" s="5">
        <f t="shared" si="507"/>
        <v>105738</v>
      </c>
      <c r="P3603" s="5">
        <f t="shared" si="508"/>
        <v>105738</v>
      </c>
      <c r="Q3603" s="5">
        <f t="shared" si="509"/>
        <v>105738</v>
      </c>
      <c r="R3603" s="3">
        <v>25</v>
      </c>
      <c r="S3603" s="6">
        <v>25</v>
      </c>
      <c r="T3603" s="6">
        <v>25</v>
      </c>
      <c r="U3603" s="5">
        <f t="shared" si="510"/>
        <v>132172.5</v>
      </c>
      <c r="V3603" s="5">
        <f t="shared" si="511"/>
        <v>132172.5</v>
      </c>
      <c r="W3603" s="4">
        <f t="shared" si="512"/>
        <v>132172.5</v>
      </c>
      <c r="X3603" s="3">
        <v>0</v>
      </c>
      <c r="Y3603" s="3">
        <v>0</v>
      </c>
      <c r="Z3603" s="2" t="s">
        <v>3</v>
      </c>
      <c r="AA3603" s="2" t="s">
        <v>214</v>
      </c>
      <c r="AB3603" s="2" t="s">
        <v>3219</v>
      </c>
      <c r="AC3603" s="1" t="s">
        <v>0</v>
      </c>
    </row>
    <row r="3604" spans="1:29" x14ac:dyDescent="0.25">
      <c r="A3604" s="2" t="s">
        <v>3218</v>
      </c>
      <c r="B3604" s="8"/>
      <c r="C3604" s="3"/>
      <c r="D3604" s="2" t="s">
        <v>3217</v>
      </c>
      <c r="E3604" s="2" t="s">
        <v>20</v>
      </c>
      <c r="F3604" s="3" t="s">
        <v>7</v>
      </c>
      <c r="G3604" s="3">
        <v>1</v>
      </c>
      <c r="H3604">
        <v>1</v>
      </c>
      <c r="I3604" s="2" t="s">
        <v>114</v>
      </c>
      <c r="J3604" s="2" t="s">
        <v>3216</v>
      </c>
      <c r="K3604" s="7">
        <f t="shared" si="504"/>
        <v>49001</v>
      </c>
      <c r="L3604" s="7">
        <f t="shared" si="505"/>
        <v>49001</v>
      </c>
      <c r="M3604" s="2" t="s">
        <v>4</v>
      </c>
      <c r="N3604" s="1">
        <f t="shared" si="506"/>
        <v>0</v>
      </c>
      <c r="O3604" s="5">
        <f t="shared" si="507"/>
        <v>49001</v>
      </c>
      <c r="P3604" s="5">
        <f t="shared" si="508"/>
        <v>49001</v>
      </c>
      <c r="Q3604" s="5">
        <f t="shared" si="509"/>
        <v>49001</v>
      </c>
      <c r="R3604" s="3">
        <v>25</v>
      </c>
      <c r="S3604" s="6">
        <v>25</v>
      </c>
      <c r="T3604" s="6">
        <v>25</v>
      </c>
      <c r="U3604" s="5">
        <f t="shared" si="510"/>
        <v>61251.25</v>
      </c>
      <c r="V3604" s="5">
        <f t="shared" si="511"/>
        <v>61251.25</v>
      </c>
      <c r="W3604" s="4">
        <f t="shared" si="512"/>
        <v>61251.25</v>
      </c>
      <c r="X3604" s="3">
        <v>0</v>
      </c>
      <c r="Y3604" s="3">
        <v>0</v>
      </c>
      <c r="Z3604" s="2" t="s">
        <v>3</v>
      </c>
      <c r="AA3604" s="2" t="s">
        <v>3212</v>
      </c>
      <c r="AB3604" s="2" t="s">
        <v>1891</v>
      </c>
      <c r="AC3604" s="1" t="s">
        <v>0</v>
      </c>
    </row>
    <row r="3605" spans="1:29" x14ac:dyDescent="0.25">
      <c r="A3605" s="2" t="s">
        <v>3215</v>
      </c>
      <c r="B3605" s="8"/>
      <c r="C3605" s="3"/>
      <c r="D3605" s="2" t="s">
        <v>3214</v>
      </c>
      <c r="E3605" s="2" t="s">
        <v>20</v>
      </c>
      <c r="F3605" s="3" t="s">
        <v>7</v>
      </c>
      <c r="G3605" s="3">
        <v>1</v>
      </c>
      <c r="H3605">
        <v>1</v>
      </c>
      <c r="I3605" s="2" t="s">
        <v>114</v>
      </c>
      <c r="J3605" s="2" t="s">
        <v>3213</v>
      </c>
      <c r="K3605" s="7">
        <f t="shared" si="504"/>
        <v>64712</v>
      </c>
      <c r="L3605" s="7">
        <f t="shared" si="505"/>
        <v>64712</v>
      </c>
      <c r="M3605" s="2" t="s">
        <v>4</v>
      </c>
      <c r="N3605" s="1">
        <f t="shared" si="506"/>
        <v>0</v>
      </c>
      <c r="O3605" s="5">
        <f t="shared" si="507"/>
        <v>64712</v>
      </c>
      <c r="P3605" s="5">
        <f t="shared" si="508"/>
        <v>64712</v>
      </c>
      <c r="Q3605" s="5">
        <f t="shared" si="509"/>
        <v>64712</v>
      </c>
      <c r="R3605" s="3">
        <v>25</v>
      </c>
      <c r="S3605" s="6">
        <v>25</v>
      </c>
      <c r="T3605" s="6">
        <v>25</v>
      </c>
      <c r="U3605" s="5">
        <f t="shared" si="510"/>
        <v>80890</v>
      </c>
      <c r="V3605" s="5">
        <f t="shared" si="511"/>
        <v>80890</v>
      </c>
      <c r="W3605" s="4">
        <f t="shared" si="512"/>
        <v>80890</v>
      </c>
      <c r="X3605" s="3">
        <v>0</v>
      </c>
      <c r="Y3605" s="3">
        <v>0</v>
      </c>
      <c r="Z3605" s="2" t="s">
        <v>3</v>
      </c>
      <c r="AA3605" s="2" t="s">
        <v>3212</v>
      </c>
      <c r="AB3605" s="2" t="s">
        <v>1891</v>
      </c>
      <c r="AC3605" s="1" t="s">
        <v>0</v>
      </c>
    </row>
    <row r="3606" spans="1:29" x14ac:dyDescent="0.25">
      <c r="A3606" s="2" t="s">
        <v>3211</v>
      </c>
      <c r="B3606" s="8"/>
      <c r="C3606" s="3"/>
      <c r="D3606" s="2" t="s">
        <v>3210</v>
      </c>
      <c r="E3606" s="2" t="s">
        <v>152</v>
      </c>
      <c r="F3606" s="3" t="s">
        <v>7</v>
      </c>
      <c r="G3606" s="3">
        <v>1</v>
      </c>
      <c r="H3606">
        <v>1</v>
      </c>
      <c r="I3606" s="2" t="s">
        <v>6</v>
      </c>
      <c r="J3606" s="2" t="s">
        <v>3209</v>
      </c>
      <c r="K3606" s="7">
        <f t="shared" si="504"/>
        <v>10110</v>
      </c>
      <c r="L3606" s="7">
        <f t="shared" si="505"/>
        <v>10110</v>
      </c>
      <c r="M3606" s="2" t="s">
        <v>4</v>
      </c>
      <c r="N3606" s="1">
        <f t="shared" si="506"/>
        <v>0</v>
      </c>
      <c r="O3606" s="5">
        <f t="shared" si="507"/>
        <v>10110</v>
      </c>
      <c r="P3606" s="5">
        <f t="shared" si="508"/>
        <v>10110</v>
      </c>
      <c r="Q3606" s="5">
        <f t="shared" si="509"/>
        <v>10110</v>
      </c>
      <c r="R3606" s="3">
        <v>25</v>
      </c>
      <c r="S3606" s="6">
        <v>25</v>
      </c>
      <c r="T3606" s="6">
        <v>25</v>
      </c>
      <c r="U3606" s="5">
        <f t="shared" si="510"/>
        <v>12637.5</v>
      </c>
      <c r="V3606" s="5">
        <f t="shared" si="511"/>
        <v>12637.5</v>
      </c>
      <c r="W3606" s="4">
        <f t="shared" si="512"/>
        <v>12637.5</v>
      </c>
      <c r="X3606" s="3">
        <v>0</v>
      </c>
      <c r="Y3606" s="3">
        <v>0</v>
      </c>
      <c r="Z3606" s="2" t="s">
        <v>3</v>
      </c>
      <c r="AA3606" s="2" t="s">
        <v>454</v>
      </c>
      <c r="AB3606" s="2" t="s">
        <v>1263</v>
      </c>
      <c r="AC3606" s="1" t="s">
        <v>0</v>
      </c>
    </row>
    <row r="3607" spans="1:29" x14ac:dyDescent="0.25">
      <c r="A3607" s="2" t="s">
        <v>3208</v>
      </c>
      <c r="B3607" s="8">
        <v>7703038045182</v>
      </c>
      <c r="C3607" s="2" t="s">
        <v>3207</v>
      </c>
      <c r="D3607" s="2" t="s">
        <v>3206</v>
      </c>
      <c r="E3607" s="2" t="s">
        <v>152</v>
      </c>
      <c r="F3607" s="3" t="s">
        <v>270</v>
      </c>
      <c r="G3607" s="3">
        <v>300</v>
      </c>
      <c r="H3607">
        <v>1</v>
      </c>
      <c r="I3607" s="2" t="s">
        <v>6</v>
      </c>
      <c r="J3607" s="2" t="s">
        <v>3205</v>
      </c>
      <c r="K3607" s="7">
        <f t="shared" si="504"/>
        <v>31.003333333333334</v>
      </c>
      <c r="L3607" s="7">
        <f t="shared" si="505"/>
        <v>9301</v>
      </c>
      <c r="M3607" s="2" t="s">
        <v>4</v>
      </c>
      <c r="N3607" s="1">
        <f t="shared" si="506"/>
        <v>0</v>
      </c>
      <c r="O3607" s="5">
        <f t="shared" si="507"/>
        <v>9301</v>
      </c>
      <c r="P3607" s="5">
        <f t="shared" si="508"/>
        <v>31.003333333333334</v>
      </c>
      <c r="Q3607" s="5">
        <f t="shared" si="509"/>
        <v>9301</v>
      </c>
      <c r="R3607" s="3">
        <v>25</v>
      </c>
      <c r="S3607" s="6">
        <v>25</v>
      </c>
      <c r="T3607" s="6">
        <v>25</v>
      </c>
      <c r="U3607" s="5">
        <f t="shared" si="510"/>
        <v>11626.25</v>
      </c>
      <c r="V3607" s="5">
        <f t="shared" si="511"/>
        <v>38.75416666666667</v>
      </c>
      <c r="W3607" s="4">
        <f t="shared" si="512"/>
        <v>11626.25</v>
      </c>
      <c r="X3607" s="3">
        <v>0</v>
      </c>
      <c r="Y3607" s="3">
        <v>0</v>
      </c>
      <c r="Z3607" s="2" t="s">
        <v>3</v>
      </c>
      <c r="AA3607" s="2" t="s">
        <v>2</v>
      </c>
      <c r="AB3607" s="2" t="s">
        <v>701</v>
      </c>
      <c r="AC3607" s="1" t="s">
        <v>0</v>
      </c>
    </row>
    <row r="3608" spans="1:29" x14ac:dyDescent="0.25">
      <c r="A3608" s="2" t="s">
        <v>3204</v>
      </c>
      <c r="B3608" s="8"/>
      <c r="C3608" s="3"/>
      <c r="D3608" s="2" t="s">
        <v>3203</v>
      </c>
      <c r="E3608" s="2" t="s">
        <v>276</v>
      </c>
      <c r="F3608" s="3" t="s">
        <v>7</v>
      </c>
      <c r="G3608" s="3">
        <v>1</v>
      </c>
      <c r="H3608">
        <v>1</v>
      </c>
      <c r="I3608" s="2" t="s">
        <v>598</v>
      </c>
      <c r="J3608" s="2" t="s">
        <v>3202</v>
      </c>
      <c r="K3608" s="7">
        <f t="shared" si="504"/>
        <v>28548</v>
      </c>
      <c r="L3608" s="7">
        <f t="shared" si="505"/>
        <v>28548</v>
      </c>
      <c r="M3608" s="2" t="s">
        <v>4</v>
      </c>
      <c r="N3608" s="1">
        <f t="shared" si="506"/>
        <v>0</v>
      </c>
      <c r="O3608" s="5">
        <f t="shared" si="507"/>
        <v>28548</v>
      </c>
      <c r="P3608" s="5">
        <f t="shared" si="508"/>
        <v>28548</v>
      </c>
      <c r="Q3608" s="5">
        <f t="shared" si="509"/>
        <v>28548</v>
      </c>
      <c r="R3608" s="3">
        <v>25</v>
      </c>
      <c r="S3608" s="6">
        <v>25</v>
      </c>
      <c r="T3608" s="6">
        <v>25</v>
      </c>
      <c r="U3608" s="5">
        <f t="shared" si="510"/>
        <v>35685</v>
      </c>
      <c r="V3608" s="5">
        <f t="shared" si="511"/>
        <v>35685</v>
      </c>
      <c r="W3608" s="4">
        <f t="shared" si="512"/>
        <v>35685</v>
      </c>
      <c r="X3608" s="3">
        <v>0</v>
      </c>
      <c r="Y3608" s="3">
        <v>0</v>
      </c>
      <c r="Z3608" s="2" t="s">
        <v>54</v>
      </c>
      <c r="AA3608" s="2" t="s">
        <v>77</v>
      </c>
      <c r="AB3608" s="2" t="s">
        <v>2217</v>
      </c>
      <c r="AC3608" s="1" t="s">
        <v>0</v>
      </c>
    </row>
    <row r="3609" spans="1:29" x14ac:dyDescent="0.25">
      <c r="A3609" s="2" t="s">
        <v>3201</v>
      </c>
      <c r="B3609" s="8"/>
      <c r="C3609" s="3"/>
      <c r="D3609" s="2" t="s">
        <v>3200</v>
      </c>
      <c r="E3609" s="2" t="s">
        <v>491</v>
      </c>
      <c r="F3609" s="3" t="s">
        <v>7</v>
      </c>
      <c r="G3609" s="3">
        <v>1</v>
      </c>
      <c r="H3609">
        <v>1</v>
      </c>
      <c r="I3609" s="2" t="s">
        <v>114</v>
      </c>
      <c r="J3609" s="2" t="s">
        <v>3199</v>
      </c>
      <c r="K3609" s="7">
        <f t="shared" si="504"/>
        <v>10581</v>
      </c>
      <c r="L3609" s="7">
        <f t="shared" si="505"/>
        <v>10581</v>
      </c>
      <c r="M3609" s="2" t="s">
        <v>4</v>
      </c>
      <c r="N3609" s="1">
        <f t="shared" si="506"/>
        <v>0</v>
      </c>
      <c r="O3609" s="5">
        <f t="shared" si="507"/>
        <v>10581</v>
      </c>
      <c r="P3609" s="5">
        <f t="shared" si="508"/>
        <v>10581</v>
      </c>
      <c r="Q3609" s="5">
        <f t="shared" si="509"/>
        <v>10581</v>
      </c>
      <c r="R3609" s="3">
        <v>25</v>
      </c>
      <c r="S3609" s="6">
        <v>25</v>
      </c>
      <c r="T3609" s="6">
        <v>25</v>
      </c>
      <c r="U3609" s="5">
        <f t="shared" si="510"/>
        <v>13226.25</v>
      </c>
      <c r="V3609" s="5">
        <f t="shared" si="511"/>
        <v>13226.25</v>
      </c>
      <c r="W3609" s="4">
        <f t="shared" si="512"/>
        <v>13226.25</v>
      </c>
      <c r="X3609" s="3">
        <v>0</v>
      </c>
      <c r="Y3609" s="3">
        <v>0</v>
      </c>
      <c r="Z3609" s="2" t="s">
        <v>3</v>
      </c>
      <c r="AA3609" s="2" t="s">
        <v>1526</v>
      </c>
      <c r="AB3609" s="2" t="s">
        <v>3198</v>
      </c>
      <c r="AC3609" s="1" t="s">
        <v>0</v>
      </c>
    </row>
    <row r="3610" spans="1:29" x14ac:dyDescent="0.25">
      <c r="A3610" s="2" t="s">
        <v>3197</v>
      </c>
      <c r="B3610" s="8"/>
      <c r="C3610" s="3"/>
      <c r="D3610" s="2" t="s">
        <v>3196</v>
      </c>
      <c r="E3610" s="2" t="s">
        <v>26</v>
      </c>
      <c r="F3610" s="3" t="s">
        <v>7</v>
      </c>
      <c r="G3610" s="3">
        <v>1</v>
      </c>
      <c r="H3610">
        <v>1</v>
      </c>
      <c r="I3610" s="2" t="s">
        <v>6</v>
      </c>
      <c r="J3610" s="2" t="s">
        <v>3195</v>
      </c>
      <c r="K3610" s="7">
        <f t="shared" si="504"/>
        <v>11667</v>
      </c>
      <c r="L3610" s="7">
        <f t="shared" si="505"/>
        <v>11667</v>
      </c>
      <c r="M3610" s="2" t="s">
        <v>4</v>
      </c>
      <c r="N3610" s="1">
        <f t="shared" si="506"/>
        <v>0</v>
      </c>
      <c r="O3610" s="5">
        <f t="shared" si="507"/>
        <v>11667</v>
      </c>
      <c r="P3610" s="5">
        <f t="shared" si="508"/>
        <v>11667</v>
      </c>
      <c r="Q3610" s="5">
        <f t="shared" si="509"/>
        <v>11667</v>
      </c>
      <c r="R3610" s="3">
        <v>25</v>
      </c>
      <c r="S3610" s="6">
        <v>25</v>
      </c>
      <c r="T3610" s="6">
        <v>25</v>
      </c>
      <c r="U3610" s="5">
        <f t="shared" si="510"/>
        <v>14583.75</v>
      </c>
      <c r="V3610" s="5">
        <f t="shared" si="511"/>
        <v>14583.75</v>
      </c>
      <c r="W3610" s="4">
        <f t="shared" si="512"/>
        <v>14583.75</v>
      </c>
      <c r="X3610" s="3">
        <v>0</v>
      </c>
      <c r="Y3610" s="3">
        <v>0</v>
      </c>
      <c r="Z3610" s="2" t="s">
        <v>3</v>
      </c>
      <c r="AA3610" s="2" t="s">
        <v>71</v>
      </c>
      <c r="AB3610" s="2" t="s">
        <v>1485</v>
      </c>
      <c r="AC3610" s="1" t="s">
        <v>0</v>
      </c>
    </row>
    <row r="3611" spans="1:29" x14ac:dyDescent="0.25">
      <c r="A3611" s="2" t="s">
        <v>3194</v>
      </c>
      <c r="B3611" s="8"/>
      <c r="C3611" s="3"/>
      <c r="D3611" s="2" t="s">
        <v>3193</v>
      </c>
      <c r="E3611" s="2" t="s">
        <v>26</v>
      </c>
      <c r="F3611" s="3" t="s">
        <v>7</v>
      </c>
      <c r="G3611" s="3">
        <v>1</v>
      </c>
      <c r="H3611">
        <v>1</v>
      </c>
      <c r="I3611" s="2" t="s">
        <v>6</v>
      </c>
      <c r="J3611" s="2" t="s">
        <v>3192</v>
      </c>
      <c r="K3611" s="7">
        <f t="shared" si="504"/>
        <v>8809</v>
      </c>
      <c r="L3611" s="7">
        <f t="shared" si="505"/>
        <v>8809</v>
      </c>
      <c r="M3611" s="2" t="s">
        <v>4</v>
      </c>
      <c r="N3611" s="1">
        <f t="shared" si="506"/>
        <v>0</v>
      </c>
      <c r="O3611" s="5">
        <f t="shared" si="507"/>
        <v>8809</v>
      </c>
      <c r="P3611" s="5">
        <f t="shared" si="508"/>
        <v>8809</v>
      </c>
      <c r="Q3611" s="5">
        <f t="shared" si="509"/>
        <v>8809</v>
      </c>
      <c r="R3611" s="3">
        <v>25</v>
      </c>
      <c r="S3611" s="6">
        <v>25</v>
      </c>
      <c r="T3611" s="6">
        <v>25</v>
      </c>
      <c r="U3611" s="5">
        <f t="shared" si="510"/>
        <v>11011.25</v>
      </c>
      <c r="V3611" s="5">
        <f t="shared" si="511"/>
        <v>11011.25</v>
      </c>
      <c r="W3611" s="4">
        <f t="shared" si="512"/>
        <v>11011.25</v>
      </c>
      <c r="X3611" s="3">
        <v>0</v>
      </c>
      <c r="Y3611" s="3">
        <v>0</v>
      </c>
      <c r="Z3611" s="2" t="s">
        <v>3</v>
      </c>
      <c r="AA3611" s="2" t="s">
        <v>71</v>
      </c>
      <c r="AB3611" s="2" t="s">
        <v>1485</v>
      </c>
      <c r="AC3611" s="1" t="s">
        <v>0</v>
      </c>
    </row>
    <row r="3612" spans="1:29" x14ac:dyDescent="0.25">
      <c r="A3612" s="2" t="s">
        <v>3191</v>
      </c>
      <c r="B3612" s="8"/>
      <c r="C3612" s="3"/>
      <c r="D3612" s="2" t="s">
        <v>3190</v>
      </c>
      <c r="E3612" s="2" t="s">
        <v>491</v>
      </c>
      <c r="F3612" s="3" t="s">
        <v>7</v>
      </c>
      <c r="G3612" s="3">
        <v>1</v>
      </c>
      <c r="H3612">
        <v>1</v>
      </c>
      <c r="I3612" s="2" t="s">
        <v>343</v>
      </c>
      <c r="J3612" s="2" t="s">
        <v>3189</v>
      </c>
      <c r="K3612" s="7">
        <f t="shared" si="504"/>
        <v>17494</v>
      </c>
      <c r="L3612" s="7">
        <f t="shared" si="505"/>
        <v>17494</v>
      </c>
      <c r="M3612" s="2" t="s">
        <v>4</v>
      </c>
      <c r="N3612" s="1">
        <f t="shared" si="506"/>
        <v>0</v>
      </c>
      <c r="O3612" s="5">
        <f t="shared" si="507"/>
        <v>17494</v>
      </c>
      <c r="P3612" s="5">
        <f t="shared" si="508"/>
        <v>17494</v>
      </c>
      <c r="Q3612" s="5">
        <f t="shared" si="509"/>
        <v>17494</v>
      </c>
      <c r="R3612" s="3">
        <v>25</v>
      </c>
      <c r="S3612" s="6">
        <v>25</v>
      </c>
      <c r="T3612" s="6">
        <v>25</v>
      </c>
      <c r="U3612" s="5">
        <f t="shared" si="510"/>
        <v>21867.5</v>
      </c>
      <c r="V3612" s="5">
        <f t="shared" si="511"/>
        <v>21867.5</v>
      </c>
      <c r="W3612" s="4">
        <f t="shared" si="512"/>
        <v>21867.5</v>
      </c>
      <c r="X3612" s="3">
        <v>0</v>
      </c>
      <c r="Y3612" s="3">
        <v>0</v>
      </c>
      <c r="Z3612" s="2" t="s">
        <v>3</v>
      </c>
      <c r="AA3612" s="2" t="s">
        <v>3188</v>
      </c>
      <c r="AB3612" s="2" t="s">
        <v>3187</v>
      </c>
      <c r="AC3612" s="1" t="s">
        <v>0</v>
      </c>
    </row>
    <row r="3613" spans="1:29" x14ac:dyDescent="0.25">
      <c r="A3613" s="2" t="s">
        <v>3186</v>
      </c>
      <c r="B3613" s="8"/>
      <c r="C3613" s="3"/>
      <c r="D3613" s="2" t="s">
        <v>3183</v>
      </c>
      <c r="E3613" s="2" t="s">
        <v>1412</v>
      </c>
      <c r="F3613" s="3" t="s">
        <v>7</v>
      </c>
      <c r="G3613" s="3">
        <v>1</v>
      </c>
      <c r="H3613">
        <v>1</v>
      </c>
      <c r="I3613" s="2" t="s">
        <v>6</v>
      </c>
      <c r="J3613" s="2" t="s">
        <v>3185</v>
      </c>
      <c r="K3613" s="7">
        <f t="shared" si="504"/>
        <v>31530</v>
      </c>
      <c r="L3613" s="7">
        <f t="shared" si="505"/>
        <v>31530</v>
      </c>
      <c r="M3613" s="2" t="s">
        <v>4</v>
      </c>
      <c r="N3613" s="1">
        <f t="shared" si="506"/>
        <v>0</v>
      </c>
      <c r="O3613" s="5">
        <f t="shared" si="507"/>
        <v>31530</v>
      </c>
      <c r="P3613" s="5">
        <f t="shared" si="508"/>
        <v>31530</v>
      </c>
      <c r="Q3613" s="5">
        <f t="shared" si="509"/>
        <v>31530</v>
      </c>
      <c r="R3613" s="3">
        <v>25</v>
      </c>
      <c r="S3613" s="6">
        <v>25</v>
      </c>
      <c r="T3613" s="6">
        <v>25</v>
      </c>
      <c r="U3613" s="5">
        <f t="shared" si="510"/>
        <v>39412.5</v>
      </c>
      <c r="V3613" s="5">
        <f t="shared" si="511"/>
        <v>39412.5</v>
      </c>
      <c r="W3613" s="4">
        <f t="shared" si="512"/>
        <v>39412.5</v>
      </c>
      <c r="X3613" s="3">
        <v>0</v>
      </c>
      <c r="Y3613" s="3">
        <v>0</v>
      </c>
      <c r="Z3613" s="2" t="s">
        <v>3</v>
      </c>
      <c r="AA3613" s="2" t="s">
        <v>608</v>
      </c>
      <c r="AB3613" s="2" t="s">
        <v>607</v>
      </c>
      <c r="AC3613" s="1" t="s">
        <v>0</v>
      </c>
    </row>
    <row r="3614" spans="1:29" x14ac:dyDescent="0.25">
      <c r="A3614" s="2" t="s">
        <v>3184</v>
      </c>
      <c r="B3614" s="8"/>
      <c r="C3614" s="3"/>
      <c r="D3614" s="2" t="s">
        <v>3183</v>
      </c>
      <c r="E3614" s="2" t="s">
        <v>1412</v>
      </c>
      <c r="F3614" s="3" t="s">
        <v>7</v>
      </c>
      <c r="G3614" s="3">
        <v>1</v>
      </c>
      <c r="H3614">
        <v>1</v>
      </c>
      <c r="I3614" s="2" t="s">
        <v>6</v>
      </c>
      <c r="J3614" s="2" t="s">
        <v>3182</v>
      </c>
      <c r="K3614" s="7">
        <f t="shared" si="504"/>
        <v>32693</v>
      </c>
      <c r="L3614" s="7">
        <f t="shared" si="505"/>
        <v>32693</v>
      </c>
      <c r="M3614" s="2" t="s">
        <v>4</v>
      </c>
      <c r="N3614" s="1">
        <f t="shared" si="506"/>
        <v>0</v>
      </c>
      <c r="O3614" s="5">
        <f t="shared" si="507"/>
        <v>32693</v>
      </c>
      <c r="P3614" s="5">
        <f t="shared" si="508"/>
        <v>32693</v>
      </c>
      <c r="Q3614" s="5">
        <f t="shared" si="509"/>
        <v>32693</v>
      </c>
      <c r="R3614" s="3">
        <v>25</v>
      </c>
      <c r="S3614" s="6">
        <v>25</v>
      </c>
      <c r="T3614" s="6">
        <v>25</v>
      </c>
      <c r="U3614" s="5">
        <f t="shared" si="510"/>
        <v>40866.25</v>
      </c>
      <c r="V3614" s="5">
        <f t="shared" si="511"/>
        <v>40866.25</v>
      </c>
      <c r="W3614" s="4">
        <f t="shared" si="512"/>
        <v>40866.25</v>
      </c>
      <c r="X3614" s="3">
        <v>0</v>
      </c>
      <c r="Y3614" s="3">
        <v>0</v>
      </c>
      <c r="Z3614" s="2" t="s">
        <v>3</v>
      </c>
      <c r="AA3614" s="2" t="s">
        <v>608</v>
      </c>
      <c r="AB3614" s="2" t="s">
        <v>607</v>
      </c>
      <c r="AC3614" s="1" t="s">
        <v>0</v>
      </c>
    </row>
    <row r="3615" spans="1:29" x14ac:dyDescent="0.25">
      <c r="A3615" s="2" t="s">
        <v>3181</v>
      </c>
      <c r="B3615" s="8"/>
      <c r="C3615" s="3"/>
      <c r="D3615" s="2" t="s">
        <v>3180</v>
      </c>
      <c r="E3615" s="2" t="s">
        <v>1412</v>
      </c>
      <c r="F3615" s="3" t="s">
        <v>7</v>
      </c>
      <c r="G3615" s="3">
        <v>1</v>
      </c>
      <c r="H3615">
        <v>1</v>
      </c>
      <c r="I3615" s="2" t="s">
        <v>6</v>
      </c>
      <c r="J3615" s="2" t="s">
        <v>3179</v>
      </c>
      <c r="K3615" s="7">
        <f t="shared" si="504"/>
        <v>17229</v>
      </c>
      <c r="L3615" s="7">
        <f t="shared" si="505"/>
        <v>17229</v>
      </c>
      <c r="M3615" s="2" t="s">
        <v>4</v>
      </c>
      <c r="N3615" s="1">
        <f t="shared" si="506"/>
        <v>0</v>
      </c>
      <c r="O3615" s="5">
        <f t="shared" si="507"/>
        <v>17229</v>
      </c>
      <c r="P3615" s="5">
        <f t="shared" si="508"/>
        <v>17229</v>
      </c>
      <c r="Q3615" s="5">
        <f t="shared" si="509"/>
        <v>17229</v>
      </c>
      <c r="R3615" s="3">
        <v>25</v>
      </c>
      <c r="S3615" s="6">
        <v>25</v>
      </c>
      <c r="T3615" s="6">
        <v>25</v>
      </c>
      <c r="U3615" s="5">
        <f t="shared" si="510"/>
        <v>21536.25</v>
      </c>
      <c r="V3615" s="5">
        <f t="shared" si="511"/>
        <v>21536.25</v>
      </c>
      <c r="W3615" s="4">
        <f t="shared" si="512"/>
        <v>21536.25</v>
      </c>
      <c r="X3615" s="3">
        <v>0</v>
      </c>
      <c r="Y3615" s="3">
        <v>0</v>
      </c>
      <c r="Z3615" s="2" t="s">
        <v>3</v>
      </c>
      <c r="AA3615" s="2" t="s">
        <v>223</v>
      </c>
      <c r="AB3615" s="2" t="s">
        <v>3178</v>
      </c>
      <c r="AC3615" s="1" t="s">
        <v>0</v>
      </c>
    </row>
    <row r="3616" spans="1:29" x14ac:dyDescent="0.25">
      <c r="A3616" s="2" t="s">
        <v>3177</v>
      </c>
      <c r="B3616" s="8"/>
      <c r="C3616" s="3"/>
      <c r="D3616" s="2" t="s">
        <v>3176</v>
      </c>
      <c r="E3616" s="2" t="s">
        <v>225</v>
      </c>
      <c r="F3616" s="3" t="s">
        <v>7</v>
      </c>
      <c r="G3616" s="3">
        <v>1</v>
      </c>
      <c r="H3616">
        <v>1</v>
      </c>
      <c r="I3616" s="2" t="s">
        <v>6</v>
      </c>
      <c r="J3616" s="2" t="s">
        <v>3175</v>
      </c>
      <c r="K3616" s="7">
        <f t="shared" si="504"/>
        <v>7256</v>
      </c>
      <c r="L3616" s="7">
        <f t="shared" si="505"/>
        <v>7256</v>
      </c>
      <c r="M3616" s="2" t="s">
        <v>4</v>
      </c>
      <c r="N3616" s="1">
        <f t="shared" si="506"/>
        <v>0</v>
      </c>
      <c r="O3616" s="5">
        <f t="shared" si="507"/>
        <v>7256</v>
      </c>
      <c r="P3616" s="5">
        <f t="shared" si="508"/>
        <v>7256</v>
      </c>
      <c r="Q3616" s="5">
        <f t="shared" si="509"/>
        <v>7256</v>
      </c>
      <c r="R3616" s="3">
        <v>25</v>
      </c>
      <c r="S3616" s="6">
        <v>25</v>
      </c>
      <c r="T3616" s="6">
        <v>25</v>
      </c>
      <c r="U3616" s="5">
        <f t="shared" si="510"/>
        <v>9070</v>
      </c>
      <c r="V3616" s="5">
        <f t="shared" si="511"/>
        <v>9070</v>
      </c>
      <c r="W3616" s="4">
        <f t="shared" si="512"/>
        <v>9070</v>
      </c>
      <c r="X3616" s="3">
        <v>0</v>
      </c>
      <c r="Y3616" s="3">
        <v>0</v>
      </c>
      <c r="Z3616" s="2" t="s">
        <v>3</v>
      </c>
      <c r="AA3616" s="2" t="s">
        <v>1303</v>
      </c>
      <c r="AB3616" s="2" t="s">
        <v>1302</v>
      </c>
      <c r="AC3616" s="1" t="s">
        <v>0</v>
      </c>
    </row>
    <row r="3617" spans="1:29" x14ac:dyDescent="0.25">
      <c r="A3617" s="2" t="s">
        <v>3174</v>
      </c>
      <c r="B3617" s="8"/>
      <c r="C3617" s="3"/>
      <c r="D3617" s="2" t="s">
        <v>3171</v>
      </c>
      <c r="E3617" s="2" t="s">
        <v>197</v>
      </c>
      <c r="F3617" s="3" t="s">
        <v>7</v>
      </c>
      <c r="G3617" s="3">
        <v>1</v>
      </c>
      <c r="H3617">
        <v>1</v>
      </c>
      <c r="I3617" s="2" t="s">
        <v>6</v>
      </c>
      <c r="J3617" s="2" t="s">
        <v>3173</v>
      </c>
      <c r="K3617" s="7">
        <f t="shared" si="504"/>
        <v>12390</v>
      </c>
      <c r="L3617" s="7">
        <f t="shared" si="505"/>
        <v>12390</v>
      </c>
      <c r="M3617" s="2" t="s">
        <v>4</v>
      </c>
      <c r="N3617" s="1">
        <f t="shared" si="506"/>
        <v>0</v>
      </c>
      <c r="O3617" s="5">
        <f t="shared" si="507"/>
        <v>12390</v>
      </c>
      <c r="P3617" s="5">
        <f t="shared" si="508"/>
        <v>12390</v>
      </c>
      <c r="Q3617" s="5">
        <f t="shared" si="509"/>
        <v>12390</v>
      </c>
      <c r="R3617" s="3">
        <v>25</v>
      </c>
      <c r="S3617" s="6">
        <v>25</v>
      </c>
      <c r="T3617" s="6">
        <v>25</v>
      </c>
      <c r="U3617" s="5">
        <f t="shared" si="510"/>
        <v>15487.5</v>
      </c>
      <c r="V3617" s="5">
        <f t="shared" si="511"/>
        <v>15487.5</v>
      </c>
      <c r="W3617" s="4">
        <f t="shared" si="512"/>
        <v>15487.5</v>
      </c>
      <c r="X3617" s="3">
        <v>0</v>
      </c>
      <c r="Y3617" s="3">
        <v>0</v>
      </c>
      <c r="Z3617" s="2" t="s">
        <v>3</v>
      </c>
      <c r="AA3617" s="2" t="s">
        <v>363</v>
      </c>
      <c r="AB3617" s="2" t="s">
        <v>3169</v>
      </c>
      <c r="AC3617" s="1" t="s">
        <v>0</v>
      </c>
    </row>
    <row r="3618" spans="1:29" x14ac:dyDescent="0.25">
      <c r="A3618" s="2" t="s">
        <v>3172</v>
      </c>
      <c r="B3618" s="8"/>
      <c r="C3618" s="3"/>
      <c r="D3618" s="2" t="s">
        <v>3171</v>
      </c>
      <c r="E3618" s="2" t="s">
        <v>197</v>
      </c>
      <c r="F3618" s="3" t="s">
        <v>7</v>
      </c>
      <c r="G3618" s="3">
        <v>1</v>
      </c>
      <c r="H3618">
        <v>1</v>
      </c>
      <c r="I3618" s="2" t="s">
        <v>6</v>
      </c>
      <c r="J3618" s="2" t="s">
        <v>3170</v>
      </c>
      <c r="K3618" s="7">
        <f t="shared" si="504"/>
        <v>12388</v>
      </c>
      <c r="L3618" s="7">
        <f t="shared" si="505"/>
        <v>12388</v>
      </c>
      <c r="M3618" s="2" t="s">
        <v>4</v>
      </c>
      <c r="N3618" s="1">
        <f t="shared" si="506"/>
        <v>0</v>
      </c>
      <c r="O3618" s="5">
        <f t="shared" si="507"/>
        <v>12388</v>
      </c>
      <c r="P3618" s="5">
        <f t="shared" si="508"/>
        <v>12388</v>
      </c>
      <c r="Q3618" s="5">
        <f t="shared" si="509"/>
        <v>12388</v>
      </c>
      <c r="R3618" s="3">
        <v>25</v>
      </c>
      <c r="S3618" s="6">
        <v>25</v>
      </c>
      <c r="T3618" s="6">
        <v>25</v>
      </c>
      <c r="U3618" s="5">
        <f t="shared" si="510"/>
        <v>15485</v>
      </c>
      <c r="V3618" s="5">
        <f t="shared" si="511"/>
        <v>15485</v>
      </c>
      <c r="W3618" s="4">
        <f t="shared" si="512"/>
        <v>15485</v>
      </c>
      <c r="X3618" s="3">
        <v>0</v>
      </c>
      <c r="Y3618" s="3">
        <v>0</v>
      </c>
      <c r="Z3618" s="2" t="s">
        <v>3</v>
      </c>
      <c r="AA3618" s="2" t="s">
        <v>363</v>
      </c>
      <c r="AB3618" s="2" t="s">
        <v>3169</v>
      </c>
      <c r="AC3618" s="1" t="s">
        <v>0</v>
      </c>
    </row>
    <row r="3619" spans="1:29" x14ac:dyDescent="0.25">
      <c r="A3619" s="2" t="s">
        <v>3168</v>
      </c>
      <c r="B3619" s="8"/>
      <c r="C3619" s="3"/>
      <c r="D3619" s="2" t="s">
        <v>3167</v>
      </c>
      <c r="E3619" s="2" t="s">
        <v>197</v>
      </c>
      <c r="F3619" s="3" t="s">
        <v>7</v>
      </c>
      <c r="G3619" s="3">
        <v>1</v>
      </c>
      <c r="H3619">
        <v>1</v>
      </c>
      <c r="I3619" s="2" t="s">
        <v>6</v>
      </c>
      <c r="J3619" s="2" t="s">
        <v>3166</v>
      </c>
      <c r="K3619" s="7">
        <f t="shared" si="504"/>
        <v>16097</v>
      </c>
      <c r="L3619" s="7">
        <f t="shared" si="505"/>
        <v>16097</v>
      </c>
      <c r="M3619" s="2" t="s">
        <v>4</v>
      </c>
      <c r="N3619" s="1">
        <f t="shared" si="506"/>
        <v>0</v>
      </c>
      <c r="O3619" s="5">
        <f t="shared" si="507"/>
        <v>16097</v>
      </c>
      <c r="P3619" s="5">
        <f t="shared" si="508"/>
        <v>16097</v>
      </c>
      <c r="Q3619" s="5">
        <f t="shared" si="509"/>
        <v>16097</v>
      </c>
      <c r="R3619" s="3">
        <v>25</v>
      </c>
      <c r="S3619" s="6">
        <v>25</v>
      </c>
      <c r="T3619" s="6">
        <v>25</v>
      </c>
      <c r="U3619" s="5">
        <f t="shared" si="510"/>
        <v>20121.25</v>
      </c>
      <c r="V3619" s="5">
        <f t="shared" si="511"/>
        <v>20121.25</v>
      </c>
      <c r="W3619" s="4">
        <f t="shared" si="512"/>
        <v>20121.25</v>
      </c>
      <c r="X3619" s="3">
        <v>0</v>
      </c>
      <c r="Y3619" s="3">
        <v>0</v>
      </c>
      <c r="Z3619" s="2" t="s">
        <v>3</v>
      </c>
      <c r="AA3619" s="2" t="s">
        <v>2419</v>
      </c>
      <c r="AB3619" s="2" t="s">
        <v>2418</v>
      </c>
      <c r="AC3619" s="1" t="s">
        <v>0</v>
      </c>
    </row>
    <row r="3620" spans="1:29" x14ac:dyDescent="0.25">
      <c r="A3620" s="2" t="s">
        <v>3165</v>
      </c>
      <c r="B3620" s="8"/>
      <c r="C3620" s="3"/>
      <c r="D3620" s="2" t="s">
        <v>3164</v>
      </c>
      <c r="E3620" s="2" t="s">
        <v>197</v>
      </c>
      <c r="F3620" s="3" t="s">
        <v>7</v>
      </c>
      <c r="G3620" s="3">
        <v>1</v>
      </c>
      <c r="H3620">
        <v>1</v>
      </c>
      <c r="I3620" s="2" t="s">
        <v>19</v>
      </c>
      <c r="J3620" s="2" t="s">
        <v>3163</v>
      </c>
      <c r="K3620" s="7">
        <f t="shared" si="504"/>
        <v>22001</v>
      </c>
      <c r="L3620" s="7">
        <f t="shared" si="505"/>
        <v>22001</v>
      </c>
      <c r="M3620" s="2" t="s">
        <v>4</v>
      </c>
      <c r="N3620" s="1">
        <f t="shared" si="506"/>
        <v>0</v>
      </c>
      <c r="O3620" s="5">
        <f t="shared" si="507"/>
        <v>22001</v>
      </c>
      <c r="P3620" s="5">
        <f t="shared" si="508"/>
        <v>22001</v>
      </c>
      <c r="Q3620" s="5">
        <f t="shared" si="509"/>
        <v>22001</v>
      </c>
      <c r="R3620" s="3">
        <v>25</v>
      </c>
      <c r="S3620" s="6">
        <v>25</v>
      </c>
      <c r="T3620" s="6">
        <v>25</v>
      </c>
      <c r="U3620" s="5">
        <f t="shared" si="510"/>
        <v>27501.25</v>
      </c>
      <c r="V3620" s="5">
        <f t="shared" si="511"/>
        <v>27501.25</v>
      </c>
      <c r="W3620" s="4">
        <f t="shared" si="512"/>
        <v>27501.25</v>
      </c>
      <c r="X3620" s="3">
        <v>0</v>
      </c>
      <c r="Y3620" s="3">
        <v>0</v>
      </c>
      <c r="Z3620" s="2" t="s">
        <v>3</v>
      </c>
      <c r="AA3620" s="2" t="s">
        <v>252</v>
      </c>
      <c r="AB3620" s="2" t="s">
        <v>1698</v>
      </c>
      <c r="AC3620" s="1" t="s">
        <v>0</v>
      </c>
    </row>
    <row r="3621" spans="1:29" x14ac:dyDescent="0.25">
      <c r="A3621" s="2" t="s">
        <v>3162</v>
      </c>
      <c r="B3621" s="8"/>
      <c r="C3621" s="3"/>
      <c r="D3621" s="2" t="s">
        <v>3160</v>
      </c>
      <c r="E3621" s="2" t="s">
        <v>197</v>
      </c>
      <c r="F3621" s="3" t="s">
        <v>7</v>
      </c>
      <c r="G3621" s="3">
        <v>1</v>
      </c>
      <c r="H3621">
        <v>1</v>
      </c>
      <c r="I3621" s="2" t="s">
        <v>6</v>
      </c>
      <c r="J3621" s="2" t="s">
        <v>3159</v>
      </c>
      <c r="K3621" s="7">
        <f t="shared" si="504"/>
        <v>5051</v>
      </c>
      <c r="L3621" s="7">
        <f t="shared" si="505"/>
        <v>5051</v>
      </c>
      <c r="M3621" s="2" t="s">
        <v>135</v>
      </c>
      <c r="N3621" s="1">
        <f t="shared" si="506"/>
        <v>19</v>
      </c>
      <c r="O3621" s="5">
        <f t="shared" si="507"/>
        <v>5051.1899999999996</v>
      </c>
      <c r="P3621" s="5">
        <f t="shared" si="508"/>
        <v>6010.6900000000005</v>
      </c>
      <c r="Q3621" s="5">
        <f t="shared" si="509"/>
        <v>6010.6900000000005</v>
      </c>
      <c r="R3621" s="3">
        <v>25</v>
      </c>
      <c r="S3621" s="6">
        <v>25</v>
      </c>
      <c r="T3621" s="6">
        <v>25</v>
      </c>
      <c r="U3621" s="5">
        <f t="shared" si="510"/>
        <v>6313.9874999999993</v>
      </c>
      <c r="V3621" s="5">
        <f t="shared" si="511"/>
        <v>7513.3625000000002</v>
      </c>
      <c r="W3621" s="4">
        <f t="shared" si="512"/>
        <v>7513.3625000000002</v>
      </c>
      <c r="X3621" s="3">
        <v>0</v>
      </c>
      <c r="Y3621" s="3">
        <v>0</v>
      </c>
      <c r="Z3621" s="2" t="s">
        <v>54</v>
      </c>
      <c r="AA3621" s="2" t="s">
        <v>30</v>
      </c>
      <c r="AB3621" s="2" t="s">
        <v>155</v>
      </c>
      <c r="AC3621" s="1" t="s">
        <v>0</v>
      </c>
    </row>
    <row r="3622" spans="1:29" x14ac:dyDescent="0.25">
      <c r="A3622" s="2" t="s">
        <v>3161</v>
      </c>
      <c r="B3622" s="8"/>
      <c r="C3622" s="3"/>
      <c r="D3622" s="2" t="s">
        <v>3160</v>
      </c>
      <c r="E3622" s="2" t="s">
        <v>197</v>
      </c>
      <c r="F3622" s="3" t="s">
        <v>7</v>
      </c>
      <c r="G3622" s="3">
        <v>1</v>
      </c>
      <c r="H3622">
        <v>1</v>
      </c>
      <c r="I3622" s="2" t="s">
        <v>6</v>
      </c>
      <c r="J3622" s="2" t="s">
        <v>3159</v>
      </c>
      <c r="K3622" s="7">
        <f t="shared" si="504"/>
        <v>5051</v>
      </c>
      <c r="L3622" s="7">
        <f t="shared" si="505"/>
        <v>5051</v>
      </c>
      <c r="M3622" s="2" t="s">
        <v>135</v>
      </c>
      <c r="N3622" s="1">
        <f t="shared" si="506"/>
        <v>19</v>
      </c>
      <c r="O3622" s="5">
        <f t="shared" si="507"/>
        <v>5051.1899999999996</v>
      </c>
      <c r="P3622" s="5">
        <f t="shared" si="508"/>
        <v>6010.6900000000005</v>
      </c>
      <c r="Q3622" s="5">
        <f t="shared" si="509"/>
        <v>6010.6900000000005</v>
      </c>
      <c r="R3622" s="3">
        <v>25</v>
      </c>
      <c r="S3622" s="6">
        <v>25</v>
      </c>
      <c r="T3622" s="6">
        <v>25</v>
      </c>
      <c r="U3622" s="5">
        <f t="shared" si="510"/>
        <v>6313.9874999999993</v>
      </c>
      <c r="V3622" s="5">
        <f t="shared" si="511"/>
        <v>7513.3625000000002</v>
      </c>
      <c r="W3622" s="4">
        <f t="shared" si="512"/>
        <v>7513.3625000000002</v>
      </c>
      <c r="X3622" s="3">
        <v>0</v>
      </c>
      <c r="Y3622" s="3">
        <v>0</v>
      </c>
      <c r="Z3622" s="2" t="s">
        <v>54</v>
      </c>
      <c r="AA3622" s="2" t="s">
        <v>30</v>
      </c>
      <c r="AB3622" s="2" t="s">
        <v>155</v>
      </c>
      <c r="AC3622" s="1" t="s">
        <v>0</v>
      </c>
    </row>
    <row r="3623" spans="1:29" x14ac:dyDescent="0.25">
      <c r="A3623" s="2" t="s">
        <v>3158</v>
      </c>
      <c r="B3623" s="8"/>
      <c r="C3623" s="3"/>
      <c r="D3623" s="2" t="s">
        <v>3156</v>
      </c>
      <c r="E3623" s="2" t="s">
        <v>197</v>
      </c>
      <c r="F3623" s="3" t="s">
        <v>7</v>
      </c>
      <c r="G3623" s="3">
        <v>1</v>
      </c>
      <c r="H3623">
        <v>1</v>
      </c>
      <c r="I3623" s="2" t="s">
        <v>6</v>
      </c>
      <c r="J3623" s="2" t="s">
        <v>3155</v>
      </c>
      <c r="K3623" s="7">
        <f t="shared" si="504"/>
        <v>7086</v>
      </c>
      <c r="L3623" s="7">
        <f t="shared" si="505"/>
        <v>7086</v>
      </c>
      <c r="M3623" s="2" t="s">
        <v>135</v>
      </c>
      <c r="N3623" s="1">
        <f t="shared" si="506"/>
        <v>19</v>
      </c>
      <c r="O3623" s="5">
        <f t="shared" si="507"/>
        <v>7086.19</v>
      </c>
      <c r="P3623" s="5">
        <f t="shared" si="508"/>
        <v>8432.34</v>
      </c>
      <c r="Q3623" s="5">
        <f t="shared" si="509"/>
        <v>8432.34</v>
      </c>
      <c r="R3623" s="3">
        <v>25</v>
      </c>
      <c r="S3623" s="6">
        <v>25</v>
      </c>
      <c r="T3623" s="6">
        <v>25</v>
      </c>
      <c r="U3623" s="5">
        <f t="shared" si="510"/>
        <v>8857.7374999999993</v>
      </c>
      <c r="V3623" s="5">
        <f t="shared" si="511"/>
        <v>10540.424999999999</v>
      </c>
      <c r="W3623" s="4">
        <f t="shared" si="512"/>
        <v>10540.424999999999</v>
      </c>
      <c r="X3623" s="3">
        <v>0</v>
      </c>
      <c r="Y3623" s="3">
        <v>0</v>
      </c>
      <c r="Z3623" s="2" t="s">
        <v>3</v>
      </c>
      <c r="AA3623" s="2" t="s">
        <v>1116</v>
      </c>
      <c r="AB3623" s="2" t="s">
        <v>1686</v>
      </c>
      <c r="AC3623" s="1" t="s">
        <v>0</v>
      </c>
    </row>
    <row r="3624" spans="1:29" x14ac:dyDescent="0.25">
      <c r="A3624" s="2" t="s">
        <v>3157</v>
      </c>
      <c r="B3624" s="8"/>
      <c r="C3624" s="3"/>
      <c r="D3624" s="2" t="s">
        <v>3156</v>
      </c>
      <c r="E3624" s="2" t="s">
        <v>197</v>
      </c>
      <c r="F3624" s="3" t="s">
        <v>7</v>
      </c>
      <c r="G3624" s="3">
        <v>1</v>
      </c>
      <c r="H3624">
        <v>1</v>
      </c>
      <c r="I3624" s="2" t="s">
        <v>6</v>
      </c>
      <c r="J3624" s="2" t="s">
        <v>3155</v>
      </c>
      <c r="K3624" s="7">
        <f t="shared" si="504"/>
        <v>7086</v>
      </c>
      <c r="L3624" s="7">
        <f t="shared" si="505"/>
        <v>7086</v>
      </c>
      <c r="M3624" s="2" t="s">
        <v>135</v>
      </c>
      <c r="N3624" s="1">
        <f t="shared" si="506"/>
        <v>19</v>
      </c>
      <c r="O3624" s="5">
        <f t="shared" si="507"/>
        <v>7086.19</v>
      </c>
      <c r="P3624" s="5">
        <f t="shared" si="508"/>
        <v>8432.34</v>
      </c>
      <c r="Q3624" s="5">
        <f t="shared" si="509"/>
        <v>8432.34</v>
      </c>
      <c r="R3624" s="3">
        <v>25</v>
      </c>
      <c r="S3624" s="6">
        <v>25</v>
      </c>
      <c r="T3624" s="6">
        <v>25</v>
      </c>
      <c r="U3624" s="5">
        <f t="shared" si="510"/>
        <v>8857.7374999999993</v>
      </c>
      <c r="V3624" s="5">
        <f t="shared" si="511"/>
        <v>10540.424999999999</v>
      </c>
      <c r="W3624" s="4">
        <f t="shared" si="512"/>
        <v>10540.424999999999</v>
      </c>
      <c r="X3624" s="3">
        <v>0</v>
      </c>
      <c r="Y3624" s="3">
        <v>0</v>
      </c>
      <c r="Z3624" s="2" t="s">
        <v>3</v>
      </c>
      <c r="AA3624" s="2" t="s">
        <v>1116</v>
      </c>
      <c r="AB3624" s="2" t="s">
        <v>1686</v>
      </c>
      <c r="AC3624" s="1" t="s">
        <v>0</v>
      </c>
    </row>
    <row r="3625" spans="1:29" x14ac:dyDescent="0.25">
      <c r="A3625" s="2" t="s">
        <v>3154</v>
      </c>
      <c r="B3625" s="8"/>
      <c r="C3625" s="3"/>
      <c r="D3625" s="2" t="s">
        <v>3153</v>
      </c>
      <c r="E3625" s="2" t="s">
        <v>197</v>
      </c>
      <c r="F3625" s="3" t="s">
        <v>7</v>
      </c>
      <c r="G3625" s="3">
        <v>1</v>
      </c>
      <c r="H3625">
        <v>1</v>
      </c>
      <c r="I3625" s="2" t="s">
        <v>114</v>
      </c>
      <c r="J3625" s="2" t="s">
        <v>1695</v>
      </c>
      <c r="K3625" s="7">
        <f t="shared" si="504"/>
        <v>7569</v>
      </c>
      <c r="L3625" s="7">
        <f t="shared" si="505"/>
        <v>7569</v>
      </c>
      <c r="M3625" s="2" t="s">
        <v>135</v>
      </c>
      <c r="N3625" s="1">
        <f t="shared" si="506"/>
        <v>19</v>
      </c>
      <c r="O3625" s="5">
        <f t="shared" si="507"/>
        <v>7569.19</v>
      </c>
      <c r="P3625" s="5">
        <f t="shared" si="508"/>
        <v>9007.11</v>
      </c>
      <c r="Q3625" s="5">
        <f t="shared" si="509"/>
        <v>9007.11</v>
      </c>
      <c r="R3625" s="3">
        <v>25</v>
      </c>
      <c r="S3625" s="6">
        <v>25</v>
      </c>
      <c r="T3625" s="6">
        <v>25</v>
      </c>
      <c r="U3625" s="5">
        <f t="shared" si="510"/>
        <v>9461.4874999999993</v>
      </c>
      <c r="V3625" s="5">
        <f t="shared" si="511"/>
        <v>11258.887500000001</v>
      </c>
      <c r="W3625" s="4">
        <f t="shared" si="512"/>
        <v>11258.887500000001</v>
      </c>
      <c r="X3625" s="3">
        <v>0</v>
      </c>
      <c r="Y3625" s="3">
        <v>0</v>
      </c>
      <c r="Z3625" s="2" t="s">
        <v>54</v>
      </c>
      <c r="AA3625" s="2" t="s">
        <v>77</v>
      </c>
      <c r="AB3625" s="2" t="s">
        <v>3152</v>
      </c>
      <c r="AC3625" s="1" t="s">
        <v>0</v>
      </c>
    </row>
    <row r="3626" spans="1:29" x14ac:dyDescent="0.25">
      <c r="A3626" s="2" t="s">
        <v>3151</v>
      </c>
      <c r="B3626" s="8"/>
      <c r="C3626" s="3"/>
      <c r="D3626" s="2" t="s">
        <v>3150</v>
      </c>
      <c r="E3626" s="2" t="s">
        <v>8</v>
      </c>
      <c r="F3626" s="3" t="s">
        <v>7</v>
      </c>
      <c r="G3626" s="3">
        <v>1</v>
      </c>
      <c r="H3626">
        <v>1</v>
      </c>
      <c r="I3626" s="2" t="s">
        <v>2209</v>
      </c>
      <c r="J3626" s="2" t="s">
        <v>3149</v>
      </c>
      <c r="K3626" s="7">
        <f t="shared" si="504"/>
        <v>23132</v>
      </c>
      <c r="L3626" s="7">
        <f t="shared" si="505"/>
        <v>23132</v>
      </c>
      <c r="M3626" s="2" t="s">
        <v>4</v>
      </c>
      <c r="N3626" s="1">
        <f t="shared" si="506"/>
        <v>0</v>
      </c>
      <c r="O3626" s="5">
        <f t="shared" si="507"/>
        <v>23132</v>
      </c>
      <c r="P3626" s="5">
        <f t="shared" si="508"/>
        <v>23132</v>
      </c>
      <c r="Q3626" s="5">
        <f t="shared" si="509"/>
        <v>23132</v>
      </c>
      <c r="R3626" s="3">
        <v>25</v>
      </c>
      <c r="S3626" s="6">
        <v>25</v>
      </c>
      <c r="T3626" s="6">
        <v>25</v>
      </c>
      <c r="U3626" s="5">
        <f t="shared" si="510"/>
        <v>28915</v>
      </c>
      <c r="V3626" s="5">
        <f t="shared" si="511"/>
        <v>28915</v>
      </c>
      <c r="W3626" s="4">
        <f t="shared" si="512"/>
        <v>28915</v>
      </c>
      <c r="X3626" s="3">
        <v>0</v>
      </c>
      <c r="Y3626" s="3">
        <v>0</v>
      </c>
      <c r="Z3626" s="2" t="s">
        <v>3</v>
      </c>
      <c r="AA3626" s="2" t="s">
        <v>1435</v>
      </c>
      <c r="AB3626" s="2" t="s">
        <v>1434</v>
      </c>
      <c r="AC3626" s="1" t="s">
        <v>0</v>
      </c>
    </row>
    <row r="3627" spans="1:29" x14ac:dyDescent="0.25">
      <c r="A3627" s="2" t="s">
        <v>3148</v>
      </c>
      <c r="B3627" s="8"/>
      <c r="C3627" s="3"/>
      <c r="D3627" s="2" t="s">
        <v>3147</v>
      </c>
      <c r="E3627" s="2" t="s">
        <v>276</v>
      </c>
      <c r="F3627" s="3" t="s">
        <v>7</v>
      </c>
      <c r="G3627" s="3">
        <v>1</v>
      </c>
      <c r="H3627">
        <v>1</v>
      </c>
      <c r="I3627" s="2" t="s">
        <v>19</v>
      </c>
      <c r="J3627" s="2" t="s">
        <v>3144</v>
      </c>
      <c r="K3627" s="7">
        <f t="shared" si="504"/>
        <v>8544</v>
      </c>
      <c r="L3627" s="7">
        <f t="shared" si="505"/>
        <v>8544</v>
      </c>
      <c r="M3627" s="2" t="s">
        <v>4</v>
      </c>
      <c r="N3627" s="1">
        <f t="shared" si="506"/>
        <v>0</v>
      </c>
      <c r="O3627" s="5">
        <f t="shared" si="507"/>
        <v>8544</v>
      </c>
      <c r="P3627" s="5">
        <f t="shared" si="508"/>
        <v>8544</v>
      </c>
      <c r="Q3627" s="5">
        <f t="shared" si="509"/>
        <v>8544</v>
      </c>
      <c r="R3627" s="3">
        <v>25</v>
      </c>
      <c r="S3627" s="6">
        <v>25</v>
      </c>
      <c r="T3627" s="6">
        <v>25</v>
      </c>
      <c r="U3627" s="5">
        <f t="shared" si="510"/>
        <v>10680</v>
      </c>
      <c r="V3627" s="5">
        <f t="shared" si="511"/>
        <v>10680</v>
      </c>
      <c r="W3627" s="4">
        <f t="shared" si="512"/>
        <v>10680</v>
      </c>
      <c r="X3627" s="3">
        <v>0</v>
      </c>
      <c r="Y3627" s="3">
        <v>0</v>
      </c>
      <c r="Z3627" s="2" t="s">
        <v>54</v>
      </c>
      <c r="AA3627" s="2" t="s">
        <v>30</v>
      </c>
      <c r="AB3627" s="2" t="s">
        <v>842</v>
      </c>
      <c r="AC3627" s="1" t="s">
        <v>0</v>
      </c>
    </row>
    <row r="3628" spans="1:29" x14ac:dyDescent="0.25">
      <c r="A3628" s="2" t="s">
        <v>3146</v>
      </c>
      <c r="B3628" s="8"/>
      <c r="C3628" s="3"/>
      <c r="D3628" s="2" t="s">
        <v>3145</v>
      </c>
      <c r="E3628" s="2" t="s">
        <v>276</v>
      </c>
      <c r="F3628" s="3" t="s">
        <v>7</v>
      </c>
      <c r="G3628" s="3">
        <v>1</v>
      </c>
      <c r="H3628">
        <v>1</v>
      </c>
      <c r="I3628" s="2" t="s">
        <v>19</v>
      </c>
      <c r="J3628" s="2" t="s">
        <v>3144</v>
      </c>
      <c r="K3628" s="7">
        <f t="shared" si="504"/>
        <v>8544</v>
      </c>
      <c r="L3628" s="7">
        <f t="shared" si="505"/>
        <v>8544</v>
      </c>
      <c r="M3628" s="2" t="s">
        <v>4</v>
      </c>
      <c r="N3628" s="1">
        <f t="shared" si="506"/>
        <v>0</v>
      </c>
      <c r="O3628" s="5">
        <f t="shared" si="507"/>
        <v>8544</v>
      </c>
      <c r="P3628" s="5">
        <f t="shared" si="508"/>
        <v>8544</v>
      </c>
      <c r="Q3628" s="5">
        <f t="shared" si="509"/>
        <v>8544</v>
      </c>
      <c r="R3628" s="3">
        <v>25</v>
      </c>
      <c r="S3628" s="6">
        <v>25</v>
      </c>
      <c r="T3628" s="6">
        <v>25</v>
      </c>
      <c r="U3628" s="5">
        <f t="shared" si="510"/>
        <v>10680</v>
      </c>
      <c r="V3628" s="5">
        <f t="shared" si="511"/>
        <v>10680</v>
      </c>
      <c r="W3628" s="4">
        <f t="shared" si="512"/>
        <v>10680</v>
      </c>
      <c r="X3628" s="3">
        <v>0</v>
      </c>
      <c r="Y3628" s="3">
        <v>0</v>
      </c>
      <c r="Z3628" s="2" t="s">
        <v>54</v>
      </c>
      <c r="AA3628" s="2" t="s">
        <v>30</v>
      </c>
      <c r="AB3628" s="2" t="s">
        <v>842</v>
      </c>
      <c r="AC3628" s="1" t="s">
        <v>0</v>
      </c>
    </row>
    <row r="3629" spans="1:29" x14ac:dyDescent="0.25">
      <c r="A3629" s="2" t="s">
        <v>3143</v>
      </c>
      <c r="B3629" s="8"/>
      <c r="C3629" s="3"/>
      <c r="D3629" s="2" t="s">
        <v>3142</v>
      </c>
      <c r="E3629" s="2" t="s">
        <v>276</v>
      </c>
      <c r="F3629" s="3" t="s">
        <v>7</v>
      </c>
      <c r="G3629" s="3">
        <v>1</v>
      </c>
      <c r="H3629">
        <v>1</v>
      </c>
      <c r="I3629" s="2" t="s">
        <v>889</v>
      </c>
      <c r="J3629" s="2" t="s">
        <v>3139</v>
      </c>
      <c r="K3629" s="7">
        <f t="shared" si="504"/>
        <v>12816</v>
      </c>
      <c r="L3629" s="7">
        <f t="shared" si="505"/>
        <v>12816</v>
      </c>
      <c r="M3629" s="2" t="s">
        <v>4</v>
      </c>
      <c r="N3629" s="1">
        <f t="shared" si="506"/>
        <v>0</v>
      </c>
      <c r="O3629" s="5">
        <f t="shared" si="507"/>
        <v>12816</v>
      </c>
      <c r="P3629" s="5">
        <f t="shared" si="508"/>
        <v>12816</v>
      </c>
      <c r="Q3629" s="5">
        <f t="shared" si="509"/>
        <v>12816</v>
      </c>
      <c r="R3629" s="3">
        <v>25</v>
      </c>
      <c r="S3629" s="6">
        <v>25</v>
      </c>
      <c r="T3629" s="6">
        <v>25</v>
      </c>
      <c r="U3629" s="5">
        <f t="shared" si="510"/>
        <v>16020</v>
      </c>
      <c r="V3629" s="5">
        <f t="shared" si="511"/>
        <v>16020</v>
      </c>
      <c r="W3629" s="4">
        <f t="shared" si="512"/>
        <v>16020</v>
      </c>
      <c r="X3629" s="3">
        <v>0</v>
      </c>
      <c r="Y3629" s="3">
        <v>0</v>
      </c>
      <c r="Z3629" s="2" t="s">
        <v>54</v>
      </c>
      <c r="AA3629" s="2" t="s">
        <v>77</v>
      </c>
      <c r="AB3629" s="2" t="s">
        <v>281</v>
      </c>
      <c r="AC3629" s="1" t="s">
        <v>0</v>
      </c>
    </row>
    <row r="3630" spans="1:29" x14ac:dyDescent="0.25">
      <c r="A3630" s="2" t="s">
        <v>3141</v>
      </c>
      <c r="B3630" s="8"/>
      <c r="C3630" s="3"/>
      <c r="D3630" s="2" t="s">
        <v>3140</v>
      </c>
      <c r="E3630" s="2" t="s">
        <v>276</v>
      </c>
      <c r="F3630" s="3" t="s">
        <v>7</v>
      </c>
      <c r="G3630" s="3">
        <v>1</v>
      </c>
      <c r="H3630">
        <v>1</v>
      </c>
      <c r="I3630" s="2" t="s">
        <v>889</v>
      </c>
      <c r="J3630" s="2" t="s">
        <v>3139</v>
      </c>
      <c r="K3630" s="7">
        <f t="shared" si="504"/>
        <v>12816</v>
      </c>
      <c r="L3630" s="7">
        <f t="shared" si="505"/>
        <v>12816</v>
      </c>
      <c r="M3630" s="2" t="s">
        <v>4</v>
      </c>
      <c r="N3630" s="1">
        <f t="shared" si="506"/>
        <v>0</v>
      </c>
      <c r="O3630" s="5">
        <f t="shared" si="507"/>
        <v>12816</v>
      </c>
      <c r="P3630" s="5">
        <f t="shared" si="508"/>
        <v>12816</v>
      </c>
      <c r="Q3630" s="5">
        <f t="shared" si="509"/>
        <v>12816</v>
      </c>
      <c r="R3630" s="3">
        <v>25</v>
      </c>
      <c r="S3630" s="6">
        <v>25</v>
      </c>
      <c r="T3630" s="6">
        <v>25</v>
      </c>
      <c r="U3630" s="5">
        <f t="shared" si="510"/>
        <v>16020</v>
      </c>
      <c r="V3630" s="5">
        <f t="shared" si="511"/>
        <v>16020</v>
      </c>
      <c r="W3630" s="4">
        <f t="shared" si="512"/>
        <v>16020</v>
      </c>
      <c r="X3630" s="3">
        <v>0</v>
      </c>
      <c r="Y3630" s="3">
        <v>0</v>
      </c>
      <c r="Z3630" s="2" t="s">
        <v>54</v>
      </c>
      <c r="AA3630" s="2" t="s">
        <v>77</v>
      </c>
      <c r="AB3630" s="2" t="s">
        <v>281</v>
      </c>
      <c r="AC3630" s="1" t="s">
        <v>0</v>
      </c>
    </row>
    <row r="3631" spans="1:29" x14ac:dyDescent="0.25">
      <c r="A3631" s="2" t="s">
        <v>3138</v>
      </c>
      <c r="B3631" s="8"/>
      <c r="C3631" s="3"/>
      <c r="D3631" s="2" t="s">
        <v>3135</v>
      </c>
      <c r="E3631" s="2" t="s">
        <v>276</v>
      </c>
      <c r="F3631" s="3" t="s">
        <v>7</v>
      </c>
      <c r="G3631" s="3">
        <v>1</v>
      </c>
      <c r="H3631">
        <v>1</v>
      </c>
      <c r="I3631" s="2" t="s">
        <v>19</v>
      </c>
      <c r="J3631" s="2" t="s">
        <v>3137</v>
      </c>
      <c r="K3631" s="7">
        <f t="shared" si="504"/>
        <v>16281</v>
      </c>
      <c r="L3631" s="7">
        <f t="shared" si="505"/>
        <v>16281</v>
      </c>
      <c r="M3631" s="2" t="s">
        <v>4</v>
      </c>
      <c r="N3631" s="1">
        <f t="shared" si="506"/>
        <v>0</v>
      </c>
      <c r="O3631" s="5">
        <f t="shared" si="507"/>
        <v>16281</v>
      </c>
      <c r="P3631" s="5">
        <f t="shared" si="508"/>
        <v>16281</v>
      </c>
      <c r="Q3631" s="5">
        <f t="shared" si="509"/>
        <v>16281</v>
      </c>
      <c r="R3631" s="3">
        <v>25</v>
      </c>
      <c r="S3631" s="6">
        <v>25</v>
      </c>
      <c r="T3631" s="6">
        <v>25</v>
      </c>
      <c r="U3631" s="5">
        <f t="shared" si="510"/>
        <v>20351.25</v>
      </c>
      <c r="V3631" s="5">
        <f t="shared" si="511"/>
        <v>20351.25</v>
      </c>
      <c r="W3631" s="4">
        <f t="shared" si="512"/>
        <v>20351.25</v>
      </c>
      <c r="X3631" s="3">
        <v>0</v>
      </c>
      <c r="Y3631" s="3">
        <v>0</v>
      </c>
      <c r="Z3631" s="2" t="s">
        <v>54</v>
      </c>
      <c r="AA3631" s="2" t="s">
        <v>77</v>
      </c>
      <c r="AB3631" s="2" t="s">
        <v>281</v>
      </c>
      <c r="AC3631" s="1" t="s">
        <v>0</v>
      </c>
    </row>
    <row r="3632" spans="1:29" x14ac:dyDescent="0.25">
      <c r="A3632" s="2" t="s">
        <v>3136</v>
      </c>
      <c r="B3632" s="8"/>
      <c r="C3632" s="3"/>
      <c r="D3632" s="2" t="s">
        <v>3135</v>
      </c>
      <c r="E3632" s="2" t="s">
        <v>276</v>
      </c>
      <c r="F3632" s="3" t="s">
        <v>7</v>
      </c>
      <c r="G3632" s="3">
        <v>1</v>
      </c>
      <c r="H3632">
        <v>1</v>
      </c>
      <c r="I3632" s="2" t="s">
        <v>19</v>
      </c>
      <c r="J3632" s="2" t="s">
        <v>3134</v>
      </c>
      <c r="K3632" s="7">
        <f t="shared" si="504"/>
        <v>16280</v>
      </c>
      <c r="L3632" s="7">
        <f t="shared" si="505"/>
        <v>16280</v>
      </c>
      <c r="M3632" s="2" t="s">
        <v>4</v>
      </c>
      <c r="N3632" s="1">
        <f t="shared" si="506"/>
        <v>0</v>
      </c>
      <c r="O3632" s="5">
        <f t="shared" si="507"/>
        <v>16280</v>
      </c>
      <c r="P3632" s="5">
        <f t="shared" si="508"/>
        <v>16280</v>
      </c>
      <c r="Q3632" s="5">
        <f t="shared" si="509"/>
        <v>16280</v>
      </c>
      <c r="R3632" s="3">
        <v>25</v>
      </c>
      <c r="S3632" s="6">
        <v>25</v>
      </c>
      <c r="T3632" s="6">
        <v>25</v>
      </c>
      <c r="U3632" s="5">
        <f t="shared" si="510"/>
        <v>20350</v>
      </c>
      <c r="V3632" s="5">
        <f t="shared" si="511"/>
        <v>20350</v>
      </c>
      <c r="W3632" s="4">
        <f t="shared" si="512"/>
        <v>20350</v>
      </c>
      <c r="X3632" s="3">
        <v>0</v>
      </c>
      <c r="Y3632" s="3">
        <v>0</v>
      </c>
      <c r="Z3632" s="2" t="s">
        <v>54</v>
      </c>
      <c r="AA3632" s="2" t="s">
        <v>77</v>
      </c>
      <c r="AB3632" s="2" t="s">
        <v>281</v>
      </c>
      <c r="AC3632" s="1" t="s">
        <v>0</v>
      </c>
    </row>
    <row r="3633" spans="1:29" x14ac:dyDescent="0.25">
      <c r="A3633" s="2" t="s">
        <v>3133</v>
      </c>
      <c r="B3633" s="8"/>
      <c r="C3633" s="3"/>
      <c r="D3633" s="2" t="s">
        <v>3132</v>
      </c>
      <c r="E3633" s="2" t="s">
        <v>276</v>
      </c>
      <c r="F3633" s="3" t="s">
        <v>7</v>
      </c>
      <c r="G3633" s="3">
        <v>1</v>
      </c>
      <c r="H3633">
        <v>1</v>
      </c>
      <c r="I3633" s="2" t="s">
        <v>6</v>
      </c>
      <c r="J3633" s="2" t="s">
        <v>3131</v>
      </c>
      <c r="K3633" s="7">
        <f t="shared" si="504"/>
        <v>11860</v>
      </c>
      <c r="L3633" s="7">
        <f t="shared" si="505"/>
        <v>11860</v>
      </c>
      <c r="M3633" s="2" t="s">
        <v>4</v>
      </c>
      <c r="N3633" s="1">
        <f t="shared" si="506"/>
        <v>0</v>
      </c>
      <c r="O3633" s="5">
        <f t="shared" si="507"/>
        <v>11860</v>
      </c>
      <c r="P3633" s="5">
        <f t="shared" si="508"/>
        <v>11860</v>
      </c>
      <c r="Q3633" s="5">
        <f t="shared" si="509"/>
        <v>11860</v>
      </c>
      <c r="R3633" s="3">
        <v>25</v>
      </c>
      <c r="S3633" s="6">
        <v>25</v>
      </c>
      <c r="T3633" s="6">
        <v>25</v>
      </c>
      <c r="U3633" s="5">
        <f t="shared" si="510"/>
        <v>14825</v>
      </c>
      <c r="V3633" s="5">
        <f t="shared" si="511"/>
        <v>14825</v>
      </c>
      <c r="W3633" s="4">
        <f t="shared" si="512"/>
        <v>14825</v>
      </c>
      <c r="X3633" s="3">
        <v>0</v>
      </c>
      <c r="Y3633" s="3">
        <v>0</v>
      </c>
      <c r="Z3633" s="2" t="s">
        <v>3</v>
      </c>
      <c r="AA3633" s="2" t="s">
        <v>162</v>
      </c>
      <c r="AB3633" s="2" t="s">
        <v>3130</v>
      </c>
      <c r="AC3633" s="1" t="s">
        <v>0</v>
      </c>
    </row>
    <row r="3634" spans="1:29" x14ac:dyDescent="0.25">
      <c r="A3634" s="2" t="s">
        <v>3129</v>
      </c>
      <c r="B3634" s="8"/>
      <c r="C3634" s="3"/>
      <c r="D3634" s="2" t="s">
        <v>3128</v>
      </c>
      <c r="E3634" s="2" t="s">
        <v>487</v>
      </c>
      <c r="F3634" s="3" t="s">
        <v>7</v>
      </c>
      <c r="G3634" s="3">
        <v>1</v>
      </c>
      <c r="H3634">
        <v>1</v>
      </c>
      <c r="I3634" s="2" t="s">
        <v>6</v>
      </c>
      <c r="J3634" s="2" t="s">
        <v>3127</v>
      </c>
      <c r="K3634" s="7">
        <f t="shared" si="504"/>
        <v>4484</v>
      </c>
      <c r="L3634" s="7">
        <f t="shared" si="505"/>
        <v>4484</v>
      </c>
      <c r="M3634" s="2" t="s">
        <v>4</v>
      </c>
      <c r="N3634" s="1">
        <f t="shared" si="506"/>
        <v>0</v>
      </c>
      <c r="O3634" s="5">
        <f t="shared" si="507"/>
        <v>4484</v>
      </c>
      <c r="P3634" s="5">
        <f t="shared" si="508"/>
        <v>4484</v>
      </c>
      <c r="Q3634" s="5">
        <f t="shared" si="509"/>
        <v>4484</v>
      </c>
      <c r="R3634" s="3">
        <v>25</v>
      </c>
      <c r="S3634" s="6">
        <v>25</v>
      </c>
      <c r="T3634" s="6">
        <v>25</v>
      </c>
      <c r="U3634" s="5">
        <f t="shared" si="510"/>
        <v>5605</v>
      </c>
      <c r="V3634" s="5">
        <f t="shared" si="511"/>
        <v>5605</v>
      </c>
      <c r="W3634" s="4">
        <f t="shared" si="512"/>
        <v>5605</v>
      </c>
      <c r="X3634" s="3">
        <v>0</v>
      </c>
      <c r="Y3634" s="3">
        <v>0</v>
      </c>
      <c r="Z3634" s="2" t="s">
        <v>3</v>
      </c>
      <c r="AA3634" s="2" t="s">
        <v>2</v>
      </c>
      <c r="AB3634" s="2" t="s">
        <v>3126</v>
      </c>
      <c r="AC3634" s="1" t="s">
        <v>0</v>
      </c>
    </row>
    <row r="3635" spans="1:29" x14ac:dyDescent="0.25">
      <c r="A3635" s="2" t="s">
        <v>3125</v>
      </c>
      <c r="B3635" s="8"/>
      <c r="C3635" s="3"/>
      <c r="D3635" s="2" t="s">
        <v>3124</v>
      </c>
      <c r="E3635" s="2" t="s">
        <v>152</v>
      </c>
      <c r="F3635" s="3" t="s">
        <v>7</v>
      </c>
      <c r="G3635" s="3">
        <v>1</v>
      </c>
      <c r="H3635">
        <v>1</v>
      </c>
      <c r="I3635" s="2" t="s">
        <v>19</v>
      </c>
      <c r="J3635" s="2" t="s">
        <v>3123</v>
      </c>
      <c r="K3635" s="7">
        <f t="shared" si="504"/>
        <v>2156</v>
      </c>
      <c r="L3635" s="7">
        <f t="shared" si="505"/>
        <v>2156</v>
      </c>
      <c r="M3635" s="2" t="s">
        <v>4</v>
      </c>
      <c r="N3635" s="1">
        <f t="shared" si="506"/>
        <v>0</v>
      </c>
      <c r="O3635" s="5">
        <f t="shared" si="507"/>
        <v>2156</v>
      </c>
      <c r="P3635" s="5">
        <f t="shared" si="508"/>
        <v>2156</v>
      </c>
      <c r="Q3635" s="5">
        <f t="shared" si="509"/>
        <v>2156</v>
      </c>
      <c r="R3635" s="3">
        <v>25</v>
      </c>
      <c r="S3635" s="6">
        <v>25</v>
      </c>
      <c r="T3635" s="6">
        <v>25</v>
      </c>
      <c r="U3635" s="5">
        <f t="shared" si="510"/>
        <v>2695</v>
      </c>
      <c r="V3635" s="5">
        <f t="shared" si="511"/>
        <v>2695</v>
      </c>
      <c r="W3635" s="4">
        <f t="shared" si="512"/>
        <v>2695</v>
      </c>
      <c r="X3635" s="3">
        <v>0</v>
      </c>
      <c r="Y3635" s="3">
        <v>0</v>
      </c>
      <c r="Z3635" s="2" t="s">
        <v>3</v>
      </c>
      <c r="AA3635" s="2" t="s">
        <v>268</v>
      </c>
      <c r="AB3635" s="2" t="s">
        <v>267</v>
      </c>
      <c r="AC3635" s="1" t="s">
        <v>0</v>
      </c>
    </row>
    <row r="3636" spans="1:29" x14ac:dyDescent="0.25">
      <c r="A3636" s="2" t="s">
        <v>3122</v>
      </c>
      <c r="B3636" s="8"/>
      <c r="C3636" s="3"/>
      <c r="D3636" s="2" t="s">
        <v>3121</v>
      </c>
      <c r="E3636" s="2" t="s">
        <v>3120</v>
      </c>
      <c r="F3636" s="3" t="s">
        <v>7</v>
      </c>
      <c r="G3636" s="3">
        <v>1</v>
      </c>
      <c r="H3636">
        <v>1</v>
      </c>
      <c r="I3636" s="2" t="s">
        <v>6</v>
      </c>
      <c r="J3636" s="2" t="s">
        <v>3119</v>
      </c>
      <c r="K3636" s="7">
        <f t="shared" si="504"/>
        <v>45354</v>
      </c>
      <c r="L3636" s="7">
        <f t="shared" si="505"/>
        <v>45354</v>
      </c>
      <c r="M3636" s="2" t="s">
        <v>4</v>
      </c>
      <c r="N3636" s="1">
        <f t="shared" si="506"/>
        <v>0</v>
      </c>
      <c r="O3636" s="5">
        <f t="shared" si="507"/>
        <v>45354</v>
      </c>
      <c r="P3636" s="5">
        <f t="shared" si="508"/>
        <v>45354</v>
      </c>
      <c r="Q3636" s="5">
        <f t="shared" si="509"/>
        <v>45354</v>
      </c>
      <c r="R3636" s="3">
        <v>25</v>
      </c>
      <c r="S3636" s="6">
        <v>25</v>
      </c>
      <c r="T3636" s="6">
        <v>25</v>
      </c>
      <c r="U3636" s="5">
        <f t="shared" si="510"/>
        <v>56692.5</v>
      </c>
      <c r="V3636" s="5">
        <f t="shared" si="511"/>
        <v>56692.5</v>
      </c>
      <c r="W3636" s="4">
        <f t="shared" si="512"/>
        <v>56692.5</v>
      </c>
      <c r="X3636" s="3">
        <v>0</v>
      </c>
      <c r="Y3636" s="3">
        <v>0</v>
      </c>
      <c r="Z3636" s="2" t="s">
        <v>3</v>
      </c>
      <c r="AA3636" s="2" t="s">
        <v>1303</v>
      </c>
      <c r="AB3636" s="2" t="s">
        <v>3118</v>
      </c>
      <c r="AC3636" s="1" t="s">
        <v>0</v>
      </c>
    </row>
    <row r="3637" spans="1:29" x14ac:dyDescent="0.25">
      <c r="A3637" s="2" t="s">
        <v>3117</v>
      </c>
      <c r="B3637" s="8"/>
      <c r="C3637" s="3"/>
      <c r="D3637" s="2" t="s">
        <v>3116</v>
      </c>
      <c r="E3637" s="2" t="s">
        <v>614</v>
      </c>
      <c r="F3637" s="3" t="s">
        <v>7</v>
      </c>
      <c r="G3637" s="3">
        <v>1</v>
      </c>
      <c r="H3637">
        <v>1</v>
      </c>
      <c r="I3637" s="2" t="s">
        <v>114</v>
      </c>
      <c r="J3637" s="2" t="s">
        <v>3115</v>
      </c>
      <c r="K3637" s="7">
        <f t="shared" si="504"/>
        <v>13749</v>
      </c>
      <c r="L3637" s="7">
        <f t="shared" si="505"/>
        <v>13749</v>
      </c>
      <c r="M3637" s="2" t="s">
        <v>4</v>
      </c>
      <c r="N3637" s="1">
        <f t="shared" si="506"/>
        <v>0</v>
      </c>
      <c r="O3637" s="5">
        <f t="shared" si="507"/>
        <v>13749</v>
      </c>
      <c r="P3637" s="5">
        <f t="shared" si="508"/>
        <v>13749</v>
      </c>
      <c r="Q3637" s="5">
        <f t="shared" si="509"/>
        <v>13749</v>
      </c>
      <c r="R3637" s="3">
        <v>25</v>
      </c>
      <c r="S3637" s="6">
        <v>25</v>
      </c>
      <c r="T3637" s="6">
        <v>25</v>
      </c>
      <c r="U3637" s="5">
        <f t="shared" si="510"/>
        <v>17186.25</v>
      </c>
      <c r="V3637" s="5">
        <f t="shared" si="511"/>
        <v>17186.25</v>
      </c>
      <c r="W3637" s="4">
        <f t="shared" si="512"/>
        <v>17186.25</v>
      </c>
      <c r="X3637" s="3">
        <v>0</v>
      </c>
      <c r="Y3637" s="3">
        <v>0</v>
      </c>
      <c r="Z3637" s="2" t="s">
        <v>3</v>
      </c>
      <c r="AA3637" s="2" t="s">
        <v>252</v>
      </c>
      <c r="AB3637" s="2" t="s">
        <v>3114</v>
      </c>
      <c r="AC3637" s="1" t="s">
        <v>0</v>
      </c>
    </row>
    <row r="3638" spans="1:29" x14ac:dyDescent="0.25">
      <c r="A3638" s="2" t="s">
        <v>3113</v>
      </c>
      <c r="B3638" s="8"/>
      <c r="C3638" s="3"/>
      <c r="D3638" s="2" t="s">
        <v>3112</v>
      </c>
      <c r="E3638" s="2" t="s">
        <v>1359</v>
      </c>
      <c r="F3638" s="3" t="s">
        <v>7</v>
      </c>
      <c r="G3638" s="3">
        <v>1</v>
      </c>
      <c r="H3638">
        <v>1</v>
      </c>
      <c r="I3638" s="2" t="s">
        <v>6</v>
      </c>
      <c r="J3638" s="2" t="s">
        <v>3111</v>
      </c>
      <c r="K3638" s="7">
        <f t="shared" si="504"/>
        <v>58603</v>
      </c>
      <c r="L3638" s="7">
        <f t="shared" si="505"/>
        <v>58603</v>
      </c>
      <c r="M3638" s="2" t="s">
        <v>4</v>
      </c>
      <c r="N3638" s="1">
        <f t="shared" si="506"/>
        <v>0</v>
      </c>
      <c r="O3638" s="5">
        <f t="shared" si="507"/>
        <v>58603</v>
      </c>
      <c r="P3638" s="5">
        <f t="shared" si="508"/>
        <v>58603</v>
      </c>
      <c r="Q3638" s="5">
        <f t="shared" si="509"/>
        <v>58603</v>
      </c>
      <c r="R3638" s="3">
        <v>25</v>
      </c>
      <c r="S3638" s="6">
        <v>25</v>
      </c>
      <c r="T3638" s="6">
        <v>25</v>
      </c>
      <c r="U3638" s="5">
        <f t="shared" si="510"/>
        <v>73253.75</v>
      </c>
      <c r="V3638" s="5">
        <f t="shared" si="511"/>
        <v>73253.75</v>
      </c>
      <c r="W3638" s="4">
        <f t="shared" si="512"/>
        <v>73253.75</v>
      </c>
      <c r="X3638" s="3">
        <v>0</v>
      </c>
      <c r="Y3638" s="3">
        <v>0</v>
      </c>
      <c r="Z3638" s="2" t="s">
        <v>3</v>
      </c>
      <c r="AA3638" s="2" t="s">
        <v>242</v>
      </c>
      <c r="AB3638" s="2" t="s">
        <v>2727</v>
      </c>
      <c r="AC3638" s="1" t="s">
        <v>0</v>
      </c>
    </row>
    <row r="3639" spans="1:29" x14ac:dyDescent="0.25">
      <c r="A3639" s="2" t="s">
        <v>3110</v>
      </c>
      <c r="B3639" s="8"/>
      <c r="C3639" s="3"/>
      <c r="D3639" s="2" t="s">
        <v>3109</v>
      </c>
      <c r="E3639" s="2" t="s">
        <v>1359</v>
      </c>
      <c r="F3639" s="3" t="s">
        <v>7</v>
      </c>
      <c r="G3639" s="3">
        <v>1</v>
      </c>
      <c r="H3639">
        <v>1</v>
      </c>
      <c r="I3639" s="2" t="s">
        <v>6</v>
      </c>
      <c r="J3639" s="2" t="s">
        <v>3108</v>
      </c>
      <c r="K3639" s="7">
        <f t="shared" si="504"/>
        <v>6569</v>
      </c>
      <c r="L3639" s="7">
        <f t="shared" si="505"/>
        <v>6569</v>
      </c>
      <c r="M3639" s="2" t="s">
        <v>4</v>
      </c>
      <c r="N3639" s="1">
        <f t="shared" si="506"/>
        <v>0</v>
      </c>
      <c r="O3639" s="5">
        <f t="shared" si="507"/>
        <v>6569</v>
      </c>
      <c r="P3639" s="5">
        <f t="shared" si="508"/>
        <v>6569</v>
      </c>
      <c r="Q3639" s="5">
        <f t="shared" si="509"/>
        <v>6569</v>
      </c>
      <c r="R3639" s="3">
        <v>25</v>
      </c>
      <c r="S3639" s="6">
        <v>25</v>
      </c>
      <c r="T3639" s="6">
        <v>25</v>
      </c>
      <c r="U3639" s="5">
        <f t="shared" si="510"/>
        <v>8211.25</v>
      </c>
      <c r="V3639" s="5">
        <f t="shared" si="511"/>
        <v>8211.25</v>
      </c>
      <c r="W3639" s="4">
        <f t="shared" si="512"/>
        <v>8211.25</v>
      </c>
      <c r="X3639" s="3">
        <v>0</v>
      </c>
      <c r="Y3639" s="3">
        <v>0</v>
      </c>
      <c r="Z3639" s="2" t="s">
        <v>3</v>
      </c>
      <c r="AA3639" s="2" t="s">
        <v>242</v>
      </c>
      <c r="AB3639" s="2" t="s">
        <v>1662</v>
      </c>
      <c r="AC3639" s="1" t="s">
        <v>0</v>
      </c>
    </row>
    <row r="3640" spans="1:29" x14ac:dyDescent="0.25">
      <c r="A3640" s="2" t="s">
        <v>3107</v>
      </c>
      <c r="B3640" s="8"/>
      <c r="C3640" s="3"/>
      <c r="D3640" s="2" t="s">
        <v>3106</v>
      </c>
      <c r="E3640" s="2" t="s">
        <v>143</v>
      </c>
      <c r="F3640" s="3" t="s">
        <v>7</v>
      </c>
      <c r="G3640" s="3">
        <v>1</v>
      </c>
      <c r="H3640">
        <v>1</v>
      </c>
      <c r="I3640" s="2" t="s">
        <v>19</v>
      </c>
      <c r="J3640" s="2" t="s">
        <v>3105</v>
      </c>
      <c r="K3640" s="7">
        <f t="shared" si="504"/>
        <v>28702</v>
      </c>
      <c r="L3640" s="7">
        <f t="shared" si="505"/>
        <v>28702</v>
      </c>
      <c r="M3640" s="2" t="s">
        <v>4</v>
      </c>
      <c r="N3640" s="1">
        <f t="shared" si="506"/>
        <v>0</v>
      </c>
      <c r="O3640" s="5">
        <f t="shared" si="507"/>
        <v>28702</v>
      </c>
      <c r="P3640" s="5">
        <f t="shared" si="508"/>
        <v>28702</v>
      </c>
      <c r="Q3640" s="5">
        <f t="shared" si="509"/>
        <v>28702</v>
      </c>
      <c r="R3640" s="3">
        <v>25</v>
      </c>
      <c r="S3640" s="6">
        <v>25</v>
      </c>
      <c r="T3640" s="6">
        <v>25</v>
      </c>
      <c r="U3640" s="5">
        <f t="shared" si="510"/>
        <v>35877.5</v>
      </c>
      <c r="V3640" s="5">
        <f t="shared" si="511"/>
        <v>35877.5</v>
      </c>
      <c r="W3640" s="4">
        <f t="shared" si="512"/>
        <v>35877.5</v>
      </c>
      <c r="X3640" s="3">
        <v>0</v>
      </c>
      <c r="Y3640" s="3">
        <v>0</v>
      </c>
      <c r="Z3640" s="2" t="s">
        <v>3</v>
      </c>
      <c r="AA3640" s="2" t="s">
        <v>17</v>
      </c>
      <c r="AB3640" s="2" t="s">
        <v>657</v>
      </c>
      <c r="AC3640" s="1" t="s">
        <v>0</v>
      </c>
    </row>
    <row r="3641" spans="1:29" x14ac:dyDescent="0.25">
      <c r="A3641" s="2" t="s">
        <v>3104</v>
      </c>
      <c r="B3641" s="8"/>
      <c r="C3641" s="3"/>
      <c r="D3641" s="2" t="s">
        <v>3103</v>
      </c>
      <c r="E3641" s="2" t="s">
        <v>3102</v>
      </c>
      <c r="F3641" s="3" t="s">
        <v>7</v>
      </c>
      <c r="G3641" s="3">
        <v>1</v>
      </c>
      <c r="H3641">
        <v>1</v>
      </c>
      <c r="I3641" s="2" t="s">
        <v>114</v>
      </c>
      <c r="J3641" s="2" t="s">
        <v>3101</v>
      </c>
      <c r="K3641" s="7">
        <f t="shared" si="504"/>
        <v>54827</v>
      </c>
      <c r="L3641" s="7">
        <f t="shared" si="505"/>
        <v>54827</v>
      </c>
      <c r="M3641" s="2" t="s">
        <v>4</v>
      </c>
      <c r="N3641" s="1">
        <f t="shared" si="506"/>
        <v>0</v>
      </c>
      <c r="O3641" s="5">
        <f t="shared" si="507"/>
        <v>54827</v>
      </c>
      <c r="P3641" s="5">
        <f t="shared" si="508"/>
        <v>54827</v>
      </c>
      <c r="Q3641" s="5">
        <f t="shared" si="509"/>
        <v>54827</v>
      </c>
      <c r="R3641" s="3">
        <v>25</v>
      </c>
      <c r="S3641" s="6">
        <v>25</v>
      </c>
      <c r="T3641" s="6">
        <v>25</v>
      </c>
      <c r="U3641" s="5">
        <f t="shared" si="510"/>
        <v>68533.75</v>
      </c>
      <c r="V3641" s="5">
        <f t="shared" si="511"/>
        <v>68533.75</v>
      </c>
      <c r="W3641" s="4">
        <f t="shared" si="512"/>
        <v>68533.75</v>
      </c>
      <c r="X3641" s="3">
        <v>0</v>
      </c>
      <c r="Y3641" s="3">
        <v>0</v>
      </c>
      <c r="Z3641" s="2" t="s">
        <v>3</v>
      </c>
      <c r="AA3641" s="2" t="s">
        <v>336</v>
      </c>
      <c r="AB3641" s="2" t="s">
        <v>3100</v>
      </c>
      <c r="AC3641" s="1" t="s">
        <v>0</v>
      </c>
    </row>
    <row r="3642" spans="1:29" x14ac:dyDescent="0.25">
      <c r="A3642" s="2" t="s">
        <v>3099</v>
      </c>
      <c r="B3642" s="8"/>
      <c r="C3642" s="3"/>
      <c r="D3642" s="2" t="s">
        <v>3098</v>
      </c>
      <c r="E3642" s="2" t="s">
        <v>8</v>
      </c>
      <c r="F3642" s="3" t="s">
        <v>7</v>
      </c>
      <c r="G3642" s="3">
        <v>1</v>
      </c>
      <c r="H3642">
        <v>1</v>
      </c>
      <c r="I3642" s="2" t="s">
        <v>343</v>
      </c>
      <c r="J3642" s="2" t="s">
        <v>3097</v>
      </c>
      <c r="K3642" s="7">
        <f t="shared" si="504"/>
        <v>4816</v>
      </c>
      <c r="L3642" s="7">
        <f t="shared" si="505"/>
        <v>4816</v>
      </c>
      <c r="M3642" s="2" t="s">
        <v>4</v>
      </c>
      <c r="N3642" s="1">
        <f t="shared" si="506"/>
        <v>0</v>
      </c>
      <c r="O3642" s="5">
        <f t="shared" si="507"/>
        <v>4816</v>
      </c>
      <c r="P3642" s="5">
        <f t="shared" si="508"/>
        <v>4816</v>
      </c>
      <c r="Q3642" s="5">
        <f t="shared" si="509"/>
        <v>4816</v>
      </c>
      <c r="R3642" s="3">
        <v>25</v>
      </c>
      <c r="S3642" s="6">
        <v>25</v>
      </c>
      <c r="T3642" s="6">
        <v>25</v>
      </c>
      <c r="U3642" s="5">
        <f t="shared" si="510"/>
        <v>6020</v>
      </c>
      <c r="V3642" s="5">
        <f t="shared" si="511"/>
        <v>6020</v>
      </c>
      <c r="W3642" s="4">
        <f t="shared" si="512"/>
        <v>6020</v>
      </c>
      <c r="X3642" s="3">
        <v>0</v>
      </c>
      <c r="Y3642" s="3">
        <v>0</v>
      </c>
      <c r="Z3642" s="2" t="s">
        <v>3</v>
      </c>
      <c r="AA3642" s="2" t="s">
        <v>480</v>
      </c>
      <c r="AB3642" s="2" t="s">
        <v>3096</v>
      </c>
      <c r="AC3642" s="1" t="s">
        <v>0</v>
      </c>
    </row>
    <row r="3643" spans="1:29" x14ac:dyDescent="0.25">
      <c r="A3643" s="2" t="s">
        <v>3095</v>
      </c>
      <c r="B3643" s="8"/>
      <c r="C3643" s="3"/>
      <c r="D3643" s="2" t="s">
        <v>3094</v>
      </c>
      <c r="E3643" s="2" t="s">
        <v>197</v>
      </c>
      <c r="F3643" s="3" t="s">
        <v>7</v>
      </c>
      <c r="G3643" s="3">
        <v>1</v>
      </c>
      <c r="H3643">
        <v>1</v>
      </c>
      <c r="I3643" s="2" t="s">
        <v>6</v>
      </c>
      <c r="J3643" s="2" t="s">
        <v>3093</v>
      </c>
      <c r="K3643" s="7">
        <f t="shared" si="504"/>
        <v>4353</v>
      </c>
      <c r="L3643" s="7">
        <f t="shared" si="505"/>
        <v>4353</v>
      </c>
      <c r="M3643" s="2" t="s">
        <v>4</v>
      </c>
      <c r="N3643" s="1">
        <f t="shared" si="506"/>
        <v>0</v>
      </c>
      <c r="O3643" s="5">
        <f t="shared" si="507"/>
        <v>4353</v>
      </c>
      <c r="P3643" s="5">
        <f t="shared" si="508"/>
        <v>4353</v>
      </c>
      <c r="Q3643" s="5">
        <f t="shared" si="509"/>
        <v>4353</v>
      </c>
      <c r="R3643" s="3">
        <v>25</v>
      </c>
      <c r="S3643" s="6">
        <v>25</v>
      </c>
      <c r="T3643" s="6">
        <v>25</v>
      </c>
      <c r="U3643" s="5">
        <f t="shared" si="510"/>
        <v>5441.25</v>
      </c>
      <c r="V3643" s="5">
        <f t="shared" si="511"/>
        <v>5441.25</v>
      </c>
      <c r="W3643" s="4">
        <f t="shared" si="512"/>
        <v>5441.25</v>
      </c>
      <c r="X3643" s="3">
        <v>0</v>
      </c>
      <c r="Y3643" s="3">
        <v>0</v>
      </c>
      <c r="Z3643" s="2" t="s">
        <v>3</v>
      </c>
      <c r="AA3643" s="2" t="s">
        <v>268</v>
      </c>
      <c r="AB3643" s="2" t="s">
        <v>267</v>
      </c>
      <c r="AC3643" s="1" t="s">
        <v>0</v>
      </c>
    </row>
    <row r="3644" spans="1:29" x14ac:dyDescent="0.25">
      <c r="A3644" s="2" t="s">
        <v>3092</v>
      </c>
      <c r="B3644" s="8"/>
      <c r="C3644" s="2" t="s">
        <v>3091</v>
      </c>
      <c r="D3644" s="2" t="s">
        <v>3089</v>
      </c>
      <c r="E3644" s="2" t="s">
        <v>197</v>
      </c>
      <c r="F3644" s="3" t="s">
        <v>270</v>
      </c>
      <c r="G3644" s="3">
        <v>36</v>
      </c>
      <c r="H3644">
        <v>1</v>
      </c>
      <c r="I3644" s="2" t="s">
        <v>6</v>
      </c>
      <c r="J3644" s="2" t="s">
        <v>2181</v>
      </c>
      <c r="K3644" s="7">
        <f t="shared" si="504"/>
        <v>581.33333333333337</v>
      </c>
      <c r="L3644" s="7">
        <f t="shared" si="505"/>
        <v>20928</v>
      </c>
      <c r="M3644" s="2" t="s">
        <v>4</v>
      </c>
      <c r="N3644" s="1">
        <f t="shared" si="506"/>
        <v>0</v>
      </c>
      <c r="O3644" s="5">
        <f t="shared" si="507"/>
        <v>20928</v>
      </c>
      <c r="P3644" s="5">
        <f t="shared" si="508"/>
        <v>581.33333333333337</v>
      </c>
      <c r="Q3644" s="5">
        <f t="shared" si="509"/>
        <v>20928</v>
      </c>
      <c r="R3644" s="3">
        <v>25</v>
      </c>
      <c r="S3644" s="6">
        <v>25</v>
      </c>
      <c r="T3644" s="6">
        <v>25</v>
      </c>
      <c r="U3644" s="5">
        <f t="shared" si="510"/>
        <v>26160</v>
      </c>
      <c r="V3644" s="5">
        <f t="shared" si="511"/>
        <v>726.66666666666674</v>
      </c>
      <c r="W3644" s="4">
        <f t="shared" si="512"/>
        <v>26160</v>
      </c>
      <c r="X3644" s="3">
        <v>0</v>
      </c>
      <c r="Y3644" s="3">
        <v>0</v>
      </c>
      <c r="Z3644" s="2" t="s">
        <v>3</v>
      </c>
      <c r="AA3644" s="2" t="s">
        <v>268</v>
      </c>
      <c r="AB3644" s="2" t="s">
        <v>267</v>
      </c>
      <c r="AC3644" s="1" t="s">
        <v>0</v>
      </c>
    </row>
    <row r="3645" spans="1:29" x14ac:dyDescent="0.25">
      <c r="A3645" s="2" t="s">
        <v>3090</v>
      </c>
      <c r="B3645" s="8"/>
      <c r="C3645" s="3"/>
      <c r="D3645" s="2" t="s">
        <v>3089</v>
      </c>
      <c r="E3645" s="2" t="s">
        <v>197</v>
      </c>
      <c r="F3645" s="3" t="s">
        <v>7</v>
      </c>
      <c r="G3645" s="3">
        <v>1</v>
      </c>
      <c r="H3645">
        <v>1</v>
      </c>
      <c r="I3645" s="2" t="s">
        <v>6</v>
      </c>
      <c r="J3645" s="2" t="s">
        <v>2181</v>
      </c>
      <c r="K3645" s="7">
        <f t="shared" si="504"/>
        <v>20928</v>
      </c>
      <c r="L3645" s="7">
        <f t="shared" si="505"/>
        <v>20928</v>
      </c>
      <c r="M3645" s="2" t="s">
        <v>4</v>
      </c>
      <c r="N3645" s="1">
        <f t="shared" si="506"/>
        <v>0</v>
      </c>
      <c r="O3645" s="5">
        <f t="shared" si="507"/>
        <v>20928</v>
      </c>
      <c r="P3645" s="5">
        <f t="shared" si="508"/>
        <v>20928</v>
      </c>
      <c r="Q3645" s="5">
        <f t="shared" si="509"/>
        <v>20928</v>
      </c>
      <c r="R3645" s="3">
        <v>25</v>
      </c>
      <c r="S3645" s="6">
        <v>25</v>
      </c>
      <c r="T3645" s="6">
        <v>25</v>
      </c>
      <c r="U3645" s="5">
        <f t="shared" si="510"/>
        <v>26160</v>
      </c>
      <c r="V3645" s="5">
        <f t="shared" si="511"/>
        <v>26160</v>
      </c>
      <c r="W3645" s="4">
        <f t="shared" si="512"/>
        <v>26160</v>
      </c>
      <c r="X3645" s="3">
        <v>0</v>
      </c>
      <c r="Y3645" s="3">
        <v>0</v>
      </c>
      <c r="Z3645" s="2" t="s">
        <v>3</v>
      </c>
      <c r="AA3645" s="2" t="s">
        <v>268</v>
      </c>
      <c r="AB3645" s="2" t="s">
        <v>267</v>
      </c>
      <c r="AC3645" s="1" t="s">
        <v>0</v>
      </c>
    </row>
    <row r="3646" spans="1:29" x14ac:dyDescent="0.25">
      <c r="A3646" s="2" t="s">
        <v>3088</v>
      </c>
      <c r="B3646" s="8"/>
      <c r="C3646" s="3"/>
      <c r="D3646" s="2" t="s">
        <v>3087</v>
      </c>
      <c r="E3646" s="2" t="s">
        <v>73</v>
      </c>
      <c r="F3646" s="3" t="s">
        <v>7</v>
      </c>
      <c r="G3646" s="3">
        <v>1</v>
      </c>
      <c r="H3646">
        <v>1</v>
      </c>
      <c r="I3646" s="2" t="s">
        <v>6</v>
      </c>
      <c r="J3646" s="2" t="s">
        <v>3080</v>
      </c>
      <c r="K3646" s="7">
        <f t="shared" si="504"/>
        <v>110851</v>
      </c>
      <c r="L3646" s="7">
        <f t="shared" si="505"/>
        <v>110851</v>
      </c>
      <c r="M3646" s="2" t="s">
        <v>4</v>
      </c>
      <c r="N3646" s="1">
        <f t="shared" si="506"/>
        <v>0</v>
      </c>
      <c r="O3646" s="5">
        <f t="shared" si="507"/>
        <v>110851</v>
      </c>
      <c r="P3646" s="5">
        <f t="shared" si="508"/>
        <v>110851</v>
      </c>
      <c r="Q3646" s="5">
        <f t="shared" si="509"/>
        <v>110851</v>
      </c>
      <c r="R3646" s="3">
        <v>25</v>
      </c>
      <c r="S3646" s="6">
        <v>25</v>
      </c>
      <c r="T3646" s="6">
        <v>25</v>
      </c>
      <c r="U3646" s="5">
        <f t="shared" si="510"/>
        <v>138563.75</v>
      </c>
      <c r="V3646" s="5">
        <f t="shared" si="511"/>
        <v>138563.75</v>
      </c>
      <c r="W3646" s="4">
        <f t="shared" si="512"/>
        <v>138563.75</v>
      </c>
      <c r="X3646" s="3">
        <v>0</v>
      </c>
      <c r="Y3646" s="3">
        <v>0</v>
      </c>
      <c r="Z3646" s="2" t="s">
        <v>3</v>
      </c>
      <c r="AA3646" s="2" t="s">
        <v>2</v>
      </c>
      <c r="AB3646" s="2" t="s">
        <v>177</v>
      </c>
      <c r="AC3646" s="1" t="s">
        <v>0</v>
      </c>
    </row>
    <row r="3647" spans="1:29" x14ac:dyDescent="0.25">
      <c r="A3647" s="2" t="s">
        <v>3086</v>
      </c>
      <c r="B3647" s="8"/>
      <c r="C3647" s="3"/>
      <c r="D3647" s="2" t="s">
        <v>3085</v>
      </c>
      <c r="E3647" s="2" t="s">
        <v>73</v>
      </c>
      <c r="F3647" s="3" t="s">
        <v>7</v>
      </c>
      <c r="G3647" s="3">
        <v>1</v>
      </c>
      <c r="H3647">
        <v>1</v>
      </c>
      <c r="I3647" s="2" t="s">
        <v>6</v>
      </c>
      <c r="J3647" s="2" t="s">
        <v>3080</v>
      </c>
      <c r="K3647" s="7">
        <f t="shared" si="504"/>
        <v>110851</v>
      </c>
      <c r="L3647" s="7">
        <f t="shared" si="505"/>
        <v>110851</v>
      </c>
      <c r="M3647" s="2" t="s">
        <v>4</v>
      </c>
      <c r="N3647" s="1">
        <f t="shared" si="506"/>
        <v>0</v>
      </c>
      <c r="O3647" s="5">
        <f t="shared" si="507"/>
        <v>110851</v>
      </c>
      <c r="P3647" s="5">
        <f t="shared" si="508"/>
        <v>110851</v>
      </c>
      <c r="Q3647" s="5">
        <f t="shared" si="509"/>
        <v>110851</v>
      </c>
      <c r="R3647" s="3">
        <v>25</v>
      </c>
      <c r="S3647" s="6">
        <v>25</v>
      </c>
      <c r="T3647" s="6">
        <v>25</v>
      </c>
      <c r="U3647" s="5">
        <f t="shared" si="510"/>
        <v>138563.75</v>
      </c>
      <c r="V3647" s="5">
        <f t="shared" si="511"/>
        <v>138563.75</v>
      </c>
      <c r="W3647" s="4">
        <f t="shared" si="512"/>
        <v>138563.75</v>
      </c>
      <c r="X3647" s="3">
        <v>0</v>
      </c>
      <c r="Y3647" s="3">
        <v>0</v>
      </c>
      <c r="Z3647" s="2" t="s">
        <v>3</v>
      </c>
      <c r="AA3647" s="2" t="s">
        <v>2</v>
      </c>
      <c r="AB3647" s="2" t="s">
        <v>177</v>
      </c>
      <c r="AC3647" s="1" t="s">
        <v>0</v>
      </c>
    </row>
    <row r="3648" spans="1:29" x14ac:dyDescent="0.25">
      <c r="A3648" s="2" t="s">
        <v>3084</v>
      </c>
      <c r="B3648" s="8"/>
      <c r="C3648" s="3"/>
      <c r="D3648" s="2" t="s">
        <v>3083</v>
      </c>
      <c r="E3648" s="2" t="s">
        <v>73</v>
      </c>
      <c r="F3648" s="3" t="s">
        <v>7</v>
      </c>
      <c r="G3648" s="3">
        <v>1</v>
      </c>
      <c r="H3648">
        <v>1</v>
      </c>
      <c r="I3648" s="2" t="s">
        <v>6</v>
      </c>
      <c r="J3648" s="2" t="s">
        <v>3080</v>
      </c>
      <c r="K3648" s="7">
        <f t="shared" si="504"/>
        <v>110851</v>
      </c>
      <c r="L3648" s="7">
        <f t="shared" si="505"/>
        <v>110851</v>
      </c>
      <c r="M3648" s="2" t="s">
        <v>4</v>
      </c>
      <c r="N3648" s="1">
        <f t="shared" si="506"/>
        <v>0</v>
      </c>
      <c r="O3648" s="5">
        <f t="shared" si="507"/>
        <v>110851</v>
      </c>
      <c r="P3648" s="5">
        <f t="shared" si="508"/>
        <v>110851</v>
      </c>
      <c r="Q3648" s="5">
        <f t="shared" si="509"/>
        <v>110851</v>
      </c>
      <c r="R3648" s="3">
        <v>25</v>
      </c>
      <c r="S3648" s="6">
        <v>25</v>
      </c>
      <c r="T3648" s="6">
        <v>25</v>
      </c>
      <c r="U3648" s="5">
        <f t="shared" si="510"/>
        <v>138563.75</v>
      </c>
      <c r="V3648" s="5">
        <f t="shared" si="511"/>
        <v>138563.75</v>
      </c>
      <c r="W3648" s="4">
        <f t="shared" si="512"/>
        <v>138563.75</v>
      </c>
      <c r="X3648" s="3">
        <v>0</v>
      </c>
      <c r="Y3648" s="3">
        <v>0</v>
      </c>
      <c r="Z3648" s="2" t="s">
        <v>3</v>
      </c>
      <c r="AA3648" s="2" t="s">
        <v>2</v>
      </c>
      <c r="AB3648" s="2" t="s">
        <v>177</v>
      </c>
      <c r="AC3648" s="1" t="s">
        <v>0</v>
      </c>
    </row>
    <row r="3649" spans="1:29" x14ac:dyDescent="0.25">
      <c r="A3649" s="2" t="s">
        <v>3082</v>
      </c>
      <c r="B3649" s="8"/>
      <c r="C3649" s="3"/>
      <c r="D3649" s="2" t="s">
        <v>3081</v>
      </c>
      <c r="E3649" s="2" t="s">
        <v>73</v>
      </c>
      <c r="F3649" s="3" t="s">
        <v>7</v>
      </c>
      <c r="G3649" s="3">
        <v>1</v>
      </c>
      <c r="H3649">
        <v>1</v>
      </c>
      <c r="I3649" s="2" t="s">
        <v>6</v>
      </c>
      <c r="J3649" s="2" t="s">
        <v>3080</v>
      </c>
      <c r="K3649" s="7">
        <f t="shared" si="504"/>
        <v>110851</v>
      </c>
      <c r="L3649" s="7">
        <f t="shared" si="505"/>
        <v>110851</v>
      </c>
      <c r="M3649" s="2" t="s">
        <v>4</v>
      </c>
      <c r="N3649" s="1">
        <f t="shared" si="506"/>
        <v>0</v>
      </c>
      <c r="O3649" s="5">
        <f t="shared" si="507"/>
        <v>110851</v>
      </c>
      <c r="P3649" s="5">
        <f t="shared" si="508"/>
        <v>110851</v>
      </c>
      <c r="Q3649" s="5">
        <f t="shared" si="509"/>
        <v>110851</v>
      </c>
      <c r="R3649" s="3">
        <v>25</v>
      </c>
      <c r="S3649" s="6">
        <v>25</v>
      </c>
      <c r="T3649" s="6">
        <v>25</v>
      </c>
      <c r="U3649" s="5">
        <f t="shared" si="510"/>
        <v>138563.75</v>
      </c>
      <c r="V3649" s="5">
        <f t="shared" si="511"/>
        <v>138563.75</v>
      </c>
      <c r="W3649" s="4">
        <f t="shared" si="512"/>
        <v>138563.75</v>
      </c>
      <c r="X3649" s="3">
        <v>0</v>
      </c>
      <c r="Y3649" s="3">
        <v>0</v>
      </c>
      <c r="Z3649" s="2" t="s">
        <v>3</v>
      </c>
      <c r="AA3649" s="2" t="s">
        <v>2</v>
      </c>
      <c r="AB3649" s="2" t="s">
        <v>177</v>
      </c>
      <c r="AC3649" s="1" t="s">
        <v>0</v>
      </c>
    </row>
    <row r="3650" spans="1:29" x14ac:dyDescent="0.25">
      <c r="A3650" s="2" t="s">
        <v>3079</v>
      </c>
      <c r="B3650" s="8"/>
      <c r="C3650" s="3"/>
      <c r="D3650" s="2" t="s">
        <v>3078</v>
      </c>
      <c r="E3650" s="2" t="s">
        <v>1412</v>
      </c>
      <c r="F3650" s="3" t="s">
        <v>7</v>
      </c>
      <c r="G3650" s="3">
        <v>1</v>
      </c>
      <c r="H3650">
        <v>1</v>
      </c>
      <c r="I3650" s="2" t="s">
        <v>6</v>
      </c>
      <c r="J3650" s="2" t="s">
        <v>3077</v>
      </c>
      <c r="K3650" s="7">
        <f t="shared" ref="K3650:K3713" si="513">J3650/G3650</f>
        <v>22584</v>
      </c>
      <c r="L3650" s="7">
        <f t="shared" ref="L3650:L3713" si="514">J3650/H3650</f>
        <v>22584</v>
      </c>
      <c r="M3650" s="2" t="s">
        <v>4</v>
      </c>
      <c r="N3650" s="1">
        <f t="shared" ref="N3650:N3713" si="515">IF(M3650="19%  IVA",19,IF(M3650="5% IVA",5,0))</f>
        <v>0</v>
      </c>
      <c r="O3650" s="5">
        <f t="shared" ref="O3650:O3713" si="516">(N3650/100)+J3650</f>
        <v>22584</v>
      </c>
      <c r="P3650" s="5">
        <f t="shared" ref="P3650:P3713" si="517">(K3650*N3650/100)+K3650</f>
        <v>22584</v>
      </c>
      <c r="Q3650" s="5">
        <f t="shared" ref="Q3650:Q3713" si="518">(L3650*N3650/100)+L3650</f>
        <v>22584</v>
      </c>
      <c r="R3650" s="3">
        <v>25</v>
      </c>
      <c r="S3650" s="6">
        <v>25</v>
      </c>
      <c r="T3650" s="6">
        <v>25</v>
      </c>
      <c r="U3650" s="5">
        <f t="shared" ref="U3650:U3713" si="519">(O3650*R3650/100)+O3650</f>
        <v>28230</v>
      </c>
      <c r="V3650" s="5">
        <f t="shared" ref="V3650:V3713" si="520">(P3650*R3650/100)+P3650</f>
        <v>28230</v>
      </c>
      <c r="W3650" s="4">
        <f t="shared" ref="W3650:W3713" si="521">(Q3650*S3650/100)+Q3650</f>
        <v>28230</v>
      </c>
      <c r="X3650" s="3">
        <v>0</v>
      </c>
      <c r="Y3650" s="3">
        <v>0</v>
      </c>
      <c r="Z3650" s="2" t="s">
        <v>3</v>
      </c>
      <c r="AA3650" s="2" t="s">
        <v>3076</v>
      </c>
      <c r="AB3650" s="2" t="s">
        <v>3075</v>
      </c>
      <c r="AC3650" s="1" t="s">
        <v>0</v>
      </c>
    </row>
    <row r="3651" spans="1:29" x14ac:dyDescent="0.25">
      <c r="A3651" s="2" t="s">
        <v>3074</v>
      </c>
      <c r="B3651" s="8"/>
      <c r="C3651" s="3"/>
      <c r="D3651" s="2" t="s">
        <v>3073</v>
      </c>
      <c r="E3651" s="2" t="s">
        <v>614</v>
      </c>
      <c r="F3651" s="3" t="s">
        <v>7</v>
      </c>
      <c r="G3651" s="3">
        <v>1</v>
      </c>
      <c r="H3651">
        <v>1</v>
      </c>
      <c r="I3651" s="2" t="s">
        <v>19</v>
      </c>
      <c r="J3651" s="2" t="s">
        <v>3072</v>
      </c>
      <c r="K3651" s="7">
        <f t="shared" si="513"/>
        <v>35950</v>
      </c>
      <c r="L3651" s="7">
        <f t="shared" si="514"/>
        <v>35950</v>
      </c>
      <c r="M3651" s="2" t="s">
        <v>4</v>
      </c>
      <c r="N3651" s="1">
        <f t="shared" si="515"/>
        <v>0</v>
      </c>
      <c r="O3651" s="5">
        <f t="shared" si="516"/>
        <v>35950</v>
      </c>
      <c r="P3651" s="5">
        <f t="shared" si="517"/>
        <v>35950</v>
      </c>
      <c r="Q3651" s="5">
        <f t="shared" si="518"/>
        <v>35950</v>
      </c>
      <c r="R3651" s="3">
        <v>25</v>
      </c>
      <c r="S3651" s="6">
        <v>25</v>
      </c>
      <c r="T3651" s="6">
        <v>25</v>
      </c>
      <c r="U3651" s="5">
        <f t="shared" si="519"/>
        <v>44937.5</v>
      </c>
      <c r="V3651" s="5">
        <f t="shared" si="520"/>
        <v>44937.5</v>
      </c>
      <c r="W3651" s="4">
        <f t="shared" si="521"/>
        <v>44937.5</v>
      </c>
      <c r="X3651" s="3">
        <v>0</v>
      </c>
      <c r="Y3651" s="3">
        <v>0</v>
      </c>
      <c r="Z3651" s="2" t="s">
        <v>3</v>
      </c>
      <c r="AA3651" s="2" t="s">
        <v>185</v>
      </c>
      <c r="AB3651" s="2" t="s">
        <v>3068</v>
      </c>
      <c r="AC3651" s="1" t="s">
        <v>0</v>
      </c>
    </row>
    <row r="3652" spans="1:29" x14ac:dyDescent="0.25">
      <c r="A3652" s="2" t="s">
        <v>3071</v>
      </c>
      <c r="B3652" s="8"/>
      <c r="C3652" s="3"/>
      <c r="D3652" s="2" t="s">
        <v>3070</v>
      </c>
      <c r="E3652" s="2" t="s">
        <v>614</v>
      </c>
      <c r="F3652" s="3" t="s">
        <v>7</v>
      </c>
      <c r="G3652" s="3">
        <v>1</v>
      </c>
      <c r="H3652">
        <v>1</v>
      </c>
      <c r="I3652" s="2" t="s">
        <v>19</v>
      </c>
      <c r="J3652" s="2" t="s">
        <v>3069</v>
      </c>
      <c r="K3652" s="7">
        <f t="shared" si="513"/>
        <v>46530</v>
      </c>
      <c r="L3652" s="7">
        <f t="shared" si="514"/>
        <v>46530</v>
      </c>
      <c r="M3652" s="2" t="s">
        <v>4</v>
      </c>
      <c r="N3652" s="1">
        <f t="shared" si="515"/>
        <v>0</v>
      </c>
      <c r="O3652" s="5">
        <f t="shared" si="516"/>
        <v>46530</v>
      </c>
      <c r="P3652" s="5">
        <f t="shared" si="517"/>
        <v>46530</v>
      </c>
      <c r="Q3652" s="5">
        <f t="shared" si="518"/>
        <v>46530</v>
      </c>
      <c r="R3652" s="3">
        <v>25</v>
      </c>
      <c r="S3652" s="6">
        <v>25</v>
      </c>
      <c r="T3652" s="6">
        <v>25</v>
      </c>
      <c r="U3652" s="5">
        <f t="shared" si="519"/>
        <v>58162.5</v>
      </c>
      <c r="V3652" s="5">
        <f t="shared" si="520"/>
        <v>58162.5</v>
      </c>
      <c r="W3652" s="4">
        <f t="shared" si="521"/>
        <v>58162.5</v>
      </c>
      <c r="X3652" s="3">
        <v>0</v>
      </c>
      <c r="Y3652" s="3">
        <v>0</v>
      </c>
      <c r="Z3652" s="2" t="s">
        <v>3</v>
      </c>
      <c r="AA3652" s="2" t="s">
        <v>185</v>
      </c>
      <c r="AB3652" s="2" t="s">
        <v>3068</v>
      </c>
      <c r="AC3652" s="1" t="s">
        <v>0</v>
      </c>
    </row>
    <row r="3653" spans="1:29" x14ac:dyDescent="0.25">
      <c r="A3653" s="2" t="s">
        <v>3067</v>
      </c>
      <c r="B3653" s="8"/>
      <c r="C3653" s="3"/>
      <c r="D3653" s="2" t="s">
        <v>3066</v>
      </c>
      <c r="E3653" s="2" t="s">
        <v>8</v>
      </c>
      <c r="F3653" s="3" t="s">
        <v>7</v>
      </c>
      <c r="G3653" s="3">
        <v>1</v>
      </c>
      <c r="H3653">
        <v>1</v>
      </c>
      <c r="I3653" s="2" t="s">
        <v>6</v>
      </c>
      <c r="J3653" s="2" t="s">
        <v>3065</v>
      </c>
      <c r="K3653" s="7">
        <f t="shared" si="513"/>
        <v>250402</v>
      </c>
      <c r="L3653" s="7">
        <f t="shared" si="514"/>
        <v>250402</v>
      </c>
      <c r="M3653" s="2" t="s">
        <v>4</v>
      </c>
      <c r="N3653" s="1">
        <f t="shared" si="515"/>
        <v>0</v>
      </c>
      <c r="O3653" s="5">
        <f t="shared" si="516"/>
        <v>250402</v>
      </c>
      <c r="P3653" s="5">
        <f t="shared" si="517"/>
        <v>250402</v>
      </c>
      <c r="Q3653" s="5">
        <f t="shared" si="518"/>
        <v>250402</v>
      </c>
      <c r="R3653" s="3">
        <v>25</v>
      </c>
      <c r="S3653" s="6">
        <v>25</v>
      </c>
      <c r="T3653" s="6">
        <v>25</v>
      </c>
      <c r="U3653" s="5">
        <f t="shared" si="519"/>
        <v>313002.5</v>
      </c>
      <c r="V3653" s="5">
        <f t="shared" si="520"/>
        <v>313002.5</v>
      </c>
      <c r="W3653" s="4">
        <f t="shared" si="521"/>
        <v>313002.5</v>
      </c>
      <c r="X3653" s="3">
        <v>0</v>
      </c>
      <c r="Y3653" s="3">
        <v>0</v>
      </c>
      <c r="Z3653" s="2" t="s">
        <v>3</v>
      </c>
      <c r="AA3653" s="2" t="s">
        <v>95</v>
      </c>
      <c r="AB3653" s="2" t="s">
        <v>94</v>
      </c>
      <c r="AC3653" s="1" t="s">
        <v>0</v>
      </c>
    </row>
    <row r="3654" spans="1:29" x14ac:dyDescent="0.25">
      <c r="A3654" s="2" t="s">
        <v>3064</v>
      </c>
      <c r="B3654" s="8"/>
      <c r="C3654" s="3"/>
      <c r="D3654" s="2" t="s">
        <v>3063</v>
      </c>
      <c r="E3654" s="2" t="s">
        <v>8</v>
      </c>
      <c r="F3654" s="3" t="s">
        <v>7</v>
      </c>
      <c r="G3654" s="3">
        <v>1</v>
      </c>
      <c r="H3654">
        <v>1</v>
      </c>
      <c r="I3654" s="2" t="s">
        <v>6</v>
      </c>
      <c r="J3654" s="2" t="s">
        <v>3062</v>
      </c>
      <c r="K3654" s="7">
        <f t="shared" si="513"/>
        <v>189887</v>
      </c>
      <c r="L3654" s="7">
        <f t="shared" si="514"/>
        <v>189887</v>
      </c>
      <c r="M3654" s="2" t="s">
        <v>4</v>
      </c>
      <c r="N3654" s="1">
        <f t="shared" si="515"/>
        <v>0</v>
      </c>
      <c r="O3654" s="5">
        <f t="shared" si="516"/>
        <v>189887</v>
      </c>
      <c r="P3654" s="5">
        <f t="shared" si="517"/>
        <v>189887</v>
      </c>
      <c r="Q3654" s="5">
        <f t="shared" si="518"/>
        <v>189887</v>
      </c>
      <c r="R3654" s="3">
        <v>25</v>
      </c>
      <c r="S3654" s="6">
        <v>25</v>
      </c>
      <c r="T3654" s="6">
        <v>25</v>
      </c>
      <c r="U3654" s="5">
        <f t="shared" si="519"/>
        <v>237358.75</v>
      </c>
      <c r="V3654" s="5">
        <f t="shared" si="520"/>
        <v>237358.75</v>
      </c>
      <c r="W3654" s="4">
        <f t="shared" si="521"/>
        <v>237358.75</v>
      </c>
      <c r="X3654" s="3">
        <v>0</v>
      </c>
      <c r="Y3654" s="3">
        <v>0</v>
      </c>
      <c r="Z3654" s="2" t="s">
        <v>3</v>
      </c>
      <c r="AA3654" s="2" t="s">
        <v>95</v>
      </c>
      <c r="AB3654" s="2" t="s">
        <v>94</v>
      </c>
      <c r="AC3654" s="1" t="s">
        <v>0</v>
      </c>
    </row>
    <row r="3655" spans="1:29" x14ac:dyDescent="0.25">
      <c r="A3655" s="2" t="s">
        <v>3061</v>
      </c>
      <c r="B3655" s="8"/>
      <c r="C3655" s="3"/>
      <c r="D3655" s="2" t="s">
        <v>3060</v>
      </c>
      <c r="E3655" s="2" t="s">
        <v>8</v>
      </c>
      <c r="F3655" s="3" t="s">
        <v>7</v>
      </c>
      <c r="G3655" s="3">
        <v>1</v>
      </c>
      <c r="H3655">
        <v>1</v>
      </c>
      <c r="I3655" s="2" t="s">
        <v>6</v>
      </c>
      <c r="J3655" s="2" t="s">
        <v>3059</v>
      </c>
      <c r="K3655" s="7">
        <f t="shared" si="513"/>
        <v>116853</v>
      </c>
      <c r="L3655" s="7">
        <f t="shared" si="514"/>
        <v>116853</v>
      </c>
      <c r="M3655" s="2" t="s">
        <v>4</v>
      </c>
      <c r="N3655" s="1">
        <f t="shared" si="515"/>
        <v>0</v>
      </c>
      <c r="O3655" s="5">
        <f t="shared" si="516"/>
        <v>116853</v>
      </c>
      <c r="P3655" s="5">
        <f t="shared" si="517"/>
        <v>116853</v>
      </c>
      <c r="Q3655" s="5">
        <f t="shared" si="518"/>
        <v>116853</v>
      </c>
      <c r="R3655" s="3">
        <v>25</v>
      </c>
      <c r="S3655" s="6">
        <v>25</v>
      </c>
      <c r="T3655" s="6">
        <v>25</v>
      </c>
      <c r="U3655" s="5">
        <f t="shared" si="519"/>
        <v>146066.25</v>
      </c>
      <c r="V3655" s="5">
        <f t="shared" si="520"/>
        <v>146066.25</v>
      </c>
      <c r="W3655" s="4">
        <f t="shared" si="521"/>
        <v>146066.25</v>
      </c>
      <c r="X3655" s="3">
        <v>0</v>
      </c>
      <c r="Y3655" s="3">
        <v>0</v>
      </c>
      <c r="Z3655" s="2" t="s">
        <v>3</v>
      </c>
      <c r="AA3655" s="2" t="s">
        <v>95</v>
      </c>
      <c r="AB3655" s="2" t="s">
        <v>94</v>
      </c>
      <c r="AC3655" s="1" t="s">
        <v>0</v>
      </c>
    </row>
    <row r="3656" spans="1:29" x14ac:dyDescent="0.25">
      <c r="A3656" s="2" t="s">
        <v>3058</v>
      </c>
      <c r="B3656" s="8"/>
      <c r="C3656" s="3"/>
      <c r="D3656" s="2" t="s">
        <v>3057</v>
      </c>
      <c r="E3656" s="2" t="s">
        <v>8</v>
      </c>
      <c r="F3656" s="3" t="s">
        <v>7</v>
      </c>
      <c r="G3656" s="3">
        <v>1</v>
      </c>
      <c r="H3656">
        <v>1</v>
      </c>
      <c r="I3656" s="2" t="s">
        <v>6</v>
      </c>
      <c r="J3656" s="2" t="s">
        <v>3056</v>
      </c>
      <c r="K3656" s="7">
        <f t="shared" si="513"/>
        <v>139113</v>
      </c>
      <c r="L3656" s="7">
        <f t="shared" si="514"/>
        <v>139113</v>
      </c>
      <c r="M3656" s="2" t="s">
        <v>4</v>
      </c>
      <c r="N3656" s="1">
        <f t="shared" si="515"/>
        <v>0</v>
      </c>
      <c r="O3656" s="5">
        <f t="shared" si="516"/>
        <v>139113</v>
      </c>
      <c r="P3656" s="5">
        <f t="shared" si="517"/>
        <v>139113</v>
      </c>
      <c r="Q3656" s="5">
        <f t="shared" si="518"/>
        <v>139113</v>
      </c>
      <c r="R3656" s="3">
        <v>25</v>
      </c>
      <c r="S3656" s="6">
        <v>25</v>
      </c>
      <c r="T3656" s="6">
        <v>25</v>
      </c>
      <c r="U3656" s="5">
        <f t="shared" si="519"/>
        <v>173891.25</v>
      </c>
      <c r="V3656" s="5">
        <f t="shared" si="520"/>
        <v>173891.25</v>
      </c>
      <c r="W3656" s="4">
        <f t="shared" si="521"/>
        <v>173891.25</v>
      </c>
      <c r="X3656" s="3">
        <v>0</v>
      </c>
      <c r="Y3656" s="3">
        <v>0</v>
      </c>
      <c r="Z3656" s="2" t="s">
        <v>3</v>
      </c>
      <c r="AA3656" s="2" t="s">
        <v>95</v>
      </c>
      <c r="AB3656" s="2" t="s">
        <v>94</v>
      </c>
      <c r="AC3656" s="1" t="s">
        <v>0</v>
      </c>
    </row>
    <row r="3657" spans="1:29" x14ac:dyDescent="0.25">
      <c r="A3657" s="2" t="s">
        <v>3055</v>
      </c>
      <c r="B3657" s="8"/>
      <c r="C3657" s="3"/>
      <c r="D3657" s="2" t="s">
        <v>3054</v>
      </c>
      <c r="E3657" s="2" t="s">
        <v>387</v>
      </c>
      <c r="F3657" s="3" t="s">
        <v>7</v>
      </c>
      <c r="G3657" s="3">
        <v>1</v>
      </c>
      <c r="H3657">
        <v>1</v>
      </c>
      <c r="I3657" s="2" t="s">
        <v>343</v>
      </c>
      <c r="J3657" s="2" t="s">
        <v>3053</v>
      </c>
      <c r="K3657" s="7">
        <f t="shared" si="513"/>
        <v>13959</v>
      </c>
      <c r="L3657" s="7">
        <f t="shared" si="514"/>
        <v>13959</v>
      </c>
      <c r="M3657" s="2" t="s">
        <v>4</v>
      </c>
      <c r="N3657" s="1">
        <f t="shared" si="515"/>
        <v>0</v>
      </c>
      <c r="O3657" s="5">
        <f t="shared" si="516"/>
        <v>13959</v>
      </c>
      <c r="P3657" s="5">
        <f t="shared" si="517"/>
        <v>13959</v>
      </c>
      <c r="Q3657" s="5">
        <f t="shared" si="518"/>
        <v>13959</v>
      </c>
      <c r="R3657" s="3">
        <v>25</v>
      </c>
      <c r="S3657" s="6">
        <v>25</v>
      </c>
      <c r="T3657" s="6">
        <v>25</v>
      </c>
      <c r="U3657" s="5">
        <f t="shared" si="519"/>
        <v>17448.75</v>
      </c>
      <c r="V3657" s="5">
        <f t="shared" si="520"/>
        <v>17448.75</v>
      </c>
      <c r="W3657" s="4">
        <f t="shared" si="521"/>
        <v>17448.75</v>
      </c>
      <c r="X3657" s="3">
        <v>0</v>
      </c>
      <c r="Y3657" s="3">
        <v>0</v>
      </c>
      <c r="Z3657" s="2" t="s">
        <v>3</v>
      </c>
      <c r="AA3657" s="2" t="s">
        <v>480</v>
      </c>
      <c r="AB3657" s="2" t="s">
        <v>1514</v>
      </c>
      <c r="AC3657" s="1" t="s">
        <v>0</v>
      </c>
    </row>
    <row r="3658" spans="1:29" x14ac:dyDescent="0.25">
      <c r="A3658" s="2" t="s">
        <v>3052</v>
      </c>
      <c r="B3658" s="8"/>
      <c r="C3658" s="3"/>
      <c r="D3658" s="2" t="s">
        <v>3051</v>
      </c>
      <c r="E3658" s="2" t="s">
        <v>8</v>
      </c>
      <c r="F3658" s="3" t="s">
        <v>7</v>
      </c>
      <c r="G3658" s="3">
        <v>1</v>
      </c>
      <c r="H3658">
        <v>1</v>
      </c>
      <c r="I3658" s="2" t="s">
        <v>6</v>
      </c>
      <c r="J3658" s="2" t="s">
        <v>3050</v>
      </c>
      <c r="K3658" s="7">
        <f t="shared" si="513"/>
        <v>66746</v>
      </c>
      <c r="L3658" s="7">
        <f t="shared" si="514"/>
        <v>66746</v>
      </c>
      <c r="M3658" s="2" t="s">
        <v>4</v>
      </c>
      <c r="N3658" s="1">
        <f t="shared" si="515"/>
        <v>0</v>
      </c>
      <c r="O3658" s="5">
        <f t="shared" si="516"/>
        <v>66746</v>
      </c>
      <c r="P3658" s="5">
        <f t="shared" si="517"/>
        <v>66746</v>
      </c>
      <c r="Q3658" s="5">
        <f t="shared" si="518"/>
        <v>66746</v>
      </c>
      <c r="R3658" s="3">
        <v>25</v>
      </c>
      <c r="S3658" s="6">
        <v>25</v>
      </c>
      <c r="T3658" s="6">
        <v>25</v>
      </c>
      <c r="U3658" s="5">
        <f t="shared" si="519"/>
        <v>83432.5</v>
      </c>
      <c r="V3658" s="5">
        <f t="shared" si="520"/>
        <v>83432.5</v>
      </c>
      <c r="W3658" s="4">
        <f t="shared" si="521"/>
        <v>83432.5</v>
      </c>
      <c r="X3658" s="3">
        <v>0</v>
      </c>
      <c r="Y3658" s="3">
        <v>0</v>
      </c>
      <c r="Z3658" s="2" t="s">
        <v>3</v>
      </c>
      <c r="AA3658" s="2" t="s">
        <v>12</v>
      </c>
      <c r="AB3658" s="2" t="s">
        <v>2257</v>
      </c>
      <c r="AC3658" s="1" t="s">
        <v>0</v>
      </c>
    </row>
    <row r="3659" spans="1:29" x14ac:dyDescent="0.25">
      <c r="A3659" s="2" t="s">
        <v>3049</v>
      </c>
      <c r="B3659" s="8"/>
      <c r="C3659" s="3"/>
      <c r="D3659" s="2" t="s">
        <v>3048</v>
      </c>
      <c r="E3659" s="2" t="s">
        <v>8</v>
      </c>
      <c r="F3659" s="3" t="s">
        <v>7</v>
      </c>
      <c r="G3659" s="3">
        <v>1</v>
      </c>
      <c r="H3659">
        <v>1</v>
      </c>
      <c r="I3659" s="2" t="s">
        <v>6</v>
      </c>
      <c r="J3659" s="2" t="s">
        <v>3047</v>
      </c>
      <c r="K3659" s="7">
        <f t="shared" si="513"/>
        <v>53262</v>
      </c>
      <c r="L3659" s="7">
        <f t="shared" si="514"/>
        <v>53262</v>
      </c>
      <c r="M3659" s="2" t="s">
        <v>4</v>
      </c>
      <c r="N3659" s="1">
        <f t="shared" si="515"/>
        <v>0</v>
      </c>
      <c r="O3659" s="5">
        <f t="shared" si="516"/>
        <v>53262</v>
      </c>
      <c r="P3659" s="5">
        <f t="shared" si="517"/>
        <v>53262</v>
      </c>
      <c r="Q3659" s="5">
        <f t="shared" si="518"/>
        <v>53262</v>
      </c>
      <c r="R3659" s="3">
        <v>25</v>
      </c>
      <c r="S3659" s="6">
        <v>25</v>
      </c>
      <c r="T3659" s="6">
        <v>25</v>
      </c>
      <c r="U3659" s="5">
        <f t="shared" si="519"/>
        <v>66577.5</v>
      </c>
      <c r="V3659" s="5">
        <f t="shared" si="520"/>
        <v>66577.5</v>
      </c>
      <c r="W3659" s="4">
        <f t="shared" si="521"/>
        <v>66577.5</v>
      </c>
      <c r="X3659" s="3">
        <v>0</v>
      </c>
      <c r="Y3659" s="3">
        <v>0</v>
      </c>
      <c r="Z3659" s="2" t="s">
        <v>3</v>
      </c>
      <c r="AA3659" s="2" t="s">
        <v>12</v>
      </c>
      <c r="AB3659" s="2" t="s">
        <v>3046</v>
      </c>
      <c r="AC3659" s="1" t="s">
        <v>0</v>
      </c>
    </row>
    <row r="3660" spans="1:29" x14ac:dyDescent="0.25">
      <c r="A3660" s="2" t="s">
        <v>3045</v>
      </c>
      <c r="B3660" s="8"/>
      <c r="C3660" s="3"/>
      <c r="D3660" s="2" t="s">
        <v>3044</v>
      </c>
      <c r="E3660" s="2" t="s">
        <v>58</v>
      </c>
      <c r="F3660" s="3" t="s">
        <v>7</v>
      </c>
      <c r="G3660" s="3">
        <v>1</v>
      </c>
      <c r="H3660">
        <v>1</v>
      </c>
      <c r="I3660" s="2" t="s">
        <v>57</v>
      </c>
      <c r="J3660" s="2" t="s">
        <v>3043</v>
      </c>
      <c r="K3660" s="7">
        <f t="shared" si="513"/>
        <v>42710</v>
      </c>
      <c r="L3660" s="7">
        <f t="shared" si="514"/>
        <v>42710</v>
      </c>
      <c r="M3660" s="2" t="s">
        <v>55</v>
      </c>
      <c r="N3660" s="1">
        <f t="shared" si="515"/>
        <v>0</v>
      </c>
      <c r="O3660" s="5">
        <f t="shared" si="516"/>
        <v>42710</v>
      </c>
      <c r="P3660" s="5">
        <f t="shared" si="517"/>
        <v>42710</v>
      </c>
      <c r="Q3660" s="5">
        <f t="shared" si="518"/>
        <v>42710</v>
      </c>
      <c r="R3660" s="3">
        <v>25</v>
      </c>
      <c r="S3660" s="6">
        <v>25</v>
      </c>
      <c r="T3660" s="6">
        <v>25</v>
      </c>
      <c r="U3660" s="5">
        <f t="shared" si="519"/>
        <v>53387.5</v>
      </c>
      <c r="V3660" s="5">
        <f t="shared" si="520"/>
        <v>53387.5</v>
      </c>
      <c r="W3660" s="4">
        <f t="shared" si="521"/>
        <v>53387.5</v>
      </c>
      <c r="X3660" s="3">
        <v>0</v>
      </c>
      <c r="Y3660" s="3">
        <v>0</v>
      </c>
      <c r="Z3660" s="2" t="s">
        <v>54</v>
      </c>
      <c r="AA3660" s="2" t="s">
        <v>53</v>
      </c>
      <c r="AB3660" s="2" t="s">
        <v>52</v>
      </c>
      <c r="AC3660" s="1" t="s">
        <v>0</v>
      </c>
    </row>
    <row r="3661" spans="1:29" x14ac:dyDescent="0.25">
      <c r="A3661" s="2" t="s">
        <v>3042</v>
      </c>
      <c r="B3661" s="8"/>
      <c r="C3661" s="3"/>
      <c r="D3661" s="2" t="s">
        <v>3041</v>
      </c>
      <c r="E3661" s="2" t="s">
        <v>2902</v>
      </c>
      <c r="F3661" s="3" t="s">
        <v>7</v>
      </c>
      <c r="G3661" s="3">
        <v>1</v>
      </c>
      <c r="H3661">
        <v>1</v>
      </c>
      <c r="I3661" s="2" t="s">
        <v>6</v>
      </c>
      <c r="J3661" s="2" t="s">
        <v>3040</v>
      </c>
      <c r="K3661" s="7">
        <f t="shared" si="513"/>
        <v>19660</v>
      </c>
      <c r="L3661" s="7">
        <f t="shared" si="514"/>
        <v>19660</v>
      </c>
      <c r="M3661" s="2" t="s">
        <v>4</v>
      </c>
      <c r="N3661" s="1">
        <f t="shared" si="515"/>
        <v>0</v>
      </c>
      <c r="O3661" s="5">
        <f t="shared" si="516"/>
        <v>19660</v>
      </c>
      <c r="P3661" s="5">
        <f t="shared" si="517"/>
        <v>19660</v>
      </c>
      <c r="Q3661" s="5">
        <f t="shared" si="518"/>
        <v>19660</v>
      </c>
      <c r="R3661" s="3">
        <v>25</v>
      </c>
      <c r="S3661" s="6">
        <v>25</v>
      </c>
      <c r="T3661" s="6">
        <v>25</v>
      </c>
      <c r="U3661" s="5">
        <f t="shared" si="519"/>
        <v>24575</v>
      </c>
      <c r="V3661" s="5">
        <f t="shared" si="520"/>
        <v>24575</v>
      </c>
      <c r="W3661" s="4">
        <f t="shared" si="521"/>
        <v>24575</v>
      </c>
      <c r="X3661" s="3">
        <v>0</v>
      </c>
      <c r="Y3661" s="3">
        <v>0</v>
      </c>
      <c r="Z3661" s="2" t="s">
        <v>3</v>
      </c>
      <c r="AA3661" s="2" t="s">
        <v>268</v>
      </c>
      <c r="AB3661" s="2" t="s">
        <v>908</v>
      </c>
      <c r="AC3661" s="1" t="s">
        <v>0</v>
      </c>
    </row>
    <row r="3662" spans="1:29" x14ac:dyDescent="0.25">
      <c r="A3662" s="2" t="s">
        <v>3039</v>
      </c>
      <c r="B3662" s="8"/>
      <c r="C3662" s="2" t="s">
        <v>3038</v>
      </c>
      <c r="D3662" s="2" t="s">
        <v>3037</v>
      </c>
      <c r="E3662" s="2" t="s">
        <v>187</v>
      </c>
      <c r="F3662" s="3" t="s">
        <v>270</v>
      </c>
      <c r="G3662" s="3">
        <v>48</v>
      </c>
      <c r="H3662">
        <v>1</v>
      </c>
      <c r="I3662" s="2" t="s">
        <v>2209</v>
      </c>
      <c r="J3662" s="2" t="s">
        <v>3036</v>
      </c>
      <c r="K3662" s="7">
        <f t="shared" si="513"/>
        <v>1012.2916666666666</v>
      </c>
      <c r="L3662" s="7">
        <f t="shared" si="514"/>
        <v>48590</v>
      </c>
      <c r="M3662" s="2" t="s">
        <v>4</v>
      </c>
      <c r="N3662" s="1">
        <f t="shared" si="515"/>
        <v>0</v>
      </c>
      <c r="O3662" s="5">
        <f t="shared" si="516"/>
        <v>48590</v>
      </c>
      <c r="P3662" s="5">
        <f t="shared" si="517"/>
        <v>1012.2916666666666</v>
      </c>
      <c r="Q3662" s="5">
        <f t="shared" si="518"/>
        <v>48590</v>
      </c>
      <c r="R3662" s="3">
        <v>25</v>
      </c>
      <c r="S3662" s="6">
        <v>25</v>
      </c>
      <c r="T3662" s="6">
        <v>25</v>
      </c>
      <c r="U3662" s="5">
        <f t="shared" si="519"/>
        <v>60737.5</v>
      </c>
      <c r="V3662" s="5">
        <f t="shared" si="520"/>
        <v>1265.3645833333333</v>
      </c>
      <c r="W3662" s="4">
        <f t="shared" si="521"/>
        <v>60737.5</v>
      </c>
      <c r="X3662" s="3">
        <v>0</v>
      </c>
      <c r="Y3662" s="3">
        <v>0</v>
      </c>
      <c r="Z3662" s="2" t="s">
        <v>3</v>
      </c>
      <c r="AA3662" s="2" t="s">
        <v>268</v>
      </c>
      <c r="AB3662" s="2" t="s">
        <v>267</v>
      </c>
      <c r="AC3662" s="1" t="s">
        <v>0</v>
      </c>
    </row>
    <row r="3663" spans="1:29" x14ac:dyDescent="0.25">
      <c r="A3663" s="2" t="s">
        <v>3035</v>
      </c>
      <c r="B3663" s="8"/>
      <c r="C3663" s="3"/>
      <c r="D3663" s="2" t="s">
        <v>3034</v>
      </c>
      <c r="E3663" s="2" t="s">
        <v>187</v>
      </c>
      <c r="F3663" s="3" t="s">
        <v>7</v>
      </c>
      <c r="G3663" s="3">
        <v>1</v>
      </c>
      <c r="H3663">
        <v>1</v>
      </c>
      <c r="I3663" s="2" t="s">
        <v>6</v>
      </c>
      <c r="J3663" s="2" t="s">
        <v>3033</v>
      </c>
      <c r="K3663" s="7">
        <f t="shared" si="513"/>
        <v>12895</v>
      </c>
      <c r="L3663" s="7">
        <f t="shared" si="514"/>
        <v>12895</v>
      </c>
      <c r="M3663" s="2" t="s">
        <v>4</v>
      </c>
      <c r="N3663" s="1">
        <f t="shared" si="515"/>
        <v>0</v>
      </c>
      <c r="O3663" s="5">
        <f t="shared" si="516"/>
        <v>12895</v>
      </c>
      <c r="P3663" s="5">
        <f t="shared" si="517"/>
        <v>12895</v>
      </c>
      <c r="Q3663" s="5">
        <f t="shared" si="518"/>
        <v>12895</v>
      </c>
      <c r="R3663" s="3">
        <v>25</v>
      </c>
      <c r="S3663" s="6">
        <v>25</v>
      </c>
      <c r="T3663" s="6">
        <v>25</v>
      </c>
      <c r="U3663" s="5">
        <f t="shared" si="519"/>
        <v>16118.75</v>
      </c>
      <c r="V3663" s="5">
        <f t="shared" si="520"/>
        <v>16118.75</v>
      </c>
      <c r="W3663" s="4">
        <f t="shared" si="521"/>
        <v>16118.75</v>
      </c>
      <c r="X3663" s="3">
        <v>0</v>
      </c>
      <c r="Y3663" s="3">
        <v>0</v>
      </c>
      <c r="Z3663" s="2" t="s">
        <v>3</v>
      </c>
      <c r="AA3663" s="2" t="s">
        <v>268</v>
      </c>
      <c r="AB3663" s="2" t="s">
        <v>267</v>
      </c>
      <c r="AC3663" s="1" t="s">
        <v>0</v>
      </c>
    </row>
    <row r="3664" spans="1:29" x14ac:dyDescent="0.25">
      <c r="A3664" s="2" t="s">
        <v>3032</v>
      </c>
      <c r="B3664" s="8"/>
      <c r="C3664" s="3"/>
      <c r="D3664" s="2" t="s">
        <v>3031</v>
      </c>
      <c r="E3664" s="2" t="s">
        <v>920</v>
      </c>
      <c r="F3664" s="3" t="s">
        <v>7</v>
      </c>
      <c r="G3664" s="3">
        <v>1</v>
      </c>
      <c r="H3664">
        <v>1</v>
      </c>
      <c r="I3664" s="2" t="s">
        <v>6</v>
      </c>
      <c r="J3664" s="2" t="s">
        <v>3030</v>
      </c>
      <c r="K3664" s="7">
        <f t="shared" si="513"/>
        <v>2331</v>
      </c>
      <c r="L3664" s="7">
        <f t="shared" si="514"/>
        <v>2331</v>
      </c>
      <c r="M3664" s="2" t="s">
        <v>4</v>
      </c>
      <c r="N3664" s="1">
        <f t="shared" si="515"/>
        <v>0</v>
      </c>
      <c r="O3664" s="5">
        <f t="shared" si="516"/>
        <v>2331</v>
      </c>
      <c r="P3664" s="5">
        <f t="shared" si="517"/>
        <v>2331</v>
      </c>
      <c r="Q3664" s="5">
        <f t="shared" si="518"/>
        <v>2331</v>
      </c>
      <c r="R3664" s="3">
        <v>25</v>
      </c>
      <c r="S3664" s="6">
        <v>25</v>
      </c>
      <c r="T3664" s="6">
        <v>25</v>
      </c>
      <c r="U3664" s="5">
        <f t="shared" si="519"/>
        <v>2913.75</v>
      </c>
      <c r="V3664" s="5">
        <f t="shared" si="520"/>
        <v>2913.75</v>
      </c>
      <c r="W3664" s="4">
        <f t="shared" si="521"/>
        <v>2913.75</v>
      </c>
      <c r="X3664" s="3">
        <v>0</v>
      </c>
      <c r="Y3664" s="3">
        <v>0</v>
      </c>
      <c r="Z3664" s="2" t="s">
        <v>3</v>
      </c>
      <c r="AA3664" s="2" t="s">
        <v>3029</v>
      </c>
      <c r="AB3664" s="2" t="s">
        <v>3028</v>
      </c>
      <c r="AC3664" s="1" t="s">
        <v>0</v>
      </c>
    </row>
    <row r="3665" spans="1:29" x14ac:dyDescent="0.25">
      <c r="A3665" s="2" t="s">
        <v>3027</v>
      </c>
      <c r="B3665" s="8"/>
      <c r="C3665" s="3"/>
      <c r="D3665" s="2" t="s">
        <v>3026</v>
      </c>
      <c r="E3665" s="2" t="s">
        <v>203</v>
      </c>
      <c r="F3665" s="3" t="s">
        <v>7</v>
      </c>
      <c r="G3665" s="3">
        <v>1</v>
      </c>
      <c r="H3665">
        <v>1</v>
      </c>
      <c r="I3665" s="2" t="s">
        <v>6</v>
      </c>
      <c r="J3665" s="2" t="s">
        <v>3025</v>
      </c>
      <c r="K3665" s="7">
        <f t="shared" si="513"/>
        <v>229788</v>
      </c>
      <c r="L3665" s="7">
        <f t="shared" si="514"/>
        <v>229788</v>
      </c>
      <c r="M3665" s="2" t="s">
        <v>4</v>
      </c>
      <c r="N3665" s="1">
        <f t="shared" si="515"/>
        <v>0</v>
      </c>
      <c r="O3665" s="5">
        <f t="shared" si="516"/>
        <v>229788</v>
      </c>
      <c r="P3665" s="5">
        <f t="shared" si="517"/>
        <v>229788</v>
      </c>
      <c r="Q3665" s="5">
        <f t="shared" si="518"/>
        <v>229788</v>
      </c>
      <c r="R3665" s="3">
        <v>25</v>
      </c>
      <c r="S3665" s="6">
        <v>25</v>
      </c>
      <c r="T3665" s="6">
        <v>25</v>
      </c>
      <c r="U3665" s="5">
        <f t="shared" si="519"/>
        <v>287235</v>
      </c>
      <c r="V3665" s="5">
        <f t="shared" si="520"/>
        <v>287235</v>
      </c>
      <c r="W3665" s="4">
        <f t="shared" si="521"/>
        <v>287235</v>
      </c>
      <c r="X3665" s="3">
        <v>0</v>
      </c>
      <c r="Y3665" s="3">
        <v>0</v>
      </c>
      <c r="Z3665" s="2" t="s">
        <v>3</v>
      </c>
      <c r="AA3665" s="2" t="s">
        <v>558</v>
      </c>
      <c r="AB3665" s="2" t="s">
        <v>557</v>
      </c>
      <c r="AC3665" s="1" t="s">
        <v>0</v>
      </c>
    </row>
    <row r="3666" spans="1:29" x14ac:dyDescent="0.25">
      <c r="A3666" s="2" t="s">
        <v>3024</v>
      </c>
      <c r="B3666" s="8"/>
      <c r="C3666" s="3"/>
      <c r="D3666" s="2" t="s">
        <v>3023</v>
      </c>
      <c r="E3666" s="2" t="s">
        <v>624</v>
      </c>
      <c r="F3666" s="3" t="s">
        <v>7</v>
      </c>
      <c r="G3666" s="3">
        <v>1</v>
      </c>
      <c r="H3666">
        <v>1</v>
      </c>
      <c r="I3666" s="2" t="s">
        <v>19</v>
      </c>
      <c r="J3666" s="2" t="s">
        <v>3022</v>
      </c>
      <c r="K3666" s="7">
        <f t="shared" si="513"/>
        <v>47564</v>
      </c>
      <c r="L3666" s="7">
        <f t="shared" si="514"/>
        <v>47564</v>
      </c>
      <c r="M3666" s="2" t="s">
        <v>4</v>
      </c>
      <c r="N3666" s="1">
        <f t="shared" si="515"/>
        <v>0</v>
      </c>
      <c r="O3666" s="5">
        <f t="shared" si="516"/>
        <v>47564</v>
      </c>
      <c r="P3666" s="5">
        <f t="shared" si="517"/>
        <v>47564</v>
      </c>
      <c r="Q3666" s="5">
        <f t="shared" si="518"/>
        <v>47564</v>
      </c>
      <c r="R3666" s="3">
        <v>25</v>
      </c>
      <c r="S3666" s="6">
        <v>25</v>
      </c>
      <c r="T3666" s="6">
        <v>25</v>
      </c>
      <c r="U3666" s="5">
        <f t="shared" si="519"/>
        <v>59455</v>
      </c>
      <c r="V3666" s="5">
        <f t="shared" si="520"/>
        <v>59455</v>
      </c>
      <c r="W3666" s="4">
        <f t="shared" si="521"/>
        <v>59455</v>
      </c>
      <c r="X3666" s="3">
        <v>0</v>
      </c>
      <c r="Y3666" s="3">
        <v>0</v>
      </c>
      <c r="Z3666" s="2" t="s">
        <v>3</v>
      </c>
      <c r="AA3666" s="2" t="s">
        <v>128</v>
      </c>
      <c r="AB3666" s="2" t="s">
        <v>127</v>
      </c>
      <c r="AC3666" s="1" t="s">
        <v>0</v>
      </c>
    </row>
    <row r="3667" spans="1:29" x14ac:dyDescent="0.25">
      <c r="A3667" s="2" t="s">
        <v>3021</v>
      </c>
      <c r="B3667" s="8"/>
      <c r="C3667" s="3"/>
      <c r="D3667" s="2" t="s">
        <v>3020</v>
      </c>
      <c r="E3667" s="2" t="s">
        <v>192</v>
      </c>
      <c r="F3667" s="3" t="s">
        <v>7</v>
      </c>
      <c r="G3667" s="3">
        <v>1</v>
      </c>
      <c r="H3667">
        <v>1</v>
      </c>
      <c r="I3667" s="2" t="s">
        <v>6</v>
      </c>
      <c r="J3667" s="2" t="s">
        <v>3019</v>
      </c>
      <c r="K3667" s="7">
        <f t="shared" si="513"/>
        <v>198282</v>
      </c>
      <c r="L3667" s="7">
        <f t="shared" si="514"/>
        <v>198282</v>
      </c>
      <c r="M3667" s="2" t="s">
        <v>4</v>
      </c>
      <c r="N3667" s="1">
        <f t="shared" si="515"/>
        <v>0</v>
      </c>
      <c r="O3667" s="5">
        <f t="shared" si="516"/>
        <v>198282</v>
      </c>
      <c r="P3667" s="5">
        <f t="shared" si="517"/>
        <v>198282</v>
      </c>
      <c r="Q3667" s="5">
        <f t="shared" si="518"/>
        <v>198282</v>
      </c>
      <c r="R3667" s="3">
        <v>25</v>
      </c>
      <c r="S3667" s="6">
        <v>25</v>
      </c>
      <c r="T3667" s="6">
        <v>25</v>
      </c>
      <c r="U3667" s="5">
        <f t="shared" si="519"/>
        <v>247852.5</v>
      </c>
      <c r="V3667" s="5">
        <f t="shared" si="520"/>
        <v>247852.5</v>
      </c>
      <c r="W3667" s="4">
        <f t="shared" si="521"/>
        <v>247852.5</v>
      </c>
      <c r="X3667" s="3">
        <v>0</v>
      </c>
      <c r="Y3667" s="3">
        <v>0</v>
      </c>
      <c r="Z3667" s="2" t="s">
        <v>3</v>
      </c>
      <c r="AA3667" s="2" t="s">
        <v>530</v>
      </c>
      <c r="AB3667" s="2" t="s">
        <v>2133</v>
      </c>
      <c r="AC3667" s="1" t="s">
        <v>0</v>
      </c>
    </row>
    <row r="3668" spans="1:29" x14ac:dyDescent="0.25">
      <c r="A3668" s="2" t="s">
        <v>3018</v>
      </c>
      <c r="B3668" s="8"/>
      <c r="C3668" s="3"/>
      <c r="D3668" s="2" t="s">
        <v>3017</v>
      </c>
      <c r="E3668" s="2" t="s">
        <v>143</v>
      </c>
      <c r="F3668" s="3" t="s">
        <v>7</v>
      </c>
      <c r="G3668" s="3">
        <v>1</v>
      </c>
      <c r="H3668">
        <v>1</v>
      </c>
      <c r="I3668" s="2" t="s">
        <v>3013</v>
      </c>
      <c r="J3668" s="2" t="s">
        <v>3016</v>
      </c>
      <c r="K3668" s="7">
        <f t="shared" si="513"/>
        <v>42438</v>
      </c>
      <c r="L3668" s="7">
        <f t="shared" si="514"/>
        <v>42438</v>
      </c>
      <c r="M3668" s="2" t="s">
        <v>4</v>
      </c>
      <c r="N3668" s="1">
        <f t="shared" si="515"/>
        <v>0</v>
      </c>
      <c r="O3668" s="5">
        <f t="shared" si="516"/>
        <v>42438</v>
      </c>
      <c r="P3668" s="5">
        <f t="shared" si="517"/>
        <v>42438</v>
      </c>
      <c r="Q3668" s="5">
        <f t="shared" si="518"/>
        <v>42438</v>
      </c>
      <c r="R3668" s="3">
        <v>25</v>
      </c>
      <c r="S3668" s="6">
        <v>25</v>
      </c>
      <c r="T3668" s="6">
        <v>25</v>
      </c>
      <c r="U3668" s="5">
        <f t="shared" si="519"/>
        <v>53047.5</v>
      </c>
      <c r="V3668" s="5">
        <f t="shared" si="520"/>
        <v>53047.5</v>
      </c>
      <c r="W3668" s="4">
        <f t="shared" si="521"/>
        <v>53047.5</v>
      </c>
      <c r="X3668" s="3">
        <v>0</v>
      </c>
      <c r="Y3668" s="3">
        <v>0</v>
      </c>
      <c r="Z3668" s="2" t="s">
        <v>3</v>
      </c>
      <c r="AA3668" s="2" t="s">
        <v>17</v>
      </c>
      <c r="AB3668" s="2" t="s">
        <v>657</v>
      </c>
      <c r="AC3668" s="1" t="s">
        <v>0</v>
      </c>
    </row>
    <row r="3669" spans="1:29" x14ac:dyDescent="0.25">
      <c r="A3669" s="2" t="s">
        <v>3015</v>
      </c>
      <c r="B3669" s="8"/>
      <c r="C3669" s="3"/>
      <c r="D3669" s="2" t="s">
        <v>3014</v>
      </c>
      <c r="E3669" s="2" t="s">
        <v>143</v>
      </c>
      <c r="F3669" s="3" t="s">
        <v>7</v>
      </c>
      <c r="G3669" s="3">
        <v>1</v>
      </c>
      <c r="H3669">
        <v>1</v>
      </c>
      <c r="I3669" s="2" t="s">
        <v>3013</v>
      </c>
      <c r="J3669" s="2" t="s">
        <v>3012</v>
      </c>
      <c r="K3669" s="7">
        <f t="shared" si="513"/>
        <v>27408</v>
      </c>
      <c r="L3669" s="7">
        <f t="shared" si="514"/>
        <v>27408</v>
      </c>
      <c r="M3669" s="2" t="s">
        <v>4</v>
      </c>
      <c r="N3669" s="1">
        <f t="shared" si="515"/>
        <v>0</v>
      </c>
      <c r="O3669" s="5">
        <f t="shared" si="516"/>
        <v>27408</v>
      </c>
      <c r="P3669" s="5">
        <f t="shared" si="517"/>
        <v>27408</v>
      </c>
      <c r="Q3669" s="5">
        <f t="shared" si="518"/>
        <v>27408</v>
      </c>
      <c r="R3669" s="3">
        <v>25</v>
      </c>
      <c r="S3669" s="6">
        <v>25</v>
      </c>
      <c r="T3669" s="6">
        <v>25</v>
      </c>
      <c r="U3669" s="5">
        <f t="shared" si="519"/>
        <v>34260</v>
      </c>
      <c r="V3669" s="5">
        <f t="shared" si="520"/>
        <v>34260</v>
      </c>
      <c r="W3669" s="4">
        <f t="shared" si="521"/>
        <v>34260</v>
      </c>
      <c r="X3669" s="3">
        <v>0</v>
      </c>
      <c r="Y3669" s="3">
        <v>0</v>
      </c>
      <c r="Z3669" s="2" t="s">
        <v>3</v>
      </c>
      <c r="AA3669" s="2" t="s">
        <v>17</v>
      </c>
      <c r="AB3669" s="2" t="s">
        <v>657</v>
      </c>
      <c r="AC3669" s="1" t="s">
        <v>0</v>
      </c>
    </row>
    <row r="3670" spans="1:29" x14ac:dyDescent="0.25">
      <c r="A3670" s="2" t="s">
        <v>3011</v>
      </c>
      <c r="B3670" s="8"/>
      <c r="C3670" s="3"/>
      <c r="D3670" s="2" t="s">
        <v>3010</v>
      </c>
      <c r="E3670" s="2" t="s">
        <v>1412</v>
      </c>
      <c r="F3670" s="3" t="s">
        <v>7</v>
      </c>
      <c r="G3670" s="3">
        <v>1</v>
      </c>
      <c r="H3670">
        <v>1</v>
      </c>
      <c r="I3670" s="2" t="s">
        <v>6</v>
      </c>
      <c r="J3670" s="2" t="s">
        <v>3009</v>
      </c>
      <c r="K3670" s="7">
        <f t="shared" si="513"/>
        <v>70237</v>
      </c>
      <c r="L3670" s="7">
        <f t="shared" si="514"/>
        <v>70237</v>
      </c>
      <c r="M3670" s="2" t="s">
        <v>4</v>
      </c>
      <c r="N3670" s="1">
        <f t="shared" si="515"/>
        <v>0</v>
      </c>
      <c r="O3670" s="5">
        <f t="shared" si="516"/>
        <v>70237</v>
      </c>
      <c r="P3670" s="5">
        <f t="shared" si="517"/>
        <v>70237</v>
      </c>
      <c r="Q3670" s="5">
        <f t="shared" si="518"/>
        <v>70237</v>
      </c>
      <c r="R3670" s="3">
        <v>25</v>
      </c>
      <c r="S3670" s="6">
        <v>25</v>
      </c>
      <c r="T3670" s="6">
        <v>25</v>
      </c>
      <c r="U3670" s="5">
        <f t="shared" si="519"/>
        <v>87796.25</v>
      </c>
      <c r="V3670" s="5">
        <f t="shared" si="520"/>
        <v>87796.25</v>
      </c>
      <c r="W3670" s="4">
        <f t="shared" si="521"/>
        <v>87796.25</v>
      </c>
      <c r="X3670" s="3">
        <v>0</v>
      </c>
      <c r="Y3670" s="3">
        <v>0</v>
      </c>
      <c r="Z3670" s="2" t="s">
        <v>3</v>
      </c>
      <c r="AA3670" s="2" t="s">
        <v>95</v>
      </c>
      <c r="AB3670" s="2" t="s">
        <v>3008</v>
      </c>
      <c r="AC3670" s="1" t="s">
        <v>0</v>
      </c>
    </row>
    <row r="3671" spans="1:29" x14ac:dyDescent="0.25">
      <c r="A3671" s="2" t="s">
        <v>3007</v>
      </c>
      <c r="B3671" s="8"/>
      <c r="C3671" s="3"/>
      <c r="D3671" s="2" t="s">
        <v>3006</v>
      </c>
      <c r="E3671" s="2" t="s">
        <v>20</v>
      </c>
      <c r="F3671" s="3" t="s">
        <v>7</v>
      </c>
      <c r="G3671" s="3">
        <v>1</v>
      </c>
      <c r="H3671">
        <v>1</v>
      </c>
      <c r="I3671" s="2" t="s">
        <v>6</v>
      </c>
      <c r="J3671" s="2" t="s">
        <v>3005</v>
      </c>
      <c r="K3671" s="7">
        <f t="shared" si="513"/>
        <v>25109</v>
      </c>
      <c r="L3671" s="7">
        <f t="shared" si="514"/>
        <v>25109</v>
      </c>
      <c r="M3671" s="2" t="s">
        <v>4</v>
      </c>
      <c r="N3671" s="1">
        <f t="shared" si="515"/>
        <v>0</v>
      </c>
      <c r="O3671" s="5">
        <f t="shared" si="516"/>
        <v>25109</v>
      </c>
      <c r="P3671" s="5">
        <f t="shared" si="517"/>
        <v>25109</v>
      </c>
      <c r="Q3671" s="5">
        <f t="shared" si="518"/>
        <v>25109</v>
      </c>
      <c r="R3671" s="3">
        <v>25</v>
      </c>
      <c r="S3671" s="6">
        <v>25</v>
      </c>
      <c r="T3671" s="6">
        <v>25</v>
      </c>
      <c r="U3671" s="5">
        <f t="shared" si="519"/>
        <v>31386.25</v>
      </c>
      <c r="V3671" s="5">
        <f t="shared" si="520"/>
        <v>31386.25</v>
      </c>
      <c r="W3671" s="4">
        <f t="shared" si="521"/>
        <v>31386.25</v>
      </c>
      <c r="X3671" s="3">
        <v>0</v>
      </c>
      <c r="Y3671" s="3">
        <v>0</v>
      </c>
      <c r="Z3671" s="2" t="s">
        <v>3</v>
      </c>
      <c r="AA3671" s="2" t="s">
        <v>268</v>
      </c>
      <c r="AB3671" s="2" t="s">
        <v>267</v>
      </c>
      <c r="AC3671" s="1" t="s">
        <v>0</v>
      </c>
    </row>
    <row r="3672" spans="1:29" x14ac:dyDescent="0.25">
      <c r="A3672" s="2" t="s">
        <v>3004</v>
      </c>
      <c r="B3672" s="8"/>
      <c r="C3672" s="2" t="s">
        <v>3003</v>
      </c>
      <c r="D3672" s="2" t="s">
        <v>3002</v>
      </c>
      <c r="E3672" s="2" t="s">
        <v>143</v>
      </c>
      <c r="F3672" s="3" t="s">
        <v>270</v>
      </c>
      <c r="G3672" s="3">
        <v>40</v>
      </c>
      <c r="H3672">
        <v>1</v>
      </c>
      <c r="I3672" s="2" t="s">
        <v>6</v>
      </c>
      <c r="J3672" s="2" t="s">
        <v>3001</v>
      </c>
      <c r="K3672" s="7">
        <f t="shared" si="513"/>
        <v>242.5</v>
      </c>
      <c r="L3672" s="7">
        <f t="shared" si="514"/>
        <v>9700</v>
      </c>
      <c r="M3672" s="2" t="s">
        <v>4</v>
      </c>
      <c r="N3672" s="1">
        <f t="shared" si="515"/>
        <v>0</v>
      </c>
      <c r="O3672" s="5">
        <f t="shared" si="516"/>
        <v>9700</v>
      </c>
      <c r="P3672" s="5">
        <f t="shared" si="517"/>
        <v>242.5</v>
      </c>
      <c r="Q3672" s="5">
        <f t="shared" si="518"/>
        <v>9700</v>
      </c>
      <c r="R3672" s="3">
        <v>25</v>
      </c>
      <c r="S3672" s="6">
        <v>25</v>
      </c>
      <c r="T3672" s="6">
        <v>25</v>
      </c>
      <c r="U3672" s="5">
        <f t="shared" si="519"/>
        <v>12125</v>
      </c>
      <c r="V3672" s="5">
        <f t="shared" si="520"/>
        <v>303.125</v>
      </c>
      <c r="W3672" s="4">
        <f t="shared" si="521"/>
        <v>12125</v>
      </c>
      <c r="X3672" s="3">
        <v>0</v>
      </c>
      <c r="Y3672" s="3">
        <v>0</v>
      </c>
      <c r="Z3672" s="2" t="s">
        <v>3</v>
      </c>
      <c r="AA3672" s="2" t="s">
        <v>242</v>
      </c>
      <c r="AB3672" s="2" t="s">
        <v>1694</v>
      </c>
      <c r="AC3672" s="1" t="s">
        <v>0</v>
      </c>
    </row>
    <row r="3673" spans="1:29" x14ac:dyDescent="0.25">
      <c r="A3673" s="2" t="s">
        <v>3000</v>
      </c>
      <c r="B3673" s="8"/>
      <c r="C3673" s="3"/>
      <c r="D3673" s="2" t="s">
        <v>2999</v>
      </c>
      <c r="E3673" s="2" t="s">
        <v>143</v>
      </c>
      <c r="F3673" s="3" t="s">
        <v>7</v>
      </c>
      <c r="G3673" s="3">
        <v>1</v>
      </c>
      <c r="H3673">
        <v>1</v>
      </c>
      <c r="I3673" s="2" t="s">
        <v>6</v>
      </c>
      <c r="J3673" s="2" t="s">
        <v>2998</v>
      </c>
      <c r="K3673" s="7">
        <f t="shared" si="513"/>
        <v>14514</v>
      </c>
      <c r="L3673" s="7">
        <f t="shared" si="514"/>
        <v>14514</v>
      </c>
      <c r="M3673" s="2" t="s">
        <v>4</v>
      </c>
      <c r="N3673" s="1">
        <f t="shared" si="515"/>
        <v>0</v>
      </c>
      <c r="O3673" s="5">
        <f t="shared" si="516"/>
        <v>14514</v>
      </c>
      <c r="P3673" s="5">
        <f t="shared" si="517"/>
        <v>14514</v>
      </c>
      <c r="Q3673" s="5">
        <f t="shared" si="518"/>
        <v>14514</v>
      </c>
      <c r="R3673" s="3">
        <v>25</v>
      </c>
      <c r="S3673" s="6">
        <v>25</v>
      </c>
      <c r="T3673" s="6">
        <v>25</v>
      </c>
      <c r="U3673" s="5">
        <f t="shared" si="519"/>
        <v>18142.5</v>
      </c>
      <c r="V3673" s="5">
        <f t="shared" si="520"/>
        <v>18142.5</v>
      </c>
      <c r="W3673" s="4">
        <f t="shared" si="521"/>
        <v>18142.5</v>
      </c>
      <c r="X3673" s="3">
        <v>0</v>
      </c>
      <c r="Y3673" s="3">
        <v>0</v>
      </c>
      <c r="Z3673" s="2" t="s">
        <v>3</v>
      </c>
      <c r="AA3673" s="2" t="s">
        <v>242</v>
      </c>
      <c r="AB3673" s="2" t="s">
        <v>1694</v>
      </c>
      <c r="AC3673" s="1" t="s">
        <v>0</v>
      </c>
    </row>
    <row r="3674" spans="1:29" x14ac:dyDescent="0.25">
      <c r="A3674" s="2" t="s">
        <v>2997</v>
      </c>
      <c r="B3674" s="8"/>
      <c r="C3674" s="3"/>
      <c r="D3674" s="2" t="s">
        <v>2996</v>
      </c>
      <c r="E3674" s="2" t="s">
        <v>143</v>
      </c>
      <c r="F3674" s="3" t="s">
        <v>7</v>
      </c>
      <c r="G3674" s="3">
        <v>1</v>
      </c>
      <c r="H3674">
        <v>1</v>
      </c>
      <c r="I3674" s="2" t="s">
        <v>6</v>
      </c>
      <c r="J3674" s="2" t="s">
        <v>2995</v>
      </c>
      <c r="K3674" s="7">
        <f t="shared" si="513"/>
        <v>6278</v>
      </c>
      <c r="L3674" s="7">
        <f t="shared" si="514"/>
        <v>6278</v>
      </c>
      <c r="M3674" s="2" t="s">
        <v>4</v>
      </c>
      <c r="N3674" s="1">
        <f t="shared" si="515"/>
        <v>0</v>
      </c>
      <c r="O3674" s="5">
        <f t="shared" si="516"/>
        <v>6278</v>
      </c>
      <c r="P3674" s="5">
        <f t="shared" si="517"/>
        <v>6278</v>
      </c>
      <c r="Q3674" s="5">
        <f t="shared" si="518"/>
        <v>6278</v>
      </c>
      <c r="R3674" s="3">
        <v>25</v>
      </c>
      <c r="S3674" s="6">
        <v>25</v>
      </c>
      <c r="T3674" s="6">
        <v>25</v>
      </c>
      <c r="U3674" s="5">
        <f t="shared" si="519"/>
        <v>7847.5</v>
      </c>
      <c r="V3674" s="5">
        <f t="shared" si="520"/>
        <v>7847.5</v>
      </c>
      <c r="W3674" s="4">
        <f t="shared" si="521"/>
        <v>7847.5</v>
      </c>
      <c r="X3674" s="3">
        <v>0</v>
      </c>
      <c r="Y3674" s="3">
        <v>0</v>
      </c>
      <c r="Z3674" s="2" t="s">
        <v>3</v>
      </c>
      <c r="AA3674" s="2" t="s">
        <v>325</v>
      </c>
      <c r="AB3674" s="2" t="s">
        <v>324</v>
      </c>
      <c r="AC3674" s="1" t="s">
        <v>0</v>
      </c>
    </row>
    <row r="3675" spans="1:29" x14ac:dyDescent="0.25">
      <c r="A3675" s="2" t="s">
        <v>2994</v>
      </c>
      <c r="B3675" s="8"/>
      <c r="C3675" s="3"/>
      <c r="D3675" s="2" t="s">
        <v>2993</v>
      </c>
      <c r="E3675" s="2" t="s">
        <v>143</v>
      </c>
      <c r="F3675" s="3" t="s">
        <v>7</v>
      </c>
      <c r="G3675" s="3">
        <v>1</v>
      </c>
      <c r="H3675">
        <v>1</v>
      </c>
      <c r="I3675" s="2" t="s">
        <v>6</v>
      </c>
      <c r="J3675" s="2" t="s">
        <v>2992</v>
      </c>
      <c r="K3675" s="7">
        <f t="shared" si="513"/>
        <v>6285</v>
      </c>
      <c r="L3675" s="7">
        <f t="shared" si="514"/>
        <v>6285</v>
      </c>
      <c r="M3675" s="2" t="s">
        <v>4</v>
      </c>
      <c r="N3675" s="1">
        <f t="shared" si="515"/>
        <v>0</v>
      </c>
      <c r="O3675" s="5">
        <f t="shared" si="516"/>
        <v>6285</v>
      </c>
      <c r="P3675" s="5">
        <f t="shared" si="517"/>
        <v>6285</v>
      </c>
      <c r="Q3675" s="5">
        <f t="shared" si="518"/>
        <v>6285</v>
      </c>
      <c r="R3675" s="3">
        <v>25</v>
      </c>
      <c r="S3675" s="6">
        <v>25</v>
      </c>
      <c r="T3675" s="6">
        <v>25</v>
      </c>
      <c r="U3675" s="5">
        <f t="shared" si="519"/>
        <v>7856.25</v>
      </c>
      <c r="V3675" s="5">
        <f t="shared" si="520"/>
        <v>7856.25</v>
      </c>
      <c r="W3675" s="4">
        <f t="shared" si="521"/>
        <v>7856.25</v>
      </c>
      <c r="X3675" s="3">
        <v>0</v>
      </c>
      <c r="Y3675" s="3">
        <v>0</v>
      </c>
      <c r="Z3675" s="2" t="s">
        <v>3</v>
      </c>
      <c r="AA3675" s="2" t="s">
        <v>252</v>
      </c>
      <c r="AB3675" s="2" t="s">
        <v>2991</v>
      </c>
      <c r="AC3675" s="1" t="s">
        <v>0</v>
      </c>
    </row>
    <row r="3676" spans="1:29" x14ac:dyDescent="0.25">
      <c r="A3676" s="2" t="s">
        <v>2990</v>
      </c>
      <c r="B3676" s="8"/>
      <c r="C3676" s="3"/>
      <c r="D3676" s="2" t="s">
        <v>2989</v>
      </c>
      <c r="E3676" s="2" t="s">
        <v>143</v>
      </c>
      <c r="F3676" s="3" t="s">
        <v>7</v>
      </c>
      <c r="G3676" s="3">
        <v>1</v>
      </c>
      <c r="H3676">
        <v>1</v>
      </c>
      <c r="I3676" s="2" t="s">
        <v>6</v>
      </c>
      <c r="J3676" s="2" t="s">
        <v>2988</v>
      </c>
      <c r="K3676" s="7">
        <f t="shared" si="513"/>
        <v>48528</v>
      </c>
      <c r="L3676" s="7">
        <f t="shared" si="514"/>
        <v>48528</v>
      </c>
      <c r="M3676" s="2" t="s">
        <v>4</v>
      </c>
      <c r="N3676" s="1">
        <f t="shared" si="515"/>
        <v>0</v>
      </c>
      <c r="O3676" s="5">
        <f t="shared" si="516"/>
        <v>48528</v>
      </c>
      <c r="P3676" s="5">
        <f t="shared" si="517"/>
        <v>48528</v>
      </c>
      <c r="Q3676" s="5">
        <f t="shared" si="518"/>
        <v>48528</v>
      </c>
      <c r="R3676" s="3">
        <v>25</v>
      </c>
      <c r="S3676" s="6">
        <v>25</v>
      </c>
      <c r="T3676" s="6">
        <v>25</v>
      </c>
      <c r="U3676" s="5">
        <f t="shared" si="519"/>
        <v>60660</v>
      </c>
      <c r="V3676" s="5">
        <f t="shared" si="520"/>
        <v>60660</v>
      </c>
      <c r="W3676" s="4">
        <f t="shared" si="521"/>
        <v>60660</v>
      </c>
      <c r="X3676" s="3">
        <v>0</v>
      </c>
      <c r="Y3676" s="3">
        <v>0</v>
      </c>
      <c r="Z3676" s="2" t="s">
        <v>3</v>
      </c>
      <c r="AA3676" s="2" t="s">
        <v>71</v>
      </c>
      <c r="AB3676" s="2" t="s">
        <v>2987</v>
      </c>
      <c r="AC3676" s="1" t="s">
        <v>0</v>
      </c>
    </row>
    <row r="3677" spans="1:29" x14ac:dyDescent="0.25">
      <c r="A3677" s="2" t="s">
        <v>2986</v>
      </c>
      <c r="B3677" s="8"/>
      <c r="C3677" s="3"/>
      <c r="D3677" s="2" t="s">
        <v>2985</v>
      </c>
      <c r="E3677" s="2" t="s">
        <v>2984</v>
      </c>
      <c r="F3677" s="3" t="s">
        <v>7</v>
      </c>
      <c r="G3677" s="3">
        <v>1</v>
      </c>
      <c r="H3677">
        <v>1</v>
      </c>
      <c r="I3677" s="2" t="s">
        <v>6</v>
      </c>
      <c r="J3677" s="2" t="s">
        <v>2983</v>
      </c>
      <c r="K3677" s="7">
        <f t="shared" si="513"/>
        <v>14332</v>
      </c>
      <c r="L3677" s="7">
        <f t="shared" si="514"/>
        <v>14332</v>
      </c>
      <c r="M3677" s="2" t="s">
        <v>4</v>
      </c>
      <c r="N3677" s="1">
        <f t="shared" si="515"/>
        <v>0</v>
      </c>
      <c r="O3677" s="5">
        <f t="shared" si="516"/>
        <v>14332</v>
      </c>
      <c r="P3677" s="5">
        <f t="shared" si="517"/>
        <v>14332</v>
      </c>
      <c r="Q3677" s="5">
        <f t="shared" si="518"/>
        <v>14332</v>
      </c>
      <c r="R3677" s="3">
        <v>25</v>
      </c>
      <c r="S3677" s="6">
        <v>25</v>
      </c>
      <c r="T3677" s="6">
        <v>25</v>
      </c>
      <c r="U3677" s="5">
        <f t="shared" si="519"/>
        <v>17915</v>
      </c>
      <c r="V3677" s="5">
        <f t="shared" si="520"/>
        <v>17915</v>
      </c>
      <c r="W3677" s="4">
        <f t="shared" si="521"/>
        <v>17915</v>
      </c>
      <c r="X3677" s="3">
        <v>0</v>
      </c>
      <c r="Y3677" s="3">
        <v>0</v>
      </c>
      <c r="Z3677" s="2" t="s">
        <v>3</v>
      </c>
      <c r="AA3677" s="2" t="s">
        <v>12</v>
      </c>
      <c r="AB3677" s="2" t="s">
        <v>45</v>
      </c>
      <c r="AC3677" s="1" t="s">
        <v>0</v>
      </c>
    </row>
    <row r="3678" spans="1:29" x14ac:dyDescent="0.25">
      <c r="A3678" s="2" t="s">
        <v>2982</v>
      </c>
      <c r="B3678" s="8"/>
      <c r="C3678" s="3"/>
      <c r="D3678" s="2" t="s">
        <v>2981</v>
      </c>
      <c r="E3678" s="2" t="s">
        <v>2980</v>
      </c>
      <c r="F3678" s="3" t="s">
        <v>7</v>
      </c>
      <c r="G3678" s="3">
        <v>1</v>
      </c>
      <c r="H3678">
        <v>1</v>
      </c>
      <c r="I3678" s="2" t="s">
        <v>19</v>
      </c>
      <c r="J3678" s="2" t="s">
        <v>2979</v>
      </c>
      <c r="K3678" s="7">
        <f t="shared" si="513"/>
        <v>18728</v>
      </c>
      <c r="L3678" s="7">
        <f t="shared" si="514"/>
        <v>18728</v>
      </c>
      <c r="M3678" s="2" t="s">
        <v>4</v>
      </c>
      <c r="N3678" s="1">
        <f t="shared" si="515"/>
        <v>0</v>
      </c>
      <c r="O3678" s="5">
        <f t="shared" si="516"/>
        <v>18728</v>
      </c>
      <c r="P3678" s="5">
        <f t="shared" si="517"/>
        <v>18728</v>
      </c>
      <c r="Q3678" s="5">
        <f t="shared" si="518"/>
        <v>18728</v>
      </c>
      <c r="R3678" s="3">
        <v>25</v>
      </c>
      <c r="S3678" s="6">
        <v>25</v>
      </c>
      <c r="T3678" s="6">
        <v>25</v>
      </c>
      <c r="U3678" s="5">
        <f t="shared" si="519"/>
        <v>23410</v>
      </c>
      <c r="V3678" s="5">
        <f t="shared" si="520"/>
        <v>23410</v>
      </c>
      <c r="W3678" s="4">
        <f t="shared" si="521"/>
        <v>23410</v>
      </c>
      <c r="X3678" s="3">
        <v>0</v>
      </c>
      <c r="Y3678" s="3">
        <v>0</v>
      </c>
      <c r="Z3678" s="2" t="s">
        <v>3</v>
      </c>
      <c r="AA3678" s="2" t="s">
        <v>1303</v>
      </c>
      <c r="AB3678" s="2" t="s">
        <v>306</v>
      </c>
      <c r="AC3678" s="1" t="s">
        <v>0</v>
      </c>
    </row>
    <row r="3679" spans="1:29" x14ac:dyDescent="0.25">
      <c r="A3679" s="2" t="s">
        <v>2978</v>
      </c>
      <c r="B3679" s="8"/>
      <c r="C3679" s="3"/>
      <c r="D3679" s="2" t="s">
        <v>2977</v>
      </c>
      <c r="E3679" s="2" t="s">
        <v>107</v>
      </c>
      <c r="F3679" s="3" t="s">
        <v>7</v>
      </c>
      <c r="G3679" s="3">
        <v>1</v>
      </c>
      <c r="H3679">
        <v>1</v>
      </c>
      <c r="I3679" s="2" t="s">
        <v>6</v>
      </c>
      <c r="J3679" s="2" t="s">
        <v>2976</v>
      </c>
      <c r="K3679" s="7">
        <f t="shared" si="513"/>
        <v>262508</v>
      </c>
      <c r="L3679" s="7">
        <f t="shared" si="514"/>
        <v>262508</v>
      </c>
      <c r="M3679" s="2" t="s">
        <v>4</v>
      </c>
      <c r="N3679" s="1">
        <f t="shared" si="515"/>
        <v>0</v>
      </c>
      <c r="O3679" s="5">
        <f t="shared" si="516"/>
        <v>262508</v>
      </c>
      <c r="P3679" s="5">
        <f t="shared" si="517"/>
        <v>262508</v>
      </c>
      <c r="Q3679" s="5">
        <f t="shared" si="518"/>
        <v>262508</v>
      </c>
      <c r="R3679" s="3">
        <v>25</v>
      </c>
      <c r="S3679" s="6">
        <v>25</v>
      </c>
      <c r="T3679" s="6">
        <v>25</v>
      </c>
      <c r="U3679" s="5">
        <f t="shared" si="519"/>
        <v>328135</v>
      </c>
      <c r="V3679" s="5">
        <f t="shared" si="520"/>
        <v>328135</v>
      </c>
      <c r="W3679" s="4">
        <f t="shared" si="521"/>
        <v>328135</v>
      </c>
      <c r="X3679" s="3">
        <v>0</v>
      </c>
      <c r="Y3679" s="3">
        <v>0</v>
      </c>
      <c r="Z3679" s="2" t="s">
        <v>3</v>
      </c>
      <c r="AA3679" s="2" t="s">
        <v>674</v>
      </c>
      <c r="AB3679" s="2" t="s">
        <v>2975</v>
      </c>
      <c r="AC3679" s="1" t="s">
        <v>0</v>
      </c>
    </row>
    <row r="3680" spans="1:29" x14ac:dyDescent="0.25">
      <c r="A3680" s="2" t="s">
        <v>2974</v>
      </c>
      <c r="B3680" s="8"/>
      <c r="C3680" s="3"/>
      <c r="D3680" s="2" t="s">
        <v>2973</v>
      </c>
      <c r="E3680" s="2" t="s">
        <v>225</v>
      </c>
      <c r="F3680" s="3" t="s">
        <v>7</v>
      </c>
      <c r="G3680" s="3">
        <v>1</v>
      </c>
      <c r="H3680">
        <v>1</v>
      </c>
      <c r="I3680" s="2" t="s">
        <v>6</v>
      </c>
      <c r="J3680" s="2" t="s">
        <v>2972</v>
      </c>
      <c r="K3680" s="7">
        <f t="shared" si="513"/>
        <v>66073</v>
      </c>
      <c r="L3680" s="7">
        <f t="shared" si="514"/>
        <v>66073</v>
      </c>
      <c r="M3680" s="2" t="s">
        <v>4</v>
      </c>
      <c r="N3680" s="1">
        <f t="shared" si="515"/>
        <v>0</v>
      </c>
      <c r="O3680" s="5">
        <f t="shared" si="516"/>
        <v>66073</v>
      </c>
      <c r="P3680" s="5">
        <f t="shared" si="517"/>
        <v>66073</v>
      </c>
      <c r="Q3680" s="5">
        <f t="shared" si="518"/>
        <v>66073</v>
      </c>
      <c r="R3680" s="3">
        <v>25</v>
      </c>
      <c r="S3680" s="6">
        <v>25</v>
      </c>
      <c r="T3680" s="6">
        <v>25</v>
      </c>
      <c r="U3680" s="5">
        <f t="shared" si="519"/>
        <v>82591.25</v>
      </c>
      <c r="V3680" s="5">
        <f t="shared" si="520"/>
        <v>82591.25</v>
      </c>
      <c r="W3680" s="4">
        <f t="shared" si="521"/>
        <v>82591.25</v>
      </c>
      <c r="X3680" s="3">
        <v>0</v>
      </c>
      <c r="Y3680" s="3">
        <v>0</v>
      </c>
      <c r="Z3680" s="2" t="s">
        <v>3</v>
      </c>
      <c r="AA3680" s="2" t="s">
        <v>95</v>
      </c>
      <c r="AB3680" s="2" t="s">
        <v>2968</v>
      </c>
      <c r="AC3680" s="1" t="s">
        <v>0</v>
      </c>
    </row>
    <row r="3681" spans="1:29" x14ac:dyDescent="0.25">
      <c r="A3681" s="2" t="s">
        <v>2971</v>
      </c>
      <c r="B3681" s="8"/>
      <c r="C3681" s="3"/>
      <c r="D3681" s="2" t="s">
        <v>2970</v>
      </c>
      <c r="E3681" s="2" t="s">
        <v>225</v>
      </c>
      <c r="F3681" s="3" t="s">
        <v>7</v>
      </c>
      <c r="G3681" s="3">
        <v>1</v>
      </c>
      <c r="H3681">
        <v>1</v>
      </c>
      <c r="I3681" s="2" t="s">
        <v>6</v>
      </c>
      <c r="J3681" s="2" t="s">
        <v>2969</v>
      </c>
      <c r="K3681" s="7">
        <f t="shared" si="513"/>
        <v>127894</v>
      </c>
      <c r="L3681" s="7">
        <f t="shared" si="514"/>
        <v>127894</v>
      </c>
      <c r="M3681" s="2" t="s">
        <v>4</v>
      </c>
      <c r="N3681" s="1">
        <f t="shared" si="515"/>
        <v>0</v>
      </c>
      <c r="O3681" s="5">
        <f t="shared" si="516"/>
        <v>127894</v>
      </c>
      <c r="P3681" s="5">
        <f t="shared" si="517"/>
        <v>127894</v>
      </c>
      <c r="Q3681" s="5">
        <f t="shared" si="518"/>
        <v>127894</v>
      </c>
      <c r="R3681" s="3">
        <v>25</v>
      </c>
      <c r="S3681" s="6">
        <v>25</v>
      </c>
      <c r="T3681" s="6">
        <v>25</v>
      </c>
      <c r="U3681" s="5">
        <f t="shared" si="519"/>
        <v>159867.5</v>
      </c>
      <c r="V3681" s="5">
        <f t="shared" si="520"/>
        <v>159867.5</v>
      </c>
      <c r="W3681" s="4">
        <f t="shared" si="521"/>
        <v>159867.5</v>
      </c>
      <c r="X3681" s="3">
        <v>0</v>
      </c>
      <c r="Y3681" s="3">
        <v>0</v>
      </c>
      <c r="Z3681" s="2" t="s">
        <v>3</v>
      </c>
      <c r="AA3681" s="2" t="s">
        <v>95</v>
      </c>
      <c r="AB3681" s="2" t="s">
        <v>2968</v>
      </c>
      <c r="AC3681" s="1" t="s">
        <v>0</v>
      </c>
    </row>
    <row r="3682" spans="1:29" x14ac:dyDescent="0.25">
      <c r="A3682" s="2" t="s">
        <v>2967</v>
      </c>
      <c r="B3682" s="8"/>
      <c r="C3682" s="3"/>
      <c r="D3682" s="2" t="s">
        <v>2966</v>
      </c>
      <c r="E3682" s="2" t="s">
        <v>225</v>
      </c>
      <c r="F3682" s="3" t="s">
        <v>7</v>
      </c>
      <c r="G3682" s="3">
        <v>1</v>
      </c>
      <c r="H3682">
        <v>1</v>
      </c>
      <c r="I3682" s="2" t="s">
        <v>6</v>
      </c>
      <c r="J3682" s="2" t="s">
        <v>2965</v>
      </c>
      <c r="K3682" s="7">
        <f t="shared" si="513"/>
        <v>49207</v>
      </c>
      <c r="L3682" s="7">
        <f t="shared" si="514"/>
        <v>49207</v>
      </c>
      <c r="M3682" s="2" t="s">
        <v>4</v>
      </c>
      <c r="N3682" s="1">
        <f t="shared" si="515"/>
        <v>0</v>
      </c>
      <c r="O3682" s="5">
        <f t="shared" si="516"/>
        <v>49207</v>
      </c>
      <c r="P3682" s="5">
        <f t="shared" si="517"/>
        <v>49207</v>
      </c>
      <c r="Q3682" s="5">
        <f t="shared" si="518"/>
        <v>49207</v>
      </c>
      <c r="R3682" s="3">
        <v>25</v>
      </c>
      <c r="S3682" s="6">
        <v>25</v>
      </c>
      <c r="T3682" s="6">
        <v>25</v>
      </c>
      <c r="U3682" s="5">
        <f t="shared" si="519"/>
        <v>61508.75</v>
      </c>
      <c r="V3682" s="5">
        <f t="shared" si="520"/>
        <v>61508.75</v>
      </c>
      <c r="W3682" s="4">
        <f t="shared" si="521"/>
        <v>61508.75</v>
      </c>
      <c r="X3682" s="3">
        <v>0</v>
      </c>
      <c r="Y3682" s="3">
        <v>0</v>
      </c>
      <c r="Z3682" s="2" t="s">
        <v>3</v>
      </c>
      <c r="AA3682" s="2" t="s">
        <v>95</v>
      </c>
      <c r="AB3682" s="2" t="s">
        <v>662</v>
      </c>
      <c r="AC3682" s="1" t="s">
        <v>0</v>
      </c>
    </row>
    <row r="3683" spans="1:29" x14ac:dyDescent="0.25">
      <c r="A3683" s="2" t="s">
        <v>2964</v>
      </c>
      <c r="B3683" s="8"/>
      <c r="C3683" s="3"/>
      <c r="D3683" s="2" t="s">
        <v>2961</v>
      </c>
      <c r="E3683" s="2" t="s">
        <v>225</v>
      </c>
      <c r="F3683" s="3" t="s">
        <v>7</v>
      </c>
      <c r="G3683" s="3">
        <v>1</v>
      </c>
      <c r="H3683">
        <v>1</v>
      </c>
      <c r="I3683" s="2" t="s">
        <v>6</v>
      </c>
      <c r="J3683" s="2" t="s">
        <v>2963</v>
      </c>
      <c r="K3683" s="7">
        <f t="shared" si="513"/>
        <v>84995</v>
      </c>
      <c r="L3683" s="7">
        <f t="shared" si="514"/>
        <v>84995</v>
      </c>
      <c r="M3683" s="2" t="s">
        <v>4</v>
      </c>
      <c r="N3683" s="1">
        <f t="shared" si="515"/>
        <v>0</v>
      </c>
      <c r="O3683" s="5">
        <f t="shared" si="516"/>
        <v>84995</v>
      </c>
      <c r="P3683" s="5">
        <f t="shared" si="517"/>
        <v>84995</v>
      </c>
      <c r="Q3683" s="5">
        <f t="shared" si="518"/>
        <v>84995</v>
      </c>
      <c r="R3683" s="3">
        <v>25</v>
      </c>
      <c r="S3683" s="6">
        <v>25</v>
      </c>
      <c r="T3683" s="6">
        <v>25</v>
      </c>
      <c r="U3683" s="5">
        <f t="shared" si="519"/>
        <v>106243.75</v>
      </c>
      <c r="V3683" s="5">
        <f t="shared" si="520"/>
        <v>106243.75</v>
      </c>
      <c r="W3683" s="4">
        <f t="shared" si="521"/>
        <v>106243.75</v>
      </c>
      <c r="X3683" s="3">
        <v>0</v>
      </c>
      <c r="Y3683" s="3">
        <v>0</v>
      </c>
      <c r="Z3683" s="2" t="s">
        <v>3</v>
      </c>
      <c r="AA3683" s="2" t="s">
        <v>95</v>
      </c>
      <c r="AB3683" s="2" t="s">
        <v>662</v>
      </c>
      <c r="AC3683" s="1" t="s">
        <v>0</v>
      </c>
    </row>
    <row r="3684" spans="1:29" x14ac:dyDescent="0.25">
      <c r="A3684" s="2" t="s">
        <v>2962</v>
      </c>
      <c r="B3684" s="8"/>
      <c r="C3684" s="3"/>
      <c r="D3684" s="2" t="s">
        <v>2961</v>
      </c>
      <c r="E3684" s="2" t="s">
        <v>225</v>
      </c>
      <c r="F3684" s="3" t="s">
        <v>7</v>
      </c>
      <c r="G3684" s="3">
        <v>1</v>
      </c>
      <c r="H3684">
        <v>1</v>
      </c>
      <c r="I3684" s="2" t="s">
        <v>6</v>
      </c>
      <c r="J3684" s="2" t="s">
        <v>2960</v>
      </c>
      <c r="K3684" s="7">
        <f t="shared" si="513"/>
        <v>88395</v>
      </c>
      <c r="L3684" s="7">
        <f t="shared" si="514"/>
        <v>88395</v>
      </c>
      <c r="M3684" s="2" t="s">
        <v>4</v>
      </c>
      <c r="N3684" s="1">
        <f t="shared" si="515"/>
        <v>0</v>
      </c>
      <c r="O3684" s="5">
        <f t="shared" si="516"/>
        <v>88395</v>
      </c>
      <c r="P3684" s="5">
        <f t="shared" si="517"/>
        <v>88395</v>
      </c>
      <c r="Q3684" s="5">
        <f t="shared" si="518"/>
        <v>88395</v>
      </c>
      <c r="R3684" s="3">
        <v>25</v>
      </c>
      <c r="S3684" s="6">
        <v>25</v>
      </c>
      <c r="T3684" s="6">
        <v>25</v>
      </c>
      <c r="U3684" s="5">
        <f t="shared" si="519"/>
        <v>110493.75</v>
      </c>
      <c r="V3684" s="5">
        <f t="shared" si="520"/>
        <v>110493.75</v>
      </c>
      <c r="W3684" s="4">
        <f t="shared" si="521"/>
        <v>110493.75</v>
      </c>
      <c r="X3684" s="3">
        <v>0</v>
      </c>
      <c r="Y3684" s="3">
        <v>0</v>
      </c>
      <c r="Z3684" s="2" t="s">
        <v>3</v>
      </c>
      <c r="AA3684" s="2" t="s">
        <v>95</v>
      </c>
      <c r="AB3684" s="2" t="s">
        <v>662</v>
      </c>
      <c r="AC3684" s="1" t="s">
        <v>0</v>
      </c>
    </row>
    <row r="3685" spans="1:29" x14ac:dyDescent="0.25">
      <c r="A3685" s="2" t="s">
        <v>2959</v>
      </c>
      <c r="B3685" s="8"/>
      <c r="C3685" s="3"/>
      <c r="D3685" s="2" t="s">
        <v>2958</v>
      </c>
      <c r="E3685" s="2" t="s">
        <v>380</v>
      </c>
      <c r="F3685" s="3" t="s">
        <v>7</v>
      </c>
      <c r="G3685" s="3">
        <v>1</v>
      </c>
      <c r="H3685">
        <v>1</v>
      </c>
      <c r="I3685" s="2" t="s">
        <v>19</v>
      </c>
      <c r="J3685" s="2" t="s">
        <v>2957</v>
      </c>
      <c r="K3685" s="7">
        <f t="shared" si="513"/>
        <v>17889</v>
      </c>
      <c r="L3685" s="7">
        <f t="shared" si="514"/>
        <v>17889</v>
      </c>
      <c r="M3685" s="2" t="s">
        <v>4</v>
      </c>
      <c r="N3685" s="1">
        <f t="shared" si="515"/>
        <v>0</v>
      </c>
      <c r="O3685" s="5">
        <f t="shared" si="516"/>
        <v>17889</v>
      </c>
      <c r="P3685" s="5">
        <f t="shared" si="517"/>
        <v>17889</v>
      </c>
      <c r="Q3685" s="5">
        <f t="shared" si="518"/>
        <v>17889</v>
      </c>
      <c r="R3685" s="3">
        <v>25</v>
      </c>
      <c r="S3685" s="6">
        <v>25</v>
      </c>
      <c r="T3685" s="6">
        <v>25</v>
      </c>
      <c r="U3685" s="5">
        <f t="shared" si="519"/>
        <v>22361.25</v>
      </c>
      <c r="V3685" s="5">
        <f t="shared" si="520"/>
        <v>22361.25</v>
      </c>
      <c r="W3685" s="4">
        <f t="shared" si="521"/>
        <v>22361.25</v>
      </c>
      <c r="X3685" s="3">
        <v>0</v>
      </c>
      <c r="Y3685" s="3">
        <v>0</v>
      </c>
      <c r="Z3685" s="2" t="s">
        <v>3</v>
      </c>
      <c r="AA3685" s="2" t="s">
        <v>2145</v>
      </c>
      <c r="AB3685" s="2" t="s">
        <v>2956</v>
      </c>
      <c r="AC3685" s="1" t="s">
        <v>0</v>
      </c>
    </row>
    <row r="3686" spans="1:29" x14ac:dyDescent="0.25">
      <c r="A3686" s="2" t="s">
        <v>2955</v>
      </c>
      <c r="B3686" s="8"/>
      <c r="C3686" s="3"/>
      <c r="D3686" s="2" t="s">
        <v>2954</v>
      </c>
      <c r="E3686" s="2" t="s">
        <v>20</v>
      </c>
      <c r="F3686" s="3" t="s">
        <v>7</v>
      </c>
      <c r="G3686" s="3">
        <v>1</v>
      </c>
      <c r="H3686">
        <v>1</v>
      </c>
      <c r="I3686" s="2" t="s">
        <v>19</v>
      </c>
      <c r="J3686" s="2" t="s">
        <v>2953</v>
      </c>
      <c r="K3686" s="7">
        <f t="shared" si="513"/>
        <v>20561</v>
      </c>
      <c r="L3686" s="7">
        <f t="shared" si="514"/>
        <v>20561</v>
      </c>
      <c r="M3686" s="2" t="s">
        <v>4</v>
      </c>
      <c r="N3686" s="1">
        <f t="shared" si="515"/>
        <v>0</v>
      </c>
      <c r="O3686" s="5">
        <f t="shared" si="516"/>
        <v>20561</v>
      </c>
      <c r="P3686" s="5">
        <f t="shared" si="517"/>
        <v>20561</v>
      </c>
      <c r="Q3686" s="5">
        <f t="shared" si="518"/>
        <v>20561</v>
      </c>
      <c r="R3686" s="3">
        <v>25</v>
      </c>
      <c r="S3686" s="6">
        <v>25</v>
      </c>
      <c r="T3686" s="6">
        <v>25</v>
      </c>
      <c r="U3686" s="5">
        <f t="shared" si="519"/>
        <v>25701.25</v>
      </c>
      <c r="V3686" s="5">
        <f t="shared" si="520"/>
        <v>25701.25</v>
      </c>
      <c r="W3686" s="4">
        <f t="shared" si="521"/>
        <v>25701.25</v>
      </c>
      <c r="X3686" s="3">
        <v>0</v>
      </c>
      <c r="Y3686" s="3">
        <v>0</v>
      </c>
      <c r="Z3686" s="2" t="s">
        <v>3</v>
      </c>
      <c r="AA3686" s="2" t="s">
        <v>1303</v>
      </c>
      <c r="AB3686" s="2" t="s">
        <v>2952</v>
      </c>
      <c r="AC3686" s="1" t="s">
        <v>0</v>
      </c>
    </row>
    <row r="3687" spans="1:29" x14ac:dyDescent="0.25">
      <c r="A3687" s="2" t="s">
        <v>2951</v>
      </c>
      <c r="B3687" s="8"/>
      <c r="C3687" s="3"/>
      <c r="D3687" s="2" t="s">
        <v>2950</v>
      </c>
      <c r="E3687" s="2" t="s">
        <v>152</v>
      </c>
      <c r="F3687" s="3" t="s">
        <v>7</v>
      </c>
      <c r="G3687" s="3">
        <v>1</v>
      </c>
      <c r="H3687">
        <v>1</v>
      </c>
      <c r="I3687" s="2" t="s">
        <v>6</v>
      </c>
      <c r="J3687" s="2" t="s">
        <v>2949</v>
      </c>
      <c r="K3687" s="7">
        <f t="shared" si="513"/>
        <v>15772</v>
      </c>
      <c r="L3687" s="7">
        <f t="shared" si="514"/>
        <v>15772</v>
      </c>
      <c r="M3687" s="2" t="s">
        <v>4</v>
      </c>
      <c r="N3687" s="1">
        <f t="shared" si="515"/>
        <v>0</v>
      </c>
      <c r="O3687" s="5">
        <f t="shared" si="516"/>
        <v>15772</v>
      </c>
      <c r="P3687" s="5">
        <f t="shared" si="517"/>
        <v>15772</v>
      </c>
      <c r="Q3687" s="5">
        <f t="shared" si="518"/>
        <v>15772</v>
      </c>
      <c r="R3687" s="3">
        <v>25</v>
      </c>
      <c r="S3687" s="6">
        <v>25</v>
      </c>
      <c r="T3687" s="6">
        <v>25</v>
      </c>
      <c r="U3687" s="5">
        <f t="shared" si="519"/>
        <v>19715</v>
      </c>
      <c r="V3687" s="5">
        <f t="shared" si="520"/>
        <v>19715</v>
      </c>
      <c r="W3687" s="4">
        <f t="shared" si="521"/>
        <v>19715</v>
      </c>
      <c r="X3687" s="3">
        <v>0</v>
      </c>
      <c r="Y3687" s="3">
        <v>0</v>
      </c>
      <c r="Z3687" s="2" t="s">
        <v>3</v>
      </c>
      <c r="AA3687" s="2" t="s">
        <v>454</v>
      </c>
      <c r="AB3687" s="2" t="s">
        <v>453</v>
      </c>
      <c r="AC3687" s="1" t="s">
        <v>0</v>
      </c>
    </row>
    <row r="3688" spans="1:29" x14ac:dyDescent="0.25">
      <c r="A3688" s="2" t="s">
        <v>2948</v>
      </c>
      <c r="B3688" s="8">
        <v>7703038940210</v>
      </c>
      <c r="C3688" s="2" t="s">
        <v>2947</v>
      </c>
      <c r="D3688" s="2" t="s">
        <v>2946</v>
      </c>
      <c r="E3688" s="2" t="s">
        <v>152</v>
      </c>
      <c r="F3688" s="3" t="s">
        <v>270</v>
      </c>
      <c r="G3688" s="3">
        <v>300</v>
      </c>
      <c r="H3688">
        <v>1</v>
      </c>
      <c r="I3688" s="2" t="s">
        <v>6</v>
      </c>
      <c r="J3688" s="2" t="s">
        <v>2945</v>
      </c>
      <c r="K3688" s="7">
        <f t="shared" si="513"/>
        <v>24.263333333333332</v>
      </c>
      <c r="L3688" s="7">
        <f t="shared" si="514"/>
        <v>7279</v>
      </c>
      <c r="M3688" s="2" t="s">
        <v>4</v>
      </c>
      <c r="N3688" s="1">
        <f t="shared" si="515"/>
        <v>0</v>
      </c>
      <c r="O3688" s="5">
        <f t="shared" si="516"/>
        <v>7279</v>
      </c>
      <c r="P3688" s="5">
        <f t="shared" si="517"/>
        <v>24.263333333333332</v>
      </c>
      <c r="Q3688" s="5">
        <f t="shared" si="518"/>
        <v>7279</v>
      </c>
      <c r="R3688" s="3">
        <v>25</v>
      </c>
      <c r="S3688" s="6">
        <v>25</v>
      </c>
      <c r="T3688" s="6">
        <v>25</v>
      </c>
      <c r="U3688" s="5">
        <f t="shared" si="519"/>
        <v>9098.75</v>
      </c>
      <c r="V3688" s="5">
        <f t="shared" si="520"/>
        <v>30.329166666666666</v>
      </c>
      <c r="W3688" s="4">
        <f t="shared" si="521"/>
        <v>9098.75</v>
      </c>
      <c r="X3688" s="3">
        <v>0</v>
      </c>
      <c r="Y3688" s="3">
        <v>0</v>
      </c>
      <c r="Z3688" s="2" t="s">
        <v>3</v>
      </c>
      <c r="AA3688" s="2" t="s">
        <v>341</v>
      </c>
      <c r="AB3688" s="2" t="s">
        <v>340</v>
      </c>
      <c r="AC3688" s="1" t="s">
        <v>0</v>
      </c>
    </row>
    <row r="3689" spans="1:29" x14ac:dyDescent="0.25">
      <c r="A3689" s="2" t="s">
        <v>2944</v>
      </c>
      <c r="B3689" s="8"/>
      <c r="C3689" s="3"/>
      <c r="D3689" s="2" t="s">
        <v>2942</v>
      </c>
      <c r="E3689" s="2" t="s">
        <v>152</v>
      </c>
      <c r="F3689" s="3" t="s">
        <v>7</v>
      </c>
      <c r="G3689" s="3">
        <v>1</v>
      </c>
      <c r="H3689">
        <v>1</v>
      </c>
      <c r="I3689" s="2" t="s">
        <v>6</v>
      </c>
      <c r="J3689" s="2" t="s">
        <v>2941</v>
      </c>
      <c r="K3689" s="7">
        <f t="shared" si="513"/>
        <v>108784</v>
      </c>
      <c r="L3689" s="7">
        <f t="shared" si="514"/>
        <v>108784</v>
      </c>
      <c r="M3689" s="2" t="s">
        <v>4</v>
      </c>
      <c r="N3689" s="1">
        <f t="shared" si="515"/>
        <v>0</v>
      </c>
      <c r="O3689" s="5">
        <f t="shared" si="516"/>
        <v>108784</v>
      </c>
      <c r="P3689" s="5">
        <f t="shared" si="517"/>
        <v>108784</v>
      </c>
      <c r="Q3689" s="5">
        <f t="shared" si="518"/>
        <v>108784</v>
      </c>
      <c r="R3689" s="3">
        <v>25</v>
      </c>
      <c r="S3689" s="6">
        <v>25</v>
      </c>
      <c r="T3689" s="6">
        <v>25</v>
      </c>
      <c r="U3689" s="5">
        <f t="shared" si="519"/>
        <v>135980</v>
      </c>
      <c r="V3689" s="5">
        <f t="shared" si="520"/>
        <v>135980</v>
      </c>
      <c r="W3689" s="4">
        <f t="shared" si="521"/>
        <v>135980</v>
      </c>
      <c r="X3689" s="3">
        <v>0</v>
      </c>
      <c r="Y3689" s="3">
        <v>0</v>
      </c>
      <c r="Z3689" s="2" t="s">
        <v>3</v>
      </c>
      <c r="AA3689" s="2" t="s">
        <v>232</v>
      </c>
      <c r="AB3689" s="2" t="s">
        <v>1095</v>
      </c>
      <c r="AC3689" s="1" t="s">
        <v>0</v>
      </c>
    </row>
    <row r="3690" spans="1:29" x14ac:dyDescent="0.25">
      <c r="A3690" s="2" t="s">
        <v>2943</v>
      </c>
      <c r="B3690" s="8"/>
      <c r="C3690" s="3"/>
      <c r="D3690" s="2" t="s">
        <v>2942</v>
      </c>
      <c r="E3690" s="2" t="s">
        <v>152</v>
      </c>
      <c r="F3690" s="3" t="s">
        <v>7</v>
      </c>
      <c r="G3690" s="3">
        <v>1</v>
      </c>
      <c r="H3690">
        <v>1</v>
      </c>
      <c r="I3690" s="2" t="s">
        <v>6</v>
      </c>
      <c r="J3690" s="2" t="s">
        <v>2941</v>
      </c>
      <c r="K3690" s="7">
        <f t="shared" si="513"/>
        <v>108784</v>
      </c>
      <c r="L3690" s="7">
        <f t="shared" si="514"/>
        <v>108784</v>
      </c>
      <c r="M3690" s="2" t="s">
        <v>4</v>
      </c>
      <c r="N3690" s="1">
        <f t="shared" si="515"/>
        <v>0</v>
      </c>
      <c r="O3690" s="5">
        <f t="shared" si="516"/>
        <v>108784</v>
      </c>
      <c r="P3690" s="5">
        <f t="shared" si="517"/>
        <v>108784</v>
      </c>
      <c r="Q3690" s="5">
        <f t="shared" si="518"/>
        <v>108784</v>
      </c>
      <c r="R3690" s="3">
        <v>25</v>
      </c>
      <c r="S3690" s="6">
        <v>25</v>
      </c>
      <c r="T3690" s="6">
        <v>25</v>
      </c>
      <c r="U3690" s="5">
        <f t="shared" si="519"/>
        <v>135980</v>
      </c>
      <c r="V3690" s="5">
        <f t="shared" si="520"/>
        <v>135980</v>
      </c>
      <c r="W3690" s="4">
        <f t="shared" si="521"/>
        <v>135980</v>
      </c>
      <c r="X3690" s="3">
        <v>0</v>
      </c>
      <c r="Y3690" s="3">
        <v>0</v>
      </c>
      <c r="Z3690" s="2" t="s">
        <v>3</v>
      </c>
      <c r="AA3690" s="2" t="s">
        <v>232</v>
      </c>
      <c r="AB3690" s="2" t="s">
        <v>1095</v>
      </c>
      <c r="AC3690" s="1" t="s">
        <v>0</v>
      </c>
    </row>
    <row r="3691" spans="1:29" x14ac:dyDescent="0.25">
      <c r="A3691" s="2" t="s">
        <v>2940</v>
      </c>
      <c r="B3691" s="8"/>
      <c r="C3691" s="3"/>
      <c r="D3691" s="2" t="s">
        <v>2939</v>
      </c>
      <c r="E3691" s="2" t="s">
        <v>152</v>
      </c>
      <c r="F3691" s="3" t="s">
        <v>7</v>
      </c>
      <c r="G3691" s="3">
        <v>1</v>
      </c>
      <c r="H3691">
        <v>1</v>
      </c>
      <c r="I3691" s="2" t="s">
        <v>6</v>
      </c>
      <c r="J3691" s="2" t="s">
        <v>2938</v>
      </c>
      <c r="K3691" s="7">
        <f t="shared" si="513"/>
        <v>10514</v>
      </c>
      <c r="L3691" s="7">
        <f t="shared" si="514"/>
        <v>10514</v>
      </c>
      <c r="M3691" s="2" t="s">
        <v>4</v>
      </c>
      <c r="N3691" s="1">
        <f t="shared" si="515"/>
        <v>0</v>
      </c>
      <c r="O3691" s="5">
        <f t="shared" si="516"/>
        <v>10514</v>
      </c>
      <c r="P3691" s="5">
        <f t="shared" si="517"/>
        <v>10514</v>
      </c>
      <c r="Q3691" s="5">
        <f t="shared" si="518"/>
        <v>10514</v>
      </c>
      <c r="R3691" s="3">
        <v>25</v>
      </c>
      <c r="S3691" s="6">
        <v>25</v>
      </c>
      <c r="T3691" s="6">
        <v>25</v>
      </c>
      <c r="U3691" s="5">
        <f t="shared" si="519"/>
        <v>13142.5</v>
      </c>
      <c r="V3691" s="5">
        <f t="shared" si="520"/>
        <v>13142.5</v>
      </c>
      <c r="W3691" s="4">
        <f t="shared" si="521"/>
        <v>13142.5</v>
      </c>
      <c r="X3691" s="3">
        <v>0</v>
      </c>
      <c r="Y3691" s="3">
        <v>0</v>
      </c>
      <c r="Z3691" s="2" t="s">
        <v>3</v>
      </c>
      <c r="AA3691" s="2" t="s">
        <v>24</v>
      </c>
      <c r="AB3691" s="2" t="s">
        <v>23</v>
      </c>
      <c r="AC3691" s="1" t="s">
        <v>0</v>
      </c>
    </row>
    <row r="3692" spans="1:29" x14ac:dyDescent="0.25">
      <c r="A3692" s="2" t="s">
        <v>2937</v>
      </c>
      <c r="B3692" s="8"/>
      <c r="C3692" s="3"/>
      <c r="D3692" s="2" t="s">
        <v>2936</v>
      </c>
      <c r="E3692" s="2" t="s">
        <v>152</v>
      </c>
      <c r="F3692" s="3" t="s">
        <v>7</v>
      </c>
      <c r="G3692" s="3">
        <v>1</v>
      </c>
      <c r="H3692">
        <v>1</v>
      </c>
      <c r="I3692" s="2" t="s">
        <v>6</v>
      </c>
      <c r="J3692" s="2" t="s">
        <v>2935</v>
      </c>
      <c r="K3692" s="7">
        <f t="shared" si="513"/>
        <v>8897</v>
      </c>
      <c r="L3692" s="7">
        <f t="shared" si="514"/>
        <v>8897</v>
      </c>
      <c r="M3692" s="2" t="s">
        <v>4</v>
      </c>
      <c r="N3692" s="1">
        <f t="shared" si="515"/>
        <v>0</v>
      </c>
      <c r="O3692" s="5">
        <f t="shared" si="516"/>
        <v>8897</v>
      </c>
      <c r="P3692" s="5">
        <f t="shared" si="517"/>
        <v>8897</v>
      </c>
      <c r="Q3692" s="5">
        <f t="shared" si="518"/>
        <v>8897</v>
      </c>
      <c r="R3692" s="3">
        <v>25</v>
      </c>
      <c r="S3692" s="6">
        <v>25</v>
      </c>
      <c r="T3692" s="6">
        <v>25</v>
      </c>
      <c r="U3692" s="5">
        <f t="shared" si="519"/>
        <v>11121.25</v>
      </c>
      <c r="V3692" s="5">
        <f t="shared" si="520"/>
        <v>11121.25</v>
      </c>
      <c r="W3692" s="4">
        <f t="shared" si="521"/>
        <v>11121.25</v>
      </c>
      <c r="X3692" s="3">
        <v>0</v>
      </c>
      <c r="Y3692" s="3">
        <v>0</v>
      </c>
      <c r="Z3692" s="2" t="s">
        <v>3</v>
      </c>
      <c r="AA3692" s="2" t="s">
        <v>1085</v>
      </c>
      <c r="AB3692" s="2" t="s">
        <v>1084</v>
      </c>
      <c r="AC3692" s="1" t="s">
        <v>0</v>
      </c>
    </row>
    <row r="3693" spans="1:29" x14ac:dyDescent="0.25">
      <c r="A3693" s="2" t="s">
        <v>2934</v>
      </c>
      <c r="B3693" s="8"/>
      <c r="C3693" s="3"/>
      <c r="D3693" s="2" t="s">
        <v>2933</v>
      </c>
      <c r="E3693" s="2" t="s">
        <v>115</v>
      </c>
      <c r="F3693" s="3" t="s">
        <v>7</v>
      </c>
      <c r="G3693" s="3">
        <v>1</v>
      </c>
      <c r="H3693">
        <v>1</v>
      </c>
      <c r="I3693" s="2" t="s">
        <v>6</v>
      </c>
      <c r="J3693" s="2" t="s">
        <v>2932</v>
      </c>
      <c r="K3693" s="7">
        <f t="shared" si="513"/>
        <v>35140</v>
      </c>
      <c r="L3693" s="7">
        <f t="shared" si="514"/>
        <v>35140</v>
      </c>
      <c r="M3693" s="2" t="s">
        <v>4</v>
      </c>
      <c r="N3693" s="1">
        <f t="shared" si="515"/>
        <v>0</v>
      </c>
      <c r="O3693" s="5">
        <f t="shared" si="516"/>
        <v>35140</v>
      </c>
      <c r="P3693" s="5">
        <f t="shared" si="517"/>
        <v>35140</v>
      </c>
      <c r="Q3693" s="5">
        <f t="shared" si="518"/>
        <v>35140</v>
      </c>
      <c r="R3693" s="3">
        <v>25</v>
      </c>
      <c r="S3693" s="6">
        <v>25</v>
      </c>
      <c r="T3693" s="6">
        <v>25</v>
      </c>
      <c r="U3693" s="5">
        <f t="shared" si="519"/>
        <v>43925</v>
      </c>
      <c r="V3693" s="5">
        <f t="shared" si="520"/>
        <v>43925</v>
      </c>
      <c r="W3693" s="4">
        <f t="shared" si="521"/>
        <v>43925</v>
      </c>
      <c r="X3693" s="3">
        <v>0</v>
      </c>
      <c r="Y3693" s="3">
        <v>0</v>
      </c>
      <c r="Z3693" s="2" t="s">
        <v>3</v>
      </c>
      <c r="AA3693" s="2" t="s">
        <v>162</v>
      </c>
      <c r="AB3693" s="2" t="s">
        <v>195</v>
      </c>
      <c r="AC3693" s="1" t="s">
        <v>0</v>
      </c>
    </row>
    <row r="3694" spans="1:29" x14ac:dyDescent="0.25">
      <c r="A3694" s="2" t="s">
        <v>2931</v>
      </c>
      <c r="B3694" s="8"/>
      <c r="C3694" s="3"/>
      <c r="D3694" s="2" t="s">
        <v>2930</v>
      </c>
      <c r="E3694" s="2" t="s">
        <v>115</v>
      </c>
      <c r="F3694" s="3" t="s">
        <v>7</v>
      </c>
      <c r="G3694" s="3">
        <v>1</v>
      </c>
      <c r="H3694">
        <v>1</v>
      </c>
      <c r="I3694" s="2" t="s">
        <v>6</v>
      </c>
      <c r="J3694" s="2" t="s">
        <v>2929</v>
      </c>
      <c r="K3694" s="7">
        <f t="shared" si="513"/>
        <v>79658</v>
      </c>
      <c r="L3694" s="7">
        <f t="shared" si="514"/>
        <v>79658</v>
      </c>
      <c r="M3694" s="2" t="s">
        <v>4</v>
      </c>
      <c r="N3694" s="1">
        <f t="shared" si="515"/>
        <v>0</v>
      </c>
      <c r="O3694" s="5">
        <f t="shared" si="516"/>
        <v>79658</v>
      </c>
      <c r="P3694" s="5">
        <f t="shared" si="517"/>
        <v>79658</v>
      </c>
      <c r="Q3694" s="5">
        <f t="shared" si="518"/>
        <v>79658</v>
      </c>
      <c r="R3694" s="3">
        <v>25</v>
      </c>
      <c r="S3694" s="6">
        <v>25</v>
      </c>
      <c r="T3694" s="6">
        <v>25</v>
      </c>
      <c r="U3694" s="5">
        <f t="shared" si="519"/>
        <v>99572.5</v>
      </c>
      <c r="V3694" s="5">
        <f t="shared" si="520"/>
        <v>99572.5</v>
      </c>
      <c r="W3694" s="4">
        <f t="shared" si="521"/>
        <v>99572.5</v>
      </c>
      <c r="X3694" s="3">
        <v>0</v>
      </c>
      <c r="Y3694" s="3">
        <v>0</v>
      </c>
      <c r="Z3694" s="2" t="s">
        <v>3</v>
      </c>
      <c r="AA3694" s="2" t="s">
        <v>252</v>
      </c>
      <c r="AB3694" s="2" t="s">
        <v>952</v>
      </c>
      <c r="AC3694" s="1" t="s">
        <v>0</v>
      </c>
    </row>
    <row r="3695" spans="1:29" x14ac:dyDescent="0.25">
      <c r="A3695" s="2" t="s">
        <v>2928</v>
      </c>
      <c r="B3695" s="8"/>
      <c r="C3695" s="3"/>
      <c r="D3695" s="2" t="s">
        <v>2927</v>
      </c>
      <c r="E3695" s="2" t="s">
        <v>8</v>
      </c>
      <c r="F3695" s="3" t="s">
        <v>7</v>
      </c>
      <c r="G3695" s="3">
        <v>1</v>
      </c>
      <c r="H3695">
        <v>1</v>
      </c>
      <c r="I3695" s="2" t="s">
        <v>6</v>
      </c>
      <c r="J3695" s="2" t="s">
        <v>2926</v>
      </c>
      <c r="K3695" s="7">
        <f t="shared" si="513"/>
        <v>53860</v>
      </c>
      <c r="L3695" s="7">
        <f t="shared" si="514"/>
        <v>53860</v>
      </c>
      <c r="M3695" s="2" t="s">
        <v>4</v>
      </c>
      <c r="N3695" s="1">
        <f t="shared" si="515"/>
        <v>0</v>
      </c>
      <c r="O3695" s="5">
        <f t="shared" si="516"/>
        <v>53860</v>
      </c>
      <c r="P3695" s="5">
        <f t="shared" si="517"/>
        <v>53860</v>
      </c>
      <c r="Q3695" s="5">
        <f t="shared" si="518"/>
        <v>53860</v>
      </c>
      <c r="R3695" s="3">
        <v>25</v>
      </c>
      <c r="S3695" s="6">
        <v>25</v>
      </c>
      <c r="T3695" s="6">
        <v>25</v>
      </c>
      <c r="U3695" s="5">
        <f t="shared" si="519"/>
        <v>67325</v>
      </c>
      <c r="V3695" s="5">
        <f t="shared" si="520"/>
        <v>67325</v>
      </c>
      <c r="W3695" s="4">
        <f t="shared" si="521"/>
        <v>67325</v>
      </c>
      <c r="X3695" s="3">
        <v>0</v>
      </c>
      <c r="Y3695" s="3">
        <v>0</v>
      </c>
      <c r="Z3695" s="2" t="s">
        <v>3</v>
      </c>
      <c r="AA3695" s="2" t="s">
        <v>30</v>
      </c>
      <c r="AB3695" s="2" t="s">
        <v>445</v>
      </c>
      <c r="AC3695" s="1" t="s">
        <v>0</v>
      </c>
    </row>
    <row r="3696" spans="1:29" x14ac:dyDescent="0.25">
      <c r="A3696" s="2" t="s">
        <v>2925</v>
      </c>
      <c r="B3696" s="8"/>
      <c r="C3696" s="3"/>
      <c r="D3696" s="2" t="s">
        <v>2924</v>
      </c>
      <c r="E3696" s="2" t="s">
        <v>8</v>
      </c>
      <c r="F3696" s="3" t="s">
        <v>7</v>
      </c>
      <c r="G3696" s="3">
        <v>1</v>
      </c>
      <c r="H3696">
        <v>1</v>
      </c>
      <c r="I3696" s="2" t="s">
        <v>6</v>
      </c>
      <c r="J3696" s="2" t="s">
        <v>2923</v>
      </c>
      <c r="K3696" s="7">
        <f t="shared" si="513"/>
        <v>67040</v>
      </c>
      <c r="L3696" s="7">
        <f t="shared" si="514"/>
        <v>67040</v>
      </c>
      <c r="M3696" s="2" t="s">
        <v>4</v>
      </c>
      <c r="N3696" s="1">
        <f t="shared" si="515"/>
        <v>0</v>
      </c>
      <c r="O3696" s="5">
        <f t="shared" si="516"/>
        <v>67040</v>
      </c>
      <c r="P3696" s="5">
        <f t="shared" si="517"/>
        <v>67040</v>
      </c>
      <c r="Q3696" s="5">
        <f t="shared" si="518"/>
        <v>67040</v>
      </c>
      <c r="R3696" s="3">
        <v>25</v>
      </c>
      <c r="S3696" s="6">
        <v>25</v>
      </c>
      <c r="T3696" s="6">
        <v>25</v>
      </c>
      <c r="U3696" s="5">
        <f t="shared" si="519"/>
        <v>83800</v>
      </c>
      <c r="V3696" s="5">
        <f t="shared" si="520"/>
        <v>83800</v>
      </c>
      <c r="W3696" s="4">
        <f t="shared" si="521"/>
        <v>83800</v>
      </c>
      <c r="X3696" s="3">
        <v>0</v>
      </c>
      <c r="Y3696" s="3">
        <v>0</v>
      </c>
      <c r="Z3696" s="2" t="s">
        <v>3</v>
      </c>
      <c r="AA3696" s="2" t="s">
        <v>252</v>
      </c>
      <c r="AB3696" s="2" t="s">
        <v>952</v>
      </c>
      <c r="AC3696" s="1" t="s">
        <v>0</v>
      </c>
    </row>
    <row r="3697" spans="1:29" x14ac:dyDescent="0.25">
      <c r="A3697" s="2" t="s">
        <v>2922</v>
      </c>
      <c r="B3697" s="8"/>
      <c r="C3697" s="3"/>
      <c r="D3697" s="2" t="s">
        <v>2921</v>
      </c>
      <c r="E3697" s="2" t="s">
        <v>8</v>
      </c>
      <c r="F3697" s="3" t="s">
        <v>7</v>
      </c>
      <c r="G3697" s="3">
        <v>1</v>
      </c>
      <c r="H3697">
        <v>1</v>
      </c>
      <c r="I3697" s="2" t="s">
        <v>6</v>
      </c>
      <c r="J3697" s="2" t="s">
        <v>2920</v>
      </c>
      <c r="K3697" s="7">
        <f t="shared" si="513"/>
        <v>119405</v>
      </c>
      <c r="L3697" s="7">
        <f t="shared" si="514"/>
        <v>119405</v>
      </c>
      <c r="M3697" s="2" t="s">
        <v>4</v>
      </c>
      <c r="N3697" s="1">
        <f t="shared" si="515"/>
        <v>0</v>
      </c>
      <c r="O3697" s="5">
        <f t="shared" si="516"/>
        <v>119405</v>
      </c>
      <c r="P3697" s="5">
        <f t="shared" si="517"/>
        <v>119405</v>
      </c>
      <c r="Q3697" s="5">
        <f t="shared" si="518"/>
        <v>119405</v>
      </c>
      <c r="R3697" s="3">
        <v>25</v>
      </c>
      <c r="S3697" s="6">
        <v>25</v>
      </c>
      <c r="T3697" s="6">
        <v>25</v>
      </c>
      <c r="U3697" s="5">
        <f t="shared" si="519"/>
        <v>149256.25</v>
      </c>
      <c r="V3697" s="5">
        <f t="shared" si="520"/>
        <v>149256.25</v>
      </c>
      <c r="W3697" s="4">
        <f t="shared" si="521"/>
        <v>149256.25</v>
      </c>
      <c r="X3697" s="3">
        <v>0</v>
      </c>
      <c r="Y3697" s="3">
        <v>0</v>
      </c>
      <c r="Z3697" s="2" t="s">
        <v>3</v>
      </c>
      <c r="AA3697" s="2" t="s">
        <v>252</v>
      </c>
      <c r="AB3697" s="2" t="s">
        <v>952</v>
      </c>
      <c r="AC3697" s="1" t="s">
        <v>0</v>
      </c>
    </row>
    <row r="3698" spans="1:29" x14ac:dyDescent="0.25">
      <c r="A3698" s="2" t="s">
        <v>2919</v>
      </c>
      <c r="B3698" s="8"/>
      <c r="C3698" s="3"/>
      <c r="D3698" s="2" t="s">
        <v>2918</v>
      </c>
      <c r="E3698" s="2" t="s">
        <v>8</v>
      </c>
      <c r="F3698" s="3" t="s">
        <v>7</v>
      </c>
      <c r="G3698" s="3">
        <v>1</v>
      </c>
      <c r="H3698">
        <v>1</v>
      </c>
      <c r="I3698" s="2" t="s">
        <v>6</v>
      </c>
      <c r="J3698" s="2" t="s">
        <v>2917</v>
      </c>
      <c r="K3698" s="7">
        <f t="shared" si="513"/>
        <v>76043</v>
      </c>
      <c r="L3698" s="7">
        <f t="shared" si="514"/>
        <v>76043</v>
      </c>
      <c r="M3698" s="2" t="s">
        <v>4</v>
      </c>
      <c r="N3698" s="1">
        <f t="shared" si="515"/>
        <v>0</v>
      </c>
      <c r="O3698" s="5">
        <f t="shared" si="516"/>
        <v>76043</v>
      </c>
      <c r="P3698" s="5">
        <f t="shared" si="517"/>
        <v>76043</v>
      </c>
      <c r="Q3698" s="5">
        <f t="shared" si="518"/>
        <v>76043</v>
      </c>
      <c r="R3698" s="3">
        <v>25</v>
      </c>
      <c r="S3698" s="6">
        <v>25</v>
      </c>
      <c r="T3698" s="6">
        <v>25</v>
      </c>
      <c r="U3698" s="5">
        <f t="shared" si="519"/>
        <v>95053.75</v>
      </c>
      <c r="V3698" s="5">
        <f t="shared" si="520"/>
        <v>95053.75</v>
      </c>
      <c r="W3698" s="4">
        <f t="shared" si="521"/>
        <v>95053.75</v>
      </c>
      <c r="X3698" s="3">
        <v>0</v>
      </c>
      <c r="Y3698" s="3">
        <v>0</v>
      </c>
      <c r="Z3698" s="2" t="s">
        <v>3</v>
      </c>
      <c r="AA3698" s="2" t="s">
        <v>223</v>
      </c>
      <c r="AB3698" s="2" t="s">
        <v>222</v>
      </c>
      <c r="AC3698" s="1" t="s">
        <v>0</v>
      </c>
    </row>
    <row r="3699" spans="1:29" x14ac:dyDescent="0.25">
      <c r="A3699" s="2" t="s">
        <v>2916</v>
      </c>
      <c r="B3699" s="8"/>
      <c r="C3699" s="3"/>
      <c r="D3699" s="2" t="s">
        <v>2915</v>
      </c>
      <c r="E3699" s="2" t="s">
        <v>604</v>
      </c>
      <c r="F3699" s="3" t="s">
        <v>7</v>
      </c>
      <c r="G3699" s="3">
        <v>1</v>
      </c>
      <c r="H3699">
        <v>1</v>
      </c>
      <c r="I3699" s="2" t="s">
        <v>6</v>
      </c>
      <c r="J3699" s="2" t="s">
        <v>2914</v>
      </c>
      <c r="K3699" s="7">
        <f t="shared" si="513"/>
        <v>12084</v>
      </c>
      <c r="L3699" s="7">
        <f t="shared" si="514"/>
        <v>12084</v>
      </c>
      <c r="M3699" s="2" t="s">
        <v>1122</v>
      </c>
      <c r="N3699" s="1">
        <f t="shared" si="515"/>
        <v>0</v>
      </c>
      <c r="O3699" s="5">
        <f t="shared" si="516"/>
        <v>12084</v>
      </c>
      <c r="P3699" s="5">
        <f t="shared" si="517"/>
        <v>12084</v>
      </c>
      <c r="Q3699" s="5">
        <f t="shared" si="518"/>
        <v>12084</v>
      </c>
      <c r="R3699" s="3">
        <v>25</v>
      </c>
      <c r="S3699" s="6">
        <v>25</v>
      </c>
      <c r="T3699" s="6">
        <v>25</v>
      </c>
      <c r="U3699" s="5">
        <f t="shared" si="519"/>
        <v>15105</v>
      </c>
      <c r="V3699" s="5">
        <f t="shared" si="520"/>
        <v>15105</v>
      </c>
      <c r="W3699" s="4">
        <f t="shared" si="521"/>
        <v>15105</v>
      </c>
      <c r="X3699" s="3">
        <v>0</v>
      </c>
      <c r="Y3699" s="3">
        <v>0</v>
      </c>
      <c r="Z3699" s="2" t="s">
        <v>54</v>
      </c>
      <c r="AA3699" s="2" t="s">
        <v>1121</v>
      </c>
      <c r="AB3699" s="2" t="s">
        <v>1120</v>
      </c>
      <c r="AC3699" s="1" t="s">
        <v>0</v>
      </c>
    </row>
    <row r="3700" spans="1:29" x14ac:dyDescent="0.25">
      <c r="A3700" s="2" t="s">
        <v>2913</v>
      </c>
      <c r="B3700" s="8"/>
      <c r="C3700" s="3"/>
      <c r="D3700" s="2" t="s">
        <v>2912</v>
      </c>
      <c r="E3700" s="2" t="s">
        <v>604</v>
      </c>
      <c r="F3700" s="3" t="s">
        <v>7</v>
      </c>
      <c r="G3700" s="3">
        <v>1</v>
      </c>
      <c r="H3700">
        <v>1</v>
      </c>
      <c r="I3700" s="2" t="s">
        <v>6</v>
      </c>
      <c r="J3700" s="2" t="s">
        <v>2911</v>
      </c>
      <c r="K3700" s="7">
        <f t="shared" si="513"/>
        <v>7138</v>
      </c>
      <c r="L3700" s="7">
        <f t="shared" si="514"/>
        <v>7138</v>
      </c>
      <c r="M3700" s="2" t="s">
        <v>1122</v>
      </c>
      <c r="N3700" s="1">
        <f t="shared" si="515"/>
        <v>0</v>
      </c>
      <c r="O3700" s="5">
        <f t="shared" si="516"/>
        <v>7138</v>
      </c>
      <c r="P3700" s="5">
        <f t="shared" si="517"/>
        <v>7138</v>
      </c>
      <c r="Q3700" s="5">
        <f t="shared" si="518"/>
        <v>7138</v>
      </c>
      <c r="R3700" s="3">
        <v>25</v>
      </c>
      <c r="S3700" s="6">
        <v>25</v>
      </c>
      <c r="T3700" s="6">
        <v>25</v>
      </c>
      <c r="U3700" s="5">
        <f t="shared" si="519"/>
        <v>8922.5</v>
      </c>
      <c r="V3700" s="5">
        <f t="shared" si="520"/>
        <v>8922.5</v>
      </c>
      <c r="W3700" s="4">
        <f t="shared" si="521"/>
        <v>8922.5</v>
      </c>
      <c r="X3700" s="3">
        <v>0</v>
      </c>
      <c r="Y3700" s="3">
        <v>0</v>
      </c>
      <c r="Z3700" s="2" t="s">
        <v>54</v>
      </c>
      <c r="AA3700" s="2" t="s">
        <v>1121</v>
      </c>
      <c r="AB3700" s="2" t="s">
        <v>1120</v>
      </c>
      <c r="AC3700" s="1" t="s">
        <v>0</v>
      </c>
    </row>
    <row r="3701" spans="1:29" x14ac:dyDescent="0.25">
      <c r="A3701" s="2" t="s">
        <v>2910</v>
      </c>
      <c r="B3701" s="8"/>
      <c r="C3701" s="3"/>
      <c r="D3701" s="2" t="s">
        <v>2909</v>
      </c>
      <c r="E3701" s="2" t="s">
        <v>604</v>
      </c>
      <c r="F3701" s="3" t="s">
        <v>7</v>
      </c>
      <c r="G3701" s="3">
        <v>1</v>
      </c>
      <c r="H3701">
        <v>1</v>
      </c>
      <c r="I3701" s="2" t="s">
        <v>6</v>
      </c>
      <c r="J3701" s="2" t="s">
        <v>2908</v>
      </c>
      <c r="K3701" s="7">
        <f t="shared" si="513"/>
        <v>12814</v>
      </c>
      <c r="L3701" s="7">
        <f t="shared" si="514"/>
        <v>12814</v>
      </c>
      <c r="M3701" s="2" t="s">
        <v>1122</v>
      </c>
      <c r="N3701" s="1">
        <f t="shared" si="515"/>
        <v>0</v>
      </c>
      <c r="O3701" s="5">
        <f t="shared" si="516"/>
        <v>12814</v>
      </c>
      <c r="P3701" s="5">
        <f t="shared" si="517"/>
        <v>12814</v>
      </c>
      <c r="Q3701" s="5">
        <f t="shared" si="518"/>
        <v>12814</v>
      </c>
      <c r="R3701" s="3">
        <v>25</v>
      </c>
      <c r="S3701" s="6">
        <v>25</v>
      </c>
      <c r="T3701" s="6">
        <v>25</v>
      </c>
      <c r="U3701" s="5">
        <f t="shared" si="519"/>
        <v>16017.5</v>
      </c>
      <c r="V3701" s="5">
        <f t="shared" si="520"/>
        <v>16017.5</v>
      </c>
      <c r="W3701" s="4">
        <f t="shared" si="521"/>
        <v>16017.5</v>
      </c>
      <c r="X3701" s="3">
        <v>0</v>
      </c>
      <c r="Y3701" s="3">
        <v>0</v>
      </c>
      <c r="Z3701" s="2" t="s">
        <v>54</v>
      </c>
      <c r="AA3701" s="2" t="s">
        <v>1121</v>
      </c>
      <c r="AB3701" s="2" t="s">
        <v>1120</v>
      </c>
      <c r="AC3701" s="1" t="s">
        <v>0</v>
      </c>
    </row>
    <row r="3702" spans="1:29" x14ac:dyDescent="0.25">
      <c r="A3702" s="2" t="s">
        <v>2907</v>
      </c>
      <c r="B3702" s="8"/>
      <c r="C3702" s="3"/>
      <c r="D3702" s="2" t="s">
        <v>2906</v>
      </c>
      <c r="E3702" s="2" t="s">
        <v>624</v>
      </c>
      <c r="F3702" s="3" t="s">
        <v>7</v>
      </c>
      <c r="G3702" s="3">
        <v>1</v>
      </c>
      <c r="H3702">
        <v>1</v>
      </c>
      <c r="I3702" s="2" t="s">
        <v>6</v>
      </c>
      <c r="J3702" s="2" t="s">
        <v>2905</v>
      </c>
      <c r="K3702" s="7">
        <f t="shared" si="513"/>
        <v>160408</v>
      </c>
      <c r="L3702" s="7">
        <f t="shared" si="514"/>
        <v>160408</v>
      </c>
      <c r="M3702" s="2" t="s">
        <v>4</v>
      </c>
      <c r="N3702" s="1">
        <f t="shared" si="515"/>
        <v>0</v>
      </c>
      <c r="O3702" s="5">
        <f t="shared" si="516"/>
        <v>160408</v>
      </c>
      <c r="P3702" s="5">
        <f t="shared" si="517"/>
        <v>160408</v>
      </c>
      <c r="Q3702" s="5">
        <f t="shared" si="518"/>
        <v>160408</v>
      </c>
      <c r="R3702" s="3">
        <v>25</v>
      </c>
      <c r="S3702" s="6">
        <v>25</v>
      </c>
      <c r="T3702" s="6">
        <v>25</v>
      </c>
      <c r="U3702" s="5">
        <f t="shared" si="519"/>
        <v>200510</v>
      </c>
      <c r="V3702" s="5">
        <f t="shared" si="520"/>
        <v>200510</v>
      </c>
      <c r="W3702" s="4">
        <f t="shared" si="521"/>
        <v>200510</v>
      </c>
      <c r="X3702" s="3">
        <v>0</v>
      </c>
      <c r="Y3702" s="3">
        <v>0</v>
      </c>
      <c r="Z3702" s="2" t="s">
        <v>3</v>
      </c>
      <c r="AA3702" s="2" t="s">
        <v>1255</v>
      </c>
      <c r="AB3702" s="2" t="s">
        <v>94</v>
      </c>
      <c r="AC3702" s="1" t="s">
        <v>0</v>
      </c>
    </row>
    <row r="3703" spans="1:29" x14ac:dyDescent="0.25">
      <c r="A3703" s="2" t="s">
        <v>2904</v>
      </c>
      <c r="B3703" s="8"/>
      <c r="C3703" s="3"/>
      <c r="D3703" s="2" t="s">
        <v>2903</v>
      </c>
      <c r="E3703" s="2" t="s">
        <v>2902</v>
      </c>
      <c r="F3703" s="3" t="s">
        <v>7</v>
      </c>
      <c r="G3703" s="3">
        <v>1</v>
      </c>
      <c r="H3703">
        <v>1</v>
      </c>
      <c r="I3703" s="2" t="s">
        <v>343</v>
      </c>
      <c r="J3703" s="2" t="s">
        <v>2901</v>
      </c>
      <c r="K3703" s="7">
        <f t="shared" si="513"/>
        <v>18191</v>
      </c>
      <c r="L3703" s="7">
        <f t="shared" si="514"/>
        <v>18191</v>
      </c>
      <c r="M3703" s="2" t="s">
        <v>4</v>
      </c>
      <c r="N3703" s="1">
        <f t="shared" si="515"/>
        <v>0</v>
      </c>
      <c r="O3703" s="5">
        <f t="shared" si="516"/>
        <v>18191</v>
      </c>
      <c r="P3703" s="5">
        <f t="shared" si="517"/>
        <v>18191</v>
      </c>
      <c r="Q3703" s="5">
        <f t="shared" si="518"/>
        <v>18191</v>
      </c>
      <c r="R3703" s="3">
        <v>25</v>
      </c>
      <c r="S3703" s="6">
        <v>25</v>
      </c>
      <c r="T3703" s="6">
        <v>25</v>
      </c>
      <c r="U3703" s="5">
        <f t="shared" si="519"/>
        <v>22738.75</v>
      </c>
      <c r="V3703" s="5">
        <f t="shared" si="520"/>
        <v>22738.75</v>
      </c>
      <c r="W3703" s="4">
        <f t="shared" si="521"/>
        <v>22738.75</v>
      </c>
      <c r="X3703" s="3">
        <v>0</v>
      </c>
      <c r="Y3703" s="3">
        <v>0</v>
      </c>
      <c r="Z3703" s="2" t="s">
        <v>3</v>
      </c>
      <c r="AA3703" s="2" t="s">
        <v>341</v>
      </c>
      <c r="AB3703" s="2" t="s">
        <v>681</v>
      </c>
      <c r="AC3703" s="1" t="s">
        <v>0</v>
      </c>
    </row>
    <row r="3704" spans="1:29" x14ac:dyDescent="0.25">
      <c r="A3704" s="2" t="s">
        <v>2900</v>
      </c>
      <c r="B3704" s="8"/>
      <c r="C3704" s="3"/>
      <c r="D3704" s="2" t="s">
        <v>2899</v>
      </c>
      <c r="E3704" s="2" t="s">
        <v>8</v>
      </c>
      <c r="F3704" s="3" t="s">
        <v>7</v>
      </c>
      <c r="G3704" s="3">
        <v>1</v>
      </c>
      <c r="H3704">
        <v>1</v>
      </c>
      <c r="I3704" s="2" t="s">
        <v>6</v>
      </c>
      <c r="J3704" s="2" t="s">
        <v>2898</v>
      </c>
      <c r="K3704" s="7">
        <f t="shared" si="513"/>
        <v>73117</v>
      </c>
      <c r="L3704" s="7">
        <f t="shared" si="514"/>
        <v>73117</v>
      </c>
      <c r="M3704" s="2" t="s">
        <v>4</v>
      </c>
      <c r="N3704" s="1">
        <f t="shared" si="515"/>
        <v>0</v>
      </c>
      <c r="O3704" s="5">
        <f t="shared" si="516"/>
        <v>73117</v>
      </c>
      <c r="P3704" s="5">
        <f t="shared" si="517"/>
        <v>73117</v>
      </c>
      <c r="Q3704" s="5">
        <f t="shared" si="518"/>
        <v>73117</v>
      </c>
      <c r="R3704" s="3">
        <v>25</v>
      </c>
      <c r="S3704" s="6">
        <v>25</v>
      </c>
      <c r="T3704" s="6">
        <v>25</v>
      </c>
      <c r="U3704" s="5">
        <f t="shared" si="519"/>
        <v>91396.25</v>
      </c>
      <c r="V3704" s="5">
        <f t="shared" si="520"/>
        <v>91396.25</v>
      </c>
      <c r="W3704" s="4">
        <f t="shared" si="521"/>
        <v>91396.25</v>
      </c>
      <c r="X3704" s="3">
        <v>0</v>
      </c>
      <c r="Y3704" s="3">
        <v>0</v>
      </c>
      <c r="Z3704" s="2" t="s">
        <v>3</v>
      </c>
      <c r="AA3704" s="2" t="s">
        <v>223</v>
      </c>
      <c r="AB3704" s="2" t="s">
        <v>222</v>
      </c>
      <c r="AC3704" s="1" t="s">
        <v>0</v>
      </c>
    </row>
    <row r="3705" spans="1:29" x14ac:dyDescent="0.25">
      <c r="A3705" s="2" t="s">
        <v>2897</v>
      </c>
      <c r="B3705" s="8"/>
      <c r="C3705" s="3"/>
      <c r="D3705" s="2" t="s">
        <v>2896</v>
      </c>
      <c r="E3705" s="2" t="s">
        <v>143</v>
      </c>
      <c r="F3705" s="3" t="s">
        <v>7</v>
      </c>
      <c r="G3705" s="3">
        <v>1</v>
      </c>
      <c r="H3705">
        <v>1</v>
      </c>
      <c r="I3705" s="2" t="s">
        <v>6</v>
      </c>
      <c r="J3705" s="2" t="s">
        <v>2895</v>
      </c>
      <c r="K3705" s="7">
        <f t="shared" si="513"/>
        <v>10885</v>
      </c>
      <c r="L3705" s="7">
        <f t="shared" si="514"/>
        <v>10885</v>
      </c>
      <c r="M3705" s="2" t="s">
        <v>4</v>
      </c>
      <c r="N3705" s="1">
        <f t="shared" si="515"/>
        <v>0</v>
      </c>
      <c r="O3705" s="5">
        <f t="shared" si="516"/>
        <v>10885</v>
      </c>
      <c r="P3705" s="5">
        <f t="shared" si="517"/>
        <v>10885</v>
      </c>
      <c r="Q3705" s="5">
        <f t="shared" si="518"/>
        <v>10885</v>
      </c>
      <c r="R3705" s="3">
        <v>25</v>
      </c>
      <c r="S3705" s="6">
        <v>25</v>
      </c>
      <c r="T3705" s="6">
        <v>25</v>
      </c>
      <c r="U3705" s="5">
        <f t="shared" si="519"/>
        <v>13606.25</v>
      </c>
      <c r="V3705" s="5">
        <f t="shared" si="520"/>
        <v>13606.25</v>
      </c>
      <c r="W3705" s="4">
        <f t="shared" si="521"/>
        <v>13606.25</v>
      </c>
      <c r="X3705" s="3">
        <v>0</v>
      </c>
      <c r="Y3705" s="3">
        <v>0</v>
      </c>
      <c r="Z3705" s="2" t="s">
        <v>3</v>
      </c>
      <c r="AA3705" s="2" t="s">
        <v>434</v>
      </c>
      <c r="AB3705" s="2" t="s">
        <v>2894</v>
      </c>
      <c r="AC3705" s="1" t="s">
        <v>0</v>
      </c>
    </row>
    <row r="3706" spans="1:29" x14ac:dyDescent="0.25">
      <c r="A3706" s="2" t="s">
        <v>2893</v>
      </c>
      <c r="B3706" s="8"/>
      <c r="C3706" s="3"/>
      <c r="D3706" s="2" t="s">
        <v>2892</v>
      </c>
      <c r="E3706" s="2" t="s">
        <v>143</v>
      </c>
      <c r="F3706" s="3" t="s">
        <v>7</v>
      </c>
      <c r="G3706" s="3">
        <v>1</v>
      </c>
      <c r="H3706">
        <v>1</v>
      </c>
      <c r="I3706" s="2" t="s">
        <v>6</v>
      </c>
      <c r="J3706" s="2" t="s">
        <v>2891</v>
      </c>
      <c r="K3706" s="7">
        <f t="shared" si="513"/>
        <v>32500</v>
      </c>
      <c r="L3706" s="7">
        <f t="shared" si="514"/>
        <v>32500</v>
      </c>
      <c r="M3706" s="2" t="s">
        <v>4</v>
      </c>
      <c r="N3706" s="1">
        <f t="shared" si="515"/>
        <v>0</v>
      </c>
      <c r="O3706" s="5">
        <f t="shared" si="516"/>
        <v>32500</v>
      </c>
      <c r="P3706" s="5">
        <f t="shared" si="517"/>
        <v>32500</v>
      </c>
      <c r="Q3706" s="5">
        <f t="shared" si="518"/>
        <v>32500</v>
      </c>
      <c r="R3706" s="3">
        <v>25</v>
      </c>
      <c r="S3706" s="6">
        <v>25</v>
      </c>
      <c r="T3706" s="6">
        <v>25</v>
      </c>
      <c r="U3706" s="5">
        <f t="shared" si="519"/>
        <v>40625</v>
      </c>
      <c r="V3706" s="5">
        <f t="shared" si="520"/>
        <v>40625</v>
      </c>
      <c r="W3706" s="4">
        <f t="shared" si="521"/>
        <v>40625</v>
      </c>
      <c r="X3706" s="3">
        <v>0</v>
      </c>
      <c r="Y3706" s="3">
        <v>0</v>
      </c>
      <c r="Z3706" s="2" t="s">
        <v>3</v>
      </c>
      <c r="AA3706" s="2" t="s">
        <v>71</v>
      </c>
      <c r="AB3706" s="2" t="s">
        <v>1723</v>
      </c>
      <c r="AC3706" s="1" t="s">
        <v>0</v>
      </c>
    </row>
    <row r="3707" spans="1:29" x14ac:dyDescent="0.25">
      <c r="A3707" s="2" t="s">
        <v>2890</v>
      </c>
      <c r="B3707" s="8"/>
      <c r="C3707" s="3"/>
      <c r="D3707" s="2" t="s">
        <v>2889</v>
      </c>
      <c r="E3707" s="2" t="s">
        <v>659</v>
      </c>
      <c r="F3707" s="3" t="s">
        <v>7</v>
      </c>
      <c r="G3707" s="3">
        <v>1</v>
      </c>
      <c r="H3707">
        <v>1</v>
      </c>
      <c r="I3707" s="2" t="s">
        <v>6</v>
      </c>
      <c r="J3707" s="2" t="s">
        <v>2888</v>
      </c>
      <c r="K3707" s="7">
        <f t="shared" si="513"/>
        <v>39524</v>
      </c>
      <c r="L3707" s="7">
        <f t="shared" si="514"/>
        <v>39524</v>
      </c>
      <c r="M3707" s="2" t="s">
        <v>4</v>
      </c>
      <c r="N3707" s="1">
        <f t="shared" si="515"/>
        <v>0</v>
      </c>
      <c r="O3707" s="5">
        <f t="shared" si="516"/>
        <v>39524</v>
      </c>
      <c r="P3707" s="5">
        <f t="shared" si="517"/>
        <v>39524</v>
      </c>
      <c r="Q3707" s="5">
        <f t="shared" si="518"/>
        <v>39524</v>
      </c>
      <c r="R3707" s="3">
        <v>25</v>
      </c>
      <c r="S3707" s="6">
        <v>25</v>
      </c>
      <c r="T3707" s="6">
        <v>25</v>
      </c>
      <c r="U3707" s="5">
        <f t="shared" si="519"/>
        <v>49405</v>
      </c>
      <c r="V3707" s="5">
        <f t="shared" si="520"/>
        <v>49405</v>
      </c>
      <c r="W3707" s="4">
        <f t="shared" si="521"/>
        <v>49405</v>
      </c>
      <c r="X3707" s="3">
        <v>0</v>
      </c>
      <c r="Y3707" s="3">
        <v>0</v>
      </c>
      <c r="Z3707" s="2" t="s">
        <v>3</v>
      </c>
      <c r="AA3707" s="2" t="s">
        <v>268</v>
      </c>
      <c r="AB3707" s="2" t="s">
        <v>267</v>
      </c>
      <c r="AC3707" s="1" t="s">
        <v>0</v>
      </c>
    </row>
    <row r="3708" spans="1:29" x14ac:dyDescent="0.25">
      <c r="A3708" s="2" t="s">
        <v>2887</v>
      </c>
      <c r="B3708" s="8"/>
      <c r="C3708" s="3"/>
      <c r="D3708" s="2" t="s">
        <v>2886</v>
      </c>
      <c r="E3708" s="2" t="s">
        <v>659</v>
      </c>
      <c r="F3708" s="3" t="s">
        <v>7</v>
      </c>
      <c r="G3708" s="3">
        <v>1</v>
      </c>
      <c r="H3708">
        <v>1</v>
      </c>
      <c r="I3708" s="2" t="s">
        <v>6</v>
      </c>
      <c r="J3708" s="2" t="s">
        <v>2885</v>
      </c>
      <c r="K3708" s="7">
        <f t="shared" si="513"/>
        <v>77467</v>
      </c>
      <c r="L3708" s="7">
        <f t="shared" si="514"/>
        <v>77467</v>
      </c>
      <c r="M3708" s="2" t="s">
        <v>4</v>
      </c>
      <c r="N3708" s="1">
        <f t="shared" si="515"/>
        <v>0</v>
      </c>
      <c r="O3708" s="5">
        <f t="shared" si="516"/>
        <v>77467</v>
      </c>
      <c r="P3708" s="5">
        <f t="shared" si="517"/>
        <v>77467</v>
      </c>
      <c r="Q3708" s="5">
        <f t="shared" si="518"/>
        <v>77467</v>
      </c>
      <c r="R3708" s="3">
        <v>25</v>
      </c>
      <c r="S3708" s="6">
        <v>25</v>
      </c>
      <c r="T3708" s="6">
        <v>25</v>
      </c>
      <c r="U3708" s="5">
        <f t="shared" si="519"/>
        <v>96833.75</v>
      </c>
      <c r="V3708" s="5">
        <f t="shared" si="520"/>
        <v>96833.75</v>
      </c>
      <c r="W3708" s="4">
        <f t="shared" si="521"/>
        <v>96833.75</v>
      </c>
      <c r="X3708" s="3">
        <v>0</v>
      </c>
      <c r="Y3708" s="3">
        <v>0</v>
      </c>
      <c r="Z3708" s="2" t="s">
        <v>3</v>
      </c>
      <c r="AA3708" s="2" t="s">
        <v>268</v>
      </c>
      <c r="AB3708" s="2" t="s">
        <v>267</v>
      </c>
      <c r="AC3708" s="1" t="s">
        <v>0</v>
      </c>
    </row>
    <row r="3709" spans="1:29" x14ac:dyDescent="0.25">
      <c r="A3709" s="2" t="s">
        <v>2884</v>
      </c>
      <c r="B3709" s="8"/>
      <c r="C3709" s="3"/>
      <c r="D3709" s="2" t="s">
        <v>2883</v>
      </c>
      <c r="E3709" s="2" t="s">
        <v>584</v>
      </c>
      <c r="F3709" s="3" t="s">
        <v>7</v>
      </c>
      <c r="G3709" s="3">
        <v>1</v>
      </c>
      <c r="H3709">
        <v>1</v>
      </c>
      <c r="I3709" s="2" t="s">
        <v>19</v>
      </c>
      <c r="J3709" s="2" t="s">
        <v>2882</v>
      </c>
      <c r="K3709" s="7">
        <f t="shared" si="513"/>
        <v>97891</v>
      </c>
      <c r="L3709" s="7">
        <f t="shared" si="514"/>
        <v>97891</v>
      </c>
      <c r="M3709" s="2" t="s">
        <v>4</v>
      </c>
      <c r="N3709" s="1">
        <f t="shared" si="515"/>
        <v>0</v>
      </c>
      <c r="O3709" s="5">
        <f t="shared" si="516"/>
        <v>97891</v>
      </c>
      <c r="P3709" s="5">
        <f t="shared" si="517"/>
        <v>97891</v>
      </c>
      <c r="Q3709" s="5">
        <f t="shared" si="518"/>
        <v>97891</v>
      </c>
      <c r="R3709" s="3">
        <v>25</v>
      </c>
      <c r="S3709" s="6">
        <v>25</v>
      </c>
      <c r="T3709" s="6">
        <v>25</v>
      </c>
      <c r="U3709" s="5">
        <f t="shared" si="519"/>
        <v>122363.75</v>
      </c>
      <c r="V3709" s="5">
        <f t="shared" si="520"/>
        <v>122363.75</v>
      </c>
      <c r="W3709" s="4">
        <f t="shared" si="521"/>
        <v>122363.75</v>
      </c>
      <c r="X3709" s="3">
        <v>0</v>
      </c>
      <c r="Y3709" s="3">
        <v>0</v>
      </c>
      <c r="Z3709" s="2" t="s">
        <v>3</v>
      </c>
      <c r="AA3709" s="2" t="s">
        <v>128</v>
      </c>
      <c r="AB3709" s="2" t="s">
        <v>582</v>
      </c>
      <c r="AC3709" s="1" t="s">
        <v>0</v>
      </c>
    </row>
    <row r="3710" spans="1:29" x14ac:dyDescent="0.25">
      <c r="A3710" s="2" t="s">
        <v>2881</v>
      </c>
      <c r="B3710" s="8"/>
      <c r="C3710" s="3"/>
      <c r="D3710" s="2" t="s">
        <v>2878</v>
      </c>
      <c r="E3710" s="2" t="s">
        <v>138</v>
      </c>
      <c r="F3710" s="3" t="s">
        <v>7</v>
      </c>
      <c r="G3710" s="3">
        <v>1</v>
      </c>
      <c r="H3710">
        <v>1</v>
      </c>
      <c r="I3710" s="2" t="s">
        <v>6</v>
      </c>
      <c r="J3710" s="2" t="s">
        <v>2880</v>
      </c>
      <c r="K3710" s="7">
        <f t="shared" si="513"/>
        <v>79186</v>
      </c>
      <c r="L3710" s="7">
        <f t="shared" si="514"/>
        <v>79186</v>
      </c>
      <c r="M3710" s="2" t="s">
        <v>4</v>
      </c>
      <c r="N3710" s="1">
        <f t="shared" si="515"/>
        <v>0</v>
      </c>
      <c r="O3710" s="5">
        <f t="shared" si="516"/>
        <v>79186</v>
      </c>
      <c r="P3710" s="5">
        <f t="shared" si="517"/>
        <v>79186</v>
      </c>
      <c r="Q3710" s="5">
        <f t="shared" si="518"/>
        <v>79186</v>
      </c>
      <c r="R3710" s="3">
        <v>25</v>
      </c>
      <c r="S3710" s="6">
        <v>25</v>
      </c>
      <c r="T3710" s="6">
        <v>25</v>
      </c>
      <c r="U3710" s="5">
        <f t="shared" si="519"/>
        <v>98982.5</v>
      </c>
      <c r="V3710" s="5">
        <f t="shared" si="520"/>
        <v>98982.5</v>
      </c>
      <c r="W3710" s="4">
        <f t="shared" si="521"/>
        <v>98982.5</v>
      </c>
      <c r="X3710" s="3">
        <v>0</v>
      </c>
      <c r="Y3710" s="3">
        <v>0</v>
      </c>
      <c r="Z3710" s="2" t="s">
        <v>3</v>
      </c>
      <c r="AA3710" s="2" t="s">
        <v>1060</v>
      </c>
      <c r="AB3710" s="2" t="s">
        <v>2870</v>
      </c>
      <c r="AC3710" s="1" t="s">
        <v>0</v>
      </c>
    </row>
    <row r="3711" spans="1:29" x14ac:dyDescent="0.25">
      <c r="A3711" s="2" t="s">
        <v>2879</v>
      </c>
      <c r="B3711" s="8"/>
      <c r="C3711" s="3"/>
      <c r="D3711" s="2" t="s">
        <v>2878</v>
      </c>
      <c r="E3711" s="2" t="s">
        <v>138</v>
      </c>
      <c r="F3711" s="3" t="s">
        <v>7</v>
      </c>
      <c r="G3711" s="3">
        <v>1</v>
      </c>
      <c r="H3711">
        <v>1</v>
      </c>
      <c r="I3711" s="2" t="s">
        <v>6</v>
      </c>
      <c r="J3711" s="2" t="s">
        <v>2877</v>
      </c>
      <c r="K3711" s="7">
        <f t="shared" si="513"/>
        <v>76879</v>
      </c>
      <c r="L3711" s="7">
        <f t="shared" si="514"/>
        <v>76879</v>
      </c>
      <c r="M3711" s="2" t="s">
        <v>4</v>
      </c>
      <c r="N3711" s="1">
        <f t="shared" si="515"/>
        <v>0</v>
      </c>
      <c r="O3711" s="5">
        <f t="shared" si="516"/>
        <v>76879</v>
      </c>
      <c r="P3711" s="5">
        <f t="shared" si="517"/>
        <v>76879</v>
      </c>
      <c r="Q3711" s="5">
        <f t="shared" si="518"/>
        <v>76879</v>
      </c>
      <c r="R3711" s="3">
        <v>25</v>
      </c>
      <c r="S3711" s="6">
        <v>25</v>
      </c>
      <c r="T3711" s="6">
        <v>25</v>
      </c>
      <c r="U3711" s="5">
        <f t="shared" si="519"/>
        <v>96098.75</v>
      </c>
      <c r="V3711" s="5">
        <f t="shared" si="520"/>
        <v>96098.75</v>
      </c>
      <c r="W3711" s="4">
        <f t="shared" si="521"/>
        <v>96098.75</v>
      </c>
      <c r="X3711" s="3">
        <v>0</v>
      </c>
      <c r="Y3711" s="3">
        <v>0</v>
      </c>
      <c r="Z3711" s="2" t="s">
        <v>3</v>
      </c>
      <c r="AA3711" s="2" t="s">
        <v>1060</v>
      </c>
      <c r="AB3711" s="2" t="s">
        <v>2870</v>
      </c>
      <c r="AC3711" s="1" t="s">
        <v>0</v>
      </c>
    </row>
    <row r="3712" spans="1:29" x14ac:dyDescent="0.25">
      <c r="A3712" s="2" t="s">
        <v>2876</v>
      </c>
      <c r="B3712" s="8"/>
      <c r="C3712" s="3"/>
      <c r="D3712" s="2" t="s">
        <v>2875</v>
      </c>
      <c r="E3712" s="2" t="s">
        <v>138</v>
      </c>
      <c r="F3712" s="3" t="s">
        <v>7</v>
      </c>
      <c r="G3712" s="3">
        <v>1</v>
      </c>
      <c r="H3712">
        <v>1</v>
      </c>
      <c r="I3712" s="2" t="s">
        <v>6</v>
      </c>
      <c r="J3712" s="2" t="s">
        <v>2874</v>
      </c>
      <c r="K3712" s="7">
        <f t="shared" si="513"/>
        <v>188727</v>
      </c>
      <c r="L3712" s="7">
        <f t="shared" si="514"/>
        <v>188727</v>
      </c>
      <c r="M3712" s="2" t="s">
        <v>4</v>
      </c>
      <c r="N3712" s="1">
        <f t="shared" si="515"/>
        <v>0</v>
      </c>
      <c r="O3712" s="5">
        <f t="shared" si="516"/>
        <v>188727</v>
      </c>
      <c r="P3712" s="5">
        <f t="shared" si="517"/>
        <v>188727</v>
      </c>
      <c r="Q3712" s="5">
        <f t="shared" si="518"/>
        <v>188727</v>
      </c>
      <c r="R3712" s="3">
        <v>25</v>
      </c>
      <c r="S3712" s="6">
        <v>25</v>
      </c>
      <c r="T3712" s="6">
        <v>25</v>
      </c>
      <c r="U3712" s="5">
        <f t="shared" si="519"/>
        <v>235908.75</v>
      </c>
      <c r="V3712" s="5">
        <f t="shared" si="520"/>
        <v>235908.75</v>
      </c>
      <c r="W3712" s="4">
        <f t="shared" si="521"/>
        <v>235908.75</v>
      </c>
      <c r="X3712" s="3">
        <v>0</v>
      </c>
      <c r="Y3712" s="3">
        <v>0</v>
      </c>
      <c r="Z3712" s="2" t="s">
        <v>3</v>
      </c>
      <c r="AA3712" s="2" t="s">
        <v>1060</v>
      </c>
      <c r="AB3712" s="2" t="s">
        <v>2870</v>
      </c>
      <c r="AC3712" s="1" t="s">
        <v>0</v>
      </c>
    </row>
    <row r="3713" spans="1:29" x14ac:dyDescent="0.25">
      <c r="A3713" s="2" t="s">
        <v>2873</v>
      </c>
      <c r="B3713" s="8"/>
      <c r="C3713" s="3"/>
      <c r="D3713" s="2" t="s">
        <v>2872</v>
      </c>
      <c r="E3713" s="2" t="s">
        <v>138</v>
      </c>
      <c r="F3713" s="3" t="s">
        <v>7</v>
      </c>
      <c r="G3713" s="3">
        <v>1</v>
      </c>
      <c r="H3713">
        <v>1</v>
      </c>
      <c r="I3713" s="2" t="s">
        <v>6</v>
      </c>
      <c r="J3713" s="2" t="s">
        <v>2871</v>
      </c>
      <c r="K3713" s="7">
        <f t="shared" si="513"/>
        <v>68218</v>
      </c>
      <c r="L3713" s="7">
        <f t="shared" si="514"/>
        <v>68218</v>
      </c>
      <c r="M3713" s="2" t="s">
        <v>4</v>
      </c>
      <c r="N3713" s="1">
        <f t="shared" si="515"/>
        <v>0</v>
      </c>
      <c r="O3713" s="5">
        <f t="shared" si="516"/>
        <v>68218</v>
      </c>
      <c r="P3713" s="5">
        <f t="shared" si="517"/>
        <v>68218</v>
      </c>
      <c r="Q3713" s="5">
        <f t="shared" si="518"/>
        <v>68218</v>
      </c>
      <c r="R3713" s="3">
        <v>25</v>
      </c>
      <c r="S3713" s="6">
        <v>25</v>
      </c>
      <c r="T3713" s="6">
        <v>25</v>
      </c>
      <c r="U3713" s="5">
        <f t="shared" si="519"/>
        <v>85272.5</v>
      </c>
      <c r="V3713" s="5">
        <f t="shared" si="520"/>
        <v>85272.5</v>
      </c>
      <c r="W3713" s="4">
        <f t="shared" si="521"/>
        <v>85272.5</v>
      </c>
      <c r="X3713" s="3">
        <v>0</v>
      </c>
      <c r="Y3713" s="3">
        <v>0</v>
      </c>
      <c r="Z3713" s="2" t="s">
        <v>3</v>
      </c>
      <c r="AA3713" s="2" t="s">
        <v>1060</v>
      </c>
      <c r="AB3713" s="2" t="s">
        <v>2870</v>
      </c>
      <c r="AC3713" s="1" t="s">
        <v>0</v>
      </c>
    </row>
    <row r="3714" spans="1:29" x14ac:dyDescent="0.25">
      <c r="A3714" s="2" t="s">
        <v>2869</v>
      </c>
      <c r="B3714" s="8"/>
      <c r="C3714" s="3"/>
      <c r="D3714" s="2" t="s">
        <v>2868</v>
      </c>
      <c r="E3714" s="2" t="s">
        <v>276</v>
      </c>
      <c r="F3714" s="3" t="s">
        <v>7</v>
      </c>
      <c r="G3714" s="3">
        <v>1</v>
      </c>
      <c r="H3714">
        <v>1</v>
      </c>
      <c r="I3714" s="2" t="s">
        <v>19</v>
      </c>
      <c r="J3714" s="2" t="s">
        <v>2867</v>
      </c>
      <c r="K3714" s="7">
        <f t="shared" ref="K3714:K3777" si="522">J3714/G3714</f>
        <v>7654</v>
      </c>
      <c r="L3714" s="7">
        <f t="shared" ref="L3714:L3777" si="523">J3714/H3714</f>
        <v>7654</v>
      </c>
      <c r="M3714" s="2" t="s">
        <v>4</v>
      </c>
      <c r="N3714" s="1">
        <f t="shared" ref="N3714:N3777" si="524">IF(M3714="19%  IVA",19,IF(M3714="5% IVA",5,0))</f>
        <v>0</v>
      </c>
      <c r="O3714" s="5">
        <f t="shared" ref="O3714:O3777" si="525">(N3714/100)+J3714</f>
        <v>7654</v>
      </c>
      <c r="P3714" s="5">
        <f t="shared" ref="P3714:P3777" si="526">(K3714*N3714/100)+K3714</f>
        <v>7654</v>
      </c>
      <c r="Q3714" s="5">
        <f t="shared" ref="Q3714:Q3777" si="527">(L3714*N3714/100)+L3714</f>
        <v>7654</v>
      </c>
      <c r="R3714" s="3">
        <v>25</v>
      </c>
      <c r="S3714" s="6">
        <v>25</v>
      </c>
      <c r="T3714" s="6">
        <v>25</v>
      </c>
      <c r="U3714" s="5">
        <f t="shared" ref="U3714:U3777" si="528">(O3714*R3714/100)+O3714</f>
        <v>9567.5</v>
      </c>
      <c r="V3714" s="5">
        <f t="shared" ref="V3714:V3777" si="529">(P3714*R3714/100)+P3714</f>
        <v>9567.5</v>
      </c>
      <c r="W3714" s="4">
        <f t="shared" ref="W3714:W3777" si="530">(Q3714*S3714/100)+Q3714</f>
        <v>9567.5</v>
      </c>
      <c r="X3714" s="3">
        <v>0</v>
      </c>
      <c r="Y3714" s="3">
        <v>0</v>
      </c>
      <c r="Z3714" s="2" t="s">
        <v>54</v>
      </c>
      <c r="AA3714" s="2" t="s">
        <v>77</v>
      </c>
      <c r="AB3714" s="2" t="s">
        <v>306</v>
      </c>
      <c r="AC3714" s="1" t="s">
        <v>0</v>
      </c>
    </row>
    <row r="3715" spans="1:29" x14ac:dyDescent="0.25">
      <c r="A3715" s="2" t="s">
        <v>2866</v>
      </c>
      <c r="B3715" s="8"/>
      <c r="C3715" s="3"/>
      <c r="D3715" s="2" t="s">
        <v>2865</v>
      </c>
      <c r="E3715" s="2" t="s">
        <v>2864</v>
      </c>
      <c r="F3715" s="3" t="s">
        <v>7</v>
      </c>
      <c r="G3715" s="3">
        <v>1</v>
      </c>
      <c r="H3715">
        <v>1</v>
      </c>
      <c r="I3715" s="2" t="s">
        <v>114</v>
      </c>
      <c r="J3715" s="2" t="s">
        <v>2863</v>
      </c>
      <c r="K3715" s="7">
        <f t="shared" si="522"/>
        <v>5843</v>
      </c>
      <c r="L3715" s="7">
        <f t="shared" si="523"/>
        <v>5843</v>
      </c>
      <c r="M3715" s="2" t="s">
        <v>4</v>
      </c>
      <c r="N3715" s="1">
        <f t="shared" si="524"/>
        <v>0</v>
      </c>
      <c r="O3715" s="5">
        <f t="shared" si="525"/>
        <v>5843</v>
      </c>
      <c r="P3715" s="5">
        <f t="shared" si="526"/>
        <v>5843</v>
      </c>
      <c r="Q3715" s="5">
        <f t="shared" si="527"/>
        <v>5843</v>
      </c>
      <c r="R3715" s="3">
        <v>25</v>
      </c>
      <c r="S3715" s="6">
        <v>25</v>
      </c>
      <c r="T3715" s="6">
        <v>25</v>
      </c>
      <c r="U3715" s="5">
        <f t="shared" si="528"/>
        <v>7303.75</v>
      </c>
      <c r="V3715" s="5">
        <f t="shared" si="529"/>
        <v>7303.75</v>
      </c>
      <c r="W3715" s="4">
        <f t="shared" si="530"/>
        <v>7303.75</v>
      </c>
      <c r="X3715" s="3">
        <v>0</v>
      </c>
      <c r="Y3715" s="3">
        <v>0</v>
      </c>
      <c r="Z3715" s="2" t="s">
        <v>3</v>
      </c>
      <c r="AA3715" s="2" t="s">
        <v>1439</v>
      </c>
      <c r="AB3715" s="2" t="s">
        <v>601</v>
      </c>
      <c r="AC3715" s="1" t="s">
        <v>0</v>
      </c>
    </row>
    <row r="3716" spans="1:29" x14ac:dyDescent="0.25">
      <c r="A3716" s="2" t="s">
        <v>2862</v>
      </c>
      <c r="B3716" s="8"/>
      <c r="C3716" s="3"/>
      <c r="D3716" s="2" t="s">
        <v>2861</v>
      </c>
      <c r="E3716" s="2" t="s">
        <v>1923</v>
      </c>
      <c r="F3716" s="3" t="s">
        <v>7</v>
      </c>
      <c r="G3716" s="3">
        <v>1</v>
      </c>
      <c r="H3716">
        <v>1</v>
      </c>
      <c r="I3716" s="2" t="s">
        <v>19</v>
      </c>
      <c r="J3716" s="2" t="s">
        <v>2860</v>
      </c>
      <c r="K3716" s="7">
        <f t="shared" si="522"/>
        <v>13500</v>
      </c>
      <c r="L3716" s="7">
        <f t="shared" si="523"/>
        <v>13500</v>
      </c>
      <c r="M3716" s="2" t="s">
        <v>4</v>
      </c>
      <c r="N3716" s="1">
        <f t="shared" si="524"/>
        <v>0</v>
      </c>
      <c r="O3716" s="5">
        <f t="shared" si="525"/>
        <v>13500</v>
      </c>
      <c r="P3716" s="5">
        <f t="shared" si="526"/>
        <v>13500</v>
      </c>
      <c r="Q3716" s="5">
        <f t="shared" si="527"/>
        <v>13500</v>
      </c>
      <c r="R3716" s="3">
        <v>25</v>
      </c>
      <c r="S3716" s="6">
        <v>25</v>
      </c>
      <c r="T3716" s="6">
        <v>25</v>
      </c>
      <c r="U3716" s="5">
        <f t="shared" si="528"/>
        <v>16875</v>
      </c>
      <c r="V3716" s="5">
        <f t="shared" si="529"/>
        <v>16875</v>
      </c>
      <c r="W3716" s="4">
        <f t="shared" si="530"/>
        <v>16875</v>
      </c>
      <c r="X3716" s="3">
        <v>0</v>
      </c>
      <c r="Y3716" s="3">
        <v>0</v>
      </c>
      <c r="Z3716" s="2" t="s">
        <v>3</v>
      </c>
      <c r="AA3716" s="2" t="s">
        <v>162</v>
      </c>
      <c r="AB3716" s="2" t="s">
        <v>195</v>
      </c>
      <c r="AC3716" s="1" t="s">
        <v>0</v>
      </c>
    </row>
    <row r="3717" spans="1:29" x14ac:dyDescent="0.25">
      <c r="A3717" s="2" t="s">
        <v>2859</v>
      </c>
      <c r="B3717" s="8"/>
      <c r="C3717" s="3"/>
      <c r="D3717" s="2" t="s">
        <v>2858</v>
      </c>
      <c r="E3717" s="2" t="s">
        <v>1923</v>
      </c>
      <c r="F3717" s="3" t="s">
        <v>7</v>
      </c>
      <c r="G3717" s="3">
        <v>1</v>
      </c>
      <c r="H3717">
        <v>1</v>
      </c>
      <c r="I3717" s="2" t="s">
        <v>19</v>
      </c>
      <c r="J3717" s="2" t="s">
        <v>2857</v>
      </c>
      <c r="K3717" s="7">
        <f t="shared" si="522"/>
        <v>6900</v>
      </c>
      <c r="L3717" s="7">
        <f t="shared" si="523"/>
        <v>6900</v>
      </c>
      <c r="M3717" s="2" t="s">
        <v>4</v>
      </c>
      <c r="N3717" s="1">
        <f t="shared" si="524"/>
        <v>0</v>
      </c>
      <c r="O3717" s="5">
        <f t="shared" si="525"/>
        <v>6900</v>
      </c>
      <c r="P3717" s="5">
        <f t="shared" si="526"/>
        <v>6900</v>
      </c>
      <c r="Q3717" s="5">
        <f t="shared" si="527"/>
        <v>6900</v>
      </c>
      <c r="R3717" s="3">
        <v>25</v>
      </c>
      <c r="S3717" s="6">
        <v>25</v>
      </c>
      <c r="T3717" s="6">
        <v>25</v>
      </c>
      <c r="U3717" s="5">
        <f t="shared" si="528"/>
        <v>8625</v>
      </c>
      <c r="V3717" s="5">
        <f t="shared" si="529"/>
        <v>8625</v>
      </c>
      <c r="W3717" s="4">
        <f t="shared" si="530"/>
        <v>8625</v>
      </c>
      <c r="X3717" s="3">
        <v>0</v>
      </c>
      <c r="Y3717" s="3">
        <v>0</v>
      </c>
      <c r="Z3717" s="2" t="s">
        <v>3</v>
      </c>
      <c r="AA3717" s="2" t="s">
        <v>17</v>
      </c>
      <c r="AB3717" s="2" t="s">
        <v>16</v>
      </c>
      <c r="AC3717" s="1" t="s">
        <v>0</v>
      </c>
    </row>
    <row r="3718" spans="1:29" x14ac:dyDescent="0.25">
      <c r="A3718" s="2" t="s">
        <v>2856</v>
      </c>
      <c r="B3718" s="8"/>
      <c r="C3718" s="3"/>
      <c r="D3718" s="2" t="s">
        <v>2855</v>
      </c>
      <c r="E3718" s="2" t="s">
        <v>210</v>
      </c>
      <c r="F3718" s="3" t="s">
        <v>7</v>
      </c>
      <c r="G3718" s="3">
        <v>1</v>
      </c>
      <c r="H3718">
        <v>1</v>
      </c>
      <c r="I3718" s="2" t="s">
        <v>114</v>
      </c>
      <c r="J3718" s="2" t="s">
        <v>2854</v>
      </c>
      <c r="K3718" s="7">
        <f t="shared" si="522"/>
        <v>2038</v>
      </c>
      <c r="L3718" s="7">
        <f t="shared" si="523"/>
        <v>2038</v>
      </c>
      <c r="M3718" s="2" t="s">
        <v>4</v>
      </c>
      <c r="N3718" s="1">
        <f t="shared" si="524"/>
        <v>0</v>
      </c>
      <c r="O3718" s="5">
        <f t="shared" si="525"/>
        <v>2038</v>
      </c>
      <c r="P3718" s="5">
        <f t="shared" si="526"/>
        <v>2038</v>
      </c>
      <c r="Q3718" s="5">
        <f t="shared" si="527"/>
        <v>2038</v>
      </c>
      <c r="R3718" s="3">
        <v>25</v>
      </c>
      <c r="S3718" s="6">
        <v>25</v>
      </c>
      <c r="T3718" s="6">
        <v>25</v>
      </c>
      <c r="U3718" s="5">
        <f t="shared" si="528"/>
        <v>2547.5</v>
      </c>
      <c r="V3718" s="5">
        <f t="shared" si="529"/>
        <v>2547.5</v>
      </c>
      <c r="W3718" s="4">
        <f t="shared" si="530"/>
        <v>2547.5</v>
      </c>
      <c r="X3718" s="3">
        <v>0</v>
      </c>
      <c r="Y3718" s="3">
        <v>0</v>
      </c>
      <c r="Z3718" s="2" t="s">
        <v>3</v>
      </c>
      <c r="AA3718" s="2" t="s">
        <v>498</v>
      </c>
      <c r="AB3718" s="2" t="s">
        <v>2713</v>
      </c>
      <c r="AC3718" s="1" t="s">
        <v>0</v>
      </c>
    </row>
    <row r="3719" spans="1:29" x14ac:dyDescent="0.25">
      <c r="A3719" s="2" t="s">
        <v>2853</v>
      </c>
      <c r="B3719" s="8"/>
      <c r="C3719" s="3"/>
      <c r="D3719" s="2" t="s">
        <v>2852</v>
      </c>
      <c r="E3719" s="2" t="s">
        <v>8</v>
      </c>
      <c r="F3719" s="3" t="s">
        <v>7</v>
      </c>
      <c r="G3719" s="3">
        <v>1</v>
      </c>
      <c r="H3719">
        <v>1</v>
      </c>
      <c r="I3719" s="2" t="s">
        <v>6</v>
      </c>
      <c r="J3719" s="2" t="s">
        <v>2851</v>
      </c>
      <c r="K3719" s="7">
        <f t="shared" si="522"/>
        <v>26292</v>
      </c>
      <c r="L3719" s="7">
        <f t="shared" si="523"/>
        <v>26292</v>
      </c>
      <c r="M3719" s="2" t="s">
        <v>4</v>
      </c>
      <c r="N3719" s="1">
        <f t="shared" si="524"/>
        <v>0</v>
      </c>
      <c r="O3719" s="5">
        <f t="shared" si="525"/>
        <v>26292</v>
      </c>
      <c r="P3719" s="5">
        <f t="shared" si="526"/>
        <v>26292</v>
      </c>
      <c r="Q3719" s="5">
        <f t="shared" si="527"/>
        <v>26292</v>
      </c>
      <c r="R3719" s="3">
        <v>25</v>
      </c>
      <c r="S3719" s="6">
        <v>25</v>
      </c>
      <c r="T3719" s="6">
        <v>25</v>
      </c>
      <c r="U3719" s="5">
        <f t="shared" si="528"/>
        <v>32865</v>
      </c>
      <c r="V3719" s="5">
        <f t="shared" si="529"/>
        <v>32865</v>
      </c>
      <c r="W3719" s="4">
        <f t="shared" si="530"/>
        <v>32865</v>
      </c>
      <c r="X3719" s="3">
        <v>0</v>
      </c>
      <c r="Y3719" s="3">
        <v>0</v>
      </c>
      <c r="Z3719" s="2" t="s">
        <v>3</v>
      </c>
      <c r="AA3719" s="2" t="s">
        <v>454</v>
      </c>
      <c r="AB3719" s="2" t="s">
        <v>2438</v>
      </c>
      <c r="AC3719" s="1" t="s">
        <v>0</v>
      </c>
    </row>
    <row r="3720" spans="1:29" x14ac:dyDescent="0.25">
      <c r="A3720" s="2" t="s">
        <v>2850</v>
      </c>
      <c r="B3720" s="8"/>
      <c r="C3720" s="3"/>
      <c r="D3720" s="2" t="s">
        <v>2849</v>
      </c>
      <c r="E3720" s="2" t="s">
        <v>8</v>
      </c>
      <c r="F3720" s="3" t="s">
        <v>7</v>
      </c>
      <c r="G3720" s="3">
        <v>1</v>
      </c>
      <c r="H3720">
        <v>1</v>
      </c>
      <c r="I3720" s="2" t="s">
        <v>6</v>
      </c>
      <c r="J3720" s="2" t="s">
        <v>2848</v>
      </c>
      <c r="K3720" s="7">
        <f t="shared" si="522"/>
        <v>34777</v>
      </c>
      <c r="L3720" s="7">
        <f t="shared" si="523"/>
        <v>34777</v>
      </c>
      <c r="M3720" s="2" t="s">
        <v>4</v>
      </c>
      <c r="N3720" s="1">
        <f t="shared" si="524"/>
        <v>0</v>
      </c>
      <c r="O3720" s="5">
        <f t="shared" si="525"/>
        <v>34777</v>
      </c>
      <c r="P3720" s="5">
        <f t="shared" si="526"/>
        <v>34777</v>
      </c>
      <c r="Q3720" s="5">
        <f t="shared" si="527"/>
        <v>34777</v>
      </c>
      <c r="R3720" s="3">
        <v>25</v>
      </c>
      <c r="S3720" s="6">
        <v>25</v>
      </c>
      <c r="T3720" s="6">
        <v>25</v>
      </c>
      <c r="U3720" s="5">
        <f t="shared" si="528"/>
        <v>43471.25</v>
      </c>
      <c r="V3720" s="5">
        <f t="shared" si="529"/>
        <v>43471.25</v>
      </c>
      <c r="W3720" s="4">
        <f t="shared" si="530"/>
        <v>43471.25</v>
      </c>
      <c r="X3720" s="3">
        <v>0</v>
      </c>
      <c r="Y3720" s="3">
        <v>0</v>
      </c>
      <c r="Z3720" s="2" t="s">
        <v>3</v>
      </c>
      <c r="AA3720" s="2" t="s">
        <v>454</v>
      </c>
      <c r="AB3720" s="2" t="s">
        <v>2438</v>
      </c>
      <c r="AC3720" s="1" t="s">
        <v>0</v>
      </c>
    </row>
    <row r="3721" spans="1:29" x14ac:dyDescent="0.25">
      <c r="A3721" s="2" t="s">
        <v>2847</v>
      </c>
      <c r="B3721" s="8"/>
      <c r="C3721" s="2" t="s">
        <v>2846</v>
      </c>
      <c r="D3721" s="2" t="s">
        <v>2845</v>
      </c>
      <c r="E3721" s="2" t="s">
        <v>192</v>
      </c>
      <c r="F3721" s="3" t="s">
        <v>270</v>
      </c>
      <c r="G3721" s="3">
        <v>100</v>
      </c>
      <c r="H3721">
        <v>1</v>
      </c>
      <c r="I3721" s="2" t="s">
        <v>6</v>
      </c>
      <c r="J3721" s="2" t="s">
        <v>2844</v>
      </c>
      <c r="K3721" s="7">
        <f t="shared" si="522"/>
        <v>189.01</v>
      </c>
      <c r="L3721" s="7">
        <f t="shared" si="523"/>
        <v>18901</v>
      </c>
      <c r="M3721" s="2" t="s">
        <v>4</v>
      </c>
      <c r="N3721" s="1">
        <f t="shared" si="524"/>
        <v>0</v>
      </c>
      <c r="O3721" s="5">
        <f t="shared" si="525"/>
        <v>18901</v>
      </c>
      <c r="P3721" s="5">
        <f t="shared" si="526"/>
        <v>189.01</v>
      </c>
      <c r="Q3721" s="5">
        <f t="shared" si="527"/>
        <v>18901</v>
      </c>
      <c r="R3721" s="3">
        <v>25</v>
      </c>
      <c r="S3721" s="6">
        <v>25</v>
      </c>
      <c r="T3721" s="6">
        <v>25</v>
      </c>
      <c r="U3721" s="5">
        <f t="shared" si="528"/>
        <v>23626.25</v>
      </c>
      <c r="V3721" s="5">
        <f t="shared" si="529"/>
        <v>236.26249999999999</v>
      </c>
      <c r="W3721" s="4">
        <f t="shared" si="530"/>
        <v>23626.25</v>
      </c>
      <c r="X3721" s="3">
        <v>0</v>
      </c>
      <c r="Y3721" s="3">
        <v>0</v>
      </c>
      <c r="Z3721" s="2" t="s">
        <v>3</v>
      </c>
      <c r="AA3721" s="2" t="s">
        <v>30</v>
      </c>
      <c r="AB3721" s="2" t="s">
        <v>959</v>
      </c>
      <c r="AC3721" s="1" t="s">
        <v>0</v>
      </c>
    </row>
    <row r="3722" spans="1:29" x14ac:dyDescent="0.25">
      <c r="A3722" s="2" t="s">
        <v>2843</v>
      </c>
      <c r="B3722" s="8"/>
      <c r="C3722" s="3"/>
      <c r="D3722" s="2" t="s">
        <v>2842</v>
      </c>
      <c r="E3722" s="2" t="s">
        <v>8</v>
      </c>
      <c r="F3722" s="3" t="s">
        <v>7</v>
      </c>
      <c r="G3722" s="3">
        <v>1</v>
      </c>
      <c r="H3722">
        <v>1</v>
      </c>
      <c r="I3722" s="2" t="s">
        <v>6</v>
      </c>
      <c r="J3722" s="2" t="s">
        <v>2841</v>
      </c>
      <c r="K3722" s="7">
        <f t="shared" si="522"/>
        <v>66199</v>
      </c>
      <c r="L3722" s="7">
        <f t="shared" si="523"/>
        <v>66199</v>
      </c>
      <c r="M3722" s="2" t="s">
        <v>4</v>
      </c>
      <c r="N3722" s="1">
        <f t="shared" si="524"/>
        <v>0</v>
      </c>
      <c r="O3722" s="5">
        <f t="shared" si="525"/>
        <v>66199</v>
      </c>
      <c r="P3722" s="5">
        <f t="shared" si="526"/>
        <v>66199</v>
      </c>
      <c r="Q3722" s="5">
        <f t="shared" si="527"/>
        <v>66199</v>
      </c>
      <c r="R3722" s="3">
        <v>25</v>
      </c>
      <c r="S3722" s="6">
        <v>25</v>
      </c>
      <c r="T3722" s="6">
        <v>25</v>
      </c>
      <c r="U3722" s="5">
        <f t="shared" si="528"/>
        <v>82748.75</v>
      </c>
      <c r="V3722" s="5">
        <f t="shared" si="529"/>
        <v>82748.75</v>
      </c>
      <c r="W3722" s="4">
        <f t="shared" si="530"/>
        <v>82748.75</v>
      </c>
      <c r="X3722" s="3">
        <v>0</v>
      </c>
      <c r="Y3722" s="3">
        <v>0</v>
      </c>
      <c r="Z3722" s="2" t="s">
        <v>3</v>
      </c>
      <c r="AA3722" s="2" t="s">
        <v>252</v>
      </c>
      <c r="AB3722" s="2" t="s">
        <v>952</v>
      </c>
      <c r="AC3722" s="1" t="s">
        <v>0</v>
      </c>
    </row>
    <row r="3723" spans="1:29" x14ac:dyDescent="0.25">
      <c r="A3723" s="2" t="s">
        <v>2840</v>
      </c>
      <c r="B3723" s="8"/>
      <c r="C3723" s="3"/>
      <c r="D3723" s="2" t="s">
        <v>2839</v>
      </c>
      <c r="E3723" s="2" t="s">
        <v>380</v>
      </c>
      <c r="F3723" s="3" t="s">
        <v>7</v>
      </c>
      <c r="G3723" s="3">
        <v>1</v>
      </c>
      <c r="H3723">
        <v>1</v>
      </c>
      <c r="I3723" s="2" t="s">
        <v>19</v>
      </c>
      <c r="J3723" s="2" t="s">
        <v>2838</v>
      </c>
      <c r="K3723" s="7">
        <f t="shared" si="522"/>
        <v>13906</v>
      </c>
      <c r="L3723" s="7">
        <f t="shared" si="523"/>
        <v>13906</v>
      </c>
      <c r="M3723" s="2" t="s">
        <v>4</v>
      </c>
      <c r="N3723" s="1">
        <f t="shared" si="524"/>
        <v>0</v>
      </c>
      <c r="O3723" s="5">
        <f t="shared" si="525"/>
        <v>13906</v>
      </c>
      <c r="P3723" s="5">
        <f t="shared" si="526"/>
        <v>13906</v>
      </c>
      <c r="Q3723" s="5">
        <f t="shared" si="527"/>
        <v>13906</v>
      </c>
      <c r="R3723" s="3">
        <v>25</v>
      </c>
      <c r="S3723" s="6">
        <v>25</v>
      </c>
      <c r="T3723" s="6">
        <v>25</v>
      </c>
      <c r="U3723" s="5">
        <f t="shared" si="528"/>
        <v>17382.5</v>
      </c>
      <c r="V3723" s="5">
        <f t="shared" si="529"/>
        <v>17382.5</v>
      </c>
      <c r="W3723" s="4">
        <f t="shared" si="530"/>
        <v>17382.5</v>
      </c>
      <c r="X3723" s="3">
        <v>0</v>
      </c>
      <c r="Y3723" s="3">
        <v>0</v>
      </c>
      <c r="Z3723" s="2" t="s">
        <v>3</v>
      </c>
      <c r="AA3723" s="2" t="s">
        <v>252</v>
      </c>
      <c r="AB3723" s="2" t="s">
        <v>2837</v>
      </c>
      <c r="AC3723" s="1" t="s">
        <v>0</v>
      </c>
    </row>
    <row r="3724" spans="1:29" x14ac:dyDescent="0.25">
      <c r="A3724" s="2" t="s">
        <v>2836</v>
      </c>
      <c r="B3724" s="8"/>
      <c r="C3724" s="3"/>
      <c r="D3724" s="2" t="s">
        <v>2835</v>
      </c>
      <c r="E3724" s="2" t="s">
        <v>138</v>
      </c>
      <c r="F3724" s="3" t="s">
        <v>7</v>
      </c>
      <c r="G3724" s="3">
        <v>1</v>
      </c>
      <c r="H3724">
        <v>1</v>
      </c>
      <c r="I3724" s="2" t="s">
        <v>19</v>
      </c>
      <c r="J3724" s="2" t="s">
        <v>2834</v>
      </c>
      <c r="K3724" s="7">
        <f t="shared" si="522"/>
        <v>17065</v>
      </c>
      <c r="L3724" s="7">
        <f t="shared" si="523"/>
        <v>17065</v>
      </c>
      <c r="M3724" s="2" t="s">
        <v>4</v>
      </c>
      <c r="N3724" s="1">
        <f t="shared" si="524"/>
        <v>0</v>
      </c>
      <c r="O3724" s="5">
        <f t="shared" si="525"/>
        <v>17065</v>
      </c>
      <c r="P3724" s="5">
        <f t="shared" si="526"/>
        <v>17065</v>
      </c>
      <c r="Q3724" s="5">
        <f t="shared" si="527"/>
        <v>17065</v>
      </c>
      <c r="R3724" s="3">
        <v>25</v>
      </c>
      <c r="S3724" s="6">
        <v>25</v>
      </c>
      <c r="T3724" s="6">
        <v>25</v>
      </c>
      <c r="U3724" s="5">
        <f t="shared" si="528"/>
        <v>21331.25</v>
      </c>
      <c r="V3724" s="5">
        <f t="shared" si="529"/>
        <v>21331.25</v>
      </c>
      <c r="W3724" s="4">
        <f t="shared" si="530"/>
        <v>21331.25</v>
      </c>
      <c r="X3724" s="3">
        <v>0</v>
      </c>
      <c r="Y3724" s="3">
        <v>0</v>
      </c>
      <c r="Z3724" s="2" t="s">
        <v>3</v>
      </c>
      <c r="AA3724" s="2" t="s">
        <v>167</v>
      </c>
      <c r="AB3724" s="2" t="s">
        <v>2188</v>
      </c>
      <c r="AC3724" s="1" t="s">
        <v>0</v>
      </c>
    </row>
    <row r="3725" spans="1:29" x14ac:dyDescent="0.25">
      <c r="A3725" s="2" t="s">
        <v>2833</v>
      </c>
      <c r="B3725" s="8"/>
      <c r="C3725" s="3"/>
      <c r="D3725" s="2" t="s">
        <v>2832</v>
      </c>
      <c r="E3725" s="2" t="s">
        <v>1565</v>
      </c>
      <c r="F3725" s="3" t="s">
        <v>7</v>
      </c>
      <c r="G3725" s="3">
        <v>1</v>
      </c>
      <c r="H3725">
        <v>1</v>
      </c>
      <c r="I3725" s="2" t="s">
        <v>19</v>
      </c>
      <c r="J3725" s="2" t="s">
        <v>2831</v>
      </c>
      <c r="K3725" s="7">
        <f t="shared" si="522"/>
        <v>8256</v>
      </c>
      <c r="L3725" s="7">
        <f t="shared" si="523"/>
        <v>8256</v>
      </c>
      <c r="M3725" s="2" t="s">
        <v>135</v>
      </c>
      <c r="N3725" s="1">
        <f t="shared" si="524"/>
        <v>19</v>
      </c>
      <c r="O3725" s="5">
        <f t="shared" si="525"/>
        <v>8256.19</v>
      </c>
      <c r="P3725" s="5">
        <f t="shared" si="526"/>
        <v>9824.64</v>
      </c>
      <c r="Q3725" s="5">
        <f t="shared" si="527"/>
        <v>9824.64</v>
      </c>
      <c r="R3725" s="3">
        <v>25</v>
      </c>
      <c r="S3725" s="6">
        <v>25</v>
      </c>
      <c r="T3725" s="6">
        <v>25</v>
      </c>
      <c r="U3725" s="5">
        <f t="shared" si="528"/>
        <v>10320.237500000001</v>
      </c>
      <c r="V3725" s="5">
        <f t="shared" si="529"/>
        <v>12280.8</v>
      </c>
      <c r="W3725" s="4">
        <f t="shared" si="530"/>
        <v>12280.8</v>
      </c>
      <c r="X3725" s="3">
        <v>0</v>
      </c>
      <c r="Y3725" s="3">
        <v>0</v>
      </c>
      <c r="Z3725" s="2" t="s">
        <v>3</v>
      </c>
      <c r="AA3725" s="2" t="s">
        <v>887</v>
      </c>
      <c r="AB3725" s="2" t="s">
        <v>2830</v>
      </c>
      <c r="AC3725" s="1" t="s">
        <v>0</v>
      </c>
    </row>
    <row r="3726" spans="1:29" x14ac:dyDescent="0.25">
      <c r="A3726" s="2" t="s">
        <v>2829</v>
      </c>
      <c r="B3726" s="8"/>
      <c r="C3726" s="3"/>
      <c r="D3726" s="2" t="s">
        <v>2828</v>
      </c>
      <c r="E3726" s="2" t="s">
        <v>589</v>
      </c>
      <c r="F3726" s="3" t="s">
        <v>7</v>
      </c>
      <c r="G3726" s="3">
        <v>1</v>
      </c>
      <c r="H3726">
        <v>1</v>
      </c>
      <c r="I3726" s="2" t="s">
        <v>6</v>
      </c>
      <c r="J3726" s="2" t="s">
        <v>2827</v>
      </c>
      <c r="K3726" s="7">
        <f t="shared" si="522"/>
        <v>11867</v>
      </c>
      <c r="L3726" s="7">
        <f t="shared" si="523"/>
        <v>11867</v>
      </c>
      <c r="M3726" s="2" t="s">
        <v>4</v>
      </c>
      <c r="N3726" s="1">
        <f t="shared" si="524"/>
        <v>0</v>
      </c>
      <c r="O3726" s="5">
        <f t="shared" si="525"/>
        <v>11867</v>
      </c>
      <c r="P3726" s="5">
        <f t="shared" si="526"/>
        <v>11867</v>
      </c>
      <c r="Q3726" s="5">
        <f t="shared" si="527"/>
        <v>11867</v>
      </c>
      <c r="R3726" s="3">
        <v>25</v>
      </c>
      <c r="S3726" s="6">
        <v>25</v>
      </c>
      <c r="T3726" s="6">
        <v>25</v>
      </c>
      <c r="U3726" s="5">
        <f t="shared" si="528"/>
        <v>14833.75</v>
      </c>
      <c r="V3726" s="5">
        <f t="shared" si="529"/>
        <v>14833.75</v>
      </c>
      <c r="W3726" s="4">
        <f t="shared" si="530"/>
        <v>14833.75</v>
      </c>
      <c r="X3726" s="3">
        <v>0</v>
      </c>
      <c r="Y3726" s="3">
        <v>0</v>
      </c>
      <c r="Z3726" s="2" t="s">
        <v>3</v>
      </c>
      <c r="AA3726" s="2" t="s">
        <v>325</v>
      </c>
      <c r="AB3726" s="2" t="s">
        <v>1138</v>
      </c>
      <c r="AC3726" s="1" t="s">
        <v>0</v>
      </c>
    </row>
    <row r="3727" spans="1:29" x14ac:dyDescent="0.25">
      <c r="A3727" s="2" t="s">
        <v>2826</v>
      </c>
      <c r="B3727" s="8"/>
      <c r="C3727" s="3"/>
      <c r="D3727" s="2" t="s">
        <v>2825</v>
      </c>
      <c r="E3727" s="2" t="s">
        <v>589</v>
      </c>
      <c r="F3727" s="3" t="s">
        <v>7</v>
      </c>
      <c r="G3727" s="3">
        <v>1</v>
      </c>
      <c r="H3727">
        <v>1</v>
      </c>
      <c r="I3727" s="2" t="s">
        <v>6</v>
      </c>
      <c r="J3727" s="2" t="s">
        <v>2824</v>
      </c>
      <c r="K3727" s="7">
        <f t="shared" si="522"/>
        <v>44079</v>
      </c>
      <c r="L3727" s="7">
        <f t="shared" si="523"/>
        <v>44079</v>
      </c>
      <c r="M3727" s="2" t="s">
        <v>4</v>
      </c>
      <c r="N3727" s="1">
        <f t="shared" si="524"/>
        <v>0</v>
      </c>
      <c r="O3727" s="5">
        <f t="shared" si="525"/>
        <v>44079</v>
      </c>
      <c r="P3727" s="5">
        <f t="shared" si="526"/>
        <v>44079</v>
      </c>
      <c r="Q3727" s="5">
        <f t="shared" si="527"/>
        <v>44079</v>
      </c>
      <c r="R3727" s="3">
        <v>25</v>
      </c>
      <c r="S3727" s="6">
        <v>25</v>
      </c>
      <c r="T3727" s="6">
        <v>25</v>
      </c>
      <c r="U3727" s="5">
        <f t="shared" si="528"/>
        <v>55098.75</v>
      </c>
      <c r="V3727" s="5">
        <f t="shared" si="529"/>
        <v>55098.75</v>
      </c>
      <c r="W3727" s="4">
        <f t="shared" si="530"/>
        <v>55098.75</v>
      </c>
      <c r="X3727" s="3">
        <v>0</v>
      </c>
      <c r="Y3727" s="3">
        <v>0</v>
      </c>
      <c r="Z3727" s="2" t="s">
        <v>3</v>
      </c>
      <c r="AA3727" s="2" t="s">
        <v>325</v>
      </c>
      <c r="AB3727" s="2" t="s">
        <v>1138</v>
      </c>
      <c r="AC3727" s="1" t="s">
        <v>0</v>
      </c>
    </row>
    <row r="3728" spans="1:29" x14ac:dyDescent="0.25">
      <c r="A3728" s="2" t="s">
        <v>2823</v>
      </c>
      <c r="B3728" s="8"/>
      <c r="C3728" s="2" t="s">
        <v>2822</v>
      </c>
      <c r="D3728" s="2" t="s">
        <v>2821</v>
      </c>
      <c r="E3728" s="2" t="s">
        <v>152</v>
      </c>
      <c r="F3728" s="3" t="s">
        <v>270</v>
      </c>
      <c r="G3728" s="3">
        <v>300</v>
      </c>
      <c r="H3728">
        <v>1</v>
      </c>
      <c r="I3728" s="2" t="s">
        <v>6</v>
      </c>
      <c r="J3728" s="2" t="s">
        <v>2820</v>
      </c>
      <c r="K3728" s="7">
        <f t="shared" si="522"/>
        <v>43.136666666666663</v>
      </c>
      <c r="L3728" s="7">
        <f t="shared" si="523"/>
        <v>12941</v>
      </c>
      <c r="M3728" s="2" t="s">
        <v>4</v>
      </c>
      <c r="N3728" s="1">
        <f t="shared" si="524"/>
        <v>0</v>
      </c>
      <c r="O3728" s="5">
        <f t="shared" si="525"/>
        <v>12941</v>
      </c>
      <c r="P3728" s="5">
        <f t="shared" si="526"/>
        <v>43.136666666666663</v>
      </c>
      <c r="Q3728" s="5">
        <f t="shared" si="527"/>
        <v>12941</v>
      </c>
      <c r="R3728" s="3">
        <v>25</v>
      </c>
      <c r="S3728" s="6">
        <v>25</v>
      </c>
      <c r="T3728" s="6">
        <v>25</v>
      </c>
      <c r="U3728" s="5">
        <f t="shared" si="528"/>
        <v>16176.25</v>
      </c>
      <c r="V3728" s="5">
        <f t="shared" si="529"/>
        <v>53.920833333333327</v>
      </c>
      <c r="W3728" s="4">
        <f t="shared" si="530"/>
        <v>16176.25</v>
      </c>
      <c r="X3728" s="3">
        <v>0</v>
      </c>
      <c r="Y3728" s="3">
        <v>0</v>
      </c>
      <c r="Z3728" s="2" t="s">
        <v>3</v>
      </c>
      <c r="AA3728" s="2" t="s">
        <v>674</v>
      </c>
      <c r="AB3728" s="2" t="s">
        <v>900</v>
      </c>
      <c r="AC3728" s="1" t="s">
        <v>0</v>
      </c>
    </row>
    <row r="3729" spans="1:29" x14ac:dyDescent="0.25">
      <c r="A3729" s="2" t="s">
        <v>2819</v>
      </c>
      <c r="B3729" s="8"/>
      <c r="C3729" s="3"/>
      <c r="D3729" s="2" t="s">
        <v>2818</v>
      </c>
      <c r="E3729" s="2" t="s">
        <v>152</v>
      </c>
      <c r="F3729" s="3" t="s">
        <v>7</v>
      </c>
      <c r="G3729" s="3">
        <v>1</v>
      </c>
      <c r="H3729">
        <v>1</v>
      </c>
      <c r="I3729" s="2" t="s">
        <v>6</v>
      </c>
      <c r="J3729" s="2" t="s">
        <v>2817</v>
      </c>
      <c r="K3729" s="7">
        <f t="shared" si="522"/>
        <v>14963</v>
      </c>
      <c r="L3729" s="7">
        <f t="shared" si="523"/>
        <v>14963</v>
      </c>
      <c r="M3729" s="2" t="s">
        <v>4</v>
      </c>
      <c r="N3729" s="1">
        <f t="shared" si="524"/>
        <v>0</v>
      </c>
      <c r="O3729" s="5">
        <f t="shared" si="525"/>
        <v>14963</v>
      </c>
      <c r="P3729" s="5">
        <f t="shared" si="526"/>
        <v>14963</v>
      </c>
      <c r="Q3729" s="5">
        <f t="shared" si="527"/>
        <v>14963</v>
      </c>
      <c r="R3729" s="3">
        <v>25</v>
      </c>
      <c r="S3729" s="6">
        <v>25</v>
      </c>
      <c r="T3729" s="6">
        <v>25</v>
      </c>
      <c r="U3729" s="5">
        <f t="shared" si="528"/>
        <v>18703.75</v>
      </c>
      <c r="V3729" s="5">
        <f t="shared" si="529"/>
        <v>18703.75</v>
      </c>
      <c r="W3729" s="4">
        <f t="shared" si="530"/>
        <v>18703.75</v>
      </c>
      <c r="X3729" s="3">
        <v>0</v>
      </c>
      <c r="Y3729" s="3">
        <v>0</v>
      </c>
      <c r="Z3729" s="2" t="s">
        <v>3</v>
      </c>
      <c r="AA3729" s="2" t="s">
        <v>1085</v>
      </c>
      <c r="AB3729" s="2" t="s">
        <v>2816</v>
      </c>
      <c r="AC3729" s="1" t="s">
        <v>0</v>
      </c>
    </row>
    <row r="3730" spans="1:29" x14ac:dyDescent="0.25">
      <c r="A3730" s="2" t="s">
        <v>2815</v>
      </c>
      <c r="B3730" s="8"/>
      <c r="C3730" s="3"/>
      <c r="D3730" s="2" t="s">
        <v>2814</v>
      </c>
      <c r="E3730" s="2" t="s">
        <v>58</v>
      </c>
      <c r="F3730" s="3" t="s">
        <v>7</v>
      </c>
      <c r="G3730" s="3">
        <v>1</v>
      </c>
      <c r="H3730">
        <v>1</v>
      </c>
      <c r="I3730" s="2" t="s">
        <v>57</v>
      </c>
      <c r="J3730" s="2" t="s">
        <v>2813</v>
      </c>
      <c r="K3730" s="7">
        <f t="shared" si="522"/>
        <v>43049</v>
      </c>
      <c r="L3730" s="7">
        <f t="shared" si="523"/>
        <v>43049</v>
      </c>
      <c r="M3730" s="2" t="s">
        <v>55</v>
      </c>
      <c r="N3730" s="1">
        <f t="shared" si="524"/>
        <v>0</v>
      </c>
      <c r="O3730" s="5">
        <f t="shared" si="525"/>
        <v>43049</v>
      </c>
      <c r="P3730" s="5">
        <f t="shared" si="526"/>
        <v>43049</v>
      </c>
      <c r="Q3730" s="5">
        <f t="shared" si="527"/>
        <v>43049</v>
      </c>
      <c r="R3730" s="3">
        <v>25</v>
      </c>
      <c r="S3730" s="6">
        <v>25</v>
      </c>
      <c r="T3730" s="6">
        <v>25</v>
      </c>
      <c r="U3730" s="5">
        <f t="shared" si="528"/>
        <v>53811.25</v>
      </c>
      <c r="V3730" s="5">
        <f t="shared" si="529"/>
        <v>53811.25</v>
      </c>
      <c r="W3730" s="4">
        <f t="shared" si="530"/>
        <v>53811.25</v>
      </c>
      <c r="X3730" s="3">
        <v>0</v>
      </c>
      <c r="Y3730" s="3">
        <v>0</v>
      </c>
      <c r="Z3730" s="2" t="s">
        <v>54</v>
      </c>
      <c r="AA3730" s="2" t="s">
        <v>53</v>
      </c>
      <c r="AB3730" s="2" t="s">
        <v>52</v>
      </c>
      <c r="AC3730" s="1" t="s">
        <v>0</v>
      </c>
    </row>
    <row r="3731" spans="1:29" x14ac:dyDescent="0.25">
      <c r="A3731" s="2" t="s">
        <v>2812</v>
      </c>
      <c r="B3731" s="8"/>
      <c r="C3731" s="3"/>
      <c r="D3731" s="2" t="s">
        <v>2811</v>
      </c>
      <c r="E3731" s="2" t="s">
        <v>636</v>
      </c>
      <c r="F3731" s="3" t="s">
        <v>7</v>
      </c>
      <c r="G3731" s="3">
        <v>1</v>
      </c>
      <c r="H3731">
        <v>1</v>
      </c>
      <c r="I3731" s="2" t="s">
        <v>6</v>
      </c>
      <c r="J3731" s="2" t="s">
        <v>2810</v>
      </c>
      <c r="K3731" s="7">
        <f t="shared" si="522"/>
        <v>208877</v>
      </c>
      <c r="L3731" s="7">
        <f t="shared" si="523"/>
        <v>208877</v>
      </c>
      <c r="M3731" s="2" t="s">
        <v>4</v>
      </c>
      <c r="N3731" s="1">
        <f t="shared" si="524"/>
        <v>0</v>
      </c>
      <c r="O3731" s="5">
        <f t="shared" si="525"/>
        <v>208877</v>
      </c>
      <c r="P3731" s="5">
        <f t="shared" si="526"/>
        <v>208877</v>
      </c>
      <c r="Q3731" s="5">
        <f t="shared" si="527"/>
        <v>208877</v>
      </c>
      <c r="R3731" s="3">
        <v>25</v>
      </c>
      <c r="S3731" s="6">
        <v>25</v>
      </c>
      <c r="T3731" s="6">
        <v>25</v>
      </c>
      <c r="U3731" s="5">
        <f t="shared" si="528"/>
        <v>261096.25</v>
      </c>
      <c r="V3731" s="5">
        <f t="shared" si="529"/>
        <v>261096.25</v>
      </c>
      <c r="W3731" s="4">
        <f t="shared" si="530"/>
        <v>261096.25</v>
      </c>
      <c r="X3731" s="3">
        <v>0</v>
      </c>
      <c r="Y3731" s="3">
        <v>0</v>
      </c>
      <c r="Z3731" s="2" t="s">
        <v>3</v>
      </c>
      <c r="AA3731" s="2" t="s">
        <v>232</v>
      </c>
      <c r="AB3731" s="2" t="s">
        <v>634</v>
      </c>
      <c r="AC3731" s="1" t="s">
        <v>0</v>
      </c>
    </row>
    <row r="3732" spans="1:29" x14ac:dyDescent="0.25">
      <c r="A3732" s="2" t="s">
        <v>2809</v>
      </c>
      <c r="B3732" s="8"/>
      <c r="C3732" s="3"/>
      <c r="D3732" s="2" t="s">
        <v>2808</v>
      </c>
      <c r="E3732" s="2" t="s">
        <v>636</v>
      </c>
      <c r="F3732" s="3" t="s">
        <v>7</v>
      </c>
      <c r="G3732" s="3">
        <v>1</v>
      </c>
      <c r="H3732">
        <v>1</v>
      </c>
      <c r="I3732" s="2" t="s">
        <v>6</v>
      </c>
      <c r="J3732" s="2" t="s">
        <v>2807</v>
      </c>
      <c r="K3732" s="7">
        <f t="shared" si="522"/>
        <v>118792</v>
      </c>
      <c r="L3732" s="7">
        <f t="shared" si="523"/>
        <v>118792</v>
      </c>
      <c r="M3732" s="2" t="s">
        <v>4</v>
      </c>
      <c r="N3732" s="1">
        <f t="shared" si="524"/>
        <v>0</v>
      </c>
      <c r="O3732" s="5">
        <f t="shared" si="525"/>
        <v>118792</v>
      </c>
      <c r="P3732" s="5">
        <f t="shared" si="526"/>
        <v>118792</v>
      </c>
      <c r="Q3732" s="5">
        <f t="shared" si="527"/>
        <v>118792</v>
      </c>
      <c r="R3732" s="3">
        <v>25</v>
      </c>
      <c r="S3732" s="6">
        <v>25</v>
      </c>
      <c r="T3732" s="6">
        <v>25</v>
      </c>
      <c r="U3732" s="5">
        <f t="shared" si="528"/>
        <v>148490</v>
      </c>
      <c r="V3732" s="5">
        <f t="shared" si="529"/>
        <v>148490</v>
      </c>
      <c r="W3732" s="4">
        <f t="shared" si="530"/>
        <v>148490</v>
      </c>
      <c r="X3732" s="3">
        <v>0</v>
      </c>
      <c r="Y3732" s="3">
        <v>0</v>
      </c>
      <c r="Z3732" s="2" t="s">
        <v>3</v>
      </c>
      <c r="AA3732" s="2" t="s">
        <v>232</v>
      </c>
      <c r="AB3732" s="2" t="s">
        <v>634</v>
      </c>
      <c r="AC3732" s="1" t="s">
        <v>0</v>
      </c>
    </row>
    <row r="3733" spans="1:29" x14ac:dyDescent="0.25">
      <c r="A3733" s="2" t="s">
        <v>2806</v>
      </c>
      <c r="B3733" s="8"/>
      <c r="C3733" s="3"/>
      <c r="D3733" s="2" t="s">
        <v>2805</v>
      </c>
      <c r="E3733" s="2" t="s">
        <v>192</v>
      </c>
      <c r="F3733" s="3" t="s">
        <v>7</v>
      </c>
      <c r="G3733" s="3">
        <v>1</v>
      </c>
      <c r="H3733">
        <v>1</v>
      </c>
      <c r="I3733" s="2" t="s">
        <v>6</v>
      </c>
      <c r="J3733" s="2" t="s">
        <v>2804</v>
      </c>
      <c r="K3733" s="7">
        <f t="shared" si="522"/>
        <v>74317</v>
      </c>
      <c r="L3733" s="7">
        <f t="shared" si="523"/>
        <v>74317</v>
      </c>
      <c r="M3733" s="2" t="s">
        <v>4</v>
      </c>
      <c r="N3733" s="1">
        <f t="shared" si="524"/>
        <v>0</v>
      </c>
      <c r="O3733" s="5">
        <f t="shared" si="525"/>
        <v>74317</v>
      </c>
      <c r="P3733" s="5">
        <f t="shared" si="526"/>
        <v>74317</v>
      </c>
      <c r="Q3733" s="5">
        <f t="shared" si="527"/>
        <v>74317</v>
      </c>
      <c r="R3733" s="3">
        <v>25</v>
      </c>
      <c r="S3733" s="6">
        <v>25</v>
      </c>
      <c r="T3733" s="6">
        <v>25</v>
      </c>
      <c r="U3733" s="5">
        <f t="shared" si="528"/>
        <v>92896.25</v>
      </c>
      <c r="V3733" s="5">
        <f t="shared" si="529"/>
        <v>92896.25</v>
      </c>
      <c r="W3733" s="4">
        <f t="shared" si="530"/>
        <v>92896.25</v>
      </c>
      <c r="X3733" s="3">
        <v>0</v>
      </c>
      <c r="Y3733" s="3">
        <v>0</v>
      </c>
      <c r="Z3733" s="2" t="s">
        <v>3</v>
      </c>
      <c r="AA3733" s="2" t="s">
        <v>77</v>
      </c>
      <c r="AB3733" s="2" t="s">
        <v>817</v>
      </c>
      <c r="AC3733" s="1" t="s">
        <v>0</v>
      </c>
    </row>
    <row r="3734" spans="1:29" x14ac:dyDescent="0.25">
      <c r="A3734" s="2" t="s">
        <v>2803</v>
      </c>
      <c r="B3734" s="8"/>
      <c r="C3734" s="3"/>
      <c r="D3734" s="2" t="s">
        <v>2802</v>
      </c>
      <c r="E3734" s="2" t="s">
        <v>192</v>
      </c>
      <c r="F3734" s="3" t="s">
        <v>7</v>
      </c>
      <c r="G3734" s="3">
        <v>1</v>
      </c>
      <c r="H3734">
        <v>1</v>
      </c>
      <c r="I3734" s="2" t="s">
        <v>19</v>
      </c>
      <c r="J3734" s="2" t="s">
        <v>2801</v>
      </c>
      <c r="K3734" s="7">
        <f t="shared" si="522"/>
        <v>57882</v>
      </c>
      <c r="L3734" s="7">
        <f t="shared" si="523"/>
        <v>57882</v>
      </c>
      <c r="M3734" s="2" t="s">
        <v>4</v>
      </c>
      <c r="N3734" s="1">
        <f t="shared" si="524"/>
        <v>0</v>
      </c>
      <c r="O3734" s="5">
        <f t="shared" si="525"/>
        <v>57882</v>
      </c>
      <c r="P3734" s="5">
        <f t="shared" si="526"/>
        <v>57882</v>
      </c>
      <c r="Q3734" s="5">
        <f t="shared" si="527"/>
        <v>57882</v>
      </c>
      <c r="R3734" s="3">
        <v>25</v>
      </c>
      <c r="S3734" s="6">
        <v>25</v>
      </c>
      <c r="T3734" s="6">
        <v>25</v>
      </c>
      <c r="U3734" s="5">
        <f t="shared" si="528"/>
        <v>72352.5</v>
      </c>
      <c r="V3734" s="5">
        <f t="shared" si="529"/>
        <v>72352.5</v>
      </c>
      <c r="W3734" s="4">
        <f t="shared" si="530"/>
        <v>72352.5</v>
      </c>
      <c r="X3734" s="3">
        <v>0</v>
      </c>
      <c r="Y3734" s="3">
        <v>0</v>
      </c>
      <c r="Z3734" s="2" t="s">
        <v>3</v>
      </c>
      <c r="AA3734" s="2" t="s">
        <v>1242</v>
      </c>
      <c r="AB3734" s="2" t="s">
        <v>40</v>
      </c>
      <c r="AC3734" s="1" t="s">
        <v>0</v>
      </c>
    </row>
    <row r="3735" spans="1:29" x14ac:dyDescent="0.25">
      <c r="A3735" s="2" t="s">
        <v>2800</v>
      </c>
      <c r="B3735" s="8"/>
      <c r="C3735" s="3"/>
      <c r="D3735" s="2" t="s">
        <v>2799</v>
      </c>
      <c r="E3735" s="2" t="s">
        <v>192</v>
      </c>
      <c r="F3735" s="3" t="s">
        <v>7</v>
      </c>
      <c r="G3735" s="3">
        <v>1</v>
      </c>
      <c r="H3735">
        <v>1</v>
      </c>
      <c r="I3735" s="2" t="s">
        <v>19</v>
      </c>
      <c r="J3735" s="2" t="s">
        <v>2798</v>
      </c>
      <c r="K3735" s="7">
        <f t="shared" si="522"/>
        <v>51982</v>
      </c>
      <c r="L3735" s="7">
        <f t="shared" si="523"/>
        <v>51982</v>
      </c>
      <c r="M3735" s="2" t="s">
        <v>4</v>
      </c>
      <c r="N3735" s="1">
        <f t="shared" si="524"/>
        <v>0</v>
      </c>
      <c r="O3735" s="5">
        <f t="shared" si="525"/>
        <v>51982</v>
      </c>
      <c r="P3735" s="5">
        <f t="shared" si="526"/>
        <v>51982</v>
      </c>
      <c r="Q3735" s="5">
        <f t="shared" si="527"/>
        <v>51982</v>
      </c>
      <c r="R3735" s="3">
        <v>25</v>
      </c>
      <c r="S3735" s="6">
        <v>25</v>
      </c>
      <c r="T3735" s="6">
        <v>25</v>
      </c>
      <c r="U3735" s="5">
        <f t="shared" si="528"/>
        <v>64977.5</v>
      </c>
      <c r="V3735" s="5">
        <f t="shared" si="529"/>
        <v>64977.5</v>
      </c>
      <c r="W3735" s="4">
        <f t="shared" si="530"/>
        <v>64977.5</v>
      </c>
      <c r="X3735" s="3">
        <v>0</v>
      </c>
      <c r="Y3735" s="3">
        <v>0</v>
      </c>
      <c r="Z3735" s="2" t="s">
        <v>3</v>
      </c>
      <c r="AA3735" s="2" t="s">
        <v>1242</v>
      </c>
      <c r="AB3735" s="2" t="s">
        <v>40</v>
      </c>
      <c r="AC3735" s="1" t="s">
        <v>0</v>
      </c>
    </row>
    <row r="3736" spans="1:29" x14ac:dyDescent="0.25">
      <c r="A3736" s="2" t="s">
        <v>2797</v>
      </c>
      <c r="B3736" s="8"/>
      <c r="C3736" s="3"/>
      <c r="D3736" s="2" t="s">
        <v>2796</v>
      </c>
      <c r="E3736" s="2" t="s">
        <v>380</v>
      </c>
      <c r="F3736" s="3" t="s">
        <v>7</v>
      </c>
      <c r="G3736" s="3">
        <v>1</v>
      </c>
      <c r="H3736">
        <v>1</v>
      </c>
      <c r="I3736" s="2" t="s">
        <v>6</v>
      </c>
      <c r="J3736" s="2" t="s">
        <v>2795</v>
      </c>
      <c r="K3736" s="7">
        <f t="shared" si="522"/>
        <v>61396</v>
      </c>
      <c r="L3736" s="7">
        <f t="shared" si="523"/>
        <v>61396</v>
      </c>
      <c r="M3736" s="2" t="s">
        <v>4</v>
      </c>
      <c r="N3736" s="1">
        <f t="shared" si="524"/>
        <v>0</v>
      </c>
      <c r="O3736" s="5">
        <f t="shared" si="525"/>
        <v>61396</v>
      </c>
      <c r="P3736" s="5">
        <f t="shared" si="526"/>
        <v>61396</v>
      </c>
      <c r="Q3736" s="5">
        <f t="shared" si="527"/>
        <v>61396</v>
      </c>
      <c r="R3736" s="3">
        <v>25</v>
      </c>
      <c r="S3736" s="6">
        <v>25</v>
      </c>
      <c r="T3736" s="6">
        <v>25</v>
      </c>
      <c r="U3736" s="5">
        <f t="shared" si="528"/>
        <v>76745</v>
      </c>
      <c r="V3736" s="5">
        <f t="shared" si="529"/>
        <v>76745</v>
      </c>
      <c r="W3736" s="4">
        <f t="shared" si="530"/>
        <v>76745</v>
      </c>
      <c r="X3736" s="3">
        <v>0</v>
      </c>
      <c r="Y3736" s="3">
        <v>0</v>
      </c>
      <c r="Z3736" s="2" t="s">
        <v>3</v>
      </c>
      <c r="AA3736" s="2" t="s">
        <v>341</v>
      </c>
      <c r="AB3736" s="2" t="s">
        <v>1504</v>
      </c>
      <c r="AC3736" s="1" t="s">
        <v>0</v>
      </c>
    </row>
    <row r="3737" spans="1:29" x14ac:dyDescent="0.25">
      <c r="A3737" s="2" t="s">
        <v>2794</v>
      </c>
      <c r="B3737" s="8"/>
      <c r="C3737" s="3"/>
      <c r="D3737" s="2" t="s">
        <v>2793</v>
      </c>
      <c r="E3737" s="2" t="s">
        <v>380</v>
      </c>
      <c r="F3737" s="3" t="s">
        <v>7</v>
      </c>
      <c r="G3737" s="3">
        <v>1</v>
      </c>
      <c r="H3737">
        <v>1</v>
      </c>
      <c r="I3737" s="2" t="s">
        <v>6</v>
      </c>
      <c r="J3737" s="2" t="s">
        <v>2792</v>
      </c>
      <c r="K3737" s="7">
        <f t="shared" si="522"/>
        <v>44167</v>
      </c>
      <c r="L3737" s="7">
        <f t="shared" si="523"/>
        <v>44167</v>
      </c>
      <c r="M3737" s="2" t="s">
        <v>4</v>
      </c>
      <c r="N3737" s="1">
        <f t="shared" si="524"/>
        <v>0</v>
      </c>
      <c r="O3737" s="5">
        <f t="shared" si="525"/>
        <v>44167</v>
      </c>
      <c r="P3737" s="5">
        <f t="shared" si="526"/>
        <v>44167</v>
      </c>
      <c r="Q3737" s="5">
        <f t="shared" si="527"/>
        <v>44167</v>
      </c>
      <c r="R3737" s="3">
        <v>25</v>
      </c>
      <c r="S3737" s="6">
        <v>25</v>
      </c>
      <c r="T3737" s="6">
        <v>25</v>
      </c>
      <c r="U3737" s="5">
        <f t="shared" si="528"/>
        <v>55208.75</v>
      </c>
      <c r="V3737" s="5">
        <f t="shared" si="529"/>
        <v>55208.75</v>
      </c>
      <c r="W3737" s="4">
        <f t="shared" si="530"/>
        <v>55208.75</v>
      </c>
      <c r="X3737" s="3">
        <v>0</v>
      </c>
      <c r="Y3737" s="3">
        <v>0</v>
      </c>
      <c r="Z3737" s="2" t="s">
        <v>3</v>
      </c>
      <c r="AA3737" s="2" t="s">
        <v>341</v>
      </c>
      <c r="AB3737" s="2" t="s">
        <v>1504</v>
      </c>
      <c r="AC3737" s="1" t="s">
        <v>0</v>
      </c>
    </row>
    <row r="3738" spans="1:29" x14ac:dyDescent="0.25">
      <c r="A3738" s="2" t="s">
        <v>2791</v>
      </c>
      <c r="B3738" s="8"/>
      <c r="C3738" s="3"/>
      <c r="D3738" s="2" t="s">
        <v>2790</v>
      </c>
      <c r="E3738" s="2" t="s">
        <v>624</v>
      </c>
      <c r="F3738" s="3" t="s">
        <v>7</v>
      </c>
      <c r="G3738" s="3">
        <v>1</v>
      </c>
      <c r="H3738">
        <v>1</v>
      </c>
      <c r="I3738" s="2" t="s">
        <v>6</v>
      </c>
      <c r="J3738" s="2" t="s">
        <v>2789</v>
      </c>
      <c r="K3738" s="7">
        <f t="shared" si="522"/>
        <v>141635</v>
      </c>
      <c r="L3738" s="7">
        <f t="shared" si="523"/>
        <v>141635</v>
      </c>
      <c r="M3738" s="2" t="s">
        <v>4</v>
      </c>
      <c r="N3738" s="1">
        <f t="shared" si="524"/>
        <v>0</v>
      </c>
      <c r="O3738" s="5">
        <f t="shared" si="525"/>
        <v>141635</v>
      </c>
      <c r="P3738" s="5">
        <f t="shared" si="526"/>
        <v>141635</v>
      </c>
      <c r="Q3738" s="5">
        <f t="shared" si="527"/>
        <v>141635</v>
      </c>
      <c r="R3738" s="3">
        <v>25</v>
      </c>
      <c r="S3738" s="6">
        <v>25</v>
      </c>
      <c r="T3738" s="6">
        <v>25</v>
      </c>
      <c r="U3738" s="5">
        <f t="shared" si="528"/>
        <v>177043.75</v>
      </c>
      <c r="V3738" s="5">
        <f t="shared" si="529"/>
        <v>177043.75</v>
      </c>
      <c r="W3738" s="4">
        <f t="shared" si="530"/>
        <v>177043.75</v>
      </c>
      <c r="X3738" s="3">
        <v>0</v>
      </c>
      <c r="Y3738" s="3">
        <v>0</v>
      </c>
      <c r="Z3738" s="2" t="s">
        <v>3</v>
      </c>
      <c r="AA3738" s="2" t="s">
        <v>1116</v>
      </c>
      <c r="AB3738" s="2" t="s">
        <v>2788</v>
      </c>
      <c r="AC3738" s="1" t="s">
        <v>0</v>
      </c>
    </row>
    <row r="3739" spans="1:29" x14ac:dyDescent="0.25">
      <c r="A3739" s="2" t="s">
        <v>2787</v>
      </c>
      <c r="B3739" s="8"/>
      <c r="C3739" s="3"/>
      <c r="D3739" s="2" t="s">
        <v>2786</v>
      </c>
      <c r="E3739" s="2" t="s">
        <v>203</v>
      </c>
      <c r="F3739" s="3" t="s">
        <v>7</v>
      </c>
      <c r="G3739" s="3">
        <v>1</v>
      </c>
      <c r="H3739">
        <v>1</v>
      </c>
      <c r="I3739" s="2" t="s">
        <v>6</v>
      </c>
      <c r="J3739" s="2" t="s">
        <v>2785</v>
      </c>
      <c r="K3739" s="7">
        <f t="shared" si="522"/>
        <v>65329</v>
      </c>
      <c r="L3739" s="7">
        <f t="shared" si="523"/>
        <v>65329</v>
      </c>
      <c r="M3739" s="2" t="s">
        <v>4</v>
      </c>
      <c r="N3739" s="1">
        <f t="shared" si="524"/>
        <v>0</v>
      </c>
      <c r="O3739" s="5">
        <f t="shared" si="525"/>
        <v>65329</v>
      </c>
      <c r="P3739" s="5">
        <f t="shared" si="526"/>
        <v>65329</v>
      </c>
      <c r="Q3739" s="5">
        <f t="shared" si="527"/>
        <v>65329</v>
      </c>
      <c r="R3739" s="3">
        <v>25</v>
      </c>
      <c r="S3739" s="6">
        <v>25</v>
      </c>
      <c r="T3739" s="6">
        <v>25</v>
      </c>
      <c r="U3739" s="5">
        <f t="shared" si="528"/>
        <v>81661.25</v>
      </c>
      <c r="V3739" s="5">
        <f t="shared" si="529"/>
        <v>81661.25</v>
      </c>
      <c r="W3739" s="4">
        <f t="shared" si="530"/>
        <v>81661.25</v>
      </c>
      <c r="X3739" s="3">
        <v>0</v>
      </c>
      <c r="Y3739" s="3">
        <v>0</v>
      </c>
      <c r="Z3739" s="2" t="s">
        <v>3</v>
      </c>
      <c r="AA3739" s="2" t="s">
        <v>83</v>
      </c>
      <c r="AB3739" s="2" t="s">
        <v>82</v>
      </c>
      <c r="AC3739" s="1" t="s">
        <v>0</v>
      </c>
    </row>
    <row r="3740" spans="1:29" x14ac:dyDescent="0.25">
      <c r="A3740" s="2" t="s">
        <v>2784</v>
      </c>
      <c r="B3740" s="8"/>
      <c r="C3740" s="3"/>
      <c r="D3740" s="2" t="s">
        <v>2783</v>
      </c>
      <c r="E3740" s="2" t="s">
        <v>8</v>
      </c>
      <c r="F3740" s="3" t="s">
        <v>7</v>
      </c>
      <c r="G3740" s="3">
        <v>1</v>
      </c>
      <c r="H3740">
        <v>1</v>
      </c>
      <c r="I3740" s="2" t="s">
        <v>6</v>
      </c>
      <c r="J3740" s="2" t="s">
        <v>2782</v>
      </c>
      <c r="K3740" s="7">
        <f t="shared" si="522"/>
        <v>274453</v>
      </c>
      <c r="L3740" s="7">
        <f t="shared" si="523"/>
        <v>274453</v>
      </c>
      <c r="M3740" s="2" t="s">
        <v>4</v>
      </c>
      <c r="N3740" s="1">
        <f t="shared" si="524"/>
        <v>0</v>
      </c>
      <c r="O3740" s="5">
        <f t="shared" si="525"/>
        <v>274453</v>
      </c>
      <c r="P3740" s="5">
        <f t="shared" si="526"/>
        <v>274453</v>
      </c>
      <c r="Q3740" s="5">
        <f t="shared" si="527"/>
        <v>274453</v>
      </c>
      <c r="R3740" s="3">
        <v>25</v>
      </c>
      <c r="S3740" s="6">
        <v>25</v>
      </c>
      <c r="T3740" s="6">
        <v>25</v>
      </c>
      <c r="U3740" s="5">
        <f t="shared" si="528"/>
        <v>343066.25</v>
      </c>
      <c r="V3740" s="5">
        <f t="shared" si="529"/>
        <v>343066.25</v>
      </c>
      <c r="W3740" s="4">
        <f t="shared" si="530"/>
        <v>343066.25</v>
      </c>
      <c r="X3740" s="3">
        <v>0</v>
      </c>
      <c r="Y3740" s="3">
        <v>0</v>
      </c>
      <c r="Z3740" s="2" t="s">
        <v>3</v>
      </c>
      <c r="AA3740" s="2" t="s">
        <v>674</v>
      </c>
      <c r="AB3740" s="2" t="s">
        <v>2781</v>
      </c>
      <c r="AC3740" s="1" t="s">
        <v>0</v>
      </c>
    </row>
    <row r="3741" spans="1:29" x14ac:dyDescent="0.25">
      <c r="A3741" s="2" t="s">
        <v>2780</v>
      </c>
      <c r="B3741" s="8"/>
      <c r="C3741" s="3"/>
      <c r="D3741" s="2" t="s">
        <v>2779</v>
      </c>
      <c r="E3741" s="2" t="s">
        <v>152</v>
      </c>
      <c r="F3741" s="3" t="s">
        <v>7</v>
      </c>
      <c r="G3741" s="3">
        <v>1</v>
      </c>
      <c r="H3741">
        <v>1</v>
      </c>
      <c r="I3741" s="2" t="s">
        <v>6</v>
      </c>
      <c r="J3741" s="2" t="s">
        <v>2778</v>
      </c>
      <c r="K3741" s="7">
        <f t="shared" si="522"/>
        <v>50146</v>
      </c>
      <c r="L3741" s="7">
        <f t="shared" si="523"/>
        <v>50146</v>
      </c>
      <c r="M3741" s="2" t="s">
        <v>4</v>
      </c>
      <c r="N3741" s="1">
        <f t="shared" si="524"/>
        <v>0</v>
      </c>
      <c r="O3741" s="5">
        <f t="shared" si="525"/>
        <v>50146</v>
      </c>
      <c r="P3741" s="5">
        <f t="shared" si="526"/>
        <v>50146</v>
      </c>
      <c r="Q3741" s="5">
        <f t="shared" si="527"/>
        <v>50146</v>
      </c>
      <c r="R3741" s="3">
        <v>25</v>
      </c>
      <c r="S3741" s="6">
        <v>25</v>
      </c>
      <c r="T3741" s="6">
        <v>25</v>
      </c>
      <c r="U3741" s="5">
        <f t="shared" si="528"/>
        <v>62682.5</v>
      </c>
      <c r="V3741" s="5">
        <f t="shared" si="529"/>
        <v>62682.5</v>
      </c>
      <c r="W3741" s="4">
        <f t="shared" si="530"/>
        <v>62682.5</v>
      </c>
      <c r="X3741" s="3">
        <v>0</v>
      </c>
      <c r="Y3741" s="3">
        <v>0</v>
      </c>
      <c r="Z3741" s="2" t="s">
        <v>3</v>
      </c>
      <c r="AA3741" s="2" t="s">
        <v>268</v>
      </c>
      <c r="AB3741" s="2" t="s">
        <v>267</v>
      </c>
      <c r="AC3741" s="1" t="s">
        <v>0</v>
      </c>
    </row>
    <row r="3742" spans="1:29" x14ac:dyDescent="0.25">
      <c r="A3742" s="2" t="s">
        <v>2777</v>
      </c>
      <c r="B3742" s="8"/>
      <c r="C3742" s="3"/>
      <c r="D3742" s="2" t="s">
        <v>2776</v>
      </c>
      <c r="E3742" s="2" t="s">
        <v>197</v>
      </c>
      <c r="F3742" s="3" t="s">
        <v>7</v>
      </c>
      <c r="G3742" s="3">
        <v>1</v>
      </c>
      <c r="H3742">
        <v>1</v>
      </c>
      <c r="I3742" s="2" t="s">
        <v>6</v>
      </c>
      <c r="J3742" s="2" t="s">
        <v>2775</v>
      </c>
      <c r="K3742" s="7">
        <f t="shared" si="522"/>
        <v>8438</v>
      </c>
      <c r="L3742" s="7">
        <f t="shared" si="523"/>
        <v>8438</v>
      </c>
      <c r="M3742" s="2" t="s">
        <v>4</v>
      </c>
      <c r="N3742" s="1">
        <f t="shared" si="524"/>
        <v>0</v>
      </c>
      <c r="O3742" s="5">
        <f t="shared" si="525"/>
        <v>8438</v>
      </c>
      <c r="P3742" s="5">
        <f t="shared" si="526"/>
        <v>8438</v>
      </c>
      <c r="Q3742" s="5">
        <f t="shared" si="527"/>
        <v>8438</v>
      </c>
      <c r="R3742" s="3">
        <v>25</v>
      </c>
      <c r="S3742" s="6">
        <v>25</v>
      </c>
      <c r="T3742" s="6">
        <v>25</v>
      </c>
      <c r="U3742" s="5">
        <f t="shared" si="528"/>
        <v>10547.5</v>
      </c>
      <c r="V3742" s="5">
        <f t="shared" si="529"/>
        <v>10547.5</v>
      </c>
      <c r="W3742" s="4">
        <f t="shared" si="530"/>
        <v>10547.5</v>
      </c>
      <c r="X3742" s="3">
        <v>0</v>
      </c>
      <c r="Y3742" s="3">
        <v>0</v>
      </c>
      <c r="Z3742" s="2" t="s">
        <v>3</v>
      </c>
      <c r="AA3742" s="2" t="s">
        <v>150</v>
      </c>
      <c r="AB3742" s="2" t="s">
        <v>149</v>
      </c>
      <c r="AC3742" s="1" t="s">
        <v>0</v>
      </c>
    </row>
    <row r="3743" spans="1:29" x14ac:dyDescent="0.25">
      <c r="A3743" s="2" t="s">
        <v>2774</v>
      </c>
      <c r="B3743" s="8"/>
      <c r="C3743" s="3"/>
      <c r="D3743" s="2" t="s">
        <v>2773</v>
      </c>
      <c r="E3743" s="2" t="s">
        <v>197</v>
      </c>
      <c r="F3743" s="3" t="s">
        <v>7</v>
      </c>
      <c r="G3743" s="3">
        <v>1</v>
      </c>
      <c r="H3743">
        <v>1</v>
      </c>
      <c r="I3743" s="2" t="s">
        <v>6</v>
      </c>
      <c r="J3743" s="2" t="s">
        <v>2772</v>
      </c>
      <c r="K3743" s="7">
        <f t="shared" si="522"/>
        <v>13407</v>
      </c>
      <c r="L3743" s="7">
        <f t="shared" si="523"/>
        <v>13407</v>
      </c>
      <c r="M3743" s="2" t="s">
        <v>4</v>
      </c>
      <c r="N3743" s="1">
        <f t="shared" si="524"/>
        <v>0</v>
      </c>
      <c r="O3743" s="5">
        <f t="shared" si="525"/>
        <v>13407</v>
      </c>
      <c r="P3743" s="5">
        <f t="shared" si="526"/>
        <v>13407</v>
      </c>
      <c r="Q3743" s="5">
        <f t="shared" si="527"/>
        <v>13407</v>
      </c>
      <c r="R3743" s="3">
        <v>25</v>
      </c>
      <c r="S3743" s="6">
        <v>25</v>
      </c>
      <c r="T3743" s="6">
        <v>25</v>
      </c>
      <c r="U3743" s="5">
        <f t="shared" si="528"/>
        <v>16758.75</v>
      </c>
      <c r="V3743" s="5">
        <f t="shared" si="529"/>
        <v>16758.75</v>
      </c>
      <c r="W3743" s="4">
        <f t="shared" si="530"/>
        <v>16758.75</v>
      </c>
      <c r="X3743" s="3">
        <v>0</v>
      </c>
      <c r="Y3743" s="3">
        <v>0</v>
      </c>
      <c r="Z3743" s="2" t="s">
        <v>3</v>
      </c>
      <c r="AA3743" s="2" t="s">
        <v>1526</v>
      </c>
      <c r="AB3743" s="2" t="s">
        <v>2549</v>
      </c>
      <c r="AC3743" s="1" t="s">
        <v>0</v>
      </c>
    </row>
    <row r="3744" spans="1:29" x14ac:dyDescent="0.25">
      <c r="A3744" s="2" t="s">
        <v>2771</v>
      </c>
      <c r="B3744" s="8"/>
      <c r="C3744" s="3"/>
      <c r="D3744" s="2" t="s">
        <v>2770</v>
      </c>
      <c r="E3744" s="2" t="s">
        <v>124</v>
      </c>
      <c r="F3744" s="3" t="s">
        <v>7</v>
      </c>
      <c r="G3744" s="3">
        <v>1</v>
      </c>
      <c r="H3744">
        <v>1</v>
      </c>
      <c r="I3744" s="2" t="s">
        <v>6</v>
      </c>
      <c r="J3744" s="2" t="s">
        <v>2769</v>
      </c>
      <c r="K3744" s="7">
        <f t="shared" si="522"/>
        <v>115214</v>
      </c>
      <c r="L3744" s="7">
        <f t="shared" si="523"/>
        <v>115214</v>
      </c>
      <c r="M3744" s="2" t="s">
        <v>4</v>
      </c>
      <c r="N3744" s="1">
        <f t="shared" si="524"/>
        <v>0</v>
      </c>
      <c r="O3744" s="5">
        <f t="shared" si="525"/>
        <v>115214</v>
      </c>
      <c r="P3744" s="5">
        <f t="shared" si="526"/>
        <v>115214</v>
      </c>
      <c r="Q3744" s="5">
        <f t="shared" si="527"/>
        <v>115214</v>
      </c>
      <c r="R3744" s="3">
        <v>25</v>
      </c>
      <c r="S3744" s="6">
        <v>25</v>
      </c>
      <c r="T3744" s="6">
        <v>25</v>
      </c>
      <c r="U3744" s="5">
        <f t="shared" si="528"/>
        <v>144017.5</v>
      </c>
      <c r="V3744" s="5">
        <f t="shared" si="529"/>
        <v>144017.5</v>
      </c>
      <c r="W3744" s="4">
        <f t="shared" si="530"/>
        <v>144017.5</v>
      </c>
      <c r="X3744" s="3">
        <v>0</v>
      </c>
      <c r="Y3744" s="3">
        <v>0</v>
      </c>
      <c r="Z3744" s="2" t="s">
        <v>3</v>
      </c>
      <c r="AA3744" s="2" t="s">
        <v>1472</v>
      </c>
      <c r="AB3744" s="2" t="s">
        <v>1076</v>
      </c>
      <c r="AC3744" s="1" t="s">
        <v>0</v>
      </c>
    </row>
    <row r="3745" spans="1:29" x14ac:dyDescent="0.25">
      <c r="A3745" s="2" t="s">
        <v>2768</v>
      </c>
      <c r="B3745" s="8"/>
      <c r="C3745" s="3"/>
      <c r="D3745" s="2" t="s">
        <v>2767</v>
      </c>
      <c r="E3745" s="2" t="s">
        <v>124</v>
      </c>
      <c r="F3745" s="3" t="s">
        <v>7</v>
      </c>
      <c r="G3745" s="3">
        <v>1</v>
      </c>
      <c r="H3745">
        <v>1</v>
      </c>
      <c r="I3745" s="2" t="s">
        <v>6</v>
      </c>
      <c r="J3745" s="2" t="s">
        <v>2766</v>
      </c>
      <c r="K3745" s="7">
        <f t="shared" si="522"/>
        <v>115367</v>
      </c>
      <c r="L3745" s="7">
        <f t="shared" si="523"/>
        <v>115367</v>
      </c>
      <c r="M3745" s="2" t="s">
        <v>4</v>
      </c>
      <c r="N3745" s="1">
        <f t="shared" si="524"/>
        <v>0</v>
      </c>
      <c r="O3745" s="5">
        <f t="shared" si="525"/>
        <v>115367</v>
      </c>
      <c r="P3745" s="5">
        <f t="shared" si="526"/>
        <v>115367</v>
      </c>
      <c r="Q3745" s="5">
        <f t="shared" si="527"/>
        <v>115367</v>
      </c>
      <c r="R3745" s="3">
        <v>25</v>
      </c>
      <c r="S3745" s="6">
        <v>25</v>
      </c>
      <c r="T3745" s="6">
        <v>25</v>
      </c>
      <c r="U3745" s="5">
        <f t="shared" si="528"/>
        <v>144208.75</v>
      </c>
      <c r="V3745" s="5">
        <f t="shared" si="529"/>
        <v>144208.75</v>
      </c>
      <c r="W3745" s="4">
        <f t="shared" si="530"/>
        <v>144208.75</v>
      </c>
      <c r="X3745" s="3">
        <v>0</v>
      </c>
      <c r="Y3745" s="3">
        <v>0</v>
      </c>
      <c r="Z3745" s="2" t="s">
        <v>3</v>
      </c>
      <c r="AA3745" s="2" t="s">
        <v>1472</v>
      </c>
      <c r="AB3745" s="2" t="s">
        <v>1076</v>
      </c>
      <c r="AC3745" s="1" t="s">
        <v>0</v>
      </c>
    </row>
    <row r="3746" spans="1:29" x14ac:dyDescent="0.25">
      <c r="A3746" s="2" t="s">
        <v>2765</v>
      </c>
      <c r="B3746" s="8"/>
      <c r="C3746" s="3"/>
      <c r="D3746" s="2" t="s">
        <v>2763</v>
      </c>
      <c r="E3746" s="2" t="s">
        <v>197</v>
      </c>
      <c r="F3746" s="3" t="s">
        <v>7</v>
      </c>
      <c r="G3746" s="3">
        <v>1</v>
      </c>
      <c r="H3746">
        <v>1</v>
      </c>
      <c r="I3746" s="2" t="s">
        <v>6</v>
      </c>
      <c r="J3746" s="2" t="s">
        <v>2762</v>
      </c>
      <c r="K3746" s="7">
        <f t="shared" si="522"/>
        <v>12381</v>
      </c>
      <c r="L3746" s="7">
        <f t="shared" si="523"/>
        <v>12381</v>
      </c>
      <c r="M3746" s="2" t="s">
        <v>4</v>
      </c>
      <c r="N3746" s="1">
        <f t="shared" si="524"/>
        <v>0</v>
      </c>
      <c r="O3746" s="5">
        <f t="shared" si="525"/>
        <v>12381</v>
      </c>
      <c r="P3746" s="5">
        <f t="shared" si="526"/>
        <v>12381</v>
      </c>
      <c r="Q3746" s="5">
        <f t="shared" si="527"/>
        <v>12381</v>
      </c>
      <c r="R3746" s="3">
        <v>25</v>
      </c>
      <c r="S3746" s="6">
        <v>25</v>
      </c>
      <c r="T3746" s="6">
        <v>25</v>
      </c>
      <c r="U3746" s="5">
        <f t="shared" si="528"/>
        <v>15476.25</v>
      </c>
      <c r="V3746" s="5">
        <f t="shared" si="529"/>
        <v>15476.25</v>
      </c>
      <c r="W3746" s="4">
        <f t="shared" si="530"/>
        <v>15476.25</v>
      </c>
      <c r="X3746" s="3">
        <v>0</v>
      </c>
      <c r="Y3746" s="3">
        <v>0</v>
      </c>
      <c r="Z3746" s="2" t="s">
        <v>3</v>
      </c>
      <c r="AA3746" s="2" t="s">
        <v>336</v>
      </c>
      <c r="AB3746" s="2" t="s">
        <v>2761</v>
      </c>
      <c r="AC3746" s="1" t="s">
        <v>0</v>
      </c>
    </row>
    <row r="3747" spans="1:29" x14ac:dyDescent="0.25">
      <c r="A3747" s="2" t="s">
        <v>2764</v>
      </c>
      <c r="B3747" s="8"/>
      <c r="C3747" s="3"/>
      <c r="D3747" s="2" t="s">
        <v>2763</v>
      </c>
      <c r="E3747" s="2" t="s">
        <v>197</v>
      </c>
      <c r="F3747" s="3" t="s">
        <v>7</v>
      </c>
      <c r="G3747" s="3">
        <v>1</v>
      </c>
      <c r="H3747">
        <v>1</v>
      </c>
      <c r="I3747" s="2" t="s">
        <v>6</v>
      </c>
      <c r="J3747" s="2" t="s">
        <v>2762</v>
      </c>
      <c r="K3747" s="7">
        <f t="shared" si="522"/>
        <v>12381</v>
      </c>
      <c r="L3747" s="7">
        <f t="shared" si="523"/>
        <v>12381</v>
      </c>
      <c r="M3747" s="2" t="s">
        <v>4</v>
      </c>
      <c r="N3747" s="1">
        <f t="shared" si="524"/>
        <v>0</v>
      </c>
      <c r="O3747" s="5">
        <f t="shared" si="525"/>
        <v>12381</v>
      </c>
      <c r="P3747" s="5">
        <f t="shared" si="526"/>
        <v>12381</v>
      </c>
      <c r="Q3747" s="5">
        <f t="shared" si="527"/>
        <v>12381</v>
      </c>
      <c r="R3747" s="3">
        <v>25</v>
      </c>
      <c r="S3747" s="6">
        <v>25</v>
      </c>
      <c r="T3747" s="6">
        <v>25</v>
      </c>
      <c r="U3747" s="5">
        <f t="shared" si="528"/>
        <v>15476.25</v>
      </c>
      <c r="V3747" s="5">
        <f t="shared" si="529"/>
        <v>15476.25</v>
      </c>
      <c r="W3747" s="4">
        <f t="shared" si="530"/>
        <v>15476.25</v>
      </c>
      <c r="X3747" s="3">
        <v>0</v>
      </c>
      <c r="Y3747" s="3">
        <v>0</v>
      </c>
      <c r="Z3747" s="2" t="s">
        <v>3</v>
      </c>
      <c r="AA3747" s="2" t="s">
        <v>336</v>
      </c>
      <c r="AB3747" s="2" t="s">
        <v>2761</v>
      </c>
      <c r="AC3747" s="1" t="s">
        <v>0</v>
      </c>
    </row>
    <row r="3748" spans="1:29" x14ac:dyDescent="0.25">
      <c r="A3748" s="2" t="s">
        <v>2760</v>
      </c>
      <c r="B3748" s="8"/>
      <c r="C3748" s="3"/>
      <c r="D3748" s="2" t="s">
        <v>2757</v>
      </c>
      <c r="E3748" s="2" t="s">
        <v>1412</v>
      </c>
      <c r="F3748" s="3" t="s">
        <v>7</v>
      </c>
      <c r="G3748" s="3">
        <v>1</v>
      </c>
      <c r="H3748">
        <v>1</v>
      </c>
      <c r="I3748" s="2" t="s">
        <v>6</v>
      </c>
      <c r="J3748" s="2" t="s">
        <v>2759</v>
      </c>
      <c r="K3748" s="7">
        <f t="shared" si="522"/>
        <v>15501</v>
      </c>
      <c r="L3748" s="7">
        <f t="shared" si="523"/>
        <v>15501</v>
      </c>
      <c r="M3748" s="2" t="s">
        <v>4</v>
      </c>
      <c r="N3748" s="1">
        <f t="shared" si="524"/>
        <v>0</v>
      </c>
      <c r="O3748" s="5">
        <f t="shared" si="525"/>
        <v>15501</v>
      </c>
      <c r="P3748" s="5">
        <f t="shared" si="526"/>
        <v>15501</v>
      </c>
      <c r="Q3748" s="5">
        <f t="shared" si="527"/>
        <v>15501</v>
      </c>
      <c r="R3748" s="3">
        <v>25</v>
      </c>
      <c r="S3748" s="6">
        <v>25</v>
      </c>
      <c r="T3748" s="6">
        <v>25</v>
      </c>
      <c r="U3748" s="5">
        <f t="shared" si="528"/>
        <v>19376.25</v>
      </c>
      <c r="V3748" s="5">
        <f t="shared" si="529"/>
        <v>19376.25</v>
      </c>
      <c r="W3748" s="4">
        <f t="shared" si="530"/>
        <v>19376.25</v>
      </c>
      <c r="X3748" s="3">
        <v>0</v>
      </c>
      <c r="Y3748" s="3">
        <v>0</v>
      </c>
      <c r="Z3748" s="2" t="s">
        <v>3</v>
      </c>
      <c r="AA3748" s="2" t="s">
        <v>95</v>
      </c>
      <c r="AB3748" s="2" t="s">
        <v>2755</v>
      </c>
      <c r="AC3748" s="1" t="s">
        <v>0</v>
      </c>
    </row>
    <row r="3749" spans="1:29" x14ac:dyDescent="0.25">
      <c r="A3749" s="2" t="s">
        <v>2758</v>
      </c>
      <c r="B3749" s="8"/>
      <c r="C3749" s="3"/>
      <c r="D3749" s="2" t="s">
        <v>2757</v>
      </c>
      <c r="E3749" s="2" t="s">
        <v>1412</v>
      </c>
      <c r="F3749" s="3" t="s">
        <v>7</v>
      </c>
      <c r="G3749" s="3">
        <v>1</v>
      </c>
      <c r="H3749">
        <v>1</v>
      </c>
      <c r="I3749" s="2" t="s">
        <v>6</v>
      </c>
      <c r="J3749" s="2" t="s">
        <v>2756</v>
      </c>
      <c r="K3749" s="7">
        <f t="shared" si="522"/>
        <v>16120</v>
      </c>
      <c r="L3749" s="7">
        <f t="shared" si="523"/>
        <v>16120</v>
      </c>
      <c r="M3749" s="2" t="s">
        <v>4</v>
      </c>
      <c r="N3749" s="1">
        <f t="shared" si="524"/>
        <v>0</v>
      </c>
      <c r="O3749" s="5">
        <f t="shared" si="525"/>
        <v>16120</v>
      </c>
      <c r="P3749" s="5">
        <f t="shared" si="526"/>
        <v>16120</v>
      </c>
      <c r="Q3749" s="5">
        <f t="shared" si="527"/>
        <v>16120</v>
      </c>
      <c r="R3749" s="3">
        <v>25</v>
      </c>
      <c r="S3749" s="6">
        <v>25</v>
      </c>
      <c r="T3749" s="6">
        <v>25</v>
      </c>
      <c r="U3749" s="5">
        <f t="shared" si="528"/>
        <v>20150</v>
      </c>
      <c r="V3749" s="5">
        <f t="shared" si="529"/>
        <v>20150</v>
      </c>
      <c r="W3749" s="4">
        <f t="shared" si="530"/>
        <v>20150</v>
      </c>
      <c r="X3749" s="3">
        <v>0</v>
      </c>
      <c r="Y3749" s="3">
        <v>0</v>
      </c>
      <c r="Z3749" s="2" t="s">
        <v>3</v>
      </c>
      <c r="AA3749" s="2" t="s">
        <v>95</v>
      </c>
      <c r="AB3749" s="2" t="s">
        <v>2755</v>
      </c>
      <c r="AC3749" s="1" t="s">
        <v>0</v>
      </c>
    </row>
    <row r="3750" spans="1:29" x14ac:dyDescent="0.25">
      <c r="A3750" s="2" t="s">
        <v>2754</v>
      </c>
      <c r="B3750" s="8"/>
      <c r="C3750" s="3"/>
      <c r="D3750" s="2" t="s">
        <v>2753</v>
      </c>
      <c r="E3750" s="2" t="s">
        <v>636</v>
      </c>
      <c r="F3750" s="3" t="s">
        <v>7</v>
      </c>
      <c r="G3750" s="3">
        <v>1</v>
      </c>
      <c r="H3750">
        <v>1</v>
      </c>
      <c r="I3750" s="2" t="s">
        <v>6</v>
      </c>
      <c r="J3750" s="2" t="s">
        <v>2752</v>
      </c>
      <c r="K3750" s="7">
        <f t="shared" si="522"/>
        <v>16517</v>
      </c>
      <c r="L3750" s="7">
        <f t="shared" si="523"/>
        <v>16517</v>
      </c>
      <c r="M3750" s="2" t="s">
        <v>4</v>
      </c>
      <c r="N3750" s="1">
        <f t="shared" si="524"/>
        <v>0</v>
      </c>
      <c r="O3750" s="5">
        <f t="shared" si="525"/>
        <v>16517</v>
      </c>
      <c r="P3750" s="5">
        <f t="shared" si="526"/>
        <v>16517</v>
      </c>
      <c r="Q3750" s="5">
        <f t="shared" si="527"/>
        <v>16517</v>
      </c>
      <c r="R3750" s="3">
        <v>25</v>
      </c>
      <c r="S3750" s="6">
        <v>25</v>
      </c>
      <c r="T3750" s="6">
        <v>25</v>
      </c>
      <c r="U3750" s="5">
        <f t="shared" si="528"/>
        <v>20646.25</v>
      </c>
      <c r="V3750" s="5">
        <f t="shared" si="529"/>
        <v>20646.25</v>
      </c>
      <c r="W3750" s="4">
        <f t="shared" si="530"/>
        <v>20646.25</v>
      </c>
      <c r="X3750" s="3">
        <v>0</v>
      </c>
      <c r="Y3750" s="3">
        <v>0</v>
      </c>
      <c r="Z3750" s="2" t="s">
        <v>54</v>
      </c>
      <c r="AA3750" s="2" t="s">
        <v>30</v>
      </c>
      <c r="AB3750" s="2" t="s">
        <v>155</v>
      </c>
      <c r="AC3750" s="1" t="s">
        <v>0</v>
      </c>
    </row>
    <row r="3751" spans="1:29" x14ac:dyDescent="0.25">
      <c r="A3751" s="2" t="s">
        <v>2751</v>
      </c>
      <c r="B3751" s="8"/>
      <c r="C3751" s="3"/>
      <c r="D3751" s="2" t="s">
        <v>2750</v>
      </c>
      <c r="E3751" s="2" t="s">
        <v>636</v>
      </c>
      <c r="F3751" s="3" t="s">
        <v>7</v>
      </c>
      <c r="G3751" s="3">
        <v>1</v>
      </c>
      <c r="H3751">
        <v>1</v>
      </c>
      <c r="I3751" s="2" t="s">
        <v>6</v>
      </c>
      <c r="J3751" s="2" t="s">
        <v>2749</v>
      </c>
      <c r="K3751" s="7">
        <f t="shared" si="522"/>
        <v>40105</v>
      </c>
      <c r="L3751" s="7">
        <f t="shared" si="523"/>
        <v>40105</v>
      </c>
      <c r="M3751" s="2" t="s">
        <v>4</v>
      </c>
      <c r="N3751" s="1">
        <f t="shared" si="524"/>
        <v>0</v>
      </c>
      <c r="O3751" s="5">
        <f t="shared" si="525"/>
        <v>40105</v>
      </c>
      <c r="P3751" s="5">
        <f t="shared" si="526"/>
        <v>40105</v>
      </c>
      <c r="Q3751" s="5">
        <f t="shared" si="527"/>
        <v>40105</v>
      </c>
      <c r="R3751" s="3">
        <v>25</v>
      </c>
      <c r="S3751" s="6">
        <v>25</v>
      </c>
      <c r="T3751" s="6">
        <v>25</v>
      </c>
      <c r="U3751" s="5">
        <f t="shared" si="528"/>
        <v>50131.25</v>
      </c>
      <c r="V3751" s="5">
        <f t="shared" si="529"/>
        <v>50131.25</v>
      </c>
      <c r="W3751" s="4">
        <f t="shared" si="530"/>
        <v>50131.25</v>
      </c>
      <c r="X3751" s="3">
        <v>0</v>
      </c>
      <c r="Y3751" s="3">
        <v>0</v>
      </c>
      <c r="Z3751" s="2" t="s">
        <v>3</v>
      </c>
      <c r="AA3751" s="2" t="s">
        <v>232</v>
      </c>
      <c r="AB3751" s="2" t="s">
        <v>2745</v>
      </c>
      <c r="AC3751" s="1" t="s">
        <v>0</v>
      </c>
    </row>
    <row r="3752" spans="1:29" x14ac:dyDescent="0.25">
      <c r="A3752" s="2" t="s">
        <v>2748</v>
      </c>
      <c r="B3752" s="8"/>
      <c r="C3752" s="3"/>
      <c r="D3752" s="2" t="s">
        <v>2747</v>
      </c>
      <c r="E3752" s="2" t="s">
        <v>636</v>
      </c>
      <c r="F3752" s="3" t="s">
        <v>7</v>
      </c>
      <c r="G3752" s="3">
        <v>1</v>
      </c>
      <c r="H3752">
        <v>1</v>
      </c>
      <c r="I3752" s="2" t="s">
        <v>6</v>
      </c>
      <c r="J3752" s="2" t="s">
        <v>2746</v>
      </c>
      <c r="K3752" s="7">
        <f t="shared" si="522"/>
        <v>11568</v>
      </c>
      <c r="L3752" s="7">
        <f t="shared" si="523"/>
        <v>11568</v>
      </c>
      <c r="M3752" s="2" t="s">
        <v>4</v>
      </c>
      <c r="N3752" s="1">
        <f t="shared" si="524"/>
        <v>0</v>
      </c>
      <c r="O3752" s="5">
        <f t="shared" si="525"/>
        <v>11568</v>
      </c>
      <c r="P3752" s="5">
        <f t="shared" si="526"/>
        <v>11568</v>
      </c>
      <c r="Q3752" s="5">
        <f t="shared" si="527"/>
        <v>11568</v>
      </c>
      <c r="R3752" s="3">
        <v>25</v>
      </c>
      <c r="S3752" s="6">
        <v>25</v>
      </c>
      <c r="T3752" s="6">
        <v>25</v>
      </c>
      <c r="U3752" s="5">
        <f t="shared" si="528"/>
        <v>14460</v>
      </c>
      <c r="V3752" s="5">
        <f t="shared" si="529"/>
        <v>14460</v>
      </c>
      <c r="W3752" s="4">
        <f t="shared" si="530"/>
        <v>14460</v>
      </c>
      <c r="X3752" s="3">
        <v>0</v>
      </c>
      <c r="Y3752" s="3">
        <v>0</v>
      </c>
      <c r="Z3752" s="2" t="s">
        <v>3</v>
      </c>
      <c r="AA3752" s="2" t="s">
        <v>232</v>
      </c>
      <c r="AB3752" s="2" t="s">
        <v>2745</v>
      </c>
      <c r="AC3752" s="1" t="s">
        <v>0</v>
      </c>
    </row>
    <row r="3753" spans="1:29" x14ac:dyDescent="0.25">
      <c r="A3753" s="2" t="s">
        <v>2744</v>
      </c>
      <c r="B3753" s="8"/>
      <c r="C3753" s="3"/>
      <c r="D3753" s="2" t="s">
        <v>2743</v>
      </c>
      <c r="E3753" s="2" t="s">
        <v>636</v>
      </c>
      <c r="F3753" s="3" t="s">
        <v>7</v>
      </c>
      <c r="G3753" s="3">
        <v>1</v>
      </c>
      <c r="H3753">
        <v>1</v>
      </c>
      <c r="I3753" s="2" t="s">
        <v>6</v>
      </c>
      <c r="J3753" s="2" t="s">
        <v>2742</v>
      </c>
      <c r="K3753" s="7">
        <f t="shared" si="522"/>
        <v>54961</v>
      </c>
      <c r="L3753" s="7">
        <f t="shared" si="523"/>
        <v>54961</v>
      </c>
      <c r="M3753" s="2" t="s">
        <v>4</v>
      </c>
      <c r="N3753" s="1">
        <f t="shared" si="524"/>
        <v>0</v>
      </c>
      <c r="O3753" s="5">
        <f t="shared" si="525"/>
        <v>54961</v>
      </c>
      <c r="P3753" s="5">
        <f t="shared" si="526"/>
        <v>54961</v>
      </c>
      <c r="Q3753" s="5">
        <f t="shared" si="527"/>
        <v>54961</v>
      </c>
      <c r="R3753" s="3">
        <v>25</v>
      </c>
      <c r="S3753" s="6">
        <v>25</v>
      </c>
      <c r="T3753" s="6">
        <v>25</v>
      </c>
      <c r="U3753" s="5">
        <f t="shared" si="528"/>
        <v>68701.25</v>
      </c>
      <c r="V3753" s="5">
        <f t="shared" si="529"/>
        <v>68701.25</v>
      </c>
      <c r="W3753" s="4">
        <f t="shared" si="530"/>
        <v>68701.25</v>
      </c>
      <c r="X3753" s="3">
        <v>0</v>
      </c>
      <c r="Y3753" s="3">
        <v>0</v>
      </c>
      <c r="Z3753" s="2" t="s">
        <v>3</v>
      </c>
      <c r="AA3753" s="2" t="s">
        <v>391</v>
      </c>
      <c r="AB3753" s="2" t="s">
        <v>2738</v>
      </c>
      <c r="AC3753" s="1" t="s">
        <v>0</v>
      </c>
    </row>
    <row r="3754" spans="1:29" x14ac:dyDescent="0.25">
      <c r="A3754" s="2" t="s">
        <v>2741</v>
      </c>
      <c r="B3754" s="8"/>
      <c r="C3754" s="3"/>
      <c r="D3754" s="2" t="s">
        <v>2740</v>
      </c>
      <c r="E3754" s="2" t="s">
        <v>636</v>
      </c>
      <c r="F3754" s="3" t="s">
        <v>7</v>
      </c>
      <c r="G3754" s="3">
        <v>1</v>
      </c>
      <c r="H3754">
        <v>1</v>
      </c>
      <c r="I3754" s="2" t="s">
        <v>6</v>
      </c>
      <c r="J3754" s="2" t="s">
        <v>2739</v>
      </c>
      <c r="K3754" s="7">
        <f t="shared" si="522"/>
        <v>15322</v>
      </c>
      <c r="L3754" s="7">
        <f t="shared" si="523"/>
        <v>15322</v>
      </c>
      <c r="M3754" s="2" t="s">
        <v>4</v>
      </c>
      <c r="N3754" s="1">
        <f t="shared" si="524"/>
        <v>0</v>
      </c>
      <c r="O3754" s="5">
        <f t="shared" si="525"/>
        <v>15322</v>
      </c>
      <c r="P3754" s="5">
        <f t="shared" si="526"/>
        <v>15322</v>
      </c>
      <c r="Q3754" s="5">
        <f t="shared" si="527"/>
        <v>15322</v>
      </c>
      <c r="R3754" s="3">
        <v>25</v>
      </c>
      <c r="S3754" s="6">
        <v>25</v>
      </c>
      <c r="T3754" s="6">
        <v>25</v>
      </c>
      <c r="U3754" s="5">
        <f t="shared" si="528"/>
        <v>19152.5</v>
      </c>
      <c r="V3754" s="5">
        <f t="shared" si="529"/>
        <v>19152.5</v>
      </c>
      <c r="W3754" s="4">
        <f t="shared" si="530"/>
        <v>19152.5</v>
      </c>
      <c r="X3754" s="3">
        <v>0</v>
      </c>
      <c r="Y3754" s="3">
        <v>0</v>
      </c>
      <c r="Z3754" s="2" t="s">
        <v>3</v>
      </c>
      <c r="AA3754" s="2" t="s">
        <v>391</v>
      </c>
      <c r="AB3754" s="2" t="s">
        <v>2738</v>
      </c>
      <c r="AC3754" s="1" t="s">
        <v>0</v>
      </c>
    </row>
    <row r="3755" spans="1:29" x14ac:dyDescent="0.25">
      <c r="A3755" s="2" t="s">
        <v>2737</v>
      </c>
      <c r="B3755" s="8"/>
      <c r="C3755" s="3"/>
      <c r="D3755" s="2" t="s">
        <v>2736</v>
      </c>
      <c r="E3755" s="2" t="s">
        <v>380</v>
      </c>
      <c r="F3755" s="3" t="s">
        <v>7</v>
      </c>
      <c r="G3755" s="3">
        <v>1</v>
      </c>
      <c r="H3755">
        <v>1</v>
      </c>
      <c r="I3755" s="2" t="s">
        <v>343</v>
      </c>
      <c r="J3755" s="2" t="s">
        <v>2735</v>
      </c>
      <c r="K3755" s="7">
        <f t="shared" si="522"/>
        <v>5999</v>
      </c>
      <c r="L3755" s="7">
        <f t="shared" si="523"/>
        <v>5999</v>
      </c>
      <c r="M3755" s="2" t="s">
        <v>4</v>
      </c>
      <c r="N3755" s="1">
        <f t="shared" si="524"/>
        <v>0</v>
      </c>
      <c r="O3755" s="5">
        <f t="shared" si="525"/>
        <v>5999</v>
      </c>
      <c r="P3755" s="5">
        <f t="shared" si="526"/>
        <v>5999</v>
      </c>
      <c r="Q3755" s="5">
        <f t="shared" si="527"/>
        <v>5999</v>
      </c>
      <c r="R3755" s="3">
        <v>25</v>
      </c>
      <c r="S3755" s="6">
        <v>25</v>
      </c>
      <c r="T3755" s="6">
        <v>25</v>
      </c>
      <c r="U3755" s="5">
        <f t="shared" si="528"/>
        <v>7498.75</v>
      </c>
      <c r="V3755" s="5">
        <f t="shared" si="529"/>
        <v>7498.75</v>
      </c>
      <c r="W3755" s="4">
        <f t="shared" si="530"/>
        <v>7498.75</v>
      </c>
      <c r="X3755" s="3">
        <v>0</v>
      </c>
      <c r="Y3755" s="3">
        <v>0</v>
      </c>
      <c r="Z3755" s="2" t="s">
        <v>3</v>
      </c>
      <c r="AA3755" s="2" t="s">
        <v>341</v>
      </c>
      <c r="AB3755" s="2" t="s">
        <v>340</v>
      </c>
      <c r="AC3755" s="1" t="s">
        <v>0</v>
      </c>
    </row>
    <row r="3756" spans="1:29" x14ac:dyDescent="0.25">
      <c r="A3756" s="2" t="s">
        <v>2734</v>
      </c>
      <c r="B3756" s="8"/>
      <c r="C3756" s="3"/>
      <c r="D3756" s="2" t="s">
        <v>2733</v>
      </c>
      <c r="E3756" s="2" t="s">
        <v>287</v>
      </c>
      <c r="F3756" s="3" t="s">
        <v>7</v>
      </c>
      <c r="G3756" s="3">
        <v>1</v>
      </c>
      <c r="H3756">
        <v>1</v>
      </c>
      <c r="I3756" s="2" t="s">
        <v>6</v>
      </c>
      <c r="J3756" s="2" t="s">
        <v>2732</v>
      </c>
      <c r="K3756" s="7">
        <f t="shared" si="522"/>
        <v>5162</v>
      </c>
      <c r="L3756" s="7">
        <f t="shared" si="523"/>
        <v>5162</v>
      </c>
      <c r="M3756" s="2" t="s">
        <v>4</v>
      </c>
      <c r="N3756" s="1">
        <f t="shared" si="524"/>
        <v>0</v>
      </c>
      <c r="O3756" s="5">
        <f t="shared" si="525"/>
        <v>5162</v>
      </c>
      <c r="P3756" s="5">
        <f t="shared" si="526"/>
        <v>5162</v>
      </c>
      <c r="Q3756" s="5">
        <f t="shared" si="527"/>
        <v>5162</v>
      </c>
      <c r="R3756" s="3">
        <v>25</v>
      </c>
      <c r="S3756" s="6">
        <v>25</v>
      </c>
      <c r="T3756" s="6">
        <v>25</v>
      </c>
      <c r="U3756" s="5">
        <f t="shared" si="528"/>
        <v>6452.5</v>
      </c>
      <c r="V3756" s="5">
        <f t="shared" si="529"/>
        <v>6452.5</v>
      </c>
      <c r="W3756" s="4">
        <f t="shared" si="530"/>
        <v>6452.5</v>
      </c>
      <c r="X3756" s="3">
        <v>0</v>
      </c>
      <c r="Y3756" s="3">
        <v>0</v>
      </c>
      <c r="Z3756" s="2" t="s">
        <v>3</v>
      </c>
      <c r="AA3756" s="2" t="s">
        <v>1526</v>
      </c>
      <c r="AB3756" s="2" t="s">
        <v>2731</v>
      </c>
      <c r="AC3756" s="1" t="s">
        <v>0</v>
      </c>
    </row>
    <row r="3757" spans="1:29" x14ac:dyDescent="0.25">
      <c r="A3757" s="2" t="s">
        <v>2730</v>
      </c>
      <c r="B3757" s="8"/>
      <c r="C3757" s="3"/>
      <c r="D3757" s="2" t="s">
        <v>2729</v>
      </c>
      <c r="E3757" s="2" t="s">
        <v>897</v>
      </c>
      <c r="F3757" s="3" t="s">
        <v>7</v>
      </c>
      <c r="G3757" s="3">
        <v>1</v>
      </c>
      <c r="H3757">
        <v>1</v>
      </c>
      <c r="I3757" s="2" t="s">
        <v>19</v>
      </c>
      <c r="J3757" s="2" t="s">
        <v>2728</v>
      </c>
      <c r="K3757" s="7">
        <f t="shared" si="522"/>
        <v>8844</v>
      </c>
      <c r="L3757" s="7">
        <f t="shared" si="523"/>
        <v>8844</v>
      </c>
      <c r="M3757" s="2" t="s">
        <v>4</v>
      </c>
      <c r="N3757" s="1">
        <f t="shared" si="524"/>
        <v>0</v>
      </c>
      <c r="O3757" s="5">
        <f t="shared" si="525"/>
        <v>8844</v>
      </c>
      <c r="P3757" s="5">
        <f t="shared" si="526"/>
        <v>8844</v>
      </c>
      <c r="Q3757" s="5">
        <f t="shared" si="527"/>
        <v>8844</v>
      </c>
      <c r="R3757" s="3">
        <v>25</v>
      </c>
      <c r="S3757" s="6">
        <v>25</v>
      </c>
      <c r="T3757" s="6">
        <v>25</v>
      </c>
      <c r="U3757" s="5">
        <f t="shared" si="528"/>
        <v>11055</v>
      </c>
      <c r="V3757" s="5">
        <f t="shared" si="529"/>
        <v>11055</v>
      </c>
      <c r="W3757" s="4">
        <f t="shared" si="530"/>
        <v>11055</v>
      </c>
      <c r="X3757" s="3">
        <v>0</v>
      </c>
      <c r="Y3757" s="3">
        <v>0</v>
      </c>
      <c r="Z3757" s="2" t="s">
        <v>3</v>
      </c>
      <c r="AA3757" s="2" t="s">
        <v>17</v>
      </c>
      <c r="AB3757" s="2" t="s">
        <v>2727</v>
      </c>
      <c r="AC3757" s="1" t="s">
        <v>0</v>
      </c>
    </row>
    <row r="3758" spans="1:29" x14ac:dyDescent="0.25">
      <c r="A3758" s="2" t="s">
        <v>2726</v>
      </c>
      <c r="B3758" s="8"/>
      <c r="C3758" s="3"/>
      <c r="D3758" s="2" t="s">
        <v>2725</v>
      </c>
      <c r="E3758" s="2" t="s">
        <v>187</v>
      </c>
      <c r="F3758" s="3" t="s">
        <v>7</v>
      </c>
      <c r="G3758" s="3">
        <v>1</v>
      </c>
      <c r="H3758">
        <v>1</v>
      </c>
      <c r="I3758" s="2" t="s">
        <v>6</v>
      </c>
      <c r="J3758" s="2" t="s">
        <v>2724</v>
      </c>
      <c r="K3758" s="7">
        <f t="shared" si="522"/>
        <v>35708</v>
      </c>
      <c r="L3758" s="7">
        <f t="shared" si="523"/>
        <v>35708</v>
      </c>
      <c r="M3758" s="2" t="s">
        <v>4</v>
      </c>
      <c r="N3758" s="1">
        <f t="shared" si="524"/>
        <v>0</v>
      </c>
      <c r="O3758" s="5">
        <f t="shared" si="525"/>
        <v>35708</v>
      </c>
      <c r="P3758" s="5">
        <f t="shared" si="526"/>
        <v>35708</v>
      </c>
      <c r="Q3758" s="5">
        <f t="shared" si="527"/>
        <v>35708</v>
      </c>
      <c r="R3758" s="3">
        <v>25</v>
      </c>
      <c r="S3758" s="6">
        <v>25</v>
      </c>
      <c r="T3758" s="6">
        <v>25</v>
      </c>
      <c r="U3758" s="5">
        <f t="shared" si="528"/>
        <v>44635</v>
      </c>
      <c r="V3758" s="5">
        <f t="shared" si="529"/>
        <v>44635</v>
      </c>
      <c r="W3758" s="4">
        <f t="shared" si="530"/>
        <v>44635</v>
      </c>
      <c r="X3758" s="3">
        <v>0</v>
      </c>
      <c r="Y3758" s="3">
        <v>0</v>
      </c>
      <c r="Z3758" s="2" t="s">
        <v>3</v>
      </c>
      <c r="AA3758" s="2" t="s">
        <v>2145</v>
      </c>
      <c r="AB3758" s="2" t="s">
        <v>2723</v>
      </c>
      <c r="AC3758" s="1" t="s">
        <v>0</v>
      </c>
    </row>
    <row r="3759" spans="1:29" x14ac:dyDescent="0.25">
      <c r="A3759" s="2" t="s">
        <v>2722</v>
      </c>
      <c r="B3759" s="8"/>
      <c r="C3759" s="3"/>
      <c r="D3759" s="2" t="s">
        <v>2721</v>
      </c>
      <c r="E3759" s="2" t="s">
        <v>1412</v>
      </c>
      <c r="F3759" s="3" t="s">
        <v>7</v>
      </c>
      <c r="G3759" s="3">
        <v>1</v>
      </c>
      <c r="H3759">
        <v>1</v>
      </c>
      <c r="I3759" s="2" t="s">
        <v>19</v>
      </c>
      <c r="J3759" s="2" t="s">
        <v>2720</v>
      </c>
      <c r="K3759" s="7">
        <f t="shared" si="522"/>
        <v>15271</v>
      </c>
      <c r="L3759" s="7">
        <f t="shared" si="523"/>
        <v>15271</v>
      </c>
      <c r="M3759" s="2" t="s">
        <v>4</v>
      </c>
      <c r="N3759" s="1">
        <f t="shared" si="524"/>
        <v>0</v>
      </c>
      <c r="O3759" s="5">
        <f t="shared" si="525"/>
        <v>15271</v>
      </c>
      <c r="P3759" s="5">
        <f t="shared" si="526"/>
        <v>15271</v>
      </c>
      <c r="Q3759" s="5">
        <f t="shared" si="527"/>
        <v>15271</v>
      </c>
      <c r="R3759" s="3">
        <v>25</v>
      </c>
      <c r="S3759" s="6">
        <v>25</v>
      </c>
      <c r="T3759" s="6">
        <v>25</v>
      </c>
      <c r="U3759" s="5">
        <f t="shared" si="528"/>
        <v>19088.75</v>
      </c>
      <c r="V3759" s="5">
        <f t="shared" si="529"/>
        <v>19088.75</v>
      </c>
      <c r="W3759" s="4">
        <f t="shared" si="530"/>
        <v>19088.75</v>
      </c>
      <c r="X3759" s="3">
        <v>0</v>
      </c>
      <c r="Y3759" s="3">
        <v>0</v>
      </c>
      <c r="Z3759" s="2" t="s">
        <v>3</v>
      </c>
      <c r="AA3759" s="2" t="s">
        <v>17</v>
      </c>
      <c r="AB3759" s="2" t="s">
        <v>762</v>
      </c>
      <c r="AC3759" s="1" t="s">
        <v>0</v>
      </c>
    </row>
    <row r="3760" spans="1:29" x14ac:dyDescent="0.25">
      <c r="A3760" s="2" t="s">
        <v>2719</v>
      </c>
      <c r="B3760" s="8"/>
      <c r="C3760" s="3"/>
      <c r="D3760" s="2" t="s">
        <v>2718</v>
      </c>
      <c r="E3760" s="2" t="s">
        <v>1412</v>
      </c>
      <c r="F3760" s="3" t="s">
        <v>7</v>
      </c>
      <c r="G3760" s="3">
        <v>1</v>
      </c>
      <c r="H3760">
        <v>1</v>
      </c>
      <c r="I3760" s="2" t="s">
        <v>19</v>
      </c>
      <c r="J3760" s="2" t="s">
        <v>2717</v>
      </c>
      <c r="K3760" s="7">
        <f t="shared" si="522"/>
        <v>166150</v>
      </c>
      <c r="L3760" s="7">
        <f t="shared" si="523"/>
        <v>166150</v>
      </c>
      <c r="M3760" s="2" t="s">
        <v>4</v>
      </c>
      <c r="N3760" s="1">
        <f t="shared" si="524"/>
        <v>0</v>
      </c>
      <c r="O3760" s="5">
        <f t="shared" si="525"/>
        <v>166150</v>
      </c>
      <c r="P3760" s="5">
        <f t="shared" si="526"/>
        <v>166150</v>
      </c>
      <c r="Q3760" s="5">
        <f t="shared" si="527"/>
        <v>166150</v>
      </c>
      <c r="R3760" s="3">
        <v>25</v>
      </c>
      <c r="S3760" s="6">
        <v>25</v>
      </c>
      <c r="T3760" s="6">
        <v>25</v>
      </c>
      <c r="U3760" s="5">
        <f t="shared" si="528"/>
        <v>207687.5</v>
      </c>
      <c r="V3760" s="5">
        <f t="shared" si="529"/>
        <v>207687.5</v>
      </c>
      <c r="W3760" s="4">
        <f t="shared" si="530"/>
        <v>207687.5</v>
      </c>
      <c r="X3760" s="3">
        <v>0</v>
      </c>
      <c r="Y3760" s="3">
        <v>0</v>
      </c>
      <c r="Z3760" s="2" t="s">
        <v>3</v>
      </c>
      <c r="AA3760" s="2" t="s">
        <v>201</v>
      </c>
      <c r="AB3760" s="2" t="s">
        <v>2716</v>
      </c>
      <c r="AC3760" s="1" t="s">
        <v>0</v>
      </c>
    </row>
    <row r="3761" spans="1:29" x14ac:dyDescent="0.25">
      <c r="A3761" s="2" t="s">
        <v>2715</v>
      </c>
      <c r="B3761" s="8"/>
      <c r="C3761" s="3"/>
      <c r="D3761" s="2" t="s">
        <v>2714</v>
      </c>
      <c r="E3761" s="2" t="s">
        <v>2701</v>
      </c>
      <c r="F3761" s="3" t="s">
        <v>7</v>
      </c>
      <c r="G3761" s="3">
        <v>1</v>
      </c>
      <c r="H3761">
        <v>1</v>
      </c>
      <c r="I3761" s="2" t="s">
        <v>209</v>
      </c>
      <c r="J3761" s="2" t="s">
        <v>2700</v>
      </c>
      <c r="K3761" s="7">
        <f t="shared" si="522"/>
        <v>2070</v>
      </c>
      <c r="L3761" s="7">
        <f t="shared" si="523"/>
        <v>2070</v>
      </c>
      <c r="M3761" s="2" t="s">
        <v>4</v>
      </c>
      <c r="N3761" s="1">
        <f t="shared" si="524"/>
        <v>0</v>
      </c>
      <c r="O3761" s="5">
        <f t="shared" si="525"/>
        <v>2070</v>
      </c>
      <c r="P3761" s="5">
        <f t="shared" si="526"/>
        <v>2070</v>
      </c>
      <c r="Q3761" s="5">
        <f t="shared" si="527"/>
        <v>2070</v>
      </c>
      <c r="R3761" s="3">
        <v>25</v>
      </c>
      <c r="S3761" s="6">
        <v>25</v>
      </c>
      <c r="T3761" s="6">
        <v>25</v>
      </c>
      <c r="U3761" s="5">
        <f t="shared" si="528"/>
        <v>2587.5</v>
      </c>
      <c r="V3761" s="5">
        <f t="shared" si="529"/>
        <v>2587.5</v>
      </c>
      <c r="W3761" s="4">
        <f t="shared" si="530"/>
        <v>2587.5</v>
      </c>
      <c r="X3761" s="3">
        <v>0</v>
      </c>
      <c r="Y3761" s="3">
        <v>0</v>
      </c>
      <c r="Z3761" s="2" t="s">
        <v>3</v>
      </c>
      <c r="AA3761" s="2" t="s">
        <v>498</v>
      </c>
      <c r="AB3761" s="2" t="s">
        <v>2713</v>
      </c>
      <c r="AC3761" s="1" t="s">
        <v>0</v>
      </c>
    </row>
    <row r="3762" spans="1:29" x14ac:dyDescent="0.25">
      <c r="A3762" s="2" t="s">
        <v>2712</v>
      </c>
      <c r="B3762" s="8"/>
      <c r="C3762" s="3"/>
      <c r="D3762" s="2" t="s">
        <v>2711</v>
      </c>
      <c r="E3762" s="2" t="s">
        <v>2701</v>
      </c>
      <c r="F3762" s="3" t="s">
        <v>7</v>
      </c>
      <c r="G3762" s="3">
        <v>1</v>
      </c>
      <c r="H3762">
        <v>1</v>
      </c>
      <c r="I3762" s="2" t="s">
        <v>209</v>
      </c>
      <c r="J3762" s="2" t="s">
        <v>2700</v>
      </c>
      <c r="K3762" s="7">
        <f t="shared" si="522"/>
        <v>2070</v>
      </c>
      <c r="L3762" s="7">
        <f t="shared" si="523"/>
        <v>2070</v>
      </c>
      <c r="M3762" s="2" t="s">
        <v>4</v>
      </c>
      <c r="N3762" s="1">
        <f t="shared" si="524"/>
        <v>0</v>
      </c>
      <c r="O3762" s="5">
        <f t="shared" si="525"/>
        <v>2070</v>
      </c>
      <c r="P3762" s="5">
        <f t="shared" si="526"/>
        <v>2070</v>
      </c>
      <c r="Q3762" s="5">
        <f t="shared" si="527"/>
        <v>2070</v>
      </c>
      <c r="R3762" s="3">
        <v>25</v>
      </c>
      <c r="S3762" s="6">
        <v>25</v>
      </c>
      <c r="T3762" s="6">
        <v>25</v>
      </c>
      <c r="U3762" s="5">
        <f t="shared" si="528"/>
        <v>2587.5</v>
      </c>
      <c r="V3762" s="5">
        <f t="shared" si="529"/>
        <v>2587.5</v>
      </c>
      <c r="W3762" s="4">
        <f t="shared" si="530"/>
        <v>2587.5</v>
      </c>
      <c r="X3762" s="3">
        <v>0</v>
      </c>
      <c r="Y3762" s="3">
        <v>0</v>
      </c>
      <c r="Z3762" s="2" t="s">
        <v>3</v>
      </c>
      <c r="AA3762" s="2" t="s">
        <v>498</v>
      </c>
      <c r="AB3762" s="2" t="s">
        <v>2708</v>
      </c>
      <c r="AC3762" s="1" t="s">
        <v>0</v>
      </c>
    </row>
    <row r="3763" spans="1:29" x14ac:dyDescent="0.25">
      <c r="A3763" s="2" t="s">
        <v>2710</v>
      </c>
      <c r="B3763" s="8"/>
      <c r="C3763" s="3"/>
      <c r="D3763" s="2" t="s">
        <v>2709</v>
      </c>
      <c r="E3763" s="2" t="s">
        <v>2701</v>
      </c>
      <c r="F3763" s="3" t="s">
        <v>7</v>
      </c>
      <c r="G3763" s="3">
        <v>1</v>
      </c>
      <c r="H3763">
        <v>1</v>
      </c>
      <c r="I3763" s="2" t="s">
        <v>209</v>
      </c>
      <c r="J3763" s="2" t="s">
        <v>2700</v>
      </c>
      <c r="K3763" s="7">
        <f t="shared" si="522"/>
        <v>2070</v>
      </c>
      <c r="L3763" s="7">
        <f t="shared" si="523"/>
        <v>2070</v>
      </c>
      <c r="M3763" s="2" t="s">
        <v>4</v>
      </c>
      <c r="N3763" s="1">
        <f t="shared" si="524"/>
        <v>0</v>
      </c>
      <c r="O3763" s="5">
        <f t="shared" si="525"/>
        <v>2070</v>
      </c>
      <c r="P3763" s="5">
        <f t="shared" si="526"/>
        <v>2070</v>
      </c>
      <c r="Q3763" s="5">
        <f t="shared" si="527"/>
        <v>2070</v>
      </c>
      <c r="R3763" s="3">
        <v>25</v>
      </c>
      <c r="S3763" s="6">
        <v>25</v>
      </c>
      <c r="T3763" s="6">
        <v>25</v>
      </c>
      <c r="U3763" s="5">
        <f t="shared" si="528"/>
        <v>2587.5</v>
      </c>
      <c r="V3763" s="5">
        <f t="shared" si="529"/>
        <v>2587.5</v>
      </c>
      <c r="W3763" s="4">
        <f t="shared" si="530"/>
        <v>2587.5</v>
      </c>
      <c r="X3763" s="3">
        <v>0</v>
      </c>
      <c r="Y3763" s="3">
        <v>0</v>
      </c>
      <c r="Z3763" s="2" t="s">
        <v>3</v>
      </c>
      <c r="AA3763" s="2" t="s">
        <v>498</v>
      </c>
      <c r="AB3763" s="2" t="s">
        <v>2708</v>
      </c>
      <c r="AC3763" s="1" t="s">
        <v>0</v>
      </c>
    </row>
    <row r="3764" spans="1:29" x14ac:dyDescent="0.25">
      <c r="A3764" s="2" t="s">
        <v>2707</v>
      </c>
      <c r="B3764" s="8"/>
      <c r="C3764" s="3"/>
      <c r="D3764" s="2" t="s">
        <v>2706</v>
      </c>
      <c r="E3764" s="2" t="s">
        <v>2701</v>
      </c>
      <c r="F3764" s="3" t="s">
        <v>7</v>
      </c>
      <c r="G3764" s="3">
        <v>1</v>
      </c>
      <c r="H3764">
        <v>1</v>
      </c>
      <c r="I3764" s="2" t="s">
        <v>209</v>
      </c>
      <c r="J3764" s="2" t="s">
        <v>2700</v>
      </c>
      <c r="K3764" s="7">
        <f t="shared" si="522"/>
        <v>2070</v>
      </c>
      <c r="L3764" s="7">
        <f t="shared" si="523"/>
        <v>2070</v>
      </c>
      <c r="M3764" s="2" t="s">
        <v>4</v>
      </c>
      <c r="N3764" s="1">
        <f t="shared" si="524"/>
        <v>0</v>
      </c>
      <c r="O3764" s="5">
        <f t="shared" si="525"/>
        <v>2070</v>
      </c>
      <c r="P3764" s="5">
        <f t="shared" si="526"/>
        <v>2070</v>
      </c>
      <c r="Q3764" s="5">
        <f t="shared" si="527"/>
        <v>2070</v>
      </c>
      <c r="R3764" s="3">
        <v>25</v>
      </c>
      <c r="S3764" s="6">
        <v>25</v>
      </c>
      <c r="T3764" s="6">
        <v>25</v>
      </c>
      <c r="U3764" s="5">
        <f t="shared" si="528"/>
        <v>2587.5</v>
      </c>
      <c r="V3764" s="5">
        <f t="shared" si="529"/>
        <v>2587.5</v>
      </c>
      <c r="W3764" s="4">
        <f t="shared" si="530"/>
        <v>2587.5</v>
      </c>
      <c r="X3764" s="3">
        <v>0</v>
      </c>
      <c r="Y3764" s="3">
        <v>0</v>
      </c>
      <c r="Z3764" s="2" t="s">
        <v>3</v>
      </c>
      <c r="AA3764" s="2" t="s">
        <v>2705</v>
      </c>
      <c r="AB3764" s="2" t="s">
        <v>2704</v>
      </c>
      <c r="AC3764" s="1" t="s">
        <v>0</v>
      </c>
    </row>
    <row r="3765" spans="1:29" x14ac:dyDescent="0.25">
      <c r="A3765" s="2" t="s">
        <v>2703</v>
      </c>
      <c r="B3765" s="8"/>
      <c r="C3765" s="3"/>
      <c r="D3765" s="2" t="s">
        <v>2702</v>
      </c>
      <c r="E3765" s="2" t="s">
        <v>2701</v>
      </c>
      <c r="F3765" s="3" t="s">
        <v>7</v>
      </c>
      <c r="G3765" s="3">
        <v>1</v>
      </c>
      <c r="H3765">
        <v>1</v>
      </c>
      <c r="I3765" s="2" t="s">
        <v>209</v>
      </c>
      <c r="J3765" s="2" t="s">
        <v>2700</v>
      </c>
      <c r="K3765" s="7">
        <f t="shared" si="522"/>
        <v>2070</v>
      </c>
      <c r="L3765" s="7">
        <f t="shared" si="523"/>
        <v>2070</v>
      </c>
      <c r="M3765" s="2" t="s">
        <v>4</v>
      </c>
      <c r="N3765" s="1">
        <f t="shared" si="524"/>
        <v>0</v>
      </c>
      <c r="O3765" s="5">
        <f t="shared" si="525"/>
        <v>2070</v>
      </c>
      <c r="P3765" s="5">
        <f t="shared" si="526"/>
        <v>2070</v>
      </c>
      <c r="Q3765" s="5">
        <f t="shared" si="527"/>
        <v>2070</v>
      </c>
      <c r="R3765" s="3">
        <v>25</v>
      </c>
      <c r="S3765" s="6">
        <v>25</v>
      </c>
      <c r="T3765" s="6">
        <v>25</v>
      </c>
      <c r="U3765" s="5">
        <f t="shared" si="528"/>
        <v>2587.5</v>
      </c>
      <c r="V3765" s="5">
        <f t="shared" si="529"/>
        <v>2587.5</v>
      </c>
      <c r="W3765" s="4">
        <f t="shared" si="530"/>
        <v>2587.5</v>
      </c>
      <c r="X3765" s="3">
        <v>0</v>
      </c>
      <c r="Y3765" s="3">
        <v>0</v>
      </c>
      <c r="Z3765" s="2" t="s">
        <v>3</v>
      </c>
      <c r="AA3765" s="2" t="s">
        <v>498</v>
      </c>
      <c r="AB3765" s="2" t="s">
        <v>1787</v>
      </c>
      <c r="AC3765" s="1" t="s">
        <v>0</v>
      </c>
    </row>
    <row r="3766" spans="1:29" x14ac:dyDescent="0.25">
      <c r="A3766" s="2" t="s">
        <v>2699</v>
      </c>
      <c r="B3766" s="8"/>
      <c r="C3766" s="3"/>
      <c r="D3766" s="2" t="s">
        <v>2698</v>
      </c>
      <c r="E3766" s="2" t="s">
        <v>225</v>
      </c>
      <c r="F3766" s="3" t="s">
        <v>7</v>
      </c>
      <c r="G3766" s="3">
        <v>1</v>
      </c>
      <c r="H3766">
        <v>1</v>
      </c>
      <c r="I3766" s="2" t="s">
        <v>114</v>
      </c>
      <c r="J3766" s="2" t="s">
        <v>2697</v>
      </c>
      <c r="K3766" s="7">
        <f t="shared" si="522"/>
        <v>46827</v>
      </c>
      <c r="L3766" s="7">
        <f t="shared" si="523"/>
        <v>46827</v>
      </c>
      <c r="M3766" s="2" t="s">
        <v>4</v>
      </c>
      <c r="N3766" s="1">
        <f t="shared" si="524"/>
        <v>0</v>
      </c>
      <c r="O3766" s="5">
        <f t="shared" si="525"/>
        <v>46827</v>
      </c>
      <c r="P3766" s="5">
        <f t="shared" si="526"/>
        <v>46827</v>
      </c>
      <c r="Q3766" s="5">
        <f t="shared" si="527"/>
        <v>46827</v>
      </c>
      <c r="R3766" s="3">
        <v>25</v>
      </c>
      <c r="S3766" s="6">
        <v>25</v>
      </c>
      <c r="T3766" s="6">
        <v>25</v>
      </c>
      <c r="U3766" s="5">
        <f t="shared" si="528"/>
        <v>58533.75</v>
      </c>
      <c r="V3766" s="5">
        <f t="shared" si="529"/>
        <v>58533.75</v>
      </c>
      <c r="W3766" s="4">
        <f t="shared" si="530"/>
        <v>58533.75</v>
      </c>
      <c r="X3766" s="3">
        <v>0</v>
      </c>
      <c r="Y3766" s="3">
        <v>0</v>
      </c>
      <c r="Z3766" s="2" t="s">
        <v>3</v>
      </c>
      <c r="AA3766" s="2" t="s">
        <v>336</v>
      </c>
      <c r="AB3766" s="2" t="s">
        <v>2537</v>
      </c>
      <c r="AC3766" s="1" t="s">
        <v>0</v>
      </c>
    </row>
    <row r="3767" spans="1:29" x14ac:dyDescent="0.25">
      <c r="A3767" s="2" t="s">
        <v>2696</v>
      </c>
      <c r="B3767" s="8"/>
      <c r="C3767" s="3"/>
      <c r="D3767" s="2" t="s">
        <v>2695</v>
      </c>
      <c r="E3767" s="2" t="s">
        <v>169</v>
      </c>
      <c r="F3767" s="3" t="s">
        <v>7</v>
      </c>
      <c r="G3767" s="3">
        <v>1</v>
      </c>
      <c r="H3767">
        <v>1</v>
      </c>
      <c r="I3767" s="2" t="s">
        <v>19</v>
      </c>
      <c r="J3767" s="2" t="s">
        <v>2694</v>
      </c>
      <c r="K3767" s="7">
        <f t="shared" si="522"/>
        <v>14193</v>
      </c>
      <c r="L3767" s="7">
        <f t="shared" si="523"/>
        <v>14193</v>
      </c>
      <c r="M3767" s="2" t="s">
        <v>4</v>
      </c>
      <c r="N3767" s="1">
        <f t="shared" si="524"/>
        <v>0</v>
      </c>
      <c r="O3767" s="5">
        <f t="shared" si="525"/>
        <v>14193</v>
      </c>
      <c r="P3767" s="5">
        <f t="shared" si="526"/>
        <v>14193</v>
      </c>
      <c r="Q3767" s="5">
        <f t="shared" si="527"/>
        <v>14193</v>
      </c>
      <c r="R3767" s="3">
        <v>25</v>
      </c>
      <c r="S3767" s="6">
        <v>25</v>
      </c>
      <c r="T3767" s="6">
        <v>25</v>
      </c>
      <c r="U3767" s="5">
        <f t="shared" si="528"/>
        <v>17741.25</v>
      </c>
      <c r="V3767" s="5">
        <f t="shared" si="529"/>
        <v>17741.25</v>
      </c>
      <c r="W3767" s="4">
        <f t="shared" si="530"/>
        <v>17741.25</v>
      </c>
      <c r="X3767" s="3">
        <v>0</v>
      </c>
      <c r="Y3767" s="3">
        <v>0</v>
      </c>
      <c r="Z3767" s="2" t="s">
        <v>3</v>
      </c>
      <c r="AA3767" s="2" t="s">
        <v>454</v>
      </c>
      <c r="AB3767" s="2" t="s">
        <v>868</v>
      </c>
      <c r="AC3767" s="1" t="s">
        <v>0</v>
      </c>
    </row>
    <row r="3768" spans="1:29" x14ac:dyDescent="0.25">
      <c r="A3768" s="2" t="s">
        <v>2693</v>
      </c>
      <c r="B3768" s="8"/>
      <c r="C3768" s="3"/>
      <c r="D3768" s="2" t="s">
        <v>2692</v>
      </c>
      <c r="E3768" s="2" t="s">
        <v>169</v>
      </c>
      <c r="F3768" s="3" t="s">
        <v>7</v>
      </c>
      <c r="G3768" s="3">
        <v>1</v>
      </c>
      <c r="H3768">
        <v>1</v>
      </c>
      <c r="I3768" s="2" t="s">
        <v>114</v>
      </c>
      <c r="J3768" s="2" t="s">
        <v>2691</v>
      </c>
      <c r="K3768" s="7">
        <f t="shared" si="522"/>
        <v>7856</v>
      </c>
      <c r="L3768" s="7">
        <f t="shared" si="523"/>
        <v>7856</v>
      </c>
      <c r="M3768" s="2" t="s">
        <v>4</v>
      </c>
      <c r="N3768" s="1">
        <f t="shared" si="524"/>
        <v>0</v>
      </c>
      <c r="O3768" s="5">
        <f t="shared" si="525"/>
        <v>7856</v>
      </c>
      <c r="P3768" s="5">
        <f t="shared" si="526"/>
        <v>7856</v>
      </c>
      <c r="Q3768" s="5">
        <f t="shared" si="527"/>
        <v>7856</v>
      </c>
      <c r="R3768" s="3">
        <v>25</v>
      </c>
      <c r="S3768" s="6">
        <v>25</v>
      </c>
      <c r="T3768" s="6">
        <v>25</v>
      </c>
      <c r="U3768" s="5">
        <f t="shared" si="528"/>
        <v>9820</v>
      </c>
      <c r="V3768" s="5">
        <f t="shared" si="529"/>
        <v>9820</v>
      </c>
      <c r="W3768" s="4">
        <f t="shared" si="530"/>
        <v>9820</v>
      </c>
      <c r="X3768" s="3">
        <v>0</v>
      </c>
      <c r="Y3768" s="3">
        <v>0</v>
      </c>
      <c r="Z3768" s="2" t="s">
        <v>3</v>
      </c>
      <c r="AA3768" s="2" t="s">
        <v>2687</v>
      </c>
      <c r="AB3768" s="2" t="s">
        <v>1225</v>
      </c>
      <c r="AC3768" s="1" t="s">
        <v>0</v>
      </c>
    </row>
    <row r="3769" spans="1:29" x14ac:dyDescent="0.25">
      <c r="A3769" s="2" t="s">
        <v>2690</v>
      </c>
      <c r="B3769" s="8"/>
      <c r="C3769" s="3"/>
      <c r="D3769" s="2" t="s">
        <v>2689</v>
      </c>
      <c r="E3769" s="2" t="s">
        <v>169</v>
      </c>
      <c r="F3769" s="3" t="s">
        <v>7</v>
      </c>
      <c r="G3769" s="3">
        <v>1</v>
      </c>
      <c r="H3769">
        <v>1</v>
      </c>
      <c r="I3769" s="2" t="s">
        <v>114</v>
      </c>
      <c r="J3769" s="2" t="s">
        <v>2688</v>
      </c>
      <c r="K3769" s="7">
        <f t="shared" si="522"/>
        <v>8693</v>
      </c>
      <c r="L3769" s="7">
        <f t="shared" si="523"/>
        <v>8693</v>
      </c>
      <c r="M3769" s="2" t="s">
        <v>4</v>
      </c>
      <c r="N3769" s="1">
        <f t="shared" si="524"/>
        <v>0</v>
      </c>
      <c r="O3769" s="5">
        <f t="shared" si="525"/>
        <v>8693</v>
      </c>
      <c r="P3769" s="5">
        <f t="shared" si="526"/>
        <v>8693</v>
      </c>
      <c r="Q3769" s="5">
        <f t="shared" si="527"/>
        <v>8693</v>
      </c>
      <c r="R3769" s="3">
        <v>25</v>
      </c>
      <c r="S3769" s="6">
        <v>25</v>
      </c>
      <c r="T3769" s="6">
        <v>25</v>
      </c>
      <c r="U3769" s="5">
        <f t="shared" si="528"/>
        <v>10866.25</v>
      </c>
      <c r="V3769" s="5">
        <f t="shared" si="529"/>
        <v>10866.25</v>
      </c>
      <c r="W3769" s="4">
        <f t="shared" si="530"/>
        <v>10866.25</v>
      </c>
      <c r="X3769" s="3">
        <v>0</v>
      </c>
      <c r="Y3769" s="3">
        <v>0</v>
      </c>
      <c r="Z3769" s="2" t="s">
        <v>3</v>
      </c>
      <c r="AA3769" s="2" t="s">
        <v>2687</v>
      </c>
      <c r="AB3769" s="2" t="s">
        <v>1225</v>
      </c>
      <c r="AC3769" s="1" t="s">
        <v>0</v>
      </c>
    </row>
    <row r="3770" spans="1:29" x14ac:dyDescent="0.25">
      <c r="A3770" s="2" t="s">
        <v>2686</v>
      </c>
      <c r="B3770" s="8">
        <v>7707232095752</v>
      </c>
      <c r="C3770" s="2" t="s">
        <v>2685</v>
      </c>
      <c r="D3770" s="2" t="s">
        <v>2684</v>
      </c>
      <c r="E3770" s="2" t="s">
        <v>276</v>
      </c>
      <c r="F3770" s="3" t="s">
        <v>2683</v>
      </c>
      <c r="G3770" s="3">
        <v>12</v>
      </c>
      <c r="H3770">
        <v>1</v>
      </c>
      <c r="I3770" s="2" t="s">
        <v>2209</v>
      </c>
      <c r="J3770" s="2" t="s">
        <v>2682</v>
      </c>
      <c r="K3770" s="7">
        <f t="shared" si="522"/>
        <v>1168.8333333333333</v>
      </c>
      <c r="L3770" s="7">
        <f t="shared" si="523"/>
        <v>14026</v>
      </c>
      <c r="M3770" s="2" t="s">
        <v>4</v>
      </c>
      <c r="N3770" s="1">
        <f t="shared" si="524"/>
        <v>0</v>
      </c>
      <c r="O3770" s="5">
        <f t="shared" si="525"/>
        <v>14026</v>
      </c>
      <c r="P3770" s="5">
        <f t="shared" si="526"/>
        <v>1168.8333333333333</v>
      </c>
      <c r="Q3770" s="5">
        <f t="shared" si="527"/>
        <v>14026</v>
      </c>
      <c r="R3770" s="3">
        <v>25</v>
      </c>
      <c r="S3770" s="6">
        <v>25</v>
      </c>
      <c r="T3770" s="6">
        <v>25</v>
      </c>
      <c r="U3770" s="5">
        <f t="shared" si="528"/>
        <v>17532.5</v>
      </c>
      <c r="V3770" s="5">
        <f t="shared" si="529"/>
        <v>1461.0416666666665</v>
      </c>
      <c r="W3770" s="4">
        <f t="shared" si="530"/>
        <v>17532.5</v>
      </c>
      <c r="X3770" s="3">
        <v>0</v>
      </c>
      <c r="Y3770" s="3">
        <v>0</v>
      </c>
      <c r="Z3770" s="2" t="s">
        <v>54</v>
      </c>
      <c r="AA3770" s="2" t="s">
        <v>77</v>
      </c>
      <c r="AB3770" s="2" t="s">
        <v>281</v>
      </c>
      <c r="AC3770" s="1" t="s">
        <v>0</v>
      </c>
    </row>
    <row r="3771" spans="1:29" x14ac:dyDescent="0.25">
      <c r="A3771" s="2" t="s">
        <v>2681</v>
      </c>
      <c r="B3771" s="8"/>
      <c r="C3771" s="3"/>
      <c r="D3771" s="2" t="s">
        <v>2680</v>
      </c>
      <c r="E3771" s="2" t="s">
        <v>143</v>
      </c>
      <c r="F3771" s="3" t="s">
        <v>7</v>
      </c>
      <c r="G3771" s="3">
        <v>1</v>
      </c>
      <c r="H3771">
        <v>1</v>
      </c>
      <c r="I3771" s="2" t="s">
        <v>6</v>
      </c>
      <c r="J3771" s="2" t="s">
        <v>2679</v>
      </c>
      <c r="K3771" s="7">
        <f t="shared" si="522"/>
        <v>30087</v>
      </c>
      <c r="L3771" s="7">
        <f t="shared" si="523"/>
        <v>30087</v>
      </c>
      <c r="M3771" s="2" t="s">
        <v>4</v>
      </c>
      <c r="N3771" s="1">
        <f t="shared" si="524"/>
        <v>0</v>
      </c>
      <c r="O3771" s="5">
        <f t="shared" si="525"/>
        <v>30087</v>
      </c>
      <c r="P3771" s="5">
        <f t="shared" si="526"/>
        <v>30087</v>
      </c>
      <c r="Q3771" s="5">
        <f t="shared" si="527"/>
        <v>30087</v>
      </c>
      <c r="R3771" s="3">
        <v>25</v>
      </c>
      <c r="S3771" s="6">
        <v>25</v>
      </c>
      <c r="T3771" s="6">
        <v>25</v>
      </c>
      <c r="U3771" s="5">
        <f t="shared" si="528"/>
        <v>37608.75</v>
      </c>
      <c r="V3771" s="5">
        <f t="shared" si="529"/>
        <v>37608.75</v>
      </c>
      <c r="W3771" s="4">
        <f t="shared" si="530"/>
        <v>37608.75</v>
      </c>
      <c r="X3771" s="3">
        <v>0</v>
      </c>
      <c r="Y3771" s="3">
        <v>0</v>
      </c>
      <c r="Z3771" s="2" t="s">
        <v>3</v>
      </c>
      <c r="AA3771" s="2" t="s">
        <v>835</v>
      </c>
      <c r="AB3771" s="2" t="s">
        <v>2678</v>
      </c>
      <c r="AC3771" s="1" t="s">
        <v>0</v>
      </c>
    </row>
    <row r="3772" spans="1:29" x14ac:dyDescent="0.25">
      <c r="A3772" s="2" t="s">
        <v>2677</v>
      </c>
      <c r="B3772" s="8"/>
      <c r="C3772" s="3"/>
      <c r="D3772" s="2" t="s">
        <v>2676</v>
      </c>
      <c r="E3772" s="2" t="s">
        <v>143</v>
      </c>
      <c r="F3772" s="3" t="s">
        <v>7</v>
      </c>
      <c r="G3772" s="3">
        <v>1</v>
      </c>
      <c r="H3772">
        <v>1</v>
      </c>
      <c r="I3772" s="2" t="s">
        <v>19</v>
      </c>
      <c r="J3772" s="2" t="s">
        <v>2675</v>
      </c>
      <c r="K3772" s="7">
        <f t="shared" si="522"/>
        <v>40190</v>
      </c>
      <c r="L3772" s="7">
        <f t="shared" si="523"/>
        <v>40190</v>
      </c>
      <c r="M3772" s="2" t="s">
        <v>4</v>
      </c>
      <c r="N3772" s="1">
        <f t="shared" si="524"/>
        <v>0</v>
      </c>
      <c r="O3772" s="5">
        <f t="shared" si="525"/>
        <v>40190</v>
      </c>
      <c r="P3772" s="5">
        <f t="shared" si="526"/>
        <v>40190</v>
      </c>
      <c r="Q3772" s="5">
        <f t="shared" si="527"/>
        <v>40190</v>
      </c>
      <c r="R3772" s="3">
        <v>25</v>
      </c>
      <c r="S3772" s="6">
        <v>25</v>
      </c>
      <c r="T3772" s="6">
        <v>25</v>
      </c>
      <c r="U3772" s="5">
        <f t="shared" si="528"/>
        <v>50237.5</v>
      </c>
      <c r="V3772" s="5">
        <f t="shared" si="529"/>
        <v>50237.5</v>
      </c>
      <c r="W3772" s="4">
        <f t="shared" si="530"/>
        <v>50237.5</v>
      </c>
      <c r="X3772" s="3">
        <v>0</v>
      </c>
      <c r="Y3772" s="3">
        <v>0</v>
      </c>
      <c r="Z3772" s="2" t="s">
        <v>3</v>
      </c>
      <c r="AA3772" s="2" t="s">
        <v>252</v>
      </c>
      <c r="AB3772" s="2" t="s">
        <v>349</v>
      </c>
      <c r="AC3772" s="1" t="s">
        <v>0</v>
      </c>
    </row>
    <row r="3773" spans="1:29" x14ac:dyDescent="0.25">
      <c r="A3773" s="2" t="s">
        <v>2674</v>
      </c>
      <c r="B3773" s="8"/>
      <c r="C3773" s="3"/>
      <c r="D3773" s="2" t="s">
        <v>2673</v>
      </c>
      <c r="E3773" s="2" t="s">
        <v>143</v>
      </c>
      <c r="F3773" s="3" t="s">
        <v>7</v>
      </c>
      <c r="G3773" s="3">
        <v>1</v>
      </c>
      <c r="H3773">
        <v>1</v>
      </c>
      <c r="I3773" s="2" t="s">
        <v>6</v>
      </c>
      <c r="J3773" s="2" t="s">
        <v>2672</v>
      </c>
      <c r="K3773" s="7">
        <f t="shared" si="522"/>
        <v>7992</v>
      </c>
      <c r="L3773" s="7">
        <f t="shared" si="523"/>
        <v>7992</v>
      </c>
      <c r="M3773" s="2" t="s">
        <v>4</v>
      </c>
      <c r="N3773" s="1">
        <f t="shared" si="524"/>
        <v>0</v>
      </c>
      <c r="O3773" s="5">
        <f t="shared" si="525"/>
        <v>7992</v>
      </c>
      <c r="P3773" s="5">
        <f t="shared" si="526"/>
        <v>7992</v>
      </c>
      <c r="Q3773" s="5">
        <f t="shared" si="527"/>
        <v>7992</v>
      </c>
      <c r="R3773" s="3">
        <v>25</v>
      </c>
      <c r="S3773" s="6">
        <v>25</v>
      </c>
      <c r="T3773" s="6">
        <v>25</v>
      </c>
      <c r="U3773" s="5">
        <f t="shared" si="528"/>
        <v>9990</v>
      </c>
      <c r="V3773" s="5">
        <f t="shared" si="529"/>
        <v>9990</v>
      </c>
      <c r="W3773" s="4">
        <f t="shared" si="530"/>
        <v>9990</v>
      </c>
      <c r="X3773" s="3">
        <v>0</v>
      </c>
      <c r="Y3773" s="3">
        <v>0</v>
      </c>
      <c r="Z3773" s="2" t="s">
        <v>3</v>
      </c>
      <c r="AA3773" s="2" t="s">
        <v>341</v>
      </c>
      <c r="AB3773" s="2" t="s">
        <v>1504</v>
      </c>
      <c r="AC3773" s="1" t="s">
        <v>0</v>
      </c>
    </row>
    <row r="3774" spans="1:29" x14ac:dyDescent="0.25">
      <c r="A3774" s="2" t="s">
        <v>2671</v>
      </c>
      <c r="B3774" s="8"/>
      <c r="C3774" s="3"/>
      <c r="D3774" s="2" t="s">
        <v>2670</v>
      </c>
      <c r="E3774" s="2" t="s">
        <v>143</v>
      </c>
      <c r="F3774" s="3" t="s">
        <v>7</v>
      </c>
      <c r="G3774" s="3">
        <v>1</v>
      </c>
      <c r="H3774">
        <v>1</v>
      </c>
      <c r="I3774" s="2" t="s">
        <v>6</v>
      </c>
      <c r="J3774" s="2" t="s">
        <v>2669</v>
      </c>
      <c r="K3774" s="7">
        <f t="shared" si="522"/>
        <v>99066</v>
      </c>
      <c r="L3774" s="7">
        <f t="shared" si="523"/>
        <v>99066</v>
      </c>
      <c r="M3774" s="2" t="s">
        <v>4</v>
      </c>
      <c r="N3774" s="1">
        <f t="shared" si="524"/>
        <v>0</v>
      </c>
      <c r="O3774" s="5">
        <f t="shared" si="525"/>
        <v>99066</v>
      </c>
      <c r="P3774" s="5">
        <f t="shared" si="526"/>
        <v>99066</v>
      </c>
      <c r="Q3774" s="5">
        <f t="shared" si="527"/>
        <v>99066</v>
      </c>
      <c r="R3774" s="3">
        <v>25</v>
      </c>
      <c r="S3774" s="6">
        <v>25</v>
      </c>
      <c r="T3774" s="6">
        <v>25</v>
      </c>
      <c r="U3774" s="5">
        <f t="shared" si="528"/>
        <v>123832.5</v>
      </c>
      <c r="V3774" s="5">
        <f t="shared" si="529"/>
        <v>123832.5</v>
      </c>
      <c r="W3774" s="4">
        <f t="shared" si="530"/>
        <v>123832.5</v>
      </c>
      <c r="X3774" s="3">
        <v>0</v>
      </c>
      <c r="Y3774" s="3">
        <v>0</v>
      </c>
      <c r="Z3774" s="2" t="s">
        <v>3</v>
      </c>
      <c r="AA3774" s="2" t="s">
        <v>252</v>
      </c>
      <c r="AB3774" s="2" t="s">
        <v>1489</v>
      </c>
      <c r="AC3774" s="1" t="s">
        <v>0</v>
      </c>
    </row>
    <row r="3775" spans="1:29" x14ac:dyDescent="0.25">
      <c r="A3775" s="2" t="s">
        <v>2668</v>
      </c>
      <c r="B3775" s="8"/>
      <c r="C3775" s="3"/>
      <c r="D3775" s="2" t="s">
        <v>2667</v>
      </c>
      <c r="E3775" s="2" t="s">
        <v>192</v>
      </c>
      <c r="F3775" s="3" t="s">
        <v>7</v>
      </c>
      <c r="G3775" s="3">
        <v>1</v>
      </c>
      <c r="H3775">
        <v>1</v>
      </c>
      <c r="I3775" s="2" t="s">
        <v>6</v>
      </c>
      <c r="J3775" s="2" t="s">
        <v>2666</v>
      </c>
      <c r="K3775" s="7">
        <f t="shared" si="522"/>
        <v>260945</v>
      </c>
      <c r="L3775" s="7">
        <f t="shared" si="523"/>
        <v>260945</v>
      </c>
      <c r="M3775" s="2" t="s">
        <v>4</v>
      </c>
      <c r="N3775" s="1">
        <f t="shared" si="524"/>
        <v>0</v>
      </c>
      <c r="O3775" s="5">
        <f t="shared" si="525"/>
        <v>260945</v>
      </c>
      <c r="P3775" s="5">
        <f t="shared" si="526"/>
        <v>260945</v>
      </c>
      <c r="Q3775" s="5">
        <f t="shared" si="527"/>
        <v>260945</v>
      </c>
      <c r="R3775" s="3">
        <v>25</v>
      </c>
      <c r="S3775" s="6">
        <v>25</v>
      </c>
      <c r="T3775" s="6">
        <v>25</v>
      </c>
      <c r="U3775" s="5">
        <f t="shared" si="528"/>
        <v>326181.25</v>
      </c>
      <c r="V3775" s="5">
        <f t="shared" si="529"/>
        <v>326181.25</v>
      </c>
      <c r="W3775" s="4">
        <f t="shared" si="530"/>
        <v>326181.25</v>
      </c>
      <c r="X3775" s="3">
        <v>0</v>
      </c>
      <c r="Y3775" s="3">
        <v>0</v>
      </c>
      <c r="Z3775" s="2" t="s">
        <v>3</v>
      </c>
      <c r="AA3775" s="2" t="s">
        <v>341</v>
      </c>
      <c r="AB3775" s="2" t="s">
        <v>2665</v>
      </c>
      <c r="AC3775" s="1" t="s">
        <v>0</v>
      </c>
    </row>
    <row r="3776" spans="1:29" x14ac:dyDescent="0.25">
      <c r="A3776" s="2" t="s">
        <v>2664</v>
      </c>
      <c r="B3776" s="8"/>
      <c r="C3776" s="3"/>
      <c r="D3776" s="2" t="s">
        <v>2663</v>
      </c>
      <c r="E3776" s="2" t="s">
        <v>589</v>
      </c>
      <c r="F3776" s="3" t="s">
        <v>7</v>
      </c>
      <c r="G3776" s="3">
        <v>1</v>
      </c>
      <c r="H3776">
        <v>1</v>
      </c>
      <c r="I3776" s="2" t="s">
        <v>6</v>
      </c>
      <c r="J3776" s="2" t="s">
        <v>2662</v>
      </c>
      <c r="K3776" s="7">
        <f t="shared" si="522"/>
        <v>44414</v>
      </c>
      <c r="L3776" s="7">
        <f t="shared" si="523"/>
        <v>44414</v>
      </c>
      <c r="M3776" s="2" t="s">
        <v>4</v>
      </c>
      <c r="N3776" s="1">
        <f t="shared" si="524"/>
        <v>0</v>
      </c>
      <c r="O3776" s="5">
        <f t="shared" si="525"/>
        <v>44414</v>
      </c>
      <c r="P3776" s="5">
        <f t="shared" si="526"/>
        <v>44414</v>
      </c>
      <c r="Q3776" s="5">
        <f t="shared" si="527"/>
        <v>44414</v>
      </c>
      <c r="R3776" s="3">
        <v>25</v>
      </c>
      <c r="S3776" s="6">
        <v>25</v>
      </c>
      <c r="T3776" s="6">
        <v>25</v>
      </c>
      <c r="U3776" s="5">
        <f t="shared" si="528"/>
        <v>55517.5</v>
      </c>
      <c r="V3776" s="5">
        <f t="shared" si="529"/>
        <v>55517.5</v>
      </c>
      <c r="W3776" s="4">
        <f t="shared" si="530"/>
        <v>55517.5</v>
      </c>
      <c r="X3776" s="3">
        <v>0</v>
      </c>
      <c r="Y3776" s="3">
        <v>0</v>
      </c>
      <c r="Z3776" s="2" t="s">
        <v>3</v>
      </c>
      <c r="AA3776" s="2" t="s">
        <v>325</v>
      </c>
      <c r="AB3776" s="2" t="s">
        <v>1138</v>
      </c>
      <c r="AC3776" s="1" t="s">
        <v>0</v>
      </c>
    </row>
    <row r="3777" spans="1:29" x14ac:dyDescent="0.25">
      <c r="A3777" s="2" t="s">
        <v>2661</v>
      </c>
      <c r="B3777" s="8"/>
      <c r="C3777" s="3"/>
      <c r="D3777" s="2" t="s">
        <v>2660</v>
      </c>
      <c r="E3777" s="2" t="s">
        <v>143</v>
      </c>
      <c r="F3777" s="3" t="s">
        <v>7</v>
      </c>
      <c r="G3777" s="3">
        <v>1</v>
      </c>
      <c r="H3777">
        <v>1</v>
      </c>
      <c r="I3777" s="2" t="s">
        <v>19</v>
      </c>
      <c r="J3777" s="2" t="s">
        <v>2659</v>
      </c>
      <c r="K3777" s="7">
        <f t="shared" si="522"/>
        <v>4876</v>
      </c>
      <c r="L3777" s="7">
        <f t="shared" si="523"/>
        <v>4876</v>
      </c>
      <c r="M3777" s="2" t="s">
        <v>4</v>
      </c>
      <c r="N3777" s="1">
        <f t="shared" si="524"/>
        <v>0</v>
      </c>
      <c r="O3777" s="5">
        <f t="shared" si="525"/>
        <v>4876</v>
      </c>
      <c r="P3777" s="5">
        <f t="shared" si="526"/>
        <v>4876</v>
      </c>
      <c r="Q3777" s="5">
        <f t="shared" si="527"/>
        <v>4876</v>
      </c>
      <c r="R3777" s="3">
        <v>25</v>
      </c>
      <c r="S3777" s="6">
        <v>25</v>
      </c>
      <c r="T3777" s="6">
        <v>25</v>
      </c>
      <c r="U3777" s="5">
        <f t="shared" si="528"/>
        <v>6095</v>
      </c>
      <c r="V3777" s="5">
        <f t="shared" si="529"/>
        <v>6095</v>
      </c>
      <c r="W3777" s="4">
        <f t="shared" si="530"/>
        <v>6095</v>
      </c>
      <c r="X3777" s="3">
        <v>0</v>
      </c>
      <c r="Y3777" s="3">
        <v>0</v>
      </c>
      <c r="Z3777" s="2" t="s">
        <v>3</v>
      </c>
      <c r="AA3777" s="2" t="s">
        <v>185</v>
      </c>
      <c r="AB3777" s="2" t="s">
        <v>2655</v>
      </c>
      <c r="AC3777" s="1" t="s">
        <v>0</v>
      </c>
    </row>
    <row r="3778" spans="1:29" x14ac:dyDescent="0.25">
      <c r="A3778" s="2" t="s">
        <v>2658</v>
      </c>
      <c r="B3778" s="8"/>
      <c r="C3778" s="3"/>
      <c r="D3778" s="2" t="s">
        <v>2657</v>
      </c>
      <c r="E3778" s="2" t="s">
        <v>143</v>
      </c>
      <c r="F3778" s="3" t="s">
        <v>7</v>
      </c>
      <c r="G3778" s="3">
        <v>1</v>
      </c>
      <c r="H3778">
        <v>1</v>
      </c>
      <c r="I3778" s="2" t="s">
        <v>19</v>
      </c>
      <c r="J3778" s="2" t="s">
        <v>2656</v>
      </c>
      <c r="K3778" s="7">
        <f t="shared" ref="K3778:K3841" si="531">J3778/G3778</f>
        <v>5171</v>
      </c>
      <c r="L3778" s="7">
        <f t="shared" ref="L3778:L3841" si="532">J3778/H3778</f>
        <v>5171</v>
      </c>
      <c r="M3778" s="2" t="s">
        <v>4</v>
      </c>
      <c r="N3778" s="1">
        <f t="shared" ref="N3778:N3841" si="533">IF(M3778="19%  IVA",19,IF(M3778="5% IVA",5,0))</f>
        <v>0</v>
      </c>
      <c r="O3778" s="5">
        <f t="shared" ref="O3778:O3841" si="534">(N3778/100)+J3778</f>
        <v>5171</v>
      </c>
      <c r="P3778" s="5">
        <f t="shared" ref="P3778:P3841" si="535">(K3778*N3778/100)+K3778</f>
        <v>5171</v>
      </c>
      <c r="Q3778" s="5">
        <f t="shared" ref="Q3778:Q3841" si="536">(L3778*N3778/100)+L3778</f>
        <v>5171</v>
      </c>
      <c r="R3778" s="3">
        <v>25</v>
      </c>
      <c r="S3778" s="6">
        <v>25</v>
      </c>
      <c r="T3778" s="6">
        <v>25</v>
      </c>
      <c r="U3778" s="5">
        <f t="shared" ref="U3778:U3841" si="537">(O3778*R3778/100)+O3778</f>
        <v>6463.75</v>
      </c>
      <c r="V3778" s="5">
        <f t="shared" ref="V3778:V3841" si="538">(P3778*R3778/100)+P3778</f>
        <v>6463.75</v>
      </c>
      <c r="W3778" s="4">
        <f t="shared" ref="W3778:W3841" si="539">(Q3778*S3778/100)+Q3778</f>
        <v>6463.75</v>
      </c>
      <c r="X3778" s="3">
        <v>0</v>
      </c>
      <c r="Y3778" s="3">
        <v>0</v>
      </c>
      <c r="Z3778" s="2" t="s">
        <v>3</v>
      </c>
      <c r="AA3778" s="2" t="s">
        <v>185</v>
      </c>
      <c r="AB3778" s="2" t="s">
        <v>2655</v>
      </c>
      <c r="AC3778" s="1" t="s">
        <v>0</v>
      </c>
    </row>
    <row r="3779" spans="1:29" x14ac:dyDescent="0.25">
      <c r="A3779" s="2" t="s">
        <v>2654</v>
      </c>
      <c r="B3779" s="8"/>
      <c r="C3779" s="3"/>
      <c r="D3779" s="2" t="s">
        <v>2653</v>
      </c>
      <c r="E3779" s="2" t="s">
        <v>143</v>
      </c>
      <c r="F3779" s="3" t="s">
        <v>7</v>
      </c>
      <c r="G3779" s="3">
        <v>1</v>
      </c>
      <c r="H3779">
        <v>1</v>
      </c>
      <c r="I3779" s="2" t="s">
        <v>6</v>
      </c>
      <c r="J3779" s="2" t="s">
        <v>2652</v>
      </c>
      <c r="K3779" s="7">
        <f t="shared" si="531"/>
        <v>18925</v>
      </c>
      <c r="L3779" s="7">
        <f t="shared" si="532"/>
        <v>18925</v>
      </c>
      <c r="M3779" s="2" t="s">
        <v>4</v>
      </c>
      <c r="N3779" s="1">
        <f t="shared" si="533"/>
        <v>0</v>
      </c>
      <c r="O3779" s="5">
        <f t="shared" si="534"/>
        <v>18925</v>
      </c>
      <c r="P3779" s="5">
        <f t="shared" si="535"/>
        <v>18925</v>
      </c>
      <c r="Q3779" s="5">
        <f t="shared" si="536"/>
        <v>18925</v>
      </c>
      <c r="R3779" s="3">
        <v>25</v>
      </c>
      <c r="S3779" s="6">
        <v>25</v>
      </c>
      <c r="T3779" s="6">
        <v>25</v>
      </c>
      <c r="U3779" s="5">
        <f t="shared" si="537"/>
        <v>23656.25</v>
      </c>
      <c r="V3779" s="5">
        <f t="shared" si="538"/>
        <v>23656.25</v>
      </c>
      <c r="W3779" s="4">
        <f t="shared" si="539"/>
        <v>23656.25</v>
      </c>
      <c r="X3779" s="3">
        <v>0</v>
      </c>
      <c r="Y3779" s="3">
        <v>0</v>
      </c>
      <c r="Z3779" s="2" t="s">
        <v>3</v>
      </c>
      <c r="AA3779" s="2" t="s">
        <v>201</v>
      </c>
      <c r="AB3779" s="2" t="s">
        <v>200</v>
      </c>
      <c r="AC3779" s="1" t="s">
        <v>0</v>
      </c>
    </row>
    <row r="3780" spans="1:29" x14ac:dyDescent="0.25">
      <c r="A3780" s="2" t="s">
        <v>2651</v>
      </c>
      <c r="B3780" s="8"/>
      <c r="C3780" s="3"/>
      <c r="D3780" s="2" t="s">
        <v>2650</v>
      </c>
      <c r="E3780" s="2" t="s">
        <v>143</v>
      </c>
      <c r="F3780" s="3" t="s">
        <v>7</v>
      </c>
      <c r="G3780" s="3">
        <v>1</v>
      </c>
      <c r="H3780">
        <v>1</v>
      </c>
      <c r="I3780" s="2" t="s">
        <v>6</v>
      </c>
      <c r="J3780" s="2" t="s">
        <v>2649</v>
      </c>
      <c r="K3780" s="7">
        <f t="shared" si="531"/>
        <v>37148</v>
      </c>
      <c r="L3780" s="7">
        <f t="shared" si="532"/>
        <v>37148</v>
      </c>
      <c r="M3780" s="2" t="s">
        <v>4</v>
      </c>
      <c r="N3780" s="1">
        <f t="shared" si="533"/>
        <v>0</v>
      </c>
      <c r="O3780" s="5">
        <f t="shared" si="534"/>
        <v>37148</v>
      </c>
      <c r="P3780" s="5">
        <f t="shared" si="535"/>
        <v>37148</v>
      </c>
      <c r="Q3780" s="5">
        <f t="shared" si="536"/>
        <v>37148</v>
      </c>
      <c r="R3780" s="3">
        <v>25</v>
      </c>
      <c r="S3780" s="6">
        <v>25</v>
      </c>
      <c r="T3780" s="6">
        <v>25</v>
      </c>
      <c r="U3780" s="5">
        <f t="shared" si="537"/>
        <v>46435</v>
      </c>
      <c r="V3780" s="5">
        <f t="shared" si="538"/>
        <v>46435</v>
      </c>
      <c r="W3780" s="4">
        <f t="shared" si="539"/>
        <v>46435</v>
      </c>
      <c r="X3780" s="3">
        <v>0</v>
      </c>
      <c r="Y3780" s="3">
        <v>0</v>
      </c>
      <c r="Z3780" s="2" t="s">
        <v>3</v>
      </c>
      <c r="AA3780" s="2" t="s">
        <v>201</v>
      </c>
      <c r="AB3780" s="2" t="s">
        <v>200</v>
      </c>
      <c r="AC3780" s="1" t="s">
        <v>0</v>
      </c>
    </row>
    <row r="3781" spans="1:29" x14ac:dyDescent="0.25">
      <c r="A3781" s="2" t="s">
        <v>2648</v>
      </c>
      <c r="B3781" s="8"/>
      <c r="C3781" s="3"/>
      <c r="D3781" s="2" t="s">
        <v>2647</v>
      </c>
      <c r="E3781" s="2" t="s">
        <v>589</v>
      </c>
      <c r="F3781" s="3" t="s">
        <v>7</v>
      </c>
      <c r="G3781" s="3">
        <v>1</v>
      </c>
      <c r="H3781">
        <v>1</v>
      </c>
      <c r="I3781" s="2" t="s">
        <v>6</v>
      </c>
      <c r="J3781" s="2" t="s">
        <v>2646</v>
      </c>
      <c r="K3781" s="7">
        <f t="shared" si="531"/>
        <v>86926</v>
      </c>
      <c r="L3781" s="7">
        <f t="shared" si="532"/>
        <v>86926</v>
      </c>
      <c r="M3781" s="2" t="s">
        <v>4</v>
      </c>
      <c r="N3781" s="1">
        <f t="shared" si="533"/>
        <v>0</v>
      </c>
      <c r="O3781" s="5">
        <f t="shared" si="534"/>
        <v>86926</v>
      </c>
      <c r="P3781" s="5">
        <f t="shared" si="535"/>
        <v>86926</v>
      </c>
      <c r="Q3781" s="5">
        <f t="shared" si="536"/>
        <v>86926</v>
      </c>
      <c r="R3781" s="3">
        <v>25</v>
      </c>
      <c r="S3781" s="6">
        <v>25</v>
      </c>
      <c r="T3781" s="6">
        <v>25</v>
      </c>
      <c r="U3781" s="5">
        <f t="shared" si="537"/>
        <v>108657.5</v>
      </c>
      <c r="V3781" s="5">
        <f t="shared" si="538"/>
        <v>108657.5</v>
      </c>
      <c r="W3781" s="4">
        <f t="shared" si="539"/>
        <v>108657.5</v>
      </c>
      <c r="X3781" s="3">
        <v>0</v>
      </c>
      <c r="Y3781" s="3">
        <v>0</v>
      </c>
      <c r="Z3781" s="2" t="s">
        <v>3</v>
      </c>
      <c r="AA3781" s="2" t="s">
        <v>12</v>
      </c>
      <c r="AB3781" s="2" t="s">
        <v>11</v>
      </c>
      <c r="AC3781" s="1" t="s">
        <v>0</v>
      </c>
    </row>
    <row r="3782" spans="1:29" x14ac:dyDescent="0.25">
      <c r="A3782" s="2" t="s">
        <v>2645</v>
      </c>
      <c r="B3782" s="8"/>
      <c r="C3782" s="3"/>
      <c r="D3782" s="2" t="s">
        <v>2644</v>
      </c>
      <c r="E3782" s="2" t="s">
        <v>107</v>
      </c>
      <c r="F3782" s="3" t="s">
        <v>7</v>
      </c>
      <c r="G3782" s="3">
        <v>1</v>
      </c>
      <c r="H3782">
        <v>1</v>
      </c>
      <c r="I3782" s="2" t="s">
        <v>6</v>
      </c>
      <c r="J3782" s="2" t="s">
        <v>1308</v>
      </c>
      <c r="K3782" s="7">
        <f t="shared" si="531"/>
        <v>148754</v>
      </c>
      <c r="L3782" s="7">
        <f t="shared" si="532"/>
        <v>148754</v>
      </c>
      <c r="M3782" s="2" t="s">
        <v>4</v>
      </c>
      <c r="N3782" s="1">
        <f t="shared" si="533"/>
        <v>0</v>
      </c>
      <c r="O3782" s="5">
        <f t="shared" si="534"/>
        <v>148754</v>
      </c>
      <c r="P3782" s="5">
        <f t="shared" si="535"/>
        <v>148754</v>
      </c>
      <c r="Q3782" s="5">
        <f t="shared" si="536"/>
        <v>148754</v>
      </c>
      <c r="R3782" s="3">
        <v>25</v>
      </c>
      <c r="S3782" s="6">
        <v>25</v>
      </c>
      <c r="T3782" s="6">
        <v>25</v>
      </c>
      <c r="U3782" s="5">
        <f t="shared" si="537"/>
        <v>185942.5</v>
      </c>
      <c r="V3782" s="5">
        <f t="shared" si="538"/>
        <v>185942.5</v>
      </c>
      <c r="W3782" s="4">
        <f t="shared" si="539"/>
        <v>185942.5</v>
      </c>
      <c r="X3782" s="3">
        <v>0</v>
      </c>
      <c r="Y3782" s="3">
        <v>0</v>
      </c>
      <c r="Z3782" s="2" t="s">
        <v>3</v>
      </c>
      <c r="AA3782" s="2" t="s">
        <v>434</v>
      </c>
      <c r="AB3782" s="2" t="s">
        <v>2643</v>
      </c>
      <c r="AC3782" s="1" t="s">
        <v>0</v>
      </c>
    </row>
    <row r="3783" spans="1:29" x14ac:dyDescent="0.25">
      <c r="A3783" s="2" t="s">
        <v>2642</v>
      </c>
      <c r="B3783" s="8"/>
      <c r="C3783" s="3"/>
      <c r="D3783" s="2" t="s">
        <v>2641</v>
      </c>
      <c r="E3783" s="2" t="s">
        <v>107</v>
      </c>
      <c r="F3783" s="3" t="s">
        <v>7</v>
      </c>
      <c r="G3783" s="3">
        <v>1</v>
      </c>
      <c r="H3783">
        <v>1</v>
      </c>
      <c r="I3783" s="2" t="s">
        <v>6</v>
      </c>
      <c r="J3783" s="2" t="s">
        <v>2640</v>
      </c>
      <c r="K3783" s="7">
        <f t="shared" si="531"/>
        <v>227507</v>
      </c>
      <c r="L3783" s="7">
        <f t="shared" si="532"/>
        <v>227507</v>
      </c>
      <c r="M3783" s="2" t="s">
        <v>4</v>
      </c>
      <c r="N3783" s="1">
        <f t="shared" si="533"/>
        <v>0</v>
      </c>
      <c r="O3783" s="5">
        <f t="shared" si="534"/>
        <v>227507</v>
      </c>
      <c r="P3783" s="5">
        <f t="shared" si="535"/>
        <v>227507</v>
      </c>
      <c r="Q3783" s="5">
        <f t="shared" si="536"/>
        <v>227507</v>
      </c>
      <c r="R3783" s="3">
        <v>25</v>
      </c>
      <c r="S3783" s="6">
        <v>25</v>
      </c>
      <c r="T3783" s="6">
        <v>25</v>
      </c>
      <c r="U3783" s="5">
        <f t="shared" si="537"/>
        <v>284383.75</v>
      </c>
      <c r="V3783" s="5">
        <f t="shared" si="538"/>
        <v>284383.75</v>
      </c>
      <c r="W3783" s="4">
        <f t="shared" si="539"/>
        <v>284383.75</v>
      </c>
      <c r="X3783" s="3">
        <v>0</v>
      </c>
      <c r="Y3783" s="3">
        <v>0</v>
      </c>
      <c r="Z3783" s="2" t="s">
        <v>3</v>
      </c>
      <c r="AA3783" s="2" t="s">
        <v>2</v>
      </c>
      <c r="AB3783" s="2" t="s">
        <v>1682</v>
      </c>
      <c r="AC3783" s="1" t="s">
        <v>0</v>
      </c>
    </row>
    <row r="3784" spans="1:29" x14ac:dyDescent="0.25">
      <c r="A3784" s="2" t="s">
        <v>2639</v>
      </c>
      <c r="B3784" s="8"/>
      <c r="C3784" s="3"/>
      <c r="D3784" s="2" t="s">
        <v>2638</v>
      </c>
      <c r="E3784" s="2" t="s">
        <v>8</v>
      </c>
      <c r="F3784" s="3" t="s">
        <v>7</v>
      </c>
      <c r="G3784" s="3">
        <v>1</v>
      </c>
      <c r="H3784">
        <v>1</v>
      </c>
      <c r="I3784" s="2" t="s">
        <v>6</v>
      </c>
      <c r="J3784" s="2" t="s">
        <v>2637</v>
      </c>
      <c r="K3784" s="7">
        <f t="shared" si="531"/>
        <v>64657</v>
      </c>
      <c r="L3784" s="7">
        <f t="shared" si="532"/>
        <v>64657</v>
      </c>
      <c r="M3784" s="2" t="s">
        <v>4</v>
      </c>
      <c r="N3784" s="1">
        <f t="shared" si="533"/>
        <v>0</v>
      </c>
      <c r="O3784" s="5">
        <f t="shared" si="534"/>
        <v>64657</v>
      </c>
      <c r="P3784" s="5">
        <f t="shared" si="535"/>
        <v>64657</v>
      </c>
      <c r="Q3784" s="5">
        <f t="shared" si="536"/>
        <v>64657</v>
      </c>
      <c r="R3784" s="3">
        <v>25</v>
      </c>
      <c r="S3784" s="6">
        <v>25</v>
      </c>
      <c r="T3784" s="6">
        <v>25</v>
      </c>
      <c r="U3784" s="5">
        <f t="shared" si="537"/>
        <v>80821.25</v>
      </c>
      <c r="V3784" s="5">
        <f t="shared" si="538"/>
        <v>80821.25</v>
      </c>
      <c r="W3784" s="4">
        <f t="shared" si="539"/>
        <v>80821.25</v>
      </c>
      <c r="X3784" s="3">
        <v>0</v>
      </c>
      <c r="Y3784" s="3">
        <v>0</v>
      </c>
      <c r="Z3784" s="2" t="s">
        <v>3</v>
      </c>
      <c r="AA3784" s="2" t="s">
        <v>65</v>
      </c>
      <c r="AB3784" s="2" t="s">
        <v>2636</v>
      </c>
      <c r="AC3784" s="1" t="s">
        <v>0</v>
      </c>
    </row>
    <row r="3785" spans="1:29" x14ac:dyDescent="0.25">
      <c r="A3785" s="2" t="s">
        <v>2635</v>
      </c>
      <c r="B3785" s="8"/>
      <c r="C3785" s="3"/>
      <c r="D3785" s="2" t="s">
        <v>2634</v>
      </c>
      <c r="E3785" s="2" t="s">
        <v>276</v>
      </c>
      <c r="F3785" s="3" t="s">
        <v>7</v>
      </c>
      <c r="G3785" s="3">
        <v>1</v>
      </c>
      <c r="H3785">
        <v>1</v>
      </c>
      <c r="I3785" s="2" t="s">
        <v>6</v>
      </c>
      <c r="J3785" s="2" t="s">
        <v>821</v>
      </c>
      <c r="K3785" s="7">
        <f t="shared" si="531"/>
        <v>29460</v>
      </c>
      <c r="L3785" s="7">
        <f t="shared" si="532"/>
        <v>29460</v>
      </c>
      <c r="M3785" s="2" t="s">
        <v>4</v>
      </c>
      <c r="N3785" s="1">
        <f t="shared" si="533"/>
        <v>0</v>
      </c>
      <c r="O3785" s="5">
        <f t="shared" si="534"/>
        <v>29460</v>
      </c>
      <c r="P3785" s="5">
        <f t="shared" si="535"/>
        <v>29460</v>
      </c>
      <c r="Q3785" s="5">
        <f t="shared" si="536"/>
        <v>29460</v>
      </c>
      <c r="R3785" s="3">
        <v>25</v>
      </c>
      <c r="S3785" s="6">
        <v>25</v>
      </c>
      <c r="T3785" s="6">
        <v>25</v>
      </c>
      <c r="U3785" s="5">
        <f t="shared" si="537"/>
        <v>36825</v>
      </c>
      <c r="V3785" s="5">
        <f t="shared" si="538"/>
        <v>36825</v>
      </c>
      <c r="W3785" s="4">
        <f t="shared" si="539"/>
        <v>36825</v>
      </c>
      <c r="X3785" s="3">
        <v>0</v>
      </c>
      <c r="Y3785" s="3">
        <v>0</v>
      </c>
      <c r="Z3785" s="2" t="s">
        <v>54</v>
      </c>
      <c r="AA3785" s="2" t="s">
        <v>77</v>
      </c>
      <c r="AB3785" s="2" t="s">
        <v>847</v>
      </c>
      <c r="AC3785" s="1" t="s">
        <v>0</v>
      </c>
    </row>
    <row r="3786" spans="1:29" x14ac:dyDescent="0.25">
      <c r="A3786" s="2" t="s">
        <v>2633</v>
      </c>
      <c r="B3786" s="8"/>
      <c r="C3786" s="3"/>
      <c r="D3786" s="2" t="s">
        <v>2632</v>
      </c>
      <c r="E3786" s="2" t="s">
        <v>276</v>
      </c>
      <c r="F3786" s="3" t="s">
        <v>7</v>
      </c>
      <c r="G3786" s="3">
        <v>1</v>
      </c>
      <c r="H3786">
        <v>1</v>
      </c>
      <c r="I3786" s="2" t="s">
        <v>19</v>
      </c>
      <c r="J3786" s="2" t="s">
        <v>2631</v>
      </c>
      <c r="K3786" s="7">
        <f t="shared" si="531"/>
        <v>13225</v>
      </c>
      <c r="L3786" s="7">
        <f t="shared" si="532"/>
        <v>13225</v>
      </c>
      <c r="M3786" s="2" t="s">
        <v>4</v>
      </c>
      <c r="N3786" s="1">
        <f t="shared" si="533"/>
        <v>0</v>
      </c>
      <c r="O3786" s="5">
        <f t="shared" si="534"/>
        <v>13225</v>
      </c>
      <c r="P3786" s="5">
        <f t="shared" si="535"/>
        <v>13225</v>
      </c>
      <c r="Q3786" s="5">
        <f t="shared" si="536"/>
        <v>13225</v>
      </c>
      <c r="R3786" s="3">
        <v>25</v>
      </c>
      <c r="S3786" s="6">
        <v>25</v>
      </c>
      <c r="T3786" s="6">
        <v>25</v>
      </c>
      <c r="U3786" s="5">
        <f t="shared" si="537"/>
        <v>16531.25</v>
      </c>
      <c r="V3786" s="5">
        <f t="shared" si="538"/>
        <v>16531.25</v>
      </c>
      <c r="W3786" s="4">
        <f t="shared" si="539"/>
        <v>16531.25</v>
      </c>
      <c r="X3786" s="3">
        <v>0</v>
      </c>
      <c r="Y3786" s="3">
        <v>0</v>
      </c>
      <c r="Z3786" s="2" t="s">
        <v>54</v>
      </c>
      <c r="AA3786" s="2" t="s">
        <v>77</v>
      </c>
      <c r="AB3786" s="2" t="s">
        <v>306</v>
      </c>
      <c r="AC3786" s="1" t="s">
        <v>0</v>
      </c>
    </row>
    <row r="3787" spans="1:29" x14ac:dyDescent="0.25">
      <c r="A3787" s="2" t="s">
        <v>2630</v>
      </c>
      <c r="B3787" s="8"/>
      <c r="C3787" s="3"/>
      <c r="D3787" s="2" t="s">
        <v>2629</v>
      </c>
      <c r="E3787" s="2" t="s">
        <v>276</v>
      </c>
      <c r="F3787" s="3" t="s">
        <v>7</v>
      </c>
      <c r="G3787" s="3">
        <v>1</v>
      </c>
      <c r="H3787">
        <v>1</v>
      </c>
      <c r="I3787" s="2" t="s">
        <v>19</v>
      </c>
      <c r="J3787" s="2" t="s">
        <v>2628</v>
      </c>
      <c r="K3787" s="7">
        <f t="shared" si="531"/>
        <v>20434</v>
      </c>
      <c r="L3787" s="7">
        <f t="shared" si="532"/>
        <v>20434</v>
      </c>
      <c r="M3787" s="2" t="s">
        <v>4</v>
      </c>
      <c r="N3787" s="1">
        <f t="shared" si="533"/>
        <v>0</v>
      </c>
      <c r="O3787" s="5">
        <f t="shared" si="534"/>
        <v>20434</v>
      </c>
      <c r="P3787" s="5">
        <f t="shared" si="535"/>
        <v>20434</v>
      </c>
      <c r="Q3787" s="5">
        <f t="shared" si="536"/>
        <v>20434</v>
      </c>
      <c r="R3787" s="3">
        <v>25</v>
      </c>
      <c r="S3787" s="6">
        <v>25</v>
      </c>
      <c r="T3787" s="6">
        <v>25</v>
      </c>
      <c r="U3787" s="5">
        <f t="shared" si="537"/>
        <v>25542.5</v>
      </c>
      <c r="V3787" s="5">
        <f t="shared" si="538"/>
        <v>25542.5</v>
      </c>
      <c r="W3787" s="4">
        <f t="shared" si="539"/>
        <v>25542.5</v>
      </c>
      <c r="X3787" s="3">
        <v>0</v>
      </c>
      <c r="Y3787" s="3">
        <v>0</v>
      </c>
      <c r="Z3787" s="2" t="s">
        <v>54</v>
      </c>
      <c r="AA3787" s="2" t="s">
        <v>77</v>
      </c>
      <c r="AB3787" s="2" t="s">
        <v>306</v>
      </c>
      <c r="AC3787" s="1" t="s">
        <v>0</v>
      </c>
    </row>
    <row r="3788" spans="1:29" x14ac:dyDescent="0.25">
      <c r="A3788" s="2" t="s">
        <v>2627</v>
      </c>
      <c r="B3788" s="8"/>
      <c r="C3788" s="3"/>
      <c r="D3788" s="2" t="s">
        <v>2626</v>
      </c>
      <c r="E3788" s="2" t="s">
        <v>276</v>
      </c>
      <c r="F3788" s="3" t="s">
        <v>7</v>
      </c>
      <c r="G3788" s="3">
        <v>1</v>
      </c>
      <c r="H3788">
        <v>1</v>
      </c>
      <c r="I3788" s="2" t="s">
        <v>19</v>
      </c>
      <c r="J3788" s="2" t="s">
        <v>2625</v>
      </c>
      <c r="K3788" s="7">
        <f t="shared" si="531"/>
        <v>17949</v>
      </c>
      <c r="L3788" s="7">
        <f t="shared" si="532"/>
        <v>17949</v>
      </c>
      <c r="M3788" s="2" t="s">
        <v>4</v>
      </c>
      <c r="N3788" s="1">
        <f t="shared" si="533"/>
        <v>0</v>
      </c>
      <c r="O3788" s="5">
        <f t="shared" si="534"/>
        <v>17949</v>
      </c>
      <c r="P3788" s="5">
        <f t="shared" si="535"/>
        <v>17949</v>
      </c>
      <c r="Q3788" s="5">
        <f t="shared" si="536"/>
        <v>17949</v>
      </c>
      <c r="R3788" s="3">
        <v>25</v>
      </c>
      <c r="S3788" s="6">
        <v>25</v>
      </c>
      <c r="T3788" s="6">
        <v>25</v>
      </c>
      <c r="U3788" s="5">
        <f t="shared" si="537"/>
        <v>22436.25</v>
      </c>
      <c r="V3788" s="5">
        <f t="shared" si="538"/>
        <v>22436.25</v>
      </c>
      <c r="W3788" s="4">
        <f t="shared" si="539"/>
        <v>22436.25</v>
      </c>
      <c r="X3788" s="3">
        <v>0</v>
      </c>
      <c r="Y3788" s="3">
        <v>0</v>
      </c>
      <c r="Z3788" s="2" t="s">
        <v>54</v>
      </c>
      <c r="AA3788" s="2" t="s">
        <v>30</v>
      </c>
      <c r="AB3788" s="2" t="s">
        <v>842</v>
      </c>
      <c r="AC3788" s="1" t="s">
        <v>0</v>
      </c>
    </row>
    <row r="3789" spans="1:29" x14ac:dyDescent="0.25">
      <c r="A3789" s="2" t="s">
        <v>2624</v>
      </c>
      <c r="B3789" s="8"/>
      <c r="C3789" s="3"/>
      <c r="D3789" s="2" t="s">
        <v>2623</v>
      </c>
      <c r="E3789" s="2" t="s">
        <v>276</v>
      </c>
      <c r="F3789" s="3" t="s">
        <v>7</v>
      </c>
      <c r="G3789" s="3">
        <v>1</v>
      </c>
      <c r="H3789">
        <v>1</v>
      </c>
      <c r="I3789" s="2" t="s">
        <v>19</v>
      </c>
      <c r="J3789" s="2" t="s">
        <v>2622</v>
      </c>
      <c r="K3789" s="7">
        <f t="shared" si="531"/>
        <v>20011</v>
      </c>
      <c r="L3789" s="7">
        <f t="shared" si="532"/>
        <v>20011</v>
      </c>
      <c r="M3789" s="2" t="s">
        <v>4</v>
      </c>
      <c r="N3789" s="1">
        <f t="shared" si="533"/>
        <v>0</v>
      </c>
      <c r="O3789" s="5">
        <f t="shared" si="534"/>
        <v>20011</v>
      </c>
      <c r="P3789" s="5">
        <f t="shared" si="535"/>
        <v>20011</v>
      </c>
      <c r="Q3789" s="5">
        <f t="shared" si="536"/>
        <v>20011</v>
      </c>
      <c r="R3789" s="3">
        <v>25</v>
      </c>
      <c r="S3789" s="6">
        <v>25</v>
      </c>
      <c r="T3789" s="6">
        <v>25</v>
      </c>
      <c r="U3789" s="5">
        <f t="shared" si="537"/>
        <v>25013.75</v>
      </c>
      <c r="V3789" s="5">
        <f t="shared" si="538"/>
        <v>25013.75</v>
      </c>
      <c r="W3789" s="4">
        <f t="shared" si="539"/>
        <v>25013.75</v>
      </c>
      <c r="X3789" s="3">
        <v>0</v>
      </c>
      <c r="Y3789" s="3">
        <v>0</v>
      </c>
      <c r="Z3789" s="2" t="s">
        <v>54</v>
      </c>
      <c r="AA3789" s="2" t="s">
        <v>77</v>
      </c>
      <c r="AB3789" s="2" t="s">
        <v>306</v>
      </c>
      <c r="AC3789" s="1" t="s">
        <v>0</v>
      </c>
    </row>
    <row r="3790" spans="1:29" x14ac:dyDescent="0.25">
      <c r="A3790" s="2" t="s">
        <v>2621</v>
      </c>
      <c r="B3790" s="8"/>
      <c r="C3790" s="3"/>
      <c r="D3790" s="2" t="s">
        <v>2620</v>
      </c>
      <c r="E3790" s="2" t="s">
        <v>276</v>
      </c>
      <c r="F3790" s="3" t="s">
        <v>7</v>
      </c>
      <c r="G3790" s="3">
        <v>1</v>
      </c>
      <c r="H3790">
        <v>1</v>
      </c>
      <c r="I3790" s="2" t="s">
        <v>19</v>
      </c>
      <c r="J3790" s="2" t="s">
        <v>2619</v>
      </c>
      <c r="K3790" s="7">
        <f t="shared" si="531"/>
        <v>13914</v>
      </c>
      <c r="L3790" s="7">
        <f t="shared" si="532"/>
        <v>13914</v>
      </c>
      <c r="M3790" s="2" t="s">
        <v>4</v>
      </c>
      <c r="N3790" s="1">
        <f t="shared" si="533"/>
        <v>0</v>
      </c>
      <c r="O3790" s="5">
        <f t="shared" si="534"/>
        <v>13914</v>
      </c>
      <c r="P3790" s="5">
        <f t="shared" si="535"/>
        <v>13914</v>
      </c>
      <c r="Q3790" s="5">
        <f t="shared" si="536"/>
        <v>13914</v>
      </c>
      <c r="R3790" s="3">
        <v>25</v>
      </c>
      <c r="S3790" s="6">
        <v>25</v>
      </c>
      <c r="T3790" s="6">
        <v>25</v>
      </c>
      <c r="U3790" s="5">
        <f t="shared" si="537"/>
        <v>17392.5</v>
      </c>
      <c r="V3790" s="5">
        <f t="shared" si="538"/>
        <v>17392.5</v>
      </c>
      <c r="W3790" s="4">
        <f t="shared" si="539"/>
        <v>17392.5</v>
      </c>
      <c r="X3790" s="3">
        <v>0</v>
      </c>
      <c r="Y3790" s="3">
        <v>0</v>
      </c>
      <c r="Z3790" s="2" t="s">
        <v>54</v>
      </c>
      <c r="AA3790" s="2" t="s">
        <v>65</v>
      </c>
      <c r="AB3790" s="2" t="s">
        <v>1009</v>
      </c>
      <c r="AC3790" s="1" t="s">
        <v>0</v>
      </c>
    </row>
    <row r="3791" spans="1:29" x14ac:dyDescent="0.25">
      <c r="A3791" s="2" t="s">
        <v>2618</v>
      </c>
      <c r="B3791" s="8"/>
      <c r="C3791" s="3"/>
      <c r="D3791" s="2" t="s">
        <v>2617</v>
      </c>
      <c r="E3791" s="2" t="s">
        <v>187</v>
      </c>
      <c r="F3791" s="3" t="s">
        <v>7</v>
      </c>
      <c r="G3791" s="3">
        <v>1</v>
      </c>
      <c r="H3791">
        <v>1</v>
      </c>
      <c r="I3791" s="2" t="s">
        <v>6</v>
      </c>
      <c r="J3791" s="2" t="s">
        <v>2616</v>
      </c>
      <c r="K3791" s="7">
        <f t="shared" si="531"/>
        <v>31979</v>
      </c>
      <c r="L3791" s="7">
        <f t="shared" si="532"/>
        <v>31979</v>
      </c>
      <c r="M3791" s="2" t="s">
        <v>4</v>
      </c>
      <c r="N3791" s="1">
        <f t="shared" si="533"/>
        <v>0</v>
      </c>
      <c r="O3791" s="5">
        <f t="shared" si="534"/>
        <v>31979</v>
      </c>
      <c r="P3791" s="5">
        <f t="shared" si="535"/>
        <v>31979</v>
      </c>
      <c r="Q3791" s="5">
        <f t="shared" si="536"/>
        <v>31979</v>
      </c>
      <c r="R3791" s="3">
        <v>25</v>
      </c>
      <c r="S3791" s="6">
        <v>25</v>
      </c>
      <c r="T3791" s="6">
        <v>25</v>
      </c>
      <c r="U3791" s="5">
        <f t="shared" si="537"/>
        <v>39973.75</v>
      </c>
      <c r="V3791" s="5">
        <f t="shared" si="538"/>
        <v>39973.75</v>
      </c>
      <c r="W3791" s="4">
        <f t="shared" si="539"/>
        <v>39973.75</v>
      </c>
      <c r="X3791" s="3">
        <v>0</v>
      </c>
      <c r="Y3791" s="3">
        <v>0</v>
      </c>
      <c r="Z3791" s="2" t="s">
        <v>3</v>
      </c>
      <c r="AA3791" s="2" t="s">
        <v>201</v>
      </c>
      <c r="AB3791" s="2" t="s">
        <v>2414</v>
      </c>
      <c r="AC3791" s="1" t="s">
        <v>0</v>
      </c>
    </row>
    <row r="3792" spans="1:29" x14ac:dyDescent="0.25">
      <c r="A3792" s="2" t="s">
        <v>2615</v>
      </c>
      <c r="B3792" s="8"/>
      <c r="C3792" s="3"/>
      <c r="D3792" s="2" t="s">
        <v>2614</v>
      </c>
      <c r="E3792" s="2" t="s">
        <v>380</v>
      </c>
      <c r="F3792" s="3" t="s">
        <v>7</v>
      </c>
      <c r="G3792" s="3">
        <v>1</v>
      </c>
      <c r="H3792">
        <v>1</v>
      </c>
      <c r="I3792" s="2" t="s">
        <v>114</v>
      </c>
      <c r="J3792" s="2" t="s">
        <v>2613</v>
      </c>
      <c r="K3792" s="7">
        <f t="shared" si="531"/>
        <v>17028</v>
      </c>
      <c r="L3792" s="7">
        <f t="shared" si="532"/>
        <v>17028</v>
      </c>
      <c r="M3792" s="2" t="s">
        <v>4</v>
      </c>
      <c r="N3792" s="1">
        <f t="shared" si="533"/>
        <v>0</v>
      </c>
      <c r="O3792" s="5">
        <f t="shared" si="534"/>
        <v>17028</v>
      </c>
      <c r="P3792" s="5">
        <f t="shared" si="535"/>
        <v>17028</v>
      </c>
      <c r="Q3792" s="5">
        <f t="shared" si="536"/>
        <v>17028</v>
      </c>
      <c r="R3792" s="3">
        <v>25</v>
      </c>
      <c r="S3792" s="6">
        <v>25</v>
      </c>
      <c r="T3792" s="6">
        <v>25</v>
      </c>
      <c r="U3792" s="5">
        <f t="shared" si="537"/>
        <v>21285</v>
      </c>
      <c r="V3792" s="5">
        <f t="shared" si="538"/>
        <v>21285</v>
      </c>
      <c r="W3792" s="4">
        <f t="shared" si="539"/>
        <v>21285</v>
      </c>
      <c r="X3792" s="3">
        <v>0</v>
      </c>
      <c r="Y3792" s="3">
        <v>0</v>
      </c>
      <c r="Z3792" s="2" t="s">
        <v>3</v>
      </c>
      <c r="AA3792" s="2" t="s">
        <v>480</v>
      </c>
      <c r="AB3792" s="2" t="s">
        <v>2322</v>
      </c>
      <c r="AC3792" s="1" t="s">
        <v>0</v>
      </c>
    </row>
    <row r="3793" spans="1:29" x14ac:dyDescent="0.25">
      <c r="A3793" s="2" t="s">
        <v>2612</v>
      </c>
      <c r="B3793" s="8"/>
      <c r="C3793" s="3"/>
      <c r="D3793" s="2" t="s">
        <v>2611</v>
      </c>
      <c r="E3793" s="2" t="s">
        <v>197</v>
      </c>
      <c r="F3793" s="3" t="s">
        <v>7</v>
      </c>
      <c r="G3793" s="3">
        <v>1</v>
      </c>
      <c r="H3793">
        <v>1</v>
      </c>
      <c r="I3793" s="2" t="s">
        <v>114</v>
      </c>
      <c r="J3793" s="2" t="s">
        <v>2610</v>
      </c>
      <c r="K3793" s="7">
        <f t="shared" si="531"/>
        <v>1242</v>
      </c>
      <c r="L3793" s="7">
        <f t="shared" si="532"/>
        <v>1242</v>
      </c>
      <c r="M3793" s="2" t="s">
        <v>4</v>
      </c>
      <c r="N3793" s="1">
        <f t="shared" si="533"/>
        <v>0</v>
      </c>
      <c r="O3793" s="5">
        <f t="shared" si="534"/>
        <v>1242</v>
      </c>
      <c r="P3793" s="5">
        <f t="shared" si="535"/>
        <v>1242</v>
      </c>
      <c r="Q3793" s="5">
        <f t="shared" si="536"/>
        <v>1242</v>
      </c>
      <c r="R3793" s="3">
        <v>25</v>
      </c>
      <c r="S3793" s="6">
        <v>25</v>
      </c>
      <c r="T3793" s="6">
        <v>25</v>
      </c>
      <c r="U3793" s="5">
        <f t="shared" si="537"/>
        <v>1552.5</v>
      </c>
      <c r="V3793" s="5">
        <f t="shared" si="538"/>
        <v>1552.5</v>
      </c>
      <c r="W3793" s="4">
        <f t="shared" si="539"/>
        <v>1552.5</v>
      </c>
      <c r="X3793" s="3">
        <v>0</v>
      </c>
      <c r="Y3793" s="3">
        <v>0</v>
      </c>
      <c r="Z3793" s="2" t="s">
        <v>3</v>
      </c>
      <c r="AA3793" s="2" t="s">
        <v>207</v>
      </c>
      <c r="AB3793" s="2" t="s">
        <v>206</v>
      </c>
      <c r="AC3793" s="1" t="s">
        <v>0</v>
      </c>
    </row>
    <row r="3794" spans="1:29" x14ac:dyDescent="0.25">
      <c r="A3794" s="2" t="s">
        <v>2609</v>
      </c>
      <c r="B3794" s="8"/>
      <c r="C3794" s="3"/>
      <c r="D3794" s="2" t="s">
        <v>2608</v>
      </c>
      <c r="E3794" s="2" t="s">
        <v>8</v>
      </c>
      <c r="F3794" s="3" t="s">
        <v>7</v>
      </c>
      <c r="G3794" s="3">
        <v>1</v>
      </c>
      <c r="H3794">
        <v>1</v>
      </c>
      <c r="I3794" s="2" t="s">
        <v>19</v>
      </c>
      <c r="J3794" s="2" t="s">
        <v>2607</v>
      </c>
      <c r="K3794" s="7">
        <f t="shared" si="531"/>
        <v>6131</v>
      </c>
      <c r="L3794" s="7">
        <f t="shared" si="532"/>
        <v>6131</v>
      </c>
      <c r="M3794" s="2" t="s">
        <v>4</v>
      </c>
      <c r="N3794" s="1">
        <f t="shared" si="533"/>
        <v>0</v>
      </c>
      <c r="O3794" s="5">
        <f t="shared" si="534"/>
        <v>6131</v>
      </c>
      <c r="P3794" s="5">
        <f t="shared" si="535"/>
        <v>6131</v>
      </c>
      <c r="Q3794" s="5">
        <f t="shared" si="536"/>
        <v>6131</v>
      </c>
      <c r="R3794" s="3">
        <v>25</v>
      </c>
      <c r="S3794" s="6">
        <v>25</v>
      </c>
      <c r="T3794" s="6">
        <v>25</v>
      </c>
      <c r="U3794" s="5">
        <f t="shared" si="537"/>
        <v>7663.75</v>
      </c>
      <c r="V3794" s="5">
        <f t="shared" si="538"/>
        <v>7663.75</v>
      </c>
      <c r="W3794" s="4">
        <f t="shared" si="539"/>
        <v>7663.75</v>
      </c>
      <c r="X3794" s="3">
        <v>0</v>
      </c>
      <c r="Y3794" s="3">
        <v>0</v>
      </c>
      <c r="Z3794" s="2" t="s">
        <v>3</v>
      </c>
      <c r="AA3794" s="2" t="s">
        <v>268</v>
      </c>
      <c r="AB3794" s="2" t="s">
        <v>1247</v>
      </c>
      <c r="AC3794" s="1" t="s">
        <v>0</v>
      </c>
    </row>
    <row r="3795" spans="1:29" x14ac:dyDescent="0.25">
      <c r="A3795" s="2" t="s">
        <v>2606</v>
      </c>
      <c r="B3795" s="8">
        <v>7703038045533</v>
      </c>
      <c r="C3795" s="2" t="s">
        <v>2605</v>
      </c>
      <c r="D3795" s="2" t="s">
        <v>2604</v>
      </c>
      <c r="E3795" s="2" t="s">
        <v>152</v>
      </c>
      <c r="F3795" s="3" t="s">
        <v>270</v>
      </c>
      <c r="G3795" s="3">
        <v>300</v>
      </c>
      <c r="H3795">
        <v>1</v>
      </c>
      <c r="I3795" s="2" t="s">
        <v>6</v>
      </c>
      <c r="J3795" s="2" t="s">
        <v>2603</v>
      </c>
      <c r="K3795" s="7">
        <f t="shared" si="531"/>
        <v>134.80000000000001</v>
      </c>
      <c r="L3795" s="7">
        <f t="shared" si="532"/>
        <v>40440</v>
      </c>
      <c r="M3795" s="2" t="s">
        <v>4</v>
      </c>
      <c r="N3795" s="1">
        <f t="shared" si="533"/>
        <v>0</v>
      </c>
      <c r="O3795" s="5">
        <f t="shared" si="534"/>
        <v>40440</v>
      </c>
      <c r="P3795" s="5">
        <f t="shared" si="535"/>
        <v>134.80000000000001</v>
      </c>
      <c r="Q3795" s="5">
        <f t="shared" si="536"/>
        <v>40440</v>
      </c>
      <c r="R3795" s="3">
        <v>25</v>
      </c>
      <c r="S3795" s="6">
        <v>25</v>
      </c>
      <c r="T3795" s="6">
        <v>25</v>
      </c>
      <c r="U3795" s="5">
        <f t="shared" si="537"/>
        <v>50550</v>
      </c>
      <c r="V3795" s="5">
        <f t="shared" si="538"/>
        <v>168.5</v>
      </c>
      <c r="W3795" s="4">
        <f t="shared" si="539"/>
        <v>50550</v>
      </c>
      <c r="X3795" s="3">
        <v>0</v>
      </c>
      <c r="Y3795" s="3">
        <v>0</v>
      </c>
      <c r="Z3795" s="2" t="s">
        <v>3</v>
      </c>
      <c r="AA3795" s="2" t="s">
        <v>65</v>
      </c>
      <c r="AB3795" s="2" t="s">
        <v>64</v>
      </c>
      <c r="AC3795" s="1" t="s">
        <v>0</v>
      </c>
    </row>
    <row r="3796" spans="1:29" x14ac:dyDescent="0.25">
      <c r="A3796" s="2" t="s">
        <v>2602</v>
      </c>
      <c r="B3796" s="8">
        <v>7703038045502</v>
      </c>
      <c r="C3796" s="2" t="s">
        <v>2601</v>
      </c>
      <c r="D3796" s="2" t="s">
        <v>2600</v>
      </c>
      <c r="E3796" s="2" t="s">
        <v>152</v>
      </c>
      <c r="F3796" s="3" t="s">
        <v>270</v>
      </c>
      <c r="G3796" s="3">
        <v>300</v>
      </c>
      <c r="H3796">
        <v>1</v>
      </c>
      <c r="I3796" s="2" t="s">
        <v>6</v>
      </c>
      <c r="J3796" s="2" t="s">
        <v>1848</v>
      </c>
      <c r="K3796" s="7">
        <f t="shared" si="531"/>
        <v>192.76333333333332</v>
      </c>
      <c r="L3796" s="7">
        <f t="shared" si="532"/>
        <v>57829</v>
      </c>
      <c r="M3796" s="2" t="s">
        <v>4</v>
      </c>
      <c r="N3796" s="1">
        <f t="shared" si="533"/>
        <v>0</v>
      </c>
      <c r="O3796" s="5">
        <f t="shared" si="534"/>
        <v>57829</v>
      </c>
      <c r="P3796" s="5">
        <f t="shared" si="535"/>
        <v>192.76333333333332</v>
      </c>
      <c r="Q3796" s="5">
        <f t="shared" si="536"/>
        <v>57829</v>
      </c>
      <c r="R3796" s="3">
        <v>25</v>
      </c>
      <c r="S3796" s="6">
        <v>25</v>
      </c>
      <c r="T3796" s="6">
        <v>25</v>
      </c>
      <c r="U3796" s="5">
        <f t="shared" si="537"/>
        <v>72286.25</v>
      </c>
      <c r="V3796" s="5">
        <f t="shared" si="538"/>
        <v>240.95416666666665</v>
      </c>
      <c r="W3796" s="4">
        <f t="shared" si="539"/>
        <v>72286.25</v>
      </c>
      <c r="X3796" s="3">
        <v>0</v>
      </c>
      <c r="Y3796" s="3">
        <v>0</v>
      </c>
      <c r="Z3796" s="2" t="s">
        <v>3</v>
      </c>
      <c r="AA3796" s="2" t="s">
        <v>252</v>
      </c>
      <c r="AB3796" s="2" t="s">
        <v>2599</v>
      </c>
      <c r="AC3796" s="1" t="s">
        <v>0</v>
      </c>
    </row>
    <row r="3797" spans="1:29" x14ac:dyDescent="0.25">
      <c r="A3797" s="2" t="s">
        <v>2598</v>
      </c>
      <c r="B3797" s="8">
        <v>7703038044253</v>
      </c>
      <c r="C3797" s="2" t="s">
        <v>2597</v>
      </c>
      <c r="D3797" s="2" t="s">
        <v>2596</v>
      </c>
      <c r="E3797" s="2" t="s">
        <v>152</v>
      </c>
      <c r="F3797" s="3" t="s">
        <v>270</v>
      </c>
      <c r="G3797" s="3">
        <v>300</v>
      </c>
      <c r="H3797">
        <v>1</v>
      </c>
      <c r="I3797" s="2" t="s">
        <v>6</v>
      </c>
      <c r="J3797" s="2" t="s">
        <v>2595</v>
      </c>
      <c r="K3797" s="7">
        <f t="shared" si="531"/>
        <v>256.12</v>
      </c>
      <c r="L3797" s="7">
        <f t="shared" si="532"/>
        <v>76836</v>
      </c>
      <c r="M3797" s="2" t="s">
        <v>4</v>
      </c>
      <c r="N3797" s="1">
        <f t="shared" si="533"/>
        <v>0</v>
      </c>
      <c r="O3797" s="5">
        <f t="shared" si="534"/>
        <v>76836</v>
      </c>
      <c r="P3797" s="5">
        <f t="shared" si="535"/>
        <v>256.12</v>
      </c>
      <c r="Q3797" s="5">
        <f t="shared" si="536"/>
        <v>76836</v>
      </c>
      <c r="R3797" s="3">
        <v>25</v>
      </c>
      <c r="S3797" s="6">
        <v>25</v>
      </c>
      <c r="T3797" s="6">
        <v>25</v>
      </c>
      <c r="U3797" s="5">
        <f t="shared" si="537"/>
        <v>96045</v>
      </c>
      <c r="V3797" s="5">
        <f t="shared" si="538"/>
        <v>320.14999999999998</v>
      </c>
      <c r="W3797" s="4">
        <f t="shared" si="539"/>
        <v>96045</v>
      </c>
      <c r="X3797" s="3">
        <v>0</v>
      </c>
      <c r="Y3797" s="3">
        <v>0</v>
      </c>
      <c r="Z3797" s="2" t="s">
        <v>3</v>
      </c>
      <c r="AA3797" s="2" t="s">
        <v>530</v>
      </c>
      <c r="AB3797" s="2" t="s">
        <v>329</v>
      </c>
      <c r="AC3797" s="1" t="s">
        <v>0</v>
      </c>
    </row>
    <row r="3798" spans="1:29" x14ac:dyDescent="0.25">
      <c r="A3798" s="2" t="s">
        <v>2594</v>
      </c>
      <c r="B3798" s="8"/>
      <c r="C3798" s="3"/>
      <c r="D3798" s="2" t="s">
        <v>2593</v>
      </c>
      <c r="E3798" s="2" t="s">
        <v>1601</v>
      </c>
      <c r="F3798" s="3" t="s">
        <v>7</v>
      </c>
      <c r="G3798" s="3">
        <v>1</v>
      </c>
      <c r="H3798">
        <v>1</v>
      </c>
      <c r="I3798" s="2" t="s">
        <v>6</v>
      </c>
      <c r="J3798" s="2" t="s">
        <v>2592</v>
      </c>
      <c r="K3798" s="7">
        <f t="shared" si="531"/>
        <v>12376</v>
      </c>
      <c r="L3798" s="7">
        <f t="shared" si="532"/>
        <v>12376</v>
      </c>
      <c r="M3798" s="2" t="s">
        <v>4</v>
      </c>
      <c r="N3798" s="1">
        <f t="shared" si="533"/>
        <v>0</v>
      </c>
      <c r="O3798" s="5">
        <f t="shared" si="534"/>
        <v>12376</v>
      </c>
      <c r="P3798" s="5">
        <f t="shared" si="535"/>
        <v>12376</v>
      </c>
      <c r="Q3798" s="5">
        <f t="shared" si="536"/>
        <v>12376</v>
      </c>
      <c r="R3798" s="3">
        <v>25</v>
      </c>
      <c r="S3798" s="6">
        <v>25</v>
      </c>
      <c r="T3798" s="6">
        <v>25</v>
      </c>
      <c r="U3798" s="5">
        <f t="shared" si="537"/>
        <v>15470</v>
      </c>
      <c r="V3798" s="5">
        <f t="shared" si="538"/>
        <v>15470</v>
      </c>
      <c r="W3798" s="4">
        <f t="shared" si="539"/>
        <v>15470</v>
      </c>
      <c r="X3798" s="3">
        <v>0</v>
      </c>
      <c r="Y3798" s="3">
        <v>0</v>
      </c>
      <c r="Z3798" s="2" t="s">
        <v>3</v>
      </c>
      <c r="AA3798" s="2" t="s">
        <v>24</v>
      </c>
      <c r="AB3798" s="2" t="s">
        <v>1188</v>
      </c>
      <c r="AC3798" s="1" t="s">
        <v>0</v>
      </c>
    </row>
    <row r="3799" spans="1:29" x14ac:dyDescent="0.25">
      <c r="A3799" s="2" t="s">
        <v>2591</v>
      </c>
      <c r="B3799" s="8"/>
      <c r="C3799" s="3"/>
      <c r="D3799" s="2" t="s">
        <v>2590</v>
      </c>
      <c r="E3799" s="2" t="s">
        <v>387</v>
      </c>
      <c r="F3799" s="3" t="s">
        <v>7</v>
      </c>
      <c r="G3799" s="3">
        <v>1</v>
      </c>
      <c r="H3799">
        <v>1</v>
      </c>
      <c r="I3799" s="2" t="s">
        <v>6</v>
      </c>
      <c r="J3799" s="2" t="s">
        <v>2589</v>
      </c>
      <c r="K3799" s="7">
        <f t="shared" si="531"/>
        <v>7699</v>
      </c>
      <c r="L3799" s="7">
        <f t="shared" si="532"/>
        <v>7699</v>
      </c>
      <c r="M3799" s="2" t="s">
        <v>4</v>
      </c>
      <c r="N3799" s="1">
        <f t="shared" si="533"/>
        <v>0</v>
      </c>
      <c r="O3799" s="5">
        <f t="shared" si="534"/>
        <v>7699</v>
      </c>
      <c r="P3799" s="5">
        <f t="shared" si="535"/>
        <v>7699</v>
      </c>
      <c r="Q3799" s="5">
        <f t="shared" si="536"/>
        <v>7699</v>
      </c>
      <c r="R3799" s="3">
        <v>25</v>
      </c>
      <c r="S3799" s="6">
        <v>25</v>
      </c>
      <c r="T3799" s="6">
        <v>25</v>
      </c>
      <c r="U3799" s="5">
        <f t="shared" si="537"/>
        <v>9623.75</v>
      </c>
      <c r="V3799" s="5">
        <f t="shared" si="538"/>
        <v>9623.75</v>
      </c>
      <c r="W3799" s="4">
        <f t="shared" si="539"/>
        <v>9623.75</v>
      </c>
      <c r="X3799" s="3">
        <v>0</v>
      </c>
      <c r="Y3799" s="3">
        <v>0</v>
      </c>
      <c r="Z3799" s="2" t="s">
        <v>3</v>
      </c>
      <c r="AA3799" s="2" t="s">
        <v>835</v>
      </c>
      <c r="AB3799" s="2" t="s">
        <v>2585</v>
      </c>
      <c r="AC3799" s="1" t="s">
        <v>0</v>
      </c>
    </row>
    <row r="3800" spans="1:29" x14ac:dyDescent="0.25">
      <c r="A3800" s="2" t="s">
        <v>2588</v>
      </c>
      <c r="B3800" s="8"/>
      <c r="C3800" s="3"/>
      <c r="D3800" s="2" t="s">
        <v>2587</v>
      </c>
      <c r="E3800" s="2" t="s">
        <v>387</v>
      </c>
      <c r="F3800" s="3" t="s">
        <v>7</v>
      </c>
      <c r="G3800" s="3">
        <v>1</v>
      </c>
      <c r="H3800">
        <v>1</v>
      </c>
      <c r="I3800" s="2" t="s">
        <v>6</v>
      </c>
      <c r="J3800" s="2" t="s">
        <v>2586</v>
      </c>
      <c r="K3800" s="7">
        <f t="shared" si="531"/>
        <v>3295</v>
      </c>
      <c r="L3800" s="7">
        <f t="shared" si="532"/>
        <v>3295</v>
      </c>
      <c r="M3800" s="2" t="s">
        <v>4</v>
      </c>
      <c r="N3800" s="1">
        <f t="shared" si="533"/>
        <v>0</v>
      </c>
      <c r="O3800" s="5">
        <f t="shared" si="534"/>
        <v>3295</v>
      </c>
      <c r="P3800" s="5">
        <f t="shared" si="535"/>
        <v>3295</v>
      </c>
      <c r="Q3800" s="5">
        <f t="shared" si="536"/>
        <v>3295</v>
      </c>
      <c r="R3800" s="3">
        <v>25</v>
      </c>
      <c r="S3800" s="6">
        <v>25</v>
      </c>
      <c r="T3800" s="6">
        <v>25</v>
      </c>
      <c r="U3800" s="5">
        <f t="shared" si="537"/>
        <v>4118.75</v>
      </c>
      <c r="V3800" s="5">
        <f t="shared" si="538"/>
        <v>4118.75</v>
      </c>
      <c r="W3800" s="4">
        <f t="shared" si="539"/>
        <v>4118.75</v>
      </c>
      <c r="X3800" s="3">
        <v>0</v>
      </c>
      <c r="Y3800" s="3">
        <v>0</v>
      </c>
      <c r="Z3800" s="2" t="s">
        <v>3</v>
      </c>
      <c r="AA3800" s="2" t="s">
        <v>835</v>
      </c>
      <c r="AB3800" s="2" t="s">
        <v>2585</v>
      </c>
      <c r="AC3800" s="1" t="s">
        <v>0</v>
      </c>
    </row>
    <row r="3801" spans="1:29" x14ac:dyDescent="0.25">
      <c r="A3801" s="2" t="s">
        <v>2584</v>
      </c>
      <c r="B3801" s="8"/>
      <c r="C3801" s="3"/>
      <c r="D3801" s="2" t="s">
        <v>2583</v>
      </c>
      <c r="E3801" s="2" t="s">
        <v>8</v>
      </c>
      <c r="F3801" s="3" t="s">
        <v>7</v>
      </c>
      <c r="G3801" s="3">
        <v>1</v>
      </c>
      <c r="H3801">
        <v>1</v>
      </c>
      <c r="I3801" s="2" t="s">
        <v>6</v>
      </c>
      <c r="J3801" s="2" t="s">
        <v>2582</v>
      </c>
      <c r="K3801" s="7">
        <f t="shared" si="531"/>
        <v>43463</v>
      </c>
      <c r="L3801" s="7">
        <f t="shared" si="532"/>
        <v>43463</v>
      </c>
      <c r="M3801" s="2" t="s">
        <v>4</v>
      </c>
      <c r="N3801" s="1">
        <f t="shared" si="533"/>
        <v>0</v>
      </c>
      <c r="O3801" s="5">
        <f t="shared" si="534"/>
        <v>43463</v>
      </c>
      <c r="P3801" s="5">
        <f t="shared" si="535"/>
        <v>43463</v>
      </c>
      <c r="Q3801" s="5">
        <f t="shared" si="536"/>
        <v>43463</v>
      </c>
      <c r="R3801" s="3">
        <v>25</v>
      </c>
      <c r="S3801" s="6">
        <v>25</v>
      </c>
      <c r="T3801" s="6">
        <v>25</v>
      </c>
      <c r="U3801" s="5">
        <f t="shared" si="537"/>
        <v>54328.75</v>
      </c>
      <c r="V3801" s="5">
        <f t="shared" si="538"/>
        <v>54328.75</v>
      </c>
      <c r="W3801" s="4">
        <f t="shared" si="539"/>
        <v>54328.75</v>
      </c>
      <c r="X3801" s="3">
        <v>0</v>
      </c>
      <c r="Y3801" s="3">
        <v>0</v>
      </c>
      <c r="Z3801" s="2" t="s">
        <v>3</v>
      </c>
      <c r="AA3801" s="2" t="s">
        <v>1472</v>
      </c>
      <c r="AB3801" s="2" t="s">
        <v>1471</v>
      </c>
      <c r="AC3801" s="1" t="s">
        <v>0</v>
      </c>
    </row>
    <row r="3802" spans="1:29" x14ac:dyDescent="0.25">
      <c r="A3802" s="2" t="s">
        <v>2581</v>
      </c>
      <c r="B3802" s="8"/>
      <c r="C3802" s="3"/>
      <c r="D3802" s="2" t="s">
        <v>2580</v>
      </c>
      <c r="E3802" s="2" t="s">
        <v>143</v>
      </c>
      <c r="F3802" s="3" t="s">
        <v>7</v>
      </c>
      <c r="G3802" s="3">
        <v>1</v>
      </c>
      <c r="H3802">
        <v>1</v>
      </c>
      <c r="I3802" s="2" t="s">
        <v>19</v>
      </c>
      <c r="J3802" s="2" t="s">
        <v>2579</v>
      </c>
      <c r="K3802" s="7">
        <f t="shared" si="531"/>
        <v>15121</v>
      </c>
      <c r="L3802" s="7">
        <f t="shared" si="532"/>
        <v>15121</v>
      </c>
      <c r="M3802" s="2" t="s">
        <v>4</v>
      </c>
      <c r="N3802" s="1">
        <f t="shared" si="533"/>
        <v>0</v>
      </c>
      <c r="O3802" s="5">
        <f t="shared" si="534"/>
        <v>15121</v>
      </c>
      <c r="P3802" s="5">
        <f t="shared" si="535"/>
        <v>15121</v>
      </c>
      <c r="Q3802" s="5">
        <f t="shared" si="536"/>
        <v>15121</v>
      </c>
      <c r="R3802" s="3">
        <v>25</v>
      </c>
      <c r="S3802" s="6">
        <v>25</v>
      </c>
      <c r="T3802" s="6">
        <v>25</v>
      </c>
      <c r="U3802" s="5">
        <f t="shared" si="537"/>
        <v>18901.25</v>
      </c>
      <c r="V3802" s="5">
        <f t="shared" si="538"/>
        <v>18901.25</v>
      </c>
      <c r="W3802" s="4">
        <f t="shared" si="539"/>
        <v>18901.25</v>
      </c>
      <c r="X3802" s="3">
        <v>0</v>
      </c>
      <c r="Y3802" s="3">
        <v>0</v>
      </c>
      <c r="Z3802" s="2" t="s">
        <v>3</v>
      </c>
      <c r="AA3802" s="2" t="s">
        <v>1085</v>
      </c>
      <c r="AB3802" s="2" t="s">
        <v>2578</v>
      </c>
      <c r="AC3802" s="1" t="s">
        <v>0</v>
      </c>
    </row>
    <row r="3803" spans="1:29" x14ac:dyDescent="0.25">
      <c r="A3803" s="2" t="s">
        <v>2577</v>
      </c>
      <c r="B3803" s="8"/>
      <c r="C3803" s="3"/>
      <c r="D3803" s="2" t="s">
        <v>2576</v>
      </c>
      <c r="E3803" s="2" t="s">
        <v>380</v>
      </c>
      <c r="F3803" s="3" t="s">
        <v>7</v>
      </c>
      <c r="G3803" s="3">
        <v>1</v>
      </c>
      <c r="H3803">
        <v>1</v>
      </c>
      <c r="I3803" s="2" t="s">
        <v>114</v>
      </c>
      <c r="J3803" s="2" t="s">
        <v>2575</v>
      </c>
      <c r="K3803" s="7">
        <f t="shared" si="531"/>
        <v>16490</v>
      </c>
      <c r="L3803" s="7">
        <f t="shared" si="532"/>
        <v>16490</v>
      </c>
      <c r="M3803" s="2" t="s">
        <v>4</v>
      </c>
      <c r="N3803" s="1">
        <f t="shared" si="533"/>
        <v>0</v>
      </c>
      <c r="O3803" s="5">
        <f t="shared" si="534"/>
        <v>16490</v>
      </c>
      <c r="P3803" s="5">
        <f t="shared" si="535"/>
        <v>16490</v>
      </c>
      <c r="Q3803" s="5">
        <f t="shared" si="536"/>
        <v>16490</v>
      </c>
      <c r="R3803" s="3">
        <v>25</v>
      </c>
      <c r="S3803" s="6">
        <v>25</v>
      </c>
      <c r="T3803" s="6">
        <v>25</v>
      </c>
      <c r="U3803" s="5">
        <f t="shared" si="537"/>
        <v>20612.5</v>
      </c>
      <c r="V3803" s="5">
        <f t="shared" si="538"/>
        <v>20612.5</v>
      </c>
      <c r="W3803" s="4">
        <f t="shared" si="539"/>
        <v>20612.5</v>
      </c>
      <c r="X3803" s="3">
        <v>0</v>
      </c>
      <c r="Y3803" s="3">
        <v>0</v>
      </c>
      <c r="Z3803" s="2" t="s">
        <v>3</v>
      </c>
      <c r="AA3803" s="2" t="s">
        <v>480</v>
      </c>
      <c r="AB3803" s="2" t="s">
        <v>2322</v>
      </c>
      <c r="AC3803" s="1" t="s">
        <v>0</v>
      </c>
    </row>
    <row r="3804" spans="1:29" x14ac:dyDescent="0.25">
      <c r="A3804" s="2" t="s">
        <v>2574</v>
      </c>
      <c r="B3804" s="8"/>
      <c r="C3804" s="3"/>
      <c r="D3804" s="2" t="s">
        <v>2573</v>
      </c>
      <c r="E3804" s="2" t="s">
        <v>961</v>
      </c>
      <c r="F3804" s="3" t="s">
        <v>7</v>
      </c>
      <c r="G3804" s="3">
        <v>1</v>
      </c>
      <c r="H3804">
        <v>1</v>
      </c>
      <c r="I3804" s="2" t="s">
        <v>6</v>
      </c>
      <c r="J3804" s="2" t="s">
        <v>2572</v>
      </c>
      <c r="K3804" s="7">
        <f t="shared" si="531"/>
        <v>51599</v>
      </c>
      <c r="L3804" s="7">
        <f t="shared" si="532"/>
        <v>51599</v>
      </c>
      <c r="M3804" s="2" t="s">
        <v>4</v>
      </c>
      <c r="N3804" s="1">
        <f t="shared" si="533"/>
        <v>0</v>
      </c>
      <c r="O3804" s="5">
        <f t="shared" si="534"/>
        <v>51599</v>
      </c>
      <c r="P3804" s="5">
        <f t="shared" si="535"/>
        <v>51599</v>
      </c>
      <c r="Q3804" s="5">
        <f t="shared" si="536"/>
        <v>51599</v>
      </c>
      <c r="R3804" s="3">
        <v>25</v>
      </c>
      <c r="S3804" s="6">
        <v>25</v>
      </c>
      <c r="T3804" s="6">
        <v>25</v>
      </c>
      <c r="U3804" s="5">
        <f t="shared" si="537"/>
        <v>64498.75</v>
      </c>
      <c r="V3804" s="5">
        <f t="shared" si="538"/>
        <v>64498.75</v>
      </c>
      <c r="W3804" s="4">
        <f t="shared" si="539"/>
        <v>64498.75</v>
      </c>
      <c r="X3804" s="3">
        <v>0</v>
      </c>
      <c r="Y3804" s="3">
        <v>0</v>
      </c>
      <c r="Z3804" s="2" t="s">
        <v>3</v>
      </c>
      <c r="AA3804" s="2" t="s">
        <v>454</v>
      </c>
      <c r="AB3804" s="2" t="s">
        <v>868</v>
      </c>
      <c r="AC3804" s="1" t="s">
        <v>0</v>
      </c>
    </row>
    <row r="3805" spans="1:29" x14ac:dyDescent="0.25">
      <c r="A3805" s="2" t="s">
        <v>2571</v>
      </c>
      <c r="B3805" s="8"/>
      <c r="C3805" s="3"/>
      <c r="D3805" s="2" t="s">
        <v>2570</v>
      </c>
      <c r="E3805" s="2" t="s">
        <v>491</v>
      </c>
      <c r="F3805" s="3" t="s">
        <v>7</v>
      </c>
      <c r="G3805" s="3">
        <v>1</v>
      </c>
      <c r="H3805">
        <v>1</v>
      </c>
      <c r="I3805" s="2" t="s">
        <v>19</v>
      </c>
      <c r="J3805" s="2" t="s">
        <v>2569</v>
      </c>
      <c r="K3805" s="7">
        <f t="shared" si="531"/>
        <v>5645</v>
      </c>
      <c r="L3805" s="7">
        <f t="shared" si="532"/>
        <v>5645</v>
      </c>
      <c r="M3805" s="2" t="s">
        <v>4</v>
      </c>
      <c r="N3805" s="1">
        <f t="shared" si="533"/>
        <v>0</v>
      </c>
      <c r="O3805" s="5">
        <f t="shared" si="534"/>
        <v>5645</v>
      </c>
      <c r="P3805" s="5">
        <f t="shared" si="535"/>
        <v>5645</v>
      </c>
      <c r="Q3805" s="5">
        <f t="shared" si="536"/>
        <v>5645</v>
      </c>
      <c r="R3805" s="3">
        <v>25</v>
      </c>
      <c r="S3805" s="6">
        <v>25</v>
      </c>
      <c r="T3805" s="6">
        <v>25</v>
      </c>
      <c r="U3805" s="5">
        <f t="shared" si="537"/>
        <v>7056.25</v>
      </c>
      <c r="V3805" s="5">
        <f t="shared" si="538"/>
        <v>7056.25</v>
      </c>
      <c r="W3805" s="4">
        <f t="shared" si="539"/>
        <v>7056.25</v>
      </c>
      <c r="X3805" s="3">
        <v>0</v>
      </c>
      <c r="Y3805" s="3">
        <v>0</v>
      </c>
      <c r="Z3805" s="2" t="s">
        <v>3</v>
      </c>
      <c r="AA3805" s="2" t="s">
        <v>268</v>
      </c>
      <c r="AB3805" s="2" t="s">
        <v>1152</v>
      </c>
      <c r="AC3805" s="1" t="s">
        <v>0</v>
      </c>
    </row>
    <row r="3806" spans="1:29" x14ac:dyDescent="0.25">
      <c r="A3806" s="2" t="s">
        <v>2568</v>
      </c>
      <c r="B3806" s="8"/>
      <c r="C3806" s="3"/>
      <c r="D3806" s="2" t="s">
        <v>2567</v>
      </c>
      <c r="E3806" s="2" t="s">
        <v>491</v>
      </c>
      <c r="F3806" s="3" t="s">
        <v>7</v>
      </c>
      <c r="G3806" s="3">
        <v>1</v>
      </c>
      <c r="H3806">
        <v>1</v>
      </c>
      <c r="I3806" s="2" t="s">
        <v>19</v>
      </c>
      <c r="J3806" s="2" t="s">
        <v>2566</v>
      </c>
      <c r="K3806" s="7">
        <f t="shared" si="531"/>
        <v>2982</v>
      </c>
      <c r="L3806" s="7">
        <f t="shared" si="532"/>
        <v>2982</v>
      </c>
      <c r="M3806" s="2" t="s">
        <v>4</v>
      </c>
      <c r="N3806" s="1">
        <f t="shared" si="533"/>
        <v>0</v>
      </c>
      <c r="O3806" s="5">
        <f t="shared" si="534"/>
        <v>2982</v>
      </c>
      <c r="P3806" s="5">
        <f t="shared" si="535"/>
        <v>2982</v>
      </c>
      <c r="Q3806" s="5">
        <f t="shared" si="536"/>
        <v>2982</v>
      </c>
      <c r="R3806" s="3">
        <v>25</v>
      </c>
      <c r="S3806" s="6">
        <v>25</v>
      </c>
      <c r="T3806" s="6">
        <v>25</v>
      </c>
      <c r="U3806" s="5">
        <f t="shared" si="537"/>
        <v>3727.5</v>
      </c>
      <c r="V3806" s="5">
        <f t="shared" si="538"/>
        <v>3727.5</v>
      </c>
      <c r="W3806" s="4">
        <f t="shared" si="539"/>
        <v>3727.5</v>
      </c>
      <c r="X3806" s="3">
        <v>0</v>
      </c>
      <c r="Y3806" s="3">
        <v>0</v>
      </c>
      <c r="Z3806" s="2" t="s">
        <v>3</v>
      </c>
      <c r="AA3806" s="2" t="s">
        <v>268</v>
      </c>
      <c r="AB3806" s="2" t="s">
        <v>1152</v>
      </c>
      <c r="AC3806" s="1" t="s">
        <v>0</v>
      </c>
    </row>
    <row r="3807" spans="1:29" x14ac:dyDescent="0.25">
      <c r="A3807" s="2" t="s">
        <v>2565</v>
      </c>
      <c r="B3807" s="8"/>
      <c r="C3807" s="3"/>
      <c r="D3807" s="2" t="s">
        <v>2564</v>
      </c>
      <c r="E3807" s="2" t="s">
        <v>491</v>
      </c>
      <c r="F3807" s="3" t="s">
        <v>7</v>
      </c>
      <c r="G3807" s="3">
        <v>1</v>
      </c>
      <c r="H3807">
        <v>1</v>
      </c>
      <c r="I3807" s="2" t="s">
        <v>6</v>
      </c>
      <c r="J3807" s="2" t="s">
        <v>2563</v>
      </c>
      <c r="K3807" s="7">
        <f t="shared" si="531"/>
        <v>15844</v>
      </c>
      <c r="L3807" s="7">
        <f t="shared" si="532"/>
        <v>15844</v>
      </c>
      <c r="M3807" s="2" t="s">
        <v>4</v>
      </c>
      <c r="N3807" s="1">
        <f t="shared" si="533"/>
        <v>0</v>
      </c>
      <c r="O3807" s="5">
        <f t="shared" si="534"/>
        <v>15844</v>
      </c>
      <c r="P3807" s="5">
        <f t="shared" si="535"/>
        <v>15844</v>
      </c>
      <c r="Q3807" s="5">
        <f t="shared" si="536"/>
        <v>15844</v>
      </c>
      <c r="R3807" s="3">
        <v>25</v>
      </c>
      <c r="S3807" s="6">
        <v>25</v>
      </c>
      <c r="T3807" s="6">
        <v>25</v>
      </c>
      <c r="U3807" s="5">
        <f t="shared" si="537"/>
        <v>19805</v>
      </c>
      <c r="V3807" s="5">
        <f t="shared" si="538"/>
        <v>19805</v>
      </c>
      <c r="W3807" s="4">
        <f t="shared" si="539"/>
        <v>19805</v>
      </c>
      <c r="X3807" s="3">
        <v>0</v>
      </c>
      <c r="Y3807" s="3">
        <v>0</v>
      </c>
      <c r="Z3807" s="2" t="s">
        <v>3</v>
      </c>
      <c r="AA3807" s="2" t="s">
        <v>268</v>
      </c>
      <c r="AB3807" s="2" t="s">
        <v>1152</v>
      </c>
      <c r="AC3807" s="1" t="s">
        <v>0</v>
      </c>
    </row>
    <row r="3808" spans="1:29" x14ac:dyDescent="0.25">
      <c r="A3808" s="2" t="s">
        <v>2562</v>
      </c>
      <c r="B3808" s="8"/>
      <c r="C3808" s="3"/>
      <c r="D3808" s="2" t="s">
        <v>2561</v>
      </c>
      <c r="E3808" s="2" t="s">
        <v>491</v>
      </c>
      <c r="F3808" s="3" t="s">
        <v>7</v>
      </c>
      <c r="G3808" s="3">
        <v>1</v>
      </c>
      <c r="H3808">
        <v>1</v>
      </c>
      <c r="I3808" s="2" t="s">
        <v>6</v>
      </c>
      <c r="J3808" s="2" t="s">
        <v>2560</v>
      </c>
      <c r="K3808" s="7">
        <f t="shared" si="531"/>
        <v>32790</v>
      </c>
      <c r="L3808" s="7">
        <f t="shared" si="532"/>
        <v>32790</v>
      </c>
      <c r="M3808" s="2" t="s">
        <v>4</v>
      </c>
      <c r="N3808" s="1">
        <f t="shared" si="533"/>
        <v>0</v>
      </c>
      <c r="O3808" s="5">
        <f t="shared" si="534"/>
        <v>32790</v>
      </c>
      <c r="P3808" s="5">
        <f t="shared" si="535"/>
        <v>32790</v>
      </c>
      <c r="Q3808" s="5">
        <f t="shared" si="536"/>
        <v>32790</v>
      </c>
      <c r="R3808" s="3">
        <v>25</v>
      </c>
      <c r="S3808" s="6">
        <v>25</v>
      </c>
      <c r="T3808" s="6">
        <v>25</v>
      </c>
      <c r="U3808" s="5">
        <f t="shared" si="537"/>
        <v>40987.5</v>
      </c>
      <c r="V3808" s="5">
        <f t="shared" si="538"/>
        <v>40987.5</v>
      </c>
      <c r="W3808" s="4">
        <f t="shared" si="539"/>
        <v>40987.5</v>
      </c>
      <c r="X3808" s="3">
        <v>0</v>
      </c>
      <c r="Y3808" s="3">
        <v>0</v>
      </c>
      <c r="Z3808" s="2" t="s">
        <v>3</v>
      </c>
      <c r="AA3808" s="2" t="s">
        <v>268</v>
      </c>
      <c r="AB3808" s="2" t="s">
        <v>1152</v>
      </c>
      <c r="AC3808" s="1" t="s">
        <v>0</v>
      </c>
    </row>
    <row r="3809" spans="1:29" x14ac:dyDescent="0.25">
      <c r="A3809" s="2" t="s">
        <v>2559</v>
      </c>
      <c r="B3809" s="8"/>
      <c r="C3809" s="3"/>
      <c r="D3809" s="2" t="s">
        <v>2558</v>
      </c>
      <c r="E3809" s="2" t="s">
        <v>20</v>
      </c>
      <c r="F3809" s="3" t="s">
        <v>7</v>
      </c>
      <c r="G3809" s="3">
        <v>1</v>
      </c>
      <c r="H3809">
        <v>1</v>
      </c>
      <c r="I3809" s="2" t="s">
        <v>6</v>
      </c>
      <c r="J3809" s="2" t="s">
        <v>2557</v>
      </c>
      <c r="K3809" s="7">
        <f t="shared" si="531"/>
        <v>16728</v>
      </c>
      <c r="L3809" s="7">
        <f t="shared" si="532"/>
        <v>16728</v>
      </c>
      <c r="M3809" s="2" t="s">
        <v>4</v>
      </c>
      <c r="N3809" s="1">
        <f t="shared" si="533"/>
        <v>0</v>
      </c>
      <c r="O3809" s="5">
        <f t="shared" si="534"/>
        <v>16728</v>
      </c>
      <c r="P3809" s="5">
        <f t="shared" si="535"/>
        <v>16728</v>
      </c>
      <c r="Q3809" s="5">
        <f t="shared" si="536"/>
        <v>16728</v>
      </c>
      <c r="R3809" s="3">
        <v>25</v>
      </c>
      <c r="S3809" s="6">
        <v>25</v>
      </c>
      <c r="T3809" s="6">
        <v>25</v>
      </c>
      <c r="U3809" s="5">
        <f t="shared" si="537"/>
        <v>20910</v>
      </c>
      <c r="V3809" s="5">
        <f t="shared" si="538"/>
        <v>20910</v>
      </c>
      <c r="W3809" s="4">
        <f t="shared" si="539"/>
        <v>20910</v>
      </c>
      <c r="X3809" s="3">
        <v>0</v>
      </c>
      <c r="Y3809" s="3">
        <v>0</v>
      </c>
      <c r="Z3809" s="2" t="s">
        <v>3</v>
      </c>
      <c r="AA3809" s="2" t="s">
        <v>1303</v>
      </c>
      <c r="AB3809" s="2" t="s">
        <v>2556</v>
      </c>
      <c r="AC3809" s="1" t="s">
        <v>0</v>
      </c>
    </row>
    <row r="3810" spans="1:29" x14ac:dyDescent="0.25">
      <c r="A3810" s="2" t="s">
        <v>2555</v>
      </c>
      <c r="B3810" s="8"/>
      <c r="C3810" s="3"/>
      <c r="D3810" s="2" t="s">
        <v>2554</v>
      </c>
      <c r="E3810" s="2" t="s">
        <v>8</v>
      </c>
      <c r="F3810" s="3" t="s">
        <v>7</v>
      </c>
      <c r="G3810" s="3">
        <v>1</v>
      </c>
      <c r="H3810">
        <v>1</v>
      </c>
      <c r="I3810" s="2" t="s">
        <v>19</v>
      </c>
      <c r="J3810" s="2" t="s">
        <v>2553</v>
      </c>
      <c r="K3810" s="7">
        <f t="shared" si="531"/>
        <v>127903</v>
      </c>
      <c r="L3810" s="7">
        <f t="shared" si="532"/>
        <v>127903</v>
      </c>
      <c r="M3810" s="2" t="s">
        <v>4</v>
      </c>
      <c r="N3810" s="1">
        <f t="shared" si="533"/>
        <v>0</v>
      </c>
      <c r="O3810" s="5">
        <f t="shared" si="534"/>
        <v>127903</v>
      </c>
      <c r="P3810" s="5">
        <f t="shared" si="535"/>
        <v>127903</v>
      </c>
      <c r="Q3810" s="5">
        <f t="shared" si="536"/>
        <v>127903</v>
      </c>
      <c r="R3810" s="3">
        <v>25</v>
      </c>
      <c r="S3810" s="6">
        <v>25</v>
      </c>
      <c r="T3810" s="6">
        <v>25</v>
      </c>
      <c r="U3810" s="5">
        <f t="shared" si="537"/>
        <v>159878.75</v>
      </c>
      <c r="V3810" s="5">
        <f t="shared" si="538"/>
        <v>159878.75</v>
      </c>
      <c r="W3810" s="4">
        <f t="shared" si="539"/>
        <v>159878.75</v>
      </c>
      <c r="X3810" s="3">
        <v>0</v>
      </c>
      <c r="Y3810" s="3">
        <v>0</v>
      </c>
      <c r="Z3810" s="2" t="s">
        <v>3</v>
      </c>
      <c r="AA3810" s="2" t="s">
        <v>252</v>
      </c>
      <c r="AB3810" s="2" t="s">
        <v>349</v>
      </c>
      <c r="AC3810" s="1" t="s">
        <v>0</v>
      </c>
    </row>
    <row r="3811" spans="1:29" x14ac:dyDescent="0.25">
      <c r="A3811" s="2" t="s">
        <v>2552</v>
      </c>
      <c r="B3811" s="8"/>
      <c r="C3811" s="3"/>
      <c r="D3811" s="2" t="s">
        <v>2551</v>
      </c>
      <c r="E3811" s="2" t="s">
        <v>197</v>
      </c>
      <c r="F3811" s="3" t="s">
        <v>7</v>
      </c>
      <c r="G3811" s="3">
        <v>1</v>
      </c>
      <c r="H3811">
        <v>1</v>
      </c>
      <c r="I3811" s="2" t="s">
        <v>19</v>
      </c>
      <c r="J3811" s="2" t="s">
        <v>2550</v>
      </c>
      <c r="K3811" s="7">
        <f t="shared" si="531"/>
        <v>4017</v>
      </c>
      <c r="L3811" s="7">
        <f t="shared" si="532"/>
        <v>4017</v>
      </c>
      <c r="M3811" s="2" t="s">
        <v>4</v>
      </c>
      <c r="N3811" s="1">
        <f t="shared" si="533"/>
        <v>0</v>
      </c>
      <c r="O3811" s="5">
        <f t="shared" si="534"/>
        <v>4017</v>
      </c>
      <c r="P3811" s="5">
        <f t="shared" si="535"/>
        <v>4017</v>
      </c>
      <c r="Q3811" s="5">
        <f t="shared" si="536"/>
        <v>4017</v>
      </c>
      <c r="R3811" s="3">
        <v>25</v>
      </c>
      <c r="S3811" s="6">
        <v>25</v>
      </c>
      <c r="T3811" s="6">
        <v>25</v>
      </c>
      <c r="U3811" s="5">
        <f t="shared" si="537"/>
        <v>5021.25</v>
      </c>
      <c r="V3811" s="5">
        <f t="shared" si="538"/>
        <v>5021.25</v>
      </c>
      <c r="W3811" s="4">
        <f t="shared" si="539"/>
        <v>5021.25</v>
      </c>
      <c r="X3811" s="3">
        <v>0</v>
      </c>
      <c r="Y3811" s="3">
        <v>0</v>
      </c>
      <c r="Z3811" s="2" t="s">
        <v>3</v>
      </c>
      <c r="AA3811" s="2" t="s">
        <v>1526</v>
      </c>
      <c r="AB3811" s="2" t="s">
        <v>2549</v>
      </c>
      <c r="AC3811" s="1" t="s">
        <v>0</v>
      </c>
    </row>
    <row r="3812" spans="1:29" x14ac:dyDescent="0.25">
      <c r="A3812" s="2" t="s">
        <v>2548</v>
      </c>
      <c r="B3812" s="8"/>
      <c r="C3812" s="3"/>
      <c r="D3812" s="2" t="s">
        <v>2547</v>
      </c>
      <c r="E3812" s="2" t="s">
        <v>197</v>
      </c>
      <c r="F3812" s="3" t="s">
        <v>7</v>
      </c>
      <c r="G3812" s="3">
        <v>1</v>
      </c>
      <c r="H3812">
        <v>1</v>
      </c>
      <c r="I3812" s="2" t="s">
        <v>19</v>
      </c>
      <c r="J3812" s="2" t="s">
        <v>2546</v>
      </c>
      <c r="K3812" s="7">
        <f t="shared" si="531"/>
        <v>3767</v>
      </c>
      <c r="L3812" s="7">
        <f t="shared" si="532"/>
        <v>3767</v>
      </c>
      <c r="M3812" s="2" t="s">
        <v>4</v>
      </c>
      <c r="N3812" s="1">
        <f t="shared" si="533"/>
        <v>0</v>
      </c>
      <c r="O3812" s="5">
        <f t="shared" si="534"/>
        <v>3767</v>
      </c>
      <c r="P3812" s="5">
        <f t="shared" si="535"/>
        <v>3767</v>
      </c>
      <c r="Q3812" s="5">
        <f t="shared" si="536"/>
        <v>3767</v>
      </c>
      <c r="R3812" s="3">
        <v>25</v>
      </c>
      <c r="S3812" s="6">
        <v>25</v>
      </c>
      <c r="T3812" s="6">
        <v>25</v>
      </c>
      <c r="U3812" s="5">
        <f t="shared" si="537"/>
        <v>4708.75</v>
      </c>
      <c r="V3812" s="5">
        <f t="shared" si="538"/>
        <v>4708.75</v>
      </c>
      <c r="W3812" s="4">
        <f t="shared" si="539"/>
        <v>4708.75</v>
      </c>
      <c r="X3812" s="3">
        <v>0</v>
      </c>
      <c r="Y3812" s="3">
        <v>0</v>
      </c>
      <c r="Z3812" s="2" t="s">
        <v>3</v>
      </c>
      <c r="AA3812" s="2" t="s">
        <v>128</v>
      </c>
      <c r="AB3812" s="2" t="s">
        <v>2545</v>
      </c>
      <c r="AC3812" s="1" t="s">
        <v>0</v>
      </c>
    </row>
    <row r="3813" spans="1:29" x14ac:dyDescent="0.25">
      <c r="A3813" s="2" t="s">
        <v>2544</v>
      </c>
      <c r="B3813" s="8"/>
      <c r="C3813" s="3"/>
      <c r="D3813" s="2" t="s">
        <v>2543</v>
      </c>
      <c r="E3813" s="2" t="s">
        <v>197</v>
      </c>
      <c r="F3813" s="3" t="s">
        <v>7</v>
      </c>
      <c r="G3813" s="3">
        <v>1</v>
      </c>
      <c r="H3813">
        <v>1</v>
      </c>
      <c r="I3813" s="2" t="s">
        <v>19</v>
      </c>
      <c r="J3813" s="2" t="s">
        <v>2542</v>
      </c>
      <c r="K3813" s="7">
        <f t="shared" si="531"/>
        <v>3125</v>
      </c>
      <c r="L3813" s="7">
        <f t="shared" si="532"/>
        <v>3125</v>
      </c>
      <c r="M3813" s="2" t="s">
        <v>4</v>
      </c>
      <c r="N3813" s="1">
        <f t="shared" si="533"/>
        <v>0</v>
      </c>
      <c r="O3813" s="5">
        <f t="shared" si="534"/>
        <v>3125</v>
      </c>
      <c r="P3813" s="5">
        <f t="shared" si="535"/>
        <v>3125</v>
      </c>
      <c r="Q3813" s="5">
        <f t="shared" si="536"/>
        <v>3125</v>
      </c>
      <c r="R3813" s="3">
        <v>25</v>
      </c>
      <c r="S3813" s="6">
        <v>25</v>
      </c>
      <c r="T3813" s="6">
        <v>25</v>
      </c>
      <c r="U3813" s="5">
        <f t="shared" si="537"/>
        <v>3906.25</v>
      </c>
      <c r="V3813" s="5">
        <f t="shared" si="538"/>
        <v>3906.25</v>
      </c>
      <c r="W3813" s="4">
        <f t="shared" si="539"/>
        <v>3906.25</v>
      </c>
      <c r="X3813" s="3">
        <v>0</v>
      </c>
      <c r="Y3813" s="3">
        <v>0</v>
      </c>
      <c r="Z3813" s="2" t="s">
        <v>3</v>
      </c>
      <c r="AA3813" s="2" t="s">
        <v>128</v>
      </c>
      <c r="AB3813" s="2" t="s">
        <v>2541</v>
      </c>
      <c r="AC3813" s="1" t="s">
        <v>0</v>
      </c>
    </row>
    <row r="3814" spans="1:29" x14ac:dyDescent="0.25">
      <c r="A3814" s="2" t="s">
        <v>2540</v>
      </c>
      <c r="B3814" s="8"/>
      <c r="C3814" s="3"/>
      <c r="D3814" s="2" t="s">
        <v>2539</v>
      </c>
      <c r="E3814" s="2" t="s">
        <v>67</v>
      </c>
      <c r="F3814" s="3" t="s">
        <v>7</v>
      </c>
      <c r="G3814" s="3">
        <v>1</v>
      </c>
      <c r="H3814">
        <v>1</v>
      </c>
      <c r="I3814" s="2" t="s">
        <v>343</v>
      </c>
      <c r="J3814" s="2" t="s">
        <v>2538</v>
      </c>
      <c r="K3814" s="7">
        <f t="shared" si="531"/>
        <v>33787</v>
      </c>
      <c r="L3814" s="7">
        <f t="shared" si="532"/>
        <v>33787</v>
      </c>
      <c r="M3814" s="2" t="s">
        <v>4</v>
      </c>
      <c r="N3814" s="1">
        <f t="shared" si="533"/>
        <v>0</v>
      </c>
      <c r="O3814" s="5">
        <f t="shared" si="534"/>
        <v>33787</v>
      </c>
      <c r="P3814" s="5">
        <f t="shared" si="535"/>
        <v>33787</v>
      </c>
      <c r="Q3814" s="5">
        <f t="shared" si="536"/>
        <v>33787</v>
      </c>
      <c r="R3814" s="3">
        <v>25</v>
      </c>
      <c r="S3814" s="6">
        <v>25</v>
      </c>
      <c r="T3814" s="6">
        <v>25</v>
      </c>
      <c r="U3814" s="5">
        <f t="shared" si="537"/>
        <v>42233.75</v>
      </c>
      <c r="V3814" s="5">
        <f t="shared" si="538"/>
        <v>42233.75</v>
      </c>
      <c r="W3814" s="4">
        <f t="shared" si="539"/>
        <v>42233.75</v>
      </c>
      <c r="X3814" s="3">
        <v>0</v>
      </c>
      <c r="Y3814" s="3">
        <v>0</v>
      </c>
      <c r="Z3814" s="2" t="s">
        <v>3</v>
      </c>
      <c r="AA3814" s="2" t="s">
        <v>480</v>
      </c>
      <c r="AB3814" s="2" t="s">
        <v>2537</v>
      </c>
      <c r="AC3814" s="1" t="s">
        <v>0</v>
      </c>
    </row>
    <row r="3815" spans="1:29" x14ac:dyDescent="0.25">
      <c r="A3815" s="2" t="s">
        <v>2536</v>
      </c>
      <c r="B3815" s="8"/>
      <c r="C3815" s="3"/>
      <c r="D3815" s="2" t="s">
        <v>2535</v>
      </c>
      <c r="E3815" s="2" t="s">
        <v>97</v>
      </c>
      <c r="F3815" s="3" t="s">
        <v>7</v>
      </c>
      <c r="G3815" s="3">
        <v>1</v>
      </c>
      <c r="H3815">
        <v>1</v>
      </c>
      <c r="I3815" s="2" t="s">
        <v>6</v>
      </c>
      <c r="J3815" s="2" t="s">
        <v>2532</v>
      </c>
      <c r="K3815" s="7">
        <f t="shared" si="531"/>
        <v>95671</v>
      </c>
      <c r="L3815" s="7">
        <f t="shared" si="532"/>
        <v>95671</v>
      </c>
      <c r="M3815" s="2" t="s">
        <v>4</v>
      </c>
      <c r="N3815" s="1">
        <f t="shared" si="533"/>
        <v>0</v>
      </c>
      <c r="O3815" s="5">
        <f t="shared" si="534"/>
        <v>95671</v>
      </c>
      <c r="P3815" s="5">
        <f t="shared" si="535"/>
        <v>95671</v>
      </c>
      <c r="Q3815" s="5">
        <f t="shared" si="536"/>
        <v>95671</v>
      </c>
      <c r="R3815" s="3">
        <v>25</v>
      </c>
      <c r="S3815" s="6">
        <v>25</v>
      </c>
      <c r="T3815" s="6">
        <v>25</v>
      </c>
      <c r="U3815" s="5">
        <f t="shared" si="537"/>
        <v>119588.75</v>
      </c>
      <c r="V3815" s="5">
        <f t="shared" si="538"/>
        <v>119588.75</v>
      </c>
      <c r="W3815" s="4">
        <f t="shared" si="539"/>
        <v>119588.75</v>
      </c>
      <c r="X3815" s="3">
        <v>0</v>
      </c>
      <c r="Y3815" s="3">
        <v>0</v>
      </c>
      <c r="Z3815" s="2" t="s">
        <v>3</v>
      </c>
      <c r="AA3815" s="2" t="s">
        <v>434</v>
      </c>
      <c r="AB3815" s="2" t="s">
        <v>1647</v>
      </c>
      <c r="AC3815" s="1" t="s">
        <v>0</v>
      </c>
    </row>
    <row r="3816" spans="1:29" x14ac:dyDescent="0.25">
      <c r="A3816" s="2" t="s">
        <v>2534</v>
      </c>
      <c r="B3816" s="8"/>
      <c r="C3816" s="3"/>
      <c r="D3816" s="2" t="s">
        <v>2533</v>
      </c>
      <c r="E3816" s="2" t="s">
        <v>97</v>
      </c>
      <c r="F3816" s="3" t="s">
        <v>7</v>
      </c>
      <c r="G3816" s="3">
        <v>1</v>
      </c>
      <c r="H3816">
        <v>1</v>
      </c>
      <c r="I3816" s="2" t="s">
        <v>6</v>
      </c>
      <c r="J3816" s="2" t="s">
        <v>2532</v>
      </c>
      <c r="K3816" s="7">
        <f t="shared" si="531"/>
        <v>95671</v>
      </c>
      <c r="L3816" s="7">
        <f t="shared" si="532"/>
        <v>95671</v>
      </c>
      <c r="M3816" s="2" t="s">
        <v>4</v>
      </c>
      <c r="N3816" s="1">
        <f t="shared" si="533"/>
        <v>0</v>
      </c>
      <c r="O3816" s="5">
        <f t="shared" si="534"/>
        <v>95671</v>
      </c>
      <c r="P3816" s="5">
        <f t="shared" si="535"/>
        <v>95671</v>
      </c>
      <c r="Q3816" s="5">
        <f t="shared" si="536"/>
        <v>95671</v>
      </c>
      <c r="R3816" s="3">
        <v>25</v>
      </c>
      <c r="S3816" s="6">
        <v>25</v>
      </c>
      <c r="T3816" s="6">
        <v>25</v>
      </c>
      <c r="U3816" s="5">
        <f t="shared" si="537"/>
        <v>119588.75</v>
      </c>
      <c r="V3816" s="5">
        <f t="shared" si="538"/>
        <v>119588.75</v>
      </c>
      <c r="W3816" s="4">
        <f t="shared" si="539"/>
        <v>119588.75</v>
      </c>
      <c r="X3816" s="3">
        <v>0</v>
      </c>
      <c r="Y3816" s="3">
        <v>0</v>
      </c>
      <c r="Z3816" s="2" t="s">
        <v>3</v>
      </c>
      <c r="AA3816" s="2" t="s">
        <v>434</v>
      </c>
      <c r="AB3816" s="2" t="s">
        <v>1647</v>
      </c>
      <c r="AC3816" s="1" t="s">
        <v>0</v>
      </c>
    </row>
    <row r="3817" spans="1:29" x14ac:dyDescent="0.25">
      <c r="A3817" s="2" t="s">
        <v>2531</v>
      </c>
      <c r="B3817" s="8"/>
      <c r="C3817" s="3"/>
      <c r="D3817" s="2" t="s">
        <v>2530</v>
      </c>
      <c r="E3817" s="2" t="s">
        <v>20</v>
      </c>
      <c r="F3817" s="3" t="s">
        <v>7</v>
      </c>
      <c r="G3817" s="3">
        <v>1</v>
      </c>
      <c r="H3817">
        <v>1</v>
      </c>
      <c r="I3817" s="2" t="s">
        <v>343</v>
      </c>
      <c r="J3817" s="2" t="s">
        <v>2529</v>
      </c>
      <c r="K3817" s="7">
        <f t="shared" si="531"/>
        <v>51330</v>
      </c>
      <c r="L3817" s="7">
        <f t="shared" si="532"/>
        <v>51330</v>
      </c>
      <c r="M3817" s="2" t="s">
        <v>4</v>
      </c>
      <c r="N3817" s="1">
        <f t="shared" si="533"/>
        <v>0</v>
      </c>
      <c r="O3817" s="5">
        <f t="shared" si="534"/>
        <v>51330</v>
      </c>
      <c r="P3817" s="5">
        <f t="shared" si="535"/>
        <v>51330</v>
      </c>
      <c r="Q3817" s="5">
        <f t="shared" si="536"/>
        <v>51330</v>
      </c>
      <c r="R3817" s="3">
        <v>25</v>
      </c>
      <c r="S3817" s="6">
        <v>25</v>
      </c>
      <c r="T3817" s="6">
        <v>25</v>
      </c>
      <c r="U3817" s="5">
        <f t="shared" si="537"/>
        <v>64162.5</v>
      </c>
      <c r="V3817" s="5">
        <f t="shared" si="538"/>
        <v>64162.5</v>
      </c>
      <c r="W3817" s="4">
        <f t="shared" si="539"/>
        <v>64162.5</v>
      </c>
      <c r="X3817" s="3">
        <v>0</v>
      </c>
      <c r="Y3817" s="3">
        <v>0</v>
      </c>
      <c r="Z3817" s="2" t="s">
        <v>3</v>
      </c>
      <c r="AA3817" s="2" t="s">
        <v>83</v>
      </c>
      <c r="AB3817" s="2" t="s">
        <v>2528</v>
      </c>
      <c r="AC3817" s="1" t="s">
        <v>0</v>
      </c>
    </row>
    <row r="3818" spans="1:29" x14ac:dyDescent="0.25">
      <c r="A3818" s="2" t="s">
        <v>2527</v>
      </c>
      <c r="B3818" s="8"/>
      <c r="C3818" s="3"/>
      <c r="D3818" s="2" t="s">
        <v>2526</v>
      </c>
      <c r="E3818" s="2" t="s">
        <v>203</v>
      </c>
      <c r="F3818" s="3" t="s">
        <v>7</v>
      </c>
      <c r="G3818" s="3">
        <v>1</v>
      </c>
      <c r="H3818">
        <v>1</v>
      </c>
      <c r="I3818" s="2" t="s">
        <v>6</v>
      </c>
      <c r="J3818" s="2" t="s">
        <v>2525</v>
      </c>
      <c r="K3818" s="7">
        <f t="shared" si="531"/>
        <v>41255</v>
      </c>
      <c r="L3818" s="7">
        <f t="shared" si="532"/>
        <v>41255</v>
      </c>
      <c r="M3818" s="2" t="s">
        <v>4</v>
      </c>
      <c r="N3818" s="1">
        <f t="shared" si="533"/>
        <v>0</v>
      </c>
      <c r="O3818" s="5">
        <f t="shared" si="534"/>
        <v>41255</v>
      </c>
      <c r="P3818" s="5">
        <f t="shared" si="535"/>
        <v>41255</v>
      </c>
      <c r="Q3818" s="5">
        <f t="shared" si="536"/>
        <v>41255</v>
      </c>
      <c r="R3818" s="3">
        <v>25</v>
      </c>
      <c r="S3818" s="6">
        <v>25</v>
      </c>
      <c r="T3818" s="6">
        <v>25</v>
      </c>
      <c r="U3818" s="5">
        <f t="shared" si="537"/>
        <v>51568.75</v>
      </c>
      <c r="V3818" s="5">
        <f t="shared" si="538"/>
        <v>51568.75</v>
      </c>
      <c r="W3818" s="4">
        <f t="shared" si="539"/>
        <v>51568.75</v>
      </c>
      <c r="X3818" s="3">
        <v>0</v>
      </c>
      <c r="Y3818" s="3">
        <v>0</v>
      </c>
      <c r="Z3818" s="2" t="s">
        <v>3</v>
      </c>
      <c r="AA3818" s="2" t="s">
        <v>268</v>
      </c>
      <c r="AB3818" s="2" t="s">
        <v>267</v>
      </c>
      <c r="AC3818" s="1" t="s">
        <v>0</v>
      </c>
    </row>
    <row r="3819" spans="1:29" x14ac:dyDescent="0.25">
      <c r="A3819" s="2" t="s">
        <v>2524</v>
      </c>
      <c r="B3819" s="8"/>
      <c r="C3819" s="3"/>
      <c r="D3819" s="2" t="s">
        <v>2523</v>
      </c>
      <c r="E3819" s="2" t="s">
        <v>210</v>
      </c>
      <c r="F3819" s="3" t="s">
        <v>7</v>
      </c>
      <c r="G3819" s="3">
        <v>1</v>
      </c>
      <c r="H3819">
        <v>1</v>
      </c>
      <c r="I3819" s="2" t="s">
        <v>209</v>
      </c>
      <c r="J3819" s="2" t="s">
        <v>2522</v>
      </c>
      <c r="K3819" s="7">
        <f t="shared" si="531"/>
        <v>8893</v>
      </c>
      <c r="L3819" s="7">
        <f t="shared" si="532"/>
        <v>8893</v>
      </c>
      <c r="M3819" s="2" t="s">
        <v>4</v>
      </c>
      <c r="N3819" s="1">
        <f t="shared" si="533"/>
        <v>0</v>
      </c>
      <c r="O3819" s="5">
        <f t="shared" si="534"/>
        <v>8893</v>
      </c>
      <c r="P3819" s="5">
        <f t="shared" si="535"/>
        <v>8893</v>
      </c>
      <c r="Q3819" s="5">
        <f t="shared" si="536"/>
        <v>8893</v>
      </c>
      <c r="R3819" s="3">
        <v>25</v>
      </c>
      <c r="S3819" s="6">
        <v>25</v>
      </c>
      <c r="T3819" s="6">
        <v>25</v>
      </c>
      <c r="U3819" s="5">
        <f t="shared" si="537"/>
        <v>11116.25</v>
      </c>
      <c r="V3819" s="5">
        <f t="shared" si="538"/>
        <v>11116.25</v>
      </c>
      <c r="W3819" s="4">
        <f t="shared" si="539"/>
        <v>11116.25</v>
      </c>
      <c r="X3819" s="3">
        <v>0</v>
      </c>
      <c r="Y3819" s="3">
        <v>0</v>
      </c>
      <c r="Z3819" s="2" t="s">
        <v>3</v>
      </c>
      <c r="AA3819" s="2" t="s">
        <v>1101</v>
      </c>
      <c r="AB3819" s="2" t="s">
        <v>2521</v>
      </c>
      <c r="AC3819" s="1" t="s">
        <v>0</v>
      </c>
    </row>
    <row r="3820" spans="1:29" x14ac:dyDescent="0.25">
      <c r="A3820" s="2" t="s">
        <v>2520</v>
      </c>
      <c r="B3820" s="8"/>
      <c r="C3820" s="3"/>
      <c r="D3820" s="2" t="s">
        <v>2519</v>
      </c>
      <c r="E3820" s="2" t="s">
        <v>210</v>
      </c>
      <c r="F3820" s="3" t="s">
        <v>7</v>
      </c>
      <c r="G3820" s="3">
        <v>1</v>
      </c>
      <c r="H3820">
        <v>1</v>
      </c>
      <c r="I3820" s="2" t="s">
        <v>2518</v>
      </c>
      <c r="J3820" s="2" t="s">
        <v>2517</v>
      </c>
      <c r="K3820" s="7">
        <f t="shared" si="531"/>
        <v>2135</v>
      </c>
      <c r="L3820" s="7">
        <f t="shared" si="532"/>
        <v>2135</v>
      </c>
      <c r="M3820" s="2" t="s">
        <v>4</v>
      </c>
      <c r="N3820" s="1">
        <f t="shared" si="533"/>
        <v>0</v>
      </c>
      <c r="O3820" s="5">
        <f t="shared" si="534"/>
        <v>2135</v>
      </c>
      <c r="P3820" s="5">
        <f t="shared" si="535"/>
        <v>2135</v>
      </c>
      <c r="Q3820" s="5">
        <f t="shared" si="536"/>
        <v>2135</v>
      </c>
      <c r="R3820" s="3">
        <v>25</v>
      </c>
      <c r="S3820" s="6">
        <v>25</v>
      </c>
      <c r="T3820" s="6">
        <v>25</v>
      </c>
      <c r="U3820" s="5">
        <f t="shared" si="537"/>
        <v>2668.75</v>
      </c>
      <c r="V3820" s="5">
        <f t="shared" si="538"/>
        <v>2668.75</v>
      </c>
      <c r="W3820" s="4">
        <f t="shared" si="539"/>
        <v>2668.75</v>
      </c>
      <c r="X3820" s="3">
        <v>0</v>
      </c>
      <c r="Y3820" s="3">
        <v>0</v>
      </c>
      <c r="Z3820" s="2" t="s">
        <v>3</v>
      </c>
      <c r="AA3820" s="2" t="s">
        <v>252</v>
      </c>
      <c r="AB3820" s="2" t="s">
        <v>952</v>
      </c>
      <c r="AC3820" s="1" t="s">
        <v>0</v>
      </c>
    </row>
    <row r="3821" spans="1:29" x14ac:dyDescent="0.25">
      <c r="A3821" s="2" t="s">
        <v>2516</v>
      </c>
      <c r="B3821" s="8"/>
      <c r="C3821" s="3"/>
      <c r="D3821" s="2" t="s">
        <v>2515</v>
      </c>
      <c r="E3821" s="2" t="s">
        <v>203</v>
      </c>
      <c r="F3821" s="3" t="s">
        <v>7</v>
      </c>
      <c r="G3821" s="3">
        <v>1</v>
      </c>
      <c r="H3821">
        <v>1</v>
      </c>
      <c r="I3821" s="2" t="s">
        <v>6</v>
      </c>
      <c r="J3821" s="2" t="s">
        <v>2514</v>
      </c>
      <c r="K3821" s="7">
        <f t="shared" si="531"/>
        <v>449757</v>
      </c>
      <c r="L3821" s="7">
        <f t="shared" si="532"/>
        <v>449757</v>
      </c>
      <c r="M3821" s="2" t="s">
        <v>4</v>
      </c>
      <c r="N3821" s="1">
        <f t="shared" si="533"/>
        <v>0</v>
      </c>
      <c r="O3821" s="5">
        <f t="shared" si="534"/>
        <v>449757</v>
      </c>
      <c r="P3821" s="5">
        <f t="shared" si="535"/>
        <v>449757</v>
      </c>
      <c r="Q3821" s="5">
        <f t="shared" si="536"/>
        <v>449757</v>
      </c>
      <c r="R3821" s="3">
        <v>25</v>
      </c>
      <c r="S3821" s="6">
        <v>25</v>
      </c>
      <c r="T3821" s="6">
        <v>25</v>
      </c>
      <c r="U3821" s="5">
        <f t="shared" si="537"/>
        <v>562196.25</v>
      </c>
      <c r="V3821" s="5">
        <f t="shared" si="538"/>
        <v>562196.25</v>
      </c>
      <c r="W3821" s="4">
        <f t="shared" si="539"/>
        <v>562196.25</v>
      </c>
      <c r="X3821" s="3">
        <v>0</v>
      </c>
      <c r="Y3821" s="3">
        <v>0</v>
      </c>
      <c r="Z3821" s="2" t="s">
        <v>3</v>
      </c>
      <c r="AA3821" s="2" t="s">
        <v>83</v>
      </c>
      <c r="AB3821" s="2" t="s">
        <v>2274</v>
      </c>
      <c r="AC3821" s="1" t="s">
        <v>0</v>
      </c>
    </row>
    <row r="3822" spans="1:29" x14ac:dyDescent="0.25">
      <c r="A3822" s="2" t="s">
        <v>2513</v>
      </c>
      <c r="B3822" s="8"/>
      <c r="C3822" s="3"/>
      <c r="D3822" s="2" t="s">
        <v>2512</v>
      </c>
      <c r="E3822" s="2" t="s">
        <v>187</v>
      </c>
      <c r="F3822" s="3" t="s">
        <v>7</v>
      </c>
      <c r="G3822" s="3">
        <v>1</v>
      </c>
      <c r="H3822">
        <v>1</v>
      </c>
      <c r="I3822" s="2" t="s">
        <v>6</v>
      </c>
      <c r="J3822" s="2" t="s">
        <v>2511</v>
      </c>
      <c r="K3822" s="7">
        <f t="shared" si="531"/>
        <v>136166</v>
      </c>
      <c r="L3822" s="7">
        <f t="shared" si="532"/>
        <v>136166</v>
      </c>
      <c r="M3822" s="2" t="s">
        <v>4</v>
      </c>
      <c r="N3822" s="1">
        <f t="shared" si="533"/>
        <v>0</v>
      </c>
      <c r="O3822" s="5">
        <f t="shared" si="534"/>
        <v>136166</v>
      </c>
      <c r="P3822" s="5">
        <f t="shared" si="535"/>
        <v>136166</v>
      </c>
      <c r="Q3822" s="5">
        <f t="shared" si="536"/>
        <v>136166</v>
      </c>
      <c r="R3822" s="3">
        <v>25</v>
      </c>
      <c r="S3822" s="6">
        <v>25</v>
      </c>
      <c r="T3822" s="6">
        <v>25</v>
      </c>
      <c r="U3822" s="5">
        <f t="shared" si="537"/>
        <v>170207.5</v>
      </c>
      <c r="V3822" s="5">
        <f t="shared" si="538"/>
        <v>170207.5</v>
      </c>
      <c r="W3822" s="4">
        <f t="shared" si="539"/>
        <v>170207.5</v>
      </c>
      <c r="X3822" s="3">
        <v>0</v>
      </c>
      <c r="Y3822" s="3">
        <v>0</v>
      </c>
      <c r="Z3822" s="2" t="s">
        <v>3</v>
      </c>
      <c r="AA3822" s="2" t="s">
        <v>835</v>
      </c>
      <c r="AB3822" s="2" t="s">
        <v>834</v>
      </c>
      <c r="AC3822" s="1" t="s">
        <v>0</v>
      </c>
    </row>
    <row r="3823" spans="1:29" x14ac:dyDescent="0.25">
      <c r="A3823" s="2" t="s">
        <v>2510</v>
      </c>
      <c r="B3823" s="8"/>
      <c r="C3823" s="3"/>
      <c r="D3823" s="2" t="s">
        <v>2509</v>
      </c>
      <c r="E3823" s="2" t="s">
        <v>187</v>
      </c>
      <c r="F3823" s="3" t="s">
        <v>7</v>
      </c>
      <c r="G3823" s="3">
        <v>1</v>
      </c>
      <c r="H3823">
        <v>1</v>
      </c>
      <c r="I3823" s="2" t="s">
        <v>6</v>
      </c>
      <c r="J3823" s="2" t="s">
        <v>2508</v>
      </c>
      <c r="K3823" s="7">
        <f t="shared" si="531"/>
        <v>113991</v>
      </c>
      <c r="L3823" s="7">
        <f t="shared" si="532"/>
        <v>113991</v>
      </c>
      <c r="M3823" s="2" t="s">
        <v>4</v>
      </c>
      <c r="N3823" s="1">
        <f t="shared" si="533"/>
        <v>0</v>
      </c>
      <c r="O3823" s="5">
        <f t="shared" si="534"/>
        <v>113991</v>
      </c>
      <c r="P3823" s="5">
        <f t="shared" si="535"/>
        <v>113991</v>
      </c>
      <c r="Q3823" s="5">
        <f t="shared" si="536"/>
        <v>113991</v>
      </c>
      <c r="R3823" s="3">
        <v>25</v>
      </c>
      <c r="S3823" s="6">
        <v>25</v>
      </c>
      <c r="T3823" s="6">
        <v>25</v>
      </c>
      <c r="U3823" s="5">
        <f t="shared" si="537"/>
        <v>142488.75</v>
      </c>
      <c r="V3823" s="5">
        <f t="shared" si="538"/>
        <v>142488.75</v>
      </c>
      <c r="W3823" s="4">
        <f t="shared" si="539"/>
        <v>142488.75</v>
      </c>
      <c r="X3823" s="3">
        <v>0</v>
      </c>
      <c r="Y3823" s="3">
        <v>0</v>
      </c>
      <c r="Z3823" s="2" t="s">
        <v>3</v>
      </c>
      <c r="AA3823" s="2" t="s">
        <v>835</v>
      </c>
      <c r="AB3823" s="2" t="s">
        <v>834</v>
      </c>
      <c r="AC3823" s="1" t="s">
        <v>0</v>
      </c>
    </row>
    <row r="3824" spans="1:29" x14ac:dyDescent="0.25">
      <c r="A3824" s="2" t="s">
        <v>2507</v>
      </c>
      <c r="B3824" s="8"/>
      <c r="C3824" s="3"/>
      <c r="D3824" s="2" t="s">
        <v>2506</v>
      </c>
      <c r="E3824" s="2" t="s">
        <v>187</v>
      </c>
      <c r="F3824" s="3" t="s">
        <v>7</v>
      </c>
      <c r="G3824" s="3">
        <v>1</v>
      </c>
      <c r="H3824">
        <v>1</v>
      </c>
      <c r="I3824" s="2" t="s">
        <v>6</v>
      </c>
      <c r="J3824" s="2" t="s">
        <v>2505</v>
      </c>
      <c r="K3824" s="7">
        <f t="shared" si="531"/>
        <v>120171</v>
      </c>
      <c r="L3824" s="7">
        <f t="shared" si="532"/>
        <v>120171</v>
      </c>
      <c r="M3824" s="2" t="s">
        <v>4</v>
      </c>
      <c r="N3824" s="1">
        <f t="shared" si="533"/>
        <v>0</v>
      </c>
      <c r="O3824" s="5">
        <f t="shared" si="534"/>
        <v>120171</v>
      </c>
      <c r="P3824" s="5">
        <f t="shared" si="535"/>
        <v>120171</v>
      </c>
      <c r="Q3824" s="5">
        <f t="shared" si="536"/>
        <v>120171</v>
      </c>
      <c r="R3824" s="3">
        <v>25</v>
      </c>
      <c r="S3824" s="6">
        <v>25</v>
      </c>
      <c r="T3824" s="6">
        <v>25</v>
      </c>
      <c r="U3824" s="5">
        <f t="shared" si="537"/>
        <v>150213.75</v>
      </c>
      <c r="V3824" s="5">
        <f t="shared" si="538"/>
        <v>150213.75</v>
      </c>
      <c r="W3824" s="4">
        <f t="shared" si="539"/>
        <v>150213.75</v>
      </c>
      <c r="X3824" s="3">
        <v>0</v>
      </c>
      <c r="Y3824" s="3">
        <v>0</v>
      </c>
      <c r="Z3824" s="2" t="s">
        <v>3</v>
      </c>
      <c r="AA3824" s="2" t="s">
        <v>835</v>
      </c>
      <c r="AB3824" s="2" t="s">
        <v>834</v>
      </c>
      <c r="AC3824" s="1" t="s">
        <v>0</v>
      </c>
    </row>
    <row r="3825" spans="1:29" x14ac:dyDescent="0.25">
      <c r="A3825" s="2" t="s">
        <v>2504</v>
      </c>
      <c r="B3825" s="8"/>
      <c r="C3825" s="3"/>
      <c r="D3825" s="2" t="s">
        <v>2503</v>
      </c>
      <c r="E3825" s="2" t="s">
        <v>187</v>
      </c>
      <c r="F3825" s="3" t="s">
        <v>7</v>
      </c>
      <c r="G3825" s="3">
        <v>1</v>
      </c>
      <c r="H3825">
        <v>1</v>
      </c>
      <c r="I3825" s="2" t="s">
        <v>6</v>
      </c>
      <c r="J3825" s="2" t="s">
        <v>2502</v>
      </c>
      <c r="K3825" s="7">
        <f t="shared" si="531"/>
        <v>104340</v>
      </c>
      <c r="L3825" s="7">
        <f t="shared" si="532"/>
        <v>104340</v>
      </c>
      <c r="M3825" s="2" t="s">
        <v>4</v>
      </c>
      <c r="N3825" s="1">
        <f t="shared" si="533"/>
        <v>0</v>
      </c>
      <c r="O3825" s="5">
        <f t="shared" si="534"/>
        <v>104340</v>
      </c>
      <c r="P3825" s="5">
        <f t="shared" si="535"/>
        <v>104340</v>
      </c>
      <c r="Q3825" s="5">
        <f t="shared" si="536"/>
        <v>104340</v>
      </c>
      <c r="R3825" s="3">
        <v>25</v>
      </c>
      <c r="S3825" s="6">
        <v>25</v>
      </c>
      <c r="T3825" s="6">
        <v>25</v>
      </c>
      <c r="U3825" s="5">
        <f t="shared" si="537"/>
        <v>130425</v>
      </c>
      <c r="V3825" s="5">
        <f t="shared" si="538"/>
        <v>130425</v>
      </c>
      <c r="W3825" s="4">
        <f t="shared" si="539"/>
        <v>130425</v>
      </c>
      <c r="X3825" s="3">
        <v>0</v>
      </c>
      <c r="Y3825" s="3">
        <v>0</v>
      </c>
      <c r="Z3825" s="2" t="s">
        <v>3</v>
      </c>
      <c r="AA3825" s="2" t="s">
        <v>835</v>
      </c>
      <c r="AB3825" s="2" t="s">
        <v>834</v>
      </c>
      <c r="AC3825" s="1" t="s">
        <v>0</v>
      </c>
    </row>
    <row r="3826" spans="1:29" x14ac:dyDescent="0.25">
      <c r="A3826" s="2" t="s">
        <v>2501</v>
      </c>
      <c r="B3826" s="8"/>
      <c r="C3826" s="3"/>
      <c r="D3826" s="2" t="s">
        <v>2500</v>
      </c>
      <c r="E3826" s="2" t="s">
        <v>614</v>
      </c>
      <c r="F3826" s="3" t="s">
        <v>7</v>
      </c>
      <c r="G3826" s="3">
        <v>1</v>
      </c>
      <c r="H3826">
        <v>1</v>
      </c>
      <c r="I3826" s="2" t="s">
        <v>19</v>
      </c>
      <c r="J3826" s="2" t="s">
        <v>2499</v>
      </c>
      <c r="K3826" s="7">
        <f t="shared" si="531"/>
        <v>15433</v>
      </c>
      <c r="L3826" s="7">
        <f t="shared" si="532"/>
        <v>15433</v>
      </c>
      <c r="M3826" s="2" t="s">
        <v>4</v>
      </c>
      <c r="N3826" s="1">
        <f t="shared" si="533"/>
        <v>0</v>
      </c>
      <c r="O3826" s="5">
        <f t="shared" si="534"/>
        <v>15433</v>
      </c>
      <c r="P3826" s="5">
        <f t="shared" si="535"/>
        <v>15433</v>
      </c>
      <c r="Q3826" s="5">
        <f t="shared" si="536"/>
        <v>15433</v>
      </c>
      <c r="R3826" s="3">
        <v>25</v>
      </c>
      <c r="S3826" s="6">
        <v>25</v>
      </c>
      <c r="T3826" s="6">
        <v>25</v>
      </c>
      <c r="U3826" s="5">
        <f t="shared" si="537"/>
        <v>19291.25</v>
      </c>
      <c r="V3826" s="5">
        <f t="shared" si="538"/>
        <v>19291.25</v>
      </c>
      <c r="W3826" s="4">
        <f t="shared" si="539"/>
        <v>19291.25</v>
      </c>
      <c r="X3826" s="3">
        <v>0</v>
      </c>
      <c r="Y3826" s="3">
        <v>0</v>
      </c>
      <c r="Z3826" s="2" t="s">
        <v>3</v>
      </c>
      <c r="AA3826" s="2" t="s">
        <v>2402</v>
      </c>
      <c r="AB3826" s="2" t="s">
        <v>2498</v>
      </c>
      <c r="AC3826" s="1" t="s">
        <v>0</v>
      </c>
    </row>
    <row r="3827" spans="1:29" x14ac:dyDescent="0.25">
      <c r="A3827" s="2" t="s">
        <v>2497</v>
      </c>
      <c r="B3827" s="8"/>
      <c r="C3827" s="3"/>
      <c r="D3827" s="2" t="s">
        <v>2496</v>
      </c>
      <c r="E3827" s="2" t="s">
        <v>187</v>
      </c>
      <c r="F3827" s="3" t="s">
        <v>7</v>
      </c>
      <c r="G3827" s="3">
        <v>1</v>
      </c>
      <c r="H3827">
        <v>1</v>
      </c>
      <c r="I3827" s="2" t="s">
        <v>598</v>
      </c>
      <c r="J3827" s="2" t="s">
        <v>2495</v>
      </c>
      <c r="K3827" s="7">
        <f t="shared" si="531"/>
        <v>97179</v>
      </c>
      <c r="L3827" s="7">
        <f t="shared" si="532"/>
        <v>97179</v>
      </c>
      <c r="M3827" s="2" t="s">
        <v>4</v>
      </c>
      <c r="N3827" s="1">
        <f t="shared" si="533"/>
        <v>0</v>
      </c>
      <c r="O3827" s="5">
        <f t="shared" si="534"/>
        <v>97179</v>
      </c>
      <c r="P3827" s="5">
        <f t="shared" si="535"/>
        <v>97179</v>
      </c>
      <c r="Q3827" s="5">
        <f t="shared" si="536"/>
        <v>97179</v>
      </c>
      <c r="R3827" s="3">
        <v>25</v>
      </c>
      <c r="S3827" s="6">
        <v>25</v>
      </c>
      <c r="T3827" s="6">
        <v>25</v>
      </c>
      <c r="U3827" s="5">
        <f t="shared" si="537"/>
        <v>121473.75</v>
      </c>
      <c r="V3827" s="5">
        <f t="shared" si="538"/>
        <v>121473.75</v>
      </c>
      <c r="W3827" s="4">
        <f t="shared" si="539"/>
        <v>121473.75</v>
      </c>
      <c r="X3827" s="3">
        <v>0</v>
      </c>
      <c r="Y3827" s="3">
        <v>0</v>
      </c>
      <c r="Z3827" s="2" t="s">
        <v>3</v>
      </c>
      <c r="AA3827" s="2" t="s">
        <v>268</v>
      </c>
      <c r="AB3827" s="2" t="s">
        <v>267</v>
      </c>
      <c r="AC3827" s="1" t="s">
        <v>0</v>
      </c>
    </row>
    <row r="3828" spans="1:29" x14ac:dyDescent="0.25">
      <c r="A3828" s="2" t="s">
        <v>2494</v>
      </c>
      <c r="B3828" s="8"/>
      <c r="C3828" s="3"/>
      <c r="D3828" s="2" t="s">
        <v>2491</v>
      </c>
      <c r="E3828" s="2" t="s">
        <v>20</v>
      </c>
      <c r="F3828" s="3" t="s">
        <v>7</v>
      </c>
      <c r="G3828" s="3">
        <v>1</v>
      </c>
      <c r="H3828">
        <v>1</v>
      </c>
      <c r="I3828" s="2" t="s">
        <v>6</v>
      </c>
      <c r="J3828" s="2" t="s">
        <v>2493</v>
      </c>
      <c r="K3828" s="7">
        <f t="shared" si="531"/>
        <v>60171</v>
      </c>
      <c r="L3828" s="7">
        <f t="shared" si="532"/>
        <v>60171</v>
      </c>
      <c r="M3828" s="2" t="s">
        <v>4</v>
      </c>
      <c r="N3828" s="1">
        <f t="shared" si="533"/>
        <v>0</v>
      </c>
      <c r="O3828" s="5">
        <f t="shared" si="534"/>
        <v>60171</v>
      </c>
      <c r="P3828" s="5">
        <f t="shared" si="535"/>
        <v>60171</v>
      </c>
      <c r="Q3828" s="5">
        <f t="shared" si="536"/>
        <v>60171</v>
      </c>
      <c r="R3828" s="3">
        <v>25</v>
      </c>
      <c r="S3828" s="6">
        <v>25</v>
      </c>
      <c r="T3828" s="6">
        <v>25</v>
      </c>
      <c r="U3828" s="5">
        <f t="shared" si="537"/>
        <v>75213.75</v>
      </c>
      <c r="V3828" s="5">
        <f t="shared" si="538"/>
        <v>75213.75</v>
      </c>
      <c r="W3828" s="4">
        <f t="shared" si="539"/>
        <v>75213.75</v>
      </c>
      <c r="X3828" s="3">
        <v>0</v>
      </c>
      <c r="Y3828" s="3">
        <v>0</v>
      </c>
      <c r="Z3828" s="2" t="s">
        <v>3</v>
      </c>
      <c r="AA3828" s="2" t="s">
        <v>30</v>
      </c>
      <c r="AB3828" s="2" t="s">
        <v>827</v>
      </c>
      <c r="AC3828" s="1" t="s">
        <v>0</v>
      </c>
    </row>
    <row r="3829" spans="1:29" x14ac:dyDescent="0.25">
      <c r="A3829" s="2" t="s">
        <v>2492</v>
      </c>
      <c r="B3829" s="8"/>
      <c r="C3829" s="3"/>
      <c r="D3829" s="2" t="s">
        <v>2491</v>
      </c>
      <c r="E3829" s="2" t="s">
        <v>20</v>
      </c>
      <c r="F3829" s="3" t="s">
        <v>7</v>
      </c>
      <c r="G3829" s="3">
        <v>1</v>
      </c>
      <c r="H3829">
        <v>1</v>
      </c>
      <c r="I3829" s="2" t="s">
        <v>6</v>
      </c>
      <c r="J3829" s="2" t="s">
        <v>2490</v>
      </c>
      <c r="K3829" s="7">
        <f t="shared" si="531"/>
        <v>60170</v>
      </c>
      <c r="L3829" s="7">
        <f t="shared" si="532"/>
        <v>60170</v>
      </c>
      <c r="M3829" s="2" t="s">
        <v>4</v>
      </c>
      <c r="N3829" s="1">
        <f t="shared" si="533"/>
        <v>0</v>
      </c>
      <c r="O3829" s="5">
        <f t="shared" si="534"/>
        <v>60170</v>
      </c>
      <c r="P3829" s="5">
        <f t="shared" si="535"/>
        <v>60170</v>
      </c>
      <c r="Q3829" s="5">
        <f t="shared" si="536"/>
        <v>60170</v>
      </c>
      <c r="R3829" s="3">
        <v>25</v>
      </c>
      <c r="S3829" s="6">
        <v>25</v>
      </c>
      <c r="T3829" s="6">
        <v>25</v>
      </c>
      <c r="U3829" s="5">
        <f t="shared" si="537"/>
        <v>75212.5</v>
      </c>
      <c r="V3829" s="5">
        <f t="shared" si="538"/>
        <v>75212.5</v>
      </c>
      <c r="W3829" s="4">
        <f t="shared" si="539"/>
        <v>75212.5</v>
      </c>
      <c r="X3829" s="3">
        <v>0</v>
      </c>
      <c r="Y3829" s="3">
        <v>0</v>
      </c>
      <c r="Z3829" s="2" t="s">
        <v>3</v>
      </c>
      <c r="AA3829" s="2" t="s">
        <v>30</v>
      </c>
      <c r="AB3829" s="2" t="s">
        <v>827</v>
      </c>
      <c r="AC3829" s="1" t="s">
        <v>0</v>
      </c>
    </row>
    <row r="3830" spans="1:29" x14ac:dyDescent="0.25">
      <c r="A3830" s="2" t="s">
        <v>2489</v>
      </c>
      <c r="B3830" s="8"/>
      <c r="C3830" s="3"/>
      <c r="D3830" s="2" t="s">
        <v>2488</v>
      </c>
      <c r="E3830" s="2" t="s">
        <v>143</v>
      </c>
      <c r="F3830" s="3" t="s">
        <v>7</v>
      </c>
      <c r="G3830" s="3">
        <v>1</v>
      </c>
      <c r="H3830">
        <v>1</v>
      </c>
      <c r="I3830" s="2" t="s">
        <v>19</v>
      </c>
      <c r="J3830" s="2" t="s">
        <v>2487</v>
      </c>
      <c r="K3830" s="7">
        <f t="shared" si="531"/>
        <v>11770</v>
      </c>
      <c r="L3830" s="7">
        <f t="shared" si="532"/>
        <v>11770</v>
      </c>
      <c r="M3830" s="2" t="s">
        <v>4</v>
      </c>
      <c r="N3830" s="1">
        <f t="shared" si="533"/>
        <v>0</v>
      </c>
      <c r="O3830" s="5">
        <f t="shared" si="534"/>
        <v>11770</v>
      </c>
      <c r="P3830" s="5">
        <f t="shared" si="535"/>
        <v>11770</v>
      </c>
      <c r="Q3830" s="5">
        <f t="shared" si="536"/>
        <v>11770</v>
      </c>
      <c r="R3830" s="3">
        <v>25</v>
      </c>
      <c r="S3830" s="6">
        <v>25</v>
      </c>
      <c r="T3830" s="6">
        <v>25</v>
      </c>
      <c r="U3830" s="5">
        <f t="shared" si="537"/>
        <v>14712.5</v>
      </c>
      <c r="V3830" s="5">
        <f t="shared" si="538"/>
        <v>14712.5</v>
      </c>
      <c r="W3830" s="4">
        <f t="shared" si="539"/>
        <v>14712.5</v>
      </c>
      <c r="X3830" s="3">
        <v>0</v>
      </c>
      <c r="Y3830" s="3">
        <v>0</v>
      </c>
      <c r="Z3830" s="2" t="s">
        <v>3</v>
      </c>
      <c r="AA3830" s="2" t="s">
        <v>30</v>
      </c>
      <c r="AB3830" s="2" t="s">
        <v>445</v>
      </c>
      <c r="AC3830" s="1" t="s">
        <v>0</v>
      </c>
    </row>
    <row r="3831" spans="1:29" x14ac:dyDescent="0.25">
      <c r="A3831" s="2" t="s">
        <v>2486</v>
      </c>
      <c r="B3831" s="8">
        <v>7703038045519</v>
      </c>
      <c r="C3831" s="2" t="s">
        <v>2485</v>
      </c>
      <c r="D3831" s="2" t="s">
        <v>2484</v>
      </c>
      <c r="E3831" s="2" t="s">
        <v>152</v>
      </c>
      <c r="F3831" s="3" t="s">
        <v>270</v>
      </c>
      <c r="G3831" s="3">
        <v>300</v>
      </c>
      <c r="H3831">
        <v>1</v>
      </c>
      <c r="I3831" s="2" t="s">
        <v>6</v>
      </c>
      <c r="J3831" s="2" t="s">
        <v>2483</v>
      </c>
      <c r="K3831" s="7">
        <f t="shared" si="531"/>
        <v>211.63666666666666</v>
      </c>
      <c r="L3831" s="7">
        <f t="shared" si="532"/>
        <v>63491</v>
      </c>
      <c r="M3831" s="2" t="s">
        <v>4</v>
      </c>
      <c r="N3831" s="1">
        <f t="shared" si="533"/>
        <v>0</v>
      </c>
      <c r="O3831" s="5">
        <f t="shared" si="534"/>
        <v>63491</v>
      </c>
      <c r="P3831" s="5">
        <f t="shared" si="535"/>
        <v>211.63666666666666</v>
      </c>
      <c r="Q3831" s="5">
        <f t="shared" si="536"/>
        <v>63491</v>
      </c>
      <c r="R3831" s="3">
        <v>25</v>
      </c>
      <c r="S3831" s="6">
        <v>25</v>
      </c>
      <c r="T3831" s="6">
        <v>25</v>
      </c>
      <c r="U3831" s="5">
        <f t="shared" si="537"/>
        <v>79363.75</v>
      </c>
      <c r="V3831" s="5">
        <f t="shared" si="538"/>
        <v>264.54583333333335</v>
      </c>
      <c r="W3831" s="4">
        <f t="shared" si="539"/>
        <v>79363.75</v>
      </c>
      <c r="X3831" s="3">
        <v>0</v>
      </c>
      <c r="Y3831" s="3">
        <v>0</v>
      </c>
      <c r="Z3831" s="2" t="s">
        <v>3</v>
      </c>
      <c r="AA3831" s="2" t="s">
        <v>341</v>
      </c>
      <c r="AB3831" s="2" t="s">
        <v>1748</v>
      </c>
      <c r="AC3831" s="1" t="s">
        <v>0</v>
      </c>
    </row>
    <row r="3832" spans="1:29" x14ac:dyDescent="0.25">
      <c r="A3832" s="2" t="s">
        <v>2482</v>
      </c>
      <c r="B3832" s="8"/>
      <c r="C3832" s="3"/>
      <c r="D3832" s="2" t="s">
        <v>2481</v>
      </c>
      <c r="E3832" s="2" t="s">
        <v>619</v>
      </c>
      <c r="F3832" s="3" t="s">
        <v>7</v>
      </c>
      <c r="G3832" s="3">
        <v>1</v>
      </c>
      <c r="H3832">
        <v>1</v>
      </c>
      <c r="I3832" s="2" t="s">
        <v>6</v>
      </c>
      <c r="J3832" s="2" t="s">
        <v>2480</v>
      </c>
      <c r="K3832" s="7">
        <f t="shared" si="531"/>
        <v>64382</v>
      </c>
      <c r="L3832" s="7">
        <f t="shared" si="532"/>
        <v>64382</v>
      </c>
      <c r="M3832" s="2" t="s">
        <v>4</v>
      </c>
      <c r="N3832" s="1">
        <f t="shared" si="533"/>
        <v>0</v>
      </c>
      <c r="O3832" s="5">
        <f t="shared" si="534"/>
        <v>64382</v>
      </c>
      <c r="P3832" s="5">
        <f t="shared" si="535"/>
        <v>64382</v>
      </c>
      <c r="Q3832" s="5">
        <f t="shared" si="536"/>
        <v>64382</v>
      </c>
      <c r="R3832" s="3">
        <v>25</v>
      </c>
      <c r="S3832" s="6">
        <v>25</v>
      </c>
      <c r="T3832" s="6">
        <v>25</v>
      </c>
      <c r="U3832" s="5">
        <f t="shared" si="537"/>
        <v>80477.5</v>
      </c>
      <c r="V3832" s="5">
        <f t="shared" si="538"/>
        <v>80477.5</v>
      </c>
      <c r="W3832" s="4">
        <f t="shared" si="539"/>
        <v>80477.5</v>
      </c>
      <c r="X3832" s="3">
        <v>0</v>
      </c>
      <c r="Y3832" s="3">
        <v>0</v>
      </c>
      <c r="Z3832" s="2" t="s">
        <v>3</v>
      </c>
      <c r="AA3832" s="2" t="s">
        <v>363</v>
      </c>
      <c r="AB3832" s="2" t="s">
        <v>2479</v>
      </c>
      <c r="AC3832" s="1" t="s">
        <v>0</v>
      </c>
    </row>
    <row r="3833" spans="1:29" x14ac:dyDescent="0.25">
      <c r="A3833" s="2" t="s">
        <v>2478</v>
      </c>
      <c r="B3833" s="8"/>
      <c r="C3833" s="3"/>
      <c r="D3833" s="2" t="s">
        <v>2477</v>
      </c>
      <c r="E3833" s="2" t="s">
        <v>619</v>
      </c>
      <c r="F3833" s="3" t="s">
        <v>7</v>
      </c>
      <c r="G3833" s="3">
        <v>1</v>
      </c>
      <c r="H3833">
        <v>1</v>
      </c>
      <c r="I3833" s="2" t="s">
        <v>114</v>
      </c>
      <c r="J3833" s="2" t="s">
        <v>2476</v>
      </c>
      <c r="K3833" s="7">
        <f t="shared" si="531"/>
        <v>35670</v>
      </c>
      <c r="L3833" s="7">
        <f t="shared" si="532"/>
        <v>35670</v>
      </c>
      <c r="M3833" s="2" t="s">
        <v>4</v>
      </c>
      <c r="N3833" s="1">
        <f t="shared" si="533"/>
        <v>0</v>
      </c>
      <c r="O3833" s="5">
        <f t="shared" si="534"/>
        <v>35670</v>
      </c>
      <c r="P3833" s="5">
        <f t="shared" si="535"/>
        <v>35670</v>
      </c>
      <c r="Q3833" s="5">
        <f t="shared" si="536"/>
        <v>35670</v>
      </c>
      <c r="R3833" s="3">
        <v>25</v>
      </c>
      <c r="S3833" s="6">
        <v>25</v>
      </c>
      <c r="T3833" s="6">
        <v>25</v>
      </c>
      <c r="U3833" s="5">
        <f t="shared" si="537"/>
        <v>44587.5</v>
      </c>
      <c r="V3833" s="5">
        <f t="shared" si="538"/>
        <v>44587.5</v>
      </c>
      <c r="W3833" s="4">
        <f t="shared" si="539"/>
        <v>44587.5</v>
      </c>
      <c r="X3833" s="3">
        <v>0</v>
      </c>
      <c r="Y3833" s="3">
        <v>0</v>
      </c>
      <c r="Z3833" s="2" t="s">
        <v>3</v>
      </c>
      <c r="AA3833" s="2" t="s">
        <v>341</v>
      </c>
      <c r="AB3833" s="2" t="s">
        <v>1748</v>
      </c>
      <c r="AC3833" s="1" t="s">
        <v>0</v>
      </c>
    </row>
    <row r="3834" spans="1:29" x14ac:dyDescent="0.25">
      <c r="A3834" s="2" t="s">
        <v>2475</v>
      </c>
      <c r="B3834" s="8"/>
      <c r="C3834" s="3"/>
      <c r="D3834" s="2" t="s">
        <v>2474</v>
      </c>
      <c r="E3834" s="2" t="s">
        <v>124</v>
      </c>
      <c r="F3834" s="3" t="s">
        <v>7</v>
      </c>
      <c r="G3834" s="3">
        <v>1</v>
      </c>
      <c r="H3834">
        <v>1</v>
      </c>
      <c r="I3834" s="2" t="s">
        <v>6</v>
      </c>
      <c r="J3834" s="2" t="s">
        <v>2473</v>
      </c>
      <c r="K3834" s="7">
        <f t="shared" si="531"/>
        <v>37852</v>
      </c>
      <c r="L3834" s="7">
        <f t="shared" si="532"/>
        <v>37852</v>
      </c>
      <c r="M3834" s="2" t="s">
        <v>4</v>
      </c>
      <c r="N3834" s="1">
        <f t="shared" si="533"/>
        <v>0</v>
      </c>
      <c r="O3834" s="5">
        <f t="shared" si="534"/>
        <v>37852</v>
      </c>
      <c r="P3834" s="5">
        <f t="shared" si="535"/>
        <v>37852</v>
      </c>
      <c r="Q3834" s="5">
        <f t="shared" si="536"/>
        <v>37852</v>
      </c>
      <c r="R3834" s="3">
        <v>25</v>
      </c>
      <c r="S3834" s="6">
        <v>25</v>
      </c>
      <c r="T3834" s="6">
        <v>25</v>
      </c>
      <c r="U3834" s="5">
        <f t="shared" si="537"/>
        <v>47315</v>
      </c>
      <c r="V3834" s="5">
        <f t="shared" si="538"/>
        <v>47315</v>
      </c>
      <c r="W3834" s="4">
        <f t="shared" si="539"/>
        <v>47315</v>
      </c>
      <c r="X3834" s="3">
        <v>0</v>
      </c>
      <c r="Y3834" s="3">
        <v>0</v>
      </c>
      <c r="Z3834" s="2" t="s">
        <v>3</v>
      </c>
      <c r="AA3834" s="2" t="s">
        <v>336</v>
      </c>
      <c r="AB3834" s="2" t="s">
        <v>2472</v>
      </c>
      <c r="AC3834" s="1" t="s">
        <v>0</v>
      </c>
    </row>
    <row r="3835" spans="1:29" x14ac:dyDescent="0.25">
      <c r="A3835" s="2" t="s">
        <v>2471</v>
      </c>
      <c r="B3835" s="8"/>
      <c r="C3835" s="3"/>
      <c r="D3835" s="2" t="s">
        <v>2470</v>
      </c>
      <c r="E3835" s="2" t="s">
        <v>203</v>
      </c>
      <c r="F3835" s="3" t="s">
        <v>7</v>
      </c>
      <c r="G3835" s="3">
        <v>1</v>
      </c>
      <c r="H3835">
        <v>1</v>
      </c>
      <c r="I3835" s="2" t="s">
        <v>6</v>
      </c>
      <c r="J3835" s="2" t="s">
        <v>2469</v>
      </c>
      <c r="K3835" s="7">
        <f t="shared" si="531"/>
        <v>99409</v>
      </c>
      <c r="L3835" s="7">
        <f t="shared" si="532"/>
        <v>99409</v>
      </c>
      <c r="M3835" s="2" t="s">
        <v>4</v>
      </c>
      <c r="N3835" s="1">
        <f t="shared" si="533"/>
        <v>0</v>
      </c>
      <c r="O3835" s="5">
        <f t="shared" si="534"/>
        <v>99409</v>
      </c>
      <c r="P3835" s="5">
        <f t="shared" si="535"/>
        <v>99409</v>
      </c>
      <c r="Q3835" s="5">
        <f t="shared" si="536"/>
        <v>99409</v>
      </c>
      <c r="R3835" s="3">
        <v>25</v>
      </c>
      <c r="S3835" s="6">
        <v>25</v>
      </c>
      <c r="T3835" s="6">
        <v>25</v>
      </c>
      <c r="U3835" s="5">
        <f t="shared" si="537"/>
        <v>124261.25</v>
      </c>
      <c r="V3835" s="5">
        <f t="shared" si="538"/>
        <v>124261.25</v>
      </c>
      <c r="W3835" s="4">
        <f t="shared" si="539"/>
        <v>124261.25</v>
      </c>
      <c r="X3835" s="3">
        <v>0</v>
      </c>
      <c r="Y3835" s="3">
        <v>0</v>
      </c>
      <c r="Z3835" s="2" t="s">
        <v>3</v>
      </c>
      <c r="AA3835" s="2" t="s">
        <v>252</v>
      </c>
      <c r="AB3835" s="2" t="s">
        <v>378</v>
      </c>
      <c r="AC3835" s="1" t="s">
        <v>0</v>
      </c>
    </row>
    <row r="3836" spans="1:29" x14ac:dyDescent="0.25">
      <c r="A3836" s="2" t="s">
        <v>2468</v>
      </c>
      <c r="B3836" s="8"/>
      <c r="C3836" s="3"/>
      <c r="D3836" s="2" t="s">
        <v>2467</v>
      </c>
      <c r="E3836" s="2" t="s">
        <v>203</v>
      </c>
      <c r="F3836" s="3" t="s">
        <v>7</v>
      </c>
      <c r="G3836" s="3">
        <v>1</v>
      </c>
      <c r="H3836">
        <v>1</v>
      </c>
      <c r="I3836" s="2" t="s">
        <v>6</v>
      </c>
      <c r="J3836" s="2" t="s">
        <v>2466</v>
      </c>
      <c r="K3836" s="7">
        <f t="shared" si="531"/>
        <v>184761</v>
      </c>
      <c r="L3836" s="7">
        <f t="shared" si="532"/>
        <v>184761</v>
      </c>
      <c r="M3836" s="2" t="s">
        <v>4</v>
      </c>
      <c r="N3836" s="1">
        <f t="shared" si="533"/>
        <v>0</v>
      </c>
      <c r="O3836" s="5">
        <f t="shared" si="534"/>
        <v>184761</v>
      </c>
      <c r="P3836" s="5">
        <f t="shared" si="535"/>
        <v>184761</v>
      </c>
      <c r="Q3836" s="5">
        <f t="shared" si="536"/>
        <v>184761</v>
      </c>
      <c r="R3836" s="3">
        <v>25</v>
      </c>
      <c r="S3836" s="6">
        <v>25</v>
      </c>
      <c r="T3836" s="6">
        <v>25</v>
      </c>
      <c r="U3836" s="5">
        <f t="shared" si="537"/>
        <v>230951.25</v>
      </c>
      <c r="V3836" s="5">
        <f t="shared" si="538"/>
        <v>230951.25</v>
      </c>
      <c r="W3836" s="4">
        <f t="shared" si="539"/>
        <v>230951.25</v>
      </c>
      <c r="X3836" s="3">
        <v>0</v>
      </c>
      <c r="Y3836" s="3">
        <v>0</v>
      </c>
      <c r="Z3836" s="2" t="s">
        <v>3</v>
      </c>
      <c r="AA3836" s="2" t="s">
        <v>252</v>
      </c>
      <c r="AB3836" s="2" t="s">
        <v>378</v>
      </c>
      <c r="AC3836" s="1" t="s">
        <v>0</v>
      </c>
    </row>
    <row r="3837" spans="1:29" x14ac:dyDescent="0.25">
      <c r="A3837" s="2" t="s">
        <v>2465</v>
      </c>
      <c r="B3837" s="8"/>
      <c r="C3837" s="3"/>
      <c r="D3837" s="2" t="s">
        <v>2464</v>
      </c>
      <c r="E3837" s="2" t="s">
        <v>380</v>
      </c>
      <c r="F3837" s="3" t="s">
        <v>7</v>
      </c>
      <c r="G3837" s="3">
        <v>1</v>
      </c>
      <c r="H3837">
        <v>1</v>
      </c>
      <c r="I3837" s="2" t="s">
        <v>6</v>
      </c>
      <c r="J3837" s="2" t="s">
        <v>2463</v>
      </c>
      <c r="K3837" s="7">
        <f t="shared" si="531"/>
        <v>73514</v>
      </c>
      <c r="L3837" s="7">
        <f t="shared" si="532"/>
        <v>73514</v>
      </c>
      <c r="M3837" s="2" t="s">
        <v>4</v>
      </c>
      <c r="N3837" s="1">
        <f t="shared" si="533"/>
        <v>0</v>
      </c>
      <c r="O3837" s="5">
        <f t="shared" si="534"/>
        <v>73514</v>
      </c>
      <c r="P3837" s="5">
        <f t="shared" si="535"/>
        <v>73514</v>
      </c>
      <c r="Q3837" s="5">
        <f t="shared" si="536"/>
        <v>73514</v>
      </c>
      <c r="R3837" s="3">
        <v>25</v>
      </c>
      <c r="S3837" s="6">
        <v>25</v>
      </c>
      <c r="T3837" s="6">
        <v>25</v>
      </c>
      <c r="U3837" s="5">
        <f t="shared" si="537"/>
        <v>91892.5</v>
      </c>
      <c r="V3837" s="5">
        <f t="shared" si="538"/>
        <v>91892.5</v>
      </c>
      <c r="W3837" s="4">
        <f t="shared" si="539"/>
        <v>91892.5</v>
      </c>
      <c r="X3837" s="3">
        <v>0</v>
      </c>
      <c r="Y3837" s="3">
        <v>0</v>
      </c>
      <c r="Z3837" s="2" t="s">
        <v>3</v>
      </c>
      <c r="AA3837" s="2" t="s">
        <v>252</v>
      </c>
      <c r="AB3837" s="2" t="s">
        <v>378</v>
      </c>
      <c r="AC3837" s="1" t="s">
        <v>0</v>
      </c>
    </row>
    <row r="3838" spans="1:29" x14ac:dyDescent="0.25">
      <c r="A3838" s="2" t="s">
        <v>2462</v>
      </c>
      <c r="B3838" s="8"/>
      <c r="C3838" s="3"/>
      <c r="D3838" s="2" t="s">
        <v>2461</v>
      </c>
      <c r="E3838" s="2" t="s">
        <v>380</v>
      </c>
      <c r="F3838" s="3" t="s">
        <v>7</v>
      </c>
      <c r="G3838" s="3">
        <v>1</v>
      </c>
      <c r="H3838">
        <v>1</v>
      </c>
      <c r="I3838" s="2" t="s">
        <v>6</v>
      </c>
      <c r="J3838" s="2" t="s">
        <v>2460</v>
      </c>
      <c r="K3838" s="7">
        <f t="shared" si="531"/>
        <v>57159</v>
      </c>
      <c r="L3838" s="7">
        <f t="shared" si="532"/>
        <v>57159</v>
      </c>
      <c r="M3838" s="2" t="s">
        <v>4</v>
      </c>
      <c r="N3838" s="1">
        <f t="shared" si="533"/>
        <v>0</v>
      </c>
      <c r="O3838" s="5">
        <f t="shared" si="534"/>
        <v>57159</v>
      </c>
      <c r="P3838" s="5">
        <f t="shared" si="535"/>
        <v>57159</v>
      </c>
      <c r="Q3838" s="5">
        <f t="shared" si="536"/>
        <v>57159</v>
      </c>
      <c r="R3838" s="3">
        <v>25</v>
      </c>
      <c r="S3838" s="6">
        <v>25</v>
      </c>
      <c r="T3838" s="6">
        <v>25</v>
      </c>
      <c r="U3838" s="5">
        <f t="shared" si="537"/>
        <v>71448.75</v>
      </c>
      <c r="V3838" s="5">
        <f t="shared" si="538"/>
        <v>71448.75</v>
      </c>
      <c r="W3838" s="4">
        <f t="shared" si="539"/>
        <v>71448.75</v>
      </c>
      <c r="X3838" s="3">
        <v>0</v>
      </c>
      <c r="Y3838" s="3">
        <v>0</v>
      </c>
      <c r="Z3838" s="2" t="s">
        <v>3</v>
      </c>
      <c r="AA3838" s="2" t="s">
        <v>252</v>
      </c>
      <c r="AB3838" s="2" t="s">
        <v>378</v>
      </c>
      <c r="AC3838" s="1" t="s">
        <v>0</v>
      </c>
    </row>
    <row r="3839" spans="1:29" x14ac:dyDescent="0.25">
      <c r="A3839" s="2" t="s">
        <v>2459</v>
      </c>
      <c r="B3839" s="8"/>
      <c r="C3839" s="3"/>
      <c r="D3839" s="2" t="s">
        <v>2458</v>
      </c>
      <c r="E3839" s="2" t="s">
        <v>380</v>
      </c>
      <c r="F3839" s="3" t="s">
        <v>7</v>
      </c>
      <c r="G3839" s="3">
        <v>1</v>
      </c>
      <c r="H3839">
        <v>1</v>
      </c>
      <c r="I3839" s="2" t="s">
        <v>6</v>
      </c>
      <c r="J3839" s="2" t="s">
        <v>2457</v>
      </c>
      <c r="K3839" s="7">
        <f t="shared" si="531"/>
        <v>6181</v>
      </c>
      <c r="L3839" s="7">
        <f t="shared" si="532"/>
        <v>6181</v>
      </c>
      <c r="M3839" s="2" t="s">
        <v>4</v>
      </c>
      <c r="N3839" s="1">
        <f t="shared" si="533"/>
        <v>0</v>
      </c>
      <c r="O3839" s="5">
        <f t="shared" si="534"/>
        <v>6181</v>
      </c>
      <c r="P3839" s="5">
        <f t="shared" si="535"/>
        <v>6181</v>
      </c>
      <c r="Q3839" s="5">
        <f t="shared" si="536"/>
        <v>6181</v>
      </c>
      <c r="R3839" s="3">
        <v>25</v>
      </c>
      <c r="S3839" s="6">
        <v>25</v>
      </c>
      <c r="T3839" s="6">
        <v>25</v>
      </c>
      <c r="U3839" s="5">
        <f t="shared" si="537"/>
        <v>7726.25</v>
      </c>
      <c r="V3839" s="5">
        <f t="shared" si="538"/>
        <v>7726.25</v>
      </c>
      <c r="W3839" s="4">
        <f t="shared" si="539"/>
        <v>7726.25</v>
      </c>
      <c r="X3839" s="3">
        <v>0</v>
      </c>
      <c r="Y3839" s="3">
        <v>0</v>
      </c>
      <c r="Z3839" s="2" t="s">
        <v>3</v>
      </c>
      <c r="AA3839" s="2" t="s">
        <v>268</v>
      </c>
      <c r="AB3839" s="2" t="s">
        <v>267</v>
      </c>
      <c r="AC3839" s="1" t="s">
        <v>0</v>
      </c>
    </row>
    <row r="3840" spans="1:29" x14ac:dyDescent="0.25">
      <c r="A3840" s="2" t="s">
        <v>2456</v>
      </c>
      <c r="B3840" s="8"/>
      <c r="C3840" s="3"/>
      <c r="D3840" s="2" t="s">
        <v>2455</v>
      </c>
      <c r="E3840" s="2" t="s">
        <v>8</v>
      </c>
      <c r="F3840" s="3" t="s">
        <v>7</v>
      </c>
      <c r="G3840" s="3">
        <v>1</v>
      </c>
      <c r="H3840">
        <v>1</v>
      </c>
      <c r="I3840" s="2" t="s">
        <v>6</v>
      </c>
      <c r="J3840" s="2" t="s">
        <v>2454</v>
      </c>
      <c r="K3840" s="7">
        <f t="shared" si="531"/>
        <v>60532</v>
      </c>
      <c r="L3840" s="7">
        <f t="shared" si="532"/>
        <v>60532</v>
      </c>
      <c r="M3840" s="2" t="s">
        <v>4</v>
      </c>
      <c r="N3840" s="1">
        <f t="shared" si="533"/>
        <v>0</v>
      </c>
      <c r="O3840" s="5">
        <f t="shared" si="534"/>
        <v>60532</v>
      </c>
      <c r="P3840" s="5">
        <f t="shared" si="535"/>
        <v>60532</v>
      </c>
      <c r="Q3840" s="5">
        <f t="shared" si="536"/>
        <v>60532</v>
      </c>
      <c r="R3840" s="3">
        <v>25</v>
      </c>
      <c r="S3840" s="6">
        <v>25</v>
      </c>
      <c r="T3840" s="6">
        <v>25</v>
      </c>
      <c r="U3840" s="5">
        <f t="shared" si="537"/>
        <v>75665</v>
      </c>
      <c r="V3840" s="5">
        <f t="shared" si="538"/>
        <v>75665</v>
      </c>
      <c r="W3840" s="4">
        <f t="shared" si="539"/>
        <v>75665</v>
      </c>
      <c r="X3840" s="3">
        <v>0</v>
      </c>
      <c r="Y3840" s="3">
        <v>0</v>
      </c>
      <c r="Z3840" s="2" t="s">
        <v>3</v>
      </c>
      <c r="AA3840" s="2" t="s">
        <v>232</v>
      </c>
      <c r="AB3840" s="2" t="s">
        <v>231</v>
      </c>
      <c r="AC3840" s="1" t="s">
        <v>0</v>
      </c>
    </row>
    <row r="3841" spans="1:29" x14ac:dyDescent="0.25">
      <c r="A3841" s="2" t="s">
        <v>2453</v>
      </c>
      <c r="B3841" s="8"/>
      <c r="C3841" s="3"/>
      <c r="D3841" s="2" t="s">
        <v>2452</v>
      </c>
      <c r="E3841" s="2" t="s">
        <v>2451</v>
      </c>
      <c r="F3841" s="3" t="s">
        <v>7</v>
      </c>
      <c r="G3841" s="3">
        <v>1</v>
      </c>
      <c r="H3841">
        <v>1</v>
      </c>
      <c r="I3841" s="2" t="s">
        <v>19</v>
      </c>
      <c r="J3841" s="2" t="s">
        <v>2450</v>
      </c>
      <c r="K3841" s="7">
        <f t="shared" si="531"/>
        <v>13159</v>
      </c>
      <c r="L3841" s="7">
        <f t="shared" si="532"/>
        <v>13159</v>
      </c>
      <c r="M3841" s="2" t="s">
        <v>4</v>
      </c>
      <c r="N3841" s="1">
        <f t="shared" si="533"/>
        <v>0</v>
      </c>
      <c r="O3841" s="5">
        <f t="shared" si="534"/>
        <v>13159</v>
      </c>
      <c r="P3841" s="5">
        <f t="shared" si="535"/>
        <v>13159</v>
      </c>
      <c r="Q3841" s="5">
        <f t="shared" si="536"/>
        <v>13159</v>
      </c>
      <c r="R3841" s="3">
        <v>25</v>
      </c>
      <c r="S3841" s="6">
        <v>25</v>
      </c>
      <c r="T3841" s="6">
        <v>25</v>
      </c>
      <c r="U3841" s="5">
        <f t="shared" si="537"/>
        <v>16448.75</v>
      </c>
      <c r="V3841" s="5">
        <f t="shared" si="538"/>
        <v>16448.75</v>
      </c>
      <c r="W3841" s="4">
        <f t="shared" si="539"/>
        <v>16448.75</v>
      </c>
      <c r="X3841" s="3">
        <v>0</v>
      </c>
      <c r="Y3841" s="3">
        <v>0</v>
      </c>
      <c r="Z3841" s="2" t="s">
        <v>3</v>
      </c>
      <c r="AA3841" s="2" t="s">
        <v>242</v>
      </c>
      <c r="AB3841" s="2" t="s">
        <v>2449</v>
      </c>
      <c r="AC3841" s="1" t="s">
        <v>0</v>
      </c>
    </row>
    <row r="3842" spans="1:29" x14ac:dyDescent="0.25">
      <c r="A3842" s="2" t="s">
        <v>2448</v>
      </c>
      <c r="B3842" s="8"/>
      <c r="C3842" s="3"/>
      <c r="D3842" s="2" t="s">
        <v>2447</v>
      </c>
      <c r="E3842" s="2" t="s">
        <v>1046</v>
      </c>
      <c r="F3842" s="3" t="s">
        <v>7</v>
      </c>
      <c r="G3842" s="3">
        <v>1</v>
      </c>
      <c r="H3842">
        <v>1</v>
      </c>
      <c r="I3842" s="2" t="s">
        <v>6</v>
      </c>
      <c r="J3842" s="2" t="s">
        <v>2446</v>
      </c>
      <c r="K3842" s="7">
        <f t="shared" ref="K3842:K3905" si="540">J3842/G3842</f>
        <v>40485</v>
      </c>
      <c r="L3842" s="7">
        <f t="shared" ref="L3842:L3905" si="541">J3842/H3842</f>
        <v>40485</v>
      </c>
      <c r="M3842" s="2" t="s">
        <v>4</v>
      </c>
      <c r="N3842" s="1">
        <f t="shared" ref="N3842:N3905" si="542">IF(M3842="19%  IVA",19,IF(M3842="5% IVA",5,0))</f>
        <v>0</v>
      </c>
      <c r="O3842" s="5">
        <f t="shared" ref="O3842:O3905" si="543">(N3842/100)+J3842</f>
        <v>40485</v>
      </c>
      <c r="P3842" s="5">
        <f t="shared" ref="P3842:P3905" si="544">(K3842*N3842/100)+K3842</f>
        <v>40485</v>
      </c>
      <c r="Q3842" s="5">
        <f t="shared" ref="Q3842:Q3905" si="545">(L3842*N3842/100)+L3842</f>
        <v>40485</v>
      </c>
      <c r="R3842" s="3">
        <v>25</v>
      </c>
      <c r="S3842" s="6">
        <v>25</v>
      </c>
      <c r="T3842" s="6">
        <v>25</v>
      </c>
      <c r="U3842" s="5">
        <f t="shared" ref="U3842:U3905" si="546">(O3842*R3842/100)+O3842</f>
        <v>50606.25</v>
      </c>
      <c r="V3842" s="5">
        <f t="shared" ref="V3842:V3905" si="547">(P3842*R3842/100)+P3842</f>
        <v>50606.25</v>
      </c>
      <c r="W3842" s="4">
        <f t="shared" ref="W3842:W3905" si="548">(Q3842*S3842/100)+Q3842</f>
        <v>50606.25</v>
      </c>
      <c r="X3842" s="3">
        <v>0</v>
      </c>
      <c r="Y3842" s="3">
        <v>0</v>
      </c>
      <c r="Z3842" s="2" t="s">
        <v>3</v>
      </c>
      <c r="AA3842" s="2" t="s">
        <v>252</v>
      </c>
      <c r="AB3842" s="2" t="s">
        <v>1423</v>
      </c>
      <c r="AC3842" s="1" t="s">
        <v>0</v>
      </c>
    </row>
    <row r="3843" spans="1:29" x14ac:dyDescent="0.25">
      <c r="A3843" s="2" t="s">
        <v>2445</v>
      </c>
      <c r="B3843" s="8"/>
      <c r="C3843" s="3"/>
      <c r="D3843" s="2" t="s">
        <v>2444</v>
      </c>
      <c r="E3843" s="2" t="s">
        <v>115</v>
      </c>
      <c r="F3843" s="3" t="s">
        <v>7</v>
      </c>
      <c r="G3843" s="3">
        <v>1</v>
      </c>
      <c r="H3843">
        <v>1</v>
      </c>
      <c r="I3843" s="2" t="s">
        <v>6</v>
      </c>
      <c r="J3843" s="2" t="s">
        <v>2443</v>
      </c>
      <c r="K3843" s="7">
        <f t="shared" si="540"/>
        <v>35366</v>
      </c>
      <c r="L3843" s="7">
        <f t="shared" si="541"/>
        <v>35366</v>
      </c>
      <c r="M3843" s="2" t="s">
        <v>4</v>
      </c>
      <c r="N3843" s="1">
        <f t="shared" si="542"/>
        <v>0</v>
      </c>
      <c r="O3843" s="5">
        <f t="shared" si="543"/>
        <v>35366</v>
      </c>
      <c r="P3843" s="5">
        <f t="shared" si="544"/>
        <v>35366</v>
      </c>
      <c r="Q3843" s="5">
        <f t="shared" si="545"/>
        <v>35366</v>
      </c>
      <c r="R3843" s="3">
        <v>25</v>
      </c>
      <c r="S3843" s="6">
        <v>25</v>
      </c>
      <c r="T3843" s="6">
        <v>25</v>
      </c>
      <c r="U3843" s="5">
        <f t="shared" si="546"/>
        <v>44207.5</v>
      </c>
      <c r="V3843" s="5">
        <f t="shared" si="547"/>
        <v>44207.5</v>
      </c>
      <c r="W3843" s="4">
        <f t="shared" si="548"/>
        <v>44207.5</v>
      </c>
      <c r="X3843" s="3">
        <v>0</v>
      </c>
      <c r="Y3843" s="3">
        <v>0</v>
      </c>
      <c r="Z3843" s="2" t="s">
        <v>3</v>
      </c>
      <c r="AA3843" s="2" t="s">
        <v>30</v>
      </c>
      <c r="AB3843" s="2" t="s">
        <v>2442</v>
      </c>
      <c r="AC3843" s="1" t="s">
        <v>0</v>
      </c>
    </row>
    <row r="3844" spans="1:29" x14ac:dyDescent="0.25">
      <c r="A3844" s="2" t="s">
        <v>2441</v>
      </c>
      <c r="B3844" s="8"/>
      <c r="C3844" s="3"/>
      <c r="D3844" s="2" t="s">
        <v>2440</v>
      </c>
      <c r="E3844" s="2" t="s">
        <v>115</v>
      </c>
      <c r="F3844" s="3" t="s">
        <v>7</v>
      </c>
      <c r="G3844" s="3">
        <v>1</v>
      </c>
      <c r="H3844">
        <v>1</v>
      </c>
      <c r="I3844" s="2" t="s">
        <v>6</v>
      </c>
      <c r="J3844" s="2" t="s">
        <v>2439</v>
      </c>
      <c r="K3844" s="7">
        <f t="shared" si="540"/>
        <v>63613</v>
      </c>
      <c r="L3844" s="7">
        <f t="shared" si="541"/>
        <v>63613</v>
      </c>
      <c r="M3844" s="2" t="s">
        <v>4</v>
      </c>
      <c r="N3844" s="1">
        <f t="shared" si="542"/>
        <v>0</v>
      </c>
      <c r="O3844" s="5">
        <f t="shared" si="543"/>
        <v>63613</v>
      </c>
      <c r="P3844" s="5">
        <f t="shared" si="544"/>
        <v>63613</v>
      </c>
      <c r="Q3844" s="5">
        <f t="shared" si="545"/>
        <v>63613</v>
      </c>
      <c r="R3844" s="3">
        <v>25</v>
      </c>
      <c r="S3844" s="6">
        <v>25</v>
      </c>
      <c r="T3844" s="6">
        <v>25</v>
      </c>
      <c r="U3844" s="5">
        <f t="shared" si="546"/>
        <v>79516.25</v>
      </c>
      <c r="V3844" s="5">
        <f t="shared" si="547"/>
        <v>79516.25</v>
      </c>
      <c r="W3844" s="4">
        <f t="shared" si="548"/>
        <v>79516.25</v>
      </c>
      <c r="X3844" s="3">
        <v>0</v>
      </c>
      <c r="Y3844" s="3">
        <v>0</v>
      </c>
      <c r="Z3844" s="2" t="s">
        <v>3</v>
      </c>
      <c r="AA3844" s="2" t="s">
        <v>454</v>
      </c>
      <c r="AB3844" s="2" t="s">
        <v>2438</v>
      </c>
      <c r="AC3844" s="1" t="s">
        <v>0</v>
      </c>
    </row>
    <row r="3845" spans="1:29" x14ac:dyDescent="0.25">
      <c r="A3845" s="2" t="s">
        <v>2437</v>
      </c>
      <c r="B3845" s="8"/>
      <c r="C3845" s="3"/>
      <c r="D3845" s="2" t="s">
        <v>2436</v>
      </c>
      <c r="E3845" s="2" t="s">
        <v>8</v>
      </c>
      <c r="F3845" s="3" t="s">
        <v>7</v>
      </c>
      <c r="G3845" s="3">
        <v>1</v>
      </c>
      <c r="H3845">
        <v>1</v>
      </c>
      <c r="I3845" s="2" t="s">
        <v>6</v>
      </c>
      <c r="J3845" s="2" t="s">
        <v>2435</v>
      </c>
      <c r="K3845" s="7">
        <f t="shared" si="540"/>
        <v>9479</v>
      </c>
      <c r="L3845" s="7">
        <f t="shared" si="541"/>
        <v>9479</v>
      </c>
      <c r="M3845" s="2" t="s">
        <v>4</v>
      </c>
      <c r="N3845" s="1">
        <f t="shared" si="542"/>
        <v>0</v>
      </c>
      <c r="O3845" s="5">
        <f t="shared" si="543"/>
        <v>9479</v>
      </c>
      <c r="P3845" s="5">
        <f t="shared" si="544"/>
        <v>9479</v>
      </c>
      <c r="Q3845" s="5">
        <f t="shared" si="545"/>
        <v>9479</v>
      </c>
      <c r="R3845" s="3">
        <v>25</v>
      </c>
      <c r="S3845" s="6">
        <v>25</v>
      </c>
      <c r="T3845" s="6">
        <v>25</v>
      </c>
      <c r="U3845" s="5">
        <f t="shared" si="546"/>
        <v>11848.75</v>
      </c>
      <c r="V3845" s="5">
        <f t="shared" si="547"/>
        <v>11848.75</v>
      </c>
      <c r="W3845" s="4">
        <f t="shared" si="548"/>
        <v>11848.75</v>
      </c>
      <c r="X3845" s="3">
        <v>0</v>
      </c>
      <c r="Y3845" s="3">
        <v>0</v>
      </c>
      <c r="Z3845" s="2" t="s">
        <v>3</v>
      </c>
      <c r="AA3845" s="2" t="s">
        <v>268</v>
      </c>
      <c r="AB3845" s="2" t="s">
        <v>2341</v>
      </c>
      <c r="AC3845" s="1" t="s">
        <v>0</v>
      </c>
    </row>
    <row r="3846" spans="1:29" x14ac:dyDescent="0.25">
      <c r="A3846" s="2" t="s">
        <v>2434</v>
      </c>
      <c r="B3846" s="8"/>
      <c r="C3846" s="3"/>
      <c r="D3846" s="2" t="s">
        <v>2433</v>
      </c>
      <c r="E3846" s="2" t="s">
        <v>961</v>
      </c>
      <c r="F3846" s="3" t="s">
        <v>7</v>
      </c>
      <c r="G3846" s="3">
        <v>1</v>
      </c>
      <c r="H3846">
        <v>1</v>
      </c>
      <c r="I3846" s="2" t="s">
        <v>6</v>
      </c>
      <c r="J3846" s="2" t="s">
        <v>2432</v>
      </c>
      <c r="K3846" s="7">
        <f t="shared" si="540"/>
        <v>49814</v>
      </c>
      <c r="L3846" s="7">
        <f t="shared" si="541"/>
        <v>49814</v>
      </c>
      <c r="M3846" s="2" t="s">
        <v>4</v>
      </c>
      <c r="N3846" s="1">
        <f t="shared" si="542"/>
        <v>0</v>
      </c>
      <c r="O3846" s="5">
        <f t="shared" si="543"/>
        <v>49814</v>
      </c>
      <c r="P3846" s="5">
        <f t="shared" si="544"/>
        <v>49814</v>
      </c>
      <c r="Q3846" s="5">
        <f t="shared" si="545"/>
        <v>49814</v>
      </c>
      <c r="R3846" s="3">
        <v>25</v>
      </c>
      <c r="S3846" s="6">
        <v>25</v>
      </c>
      <c r="T3846" s="6">
        <v>25</v>
      </c>
      <c r="U3846" s="5">
        <f t="shared" si="546"/>
        <v>62267.5</v>
      </c>
      <c r="V3846" s="5">
        <f t="shared" si="547"/>
        <v>62267.5</v>
      </c>
      <c r="W3846" s="4">
        <f t="shared" si="548"/>
        <v>62267.5</v>
      </c>
      <c r="X3846" s="3">
        <v>0</v>
      </c>
      <c r="Y3846" s="3">
        <v>0</v>
      </c>
      <c r="Z3846" s="2" t="s">
        <v>3</v>
      </c>
      <c r="AA3846" s="2" t="s">
        <v>252</v>
      </c>
      <c r="AB3846" s="2" t="s">
        <v>2431</v>
      </c>
      <c r="AC3846" s="1" t="s">
        <v>0</v>
      </c>
    </row>
    <row r="3847" spans="1:29" x14ac:dyDescent="0.25">
      <c r="A3847" s="2" t="s">
        <v>2430</v>
      </c>
      <c r="B3847" s="8">
        <v>7703038040323</v>
      </c>
      <c r="C3847" s="2" t="s">
        <v>2429</v>
      </c>
      <c r="D3847" s="2" t="s">
        <v>2428</v>
      </c>
      <c r="E3847" s="2" t="s">
        <v>152</v>
      </c>
      <c r="F3847" s="3" t="s">
        <v>270</v>
      </c>
      <c r="G3847" s="3">
        <v>300</v>
      </c>
      <c r="H3847">
        <v>1</v>
      </c>
      <c r="I3847" s="2" t="s">
        <v>6</v>
      </c>
      <c r="J3847" s="2" t="s">
        <v>2427</v>
      </c>
      <c r="K3847" s="7">
        <f t="shared" si="540"/>
        <v>76.836666666666673</v>
      </c>
      <c r="L3847" s="7">
        <f t="shared" si="541"/>
        <v>23051</v>
      </c>
      <c r="M3847" s="2" t="s">
        <v>4</v>
      </c>
      <c r="N3847" s="1">
        <f t="shared" si="542"/>
        <v>0</v>
      </c>
      <c r="O3847" s="5">
        <f t="shared" si="543"/>
        <v>23051</v>
      </c>
      <c r="P3847" s="5">
        <f t="shared" si="544"/>
        <v>76.836666666666673</v>
      </c>
      <c r="Q3847" s="5">
        <f t="shared" si="545"/>
        <v>23051</v>
      </c>
      <c r="R3847" s="3">
        <v>25</v>
      </c>
      <c r="S3847" s="6">
        <v>25</v>
      </c>
      <c r="T3847" s="6">
        <v>25</v>
      </c>
      <c r="U3847" s="5">
        <f t="shared" si="546"/>
        <v>28813.75</v>
      </c>
      <c r="V3847" s="5">
        <f t="shared" si="547"/>
        <v>96.045833333333348</v>
      </c>
      <c r="W3847" s="4">
        <f t="shared" si="548"/>
        <v>28813.75</v>
      </c>
      <c r="X3847" s="3">
        <v>0</v>
      </c>
      <c r="Y3847" s="3">
        <v>0</v>
      </c>
      <c r="Z3847" s="2" t="s">
        <v>3</v>
      </c>
      <c r="AA3847" s="2" t="s">
        <v>162</v>
      </c>
      <c r="AB3847" s="2" t="s">
        <v>2426</v>
      </c>
      <c r="AC3847" s="1" t="s">
        <v>0</v>
      </c>
    </row>
    <row r="3848" spans="1:29" x14ac:dyDescent="0.25">
      <c r="A3848" s="2" t="s">
        <v>2425</v>
      </c>
      <c r="B3848" s="8"/>
      <c r="C3848" s="3"/>
      <c r="D3848" s="2" t="s">
        <v>2424</v>
      </c>
      <c r="E3848" s="2" t="s">
        <v>8</v>
      </c>
      <c r="F3848" s="3" t="s">
        <v>7</v>
      </c>
      <c r="G3848" s="3">
        <v>1</v>
      </c>
      <c r="H3848">
        <v>1</v>
      </c>
      <c r="I3848" s="2" t="s">
        <v>19</v>
      </c>
      <c r="J3848" s="2" t="s">
        <v>2423</v>
      </c>
      <c r="K3848" s="7">
        <f t="shared" si="540"/>
        <v>55778</v>
      </c>
      <c r="L3848" s="7">
        <f t="shared" si="541"/>
        <v>55778</v>
      </c>
      <c r="M3848" s="2" t="s">
        <v>4</v>
      </c>
      <c r="N3848" s="1">
        <f t="shared" si="542"/>
        <v>0</v>
      </c>
      <c r="O3848" s="5">
        <f t="shared" si="543"/>
        <v>55778</v>
      </c>
      <c r="P3848" s="5">
        <f t="shared" si="544"/>
        <v>55778</v>
      </c>
      <c r="Q3848" s="5">
        <f t="shared" si="545"/>
        <v>55778</v>
      </c>
      <c r="R3848" s="3">
        <v>25</v>
      </c>
      <c r="S3848" s="6">
        <v>25</v>
      </c>
      <c r="T3848" s="6">
        <v>25</v>
      </c>
      <c r="U3848" s="5">
        <f t="shared" si="546"/>
        <v>69722.5</v>
      </c>
      <c r="V3848" s="5">
        <f t="shared" si="547"/>
        <v>69722.5</v>
      </c>
      <c r="W3848" s="4">
        <f t="shared" si="548"/>
        <v>69722.5</v>
      </c>
      <c r="X3848" s="3">
        <v>0</v>
      </c>
      <c r="Y3848" s="3">
        <v>0</v>
      </c>
      <c r="Z3848" s="2" t="s">
        <v>3</v>
      </c>
      <c r="AA3848" s="2" t="s">
        <v>391</v>
      </c>
      <c r="AB3848" s="2" t="s">
        <v>1347</v>
      </c>
      <c r="AC3848" s="1" t="s">
        <v>0</v>
      </c>
    </row>
    <row r="3849" spans="1:29" x14ac:dyDescent="0.25">
      <c r="A3849" s="2" t="s">
        <v>2422</v>
      </c>
      <c r="B3849" s="8"/>
      <c r="C3849" s="3"/>
      <c r="D3849" s="2" t="s">
        <v>2421</v>
      </c>
      <c r="E3849" s="2" t="s">
        <v>187</v>
      </c>
      <c r="F3849" s="3" t="s">
        <v>7</v>
      </c>
      <c r="G3849" s="3">
        <v>1</v>
      </c>
      <c r="H3849">
        <v>1</v>
      </c>
      <c r="I3849" s="2" t="s">
        <v>6</v>
      </c>
      <c r="J3849" s="2" t="s">
        <v>2420</v>
      </c>
      <c r="K3849" s="7">
        <f t="shared" si="540"/>
        <v>86083</v>
      </c>
      <c r="L3849" s="7">
        <f t="shared" si="541"/>
        <v>86083</v>
      </c>
      <c r="M3849" s="2" t="s">
        <v>4</v>
      </c>
      <c r="N3849" s="1">
        <f t="shared" si="542"/>
        <v>0</v>
      </c>
      <c r="O3849" s="5">
        <f t="shared" si="543"/>
        <v>86083</v>
      </c>
      <c r="P3849" s="5">
        <f t="shared" si="544"/>
        <v>86083</v>
      </c>
      <c r="Q3849" s="5">
        <f t="shared" si="545"/>
        <v>86083</v>
      </c>
      <c r="R3849" s="3">
        <v>25</v>
      </c>
      <c r="S3849" s="6">
        <v>25</v>
      </c>
      <c r="T3849" s="6">
        <v>25</v>
      </c>
      <c r="U3849" s="5">
        <f t="shared" si="546"/>
        <v>107603.75</v>
      </c>
      <c r="V3849" s="5">
        <f t="shared" si="547"/>
        <v>107603.75</v>
      </c>
      <c r="W3849" s="4">
        <f t="shared" si="548"/>
        <v>107603.75</v>
      </c>
      <c r="X3849" s="3">
        <v>0</v>
      </c>
      <c r="Y3849" s="3">
        <v>0</v>
      </c>
      <c r="Z3849" s="2" t="s">
        <v>3</v>
      </c>
      <c r="AA3849" s="2" t="s">
        <v>2419</v>
      </c>
      <c r="AB3849" s="2" t="s">
        <v>2418</v>
      </c>
      <c r="AC3849" s="1" t="s">
        <v>0</v>
      </c>
    </row>
    <row r="3850" spans="1:29" x14ac:dyDescent="0.25">
      <c r="A3850" s="2" t="s">
        <v>2417</v>
      </c>
      <c r="B3850" s="8"/>
      <c r="C3850" s="3"/>
      <c r="D3850" s="2" t="s">
        <v>2416</v>
      </c>
      <c r="E3850" s="2" t="s">
        <v>187</v>
      </c>
      <c r="F3850" s="3" t="s">
        <v>7</v>
      </c>
      <c r="G3850" s="3">
        <v>1</v>
      </c>
      <c r="H3850">
        <v>1</v>
      </c>
      <c r="I3850" s="2" t="s">
        <v>19</v>
      </c>
      <c r="J3850" s="2" t="s">
        <v>2415</v>
      </c>
      <c r="K3850" s="7">
        <f t="shared" si="540"/>
        <v>20569</v>
      </c>
      <c r="L3850" s="7">
        <f t="shared" si="541"/>
        <v>20569</v>
      </c>
      <c r="M3850" s="2" t="s">
        <v>4</v>
      </c>
      <c r="N3850" s="1">
        <f t="shared" si="542"/>
        <v>0</v>
      </c>
      <c r="O3850" s="5">
        <f t="shared" si="543"/>
        <v>20569</v>
      </c>
      <c r="P3850" s="5">
        <f t="shared" si="544"/>
        <v>20569</v>
      </c>
      <c r="Q3850" s="5">
        <f t="shared" si="545"/>
        <v>20569</v>
      </c>
      <c r="R3850" s="3">
        <v>25</v>
      </c>
      <c r="S3850" s="6">
        <v>25</v>
      </c>
      <c r="T3850" s="6">
        <v>25</v>
      </c>
      <c r="U3850" s="5">
        <f t="shared" si="546"/>
        <v>25711.25</v>
      </c>
      <c r="V3850" s="5">
        <f t="shared" si="547"/>
        <v>25711.25</v>
      </c>
      <c r="W3850" s="4">
        <f t="shared" si="548"/>
        <v>25711.25</v>
      </c>
      <c r="X3850" s="3">
        <v>0</v>
      </c>
      <c r="Y3850" s="3">
        <v>0</v>
      </c>
      <c r="Z3850" s="2" t="s">
        <v>3</v>
      </c>
      <c r="AA3850" s="2" t="s">
        <v>201</v>
      </c>
      <c r="AB3850" s="2" t="s">
        <v>2414</v>
      </c>
      <c r="AC3850" s="1" t="s">
        <v>0</v>
      </c>
    </row>
    <row r="3851" spans="1:29" x14ac:dyDescent="0.25">
      <c r="A3851" s="2" t="s">
        <v>2413</v>
      </c>
      <c r="B3851" s="8"/>
      <c r="C3851" s="3"/>
      <c r="D3851" s="2" t="s">
        <v>2412</v>
      </c>
      <c r="E3851" s="2" t="s">
        <v>670</v>
      </c>
      <c r="F3851" s="3" t="s">
        <v>7</v>
      </c>
      <c r="G3851" s="3">
        <v>1</v>
      </c>
      <c r="H3851">
        <v>1</v>
      </c>
      <c r="I3851" s="2" t="s">
        <v>6</v>
      </c>
      <c r="J3851" s="2" t="s">
        <v>2411</v>
      </c>
      <c r="K3851" s="7">
        <f t="shared" si="540"/>
        <v>8867</v>
      </c>
      <c r="L3851" s="7">
        <f t="shared" si="541"/>
        <v>8867</v>
      </c>
      <c r="M3851" s="2" t="s">
        <v>4</v>
      </c>
      <c r="N3851" s="1">
        <f t="shared" si="542"/>
        <v>0</v>
      </c>
      <c r="O3851" s="5">
        <f t="shared" si="543"/>
        <v>8867</v>
      </c>
      <c r="P3851" s="5">
        <f t="shared" si="544"/>
        <v>8867</v>
      </c>
      <c r="Q3851" s="5">
        <f t="shared" si="545"/>
        <v>8867</v>
      </c>
      <c r="R3851" s="3">
        <v>25</v>
      </c>
      <c r="S3851" s="6">
        <v>25</v>
      </c>
      <c r="T3851" s="6">
        <v>25</v>
      </c>
      <c r="U3851" s="5">
        <f t="shared" si="546"/>
        <v>11083.75</v>
      </c>
      <c r="V3851" s="5">
        <f t="shared" si="547"/>
        <v>11083.75</v>
      </c>
      <c r="W3851" s="4">
        <f t="shared" si="548"/>
        <v>11083.75</v>
      </c>
      <c r="X3851" s="3">
        <v>0</v>
      </c>
      <c r="Y3851" s="3">
        <v>0</v>
      </c>
      <c r="Z3851" s="2" t="s">
        <v>54</v>
      </c>
      <c r="AA3851" s="2" t="s">
        <v>77</v>
      </c>
      <c r="AB3851" s="2" t="s">
        <v>2410</v>
      </c>
      <c r="AC3851" s="1" t="s">
        <v>0</v>
      </c>
    </row>
    <row r="3852" spans="1:29" x14ac:dyDescent="0.25">
      <c r="A3852" s="2" t="s">
        <v>2409</v>
      </c>
      <c r="B3852" s="8"/>
      <c r="C3852" s="3"/>
      <c r="D3852" s="2" t="s">
        <v>2408</v>
      </c>
      <c r="E3852" s="2" t="s">
        <v>670</v>
      </c>
      <c r="F3852" s="3" t="s">
        <v>7</v>
      </c>
      <c r="G3852" s="3">
        <v>1</v>
      </c>
      <c r="H3852">
        <v>1</v>
      </c>
      <c r="I3852" s="2" t="s">
        <v>6</v>
      </c>
      <c r="J3852" s="2" t="s">
        <v>2407</v>
      </c>
      <c r="K3852" s="7">
        <f t="shared" si="540"/>
        <v>10500</v>
      </c>
      <c r="L3852" s="7">
        <f t="shared" si="541"/>
        <v>10500</v>
      </c>
      <c r="M3852" s="2" t="s">
        <v>4</v>
      </c>
      <c r="N3852" s="1">
        <f t="shared" si="542"/>
        <v>0</v>
      </c>
      <c r="O3852" s="5">
        <f t="shared" si="543"/>
        <v>10500</v>
      </c>
      <c r="P3852" s="5">
        <f t="shared" si="544"/>
        <v>10500</v>
      </c>
      <c r="Q3852" s="5">
        <f t="shared" si="545"/>
        <v>10500</v>
      </c>
      <c r="R3852" s="3">
        <v>25</v>
      </c>
      <c r="S3852" s="6">
        <v>25</v>
      </c>
      <c r="T3852" s="6">
        <v>25</v>
      </c>
      <c r="U3852" s="5">
        <f t="shared" si="546"/>
        <v>13125</v>
      </c>
      <c r="V3852" s="5">
        <f t="shared" si="547"/>
        <v>13125</v>
      </c>
      <c r="W3852" s="4">
        <f t="shared" si="548"/>
        <v>13125</v>
      </c>
      <c r="X3852" s="3">
        <v>0</v>
      </c>
      <c r="Y3852" s="3">
        <v>0</v>
      </c>
      <c r="Z3852" s="2" t="s">
        <v>54</v>
      </c>
      <c r="AA3852" s="2" t="s">
        <v>77</v>
      </c>
      <c r="AB3852" s="2" t="s">
        <v>2406</v>
      </c>
      <c r="AC3852" s="1" t="s">
        <v>0</v>
      </c>
    </row>
    <row r="3853" spans="1:29" x14ac:dyDescent="0.25">
      <c r="A3853" s="2" t="s">
        <v>2405</v>
      </c>
      <c r="B3853" s="8"/>
      <c r="C3853" s="3"/>
      <c r="D3853" s="2" t="s">
        <v>2404</v>
      </c>
      <c r="E3853" s="2" t="s">
        <v>614</v>
      </c>
      <c r="F3853" s="3" t="s">
        <v>7</v>
      </c>
      <c r="G3853" s="3">
        <v>1</v>
      </c>
      <c r="H3853">
        <v>1</v>
      </c>
      <c r="I3853" s="2" t="s">
        <v>114</v>
      </c>
      <c r="J3853" s="2" t="s">
        <v>2403</v>
      </c>
      <c r="K3853" s="7">
        <f t="shared" si="540"/>
        <v>41106</v>
      </c>
      <c r="L3853" s="7">
        <f t="shared" si="541"/>
        <v>41106</v>
      </c>
      <c r="M3853" s="2" t="s">
        <v>4</v>
      </c>
      <c r="N3853" s="1">
        <f t="shared" si="542"/>
        <v>0</v>
      </c>
      <c r="O3853" s="5">
        <f t="shared" si="543"/>
        <v>41106</v>
      </c>
      <c r="P3853" s="5">
        <f t="shared" si="544"/>
        <v>41106</v>
      </c>
      <c r="Q3853" s="5">
        <f t="shared" si="545"/>
        <v>41106</v>
      </c>
      <c r="R3853" s="3">
        <v>25</v>
      </c>
      <c r="S3853" s="6">
        <v>25</v>
      </c>
      <c r="T3853" s="6">
        <v>25</v>
      </c>
      <c r="U3853" s="5">
        <f t="shared" si="546"/>
        <v>51382.5</v>
      </c>
      <c r="V3853" s="5">
        <f t="shared" si="547"/>
        <v>51382.5</v>
      </c>
      <c r="W3853" s="4">
        <f t="shared" si="548"/>
        <v>51382.5</v>
      </c>
      <c r="X3853" s="3">
        <v>0</v>
      </c>
      <c r="Y3853" s="3">
        <v>0</v>
      </c>
      <c r="Z3853" s="2" t="s">
        <v>3</v>
      </c>
      <c r="AA3853" s="2" t="s">
        <v>2402</v>
      </c>
      <c r="AB3853" s="2" t="s">
        <v>306</v>
      </c>
      <c r="AC3853" s="1" t="s">
        <v>0</v>
      </c>
    </row>
    <row r="3854" spans="1:29" x14ac:dyDescent="0.25">
      <c r="A3854" s="2" t="s">
        <v>2401</v>
      </c>
      <c r="B3854" s="8"/>
      <c r="C3854" s="3"/>
      <c r="D3854" s="2" t="s">
        <v>2400</v>
      </c>
      <c r="E3854" s="2" t="s">
        <v>380</v>
      </c>
      <c r="F3854" s="3" t="s">
        <v>7</v>
      </c>
      <c r="G3854" s="3">
        <v>1</v>
      </c>
      <c r="H3854">
        <v>1</v>
      </c>
      <c r="I3854" s="2" t="s">
        <v>19</v>
      </c>
      <c r="J3854" s="2" t="s">
        <v>2399</v>
      </c>
      <c r="K3854" s="7">
        <f t="shared" si="540"/>
        <v>52554</v>
      </c>
      <c r="L3854" s="7">
        <f t="shared" si="541"/>
        <v>52554</v>
      </c>
      <c r="M3854" s="2" t="s">
        <v>4</v>
      </c>
      <c r="N3854" s="1">
        <f t="shared" si="542"/>
        <v>0</v>
      </c>
      <c r="O3854" s="5">
        <f t="shared" si="543"/>
        <v>52554</v>
      </c>
      <c r="P3854" s="5">
        <f t="shared" si="544"/>
        <v>52554</v>
      </c>
      <c r="Q3854" s="5">
        <f t="shared" si="545"/>
        <v>52554</v>
      </c>
      <c r="R3854" s="3">
        <v>25</v>
      </c>
      <c r="S3854" s="6">
        <v>25</v>
      </c>
      <c r="T3854" s="6">
        <v>25</v>
      </c>
      <c r="U3854" s="5">
        <f t="shared" si="546"/>
        <v>65692.5</v>
      </c>
      <c r="V3854" s="5">
        <f t="shared" si="547"/>
        <v>65692.5</v>
      </c>
      <c r="W3854" s="4">
        <f t="shared" si="548"/>
        <v>65692.5</v>
      </c>
      <c r="X3854" s="3">
        <v>0</v>
      </c>
      <c r="Y3854" s="3">
        <v>0</v>
      </c>
      <c r="Z3854" s="2" t="s">
        <v>3</v>
      </c>
      <c r="AA3854" s="2" t="s">
        <v>41</v>
      </c>
      <c r="AB3854" s="2" t="s">
        <v>40</v>
      </c>
      <c r="AC3854" s="1" t="s">
        <v>0</v>
      </c>
    </row>
    <row r="3855" spans="1:29" x14ac:dyDescent="0.25">
      <c r="A3855" s="2" t="s">
        <v>2398</v>
      </c>
      <c r="B3855" s="8"/>
      <c r="C3855" s="3"/>
      <c r="D3855" s="2" t="s">
        <v>2397</v>
      </c>
      <c r="E3855" s="2" t="s">
        <v>380</v>
      </c>
      <c r="F3855" s="3" t="s">
        <v>7</v>
      </c>
      <c r="G3855" s="3">
        <v>1</v>
      </c>
      <c r="H3855">
        <v>1</v>
      </c>
      <c r="I3855" s="2" t="s">
        <v>6</v>
      </c>
      <c r="J3855" s="2" t="s">
        <v>2396</v>
      </c>
      <c r="K3855" s="7">
        <f t="shared" si="540"/>
        <v>43759</v>
      </c>
      <c r="L3855" s="7">
        <f t="shared" si="541"/>
        <v>43759</v>
      </c>
      <c r="M3855" s="2" t="s">
        <v>4</v>
      </c>
      <c r="N3855" s="1">
        <f t="shared" si="542"/>
        <v>0</v>
      </c>
      <c r="O3855" s="5">
        <f t="shared" si="543"/>
        <v>43759</v>
      </c>
      <c r="P3855" s="5">
        <f t="shared" si="544"/>
        <v>43759</v>
      </c>
      <c r="Q3855" s="5">
        <f t="shared" si="545"/>
        <v>43759</v>
      </c>
      <c r="R3855" s="3">
        <v>25</v>
      </c>
      <c r="S3855" s="6">
        <v>25</v>
      </c>
      <c r="T3855" s="6">
        <v>25</v>
      </c>
      <c r="U3855" s="5">
        <f t="shared" si="546"/>
        <v>54698.75</v>
      </c>
      <c r="V3855" s="5">
        <f t="shared" si="547"/>
        <v>54698.75</v>
      </c>
      <c r="W3855" s="4">
        <f t="shared" si="548"/>
        <v>54698.75</v>
      </c>
      <c r="X3855" s="3">
        <v>0</v>
      </c>
      <c r="Y3855" s="3">
        <v>0</v>
      </c>
      <c r="Z3855" s="2" t="s">
        <v>3</v>
      </c>
      <c r="AA3855" s="2" t="s">
        <v>41</v>
      </c>
      <c r="AB3855" s="2" t="s">
        <v>40</v>
      </c>
      <c r="AC3855" s="1" t="s">
        <v>0</v>
      </c>
    </row>
    <row r="3856" spans="1:29" x14ac:dyDescent="0.25">
      <c r="A3856" s="2" t="s">
        <v>2395</v>
      </c>
      <c r="B3856" s="8"/>
      <c r="C3856" s="3"/>
      <c r="D3856" s="2" t="s">
        <v>2394</v>
      </c>
      <c r="E3856" s="2" t="s">
        <v>380</v>
      </c>
      <c r="F3856" s="3" t="s">
        <v>7</v>
      </c>
      <c r="G3856" s="3">
        <v>1</v>
      </c>
      <c r="H3856">
        <v>1</v>
      </c>
      <c r="I3856" s="2" t="s">
        <v>6</v>
      </c>
      <c r="J3856" s="2" t="s">
        <v>2393</v>
      </c>
      <c r="K3856" s="7">
        <f t="shared" si="540"/>
        <v>45843</v>
      </c>
      <c r="L3856" s="7">
        <f t="shared" si="541"/>
        <v>45843</v>
      </c>
      <c r="M3856" s="2" t="s">
        <v>4</v>
      </c>
      <c r="N3856" s="1">
        <f t="shared" si="542"/>
        <v>0</v>
      </c>
      <c r="O3856" s="5">
        <f t="shared" si="543"/>
        <v>45843</v>
      </c>
      <c r="P3856" s="5">
        <f t="shared" si="544"/>
        <v>45843</v>
      </c>
      <c r="Q3856" s="5">
        <f t="shared" si="545"/>
        <v>45843</v>
      </c>
      <c r="R3856" s="3">
        <v>25</v>
      </c>
      <c r="S3856" s="6">
        <v>25</v>
      </c>
      <c r="T3856" s="6">
        <v>25</v>
      </c>
      <c r="U3856" s="5">
        <f t="shared" si="546"/>
        <v>57303.75</v>
      </c>
      <c r="V3856" s="5">
        <f t="shared" si="547"/>
        <v>57303.75</v>
      </c>
      <c r="W3856" s="4">
        <f t="shared" si="548"/>
        <v>57303.75</v>
      </c>
      <c r="X3856" s="3">
        <v>0</v>
      </c>
      <c r="Y3856" s="3">
        <v>0</v>
      </c>
      <c r="Z3856" s="2" t="s">
        <v>3</v>
      </c>
      <c r="AA3856" s="2" t="s">
        <v>454</v>
      </c>
      <c r="AB3856" s="2" t="s">
        <v>868</v>
      </c>
      <c r="AC3856" s="1" t="s">
        <v>0</v>
      </c>
    </row>
    <row r="3857" spans="1:29" x14ac:dyDescent="0.25">
      <c r="A3857" s="2" t="s">
        <v>2392</v>
      </c>
      <c r="B3857" s="8"/>
      <c r="C3857" s="3"/>
      <c r="D3857" s="2" t="s">
        <v>2391</v>
      </c>
      <c r="E3857" s="2" t="s">
        <v>380</v>
      </c>
      <c r="F3857" s="3" t="s">
        <v>7</v>
      </c>
      <c r="G3857" s="3">
        <v>1</v>
      </c>
      <c r="H3857">
        <v>1</v>
      </c>
      <c r="I3857" s="2" t="s">
        <v>19</v>
      </c>
      <c r="J3857" s="2" t="s">
        <v>2390</v>
      </c>
      <c r="K3857" s="7">
        <f t="shared" si="540"/>
        <v>49663</v>
      </c>
      <c r="L3857" s="7">
        <f t="shared" si="541"/>
        <v>49663</v>
      </c>
      <c r="M3857" s="2" t="s">
        <v>4</v>
      </c>
      <c r="N3857" s="1">
        <f t="shared" si="542"/>
        <v>0</v>
      </c>
      <c r="O3857" s="5">
        <f t="shared" si="543"/>
        <v>49663</v>
      </c>
      <c r="P3857" s="5">
        <f t="shared" si="544"/>
        <v>49663</v>
      </c>
      <c r="Q3857" s="5">
        <f t="shared" si="545"/>
        <v>49663</v>
      </c>
      <c r="R3857" s="3">
        <v>25</v>
      </c>
      <c r="S3857" s="6">
        <v>25</v>
      </c>
      <c r="T3857" s="6">
        <v>25</v>
      </c>
      <c r="U3857" s="5">
        <f t="shared" si="546"/>
        <v>62078.75</v>
      </c>
      <c r="V3857" s="5">
        <f t="shared" si="547"/>
        <v>62078.75</v>
      </c>
      <c r="W3857" s="4">
        <f t="shared" si="548"/>
        <v>62078.75</v>
      </c>
      <c r="X3857" s="3">
        <v>0</v>
      </c>
      <c r="Y3857" s="3">
        <v>0</v>
      </c>
      <c r="Z3857" s="2" t="s">
        <v>3</v>
      </c>
      <c r="AA3857" s="2" t="s">
        <v>454</v>
      </c>
      <c r="AB3857" s="2" t="s">
        <v>868</v>
      </c>
      <c r="AC3857" s="1" t="s">
        <v>0</v>
      </c>
    </row>
    <row r="3858" spans="1:29" x14ac:dyDescent="0.25">
      <c r="A3858" s="2" t="s">
        <v>2389</v>
      </c>
      <c r="B3858" s="8"/>
      <c r="C3858" s="3"/>
      <c r="D3858" s="2" t="s">
        <v>2387</v>
      </c>
      <c r="E3858" s="2" t="s">
        <v>203</v>
      </c>
      <c r="F3858" s="3" t="s">
        <v>7</v>
      </c>
      <c r="G3858" s="3">
        <v>1</v>
      </c>
      <c r="H3858">
        <v>1</v>
      </c>
      <c r="I3858" s="2" t="s">
        <v>6</v>
      </c>
      <c r="J3858" s="2" t="s">
        <v>2386</v>
      </c>
      <c r="K3858" s="7">
        <f t="shared" si="540"/>
        <v>18856</v>
      </c>
      <c r="L3858" s="7">
        <f t="shared" si="541"/>
        <v>18856</v>
      </c>
      <c r="M3858" s="2" t="s">
        <v>4</v>
      </c>
      <c r="N3858" s="1">
        <f t="shared" si="542"/>
        <v>0</v>
      </c>
      <c r="O3858" s="5">
        <f t="shared" si="543"/>
        <v>18856</v>
      </c>
      <c r="P3858" s="5">
        <f t="shared" si="544"/>
        <v>18856</v>
      </c>
      <c r="Q3858" s="5">
        <f t="shared" si="545"/>
        <v>18856</v>
      </c>
      <c r="R3858" s="3">
        <v>25</v>
      </c>
      <c r="S3858" s="6">
        <v>25</v>
      </c>
      <c r="T3858" s="6">
        <v>25</v>
      </c>
      <c r="U3858" s="5">
        <f t="shared" si="546"/>
        <v>23570</v>
      </c>
      <c r="V3858" s="5">
        <f t="shared" si="547"/>
        <v>23570</v>
      </c>
      <c r="W3858" s="4">
        <f t="shared" si="548"/>
        <v>23570</v>
      </c>
      <c r="X3858" s="3">
        <v>0</v>
      </c>
      <c r="Y3858" s="3">
        <v>0</v>
      </c>
      <c r="Z3858" s="2" t="s">
        <v>3</v>
      </c>
      <c r="AA3858" s="2" t="s">
        <v>268</v>
      </c>
      <c r="AB3858" s="2" t="s">
        <v>267</v>
      </c>
      <c r="AC3858" s="1" t="s">
        <v>0</v>
      </c>
    </row>
    <row r="3859" spans="1:29" x14ac:dyDescent="0.25">
      <c r="A3859" s="2" t="s">
        <v>2388</v>
      </c>
      <c r="B3859" s="8"/>
      <c r="C3859" s="3"/>
      <c r="D3859" s="2" t="s">
        <v>2387</v>
      </c>
      <c r="E3859" s="2" t="s">
        <v>203</v>
      </c>
      <c r="F3859" s="3" t="s">
        <v>7</v>
      </c>
      <c r="G3859" s="3">
        <v>1</v>
      </c>
      <c r="H3859">
        <v>1</v>
      </c>
      <c r="I3859" s="2" t="s">
        <v>6</v>
      </c>
      <c r="J3859" s="2" t="s">
        <v>2386</v>
      </c>
      <c r="K3859" s="7">
        <f t="shared" si="540"/>
        <v>18856</v>
      </c>
      <c r="L3859" s="7">
        <f t="shared" si="541"/>
        <v>18856</v>
      </c>
      <c r="M3859" s="2" t="s">
        <v>4</v>
      </c>
      <c r="N3859" s="1">
        <f t="shared" si="542"/>
        <v>0</v>
      </c>
      <c r="O3859" s="5">
        <f t="shared" si="543"/>
        <v>18856</v>
      </c>
      <c r="P3859" s="5">
        <f t="shared" si="544"/>
        <v>18856</v>
      </c>
      <c r="Q3859" s="5">
        <f t="shared" si="545"/>
        <v>18856</v>
      </c>
      <c r="R3859" s="3">
        <v>25</v>
      </c>
      <c r="S3859" s="6">
        <v>25</v>
      </c>
      <c r="T3859" s="6">
        <v>25</v>
      </c>
      <c r="U3859" s="5">
        <f t="shared" si="546"/>
        <v>23570</v>
      </c>
      <c r="V3859" s="5">
        <f t="shared" si="547"/>
        <v>23570</v>
      </c>
      <c r="W3859" s="4">
        <f t="shared" si="548"/>
        <v>23570</v>
      </c>
      <c r="X3859" s="3">
        <v>0</v>
      </c>
      <c r="Y3859" s="3">
        <v>0</v>
      </c>
      <c r="Z3859" s="2" t="s">
        <v>3</v>
      </c>
      <c r="AA3859" s="2" t="s">
        <v>268</v>
      </c>
      <c r="AB3859" s="2" t="s">
        <v>267</v>
      </c>
      <c r="AC3859" s="1" t="s">
        <v>0</v>
      </c>
    </row>
    <row r="3860" spans="1:29" x14ac:dyDescent="0.25">
      <c r="A3860" s="2" t="s">
        <v>2385</v>
      </c>
      <c r="B3860" s="8"/>
      <c r="C3860" s="3"/>
      <c r="D3860" s="2" t="s">
        <v>2384</v>
      </c>
      <c r="E3860" s="2" t="s">
        <v>614</v>
      </c>
      <c r="F3860" s="3" t="s">
        <v>7</v>
      </c>
      <c r="G3860" s="3">
        <v>1</v>
      </c>
      <c r="H3860">
        <v>1</v>
      </c>
      <c r="I3860" s="2" t="s">
        <v>6</v>
      </c>
      <c r="J3860" s="2" t="s">
        <v>2383</v>
      </c>
      <c r="K3860" s="7">
        <f t="shared" si="540"/>
        <v>155250</v>
      </c>
      <c r="L3860" s="7">
        <f t="shared" si="541"/>
        <v>155250</v>
      </c>
      <c r="M3860" s="2" t="s">
        <v>4</v>
      </c>
      <c r="N3860" s="1">
        <f t="shared" si="542"/>
        <v>0</v>
      </c>
      <c r="O3860" s="5">
        <f t="shared" si="543"/>
        <v>155250</v>
      </c>
      <c r="P3860" s="5">
        <f t="shared" si="544"/>
        <v>155250</v>
      </c>
      <c r="Q3860" s="5">
        <f t="shared" si="545"/>
        <v>155250</v>
      </c>
      <c r="R3860" s="3">
        <v>25</v>
      </c>
      <c r="S3860" s="6">
        <v>25</v>
      </c>
      <c r="T3860" s="6">
        <v>25</v>
      </c>
      <c r="U3860" s="5">
        <f t="shared" si="546"/>
        <v>194062.5</v>
      </c>
      <c r="V3860" s="5">
        <f t="shared" si="547"/>
        <v>194062.5</v>
      </c>
      <c r="W3860" s="4">
        <f t="shared" si="548"/>
        <v>194062.5</v>
      </c>
      <c r="X3860" s="3">
        <v>0</v>
      </c>
      <c r="Y3860" s="3">
        <v>0</v>
      </c>
      <c r="Z3860" s="2" t="s">
        <v>3</v>
      </c>
      <c r="AA3860" s="2" t="s">
        <v>252</v>
      </c>
      <c r="AB3860" s="2" t="s">
        <v>2379</v>
      </c>
      <c r="AC3860" s="1" t="s">
        <v>0</v>
      </c>
    </row>
    <row r="3861" spans="1:29" x14ac:dyDescent="0.25">
      <c r="A3861" s="2" t="s">
        <v>2382</v>
      </c>
      <c r="B3861" s="8"/>
      <c r="C3861" s="3"/>
      <c r="D3861" s="2" t="s">
        <v>2381</v>
      </c>
      <c r="E3861" s="2" t="s">
        <v>614</v>
      </c>
      <c r="F3861" s="3" t="s">
        <v>7</v>
      </c>
      <c r="G3861" s="3">
        <v>1</v>
      </c>
      <c r="H3861">
        <v>1</v>
      </c>
      <c r="I3861" s="2" t="s">
        <v>6</v>
      </c>
      <c r="J3861" s="2" t="s">
        <v>2380</v>
      </c>
      <c r="K3861" s="7">
        <f t="shared" si="540"/>
        <v>38430</v>
      </c>
      <c r="L3861" s="7">
        <f t="shared" si="541"/>
        <v>38430</v>
      </c>
      <c r="M3861" s="2" t="s">
        <v>4</v>
      </c>
      <c r="N3861" s="1">
        <f t="shared" si="542"/>
        <v>0</v>
      </c>
      <c r="O3861" s="5">
        <f t="shared" si="543"/>
        <v>38430</v>
      </c>
      <c r="P3861" s="5">
        <f t="shared" si="544"/>
        <v>38430</v>
      </c>
      <c r="Q3861" s="5">
        <f t="shared" si="545"/>
        <v>38430</v>
      </c>
      <c r="R3861" s="3">
        <v>25</v>
      </c>
      <c r="S3861" s="6">
        <v>25</v>
      </c>
      <c r="T3861" s="6">
        <v>25</v>
      </c>
      <c r="U3861" s="5">
        <f t="shared" si="546"/>
        <v>48037.5</v>
      </c>
      <c r="V3861" s="5">
        <f t="shared" si="547"/>
        <v>48037.5</v>
      </c>
      <c r="W3861" s="4">
        <f t="shared" si="548"/>
        <v>48037.5</v>
      </c>
      <c r="X3861" s="3">
        <v>0</v>
      </c>
      <c r="Y3861" s="3">
        <v>0</v>
      </c>
      <c r="Z3861" s="2" t="s">
        <v>3</v>
      </c>
      <c r="AA3861" s="2" t="s">
        <v>252</v>
      </c>
      <c r="AB3861" s="2" t="s">
        <v>2379</v>
      </c>
      <c r="AC3861" s="1" t="s">
        <v>0</v>
      </c>
    </row>
    <row r="3862" spans="1:29" x14ac:dyDescent="0.25">
      <c r="A3862" s="2" t="s">
        <v>2378</v>
      </c>
      <c r="B3862" s="8"/>
      <c r="C3862" s="3"/>
      <c r="D3862" s="2" t="s">
        <v>2377</v>
      </c>
      <c r="E3862" s="2" t="s">
        <v>1412</v>
      </c>
      <c r="F3862" s="3" t="s">
        <v>7</v>
      </c>
      <c r="G3862" s="3">
        <v>1</v>
      </c>
      <c r="H3862">
        <v>1</v>
      </c>
      <c r="I3862" s="2" t="s">
        <v>6</v>
      </c>
      <c r="J3862" s="2" t="s">
        <v>2376</v>
      </c>
      <c r="K3862" s="7">
        <f t="shared" si="540"/>
        <v>57720</v>
      </c>
      <c r="L3862" s="7">
        <f t="shared" si="541"/>
        <v>57720</v>
      </c>
      <c r="M3862" s="2" t="s">
        <v>4</v>
      </c>
      <c r="N3862" s="1">
        <f t="shared" si="542"/>
        <v>0</v>
      </c>
      <c r="O3862" s="5">
        <f t="shared" si="543"/>
        <v>57720</v>
      </c>
      <c r="P3862" s="5">
        <f t="shared" si="544"/>
        <v>57720</v>
      </c>
      <c r="Q3862" s="5">
        <f t="shared" si="545"/>
        <v>57720</v>
      </c>
      <c r="R3862" s="3">
        <v>25</v>
      </c>
      <c r="S3862" s="6">
        <v>25</v>
      </c>
      <c r="T3862" s="6">
        <v>25</v>
      </c>
      <c r="U3862" s="5">
        <f t="shared" si="546"/>
        <v>72150</v>
      </c>
      <c r="V3862" s="5">
        <f t="shared" si="547"/>
        <v>72150</v>
      </c>
      <c r="W3862" s="4">
        <f t="shared" si="548"/>
        <v>72150</v>
      </c>
      <c r="X3862" s="3">
        <v>0</v>
      </c>
      <c r="Y3862" s="3">
        <v>0</v>
      </c>
      <c r="Z3862" s="2" t="s">
        <v>3</v>
      </c>
      <c r="AA3862" s="2" t="s">
        <v>201</v>
      </c>
      <c r="AB3862" s="2" t="s">
        <v>2375</v>
      </c>
      <c r="AC3862" s="1" t="s">
        <v>0</v>
      </c>
    </row>
    <row r="3863" spans="1:29" x14ac:dyDescent="0.25">
      <c r="A3863" s="2" t="s">
        <v>2374</v>
      </c>
      <c r="B3863" s="8"/>
      <c r="C3863" s="3"/>
      <c r="D3863" s="2" t="s">
        <v>2373</v>
      </c>
      <c r="E3863" s="2" t="s">
        <v>1359</v>
      </c>
      <c r="F3863" s="3" t="s">
        <v>7</v>
      </c>
      <c r="G3863" s="3">
        <v>1</v>
      </c>
      <c r="H3863">
        <v>1</v>
      </c>
      <c r="I3863" s="2" t="s">
        <v>6</v>
      </c>
      <c r="J3863" s="2" t="s">
        <v>1358</v>
      </c>
      <c r="K3863" s="7">
        <f t="shared" si="540"/>
        <v>117746</v>
      </c>
      <c r="L3863" s="7">
        <f t="shared" si="541"/>
        <v>117746</v>
      </c>
      <c r="M3863" s="2" t="s">
        <v>4</v>
      </c>
      <c r="N3863" s="1">
        <f t="shared" si="542"/>
        <v>0</v>
      </c>
      <c r="O3863" s="5">
        <f t="shared" si="543"/>
        <v>117746</v>
      </c>
      <c r="P3863" s="5">
        <f t="shared" si="544"/>
        <v>117746</v>
      </c>
      <c r="Q3863" s="5">
        <f t="shared" si="545"/>
        <v>117746</v>
      </c>
      <c r="R3863" s="3">
        <v>25</v>
      </c>
      <c r="S3863" s="6">
        <v>25</v>
      </c>
      <c r="T3863" s="6">
        <v>25</v>
      </c>
      <c r="U3863" s="5">
        <f t="shared" si="546"/>
        <v>147182.5</v>
      </c>
      <c r="V3863" s="5">
        <f t="shared" si="547"/>
        <v>147182.5</v>
      </c>
      <c r="W3863" s="4">
        <f t="shared" si="548"/>
        <v>147182.5</v>
      </c>
      <c r="X3863" s="3">
        <v>0</v>
      </c>
      <c r="Y3863" s="3">
        <v>0</v>
      </c>
      <c r="Z3863" s="2" t="s">
        <v>3</v>
      </c>
      <c r="AA3863" s="2" t="s">
        <v>434</v>
      </c>
      <c r="AB3863" s="2" t="s">
        <v>2372</v>
      </c>
      <c r="AC3863" s="1" t="s">
        <v>0</v>
      </c>
    </row>
    <row r="3864" spans="1:29" x14ac:dyDescent="0.25">
      <c r="A3864" s="2" t="s">
        <v>2371</v>
      </c>
      <c r="B3864" s="8"/>
      <c r="C3864" s="3"/>
      <c r="D3864" s="2" t="s">
        <v>2370</v>
      </c>
      <c r="E3864" s="2" t="s">
        <v>905</v>
      </c>
      <c r="F3864" s="3" t="s">
        <v>7</v>
      </c>
      <c r="G3864" s="3">
        <v>1</v>
      </c>
      <c r="H3864">
        <v>1</v>
      </c>
      <c r="I3864" s="2" t="s">
        <v>19</v>
      </c>
      <c r="J3864" s="2" t="s">
        <v>2369</v>
      </c>
      <c r="K3864" s="7">
        <f t="shared" si="540"/>
        <v>12011</v>
      </c>
      <c r="L3864" s="7">
        <f t="shared" si="541"/>
        <v>12011</v>
      </c>
      <c r="M3864" s="2" t="s">
        <v>4</v>
      </c>
      <c r="N3864" s="1">
        <f t="shared" si="542"/>
        <v>0</v>
      </c>
      <c r="O3864" s="5">
        <f t="shared" si="543"/>
        <v>12011</v>
      </c>
      <c r="P3864" s="5">
        <f t="shared" si="544"/>
        <v>12011</v>
      </c>
      <c r="Q3864" s="5">
        <f t="shared" si="545"/>
        <v>12011</v>
      </c>
      <c r="R3864" s="3">
        <v>25</v>
      </c>
      <c r="S3864" s="6">
        <v>25</v>
      </c>
      <c r="T3864" s="6">
        <v>25</v>
      </c>
      <c r="U3864" s="5">
        <f t="shared" si="546"/>
        <v>15013.75</v>
      </c>
      <c r="V3864" s="5">
        <f t="shared" si="547"/>
        <v>15013.75</v>
      </c>
      <c r="W3864" s="4">
        <f t="shared" si="548"/>
        <v>15013.75</v>
      </c>
      <c r="X3864" s="3">
        <v>0</v>
      </c>
      <c r="Y3864" s="3">
        <v>0</v>
      </c>
      <c r="Z3864" s="2" t="s">
        <v>3</v>
      </c>
      <c r="AA3864" s="2" t="s">
        <v>173</v>
      </c>
      <c r="AB3864" s="2" t="s">
        <v>2368</v>
      </c>
      <c r="AC3864" s="1" t="s">
        <v>0</v>
      </c>
    </row>
    <row r="3865" spans="1:29" x14ac:dyDescent="0.25">
      <c r="A3865" s="2" t="s">
        <v>2367</v>
      </c>
      <c r="B3865" s="8"/>
      <c r="C3865" s="3"/>
      <c r="D3865" s="2" t="s">
        <v>2366</v>
      </c>
      <c r="E3865" s="2" t="s">
        <v>670</v>
      </c>
      <c r="F3865" s="3" t="s">
        <v>7</v>
      </c>
      <c r="G3865" s="3">
        <v>1</v>
      </c>
      <c r="H3865">
        <v>1</v>
      </c>
      <c r="I3865" s="2" t="s">
        <v>6</v>
      </c>
      <c r="J3865" s="2" t="s">
        <v>2365</v>
      </c>
      <c r="K3865" s="7">
        <f t="shared" si="540"/>
        <v>8750</v>
      </c>
      <c r="L3865" s="7">
        <f t="shared" si="541"/>
        <v>8750</v>
      </c>
      <c r="M3865" s="2" t="s">
        <v>4</v>
      </c>
      <c r="N3865" s="1">
        <f t="shared" si="542"/>
        <v>0</v>
      </c>
      <c r="O3865" s="5">
        <f t="shared" si="543"/>
        <v>8750</v>
      </c>
      <c r="P3865" s="5">
        <f t="shared" si="544"/>
        <v>8750</v>
      </c>
      <c r="Q3865" s="5">
        <f t="shared" si="545"/>
        <v>8750</v>
      </c>
      <c r="R3865" s="3">
        <v>25</v>
      </c>
      <c r="S3865" s="6">
        <v>25</v>
      </c>
      <c r="T3865" s="6">
        <v>25</v>
      </c>
      <c r="U3865" s="5">
        <f t="shared" si="546"/>
        <v>10937.5</v>
      </c>
      <c r="V3865" s="5">
        <f t="shared" si="547"/>
        <v>10937.5</v>
      </c>
      <c r="W3865" s="4">
        <f t="shared" si="548"/>
        <v>10937.5</v>
      </c>
      <c r="X3865" s="3">
        <v>0</v>
      </c>
      <c r="Y3865" s="3">
        <v>0</v>
      </c>
      <c r="Z3865" s="2" t="s">
        <v>54</v>
      </c>
      <c r="AA3865" s="2" t="s">
        <v>77</v>
      </c>
      <c r="AB3865" s="2" t="s">
        <v>2364</v>
      </c>
      <c r="AC3865" s="1" t="s">
        <v>0</v>
      </c>
    </row>
    <row r="3866" spans="1:29" x14ac:dyDescent="0.25">
      <c r="A3866" s="2" t="s">
        <v>2363</v>
      </c>
      <c r="B3866" s="8"/>
      <c r="C3866" s="3"/>
      <c r="D3866" s="2" t="s">
        <v>2362</v>
      </c>
      <c r="E3866" s="2" t="s">
        <v>2358</v>
      </c>
      <c r="F3866" s="3" t="s">
        <v>7</v>
      </c>
      <c r="G3866" s="3">
        <v>1</v>
      </c>
      <c r="H3866">
        <v>1</v>
      </c>
      <c r="I3866" s="2" t="s">
        <v>114</v>
      </c>
      <c r="J3866" s="2" t="s">
        <v>2361</v>
      </c>
      <c r="K3866" s="7">
        <f t="shared" si="540"/>
        <v>4039</v>
      </c>
      <c r="L3866" s="7">
        <f t="shared" si="541"/>
        <v>4039</v>
      </c>
      <c r="M3866" s="2" t="s">
        <v>4</v>
      </c>
      <c r="N3866" s="1">
        <f t="shared" si="542"/>
        <v>0</v>
      </c>
      <c r="O3866" s="5">
        <f t="shared" si="543"/>
        <v>4039</v>
      </c>
      <c r="P3866" s="5">
        <f t="shared" si="544"/>
        <v>4039</v>
      </c>
      <c r="Q3866" s="5">
        <f t="shared" si="545"/>
        <v>4039</v>
      </c>
      <c r="R3866" s="3">
        <v>25</v>
      </c>
      <c r="S3866" s="6">
        <v>25</v>
      </c>
      <c r="T3866" s="6">
        <v>25</v>
      </c>
      <c r="U3866" s="5">
        <f t="shared" si="546"/>
        <v>5048.75</v>
      </c>
      <c r="V3866" s="5">
        <f t="shared" si="547"/>
        <v>5048.75</v>
      </c>
      <c r="W3866" s="4">
        <f t="shared" si="548"/>
        <v>5048.75</v>
      </c>
      <c r="X3866" s="3">
        <v>0</v>
      </c>
      <c r="Y3866" s="3">
        <v>0</v>
      </c>
      <c r="Z3866" s="2" t="s">
        <v>3</v>
      </c>
      <c r="AA3866" s="2" t="s">
        <v>887</v>
      </c>
      <c r="AB3866" s="2" t="s">
        <v>1851</v>
      </c>
      <c r="AC3866" s="1" t="s">
        <v>0</v>
      </c>
    </row>
    <row r="3867" spans="1:29" x14ac:dyDescent="0.25">
      <c r="A3867" s="2" t="s">
        <v>2360</v>
      </c>
      <c r="B3867" s="8"/>
      <c r="C3867" s="3"/>
      <c r="D3867" s="2" t="s">
        <v>2359</v>
      </c>
      <c r="E3867" s="2" t="s">
        <v>2358</v>
      </c>
      <c r="F3867" s="3" t="s">
        <v>7</v>
      </c>
      <c r="G3867" s="3">
        <v>1</v>
      </c>
      <c r="H3867">
        <v>1</v>
      </c>
      <c r="I3867" s="2" t="s">
        <v>114</v>
      </c>
      <c r="J3867" s="2" t="s">
        <v>2357</v>
      </c>
      <c r="K3867" s="7">
        <f t="shared" si="540"/>
        <v>6917</v>
      </c>
      <c r="L3867" s="7">
        <f t="shared" si="541"/>
        <v>6917</v>
      </c>
      <c r="M3867" s="2" t="s">
        <v>4</v>
      </c>
      <c r="N3867" s="1">
        <f t="shared" si="542"/>
        <v>0</v>
      </c>
      <c r="O3867" s="5">
        <f t="shared" si="543"/>
        <v>6917</v>
      </c>
      <c r="P3867" s="5">
        <f t="shared" si="544"/>
        <v>6917</v>
      </c>
      <c r="Q3867" s="5">
        <f t="shared" si="545"/>
        <v>6917</v>
      </c>
      <c r="R3867" s="3">
        <v>25</v>
      </c>
      <c r="S3867" s="6">
        <v>25</v>
      </c>
      <c r="T3867" s="6">
        <v>25</v>
      </c>
      <c r="U3867" s="5">
        <f t="shared" si="546"/>
        <v>8646.25</v>
      </c>
      <c r="V3867" s="5">
        <f t="shared" si="547"/>
        <v>8646.25</v>
      </c>
      <c r="W3867" s="4">
        <f t="shared" si="548"/>
        <v>8646.25</v>
      </c>
      <c r="X3867" s="3">
        <v>0</v>
      </c>
      <c r="Y3867" s="3">
        <v>0</v>
      </c>
      <c r="Z3867" s="2" t="s">
        <v>3</v>
      </c>
      <c r="AA3867" s="2" t="s">
        <v>887</v>
      </c>
      <c r="AB3867" s="2" t="s">
        <v>1851</v>
      </c>
      <c r="AC3867" s="1" t="s">
        <v>0</v>
      </c>
    </row>
    <row r="3868" spans="1:29" x14ac:dyDescent="0.25">
      <c r="A3868" s="2" t="s">
        <v>2356</v>
      </c>
      <c r="B3868" s="8"/>
      <c r="C3868" s="3"/>
      <c r="D3868" s="2" t="s">
        <v>2355</v>
      </c>
      <c r="E3868" s="2" t="s">
        <v>670</v>
      </c>
      <c r="F3868" s="3" t="s">
        <v>7</v>
      </c>
      <c r="G3868" s="3">
        <v>1</v>
      </c>
      <c r="H3868">
        <v>1</v>
      </c>
      <c r="I3868" s="2" t="s">
        <v>114</v>
      </c>
      <c r="J3868" s="2" t="s">
        <v>2354</v>
      </c>
      <c r="K3868" s="7">
        <f t="shared" si="540"/>
        <v>13417</v>
      </c>
      <c r="L3868" s="7">
        <f t="shared" si="541"/>
        <v>13417</v>
      </c>
      <c r="M3868" s="2" t="s">
        <v>4</v>
      </c>
      <c r="N3868" s="1">
        <f t="shared" si="542"/>
        <v>0</v>
      </c>
      <c r="O3868" s="5">
        <f t="shared" si="543"/>
        <v>13417</v>
      </c>
      <c r="P3868" s="5">
        <f t="shared" si="544"/>
        <v>13417</v>
      </c>
      <c r="Q3868" s="5">
        <f t="shared" si="545"/>
        <v>13417</v>
      </c>
      <c r="R3868" s="3">
        <v>25</v>
      </c>
      <c r="S3868" s="6">
        <v>25</v>
      </c>
      <c r="T3868" s="6">
        <v>25</v>
      </c>
      <c r="U3868" s="5">
        <f t="shared" si="546"/>
        <v>16771.25</v>
      </c>
      <c r="V3868" s="5">
        <f t="shared" si="547"/>
        <v>16771.25</v>
      </c>
      <c r="W3868" s="4">
        <f t="shared" si="548"/>
        <v>16771.25</v>
      </c>
      <c r="X3868" s="3">
        <v>0</v>
      </c>
      <c r="Y3868" s="3">
        <v>0</v>
      </c>
      <c r="Z3868" s="2" t="s">
        <v>54</v>
      </c>
      <c r="AA3868" s="2" t="s">
        <v>77</v>
      </c>
      <c r="AB3868" s="2" t="s">
        <v>2353</v>
      </c>
      <c r="AC3868" s="1" t="s">
        <v>0</v>
      </c>
    </row>
    <row r="3869" spans="1:29" x14ac:dyDescent="0.25">
      <c r="A3869" s="2" t="s">
        <v>2352</v>
      </c>
      <c r="B3869" s="8"/>
      <c r="C3869" s="3"/>
      <c r="D3869" s="2" t="s">
        <v>2351</v>
      </c>
      <c r="E3869" s="2" t="s">
        <v>541</v>
      </c>
      <c r="F3869" s="3" t="s">
        <v>7</v>
      </c>
      <c r="G3869" s="3">
        <v>1</v>
      </c>
      <c r="H3869">
        <v>1</v>
      </c>
      <c r="I3869" s="2" t="s">
        <v>6</v>
      </c>
      <c r="J3869" s="2" t="s">
        <v>2350</v>
      </c>
      <c r="K3869" s="7">
        <f t="shared" si="540"/>
        <v>43747</v>
      </c>
      <c r="L3869" s="7">
        <f t="shared" si="541"/>
        <v>43747</v>
      </c>
      <c r="M3869" s="2" t="s">
        <v>135</v>
      </c>
      <c r="N3869" s="1">
        <f t="shared" si="542"/>
        <v>19</v>
      </c>
      <c r="O3869" s="5">
        <f t="shared" si="543"/>
        <v>43747.19</v>
      </c>
      <c r="P3869" s="5">
        <f t="shared" si="544"/>
        <v>52058.93</v>
      </c>
      <c r="Q3869" s="5">
        <f t="shared" si="545"/>
        <v>52058.93</v>
      </c>
      <c r="R3869" s="3">
        <v>25</v>
      </c>
      <c r="S3869" s="6">
        <v>25</v>
      </c>
      <c r="T3869" s="6">
        <v>25</v>
      </c>
      <c r="U3869" s="5">
        <f t="shared" si="546"/>
        <v>54683.987500000003</v>
      </c>
      <c r="V3869" s="5">
        <f t="shared" si="547"/>
        <v>65073.662499999999</v>
      </c>
      <c r="W3869" s="4">
        <f t="shared" si="548"/>
        <v>65073.662499999999</v>
      </c>
      <c r="X3869" s="3">
        <v>0</v>
      </c>
      <c r="Y3869" s="3">
        <v>0</v>
      </c>
      <c r="Z3869" s="2" t="s">
        <v>54</v>
      </c>
      <c r="AA3869" s="2" t="s">
        <v>30</v>
      </c>
      <c r="AB3869" s="2" t="s">
        <v>445</v>
      </c>
      <c r="AC3869" s="1" t="s">
        <v>0</v>
      </c>
    </row>
    <row r="3870" spans="1:29" x14ac:dyDescent="0.25">
      <c r="A3870" s="2" t="s">
        <v>2349</v>
      </c>
      <c r="B3870" s="8"/>
      <c r="C3870" s="3"/>
      <c r="D3870" s="2" t="s">
        <v>2348</v>
      </c>
      <c r="E3870" s="2" t="s">
        <v>276</v>
      </c>
      <c r="F3870" s="3" t="s">
        <v>7</v>
      </c>
      <c r="G3870" s="3">
        <v>1</v>
      </c>
      <c r="H3870">
        <v>1</v>
      </c>
      <c r="I3870" s="2" t="s">
        <v>598</v>
      </c>
      <c r="J3870" s="2" t="s">
        <v>2347</v>
      </c>
      <c r="K3870" s="7">
        <f t="shared" si="540"/>
        <v>24179</v>
      </c>
      <c r="L3870" s="7">
        <f t="shared" si="541"/>
        <v>24179</v>
      </c>
      <c r="M3870" s="2" t="s">
        <v>4</v>
      </c>
      <c r="N3870" s="1">
        <f t="shared" si="542"/>
        <v>0</v>
      </c>
      <c r="O3870" s="5">
        <f t="shared" si="543"/>
        <v>24179</v>
      </c>
      <c r="P3870" s="5">
        <f t="shared" si="544"/>
        <v>24179</v>
      </c>
      <c r="Q3870" s="5">
        <f t="shared" si="545"/>
        <v>24179</v>
      </c>
      <c r="R3870" s="3">
        <v>25</v>
      </c>
      <c r="S3870" s="6">
        <v>25</v>
      </c>
      <c r="T3870" s="6">
        <v>25</v>
      </c>
      <c r="U3870" s="5">
        <f t="shared" si="546"/>
        <v>30223.75</v>
      </c>
      <c r="V3870" s="5">
        <f t="shared" si="547"/>
        <v>30223.75</v>
      </c>
      <c r="W3870" s="4">
        <f t="shared" si="548"/>
        <v>30223.75</v>
      </c>
      <c r="X3870" s="3">
        <v>0</v>
      </c>
      <c r="Y3870" s="3">
        <v>0</v>
      </c>
      <c r="Z3870" s="2" t="s">
        <v>54</v>
      </c>
      <c r="AA3870" s="2" t="s">
        <v>77</v>
      </c>
      <c r="AB3870" s="2" t="s">
        <v>2217</v>
      </c>
      <c r="AC3870" s="1" t="s">
        <v>0</v>
      </c>
    </row>
    <row r="3871" spans="1:29" x14ac:dyDescent="0.25">
      <c r="A3871" s="2" t="s">
        <v>2346</v>
      </c>
      <c r="B3871" s="8"/>
      <c r="C3871" s="3"/>
      <c r="D3871" s="2" t="s">
        <v>2345</v>
      </c>
      <c r="E3871" s="2" t="s">
        <v>276</v>
      </c>
      <c r="F3871" s="3" t="s">
        <v>7</v>
      </c>
      <c r="G3871" s="3">
        <v>1</v>
      </c>
      <c r="H3871">
        <v>1</v>
      </c>
      <c r="I3871" s="2" t="s">
        <v>598</v>
      </c>
      <c r="J3871" s="2" t="s">
        <v>571</v>
      </c>
      <c r="K3871" s="7">
        <f t="shared" si="540"/>
        <v>20442</v>
      </c>
      <c r="L3871" s="7">
        <f t="shared" si="541"/>
        <v>20442</v>
      </c>
      <c r="M3871" s="2" t="s">
        <v>4</v>
      </c>
      <c r="N3871" s="1">
        <f t="shared" si="542"/>
        <v>0</v>
      </c>
      <c r="O3871" s="5">
        <f t="shared" si="543"/>
        <v>20442</v>
      </c>
      <c r="P3871" s="5">
        <f t="shared" si="544"/>
        <v>20442</v>
      </c>
      <c r="Q3871" s="5">
        <f t="shared" si="545"/>
        <v>20442</v>
      </c>
      <c r="R3871" s="3">
        <v>25</v>
      </c>
      <c r="S3871" s="6">
        <v>25</v>
      </c>
      <c r="T3871" s="6">
        <v>25</v>
      </c>
      <c r="U3871" s="5">
        <f t="shared" si="546"/>
        <v>25552.5</v>
      </c>
      <c r="V3871" s="5">
        <f t="shared" si="547"/>
        <v>25552.5</v>
      </c>
      <c r="W3871" s="4">
        <f t="shared" si="548"/>
        <v>25552.5</v>
      </c>
      <c r="X3871" s="3">
        <v>0</v>
      </c>
      <c r="Y3871" s="3">
        <v>0</v>
      </c>
      <c r="Z3871" s="2" t="s">
        <v>54</v>
      </c>
      <c r="AA3871" s="2" t="s">
        <v>77</v>
      </c>
      <c r="AB3871" s="2" t="s">
        <v>2217</v>
      </c>
      <c r="AC3871" s="1" t="s">
        <v>0</v>
      </c>
    </row>
    <row r="3872" spans="1:29" x14ac:dyDescent="0.25">
      <c r="A3872" s="2" t="s">
        <v>2344</v>
      </c>
      <c r="B3872" s="8"/>
      <c r="C3872" s="3"/>
      <c r="D3872" s="2" t="s">
        <v>2343</v>
      </c>
      <c r="E3872" s="2" t="s">
        <v>143</v>
      </c>
      <c r="F3872" s="3" t="s">
        <v>7</v>
      </c>
      <c r="G3872" s="3">
        <v>1</v>
      </c>
      <c r="H3872">
        <v>1</v>
      </c>
      <c r="I3872" s="2" t="s">
        <v>6</v>
      </c>
      <c r="J3872" s="2" t="s">
        <v>2342</v>
      </c>
      <c r="K3872" s="7">
        <f t="shared" si="540"/>
        <v>77920</v>
      </c>
      <c r="L3872" s="7">
        <f t="shared" si="541"/>
        <v>77920</v>
      </c>
      <c r="M3872" s="2" t="s">
        <v>4</v>
      </c>
      <c r="N3872" s="1">
        <f t="shared" si="542"/>
        <v>0</v>
      </c>
      <c r="O3872" s="5">
        <f t="shared" si="543"/>
        <v>77920</v>
      </c>
      <c r="P3872" s="5">
        <f t="shared" si="544"/>
        <v>77920</v>
      </c>
      <c r="Q3872" s="5">
        <f t="shared" si="545"/>
        <v>77920</v>
      </c>
      <c r="R3872" s="3">
        <v>25</v>
      </c>
      <c r="S3872" s="6">
        <v>25</v>
      </c>
      <c r="T3872" s="6">
        <v>25</v>
      </c>
      <c r="U3872" s="5">
        <f t="shared" si="546"/>
        <v>97400</v>
      </c>
      <c r="V3872" s="5">
        <f t="shared" si="547"/>
        <v>97400</v>
      </c>
      <c r="W3872" s="4">
        <f t="shared" si="548"/>
        <v>97400</v>
      </c>
      <c r="X3872" s="3">
        <v>0</v>
      </c>
      <c r="Y3872" s="3">
        <v>0</v>
      </c>
      <c r="Z3872" s="2" t="s">
        <v>3</v>
      </c>
      <c r="AA3872" s="2" t="s">
        <v>268</v>
      </c>
      <c r="AB3872" s="2" t="s">
        <v>2341</v>
      </c>
      <c r="AC3872" s="1" t="s">
        <v>0</v>
      </c>
    </row>
    <row r="3873" spans="1:29" x14ac:dyDescent="0.25">
      <c r="A3873" s="2" t="s">
        <v>2340</v>
      </c>
      <c r="B3873" s="8"/>
      <c r="C3873" s="3"/>
      <c r="D3873" s="2" t="s">
        <v>2339</v>
      </c>
      <c r="E3873" s="2" t="s">
        <v>143</v>
      </c>
      <c r="F3873" s="3" t="s">
        <v>7</v>
      </c>
      <c r="G3873" s="3">
        <v>1</v>
      </c>
      <c r="H3873">
        <v>1</v>
      </c>
      <c r="I3873" s="2" t="s">
        <v>6</v>
      </c>
      <c r="J3873" s="2" t="s">
        <v>2338</v>
      </c>
      <c r="K3873" s="7">
        <f t="shared" si="540"/>
        <v>12896</v>
      </c>
      <c r="L3873" s="7">
        <f t="shared" si="541"/>
        <v>12896</v>
      </c>
      <c r="M3873" s="2" t="s">
        <v>4</v>
      </c>
      <c r="N3873" s="1">
        <f t="shared" si="542"/>
        <v>0</v>
      </c>
      <c r="O3873" s="5">
        <f t="shared" si="543"/>
        <v>12896</v>
      </c>
      <c r="P3873" s="5">
        <f t="shared" si="544"/>
        <v>12896</v>
      </c>
      <c r="Q3873" s="5">
        <f t="shared" si="545"/>
        <v>12896</v>
      </c>
      <c r="R3873" s="3">
        <v>25</v>
      </c>
      <c r="S3873" s="6">
        <v>25</v>
      </c>
      <c r="T3873" s="6">
        <v>25</v>
      </c>
      <c r="U3873" s="5">
        <f t="shared" si="546"/>
        <v>16120</v>
      </c>
      <c r="V3873" s="5">
        <f t="shared" si="547"/>
        <v>16120</v>
      </c>
      <c r="W3873" s="4">
        <f t="shared" si="548"/>
        <v>16120</v>
      </c>
      <c r="X3873" s="3">
        <v>0</v>
      </c>
      <c r="Y3873" s="3">
        <v>0</v>
      </c>
      <c r="Z3873" s="2" t="s">
        <v>3</v>
      </c>
      <c r="AA3873" s="2" t="s">
        <v>480</v>
      </c>
      <c r="AB3873" s="2" t="s">
        <v>2059</v>
      </c>
      <c r="AC3873" s="1" t="s">
        <v>0</v>
      </c>
    </row>
    <row r="3874" spans="1:29" x14ac:dyDescent="0.25">
      <c r="A3874" s="2" t="s">
        <v>2337</v>
      </c>
      <c r="B3874" s="8"/>
      <c r="C3874" s="3"/>
      <c r="D3874" s="2" t="s">
        <v>2336</v>
      </c>
      <c r="E3874" s="2" t="s">
        <v>143</v>
      </c>
      <c r="F3874" s="3" t="s">
        <v>7</v>
      </c>
      <c r="G3874" s="3">
        <v>1</v>
      </c>
      <c r="H3874">
        <v>1</v>
      </c>
      <c r="I3874" s="2" t="s">
        <v>6</v>
      </c>
      <c r="J3874" s="2" t="s">
        <v>2335</v>
      </c>
      <c r="K3874" s="7">
        <f t="shared" si="540"/>
        <v>90139</v>
      </c>
      <c r="L3874" s="7">
        <f t="shared" si="541"/>
        <v>90139</v>
      </c>
      <c r="M3874" s="2" t="s">
        <v>4</v>
      </c>
      <c r="N3874" s="1">
        <f t="shared" si="542"/>
        <v>0</v>
      </c>
      <c r="O3874" s="5">
        <f t="shared" si="543"/>
        <v>90139</v>
      </c>
      <c r="P3874" s="5">
        <f t="shared" si="544"/>
        <v>90139</v>
      </c>
      <c r="Q3874" s="5">
        <f t="shared" si="545"/>
        <v>90139</v>
      </c>
      <c r="R3874" s="3">
        <v>25</v>
      </c>
      <c r="S3874" s="6">
        <v>25</v>
      </c>
      <c r="T3874" s="6">
        <v>25</v>
      </c>
      <c r="U3874" s="5">
        <f t="shared" si="546"/>
        <v>112673.75</v>
      </c>
      <c r="V3874" s="5">
        <f t="shared" si="547"/>
        <v>112673.75</v>
      </c>
      <c r="W3874" s="4">
        <f t="shared" si="548"/>
        <v>112673.75</v>
      </c>
      <c r="X3874" s="3">
        <v>0</v>
      </c>
      <c r="Y3874" s="3">
        <v>0</v>
      </c>
      <c r="Z3874" s="2" t="s">
        <v>3</v>
      </c>
      <c r="AA3874" s="2" t="s">
        <v>608</v>
      </c>
      <c r="AB3874" s="2" t="s">
        <v>607</v>
      </c>
      <c r="AC3874" s="1" t="s">
        <v>0</v>
      </c>
    </row>
    <row r="3875" spans="1:29" x14ac:dyDescent="0.25">
      <c r="A3875" s="2" t="s">
        <v>2334</v>
      </c>
      <c r="B3875" s="8"/>
      <c r="C3875" s="3"/>
      <c r="D3875" s="2" t="s">
        <v>2333</v>
      </c>
      <c r="E3875" s="2" t="s">
        <v>387</v>
      </c>
      <c r="F3875" s="3" t="s">
        <v>7</v>
      </c>
      <c r="G3875" s="3">
        <v>1</v>
      </c>
      <c r="H3875">
        <v>1</v>
      </c>
      <c r="I3875" s="2" t="s">
        <v>6</v>
      </c>
      <c r="J3875" s="2" t="s">
        <v>2332</v>
      </c>
      <c r="K3875" s="7">
        <f t="shared" si="540"/>
        <v>87864</v>
      </c>
      <c r="L3875" s="7">
        <f t="shared" si="541"/>
        <v>87864</v>
      </c>
      <c r="M3875" s="2" t="s">
        <v>4</v>
      </c>
      <c r="N3875" s="1">
        <f t="shared" si="542"/>
        <v>0</v>
      </c>
      <c r="O3875" s="5">
        <f t="shared" si="543"/>
        <v>87864</v>
      </c>
      <c r="P3875" s="5">
        <f t="shared" si="544"/>
        <v>87864</v>
      </c>
      <c r="Q3875" s="5">
        <f t="shared" si="545"/>
        <v>87864</v>
      </c>
      <c r="R3875" s="3">
        <v>25</v>
      </c>
      <c r="S3875" s="6">
        <v>25</v>
      </c>
      <c r="T3875" s="6">
        <v>25</v>
      </c>
      <c r="U3875" s="5">
        <f t="shared" si="546"/>
        <v>109830</v>
      </c>
      <c r="V3875" s="5">
        <f t="shared" si="547"/>
        <v>109830</v>
      </c>
      <c r="W3875" s="4">
        <f t="shared" si="548"/>
        <v>109830</v>
      </c>
      <c r="X3875" s="3">
        <v>0</v>
      </c>
      <c r="Y3875" s="3">
        <v>0</v>
      </c>
      <c r="Z3875" s="2" t="s">
        <v>3</v>
      </c>
      <c r="AA3875" s="2" t="s">
        <v>252</v>
      </c>
      <c r="AB3875" s="2" t="s">
        <v>1698</v>
      </c>
      <c r="AC3875" s="1" t="s">
        <v>0</v>
      </c>
    </row>
    <row r="3876" spans="1:29" x14ac:dyDescent="0.25">
      <c r="A3876" s="2" t="s">
        <v>2331</v>
      </c>
      <c r="B3876" s="8"/>
      <c r="C3876" s="3"/>
      <c r="D3876" s="2" t="s">
        <v>2330</v>
      </c>
      <c r="E3876" s="2" t="s">
        <v>2329</v>
      </c>
      <c r="F3876" s="3" t="s">
        <v>7</v>
      </c>
      <c r="G3876" s="3">
        <v>1</v>
      </c>
      <c r="H3876">
        <v>1</v>
      </c>
      <c r="I3876" s="2" t="s">
        <v>114</v>
      </c>
      <c r="J3876" s="2" t="s">
        <v>2328</v>
      </c>
      <c r="K3876" s="7">
        <f t="shared" si="540"/>
        <v>5715</v>
      </c>
      <c r="L3876" s="7">
        <f t="shared" si="541"/>
        <v>5715</v>
      </c>
      <c r="M3876" s="2" t="s">
        <v>135</v>
      </c>
      <c r="N3876" s="1">
        <f t="shared" si="542"/>
        <v>19</v>
      </c>
      <c r="O3876" s="5">
        <f t="shared" si="543"/>
        <v>5715.19</v>
      </c>
      <c r="P3876" s="5">
        <f t="shared" si="544"/>
        <v>6800.85</v>
      </c>
      <c r="Q3876" s="5">
        <f t="shared" si="545"/>
        <v>6800.85</v>
      </c>
      <c r="R3876" s="3">
        <v>25</v>
      </c>
      <c r="S3876" s="6">
        <v>25</v>
      </c>
      <c r="T3876" s="6">
        <v>25</v>
      </c>
      <c r="U3876" s="5">
        <f t="shared" si="546"/>
        <v>7143.9874999999993</v>
      </c>
      <c r="V3876" s="5">
        <f t="shared" si="547"/>
        <v>8501.0625</v>
      </c>
      <c r="W3876" s="4">
        <f t="shared" si="548"/>
        <v>8501.0625</v>
      </c>
      <c r="X3876" s="3">
        <v>0</v>
      </c>
      <c r="Y3876" s="3">
        <v>0</v>
      </c>
      <c r="Z3876" s="2" t="s">
        <v>54</v>
      </c>
      <c r="AA3876" s="2" t="s">
        <v>2327</v>
      </c>
      <c r="AB3876" s="2" t="s">
        <v>2326</v>
      </c>
      <c r="AC3876" s="1" t="s">
        <v>0</v>
      </c>
    </row>
    <row r="3877" spans="1:29" x14ac:dyDescent="0.25">
      <c r="A3877" s="2" t="s">
        <v>2325</v>
      </c>
      <c r="B3877" s="8"/>
      <c r="C3877" s="3"/>
      <c r="D3877" s="2" t="s">
        <v>2324</v>
      </c>
      <c r="E3877" s="2" t="s">
        <v>1601</v>
      </c>
      <c r="F3877" s="3" t="s">
        <v>7</v>
      </c>
      <c r="G3877" s="3">
        <v>1</v>
      </c>
      <c r="H3877">
        <v>1</v>
      </c>
      <c r="I3877" s="2" t="s">
        <v>114</v>
      </c>
      <c r="J3877" s="2" t="s">
        <v>2323</v>
      </c>
      <c r="K3877" s="7">
        <f t="shared" si="540"/>
        <v>8529</v>
      </c>
      <c r="L3877" s="7">
        <f t="shared" si="541"/>
        <v>8529</v>
      </c>
      <c r="M3877" s="2" t="s">
        <v>4</v>
      </c>
      <c r="N3877" s="1">
        <f t="shared" si="542"/>
        <v>0</v>
      </c>
      <c r="O3877" s="5">
        <f t="shared" si="543"/>
        <v>8529</v>
      </c>
      <c r="P3877" s="5">
        <f t="shared" si="544"/>
        <v>8529</v>
      </c>
      <c r="Q3877" s="5">
        <f t="shared" si="545"/>
        <v>8529</v>
      </c>
      <c r="R3877" s="3">
        <v>25</v>
      </c>
      <c r="S3877" s="6">
        <v>25</v>
      </c>
      <c r="T3877" s="6">
        <v>25</v>
      </c>
      <c r="U3877" s="5">
        <f t="shared" si="546"/>
        <v>10661.25</v>
      </c>
      <c r="V3877" s="5">
        <f t="shared" si="547"/>
        <v>10661.25</v>
      </c>
      <c r="W3877" s="4">
        <f t="shared" si="548"/>
        <v>10661.25</v>
      </c>
      <c r="X3877" s="3">
        <v>0</v>
      </c>
      <c r="Y3877" s="3">
        <v>0</v>
      </c>
      <c r="Z3877" s="2" t="s">
        <v>3</v>
      </c>
      <c r="AA3877" s="2" t="s">
        <v>336</v>
      </c>
      <c r="AB3877" s="2" t="s">
        <v>2322</v>
      </c>
      <c r="AC3877" s="1" t="s">
        <v>0</v>
      </c>
    </row>
    <row r="3878" spans="1:29" x14ac:dyDescent="0.25">
      <c r="A3878" s="2" t="s">
        <v>2321</v>
      </c>
      <c r="B3878" s="8"/>
      <c r="C3878" s="3"/>
      <c r="D3878" s="2" t="s">
        <v>2318</v>
      </c>
      <c r="E3878" s="2" t="s">
        <v>471</v>
      </c>
      <c r="F3878" s="3" t="s">
        <v>7</v>
      </c>
      <c r="G3878" s="3">
        <v>1</v>
      </c>
      <c r="H3878">
        <v>1</v>
      </c>
      <c r="I3878" s="2" t="s">
        <v>19</v>
      </c>
      <c r="J3878" s="2" t="s">
        <v>2320</v>
      </c>
      <c r="K3878" s="7">
        <f t="shared" si="540"/>
        <v>17916</v>
      </c>
      <c r="L3878" s="7">
        <f t="shared" si="541"/>
        <v>17916</v>
      </c>
      <c r="M3878" s="2" t="s">
        <v>135</v>
      </c>
      <c r="N3878" s="1">
        <f t="shared" si="542"/>
        <v>19</v>
      </c>
      <c r="O3878" s="5">
        <f t="shared" si="543"/>
        <v>17916.189999999999</v>
      </c>
      <c r="P3878" s="5">
        <f t="shared" si="544"/>
        <v>21320.04</v>
      </c>
      <c r="Q3878" s="5">
        <f t="shared" si="545"/>
        <v>21320.04</v>
      </c>
      <c r="R3878" s="3">
        <v>25</v>
      </c>
      <c r="S3878" s="6">
        <v>25</v>
      </c>
      <c r="T3878" s="6">
        <v>25</v>
      </c>
      <c r="U3878" s="5">
        <f t="shared" si="546"/>
        <v>22395.237499999999</v>
      </c>
      <c r="V3878" s="5">
        <f t="shared" si="547"/>
        <v>26650.050000000003</v>
      </c>
      <c r="W3878" s="4">
        <f t="shared" si="548"/>
        <v>26650.050000000003</v>
      </c>
      <c r="X3878" s="3">
        <v>0</v>
      </c>
      <c r="Y3878" s="3">
        <v>0</v>
      </c>
      <c r="Z3878" s="2" t="s">
        <v>54</v>
      </c>
      <c r="AA3878" s="2" t="s">
        <v>30</v>
      </c>
      <c r="AB3878" s="2" t="s">
        <v>445</v>
      </c>
      <c r="AC3878" s="1" t="s">
        <v>0</v>
      </c>
    </row>
    <row r="3879" spans="1:29" x14ac:dyDescent="0.25">
      <c r="A3879" s="2" t="s">
        <v>2319</v>
      </c>
      <c r="B3879" s="8"/>
      <c r="C3879" s="3"/>
      <c r="D3879" s="2" t="s">
        <v>2318</v>
      </c>
      <c r="E3879" s="2" t="s">
        <v>471</v>
      </c>
      <c r="F3879" s="3" t="s">
        <v>7</v>
      </c>
      <c r="G3879" s="3">
        <v>1</v>
      </c>
      <c r="H3879">
        <v>1</v>
      </c>
      <c r="I3879" s="2" t="s">
        <v>19</v>
      </c>
      <c r="J3879" s="2" t="s">
        <v>2317</v>
      </c>
      <c r="K3879" s="7">
        <f t="shared" si="540"/>
        <v>16287</v>
      </c>
      <c r="L3879" s="7">
        <f t="shared" si="541"/>
        <v>16287</v>
      </c>
      <c r="M3879" s="2" t="s">
        <v>135</v>
      </c>
      <c r="N3879" s="1">
        <f t="shared" si="542"/>
        <v>19</v>
      </c>
      <c r="O3879" s="5">
        <f t="shared" si="543"/>
        <v>16287.19</v>
      </c>
      <c r="P3879" s="5">
        <f t="shared" si="544"/>
        <v>19381.53</v>
      </c>
      <c r="Q3879" s="5">
        <f t="shared" si="545"/>
        <v>19381.53</v>
      </c>
      <c r="R3879" s="3">
        <v>25</v>
      </c>
      <c r="S3879" s="6">
        <v>25</v>
      </c>
      <c r="T3879" s="6">
        <v>25</v>
      </c>
      <c r="U3879" s="5">
        <f t="shared" si="546"/>
        <v>20358.987499999999</v>
      </c>
      <c r="V3879" s="5">
        <f t="shared" si="547"/>
        <v>24226.912499999999</v>
      </c>
      <c r="W3879" s="4">
        <f t="shared" si="548"/>
        <v>24226.912499999999</v>
      </c>
      <c r="X3879" s="3">
        <v>0</v>
      </c>
      <c r="Y3879" s="3">
        <v>0</v>
      </c>
      <c r="Z3879" s="2" t="s">
        <v>54</v>
      </c>
      <c r="AA3879" s="2" t="s">
        <v>30</v>
      </c>
      <c r="AB3879" s="2" t="s">
        <v>445</v>
      </c>
      <c r="AC3879" s="1" t="s">
        <v>0</v>
      </c>
    </row>
    <row r="3880" spans="1:29" x14ac:dyDescent="0.25">
      <c r="A3880" s="2" t="s">
        <v>2316</v>
      </c>
      <c r="B3880" s="8"/>
      <c r="C3880" s="3"/>
      <c r="D3880" s="2" t="s">
        <v>2315</v>
      </c>
      <c r="E3880" s="2" t="s">
        <v>670</v>
      </c>
      <c r="F3880" s="3" t="s">
        <v>7</v>
      </c>
      <c r="G3880" s="3">
        <v>1</v>
      </c>
      <c r="H3880">
        <v>1</v>
      </c>
      <c r="I3880" s="2" t="s">
        <v>114</v>
      </c>
      <c r="J3880" s="2" t="s">
        <v>2314</v>
      </c>
      <c r="K3880" s="7">
        <f t="shared" si="540"/>
        <v>16624</v>
      </c>
      <c r="L3880" s="7">
        <f t="shared" si="541"/>
        <v>16624</v>
      </c>
      <c r="M3880" s="2" t="s">
        <v>135</v>
      </c>
      <c r="N3880" s="1">
        <f t="shared" si="542"/>
        <v>19</v>
      </c>
      <c r="O3880" s="5">
        <f t="shared" si="543"/>
        <v>16624.189999999999</v>
      </c>
      <c r="P3880" s="5">
        <f t="shared" si="544"/>
        <v>19782.560000000001</v>
      </c>
      <c r="Q3880" s="5">
        <f t="shared" si="545"/>
        <v>19782.560000000001</v>
      </c>
      <c r="R3880" s="3">
        <v>25</v>
      </c>
      <c r="S3880" s="6">
        <v>25</v>
      </c>
      <c r="T3880" s="6">
        <v>25</v>
      </c>
      <c r="U3880" s="5">
        <f t="shared" si="546"/>
        <v>20780.237499999999</v>
      </c>
      <c r="V3880" s="5">
        <f t="shared" si="547"/>
        <v>24728.2</v>
      </c>
      <c r="W3880" s="4">
        <f t="shared" si="548"/>
        <v>24728.2</v>
      </c>
      <c r="X3880" s="3">
        <v>0</v>
      </c>
      <c r="Y3880" s="3">
        <v>0</v>
      </c>
      <c r="Z3880" s="2" t="s">
        <v>54</v>
      </c>
      <c r="AA3880" s="2" t="s">
        <v>77</v>
      </c>
      <c r="AB3880" s="2" t="s">
        <v>2313</v>
      </c>
      <c r="AC3880" s="1" t="s">
        <v>0</v>
      </c>
    </row>
    <row r="3881" spans="1:29" x14ac:dyDescent="0.25">
      <c r="A3881" s="2" t="s">
        <v>2312</v>
      </c>
      <c r="B3881" s="8"/>
      <c r="C3881" s="3"/>
      <c r="D3881" s="2" t="s">
        <v>2311</v>
      </c>
      <c r="E3881" s="2" t="s">
        <v>961</v>
      </c>
      <c r="F3881" s="3" t="s">
        <v>7</v>
      </c>
      <c r="G3881" s="3">
        <v>1</v>
      </c>
      <c r="H3881">
        <v>1</v>
      </c>
      <c r="I3881" s="2" t="s">
        <v>6</v>
      </c>
      <c r="J3881" s="2" t="s">
        <v>2310</v>
      </c>
      <c r="K3881" s="7">
        <f t="shared" si="540"/>
        <v>39909</v>
      </c>
      <c r="L3881" s="7">
        <f t="shared" si="541"/>
        <v>39909</v>
      </c>
      <c r="M3881" s="2" t="s">
        <v>4</v>
      </c>
      <c r="N3881" s="1">
        <f t="shared" si="542"/>
        <v>0</v>
      </c>
      <c r="O3881" s="5">
        <f t="shared" si="543"/>
        <v>39909</v>
      </c>
      <c r="P3881" s="5">
        <f t="shared" si="544"/>
        <v>39909</v>
      </c>
      <c r="Q3881" s="5">
        <f t="shared" si="545"/>
        <v>39909</v>
      </c>
      <c r="R3881" s="3">
        <v>25</v>
      </c>
      <c r="S3881" s="6">
        <v>25</v>
      </c>
      <c r="T3881" s="6">
        <v>25</v>
      </c>
      <c r="U3881" s="5">
        <f t="shared" si="546"/>
        <v>49886.25</v>
      </c>
      <c r="V3881" s="5">
        <f t="shared" si="547"/>
        <v>49886.25</v>
      </c>
      <c r="W3881" s="4">
        <f t="shared" si="548"/>
        <v>49886.25</v>
      </c>
      <c r="X3881" s="3">
        <v>0</v>
      </c>
      <c r="Y3881" s="3">
        <v>0</v>
      </c>
      <c r="Z3881" s="2" t="s">
        <v>3</v>
      </c>
      <c r="AA3881" s="2" t="s">
        <v>2309</v>
      </c>
      <c r="AB3881" s="2" t="s">
        <v>2090</v>
      </c>
      <c r="AC3881" s="1" t="s">
        <v>0</v>
      </c>
    </row>
    <row r="3882" spans="1:29" x14ac:dyDescent="0.25">
      <c r="A3882" s="2" t="s">
        <v>2308</v>
      </c>
      <c r="B3882" s="8"/>
      <c r="C3882" s="3"/>
      <c r="D3882" s="2" t="s">
        <v>2307</v>
      </c>
      <c r="E3882" s="2" t="s">
        <v>1412</v>
      </c>
      <c r="F3882" s="3" t="s">
        <v>7</v>
      </c>
      <c r="G3882" s="3">
        <v>1</v>
      </c>
      <c r="H3882">
        <v>1</v>
      </c>
      <c r="I3882" s="2" t="s">
        <v>6</v>
      </c>
      <c r="J3882" s="2" t="s">
        <v>2306</v>
      </c>
      <c r="K3882" s="7">
        <f t="shared" si="540"/>
        <v>10645</v>
      </c>
      <c r="L3882" s="7">
        <f t="shared" si="541"/>
        <v>10645</v>
      </c>
      <c r="M3882" s="2" t="s">
        <v>4</v>
      </c>
      <c r="N3882" s="1">
        <f t="shared" si="542"/>
        <v>0</v>
      </c>
      <c r="O3882" s="5">
        <f t="shared" si="543"/>
        <v>10645</v>
      </c>
      <c r="P3882" s="5">
        <f t="shared" si="544"/>
        <v>10645</v>
      </c>
      <c r="Q3882" s="5">
        <f t="shared" si="545"/>
        <v>10645</v>
      </c>
      <c r="R3882" s="3">
        <v>25</v>
      </c>
      <c r="S3882" s="6">
        <v>25</v>
      </c>
      <c r="T3882" s="6">
        <v>25</v>
      </c>
      <c r="U3882" s="5">
        <f t="shared" si="546"/>
        <v>13306.25</v>
      </c>
      <c r="V3882" s="5">
        <f t="shared" si="547"/>
        <v>13306.25</v>
      </c>
      <c r="W3882" s="4">
        <f t="shared" si="548"/>
        <v>13306.25</v>
      </c>
      <c r="X3882" s="3">
        <v>0</v>
      </c>
      <c r="Y3882" s="3">
        <v>0</v>
      </c>
      <c r="Z3882" s="2" t="s">
        <v>3</v>
      </c>
      <c r="AA3882" s="2" t="s">
        <v>1526</v>
      </c>
      <c r="AB3882" s="2" t="s">
        <v>2305</v>
      </c>
      <c r="AC3882" s="1" t="s">
        <v>0</v>
      </c>
    </row>
    <row r="3883" spans="1:29" x14ac:dyDescent="0.25">
      <c r="A3883" s="2" t="s">
        <v>2304</v>
      </c>
      <c r="B3883" s="8"/>
      <c r="C3883" s="3"/>
      <c r="D3883" s="2" t="s">
        <v>2303</v>
      </c>
      <c r="E3883" s="2" t="s">
        <v>26</v>
      </c>
      <c r="F3883" s="3" t="s">
        <v>7</v>
      </c>
      <c r="G3883" s="3">
        <v>1</v>
      </c>
      <c r="H3883">
        <v>1</v>
      </c>
      <c r="I3883" s="2" t="s">
        <v>6</v>
      </c>
      <c r="J3883" s="2" t="s">
        <v>2302</v>
      </c>
      <c r="K3883" s="7">
        <f t="shared" si="540"/>
        <v>10792</v>
      </c>
      <c r="L3883" s="7">
        <f t="shared" si="541"/>
        <v>10792</v>
      </c>
      <c r="M3883" s="2" t="s">
        <v>4</v>
      </c>
      <c r="N3883" s="1">
        <f t="shared" si="542"/>
        <v>0</v>
      </c>
      <c r="O3883" s="5">
        <f t="shared" si="543"/>
        <v>10792</v>
      </c>
      <c r="P3883" s="5">
        <f t="shared" si="544"/>
        <v>10792</v>
      </c>
      <c r="Q3883" s="5">
        <f t="shared" si="545"/>
        <v>10792</v>
      </c>
      <c r="R3883" s="3">
        <v>25</v>
      </c>
      <c r="S3883" s="6">
        <v>25</v>
      </c>
      <c r="T3883" s="6">
        <v>25</v>
      </c>
      <c r="U3883" s="5">
        <f t="shared" si="546"/>
        <v>13490</v>
      </c>
      <c r="V3883" s="5">
        <f t="shared" si="547"/>
        <v>13490</v>
      </c>
      <c r="W3883" s="4">
        <f t="shared" si="548"/>
        <v>13490</v>
      </c>
      <c r="X3883" s="3">
        <v>0</v>
      </c>
      <c r="Y3883" s="3">
        <v>0</v>
      </c>
      <c r="Z3883" s="2" t="s">
        <v>3</v>
      </c>
      <c r="AA3883" s="2" t="s">
        <v>391</v>
      </c>
      <c r="AB3883" s="2" t="s">
        <v>2298</v>
      </c>
      <c r="AC3883" s="1" t="s">
        <v>0</v>
      </c>
    </row>
    <row r="3884" spans="1:29" x14ac:dyDescent="0.25">
      <c r="A3884" s="2" t="s">
        <v>2301</v>
      </c>
      <c r="B3884" s="8"/>
      <c r="C3884" s="3"/>
      <c r="D3884" s="2" t="s">
        <v>2300</v>
      </c>
      <c r="E3884" s="2" t="s">
        <v>26</v>
      </c>
      <c r="F3884" s="3" t="s">
        <v>7</v>
      </c>
      <c r="G3884" s="3">
        <v>1</v>
      </c>
      <c r="H3884">
        <v>1</v>
      </c>
      <c r="I3884" s="2" t="s">
        <v>6</v>
      </c>
      <c r="J3884" s="2" t="s">
        <v>2299</v>
      </c>
      <c r="K3884" s="7">
        <f t="shared" si="540"/>
        <v>29109</v>
      </c>
      <c r="L3884" s="7">
        <f t="shared" si="541"/>
        <v>29109</v>
      </c>
      <c r="M3884" s="2" t="s">
        <v>4</v>
      </c>
      <c r="N3884" s="1">
        <f t="shared" si="542"/>
        <v>0</v>
      </c>
      <c r="O3884" s="5">
        <f t="shared" si="543"/>
        <v>29109</v>
      </c>
      <c r="P3884" s="5">
        <f t="shared" si="544"/>
        <v>29109</v>
      </c>
      <c r="Q3884" s="5">
        <f t="shared" si="545"/>
        <v>29109</v>
      </c>
      <c r="R3884" s="3">
        <v>25</v>
      </c>
      <c r="S3884" s="6">
        <v>25</v>
      </c>
      <c r="T3884" s="6">
        <v>25</v>
      </c>
      <c r="U3884" s="5">
        <f t="shared" si="546"/>
        <v>36386.25</v>
      </c>
      <c r="V3884" s="5">
        <f t="shared" si="547"/>
        <v>36386.25</v>
      </c>
      <c r="W3884" s="4">
        <f t="shared" si="548"/>
        <v>36386.25</v>
      </c>
      <c r="X3884" s="3">
        <v>0</v>
      </c>
      <c r="Y3884" s="3">
        <v>0</v>
      </c>
      <c r="Z3884" s="2" t="s">
        <v>3</v>
      </c>
      <c r="AA3884" s="2" t="s">
        <v>391</v>
      </c>
      <c r="AB3884" s="2" t="s">
        <v>2298</v>
      </c>
      <c r="AC3884" s="1" t="s">
        <v>0</v>
      </c>
    </row>
    <row r="3885" spans="1:29" x14ac:dyDescent="0.25">
      <c r="A3885" s="2" t="s">
        <v>2297</v>
      </c>
      <c r="B3885" s="8"/>
      <c r="C3885" s="3"/>
      <c r="D3885" s="2" t="s">
        <v>2296</v>
      </c>
      <c r="E3885" s="2" t="s">
        <v>471</v>
      </c>
      <c r="F3885" s="3" t="s">
        <v>7</v>
      </c>
      <c r="G3885" s="3">
        <v>1</v>
      </c>
      <c r="H3885">
        <v>1</v>
      </c>
      <c r="I3885" s="2" t="s">
        <v>19</v>
      </c>
      <c r="J3885" s="2" t="s">
        <v>2295</v>
      </c>
      <c r="K3885" s="7">
        <f t="shared" si="540"/>
        <v>26231</v>
      </c>
      <c r="L3885" s="7">
        <f t="shared" si="541"/>
        <v>26231</v>
      </c>
      <c r="M3885" s="2" t="s">
        <v>135</v>
      </c>
      <c r="N3885" s="1">
        <f t="shared" si="542"/>
        <v>19</v>
      </c>
      <c r="O3885" s="5">
        <f t="shared" si="543"/>
        <v>26231.19</v>
      </c>
      <c r="P3885" s="5">
        <f t="shared" si="544"/>
        <v>31214.89</v>
      </c>
      <c r="Q3885" s="5">
        <f t="shared" si="545"/>
        <v>31214.89</v>
      </c>
      <c r="R3885" s="3">
        <v>25</v>
      </c>
      <c r="S3885" s="6">
        <v>25</v>
      </c>
      <c r="T3885" s="6">
        <v>25</v>
      </c>
      <c r="U3885" s="5">
        <f t="shared" si="546"/>
        <v>32788.987499999996</v>
      </c>
      <c r="V3885" s="5">
        <f t="shared" si="547"/>
        <v>39018.612500000003</v>
      </c>
      <c r="W3885" s="4">
        <f t="shared" si="548"/>
        <v>39018.612500000003</v>
      </c>
      <c r="X3885" s="3">
        <v>0</v>
      </c>
      <c r="Y3885" s="3">
        <v>0</v>
      </c>
      <c r="Z3885" s="2" t="s">
        <v>54</v>
      </c>
      <c r="AA3885" s="2" t="s">
        <v>30</v>
      </c>
      <c r="AB3885" s="2" t="s">
        <v>445</v>
      </c>
      <c r="AC3885" s="1" t="s">
        <v>0</v>
      </c>
    </row>
    <row r="3886" spans="1:29" x14ac:dyDescent="0.25">
      <c r="A3886" s="2" t="s">
        <v>2294</v>
      </c>
      <c r="B3886" s="8"/>
      <c r="C3886" s="3"/>
      <c r="D3886" s="2" t="s">
        <v>2293</v>
      </c>
      <c r="E3886" s="2" t="s">
        <v>8</v>
      </c>
      <c r="F3886" s="3" t="s">
        <v>7</v>
      </c>
      <c r="G3886" s="3">
        <v>1</v>
      </c>
      <c r="H3886">
        <v>1</v>
      </c>
      <c r="I3886" s="2" t="s">
        <v>6</v>
      </c>
      <c r="J3886" s="2" t="s">
        <v>2292</v>
      </c>
      <c r="K3886" s="7">
        <f t="shared" si="540"/>
        <v>75698</v>
      </c>
      <c r="L3886" s="7">
        <f t="shared" si="541"/>
        <v>75698</v>
      </c>
      <c r="M3886" s="2" t="s">
        <v>4</v>
      </c>
      <c r="N3886" s="1">
        <f t="shared" si="542"/>
        <v>0</v>
      </c>
      <c r="O3886" s="5">
        <f t="shared" si="543"/>
        <v>75698</v>
      </c>
      <c r="P3886" s="5">
        <f t="shared" si="544"/>
        <v>75698</v>
      </c>
      <c r="Q3886" s="5">
        <f t="shared" si="545"/>
        <v>75698</v>
      </c>
      <c r="R3886" s="3">
        <v>25</v>
      </c>
      <c r="S3886" s="6">
        <v>25</v>
      </c>
      <c r="T3886" s="6">
        <v>25</v>
      </c>
      <c r="U3886" s="5">
        <f t="shared" si="546"/>
        <v>94622.5</v>
      </c>
      <c r="V3886" s="5">
        <f t="shared" si="547"/>
        <v>94622.5</v>
      </c>
      <c r="W3886" s="4">
        <f t="shared" si="548"/>
        <v>94622.5</v>
      </c>
      <c r="X3886" s="3">
        <v>0</v>
      </c>
      <c r="Y3886" s="3">
        <v>0</v>
      </c>
      <c r="Z3886" s="2" t="s">
        <v>3</v>
      </c>
      <c r="AA3886" s="2" t="s">
        <v>71</v>
      </c>
      <c r="AB3886" s="2" t="s">
        <v>806</v>
      </c>
      <c r="AC3886" s="1" t="s">
        <v>0</v>
      </c>
    </row>
    <row r="3887" spans="1:29" x14ac:dyDescent="0.25">
      <c r="A3887" s="2" t="s">
        <v>2291</v>
      </c>
      <c r="B3887" s="8"/>
      <c r="C3887" s="3"/>
      <c r="D3887" s="2" t="s">
        <v>2290</v>
      </c>
      <c r="E3887" s="2" t="s">
        <v>8</v>
      </c>
      <c r="F3887" s="3" t="s">
        <v>7</v>
      </c>
      <c r="G3887" s="3">
        <v>1</v>
      </c>
      <c r="H3887">
        <v>1</v>
      </c>
      <c r="I3887" s="2" t="s">
        <v>6</v>
      </c>
      <c r="J3887" s="2" t="s">
        <v>2289</v>
      </c>
      <c r="K3887" s="7">
        <f t="shared" si="540"/>
        <v>60418</v>
      </c>
      <c r="L3887" s="7">
        <f t="shared" si="541"/>
        <v>60418</v>
      </c>
      <c r="M3887" s="2" t="s">
        <v>4</v>
      </c>
      <c r="N3887" s="1">
        <f t="shared" si="542"/>
        <v>0</v>
      </c>
      <c r="O3887" s="5">
        <f t="shared" si="543"/>
        <v>60418</v>
      </c>
      <c r="P3887" s="5">
        <f t="shared" si="544"/>
        <v>60418</v>
      </c>
      <c r="Q3887" s="5">
        <f t="shared" si="545"/>
        <v>60418</v>
      </c>
      <c r="R3887" s="3">
        <v>25</v>
      </c>
      <c r="S3887" s="6">
        <v>25</v>
      </c>
      <c r="T3887" s="6">
        <v>25</v>
      </c>
      <c r="U3887" s="5">
        <f t="shared" si="546"/>
        <v>75522.5</v>
      </c>
      <c r="V3887" s="5">
        <f t="shared" si="547"/>
        <v>75522.5</v>
      </c>
      <c r="W3887" s="4">
        <f t="shared" si="548"/>
        <v>75522.5</v>
      </c>
      <c r="X3887" s="3">
        <v>0</v>
      </c>
      <c r="Y3887" s="3">
        <v>0</v>
      </c>
      <c r="Z3887" s="2" t="s">
        <v>3</v>
      </c>
      <c r="AA3887" s="2" t="s">
        <v>336</v>
      </c>
      <c r="AB3887" s="2" t="s">
        <v>335</v>
      </c>
      <c r="AC3887" s="1" t="s">
        <v>0</v>
      </c>
    </row>
    <row r="3888" spans="1:29" x14ac:dyDescent="0.25">
      <c r="A3888" s="2" t="s">
        <v>2288</v>
      </c>
      <c r="B3888" s="8"/>
      <c r="C3888" s="3"/>
      <c r="D3888" s="2" t="s">
        <v>2287</v>
      </c>
      <c r="E3888" s="2" t="s">
        <v>8</v>
      </c>
      <c r="F3888" s="3" t="s">
        <v>7</v>
      </c>
      <c r="G3888" s="3">
        <v>1</v>
      </c>
      <c r="H3888">
        <v>1</v>
      </c>
      <c r="I3888" s="2" t="s">
        <v>6</v>
      </c>
      <c r="J3888" s="2" t="s">
        <v>2286</v>
      </c>
      <c r="K3888" s="7">
        <f t="shared" si="540"/>
        <v>45687</v>
      </c>
      <c r="L3888" s="7">
        <f t="shared" si="541"/>
        <v>45687</v>
      </c>
      <c r="M3888" s="2" t="s">
        <v>4</v>
      </c>
      <c r="N3888" s="1">
        <f t="shared" si="542"/>
        <v>0</v>
      </c>
      <c r="O3888" s="5">
        <f t="shared" si="543"/>
        <v>45687</v>
      </c>
      <c r="P3888" s="5">
        <f t="shared" si="544"/>
        <v>45687</v>
      </c>
      <c r="Q3888" s="5">
        <f t="shared" si="545"/>
        <v>45687</v>
      </c>
      <c r="R3888" s="3">
        <v>25</v>
      </c>
      <c r="S3888" s="6">
        <v>25</v>
      </c>
      <c r="T3888" s="6">
        <v>25</v>
      </c>
      <c r="U3888" s="5">
        <f t="shared" si="546"/>
        <v>57108.75</v>
      </c>
      <c r="V3888" s="5">
        <f t="shared" si="547"/>
        <v>57108.75</v>
      </c>
      <c r="W3888" s="4">
        <f t="shared" si="548"/>
        <v>57108.75</v>
      </c>
      <c r="X3888" s="3">
        <v>0</v>
      </c>
      <c r="Y3888" s="3">
        <v>0</v>
      </c>
      <c r="Z3888" s="2" t="s">
        <v>3</v>
      </c>
      <c r="AA3888" s="2" t="s">
        <v>12</v>
      </c>
      <c r="AB3888" s="2" t="s">
        <v>1320</v>
      </c>
      <c r="AC3888" s="1" t="s">
        <v>0</v>
      </c>
    </row>
    <row r="3889" spans="1:29" x14ac:dyDescent="0.25">
      <c r="A3889" s="2" t="s">
        <v>2285</v>
      </c>
      <c r="B3889" s="8"/>
      <c r="C3889" s="3"/>
      <c r="D3889" s="2" t="s">
        <v>2282</v>
      </c>
      <c r="E3889" s="2" t="s">
        <v>203</v>
      </c>
      <c r="F3889" s="3" t="s">
        <v>7</v>
      </c>
      <c r="G3889" s="3">
        <v>1</v>
      </c>
      <c r="H3889">
        <v>1</v>
      </c>
      <c r="I3889" s="2" t="s">
        <v>6</v>
      </c>
      <c r="J3889" s="2" t="s">
        <v>2284</v>
      </c>
      <c r="K3889" s="7">
        <f t="shared" si="540"/>
        <v>206356</v>
      </c>
      <c r="L3889" s="7">
        <f t="shared" si="541"/>
        <v>206356</v>
      </c>
      <c r="M3889" s="2" t="s">
        <v>4</v>
      </c>
      <c r="N3889" s="1">
        <f t="shared" si="542"/>
        <v>0</v>
      </c>
      <c r="O3889" s="5">
        <f t="shared" si="543"/>
        <v>206356</v>
      </c>
      <c r="P3889" s="5">
        <f t="shared" si="544"/>
        <v>206356</v>
      </c>
      <c r="Q3889" s="5">
        <f t="shared" si="545"/>
        <v>206356</v>
      </c>
      <c r="R3889" s="3">
        <v>25</v>
      </c>
      <c r="S3889" s="6">
        <v>25</v>
      </c>
      <c r="T3889" s="6">
        <v>25</v>
      </c>
      <c r="U3889" s="5">
        <f t="shared" si="546"/>
        <v>257945</v>
      </c>
      <c r="V3889" s="5">
        <f t="shared" si="547"/>
        <v>257945</v>
      </c>
      <c r="W3889" s="4">
        <f t="shared" si="548"/>
        <v>257945</v>
      </c>
      <c r="X3889" s="3">
        <v>0</v>
      </c>
      <c r="Y3889" s="3">
        <v>0</v>
      </c>
      <c r="Z3889" s="2" t="s">
        <v>3</v>
      </c>
      <c r="AA3889" s="2" t="s">
        <v>674</v>
      </c>
      <c r="AB3889" s="2" t="s">
        <v>1623</v>
      </c>
      <c r="AC3889" s="1" t="s">
        <v>0</v>
      </c>
    </row>
    <row r="3890" spans="1:29" x14ac:dyDescent="0.25">
      <c r="A3890" s="2" t="s">
        <v>2283</v>
      </c>
      <c r="B3890" s="8"/>
      <c r="C3890" s="3"/>
      <c r="D3890" s="2" t="s">
        <v>2282</v>
      </c>
      <c r="E3890" s="2" t="s">
        <v>203</v>
      </c>
      <c r="F3890" s="3" t="s">
        <v>7</v>
      </c>
      <c r="G3890" s="3">
        <v>1</v>
      </c>
      <c r="H3890">
        <v>1</v>
      </c>
      <c r="I3890" s="2" t="s">
        <v>6</v>
      </c>
      <c r="J3890" s="2" t="s">
        <v>2281</v>
      </c>
      <c r="K3890" s="7">
        <f t="shared" si="540"/>
        <v>206349</v>
      </c>
      <c r="L3890" s="7">
        <f t="shared" si="541"/>
        <v>206349</v>
      </c>
      <c r="M3890" s="2" t="s">
        <v>4</v>
      </c>
      <c r="N3890" s="1">
        <f t="shared" si="542"/>
        <v>0</v>
      </c>
      <c r="O3890" s="5">
        <f t="shared" si="543"/>
        <v>206349</v>
      </c>
      <c r="P3890" s="5">
        <f t="shared" si="544"/>
        <v>206349</v>
      </c>
      <c r="Q3890" s="5">
        <f t="shared" si="545"/>
        <v>206349</v>
      </c>
      <c r="R3890" s="3">
        <v>25</v>
      </c>
      <c r="S3890" s="6">
        <v>25</v>
      </c>
      <c r="T3890" s="6">
        <v>25</v>
      </c>
      <c r="U3890" s="5">
        <f t="shared" si="546"/>
        <v>257936.25</v>
      </c>
      <c r="V3890" s="5">
        <f t="shared" si="547"/>
        <v>257936.25</v>
      </c>
      <c r="W3890" s="4">
        <f t="shared" si="548"/>
        <v>257936.25</v>
      </c>
      <c r="X3890" s="3">
        <v>0</v>
      </c>
      <c r="Y3890" s="3">
        <v>0</v>
      </c>
      <c r="Z3890" s="2" t="s">
        <v>3</v>
      </c>
      <c r="AA3890" s="2" t="s">
        <v>674</v>
      </c>
      <c r="AB3890" s="2" t="s">
        <v>1623</v>
      </c>
      <c r="AC3890" s="1" t="s">
        <v>0</v>
      </c>
    </row>
    <row r="3891" spans="1:29" x14ac:dyDescent="0.25">
      <c r="A3891" s="2" t="s">
        <v>2280</v>
      </c>
      <c r="B3891" s="8"/>
      <c r="C3891" s="3"/>
      <c r="D3891" s="2" t="s">
        <v>2279</v>
      </c>
      <c r="E3891" s="2" t="s">
        <v>203</v>
      </c>
      <c r="F3891" s="3" t="s">
        <v>7</v>
      </c>
      <c r="G3891" s="3">
        <v>1</v>
      </c>
      <c r="H3891">
        <v>1</v>
      </c>
      <c r="I3891" s="2" t="s">
        <v>114</v>
      </c>
      <c r="J3891" s="2" t="s">
        <v>2278</v>
      </c>
      <c r="K3891" s="7">
        <f t="shared" si="540"/>
        <v>239539</v>
      </c>
      <c r="L3891" s="7">
        <f t="shared" si="541"/>
        <v>239539</v>
      </c>
      <c r="M3891" s="2" t="s">
        <v>4</v>
      </c>
      <c r="N3891" s="1">
        <f t="shared" si="542"/>
        <v>0</v>
      </c>
      <c r="O3891" s="5">
        <f t="shared" si="543"/>
        <v>239539</v>
      </c>
      <c r="P3891" s="5">
        <f t="shared" si="544"/>
        <v>239539</v>
      </c>
      <c r="Q3891" s="5">
        <f t="shared" si="545"/>
        <v>239539</v>
      </c>
      <c r="R3891" s="3">
        <v>25</v>
      </c>
      <c r="S3891" s="6">
        <v>25</v>
      </c>
      <c r="T3891" s="6">
        <v>25</v>
      </c>
      <c r="U3891" s="5">
        <f t="shared" si="546"/>
        <v>299423.75</v>
      </c>
      <c r="V3891" s="5">
        <f t="shared" si="547"/>
        <v>299423.75</v>
      </c>
      <c r="W3891" s="4">
        <f t="shared" si="548"/>
        <v>299423.75</v>
      </c>
      <c r="X3891" s="3">
        <v>0</v>
      </c>
      <c r="Y3891" s="3">
        <v>0</v>
      </c>
      <c r="Z3891" s="2" t="s">
        <v>3</v>
      </c>
      <c r="AA3891" s="2" t="s">
        <v>83</v>
      </c>
      <c r="AB3891" s="2" t="s">
        <v>2274</v>
      </c>
      <c r="AC3891" s="1" t="s">
        <v>0</v>
      </c>
    </row>
    <row r="3892" spans="1:29" x14ac:dyDescent="0.25">
      <c r="A3892" s="2" t="s">
        <v>2277</v>
      </c>
      <c r="B3892" s="8"/>
      <c r="C3892" s="3"/>
      <c r="D3892" s="2" t="s">
        <v>2276</v>
      </c>
      <c r="E3892" s="2" t="s">
        <v>203</v>
      </c>
      <c r="F3892" s="3" t="s">
        <v>7</v>
      </c>
      <c r="G3892" s="3">
        <v>1</v>
      </c>
      <c r="H3892">
        <v>1</v>
      </c>
      <c r="I3892" s="2" t="s">
        <v>114</v>
      </c>
      <c r="J3892" s="2" t="s">
        <v>2275</v>
      </c>
      <c r="K3892" s="7">
        <f t="shared" si="540"/>
        <v>508455</v>
      </c>
      <c r="L3892" s="7">
        <f t="shared" si="541"/>
        <v>508455</v>
      </c>
      <c r="M3892" s="2" t="s">
        <v>4</v>
      </c>
      <c r="N3892" s="1">
        <f t="shared" si="542"/>
        <v>0</v>
      </c>
      <c r="O3892" s="5">
        <f t="shared" si="543"/>
        <v>508455</v>
      </c>
      <c r="P3892" s="5">
        <f t="shared" si="544"/>
        <v>508455</v>
      </c>
      <c r="Q3892" s="5">
        <f t="shared" si="545"/>
        <v>508455</v>
      </c>
      <c r="R3892" s="3">
        <v>25</v>
      </c>
      <c r="S3892" s="6">
        <v>25</v>
      </c>
      <c r="T3892" s="6">
        <v>25</v>
      </c>
      <c r="U3892" s="5">
        <f t="shared" si="546"/>
        <v>635568.75</v>
      </c>
      <c r="V3892" s="5">
        <f t="shared" si="547"/>
        <v>635568.75</v>
      </c>
      <c r="W3892" s="4">
        <f t="shared" si="548"/>
        <v>635568.75</v>
      </c>
      <c r="X3892" s="3">
        <v>0</v>
      </c>
      <c r="Y3892" s="3">
        <v>0</v>
      </c>
      <c r="Z3892" s="2" t="s">
        <v>3</v>
      </c>
      <c r="AA3892" s="2" t="s">
        <v>83</v>
      </c>
      <c r="AB3892" s="2" t="s">
        <v>2274</v>
      </c>
      <c r="AC3892" s="1" t="s">
        <v>0</v>
      </c>
    </row>
    <row r="3893" spans="1:29" x14ac:dyDescent="0.25">
      <c r="A3893" s="2" t="s">
        <v>2273</v>
      </c>
      <c r="B3893" s="8"/>
      <c r="C3893" s="3"/>
      <c r="D3893" s="2" t="s">
        <v>2272</v>
      </c>
      <c r="E3893" s="2" t="s">
        <v>614</v>
      </c>
      <c r="F3893" s="3" t="s">
        <v>7</v>
      </c>
      <c r="G3893" s="3">
        <v>1</v>
      </c>
      <c r="H3893">
        <v>1</v>
      </c>
      <c r="I3893" s="2" t="s">
        <v>6</v>
      </c>
      <c r="J3893" s="2" t="s">
        <v>2271</v>
      </c>
      <c r="K3893" s="7">
        <f t="shared" si="540"/>
        <v>54601</v>
      </c>
      <c r="L3893" s="7">
        <f t="shared" si="541"/>
        <v>54601</v>
      </c>
      <c r="M3893" s="2" t="s">
        <v>4</v>
      </c>
      <c r="N3893" s="1">
        <f t="shared" si="542"/>
        <v>0</v>
      </c>
      <c r="O3893" s="5">
        <f t="shared" si="543"/>
        <v>54601</v>
      </c>
      <c r="P3893" s="5">
        <f t="shared" si="544"/>
        <v>54601</v>
      </c>
      <c r="Q3893" s="5">
        <f t="shared" si="545"/>
        <v>54601</v>
      </c>
      <c r="R3893" s="3">
        <v>25</v>
      </c>
      <c r="S3893" s="6">
        <v>25</v>
      </c>
      <c r="T3893" s="6">
        <v>25</v>
      </c>
      <c r="U3893" s="5">
        <f t="shared" si="546"/>
        <v>68251.25</v>
      </c>
      <c r="V3893" s="5">
        <f t="shared" si="547"/>
        <v>68251.25</v>
      </c>
      <c r="W3893" s="4">
        <f t="shared" si="548"/>
        <v>68251.25</v>
      </c>
      <c r="X3893" s="3">
        <v>0</v>
      </c>
      <c r="Y3893" s="3">
        <v>0</v>
      </c>
      <c r="Z3893" s="2" t="s">
        <v>3</v>
      </c>
      <c r="AA3893" s="2" t="s">
        <v>252</v>
      </c>
      <c r="AB3893" s="2" t="s">
        <v>353</v>
      </c>
      <c r="AC3893" s="1" t="s">
        <v>0</v>
      </c>
    </row>
    <row r="3894" spans="1:29" x14ac:dyDescent="0.25">
      <c r="A3894" s="2" t="s">
        <v>2270</v>
      </c>
      <c r="B3894" s="8"/>
      <c r="C3894" s="3"/>
      <c r="D3894" s="2" t="s">
        <v>2269</v>
      </c>
      <c r="E3894" s="2" t="s">
        <v>8</v>
      </c>
      <c r="F3894" s="3" t="s">
        <v>7</v>
      </c>
      <c r="G3894" s="3">
        <v>1</v>
      </c>
      <c r="H3894">
        <v>1</v>
      </c>
      <c r="I3894" s="2" t="s">
        <v>6</v>
      </c>
      <c r="J3894" s="2" t="s">
        <v>2268</v>
      </c>
      <c r="K3894" s="7">
        <f t="shared" si="540"/>
        <v>18505</v>
      </c>
      <c r="L3894" s="7">
        <f t="shared" si="541"/>
        <v>18505</v>
      </c>
      <c r="M3894" s="2" t="s">
        <v>4</v>
      </c>
      <c r="N3894" s="1">
        <f t="shared" si="542"/>
        <v>0</v>
      </c>
      <c r="O3894" s="5">
        <f t="shared" si="543"/>
        <v>18505</v>
      </c>
      <c r="P3894" s="5">
        <f t="shared" si="544"/>
        <v>18505</v>
      </c>
      <c r="Q3894" s="5">
        <f t="shared" si="545"/>
        <v>18505</v>
      </c>
      <c r="R3894" s="3">
        <v>25</v>
      </c>
      <c r="S3894" s="6">
        <v>25</v>
      </c>
      <c r="T3894" s="6">
        <v>25</v>
      </c>
      <c r="U3894" s="5">
        <f t="shared" si="546"/>
        <v>23131.25</v>
      </c>
      <c r="V3894" s="5">
        <f t="shared" si="547"/>
        <v>23131.25</v>
      </c>
      <c r="W3894" s="4">
        <f t="shared" si="548"/>
        <v>23131.25</v>
      </c>
      <c r="X3894" s="3">
        <v>0</v>
      </c>
      <c r="Y3894" s="3">
        <v>0</v>
      </c>
      <c r="Z3894" s="2" t="s">
        <v>3</v>
      </c>
      <c r="AA3894" s="2" t="s">
        <v>325</v>
      </c>
      <c r="AB3894" s="2" t="s">
        <v>324</v>
      </c>
      <c r="AC3894" s="1" t="s">
        <v>0</v>
      </c>
    </row>
    <row r="3895" spans="1:29" x14ac:dyDescent="0.25">
      <c r="A3895" s="2" t="s">
        <v>2267</v>
      </c>
      <c r="B3895" s="8"/>
      <c r="C3895" s="3"/>
      <c r="D3895" s="2" t="s">
        <v>2266</v>
      </c>
      <c r="E3895" s="2" t="s">
        <v>8</v>
      </c>
      <c r="F3895" s="3" t="s">
        <v>7</v>
      </c>
      <c r="G3895" s="3">
        <v>1</v>
      </c>
      <c r="H3895">
        <v>1</v>
      </c>
      <c r="I3895" s="2" t="s">
        <v>6</v>
      </c>
      <c r="J3895" s="2" t="s">
        <v>2265</v>
      </c>
      <c r="K3895" s="7">
        <f t="shared" si="540"/>
        <v>31178</v>
      </c>
      <c r="L3895" s="7">
        <f t="shared" si="541"/>
        <v>31178</v>
      </c>
      <c r="M3895" s="2" t="s">
        <v>4</v>
      </c>
      <c r="N3895" s="1">
        <f t="shared" si="542"/>
        <v>0</v>
      </c>
      <c r="O3895" s="5">
        <f t="shared" si="543"/>
        <v>31178</v>
      </c>
      <c r="P3895" s="5">
        <f t="shared" si="544"/>
        <v>31178</v>
      </c>
      <c r="Q3895" s="5">
        <f t="shared" si="545"/>
        <v>31178</v>
      </c>
      <c r="R3895" s="3">
        <v>25</v>
      </c>
      <c r="S3895" s="6">
        <v>25</v>
      </c>
      <c r="T3895" s="6">
        <v>25</v>
      </c>
      <c r="U3895" s="5">
        <f t="shared" si="546"/>
        <v>38972.5</v>
      </c>
      <c r="V3895" s="5">
        <f t="shared" si="547"/>
        <v>38972.5</v>
      </c>
      <c r="W3895" s="4">
        <f t="shared" si="548"/>
        <v>38972.5</v>
      </c>
      <c r="X3895" s="3">
        <v>0</v>
      </c>
      <c r="Y3895" s="3">
        <v>0</v>
      </c>
      <c r="Z3895" s="2" t="s">
        <v>3</v>
      </c>
      <c r="AA3895" s="2" t="s">
        <v>325</v>
      </c>
      <c r="AB3895" s="2" t="s">
        <v>324</v>
      </c>
      <c r="AC3895" s="1" t="s">
        <v>0</v>
      </c>
    </row>
    <row r="3896" spans="1:29" x14ac:dyDescent="0.25">
      <c r="A3896" s="2" t="s">
        <v>2264</v>
      </c>
      <c r="B3896" s="8"/>
      <c r="C3896" s="3"/>
      <c r="D3896" s="2" t="s">
        <v>2263</v>
      </c>
      <c r="E3896" s="2" t="s">
        <v>192</v>
      </c>
      <c r="F3896" s="3" t="s">
        <v>7</v>
      </c>
      <c r="G3896" s="3">
        <v>1</v>
      </c>
      <c r="H3896">
        <v>1</v>
      </c>
      <c r="I3896" s="2" t="s">
        <v>6</v>
      </c>
      <c r="J3896" s="2" t="s">
        <v>2262</v>
      </c>
      <c r="K3896" s="7">
        <f t="shared" si="540"/>
        <v>43428</v>
      </c>
      <c r="L3896" s="7">
        <f t="shared" si="541"/>
        <v>43428</v>
      </c>
      <c r="M3896" s="2" t="s">
        <v>4</v>
      </c>
      <c r="N3896" s="1">
        <f t="shared" si="542"/>
        <v>0</v>
      </c>
      <c r="O3896" s="5">
        <f t="shared" si="543"/>
        <v>43428</v>
      </c>
      <c r="P3896" s="5">
        <f t="shared" si="544"/>
        <v>43428</v>
      </c>
      <c r="Q3896" s="5">
        <f t="shared" si="545"/>
        <v>43428</v>
      </c>
      <c r="R3896" s="3">
        <v>25</v>
      </c>
      <c r="S3896" s="6">
        <v>25</v>
      </c>
      <c r="T3896" s="6">
        <v>25</v>
      </c>
      <c r="U3896" s="5">
        <f t="shared" si="546"/>
        <v>54285</v>
      </c>
      <c r="V3896" s="5">
        <f t="shared" si="547"/>
        <v>54285</v>
      </c>
      <c r="W3896" s="4">
        <f t="shared" si="548"/>
        <v>54285</v>
      </c>
      <c r="X3896" s="3">
        <v>0</v>
      </c>
      <c r="Y3896" s="3">
        <v>0</v>
      </c>
      <c r="Z3896" s="2" t="s">
        <v>3</v>
      </c>
      <c r="AA3896" s="2" t="s">
        <v>480</v>
      </c>
      <c r="AB3896" s="2" t="s">
        <v>2261</v>
      </c>
      <c r="AC3896" s="1" t="s">
        <v>0</v>
      </c>
    </row>
    <row r="3897" spans="1:29" x14ac:dyDescent="0.25">
      <c r="A3897" s="2" t="s">
        <v>2260</v>
      </c>
      <c r="B3897" s="8"/>
      <c r="C3897" s="3"/>
      <c r="D3897" s="2" t="s">
        <v>2259</v>
      </c>
      <c r="E3897" s="2" t="s">
        <v>192</v>
      </c>
      <c r="F3897" s="3" t="s">
        <v>7</v>
      </c>
      <c r="G3897" s="3">
        <v>1</v>
      </c>
      <c r="H3897">
        <v>1</v>
      </c>
      <c r="I3897" s="2" t="s">
        <v>6</v>
      </c>
      <c r="J3897" s="2" t="s">
        <v>2258</v>
      </c>
      <c r="K3897" s="7">
        <f t="shared" si="540"/>
        <v>75031</v>
      </c>
      <c r="L3897" s="7">
        <f t="shared" si="541"/>
        <v>75031</v>
      </c>
      <c r="M3897" s="2" t="s">
        <v>4</v>
      </c>
      <c r="N3897" s="1">
        <f t="shared" si="542"/>
        <v>0</v>
      </c>
      <c r="O3897" s="5">
        <f t="shared" si="543"/>
        <v>75031</v>
      </c>
      <c r="P3897" s="5">
        <f t="shared" si="544"/>
        <v>75031</v>
      </c>
      <c r="Q3897" s="5">
        <f t="shared" si="545"/>
        <v>75031</v>
      </c>
      <c r="R3897" s="3">
        <v>25</v>
      </c>
      <c r="S3897" s="6">
        <v>25</v>
      </c>
      <c r="T3897" s="6">
        <v>25</v>
      </c>
      <c r="U3897" s="5">
        <f t="shared" si="546"/>
        <v>93788.75</v>
      </c>
      <c r="V3897" s="5">
        <f t="shared" si="547"/>
        <v>93788.75</v>
      </c>
      <c r="W3897" s="4">
        <f t="shared" si="548"/>
        <v>93788.75</v>
      </c>
      <c r="X3897" s="3">
        <v>0</v>
      </c>
      <c r="Y3897" s="3">
        <v>0</v>
      </c>
      <c r="Z3897" s="2" t="s">
        <v>3</v>
      </c>
      <c r="AA3897" s="2" t="s">
        <v>12</v>
      </c>
      <c r="AB3897" s="2" t="s">
        <v>2257</v>
      </c>
      <c r="AC3897" s="1" t="s">
        <v>0</v>
      </c>
    </row>
    <row r="3898" spans="1:29" x14ac:dyDescent="0.25">
      <c r="A3898" s="2" t="s">
        <v>2256</v>
      </c>
      <c r="B3898" s="8"/>
      <c r="C3898" s="3"/>
      <c r="D3898" s="2" t="s">
        <v>2255</v>
      </c>
      <c r="E3898" s="2" t="s">
        <v>192</v>
      </c>
      <c r="F3898" s="3" t="s">
        <v>7</v>
      </c>
      <c r="G3898" s="3">
        <v>1</v>
      </c>
      <c r="H3898">
        <v>1</v>
      </c>
      <c r="I3898" s="2" t="s">
        <v>6</v>
      </c>
      <c r="J3898" s="2" t="s">
        <v>2254</v>
      </c>
      <c r="K3898" s="7">
        <f t="shared" si="540"/>
        <v>59265</v>
      </c>
      <c r="L3898" s="7">
        <f t="shared" si="541"/>
        <v>59265</v>
      </c>
      <c r="M3898" s="2" t="s">
        <v>4</v>
      </c>
      <c r="N3898" s="1">
        <f t="shared" si="542"/>
        <v>0</v>
      </c>
      <c r="O3898" s="5">
        <f t="shared" si="543"/>
        <v>59265</v>
      </c>
      <c r="P3898" s="5">
        <f t="shared" si="544"/>
        <v>59265</v>
      </c>
      <c r="Q3898" s="5">
        <f t="shared" si="545"/>
        <v>59265</v>
      </c>
      <c r="R3898" s="3">
        <v>25</v>
      </c>
      <c r="S3898" s="6">
        <v>25</v>
      </c>
      <c r="T3898" s="6">
        <v>25</v>
      </c>
      <c r="U3898" s="5">
        <f t="shared" si="546"/>
        <v>74081.25</v>
      </c>
      <c r="V3898" s="5">
        <f t="shared" si="547"/>
        <v>74081.25</v>
      </c>
      <c r="W3898" s="4">
        <f t="shared" si="548"/>
        <v>74081.25</v>
      </c>
      <c r="X3898" s="3">
        <v>0</v>
      </c>
      <c r="Y3898" s="3">
        <v>0</v>
      </c>
      <c r="Z3898" s="2" t="s">
        <v>3</v>
      </c>
      <c r="AA3898" s="2" t="s">
        <v>12</v>
      </c>
      <c r="AB3898" s="2" t="s">
        <v>747</v>
      </c>
      <c r="AC3898" s="1" t="s">
        <v>0</v>
      </c>
    </row>
    <row r="3899" spans="1:29" x14ac:dyDescent="0.25">
      <c r="A3899" s="2" t="s">
        <v>2253</v>
      </c>
      <c r="B3899" s="8"/>
      <c r="C3899" s="3"/>
      <c r="D3899" s="2" t="s">
        <v>2252</v>
      </c>
      <c r="E3899" s="2" t="s">
        <v>192</v>
      </c>
      <c r="F3899" s="3" t="s">
        <v>7</v>
      </c>
      <c r="G3899" s="3">
        <v>1</v>
      </c>
      <c r="H3899">
        <v>1</v>
      </c>
      <c r="I3899" s="2" t="s">
        <v>6</v>
      </c>
      <c r="J3899" s="2" t="s">
        <v>2249</v>
      </c>
      <c r="K3899" s="7">
        <f t="shared" si="540"/>
        <v>50797</v>
      </c>
      <c r="L3899" s="7">
        <f t="shared" si="541"/>
        <v>50797</v>
      </c>
      <c r="M3899" s="2" t="s">
        <v>4</v>
      </c>
      <c r="N3899" s="1">
        <f t="shared" si="542"/>
        <v>0</v>
      </c>
      <c r="O3899" s="5">
        <f t="shared" si="543"/>
        <v>50797</v>
      </c>
      <c r="P3899" s="5">
        <f t="shared" si="544"/>
        <v>50797</v>
      </c>
      <c r="Q3899" s="5">
        <f t="shared" si="545"/>
        <v>50797</v>
      </c>
      <c r="R3899" s="3">
        <v>25</v>
      </c>
      <c r="S3899" s="6">
        <v>25</v>
      </c>
      <c r="T3899" s="6">
        <v>25</v>
      </c>
      <c r="U3899" s="5">
        <f t="shared" si="546"/>
        <v>63496.25</v>
      </c>
      <c r="V3899" s="5">
        <f t="shared" si="547"/>
        <v>63496.25</v>
      </c>
      <c r="W3899" s="4">
        <f t="shared" si="548"/>
        <v>63496.25</v>
      </c>
      <c r="X3899" s="3">
        <v>0</v>
      </c>
      <c r="Y3899" s="3">
        <v>0</v>
      </c>
      <c r="Z3899" s="2" t="s">
        <v>3</v>
      </c>
      <c r="AA3899" s="2" t="s">
        <v>12</v>
      </c>
      <c r="AB3899" s="2" t="s">
        <v>747</v>
      </c>
      <c r="AC3899" s="1" t="s">
        <v>0</v>
      </c>
    </row>
    <row r="3900" spans="1:29" x14ac:dyDescent="0.25">
      <c r="A3900" s="2" t="s">
        <v>2251</v>
      </c>
      <c r="B3900" s="8"/>
      <c r="C3900" s="3"/>
      <c r="D3900" s="2" t="s">
        <v>2250</v>
      </c>
      <c r="E3900" s="2" t="s">
        <v>192</v>
      </c>
      <c r="F3900" s="3" t="s">
        <v>7</v>
      </c>
      <c r="G3900" s="3">
        <v>1</v>
      </c>
      <c r="H3900">
        <v>1</v>
      </c>
      <c r="I3900" s="2" t="s">
        <v>6</v>
      </c>
      <c r="J3900" s="2" t="s">
        <v>2249</v>
      </c>
      <c r="K3900" s="7">
        <f t="shared" si="540"/>
        <v>50797</v>
      </c>
      <c r="L3900" s="7">
        <f t="shared" si="541"/>
        <v>50797</v>
      </c>
      <c r="M3900" s="2" t="s">
        <v>4</v>
      </c>
      <c r="N3900" s="1">
        <f t="shared" si="542"/>
        <v>0</v>
      </c>
      <c r="O3900" s="5">
        <f t="shared" si="543"/>
        <v>50797</v>
      </c>
      <c r="P3900" s="5">
        <f t="shared" si="544"/>
        <v>50797</v>
      </c>
      <c r="Q3900" s="5">
        <f t="shared" si="545"/>
        <v>50797</v>
      </c>
      <c r="R3900" s="3">
        <v>25</v>
      </c>
      <c r="S3900" s="6">
        <v>25</v>
      </c>
      <c r="T3900" s="6">
        <v>25</v>
      </c>
      <c r="U3900" s="5">
        <f t="shared" si="546"/>
        <v>63496.25</v>
      </c>
      <c r="V3900" s="5">
        <f t="shared" si="547"/>
        <v>63496.25</v>
      </c>
      <c r="W3900" s="4">
        <f t="shared" si="548"/>
        <v>63496.25</v>
      </c>
      <c r="X3900" s="3">
        <v>0</v>
      </c>
      <c r="Y3900" s="3">
        <v>0</v>
      </c>
      <c r="Z3900" s="2" t="s">
        <v>3</v>
      </c>
      <c r="AA3900" s="2" t="s">
        <v>12</v>
      </c>
      <c r="AB3900" s="2" t="s">
        <v>747</v>
      </c>
      <c r="AC3900" s="1" t="s">
        <v>0</v>
      </c>
    </row>
    <row r="3901" spans="1:29" x14ac:dyDescent="0.25">
      <c r="A3901" s="2" t="s">
        <v>2248</v>
      </c>
      <c r="B3901" s="8"/>
      <c r="C3901" s="3"/>
      <c r="D3901" s="2" t="s">
        <v>2247</v>
      </c>
      <c r="E3901" s="2" t="s">
        <v>124</v>
      </c>
      <c r="F3901" s="3" t="s">
        <v>7</v>
      </c>
      <c r="G3901" s="3">
        <v>1</v>
      </c>
      <c r="H3901">
        <v>1</v>
      </c>
      <c r="I3901" s="2" t="s">
        <v>6</v>
      </c>
      <c r="J3901" s="2" t="s">
        <v>2246</v>
      </c>
      <c r="K3901" s="7">
        <f t="shared" si="540"/>
        <v>46151</v>
      </c>
      <c r="L3901" s="7">
        <f t="shared" si="541"/>
        <v>46151</v>
      </c>
      <c r="M3901" s="2" t="s">
        <v>4</v>
      </c>
      <c r="N3901" s="1">
        <f t="shared" si="542"/>
        <v>0</v>
      </c>
      <c r="O3901" s="5">
        <f t="shared" si="543"/>
        <v>46151</v>
      </c>
      <c r="P3901" s="5">
        <f t="shared" si="544"/>
        <v>46151</v>
      </c>
      <c r="Q3901" s="5">
        <f t="shared" si="545"/>
        <v>46151</v>
      </c>
      <c r="R3901" s="3">
        <v>25</v>
      </c>
      <c r="S3901" s="6">
        <v>25</v>
      </c>
      <c r="T3901" s="6">
        <v>25</v>
      </c>
      <c r="U3901" s="5">
        <f t="shared" si="546"/>
        <v>57688.75</v>
      </c>
      <c r="V3901" s="5">
        <f t="shared" si="547"/>
        <v>57688.75</v>
      </c>
      <c r="W3901" s="4">
        <f t="shared" si="548"/>
        <v>57688.75</v>
      </c>
      <c r="X3901" s="3">
        <v>0</v>
      </c>
      <c r="Y3901" s="3">
        <v>0</v>
      </c>
      <c r="Z3901" s="2" t="s">
        <v>3</v>
      </c>
      <c r="AA3901" s="2" t="s">
        <v>201</v>
      </c>
      <c r="AB3901" s="2" t="s">
        <v>200</v>
      </c>
      <c r="AC3901" s="1" t="s">
        <v>0</v>
      </c>
    </row>
    <row r="3902" spans="1:29" x14ac:dyDescent="0.25">
      <c r="A3902" s="2" t="s">
        <v>2245</v>
      </c>
      <c r="B3902" s="8"/>
      <c r="C3902" s="3"/>
      <c r="D3902" s="2" t="s">
        <v>2244</v>
      </c>
      <c r="E3902" s="2" t="s">
        <v>124</v>
      </c>
      <c r="F3902" s="3" t="s">
        <v>7</v>
      </c>
      <c r="G3902" s="3">
        <v>1</v>
      </c>
      <c r="H3902">
        <v>1</v>
      </c>
      <c r="I3902" s="2" t="s">
        <v>6</v>
      </c>
      <c r="J3902" s="2" t="s">
        <v>2243</v>
      </c>
      <c r="K3902" s="7">
        <f t="shared" si="540"/>
        <v>79323</v>
      </c>
      <c r="L3902" s="7">
        <f t="shared" si="541"/>
        <v>79323</v>
      </c>
      <c r="M3902" s="2" t="s">
        <v>4</v>
      </c>
      <c r="N3902" s="1">
        <f t="shared" si="542"/>
        <v>0</v>
      </c>
      <c r="O3902" s="5">
        <f t="shared" si="543"/>
        <v>79323</v>
      </c>
      <c r="P3902" s="5">
        <f t="shared" si="544"/>
        <v>79323</v>
      </c>
      <c r="Q3902" s="5">
        <f t="shared" si="545"/>
        <v>79323</v>
      </c>
      <c r="R3902" s="3">
        <v>25</v>
      </c>
      <c r="S3902" s="6">
        <v>25</v>
      </c>
      <c r="T3902" s="6">
        <v>25</v>
      </c>
      <c r="U3902" s="5">
        <f t="shared" si="546"/>
        <v>99153.75</v>
      </c>
      <c r="V3902" s="5">
        <f t="shared" si="547"/>
        <v>99153.75</v>
      </c>
      <c r="W3902" s="4">
        <f t="shared" si="548"/>
        <v>99153.75</v>
      </c>
      <c r="X3902" s="3">
        <v>0</v>
      </c>
      <c r="Y3902" s="3">
        <v>0</v>
      </c>
      <c r="Z3902" s="2" t="s">
        <v>3</v>
      </c>
      <c r="AA3902" s="2" t="s">
        <v>201</v>
      </c>
      <c r="AB3902" s="2" t="s">
        <v>200</v>
      </c>
      <c r="AC3902" s="1" t="s">
        <v>0</v>
      </c>
    </row>
    <row r="3903" spans="1:29" x14ac:dyDescent="0.25">
      <c r="A3903" s="2" t="s">
        <v>2242</v>
      </c>
      <c r="B3903" s="8"/>
      <c r="C3903" s="3"/>
      <c r="D3903" s="2" t="s">
        <v>2241</v>
      </c>
      <c r="E3903" s="2" t="s">
        <v>8</v>
      </c>
      <c r="F3903" s="3" t="s">
        <v>7</v>
      </c>
      <c r="G3903" s="3">
        <v>1</v>
      </c>
      <c r="H3903">
        <v>1</v>
      </c>
      <c r="I3903" s="2" t="s">
        <v>6</v>
      </c>
      <c r="J3903" s="2" t="s">
        <v>2240</v>
      </c>
      <c r="K3903" s="7">
        <f t="shared" si="540"/>
        <v>101125</v>
      </c>
      <c r="L3903" s="7">
        <f t="shared" si="541"/>
        <v>101125</v>
      </c>
      <c r="M3903" s="2" t="s">
        <v>4</v>
      </c>
      <c r="N3903" s="1">
        <f t="shared" si="542"/>
        <v>0</v>
      </c>
      <c r="O3903" s="5">
        <f t="shared" si="543"/>
        <v>101125</v>
      </c>
      <c r="P3903" s="5">
        <f t="shared" si="544"/>
        <v>101125</v>
      </c>
      <c r="Q3903" s="5">
        <f t="shared" si="545"/>
        <v>101125</v>
      </c>
      <c r="R3903" s="3">
        <v>25</v>
      </c>
      <c r="S3903" s="6">
        <v>25</v>
      </c>
      <c r="T3903" s="6">
        <v>25</v>
      </c>
      <c r="U3903" s="5">
        <f t="shared" si="546"/>
        <v>126406.25</v>
      </c>
      <c r="V3903" s="5">
        <f t="shared" si="547"/>
        <v>126406.25</v>
      </c>
      <c r="W3903" s="4">
        <f t="shared" si="548"/>
        <v>126406.25</v>
      </c>
      <c r="X3903" s="3">
        <v>0</v>
      </c>
      <c r="Y3903" s="3">
        <v>0</v>
      </c>
      <c r="Z3903" s="2" t="s">
        <v>3</v>
      </c>
      <c r="AA3903" s="2" t="s">
        <v>41</v>
      </c>
      <c r="AB3903" s="2" t="s">
        <v>40</v>
      </c>
      <c r="AC3903" s="1" t="s">
        <v>0</v>
      </c>
    </row>
    <row r="3904" spans="1:29" x14ac:dyDescent="0.25">
      <c r="A3904" s="2" t="s">
        <v>2239</v>
      </c>
      <c r="B3904" s="8"/>
      <c r="C3904" s="3"/>
      <c r="D3904" s="2" t="s">
        <v>2238</v>
      </c>
      <c r="E3904" s="2" t="s">
        <v>670</v>
      </c>
      <c r="F3904" s="3" t="s">
        <v>7</v>
      </c>
      <c r="G3904" s="3">
        <v>1</v>
      </c>
      <c r="H3904">
        <v>1</v>
      </c>
      <c r="I3904" s="2" t="s">
        <v>6</v>
      </c>
      <c r="J3904" s="2" t="s">
        <v>2237</v>
      </c>
      <c r="K3904" s="7">
        <f t="shared" si="540"/>
        <v>8984</v>
      </c>
      <c r="L3904" s="7">
        <f t="shared" si="541"/>
        <v>8984</v>
      </c>
      <c r="M3904" s="2" t="s">
        <v>4</v>
      </c>
      <c r="N3904" s="1">
        <f t="shared" si="542"/>
        <v>0</v>
      </c>
      <c r="O3904" s="5">
        <f t="shared" si="543"/>
        <v>8984</v>
      </c>
      <c r="P3904" s="5">
        <f t="shared" si="544"/>
        <v>8984</v>
      </c>
      <c r="Q3904" s="5">
        <f t="shared" si="545"/>
        <v>8984</v>
      </c>
      <c r="R3904" s="3">
        <v>25</v>
      </c>
      <c r="S3904" s="6">
        <v>25</v>
      </c>
      <c r="T3904" s="6">
        <v>25</v>
      </c>
      <c r="U3904" s="5">
        <f t="shared" si="546"/>
        <v>11230</v>
      </c>
      <c r="V3904" s="5">
        <f t="shared" si="547"/>
        <v>11230</v>
      </c>
      <c r="W3904" s="4">
        <f t="shared" si="548"/>
        <v>11230</v>
      </c>
      <c r="X3904" s="3">
        <v>0</v>
      </c>
      <c r="Y3904" s="3">
        <v>0</v>
      </c>
      <c r="Z3904" s="2" t="s">
        <v>54</v>
      </c>
      <c r="AA3904" s="2" t="s">
        <v>77</v>
      </c>
      <c r="AB3904" s="2" t="s">
        <v>195</v>
      </c>
      <c r="AC3904" s="1" t="s">
        <v>0</v>
      </c>
    </row>
    <row r="3905" spans="1:29" x14ac:dyDescent="0.25">
      <c r="A3905" s="2" t="s">
        <v>2236</v>
      </c>
      <c r="B3905" s="8"/>
      <c r="C3905" s="3"/>
      <c r="D3905" s="2" t="s">
        <v>2235</v>
      </c>
      <c r="E3905" s="2" t="s">
        <v>1735</v>
      </c>
      <c r="F3905" s="3" t="s">
        <v>7</v>
      </c>
      <c r="G3905" s="3">
        <v>1</v>
      </c>
      <c r="H3905">
        <v>1</v>
      </c>
      <c r="I3905" s="2" t="s">
        <v>6</v>
      </c>
      <c r="J3905" s="2" t="s">
        <v>2234</v>
      </c>
      <c r="K3905" s="7">
        <f t="shared" si="540"/>
        <v>271430</v>
      </c>
      <c r="L3905" s="7">
        <f t="shared" si="541"/>
        <v>271430</v>
      </c>
      <c r="M3905" s="2" t="s">
        <v>4</v>
      </c>
      <c r="N3905" s="1">
        <f t="shared" si="542"/>
        <v>0</v>
      </c>
      <c r="O3905" s="5">
        <f t="shared" si="543"/>
        <v>271430</v>
      </c>
      <c r="P3905" s="5">
        <f t="shared" si="544"/>
        <v>271430</v>
      </c>
      <c r="Q3905" s="5">
        <f t="shared" si="545"/>
        <v>271430</v>
      </c>
      <c r="R3905" s="3">
        <v>25</v>
      </c>
      <c r="S3905" s="6">
        <v>25</v>
      </c>
      <c r="T3905" s="6">
        <v>25</v>
      </c>
      <c r="U3905" s="5">
        <f t="shared" si="546"/>
        <v>339287.5</v>
      </c>
      <c r="V3905" s="5">
        <f t="shared" si="547"/>
        <v>339287.5</v>
      </c>
      <c r="W3905" s="4">
        <f t="shared" si="548"/>
        <v>339287.5</v>
      </c>
      <c r="X3905" s="3">
        <v>0</v>
      </c>
      <c r="Y3905" s="3">
        <v>0</v>
      </c>
      <c r="Z3905" s="2" t="s">
        <v>3</v>
      </c>
      <c r="AA3905" s="2" t="s">
        <v>2</v>
      </c>
      <c r="AB3905" s="2" t="s">
        <v>112</v>
      </c>
      <c r="AC3905" s="1" t="s">
        <v>0</v>
      </c>
    </row>
    <row r="3906" spans="1:29" x14ac:dyDescent="0.25">
      <c r="A3906" s="2" t="s">
        <v>2233</v>
      </c>
      <c r="B3906" s="8"/>
      <c r="C3906" s="3"/>
      <c r="D3906" s="2" t="s">
        <v>2232</v>
      </c>
      <c r="E3906" s="2" t="s">
        <v>203</v>
      </c>
      <c r="F3906" s="3" t="s">
        <v>7</v>
      </c>
      <c r="G3906" s="3">
        <v>1</v>
      </c>
      <c r="H3906">
        <v>1</v>
      </c>
      <c r="I3906" s="2" t="s">
        <v>6</v>
      </c>
      <c r="J3906" s="2" t="s">
        <v>2229</v>
      </c>
      <c r="K3906" s="7">
        <f t="shared" ref="K3906:K3969" si="549">J3906/G3906</f>
        <v>181349</v>
      </c>
      <c r="L3906" s="7">
        <f t="shared" ref="L3906:L3969" si="550">J3906/H3906</f>
        <v>181349</v>
      </c>
      <c r="M3906" s="2" t="s">
        <v>4</v>
      </c>
      <c r="N3906" s="1">
        <f t="shared" ref="N3906:N3969" si="551">IF(M3906="19%  IVA",19,IF(M3906="5% IVA",5,0))</f>
        <v>0</v>
      </c>
      <c r="O3906" s="5">
        <f t="shared" ref="O3906:O3969" si="552">(N3906/100)+J3906</f>
        <v>181349</v>
      </c>
      <c r="P3906" s="5">
        <f t="shared" ref="P3906:P3969" si="553">(K3906*N3906/100)+K3906</f>
        <v>181349</v>
      </c>
      <c r="Q3906" s="5">
        <f t="shared" ref="Q3906:Q3969" si="554">(L3906*N3906/100)+L3906</f>
        <v>181349</v>
      </c>
      <c r="R3906" s="3">
        <v>25</v>
      </c>
      <c r="S3906" s="6">
        <v>25</v>
      </c>
      <c r="T3906" s="6">
        <v>25</v>
      </c>
      <c r="U3906" s="5">
        <f t="shared" ref="U3906:U3969" si="555">(O3906*R3906/100)+O3906</f>
        <v>226686.25</v>
      </c>
      <c r="V3906" s="5">
        <f t="shared" ref="V3906:V3969" si="556">(P3906*R3906/100)+P3906</f>
        <v>226686.25</v>
      </c>
      <c r="W3906" s="4">
        <f t="shared" ref="W3906:W3969" si="557">(Q3906*S3906/100)+Q3906</f>
        <v>226686.25</v>
      </c>
      <c r="X3906" s="3">
        <v>0</v>
      </c>
      <c r="Y3906" s="3">
        <v>0</v>
      </c>
      <c r="Z3906" s="2" t="s">
        <v>3</v>
      </c>
      <c r="AA3906" s="2" t="s">
        <v>2</v>
      </c>
      <c r="AB3906" s="2" t="s">
        <v>1464</v>
      </c>
      <c r="AC3906" s="1" t="s">
        <v>0</v>
      </c>
    </row>
    <row r="3907" spans="1:29" x14ac:dyDescent="0.25">
      <c r="A3907" s="2" t="s">
        <v>2231</v>
      </c>
      <c r="B3907" s="8"/>
      <c r="C3907" s="3"/>
      <c r="D3907" s="2" t="s">
        <v>2230</v>
      </c>
      <c r="E3907" s="2" t="s">
        <v>203</v>
      </c>
      <c r="F3907" s="3" t="s">
        <v>7</v>
      </c>
      <c r="G3907" s="3">
        <v>1</v>
      </c>
      <c r="H3907">
        <v>1</v>
      </c>
      <c r="I3907" s="2" t="s">
        <v>6</v>
      </c>
      <c r="J3907" s="2" t="s">
        <v>2229</v>
      </c>
      <c r="K3907" s="7">
        <f t="shared" si="549"/>
        <v>181349</v>
      </c>
      <c r="L3907" s="7">
        <f t="shared" si="550"/>
        <v>181349</v>
      </c>
      <c r="M3907" s="2" t="s">
        <v>4</v>
      </c>
      <c r="N3907" s="1">
        <f t="shared" si="551"/>
        <v>0</v>
      </c>
      <c r="O3907" s="5">
        <f t="shared" si="552"/>
        <v>181349</v>
      </c>
      <c r="P3907" s="5">
        <f t="shared" si="553"/>
        <v>181349</v>
      </c>
      <c r="Q3907" s="5">
        <f t="shared" si="554"/>
        <v>181349</v>
      </c>
      <c r="R3907" s="3">
        <v>25</v>
      </c>
      <c r="S3907" s="6">
        <v>25</v>
      </c>
      <c r="T3907" s="6">
        <v>25</v>
      </c>
      <c r="U3907" s="5">
        <f t="shared" si="555"/>
        <v>226686.25</v>
      </c>
      <c r="V3907" s="5">
        <f t="shared" si="556"/>
        <v>226686.25</v>
      </c>
      <c r="W3907" s="4">
        <f t="shared" si="557"/>
        <v>226686.25</v>
      </c>
      <c r="X3907" s="3">
        <v>0</v>
      </c>
      <c r="Y3907" s="3">
        <v>0</v>
      </c>
      <c r="Z3907" s="2" t="s">
        <v>3</v>
      </c>
      <c r="AA3907" s="2" t="s">
        <v>2</v>
      </c>
      <c r="AB3907" s="2" t="s">
        <v>1464</v>
      </c>
      <c r="AC3907" s="1" t="s">
        <v>0</v>
      </c>
    </row>
    <row r="3908" spans="1:29" x14ac:dyDescent="0.25">
      <c r="A3908" s="2" t="s">
        <v>2228</v>
      </c>
      <c r="B3908" s="8"/>
      <c r="C3908" s="3"/>
      <c r="D3908" s="2" t="s">
        <v>2227</v>
      </c>
      <c r="E3908" s="2" t="s">
        <v>276</v>
      </c>
      <c r="F3908" s="3" t="s">
        <v>7</v>
      </c>
      <c r="G3908" s="3">
        <v>1</v>
      </c>
      <c r="H3908">
        <v>1</v>
      </c>
      <c r="I3908" s="2" t="s">
        <v>6</v>
      </c>
      <c r="J3908" s="2" t="s">
        <v>2226</v>
      </c>
      <c r="K3908" s="7">
        <f t="shared" si="549"/>
        <v>21984</v>
      </c>
      <c r="L3908" s="7">
        <f t="shared" si="550"/>
        <v>21984</v>
      </c>
      <c r="M3908" s="2" t="s">
        <v>4</v>
      </c>
      <c r="N3908" s="1">
        <f t="shared" si="551"/>
        <v>0</v>
      </c>
      <c r="O3908" s="5">
        <f t="shared" si="552"/>
        <v>21984</v>
      </c>
      <c r="P3908" s="5">
        <f t="shared" si="553"/>
        <v>21984</v>
      </c>
      <c r="Q3908" s="5">
        <f t="shared" si="554"/>
        <v>21984</v>
      </c>
      <c r="R3908" s="3">
        <v>25</v>
      </c>
      <c r="S3908" s="6">
        <v>25</v>
      </c>
      <c r="T3908" s="6">
        <v>25</v>
      </c>
      <c r="U3908" s="5">
        <f t="shared" si="555"/>
        <v>27480</v>
      </c>
      <c r="V3908" s="5">
        <f t="shared" si="556"/>
        <v>27480</v>
      </c>
      <c r="W3908" s="4">
        <f t="shared" si="557"/>
        <v>27480</v>
      </c>
      <c r="X3908" s="3">
        <v>0</v>
      </c>
      <c r="Y3908" s="3">
        <v>0</v>
      </c>
      <c r="Z3908" s="2" t="s">
        <v>3</v>
      </c>
      <c r="AA3908" s="2" t="s">
        <v>268</v>
      </c>
      <c r="AB3908" s="2" t="s">
        <v>1896</v>
      </c>
      <c r="AC3908" s="1" t="s">
        <v>0</v>
      </c>
    </row>
    <row r="3909" spans="1:29" x14ac:dyDescent="0.25">
      <c r="A3909" s="2" t="s">
        <v>2225</v>
      </c>
      <c r="B3909" s="8"/>
      <c r="C3909" s="3"/>
      <c r="D3909" s="2" t="s">
        <v>2224</v>
      </c>
      <c r="E3909" s="2" t="s">
        <v>276</v>
      </c>
      <c r="F3909" s="3" t="s">
        <v>7</v>
      </c>
      <c r="G3909" s="3">
        <v>1</v>
      </c>
      <c r="H3909">
        <v>1</v>
      </c>
      <c r="I3909" s="2" t="s">
        <v>6</v>
      </c>
      <c r="J3909" s="2" t="s">
        <v>2223</v>
      </c>
      <c r="K3909" s="7">
        <f t="shared" si="549"/>
        <v>9398</v>
      </c>
      <c r="L3909" s="7">
        <f t="shared" si="550"/>
        <v>9398</v>
      </c>
      <c r="M3909" s="2" t="s">
        <v>4</v>
      </c>
      <c r="N3909" s="1">
        <f t="shared" si="551"/>
        <v>0</v>
      </c>
      <c r="O3909" s="5">
        <f t="shared" si="552"/>
        <v>9398</v>
      </c>
      <c r="P3909" s="5">
        <f t="shared" si="553"/>
        <v>9398</v>
      </c>
      <c r="Q3909" s="5">
        <f t="shared" si="554"/>
        <v>9398</v>
      </c>
      <c r="R3909" s="3">
        <v>25</v>
      </c>
      <c r="S3909" s="6">
        <v>25</v>
      </c>
      <c r="T3909" s="6">
        <v>25</v>
      </c>
      <c r="U3909" s="5">
        <f t="shared" si="555"/>
        <v>11747.5</v>
      </c>
      <c r="V3909" s="5">
        <f t="shared" si="556"/>
        <v>11747.5</v>
      </c>
      <c r="W3909" s="4">
        <f t="shared" si="557"/>
        <v>11747.5</v>
      </c>
      <c r="X3909" s="3">
        <v>0</v>
      </c>
      <c r="Y3909" s="3">
        <v>0</v>
      </c>
      <c r="Z3909" s="2" t="s">
        <v>3</v>
      </c>
      <c r="AA3909" s="2" t="s">
        <v>391</v>
      </c>
      <c r="AB3909" s="2" t="s">
        <v>1207</v>
      </c>
      <c r="AC3909" s="1" t="s">
        <v>0</v>
      </c>
    </row>
    <row r="3910" spans="1:29" x14ac:dyDescent="0.25">
      <c r="A3910" s="2" t="s">
        <v>2222</v>
      </c>
      <c r="B3910" s="8"/>
      <c r="C3910" s="3"/>
      <c r="D3910" s="2" t="s">
        <v>2221</v>
      </c>
      <c r="E3910" s="2" t="s">
        <v>276</v>
      </c>
      <c r="F3910" s="3" t="s">
        <v>7</v>
      </c>
      <c r="G3910" s="3">
        <v>1</v>
      </c>
      <c r="H3910">
        <v>1</v>
      </c>
      <c r="I3910" s="2" t="s">
        <v>57</v>
      </c>
      <c r="J3910" s="2" t="s">
        <v>2218</v>
      </c>
      <c r="K3910" s="7">
        <f t="shared" si="549"/>
        <v>19277</v>
      </c>
      <c r="L3910" s="7">
        <f t="shared" si="550"/>
        <v>19277</v>
      </c>
      <c r="M3910" s="2" t="s">
        <v>4</v>
      </c>
      <c r="N3910" s="1">
        <f t="shared" si="551"/>
        <v>0</v>
      </c>
      <c r="O3910" s="5">
        <f t="shared" si="552"/>
        <v>19277</v>
      </c>
      <c r="P3910" s="5">
        <f t="shared" si="553"/>
        <v>19277</v>
      </c>
      <c r="Q3910" s="5">
        <f t="shared" si="554"/>
        <v>19277</v>
      </c>
      <c r="R3910" s="3">
        <v>25</v>
      </c>
      <c r="S3910" s="6">
        <v>25</v>
      </c>
      <c r="T3910" s="6">
        <v>25</v>
      </c>
      <c r="U3910" s="5">
        <f t="shared" si="555"/>
        <v>24096.25</v>
      </c>
      <c r="V3910" s="5">
        <f t="shared" si="556"/>
        <v>24096.25</v>
      </c>
      <c r="W3910" s="4">
        <f t="shared" si="557"/>
        <v>24096.25</v>
      </c>
      <c r="X3910" s="3">
        <v>0</v>
      </c>
      <c r="Y3910" s="3">
        <v>0</v>
      </c>
      <c r="Z3910" s="2" t="s">
        <v>54</v>
      </c>
      <c r="AA3910" s="2" t="s">
        <v>77</v>
      </c>
      <c r="AB3910" s="2" t="s">
        <v>2217</v>
      </c>
      <c r="AC3910" s="1" t="s">
        <v>0</v>
      </c>
    </row>
    <row r="3911" spans="1:29" x14ac:dyDescent="0.25">
      <c r="A3911" s="2" t="s">
        <v>2220</v>
      </c>
      <c r="B3911" s="8"/>
      <c r="C3911" s="3"/>
      <c r="D3911" s="2" t="s">
        <v>2219</v>
      </c>
      <c r="E3911" s="2" t="s">
        <v>276</v>
      </c>
      <c r="F3911" s="3" t="s">
        <v>7</v>
      </c>
      <c r="G3911" s="3">
        <v>1</v>
      </c>
      <c r="H3911">
        <v>1</v>
      </c>
      <c r="I3911" s="2" t="s">
        <v>57</v>
      </c>
      <c r="J3911" s="2" t="s">
        <v>2218</v>
      </c>
      <c r="K3911" s="7">
        <f t="shared" si="549"/>
        <v>19277</v>
      </c>
      <c r="L3911" s="7">
        <f t="shared" si="550"/>
        <v>19277</v>
      </c>
      <c r="M3911" s="2" t="s">
        <v>4</v>
      </c>
      <c r="N3911" s="1">
        <f t="shared" si="551"/>
        <v>0</v>
      </c>
      <c r="O3911" s="5">
        <f t="shared" si="552"/>
        <v>19277</v>
      </c>
      <c r="P3911" s="5">
        <f t="shared" si="553"/>
        <v>19277</v>
      </c>
      <c r="Q3911" s="5">
        <f t="shared" si="554"/>
        <v>19277</v>
      </c>
      <c r="R3911" s="3">
        <v>25</v>
      </c>
      <c r="S3911" s="6">
        <v>25</v>
      </c>
      <c r="T3911" s="6">
        <v>25</v>
      </c>
      <c r="U3911" s="5">
        <f t="shared" si="555"/>
        <v>24096.25</v>
      </c>
      <c r="V3911" s="5">
        <f t="shared" si="556"/>
        <v>24096.25</v>
      </c>
      <c r="W3911" s="4">
        <f t="shared" si="557"/>
        <v>24096.25</v>
      </c>
      <c r="X3911" s="3">
        <v>0</v>
      </c>
      <c r="Y3911" s="3">
        <v>0</v>
      </c>
      <c r="Z3911" s="2" t="s">
        <v>54</v>
      </c>
      <c r="AA3911" s="2" t="s">
        <v>77</v>
      </c>
      <c r="AB3911" s="2" t="s">
        <v>2217</v>
      </c>
      <c r="AC3911" s="1" t="s">
        <v>0</v>
      </c>
    </row>
    <row r="3912" spans="1:29" x14ac:dyDescent="0.25">
      <c r="A3912" s="2" t="s">
        <v>2216</v>
      </c>
      <c r="B3912" s="8"/>
      <c r="C3912" s="3"/>
      <c r="D3912" s="2" t="s">
        <v>2215</v>
      </c>
      <c r="E3912" s="2" t="s">
        <v>143</v>
      </c>
      <c r="F3912" s="3" t="s">
        <v>7</v>
      </c>
      <c r="G3912" s="3">
        <v>1</v>
      </c>
      <c r="H3912">
        <v>1</v>
      </c>
      <c r="I3912" s="2" t="s">
        <v>19</v>
      </c>
      <c r="J3912" s="2" t="s">
        <v>2214</v>
      </c>
      <c r="K3912" s="7">
        <f t="shared" si="549"/>
        <v>23970</v>
      </c>
      <c r="L3912" s="7">
        <f t="shared" si="550"/>
        <v>23970</v>
      </c>
      <c r="M3912" s="2" t="s">
        <v>4</v>
      </c>
      <c r="N3912" s="1">
        <f t="shared" si="551"/>
        <v>0</v>
      </c>
      <c r="O3912" s="5">
        <f t="shared" si="552"/>
        <v>23970</v>
      </c>
      <c r="P3912" s="5">
        <f t="shared" si="553"/>
        <v>23970</v>
      </c>
      <c r="Q3912" s="5">
        <f t="shared" si="554"/>
        <v>23970</v>
      </c>
      <c r="R3912" s="3">
        <v>25</v>
      </c>
      <c r="S3912" s="6">
        <v>25</v>
      </c>
      <c r="T3912" s="6">
        <v>25</v>
      </c>
      <c r="U3912" s="5">
        <f t="shared" si="555"/>
        <v>29962.5</v>
      </c>
      <c r="V3912" s="5">
        <f t="shared" si="556"/>
        <v>29962.5</v>
      </c>
      <c r="W3912" s="4">
        <f t="shared" si="557"/>
        <v>29962.5</v>
      </c>
      <c r="X3912" s="3">
        <v>0</v>
      </c>
      <c r="Y3912" s="3">
        <v>0</v>
      </c>
      <c r="Z3912" s="2" t="s">
        <v>3</v>
      </c>
      <c r="AA3912" s="2" t="s">
        <v>480</v>
      </c>
      <c r="AB3912" s="2" t="s">
        <v>2213</v>
      </c>
      <c r="AC3912" s="1" t="s">
        <v>0</v>
      </c>
    </row>
    <row r="3913" spans="1:29" x14ac:dyDescent="0.25">
      <c r="A3913" s="2" t="s">
        <v>2212</v>
      </c>
      <c r="B3913" s="8">
        <v>7861073963530</v>
      </c>
      <c r="C3913" s="2" t="s">
        <v>2211</v>
      </c>
      <c r="D3913" s="2" t="s">
        <v>2210</v>
      </c>
      <c r="E3913" s="2" t="s">
        <v>1893</v>
      </c>
      <c r="F3913" s="3" t="s">
        <v>270</v>
      </c>
      <c r="G3913" s="3">
        <v>48</v>
      </c>
      <c r="H3913">
        <v>1</v>
      </c>
      <c r="I3913" s="2" t="s">
        <v>2209</v>
      </c>
      <c r="J3913" s="2" t="s">
        <v>2208</v>
      </c>
      <c r="K3913" s="7">
        <f t="shared" si="549"/>
        <v>1067.8958333333333</v>
      </c>
      <c r="L3913" s="7">
        <f t="shared" si="550"/>
        <v>51259</v>
      </c>
      <c r="M3913" s="2" t="s">
        <v>4</v>
      </c>
      <c r="N3913" s="1">
        <f t="shared" si="551"/>
        <v>0</v>
      </c>
      <c r="O3913" s="5">
        <f t="shared" si="552"/>
        <v>51259</v>
      </c>
      <c r="P3913" s="5">
        <f t="shared" si="553"/>
        <v>1067.8958333333333</v>
      </c>
      <c r="Q3913" s="5">
        <f t="shared" si="554"/>
        <v>51259</v>
      </c>
      <c r="R3913" s="3">
        <v>25</v>
      </c>
      <c r="S3913" s="6">
        <v>25</v>
      </c>
      <c r="T3913" s="6">
        <v>25</v>
      </c>
      <c r="U3913" s="5">
        <f t="shared" si="555"/>
        <v>64073.75</v>
      </c>
      <c r="V3913" s="5">
        <f t="shared" si="556"/>
        <v>1334.8697916666665</v>
      </c>
      <c r="W3913" s="4">
        <f t="shared" si="557"/>
        <v>64073.75</v>
      </c>
      <c r="X3913" s="3">
        <v>0</v>
      </c>
      <c r="Y3913" s="3">
        <v>0</v>
      </c>
      <c r="Z3913" s="2" t="s">
        <v>3</v>
      </c>
      <c r="AA3913" s="2" t="s">
        <v>173</v>
      </c>
      <c r="AB3913" s="2" t="s">
        <v>2207</v>
      </c>
      <c r="AC3913" s="1" t="s">
        <v>0</v>
      </c>
    </row>
    <row r="3914" spans="1:29" x14ac:dyDescent="0.25">
      <c r="A3914" s="2" t="s">
        <v>2206</v>
      </c>
      <c r="B3914" s="8"/>
      <c r="C3914" s="3"/>
      <c r="D3914" s="2" t="s">
        <v>2205</v>
      </c>
      <c r="E3914" s="2" t="s">
        <v>614</v>
      </c>
      <c r="F3914" s="3" t="s">
        <v>7</v>
      </c>
      <c r="G3914" s="3">
        <v>1</v>
      </c>
      <c r="H3914">
        <v>1</v>
      </c>
      <c r="I3914" s="2" t="s">
        <v>19</v>
      </c>
      <c r="J3914" s="2" t="s">
        <v>2204</v>
      </c>
      <c r="K3914" s="7">
        <f t="shared" si="549"/>
        <v>17686</v>
      </c>
      <c r="L3914" s="7">
        <f t="shared" si="550"/>
        <v>17686</v>
      </c>
      <c r="M3914" s="2" t="s">
        <v>4</v>
      </c>
      <c r="N3914" s="1">
        <f t="shared" si="551"/>
        <v>0</v>
      </c>
      <c r="O3914" s="5">
        <f t="shared" si="552"/>
        <v>17686</v>
      </c>
      <c r="P3914" s="5">
        <f t="shared" si="553"/>
        <v>17686</v>
      </c>
      <c r="Q3914" s="5">
        <f t="shared" si="554"/>
        <v>17686</v>
      </c>
      <c r="R3914" s="3">
        <v>25</v>
      </c>
      <c r="S3914" s="6">
        <v>25</v>
      </c>
      <c r="T3914" s="6">
        <v>25</v>
      </c>
      <c r="U3914" s="5">
        <f t="shared" si="555"/>
        <v>22107.5</v>
      </c>
      <c r="V3914" s="5">
        <f t="shared" si="556"/>
        <v>22107.5</v>
      </c>
      <c r="W3914" s="4">
        <f t="shared" si="557"/>
        <v>22107.5</v>
      </c>
      <c r="X3914" s="3">
        <v>0</v>
      </c>
      <c r="Y3914" s="3">
        <v>0</v>
      </c>
      <c r="Z3914" s="2" t="s">
        <v>3</v>
      </c>
      <c r="AA3914" s="2" t="s">
        <v>2203</v>
      </c>
      <c r="AB3914" s="2" t="s">
        <v>2202</v>
      </c>
      <c r="AC3914" s="1" t="s">
        <v>0</v>
      </c>
    </row>
    <row r="3915" spans="1:29" x14ac:dyDescent="0.25">
      <c r="A3915" s="2" t="s">
        <v>2201</v>
      </c>
      <c r="B3915" s="8"/>
      <c r="C3915" s="3"/>
      <c r="D3915" s="2" t="s">
        <v>2200</v>
      </c>
      <c r="E3915" s="2" t="s">
        <v>238</v>
      </c>
      <c r="F3915" s="3" t="s">
        <v>7</v>
      </c>
      <c r="G3915" s="3">
        <v>1</v>
      </c>
      <c r="H3915">
        <v>1</v>
      </c>
      <c r="I3915" s="2" t="s">
        <v>6</v>
      </c>
      <c r="J3915" s="2" t="s">
        <v>2199</v>
      </c>
      <c r="K3915" s="7">
        <f t="shared" si="549"/>
        <v>34371</v>
      </c>
      <c r="L3915" s="7">
        <f t="shared" si="550"/>
        <v>34371</v>
      </c>
      <c r="M3915" s="2" t="s">
        <v>4</v>
      </c>
      <c r="N3915" s="1">
        <f t="shared" si="551"/>
        <v>0</v>
      </c>
      <c r="O3915" s="5">
        <f t="shared" si="552"/>
        <v>34371</v>
      </c>
      <c r="P3915" s="5">
        <f t="shared" si="553"/>
        <v>34371</v>
      </c>
      <c r="Q3915" s="5">
        <f t="shared" si="554"/>
        <v>34371</v>
      </c>
      <c r="R3915" s="3">
        <v>25</v>
      </c>
      <c r="S3915" s="6">
        <v>25</v>
      </c>
      <c r="T3915" s="6">
        <v>25</v>
      </c>
      <c r="U3915" s="5">
        <f t="shared" si="555"/>
        <v>42963.75</v>
      </c>
      <c r="V3915" s="5">
        <f t="shared" si="556"/>
        <v>42963.75</v>
      </c>
      <c r="W3915" s="4">
        <f t="shared" si="557"/>
        <v>42963.75</v>
      </c>
      <c r="X3915" s="3">
        <v>0</v>
      </c>
      <c r="Y3915" s="3">
        <v>0</v>
      </c>
      <c r="Z3915" s="2" t="s">
        <v>3</v>
      </c>
      <c r="AA3915" s="2" t="s">
        <v>835</v>
      </c>
      <c r="AB3915" s="2" t="s">
        <v>2198</v>
      </c>
      <c r="AC3915" s="1" t="s">
        <v>0</v>
      </c>
    </row>
    <row r="3916" spans="1:29" x14ac:dyDescent="0.25">
      <c r="A3916" s="2" t="s">
        <v>2197</v>
      </c>
      <c r="B3916" s="8"/>
      <c r="C3916" s="3"/>
      <c r="D3916" s="2" t="s">
        <v>2196</v>
      </c>
      <c r="E3916" s="2" t="s">
        <v>1244</v>
      </c>
      <c r="F3916" s="3" t="s">
        <v>7</v>
      </c>
      <c r="G3916" s="3">
        <v>1</v>
      </c>
      <c r="H3916">
        <v>1</v>
      </c>
      <c r="I3916" s="2" t="s">
        <v>6</v>
      </c>
      <c r="J3916" s="2" t="s">
        <v>2195</v>
      </c>
      <c r="K3916" s="7">
        <f t="shared" si="549"/>
        <v>115065</v>
      </c>
      <c r="L3916" s="7">
        <f t="shared" si="550"/>
        <v>115065</v>
      </c>
      <c r="M3916" s="2" t="s">
        <v>4</v>
      </c>
      <c r="N3916" s="1">
        <f t="shared" si="551"/>
        <v>0</v>
      </c>
      <c r="O3916" s="5">
        <f t="shared" si="552"/>
        <v>115065</v>
      </c>
      <c r="P3916" s="5">
        <f t="shared" si="553"/>
        <v>115065</v>
      </c>
      <c r="Q3916" s="5">
        <f t="shared" si="554"/>
        <v>115065</v>
      </c>
      <c r="R3916" s="3">
        <v>25</v>
      </c>
      <c r="S3916" s="6">
        <v>25</v>
      </c>
      <c r="T3916" s="6">
        <v>25</v>
      </c>
      <c r="U3916" s="5">
        <f t="shared" si="555"/>
        <v>143831.25</v>
      </c>
      <c r="V3916" s="5">
        <f t="shared" si="556"/>
        <v>143831.25</v>
      </c>
      <c r="W3916" s="4">
        <f t="shared" si="557"/>
        <v>143831.25</v>
      </c>
      <c r="X3916" s="3">
        <v>0</v>
      </c>
      <c r="Y3916" s="3">
        <v>0</v>
      </c>
      <c r="Z3916" s="2" t="s">
        <v>3</v>
      </c>
      <c r="AA3916" s="2" t="s">
        <v>214</v>
      </c>
      <c r="AB3916" s="2" t="s">
        <v>1891</v>
      </c>
      <c r="AC3916" s="1" t="s">
        <v>0</v>
      </c>
    </row>
    <row r="3917" spans="1:29" x14ac:dyDescent="0.25">
      <c r="A3917" s="2" t="s">
        <v>2194</v>
      </c>
      <c r="B3917" s="8"/>
      <c r="C3917" s="3"/>
      <c r="D3917" s="2" t="s">
        <v>2193</v>
      </c>
      <c r="E3917" s="2" t="s">
        <v>1244</v>
      </c>
      <c r="F3917" s="3" t="s">
        <v>7</v>
      </c>
      <c r="G3917" s="3">
        <v>1</v>
      </c>
      <c r="H3917">
        <v>1</v>
      </c>
      <c r="I3917" s="2" t="s">
        <v>6</v>
      </c>
      <c r="J3917" s="2" t="s">
        <v>2192</v>
      </c>
      <c r="K3917" s="7">
        <f t="shared" si="549"/>
        <v>137356</v>
      </c>
      <c r="L3917" s="7">
        <f t="shared" si="550"/>
        <v>137356</v>
      </c>
      <c r="M3917" s="2" t="s">
        <v>4</v>
      </c>
      <c r="N3917" s="1">
        <f t="shared" si="551"/>
        <v>0</v>
      </c>
      <c r="O3917" s="5">
        <f t="shared" si="552"/>
        <v>137356</v>
      </c>
      <c r="P3917" s="5">
        <f t="shared" si="553"/>
        <v>137356</v>
      </c>
      <c r="Q3917" s="5">
        <f t="shared" si="554"/>
        <v>137356</v>
      </c>
      <c r="R3917" s="3">
        <v>25</v>
      </c>
      <c r="S3917" s="6">
        <v>25</v>
      </c>
      <c r="T3917" s="6">
        <v>25</v>
      </c>
      <c r="U3917" s="5">
        <f t="shared" si="555"/>
        <v>171695</v>
      </c>
      <c r="V3917" s="5">
        <f t="shared" si="556"/>
        <v>171695</v>
      </c>
      <c r="W3917" s="4">
        <f t="shared" si="557"/>
        <v>171695</v>
      </c>
      <c r="X3917" s="3">
        <v>0</v>
      </c>
      <c r="Y3917" s="3">
        <v>0</v>
      </c>
      <c r="Z3917" s="2" t="s">
        <v>3</v>
      </c>
      <c r="AA3917" s="2" t="s">
        <v>214</v>
      </c>
      <c r="AB3917" s="2" t="s">
        <v>1891</v>
      </c>
      <c r="AC3917" s="1" t="s">
        <v>0</v>
      </c>
    </row>
    <row r="3918" spans="1:29" x14ac:dyDescent="0.25">
      <c r="A3918" s="2" t="s">
        <v>2191</v>
      </c>
      <c r="B3918" s="8"/>
      <c r="C3918" s="3"/>
      <c r="D3918" s="2" t="s">
        <v>2190</v>
      </c>
      <c r="E3918" s="2" t="s">
        <v>1893</v>
      </c>
      <c r="F3918" s="3" t="s">
        <v>7</v>
      </c>
      <c r="G3918" s="3">
        <v>1</v>
      </c>
      <c r="H3918">
        <v>1</v>
      </c>
      <c r="I3918" s="2" t="s">
        <v>19</v>
      </c>
      <c r="J3918" s="2" t="s">
        <v>2189</v>
      </c>
      <c r="K3918" s="7">
        <f t="shared" si="549"/>
        <v>8340</v>
      </c>
      <c r="L3918" s="7">
        <f t="shared" si="550"/>
        <v>8340</v>
      </c>
      <c r="M3918" s="2" t="s">
        <v>4</v>
      </c>
      <c r="N3918" s="1">
        <f t="shared" si="551"/>
        <v>0</v>
      </c>
      <c r="O3918" s="5">
        <f t="shared" si="552"/>
        <v>8340</v>
      </c>
      <c r="P3918" s="5">
        <f t="shared" si="553"/>
        <v>8340</v>
      </c>
      <c r="Q3918" s="5">
        <f t="shared" si="554"/>
        <v>8340</v>
      </c>
      <c r="R3918" s="3">
        <v>25</v>
      </c>
      <c r="S3918" s="6">
        <v>25</v>
      </c>
      <c r="T3918" s="6">
        <v>25</v>
      </c>
      <c r="U3918" s="5">
        <f t="shared" si="555"/>
        <v>10425</v>
      </c>
      <c r="V3918" s="5">
        <f t="shared" si="556"/>
        <v>10425</v>
      </c>
      <c r="W3918" s="4">
        <f t="shared" si="557"/>
        <v>10425</v>
      </c>
      <c r="X3918" s="3">
        <v>0</v>
      </c>
      <c r="Y3918" s="3">
        <v>0</v>
      </c>
      <c r="Z3918" s="2" t="s">
        <v>3</v>
      </c>
      <c r="AA3918" s="2" t="s">
        <v>167</v>
      </c>
      <c r="AB3918" s="2" t="s">
        <v>2188</v>
      </c>
      <c r="AC3918" s="1" t="s">
        <v>0</v>
      </c>
    </row>
    <row r="3919" spans="1:29" x14ac:dyDescent="0.25">
      <c r="A3919" s="2" t="s">
        <v>2187</v>
      </c>
      <c r="B3919" s="8"/>
      <c r="C3919" s="3"/>
      <c r="D3919" s="2" t="s">
        <v>2186</v>
      </c>
      <c r="E3919" s="2" t="s">
        <v>471</v>
      </c>
      <c r="F3919" s="3" t="s">
        <v>7</v>
      </c>
      <c r="G3919" s="3">
        <v>1</v>
      </c>
      <c r="H3919">
        <v>1</v>
      </c>
      <c r="I3919" s="2" t="s">
        <v>114</v>
      </c>
      <c r="J3919" s="2" t="s">
        <v>2178</v>
      </c>
      <c r="K3919" s="7">
        <f t="shared" si="549"/>
        <v>23020</v>
      </c>
      <c r="L3919" s="7">
        <f t="shared" si="550"/>
        <v>23020</v>
      </c>
      <c r="M3919" s="2" t="s">
        <v>135</v>
      </c>
      <c r="N3919" s="1">
        <f t="shared" si="551"/>
        <v>19</v>
      </c>
      <c r="O3919" s="5">
        <f t="shared" si="552"/>
        <v>23020.19</v>
      </c>
      <c r="P3919" s="5">
        <f t="shared" si="553"/>
        <v>27393.8</v>
      </c>
      <c r="Q3919" s="5">
        <f t="shared" si="554"/>
        <v>27393.8</v>
      </c>
      <c r="R3919" s="3">
        <v>25</v>
      </c>
      <c r="S3919" s="6">
        <v>25</v>
      </c>
      <c r="T3919" s="6">
        <v>25</v>
      </c>
      <c r="U3919" s="5">
        <f t="shared" si="555"/>
        <v>28775.237499999999</v>
      </c>
      <c r="V3919" s="5">
        <f t="shared" si="556"/>
        <v>34242.25</v>
      </c>
      <c r="W3919" s="4">
        <f t="shared" si="557"/>
        <v>34242.25</v>
      </c>
      <c r="X3919" s="3">
        <v>0</v>
      </c>
      <c r="Y3919" s="3">
        <v>0</v>
      </c>
      <c r="Z3919" s="2" t="s">
        <v>54</v>
      </c>
      <c r="AA3919" s="2" t="s">
        <v>30</v>
      </c>
      <c r="AB3919" s="2" t="s">
        <v>445</v>
      </c>
      <c r="AC3919" s="1" t="s">
        <v>0</v>
      </c>
    </row>
    <row r="3920" spans="1:29" x14ac:dyDescent="0.25">
      <c r="A3920" s="2" t="s">
        <v>2185</v>
      </c>
      <c r="B3920" s="8"/>
      <c r="C3920" s="3"/>
      <c r="D3920" s="2" t="s">
        <v>2183</v>
      </c>
      <c r="E3920" s="2" t="s">
        <v>471</v>
      </c>
      <c r="F3920" s="3" t="s">
        <v>7</v>
      </c>
      <c r="G3920" s="3">
        <v>1</v>
      </c>
      <c r="H3920">
        <v>1</v>
      </c>
      <c r="I3920" s="2" t="s">
        <v>114</v>
      </c>
      <c r="J3920" s="2" t="s">
        <v>2181</v>
      </c>
      <c r="K3920" s="7">
        <f t="shared" si="549"/>
        <v>20928</v>
      </c>
      <c r="L3920" s="7">
        <f t="shared" si="550"/>
        <v>20928</v>
      </c>
      <c r="M3920" s="2" t="s">
        <v>135</v>
      </c>
      <c r="N3920" s="1">
        <f t="shared" si="551"/>
        <v>19</v>
      </c>
      <c r="O3920" s="5">
        <f t="shared" si="552"/>
        <v>20928.189999999999</v>
      </c>
      <c r="P3920" s="5">
        <f t="shared" si="553"/>
        <v>24904.32</v>
      </c>
      <c r="Q3920" s="5">
        <f t="shared" si="554"/>
        <v>24904.32</v>
      </c>
      <c r="R3920" s="3">
        <v>25</v>
      </c>
      <c r="S3920" s="6">
        <v>25</v>
      </c>
      <c r="T3920" s="6">
        <v>25</v>
      </c>
      <c r="U3920" s="5">
        <f t="shared" si="555"/>
        <v>26160.237499999999</v>
      </c>
      <c r="V3920" s="5">
        <f t="shared" si="556"/>
        <v>31130.400000000001</v>
      </c>
      <c r="W3920" s="4">
        <f t="shared" si="557"/>
        <v>31130.400000000001</v>
      </c>
      <c r="X3920" s="3">
        <v>0</v>
      </c>
      <c r="Y3920" s="3">
        <v>0</v>
      </c>
      <c r="Z3920" s="2" t="s">
        <v>54</v>
      </c>
      <c r="AA3920" s="2" t="s">
        <v>30</v>
      </c>
      <c r="AB3920" s="2" t="s">
        <v>445</v>
      </c>
      <c r="AC3920" s="1" t="s">
        <v>0</v>
      </c>
    </row>
    <row r="3921" spans="1:29" x14ac:dyDescent="0.25">
      <c r="A3921" s="2" t="s">
        <v>2184</v>
      </c>
      <c r="B3921" s="8"/>
      <c r="C3921" s="3"/>
      <c r="D3921" s="2" t="s">
        <v>2183</v>
      </c>
      <c r="E3921" s="2" t="s">
        <v>471</v>
      </c>
      <c r="F3921" s="3" t="s">
        <v>7</v>
      </c>
      <c r="G3921" s="3">
        <v>1</v>
      </c>
      <c r="H3921">
        <v>1</v>
      </c>
      <c r="I3921" s="2" t="s">
        <v>114</v>
      </c>
      <c r="J3921" s="2" t="s">
        <v>2178</v>
      </c>
      <c r="K3921" s="7">
        <f t="shared" si="549"/>
        <v>23020</v>
      </c>
      <c r="L3921" s="7">
        <f t="shared" si="550"/>
        <v>23020</v>
      </c>
      <c r="M3921" s="2" t="s">
        <v>135</v>
      </c>
      <c r="N3921" s="1">
        <f t="shared" si="551"/>
        <v>19</v>
      </c>
      <c r="O3921" s="5">
        <f t="shared" si="552"/>
        <v>23020.19</v>
      </c>
      <c r="P3921" s="5">
        <f t="shared" si="553"/>
        <v>27393.8</v>
      </c>
      <c r="Q3921" s="5">
        <f t="shared" si="554"/>
        <v>27393.8</v>
      </c>
      <c r="R3921" s="3">
        <v>25</v>
      </c>
      <c r="S3921" s="6">
        <v>25</v>
      </c>
      <c r="T3921" s="6">
        <v>25</v>
      </c>
      <c r="U3921" s="5">
        <f t="shared" si="555"/>
        <v>28775.237499999999</v>
      </c>
      <c r="V3921" s="5">
        <f t="shared" si="556"/>
        <v>34242.25</v>
      </c>
      <c r="W3921" s="4">
        <f t="shared" si="557"/>
        <v>34242.25</v>
      </c>
      <c r="X3921" s="3">
        <v>0</v>
      </c>
      <c r="Y3921" s="3">
        <v>0</v>
      </c>
      <c r="Z3921" s="2" t="s">
        <v>54</v>
      </c>
      <c r="AA3921" s="2" t="s">
        <v>30</v>
      </c>
      <c r="AB3921" s="2" t="s">
        <v>445</v>
      </c>
      <c r="AC3921" s="1" t="s">
        <v>0</v>
      </c>
    </row>
    <row r="3922" spans="1:29" x14ac:dyDescent="0.25">
      <c r="A3922" s="2" t="s">
        <v>2182</v>
      </c>
      <c r="B3922" s="8"/>
      <c r="C3922" s="3"/>
      <c r="D3922" s="2" t="s">
        <v>2179</v>
      </c>
      <c r="E3922" s="2" t="s">
        <v>471</v>
      </c>
      <c r="F3922" s="3" t="s">
        <v>7</v>
      </c>
      <c r="G3922" s="3">
        <v>1</v>
      </c>
      <c r="H3922">
        <v>1</v>
      </c>
      <c r="I3922" s="2" t="s">
        <v>114</v>
      </c>
      <c r="J3922" s="2" t="s">
        <v>2181</v>
      </c>
      <c r="K3922" s="7">
        <f t="shared" si="549"/>
        <v>20928</v>
      </c>
      <c r="L3922" s="7">
        <f t="shared" si="550"/>
        <v>20928</v>
      </c>
      <c r="M3922" s="2" t="s">
        <v>135</v>
      </c>
      <c r="N3922" s="1">
        <f t="shared" si="551"/>
        <v>19</v>
      </c>
      <c r="O3922" s="5">
        <f t="shared" si="552"/>
        <v>20928.189999999999</v>
      </c>
      <c r="P3922" s="5">
        <f t="shared" si="553"/>
        <v>24904.32</v>
      </c>
      <c r="Q3922" s="5">
        <f t="shared" si="554"/>
        <v>24904.32</v>
      </c>
      <c r="R3922" s="3">
        <v>25</v>
      </c>
      <c r="S3922" s="6">
        <v>25</v>
      </c>
      <c r="T3922" s="6">
        <v>25</v>
      </c>
      <c r="U3922" s="5">
        <f t="shared" si="555"/>
        <v>26160.237499999999</v>
      </c>
      <c r="V3922" s="5">
        <f t="shared" si="556"/>
        <v>31130.400000000001</v>
      </c>
      <c r="W3922" s="4">
        <f t="shared" si="557"/>
        <v>31130.400000000001</v>
      </c>
      <c r="X3922" s="3">
        <v>0</v>
      </c>
      <c r="Y3922" s="3">
        <v>0</v>
      </c>
      <c r="Z3922" s="2" t="s">
        <v>54</v>
      </c>
      <c r="AA3922" s="2" t="s">
        <v>30</v>
      </c>
      <c r="AB3922" s="2" t="s">
        <v>445</v>
      </c>
      <c r="AC3922" s="1" t="s">
        <v>0</v>
      </c>
    </row>
    <row r="3923" spans="1:29" x14ac:dyDescent="0.25">
      <c r="A3923" s="2" t="s">
        <v>2180</v>
      </c>
      <c r="B3923" s="8"/>
      <c r="C3923" s="3"/>
      <c r="D3923" s="2" t="s">
        <v>2179</v>
      </c>
      <c r="E3923" s="2" t="s">
        <v>471</v>
      </c>
      <c r="F3923" s="3" t="s">
        <v>7</v>
      </c>
      <c r="G3923" s="3">
        <v>1</v>
      </c>
      <c r="H3923">
        <v>1</v>
      </c>
      <c r="I3923" s="2" t="s">
        <v>114</v>
      </c>
      <c r="J3923" s="2" t="s">
        <v>2178</v>
      </c>
      <c r="K3923" s="7">
        <f t="shared" si="549"/>
        <v>23020</v>
      </c>
      <c r="L3923" s="7">
        <f t="shared" si="550"/>
        <v>23020</v>
      </c>
      <c r="M3923" s="2" t="s">
        <v>135</v>
      </c>
      <c r="N3923" s="1">
        <f t="shared" si="551"/>
        <v>19</v>
      </c>
      <c r="O3923" s="5">
        <f t="shared" si="552"/>
        <v>23020.19</v>
      </c>
      <c r="P3923" s="5">
        <f t="shared" si="553"/>
        <v>27393.8</v>
      </c>
      <c r="Q3923" s="5">
        <f t="shared" si="554"/>
        <v>27393.8</v>
      </c>
      <c r="R3923" s="3">
        <v>25</v>
      </c>
      <c r="S3923" s="6">
        <v>25</v>
      </c>
      <c r="T3923" s="6">
        <v>25</v>
      </c>
      <c r="U3923" s="5">
        <f t="shared" si="555"/>
        <v>28775.237499999999</v>
      </c>
      <c r="V3923" s="5">
        <f t="shared" si="556"/>
        <v>34242.25</v>
      </c>
      <c r="W3923" s="4">
        <f t="shared" si="557"/>
        <v>34242.25</v>
      </c>
      <c r="X3923" s="3">
        <v>0</v>
      </c>
      <c r="Y3923" s="3">
        <v>0</v>
      </c>
      <c r="Z3923" s="2" t="s">
        <v>54</v>
      </c>
      <c r="AA3923" s="2" t="s">
        <v>30</v>
      </c>
      <c r="AB3923" s="2" t="s">
        <v>445</v>
      </c>
      <c r="AC3923" s="1" t="s">
        <v>0</v>
      </c>
    </row>
    <row r="3924" spans="1:29" x14ac:dyDescent="0.25">
      <c r="A3924" s="2" t="s">
        <v>2177</v>
      </c>
      <c r="B3924" s="8"/>
      <c r="C3924" s="3"/>
      <c r="D3924" s="2" t="s">
        <v>2176</v>
      </c>
      <c r="E3924" s="2" t="s">
        <v>471</v>
      </c>
      <c r="F3924" s="3" t="s">
        <v>7</v>
      </c>
      <c r="G3924" s="3">
        <v>1</v>
      </c>
      <c r="H3924">
        <v>1</v>
      </c>
      <c r="I3924" s="2" t="s">
        <v>19</v>
      </c>
      <c r="J3924" s="2" t="s">
        <v>1018</v>
      </c>
      <c r="K3924" s="7">
        <f t="shared" si="549"/>
        <v>25312</v>
      </c>
      <c r="L3924" s="7">
        <f t="shared" si="550"/>
        <v>25312</v>
      </c>
      <c r="M3924" s="2" t="s">
        <v>135</v>
      </c>
      <c r="N3924" s="1">
        <f t="shared" si="551"/>
        <v>19</v>
      </c>
      <c r="O3924" s="5">
        <f t="shared" si="552"/>
        <v>25312.19</v>
      </c>
      <c r="P3924" s="5">
        <f t="shared" si="553"/>
        <v>30121.279999999999</v>
      </c>
      <c r="Q3924" s="5">
        <f t="shared" si="554"/>
        <v>30121.279999999999</v>
      </c>
      <c r="R3924" s="3">
        <v>25</v>
      </c>
      <c r="S3924" s="6">
        <v>25</v>
      </c>
      <c r="T3924" s="6">
        <v>25</v>
      </c>
      <c r="U3924" s="5">
        <f t="shared" si="555"/>
        <v>31640.237499999999</v>
      </c>
      <c r="V3924" s="5">
        <f t="shared" si="556"/>
        <v>37651.599999999999</v>
      </c>
      <c r="W3924" s="4">
        <f t="shared" si="557"/>
        <v>37651.599999999999</v>
      </c>
      <c r="X3924" s="3">
        <v>0</v>
      </c>
      <c r="Y3924" s="3">
        <v>0</v>
      </c>
      <c r="Z3924" s="2" t="s">
        <v>54</v>
      </c>
      <c r="AA3924" s="2" t="s">
        <v>30</v>
      </c>
      <c r="AB3924" s="2" t="s">
        <v>445</v>
      </c>
      <c r="AC3924" s="1" t="s">
        <v>0</v>
      </c>
    </row>
    <row r="3925" spans="1:29" x14ac:dyDescent="0.25">
      <c r="A3925" s="2" t="s">
        <v>2175</v>
      </c>
      <c r="B3925" s="8"/>
      <c r="C3925" s="3"/>
      <c r="D3925" s="2" t="s">
        <v>2173</v>
      </c>
      <c r="E3925" s="2" t="s">
        <v>471</v>
      </c>
      <c r="F3925" s="3" t="s">
        <v>7</v>
      </c>
      <c r="G3925" s="3">
        <v>1</v>
      </c>
      <c r="H3925">
        <v>1</v>
      </c>
      <c r="I3925" s="2" t="s">
        <v>19</v>
      </c>
      <c r="J3925" s="2" t="s">
        <v>1018</v>
      </c>
      <c r="K3925" s="7">
        <f t="shared" si="549"/>
        <v>25312</v>
      </c>
      <c r="L3925" s="7">
        <f t="shared" si="550"/>
        <v>25312</v>
      </c>
      <c r="M3925" s="2" t="s">
        <v>135</v>
      </c>
      <c r="N3925" s="1">
        <f t="shared" si="551"/>
        <v>19</v>
      </c>
      <c r="O3925" s="5">
        <f t="shared" si="552"/>
        <v>25312.19</v>
      </c>
      <c r="P3925" s="5">
        <f t="shared" si="553"/>
        <v>30121.279999999999</v>
      </c>
      <c r="Q3925" s="5">
        <f t="shared" si="554"/>
        <v>30121.279999999999</v>
      </c>
      <c r="R3925" s="3">
        <v>25</v>
      </c>
      <c r="S3925" s="6">
        <v>25</v>
      </c>
      <c r="T3925" s="6">
        <v>25</v>
      </c>
      <c r="U3925" s="5">
        <f t="shared" si="555"/>
        <v>31640.237499999999</v>
      </c>
      <c r="V3925" s="5">
        <f t="shared" si="556"/>
        <v>37651.599999999999</v>
      </c>
      <c r="W3925" s="4">
        <f t="shared" si="557"/>
        <v>37651.599999999999</v>
      </c>
      <c r="X3925" s="3">
        <v>0</v>
      </c>
      <c r="Y3925" s="3">
        <v>0</v>
      </c>
      <c r="Z3925" s="2" t="s">
        <v>54</v>
      </c>
      <c r="AA3925" s="2" t="s">
        <v>30</v>
      </c>
      <c r="AB3925" s="2" t="s">
        <v>445</v>
      </c>
      <c r="AC3925" s="1" t="s">
        <v>0</v>
      </c>
    </row>
    <row r="3926" spans="1:29" x14ac:dyDescent="0.25">
      <c r="A3926" s="2" t="s">
        <v>2174</v>
      </c>
      <c r="B3926" s="8"/>
      <c r="C3926" s="3"/>
      <c r="D3926" s="2" t="s">
        <v>2173</v>
      </c>
      <c r="E3926" s="2" t="s">
        <v>471</v>
      </c>
      <c r="F3926" s="3" t="s">
        <v>7</v>
      </c>
      <c r="G3926" s="3">
        <v>1</v>
      </c>
      <c r="H3926">
        <v>1</v>
      </c>
      <c r="I3926" s="2" t="s">
        <v>19</v>
      </c>
      <c r="J3926" s="2" t="s">
        <v>1021</v>
      </c>
      <c r="K3926" s="7">
        <f t="shared" si="549"/>
        <v>23011</v>
      </c>
      <c r="L3926" s="7">
        <f t="shared" si="550"/>
        <v>23011</v>
      </c>
      <c r="M3926" s="2" t="s">
        <v>135</v>
      </c>
      <c r="N3926" s="1">
        <f t="shared" si="551"/>
        <v>19</v>
      </c>
      <c r="O3926" s="5">
        <f t="shared" si="552"/>
        <v>23011.19</v>
      </c>
      <c r="P3926" s="5">
        <f t="shared" si="553"/>
        <v>27383.09</v>
      </c>
      <c r="Q3926" s="5">
        <f t="shared" si="554"/>
        <v>27383.09</v>
      </c>
      <c r="R3926" s="3">
        <v>25</v>
      </c>
      <c r="S3926" s="6">
        <v>25</v>
      </c>
      <c r="T3926" s="6">
        <v>25</v>
      </c>
      <c r="U3926" s="5">
        <f t="shared" si="555"/>
        <v>28763.987499999999</v>
      </c>
      <c r="V3926" s="5">
        <f t="shared" si="556"/>
        <v>34228.862500000003</v>
      </c>
      <c r="W3926" s="4">
        <f t="shared" si="557"/>
        <v>34228.862500000003</v>
      </c>
      <c r="X3926" s="3">
        <v>0</v>
      </c>
      <c r="Y3926" s="3">
        <v>0</v>
      </c>
      <c r="Z3926" s="2" t="s">
        <v>54</v>
      </c>
      <c r="AA3926" s="2" t="s">
        <v>30</v>
      </c>
      <c r="AB3926" s="2" t="s">
        <v>445</v>
      </c>
      <c r="AC3926" s="1" t="s">
        <v>0</v>
      </c>
    </row>
    <row r="3927" spans="1:29" x14ac:dyDescent="0.25">
      <c r="A3927" s="2" t="s">
        <v>2172</v>
      </c>
      <c r="B3927" s="8"/>
      <c r="C3927" s="3"/>
      <c r="D3927" s="2" t="s">
        <v>2170</v>
      </c>
      <c r="E3927" s="2" t="s">
        <v>471</v>
      </c>
      <c r="F3927" s="3" t="s">
        <v>7</v>
      </c>
      <c r="G3927" s="3">
        <v>1</v>
      </c>
      <c r="H3927">
        <v>1</v>
      </c>
      <c r="I3927" s="2" t="s">
        <v>19</v>
      </c>
      <c r="J3927" s="2" t="s">
        <v>2166</v>
      </c>
      <c r="K3927" s="7">
        <f t="shared" si="549"/>
        <v>15245</v>
      </c>
      <c r="L3927" s="7">
        <f t="shared" si="550"/>
        <v>15245</v>
      </c>
      <c r="M3927" s="2" t="s">
        <v>135</v>
      </c>
      <c r="N3927" s="1">
        <f t="shared" si="551"/>
        <v>19</v>
      </c>
      <c r="O3927" s="5">
        <f t="shared" si="552"/>
        <v>15245.19</v>
      </c>
      <c r="P3927" s="5">
        <f t="shared" si="553"/>
        <v>18141.55</v>
      </c>
      <c r="Q3927" s="5">
        <f t="shared" si="554"/>
        <v>18141.55</v>
      </c>
      <c r="R3927" s="3">
        <v>25</v>
      </c>
      <c r="S3927" s="6">
        <v>25</v>
      </c>
      <c r="T3927" s="6">
        <v>25</v>
      </c>
      <c r="U3927" s="5">
        <f t="shared" si="555"/>
        <v>19056.487499999999</v>
      </c>
      <c r="V3927" s="5">
        <f t="shared" si="556"/>
        <v>22676.9375</v>
      </c>
      <c r="W3927" s="4">
        <f t="shared" si="557"/>
        <v>22676.9375</v>
      </c>
      <c r="X3927" s="3">
        <v>0</v>
      </c>
      <c r="Y3927" s="3">
        <v>0</v>
      </c>
      <c r="Z3927" s="2" t="s">
        <v>54</v>
      </c>
      <c r="AA3927" s="2" t="s">
        <v>30</v>
      </c>
      <c r="AB3927" s="2" t="s">
        <v>445</v>
      </c>
      <c r="AC3927" s="1" t="s">
        <v>0</v>
      </c>
    </row>
    <row r="3928" spans="1:29" x14ac:dyDescent="0.25">
      <c r="A3928" s="2" t="s">
        <v>2171</v>
      </c>
      <c r="B3928" s="8"/>
      <c r="C3928" s="3"/>
      <c r="D3928" s="2" t="s">
        <v>2170</v>
      </c>
      <c r="E3928" s="2" t="s">
        <v>471</v>
      </c>
      <c r="F3928" s="3" t="s">
        <v>7</v>
      </c>
      <c r="G3928" s="3">
        <v>1</v>
      </c>
      <c r="H3928">
        <v>1</v>
      </c>
      <c r="I3928" s="2" t="s">
        <v>19</v>
      </c>
      <c r="J3928" s="2" t="s">
        <v>2161</v>
      </c>
      <c r="K3928" s="7">
        <f t="shared" si="549"/>
        <v>16771</v>
      </c>
      <c r="L3928" s="7">
        <f t="shared" si="550"/>
        <v>16771</v>
      </c>
      <c r="M3928" s="2" t="s">
        <v>135</v>
      </c>
      <c r="N3928" s="1">
        <f t="shared" si="551"/>
        <v>19</v>
      </c>
      <c r="O3928" s="5">
        <f t="shared" si="552"/>
        <v>16771.189999999999</v>
      </c>
      <c r="P3928" s="5">
        <f t="shared" si="553"/>
        <v>19957.489999999998</v>
      </c>
      <c r="Q3928" s="5">
        <f t="shared" si="554"/>
        <v>19957.489999999998</v>
      </c>
      <c r="R3928" s="3">
        <v>25</v>
      </c>
      <c r="S3928" s="6">
        <v>25</v>
      </c>
      <c r="T3928" s="6">
        <v>25</v>
      </c>
      <c r="U3928" s="5">
        <f t="shared" si="555"/>
        <v>20963.987499999999</v>
      </c>
      <c r="V3928" s="5">
        <f t="shared" si="556"/>
        <v>24946.862499999996</v>
      </c>
      <c r="W3928" s="4">
        <f t="shared" si="557"/>
        <v>24946.862499999996</v>
      </c>
      <c r="X3928" s="3">
        <v>0</v>
      </c>
      <c r="Y3928" s="3">
        <v>0</v>
      </c>
      <c r="Z3928" s="2" t="s">
        <v>54</v>
      </c>
      <c r="AA3928" s="2" t="s">
        <v>30</v>
      </c>
      <c r="AB3928" s="2" t="s">
        <v>445</v>
      </c>
      <c r="AC3928" s="1" t="s">
        <v>0</v>
      </c>
    </row>
    <row r="3929" spans="1:29" x14ac:dyDescent="0.25">
      <c r="A3929" s="2" t="s">
        <v>2169</v>
      </c>
      <c r="B3929" s="8"/>
      <c r="C3929" s="3"/>
      <c r="D3929" s="2" t="s">
        <v>2168</v>
      </c>
      <c r="E3929" s="2" t="s">
        <v>471</v>
      </c>
      <c r="F3929" s="3" t="s">
        <v>7</v>
      </c>
      <c r="G3929" s="3">
        <v>1</v>
      </c>
      <c r="H3929">
        <v>1</v>
      </c>
      <c r="I3929" s="2" t="s">
        <v>19</v>
      </c>
      <c r="J3929" s="2" t="s">
        <v>2161</v>
      </c>
      <c r="K3929" s="7">
        <f t="shared" si="549"/>
        <v>16771</v>
      </c>
      <c r="L3929" s="7">
        <f t="shared" si="550"/>
        <v>16771</v>
      </c>
      <c r="M3929" s="2" t="s">
        <v>135</v>
      </c>
      <c r="N3929" s="1">
        <f t="shared" si="551"/>
        <v>19</v>
      </c>
      <c r="O3929" s="5">
        <f t="shared" si="552"/>
        <v>16771.189999999999</v>
      </c>
      <c r="P3929" s="5">
        <f t="shared" si="553"/>
        <v>19957.489999999998</v>
      </c>
      <c r="Q3929" s="5">
        <f t="shared" si="554"/>
        <v>19957.489999999998</v>
      </c>
      <c r="R3929" s="3">
        <v>25</v>
      </c>
      <c r="S3929" s="6">
        <v>25</v>
      </c>
      <c r="T3929" s="6">
        <v>25</v>
      </c>
      <c r="U3929" s="5">
        <f t="shared" si="555"/>
        <v>20963.987499999999</v>
      </c>
      <c r="V3929" s="5">
        <f t="shared" si="556"/>
        <v>24946.862499999996</v>
      </c>
      <c r="W3929" s="4">
        <f t="shared" si="557"/>
        <v>24946.862499999996</v>
      </c>
      <c r="X3929" s="3">
        <v>0</v>
      </c>
      <c r="Y3929" s="3">
        <v>0</v>
      </c>
      <c r="Z3929" s="2" t="s">
        <v>54</v>
      </c>
      <c r="AA3929" s="2" t="s">
        <v>30</v>
      </c>
      <c r="AB3929" s="2" t="s">
        <v>445</v>
      </c>
      <c r="AC3929" s="1" t="s">
        <v>0</v>
      </c>
    </row>
    <row r="3930" spans="1:29" x14ac:dyDescent="0.25">
      <c r="A3930" s="2" t="s">
        <v>2167</v>
      </c>
      <c r="B3930" s="8"/>
      <c r="C3930" s="3"/>
      <c r="D3930" s="2" t="s">
        <v>2164</v>
      </c>
      <c r="E3930" s="2" t="s">
        <v>471</v>
      </c>
      <c r="F3930" s="3" t="s">
        <v>7</v>
      </c>
      <c r="G3930" s="3">
        <v>1</v>
      </c>
      <c r="H3930">
        <v>1</v>
      </c>
      <c r="I3930" s="2" t="s">
        <v>19</v>
      </c>
      <c r="J3930" s="2" t="s">
        <v>2166</v>
      </c>
      <c r="K3930" s="7">
        <f t="shared" si="549"/>
        <v>15245</v>
      </c>
      <c r="L3930" s="7">
        <f t="shared" si="550"/>
        <v>15245</v>
      </c>
      <c r="M3930" s="2" t="s">
        <v>135</v>
      </c>
      <c r="N3930" s="1">
        <f t="shared" si="551"/>
        <v>19</v>
      </c>
      <c r="O3930" s="5">
        <f t="shared" si="552"/>
        <v>15245.19</v>
      </c>
      <c r="P3930" s="5">
        <f t="shared" si="553"/>
        <v>18141.55</v>
      </c>
      <c r="Q3930" s="5">
        <f t="shared" si="554"/>
        <v>18141.55</v>
      </c>
      <c r="R3930" s="3">
        <v>25</v>
      </c>
      <c r="S3930" s="6">
        <v>25</v>
      </c>
      <c r="T3930" s="6">
        <v>25</v>
      </c>
      <c r="U3930" s="5">
        <f t="shared" si="555"/>
        <v>19056.487499999999</v>
      </c>
      <c r="V3930" s="5">
        <f t="shared" si="556"/>
        <v>22676.9375</v>
      </c>
      <c r="W3930" s="4">
        <f t="shared" si="557"/>
        <v>22676.9375</v>
      </c>
      <c r="X3930" s="3">
        <v>0</v>
      </c>
      <c r="Y3930" s="3">
        <v>0</v>
      </c>
      <c r="Z3930" s="2" t="s">
        <v>54</v>
      </c>
      <c r="AA3930" s="2" t="s">
        <v>30</v>
      </c>
      <c r="AB3930" s="2" t="s">
        <v>445</v>
      </c>
      <c r="AC3930" s="1" t="s">
        <v>0</v>
      </c>
    </row>
    <row r="3931" spans="1:29" x14ac:dyDescent="0.25">
      <c r="A3931" s="2" t="s">
        <v>2165</v>
      </c>
      <c r="B3931" s="8"/>
      <c r="C3931" s="3"/>
      <c r="D3931" s="2" t="s">
        <v>2164</v>
      </c>
      <c r="E3931" s="2" t="s">
        <v>471</v>
      </c>
      <c r="F3931" s="3" t="s">
        <v>7</v>
      </c>
      <c r="G3931" s="3">
        <v>1</v>
      </c>
      <c r="H3931">
        <v>1</v>
      </c>
      <c r="I3931" s="2" t="s">
        <v>19</v>
      </c>
      <c r="J3931" s="2" t="s">
        <v>2161</v>
      </c>
      <c r="K3931" s="7">
        <f t="shared" si="549"/>
        <v>16771</v>
      </c>
      <c r="L3931" s="7">
        <f t="shared" si="550"/>
        <v>16771</v>
      </c>
      <c r="M3931" s="2" t="s">
        <v>135</v>
      </c>
      <c r="N3931" s="1">
        <f t="shared" si="551"/>
        <v>19</v>
      </c>
      <c r="O3931" s="5">
        <f t="shared" si="552"/>
        <v>16771.189999999999</v>
      </c>
      <c r="P3931" s="5">
        <f t="shared" si="553"/>
        <v>19957.489999999998</v>
      </c>
      <c r="Q3931" s="5">
        <f t="shared" si="554"/>
        <v>19957.489999999998</v>
      </c>
      <c r="R3931" s="3">
        <v>25</v>
      </c>
      <c r="S3931" s="6">
        <v>25</v>
      </c>
      <c r="T3931" s="6">
        <v>25</v>
      </c>
      <c r="U3931" s="5">
        <f t="shared" si="555"/>
        <v>20963.987499999999</v>
      </c>
      <c r="V3931" s="5">
        <f t="shared" si="556"/>
        <v>24946.862499999996</v>
      </c>
      <c r="W3931" s="4">
        <f t="shared" si="557"/>
        <v>24946.862499999996</v>
      </c>
      <c r="X3931" s="3">
        <v>0</v>
      </c>
      <c r="Y3931" s="3">
        <v>0</v>
      </c>
      <c r="Z3931" s="2" t="s">
        <v>54</v>
      </c>
      <c r="AA3931" s="2" t="s">
        <v>30</v>
      </c>
      <c r="AB3931" s="2" t="s">
        <v>445</v>
      </c>
      <c r="AC3931" s="1" t="s">
        <v>0</v>
      </c>
    </row>
    <row r="3932" spans="1:29" x14ac:dyDescent="0.25">
      <c r="A3932" s="2" t="s">
        <v>2163</v>
      </c>
      <c r="B3932" s="8"/>
      <c r="C3932" s="3"/>
      <c r="D3932" s="2" t="s">
        <v>2162</v>
      </c>
      <c r="E3932" s="2" t="s">
        <v>471</v>
      </c>
      <c r="F3932" s="3" t="s">
        <v>7</v>
      </c>
      <c r="G3932" s="3">
        <v>1</v>
      </c>
      <c r="H3932">
        <v>1</v>
      </c>
      <c r="I3932" s="2" t="s">
        <v>19</v>
      </c>
      <c r="J3932" s="2" t="s">
        <v>2161</v>
      </c>
      <c r="K3932" s="7">
        <f t="shared" si="549"/>
        <v>16771</v>
      </c>
      <c r="L3932" s="7">
        <f t="shared" si="550"/>
        <v>16771</v>
      </c>
      <c r="M3932" s="2" t="s">
        <v>135</v>
      </c>
      <c r="N3932" s="1">
        <f t="shared" si="551"/>
        <v>19</v>
      </c>
      <c r="O3932" s="5">
        <f t="shared" si="552"/>
        <v>16771.189999999999</v>
      </c>
      <c r="P3932" s="5">
        <f t="shared" si="553"/>
        <v>19957.489999999998</v>
      </c>
      <c r="Q3932" s="5">
        <f t="shared" si="554"/>
        <v>19957.489999999998</v>
      </c>
      <c r="R3932" s="3">
        <v>25</v>
      </c>
      <c r="S3932" s="6">
        <v>25</v>
      </c>
      <c r="T3932" s="6">
        <v>25</v>
      </c>
      <c r="U3932" s="5">
        <f t="shared" si="555"/>
        <v>20963.987499999999</v>
      </c>
      <c r="V3932" s="5">
        <f t="shared" si="556"/>
        <v>24946.862499999996</v>
      </c>
      <c r="W3932" s="4">
        <f t="shared" si="557"/>
        <v>24946.862499999996</v>
      </c>
      <c r="X3932" s="3">
        <v>0</v>
      </c>
      <c r="Y3932" s="3">
        <v>0</v>
      </c>
      <c r="Z3932" s="2" t="s">
        <v>54</v>
      </c>
      <c r="AA3932" s="2" t="s">
        <v>30</v>
      </c>
      <c r="AB3932" s="2" t="s">
        <v>445</v>
      </c>
      <c r="AC3932" s="1" t="s">
        <v>0</v>
      </c>
    </row>
    <row r="3933" spans="1:29" x14ac:dyDescent="0.25">
      <c r="A3933" s="2" t="s">
        <v>2160</v>
      </c>
      <c r="B3933" s="8"/>
      <c r="C3933" s="3"/>
      <c r="D3933" s="2" t="s">
        <v>2159</v>
      </c>
      <c r="E3933" s="2" t="s">
        <v>1565</v>
      </c>
      <c r="F3933" s="3" t="s">
        <v>7</v>
      </c>
      <c r="G3933" s="3">
        <v>1</v>
      </c>
      <c r="H3933">
        <v>1</v>
      </c>
      <c r="I3933" s="2" t="s">
        <v>114</v>
      </c>
      <c r="J3933" s="2" t="s">
        <v>2158</v>
      </c>
      <c r="K3933" s="7">
        <f t="shared" si="549"/>
        <v>3422</v>
      </c>
      <c r="L3933" s="7">
        <f t="shared" si="550"/>
        <v>3422</v>
      </c>
      <c r="M3933" s="2" t="s">
        <v>135</v>
      </c>
      <c r="N3933" s="1">
        <f t="shared" si="551"/>
        <v>19</v>
      </c>
      <c r="O3933" s="5">
        <f t="shared" si="552"/>
        <v>3422.19</v>
      </c>
      <c r="P3933" s="5">
        <f t="shared" si="553"/>
        <v>4072.18</v>
      </c>
      <c r="Q3933" s="5">
        <f t="shared" si="554"/>
        <v>4072.18</v>
      </c>
      <c r="R3933" s="3">
        <v>25</v>
      </c>
      <c r="S3933" s="6">
        <v>25</v>
      </c>
      <c r="T3933" s="6">
        <v>25</v>
      </c>
      <c r="U3933" s="5">
        <f t="shared" si="555"/>
        <v>4277.7375000000002</v>
      </c>
      <c r="V3933" s="5">
        <f t="shared" si="556"/>
        <v>5090.2249999999995</v>
      </c>
      <c r="W3933" s="4">
        <f t="shared" si="557"/>
        <v>5090.2249999999995</v>
      </c>
      <c r="X3933" s="3">
        <v>0</v>
      </c>
      <c r="Y3933" s="3">
        <v>0</v>
      </c>
      <c r="Z3933" s="2" t="s">
        <v>3</v>
      </c>
      <c r="AA3933" s="2" t="s">
        <v>1439</v>
      </c>
      <c r="AB3933" s="2" t="s">
        <v>1225</v>
      </c>
      <c r="AC3933" s="1" t="s">
        <v>0</v>
      </c>
    </row>
    <row r="3934" spans="1:29" x14ac:dyDescent="0.25">
      <c r="A3934" s="2" t="s">
        <v>2157</v>
      </c>
      <c r="B3934" s="8"/>
      <c r="C3934" s="3"/>
      <c r="D3934" s="2" t="s">
        <v>2156</v>
      </c>
      <c r="E3934" s="2" t="s">
        <v>436</v>
      </c>
      <c r="F3934" s="3" t="s">
        <v>7</v>
      </c>
      <c r="G3934" s="3">
        <v>1</v>
      </c>
      <c r="H3934">
        <v>1</v>
      </c>
      <c r="I3934" s="2" t="s">
        <v>6</v>
      </c>
      <c r="J3934" s="2" t="s">
        <v>2155</v>
      </c>
      <c r="K3934" s="7">
        <f t="shared" si="549"/>
        <v>67669</v>
      </c>
      <c r="L3934" s="7">
        <f t="shared" si="550"/>
        <v>67669</v>
      </c>
      <c r="M3934" s="2" t="s">
        <v>4</v>
      </c>
      <c r="N3934" s="1">
        <f t="shared" si="551"/>
        <v>0</v>
      </c>
      <c r="O3934" s="5">
        <f t="shared" si="552"/>
        <v>67669</v>
      </c>
      <c r="P3934" s="5">
        <f t="shared" si="553"/>
        <v>67669</v>
      </c>
      <c r="Q3934" s="5">
        <f t="shared" si="554"/>
        <v>67669</v>
      </c>
      <c r="R3934" s="3">
        <v>25</v>
      </c>
      <c r="S3934" s="6">
        <v>25</v>
      </c>
      <c r="T3934" s="6">
        <v>25</v>
      </c>
      <c r="U3934" s="5">
        <f t="shared" si="555"/>
        <v>84586.25</v>
      </c>
      <c r="V3934" s="5">
        <f t="shared" si="556"/>
        <v>84586.25</v>
      </c>
      <c r="W3934" s="4">
        <f t="shared" si="557"/>
        <v>84586.25</v>
      </c>
      <c r="X3934" s="3">
        <v>0</v>
      </c>
      <c r="Y3934" s="3">
        <v>0</v>
      </c>
      <c r="Z3934" s="2" t="s">
        <v>54</v>
      </c>
      <c r="AA3934" s="2" t="s">
        <v>991</v>
      </c>
      <c r="AB3934" s="2" t="s">
        <v>990</v>
      </c>
      <c r="AC3934" s="1" t="s">
        <v>0</v>
      </c>
    </row>
    <row r="3935" spans="1:29" x14ac:dyDescent="0.25">
      <c r="A3935" s="2" t="s">
        <v>2154</v>
      </c>
      <c r="B3935" s="8"/>
      <c r="C3935" s="3"/>
      <c r="D3935" s="2" t="s">
        <v>2153</v>
      </c>
      <c r="E3935" s="2" t="s">
        <v>436</v>
      </c>
      <c r="F3935" s="3" t="s">
        <v>7</v>
      </c>
      <c r="G3935" s="3">
        <v>1</v>
      </c>
      <c r="H3935">
        <v>1</v>
      </c>
      <c r="I3935" s="2" t="s">
        <v>6</v>
      </c>
      <c r="J3935" s="2" t="s">
        <v>2152</v>
      </c>
      <c r="K3935" s="7">
        <f t="shared" si="549"/>
        <v>12060</v>
      </c>
      <c r="L3935" s="7">
        <f t="shared" si="550"/>
        <v>12060</v>
      </c>
      <c r="M3935" s="2" t="s">
        <v>135</v>
      </c>
      <c r="N3935" s="1">
        <f t="shared" si="551"/>
        <v>19</v>
      </c>
      <c r="O3935" s="5">
        <f t="shared" si="552"/>
        <v>12060.19</v>
      </c>
      <c r="P3935" s="5">
        <f t="shared" si="553"/>
        <v>14351.4</v>
      </c>
      <c r="Q3935" s="5">
        <f t="shared" si="554"/>
        <v>14351.4</v>
      </c>
      <c r="R3935" s="3">
        <v>25</v>
      </c>
      <c r="S3935" s="6">
        <v>25</v>
      </c>
      <c r="T3935" s="6">
        <v>25</v>
      </c>
      <c r="U3935" s="5">
        <f t="shared" si="555"/>
        <v>15075.237500000001</v>
      </c>
      <c r="V3935" s="5">
        <f t="shared" si="556"/>
        <v>17939.25</v>
      </c>
      <c r="W3935" s="4">
        <f t="shared" si="557"/>
        <v>17939.25</v>
      </c>
      <c r="X3935" s="3">
        <v>0</v>
      </c>
      <c r="Y3935" s="3">
        <v>0</v>
      </c>
      <c r="Z3935" s="2" t="s">
        <v>54</v>
      </c>
      <c r="AA3935" s="2" t="s">
        <v>991</v>
      </c>
      <c r="AB3935" s="2" t="s">
        <v>990</v>
      </c>
      <c r="AC3935" s="1" t="s">
        <v>0</v>
      </c>
    </row>
    <row r="3936" spans="1:29" x14ac:dyDescent="0.25">
      <c r="A3936" s="2" t="s">
        <v>2151</v>
      </c>
      <c r="B3936" s="8"/>
      <c r="C3936" s="3"/>
      <c r="D3936" s="2" t="s">
        <v>2150</v>
      </c>
      <c r="E3936" s="2" t="s">
        <v>187</v>
      </c>
      <c r="F3936" s="3" t="s">
        <v>7</v>
      </c>
      <c r="G3936" s="3">
        <v>1</v>
      </c>
      <c r="H3936">
        <v>1</v>
      </c>
      <c r="I3936" s="2" t="s">
        <v>19</v>
      </c>
      <c r="J3936" s="2" t="s">
        <v>2149</v>
      </c>
      <c r="K3936" s="7">
        <f t="shared" si="549"/>
        <v>62454</v>
      </c>
      <c r="L3936" s="7">
        <f t="shared" si="550"/>
        <v>62454</v>
      </c>
      <c r="M3936" s="2" t="s">
        <v>4</v>
      </c>
      <c r="N3936" s="1">
        <f t="shared" si="551"/>
        <v>0</v>
      </c>
      <c r="O3936" s="5">
        <f t="shared" si="552"/>
        <v>62454</v>
      </c>
      <c r="P3936" s="5">
        <f t="shared" si="553"/>
        <v>62454</v>
      </c>
      <c r="Q3936" s="5">
        <f t="shared" si="554"/>
        <v>62454</v>
      </c>
      <c r="R3936" s="3">
        <v>25</v>
      </c>
      <c r="S3936" s="6">
        <v>25</v>
      </c>
      <c r="T3936" s="6">
        <v>25</v>
      </c>
      <c r="U3936" s="5">
        <f t="shared" si="555"/>
        <v>78067.5</v>
      </c>
      <c r="V3936" s="5">
        <f t="shared" si="556"/>
        <v>78067.5</v>
      </c>
      <c r="W3936" s="4">
        <f t="shared" si="557"/>
        <v>78067.5</v>
      </c>
      <c r="X3936" s="3">
        <v>0</v>
      </c>
      <c r="Y3936" s="3">
        <v>0</v>
      </c>
      <c r="Z3936" s="2" t="s">
        <v>3</v>
      </c>
      <c r="AA3936" s="2" t="s">
        <v>341</v>
      </c>
      <c r="AB3936" s="2" t="s">
        <v>485</v>
      </c>
      <c r="AC3936" s="1" t="s">
        <v>0</v>
      </c>
    </row>
    <row r="3937" spans="1:29" x14ac:dyDescent="0.25">
      <c r="A3937" s="2" t="s">
        <v>2148</v>
      </c>
      <c r="B3937" s="8"/>
      <c r="C3937" s="3"/>
      <c r="D3937" s="2" t="s">
        <v>2147</v>
      </c>
      <c r="E3937" s="2" t="s">
        <v>102</v>
      </c>
      <c r="F3937" s="3" t="s">
        <v>7</v>
      </c>
      <c r="G3937" s="3">
        <v>1</v>
      </c>
      <c r="H3937">
        <v>1</v>
      </c>
      <c r="I3937" s="2" t="s">
        <v>6</v>
      </c>
      <c r="J3937" s="2" t="s">
        <v>2146</v>
      </c>
      <c r="K3937" s="7">
        <f t="shared" si="549"/>
        <v>81608</v>
      </c>
      <c r="L3937" s="7">
        <f t="shared" si="550"/>
        <v>81608</v>
      </c>
      <c r="M3937" s="2" t="s">
        <v>4</v>
      </c>
      <c r="N3937" s="1">
        <f t="shared" si="551"/>
        <v>0</v>
      </c>
      <c r="O3937" s="5">
        <f t="shared" si="552"/>
        <v>81608</v>
      </c>
      <c r="P3937" s="5">
        <f t="shared" si="553"/>
        <v>81608</v>
      </c>
      <c r="Q3937" s="5">
        <f t="shared" si="554"/>
        <v>81608</v>
      </c>
      <c r="R3937" s="3">
        <v>25</v>
      </c>
      <c r="S3937" s="6">
        <v>25</v>
      </c>
      <c r="T3937" s="6">
        <v>25</v>
      </c>
      <c r="U3937" s="5">
        <f t="shared" si="555"/>
        <v>102010</v>
      </c>
      <c r="V3937" s="5">
        <f t="shared" si="556"/>
        <v>102010</v>
      </c>
      <c r="W3937" s="4">
        <f t="shared" si="557"/>
        <v>102010</v>
      </c>
      <c r="X3937" s="3">
        <v>0</v>
      </c>
      <c r="Y3937" s="3">
        <v>0</v>
      </c>
      <c r="Z3937" s="2" t="s">
        <v>3</v>
      </c>
      <c r="AA3937" s="2" t="s">
        <v>2145</v>
      </c>
      <c r="AB3937" s="2" t="s">
        <v>2144</v>
      </c>
      <c r="AC3937" s="1" t="s">
        <v>0</v>
      </c>
    </row>
    <row r="3938" spans="1:29" x14ac:dyDescent="0.25">
      <c r="A3938" s="2" t="s">
        <v>2143</v>
      </c>
      <c r="B3938" s="8"/>
      <c r="C3938" s="3"/>
      <c r="D3938" s="2" t="s">
        <v>2142</v>
      </c>
      <c r="E3938" s="2" t="s">
        <v>380</v>
      </c>
      <c r="F3938" s="3" t="s">
        <v>7</v>
      </c>
      <c r="G3938" s="3">
        <v>1</v>
      </c>
      <c r="H3938">
        <v>1</v>
      </c>
      <c r="I3938" s="2" t="s">
        <v>6</v>
      </c>
      <c r="J3938" s="2" t="s">
        <v>2141</v>
      </c>
      <c r="K3938" s="7">
        <f t="shared" si="549"/>
        <v>17768</v>
      </c>
      <c r="L3938" s="7">
        <f t="shared" si="550"/>
        <v>17768</v>
      </c>
      <c r="M3938" s="2" t="s">
        <v>4</v>
      </c>
      <c r="N3938" s="1">
        <f t="shared" si="551"/>
        <v>0</v>
      </c>
      <c r="O3938" s="5">
        <f t="shared" si="552"/>
        <v>17768</v>
      </c>
      <c r="P3938" s="5">
        <f t="shared" si="553"/>
        <v>17768</v>
      </c>
      <c r="Q3938" s="5">
        <f t="shared" si="554"/>
        <v>17768</v>
      </c>
      <c r="R3938" s="3">
        <v>25</v>
      </c>
      <c r="S3938" s="6">
        <v>25</v>
      </c>
      <c r="T3938" s="6">
        <v>25</v>
      </c>
      <c r="U3938" s="5">
        <f t="shared" si="555"/>
        <v>22210</v>
      </c>
      <c r="V3938" s="5">
        <f t="shared" si="556"/>
        <v>22210</v>
      </c>
      <c r="W3938" s="4">
        <f t="shared" si="557"/>
        <v>22210</v>
      </c>
      <c r="X3938" s="3">
        <v>0</v>
      </c>
      <c r="Y3938" s="3">
        <v>0</v>
      </c>
      <c r="Z3938" s="2" t="s">
        <v>3</v>
      </c>
      <c r="AA3938" s="2" t="s">
        <v>341</v>
      </c>
      <c r="AB3938" s="2" t="s">
        <v>340</v>
      </c>
      <c r="AC3938" s="1" t="s">
        <v>0</v>
      </c>
    </row>
    <row r="3939" spans="1:29" x14ac:dyDescent="0.25">
      <c r="A3939" s="2" t="s">
        <v>2140</v>
      </c>
      <c r="B3939" s="8"/>
      <c r="C3939" s="3"/>
      <c r="D3939" s="2" t="s">
        <v>2139</v>
      </c>
      <c r="E3939" s="2" t="s">
        <v>197</v>
      </c>
      <c r="F3939" s="3" t="s">
        <v>7</v>
      </c>
      <c r="G3939" s="3">
        <v>1</v>
      </c>
      <c r="H3939">
        <v>1</v>
      </c>
      <c r="I3939" s="2" t="s">
        <v>6</v>
      </c>
      <c r="J3939" s="2" t="s">
        <v>2138</v>
      </c>
      <c r="K3939" s="7">
        <f t="shared" si="549"/>
        <v>18163</v>
      </c>
      <c r="L3939" s="7">
        <f t="shared" si="550"/>
        <v>18163</v>
      </c>
      <c r="M3939" s="2" t="s">
        <v>4</v>
      </c>
      <c r="N3939" s="1">
        <f t="shared" si="551"/>
        <v>0</v>
      </c>
      <c r="O3939" s="5">
        <f t="shared" si="552"/>
        <v>18163</v>
      </c>
      <c r="P3939" s="5">
        <f t="shared" si="553"/>
        <v>18163</v>
      </c>
      <c r="Q3939" s="5">
        <f t="shared" si="554"/>
        <v>18163</v>
      </c>
      <c r="R3939" s="3">
        <v>25</v>
      </c>
      <c r="S3939" s="6">
        <v>25</v>
      </c>
      <c r="T3939" s="6">
        <v>25</v>
      </c>
      <c r="U3939" s="5">
        <f t="shared" si="555"/>
        <v>22703.75</v>
      </c>
      <c r="V3939" s="5">
        <f t="shared" si="556"/>
        <v>22703.75</v>
      </c>
      <c r="W3939" s="4">
        <f t="shared" si="557"/>
        <v>22703.75</v>
      </c>
      <c r="X3939" s="3">
        <v>0</v>
      </c>
      <c r="Y3939" s="3">
        <v>0</v>
      </c>
      <c r="Z3939" s="2" t="s">
        <v>3</v>
      </c>
      <c r="AA3939" s="2" t="s">
        <v>1116</v>
      </c>
      <c r="AB3939" s="2" t="s">
        <v>2133</v>
      </c>
      <c r="AC3939" s="1" t="s">
        <v>0</v>
      </c>
    </row>
    <row r="3940" spans="1:29" x14ac:dyDescent="0.25">
      <c r="A3940" s="2" t="s">
        <v>2137</v>
      </c>
      <c r="B3940" s="8"/>
      <c r="C3940" s="3"/>
      <c r="D3940" s="2" t="s">
        <v>2135</v>
      </c>
      <c r="E3940" s="2" t="s">
        <v>197</v>
      </c>
      <c r="F3940" s="3" t="s">
        <v>7</v>
      </c>
      <c r="G3940" s="3">
        <v>1</v>
      </c>
      <c r="H3940">
        <v>1</v>
      </c>
      <c r="I3940" s="2" t="s">
        <v>6</v>
      </c>
      <c r="J3940" s="2" t="s">
        <v>2134</v>
      </c>
      <c r="K3940" s="7">
        <f t="shared" si="549"/>
        <v>16076</v>
      </c>
      <c r="L3940" s="7">
        <f t="shared" si="550"/>
        <v>16076</v>
      </c>
      <c r="M3940" s="2" t="s">
        <v>4</v>
      </c>
      <c r="N3940" s="1">
        <f t="shared" si="551"/>
        <v>0</v>
      </c>
      <c r="O3940" s="5">
        <f t="shared" si="552"/>
        <v>16076</v>
      </c>
      <c r="P3940" s="5">
        <f t="shared" si="553"/>
        <v>16076</v>
      </c>
      <c r="Q3940" s="5">
        <f t="shared" si="554"/>
        <v>16076</v>
      </c>
      <c r="R3940" s="3">
        <v>25</v>
      </c>
      <c r="S3940" s="6">
        <v>25</v>
      </c>
      <c r="T3940" s="6">
        <v>25</v>
      </c>
      <c r="U3940" s="5">
        <f t="shared" si="555"/>
        <v>20095</v>
      </c>
      <c r="V3940" s="5">
        <f t="shared" si="556"/>
        <v>20095</v>
      </c>
      <c r="W3940" s="4">
        <f t="shared" si="557"/>
        <v>20095</v>
      </c>
      <c r="X3940" s="3">
        <v>0</v>
      </c>
      <c r="Y3940" s="3">
        <v>0</v>
      </c>
      <c r="Z3940" s="2" t="s">
        <v>3</v>
      </c>
      <c r="AA3940" s="2" t="s">
        <v>1116</v>
      </c>
      <c r="AB3940" s="2" t="s">
        <v>2133</v>
      </c>
      <c r="AC3940" s="1" t="s">
        <v>0</v>
      </c>
    </row>
    <row r="3941" spans="1:29" x14ac:dyDescent="0.25">
      <c r="A3941" s="2" t="s">
        <v>2136</v>
      </c>
      <c r="B3941" s="8"/>
      <c r="C3941" s="3"/>
      <c r="D3941" s="2" t="s">
        <v>2135</v>
      </c>
      <c r="E3941" s="2" t="s">
        <v>197</v>
      </c>
      <c r="F3941" s="3" t="s">
        <v>7</v>
      </c>
      <c r="G3941" s="3">
        <v>1</v>
      </c>
      <c r="H3941">
        <v>1</v>
      </c>
      <c r="I3941" s="2" t="s">
        <v>6</v>
      </c>
      <c r="J3941" s="2" t="s">
        <v>2134</v>
      </c>
      <c r="K3941" s="7">
        <f t="shared" si="549"/>
        <v>16076</v>
      </c>
      <c r="L3941" s="7">
        <f t="shared" si="550"/>
        <v>16076</v>
      </c>
      <c r="M3941" s="2" t="s">
        <v>4</v>
      </c>
      <c r="N3941" s="1">
        <f t="shared" si="551"/>
        <v>0</v>
      </c>
      <c r="O3941" s="5">
        <f t="shared" si="552"/>
        <v>16076</v>
      </c>
      <c r="P3941" s="5">
        <f t="shared" si="553"/>
        <v>16076</v>
      </c>
      <c r="Q3941" s="5">
        <f t="shared" si="554"/>
        <v>16076</v>
      </c>
      <c r="R3941" s="3">
        <v>25</v>
      </c>
      <c r="S3941" s="6">
        <v>25</v>
      </c>
      <c r="T3941" s="6">
        <v>25</v>
      </c>
      <c r="U3941" s="5">
        <f t="shared" si="555"/>
        <v>20095</v>
      </c>
      <c r="V3941" s="5">
        <f t="shared" si="556"/>
        <v>20095</v>
      </c>
      <c r="W3941" s="4">
        <f t="shared" si="557"/>
        <v>20095</v>
      </c>
      <c r="X3941" s="3">
        <v>0</v>
      </c>
      <c r="Y3941" s="3">
        <v>0</v>
      </c>
      <c r="Z3941" s="2" t="s">
        <v>3</v>
      </c>
      <c r="AA3941" s="2" t="s">
        <v>1116</v>
      </c>
      <c r="AB3941" s="2" t="s">
        <v>2133</v>
      </c>
      <c r="AC3941" s="1" t="s">
        <v>0</v>
      </c>
    </row>
    <row r="3942" spans="1:29" x14ac:dyDescent="0.25">
      <c r="A3942" s="2" t="s">
        <v>2132</v>
      </c>
      <c r="B3942" s="8"/>
      <c r="C3942" s="3"/>
      <c r="D3942" s="2" t="s">
        <v>2131</v>
      </c>
      <c r="E3942" s="2" t="s">
        <v>8</v>
      </c>
      <c r="F3942" s="3" t="s">
        <v>7</v>
      </c>
      <c r="G3942" s="3">
        <v>1</v>
      </c>
      <c r="H3942">
        <v>1</v>
      </c>
      <c r="I3942" s="2" t="s">
        <v>6</v>
      </c>
      <c r="J3942" s="2" t="s">
        <v>2130</v>
      </c>
      <c r="K3942" s="7">
        <f t="shared" si="549"/>
        <v>100599</v>
      </c>
      <c r="L3942" s="7">
        <f t="shared" si="550"/>
        <v>100599</v>
      </c>
      <c r="M3942" s="2" t="s">
        <v>4</v>
      </c>
      <c r="N3942" s="1">
        <f t="shared" si="551"/>
        <v>0</v>
      </c>
      <c r="O3942" s="5">
        <f t="shared" si="552"/>
        <v>100599</v>
      </c>
      <c r="P3942" s="5">
        <f t="shared" si="553"/>
        <v>100599</v>
      </c>
      <c r="Q3942" s="5">
        <f t="shared" si="554"/>
        <v>100599</v>
      </c>
      <c r="R3942" s="3">
        <v>25</v>
      </c>
      <c r="S3942" s="6">
        <v>25</v>
      </c>
      <c r="T3942" s="6">
        <v>25</v>
      </c>
      <c r="U3942" s="5">
        <f t="shared" si="555"/>
        <v>125748.75</v>
      </c>
      <c r="V3942" s="5">
        <f t="shared" si="556"/>
        <v>125748.75</v>
      </c>
      <c r="W3942" s="4">
        <f t="shared" si="557"/>
        <v>125748.75</v>
      </c>
      <c r="X3942" s="3">
        <v>0</v>
      </c>
      <c r="Y3942" s="3">
        <v>0</v>
      </c>
      <c r="Z3942" s="2" t="s">
        <v>3</v>
      </c>
      <c r="AA3942" s="2" t="s">
        <v>12</v>
      </c>
      <c r="AB3942" s="2" t="s">
        <v>1320</v>
      </c>
      <c r="AC3942" s="1" t="s">
        <v>0</v>
      </c>
    </row>
    <row r="3943" spans="1:29" x14ac:dyDescent="0.25">
      <c r="A3943" s="2" t="s">
        <v>2129</v>
      </c>
      <c r="B3943" s="8"/>
      <c r="C3943" s="3"/>
      <c r="D3943" s="2" t="s">
        <v>2128</v>
      </c>
      <c r="E3943" s="2" t="s">
        <v>8</v>
      </c>
      <c r="F3943" s="3" t="s">
        <v>7</v>
      </c>
      <c r="G3943" s="3">
        <v>1</v>
      </c>
      <c r="H3943">
        <v>1</v>
      </c>
      <c r="I3943" s="2" t="s">
        <v>6</v>
      </c>
      <c r="J3943" s="2" t="s">
        <v>2127</v>
      </c>
      <c r="K3943" s="7">
        <f t="shared" si="549"/>
        <v>139880</v>
      </c>
      <c r="L3943" s="7">
        <f t="shared" si="550"/>
        <v>139880</v>
      </c>
      <c r="M3943" s="2" t="s">
        <v>4</v>
      </c>
      <c r="N3943" s="1">
        <f t="shared" si="551"/>
        <v>0</v>
      </c>
      <c r="O3943" s="5">
        <f t="shared" si="552"/>
        <v>139880</v>
      </c>
      <c r="P3943" s="5">
        <f t="shared" si="553"/>
        <v>139880</v>
      </c>
      <c r="Q3943" s="5">
        <f t="shared" si="554"/>
        <v>139880</v>
      </c>
      <c r="R3943" s="3">
        <v>25</v>
      </c>
      <c r="S3943" s="6">
        <v>25</v>
      </c>
      <c r="T3943" s="6">
        <v>25</v>
      </c>
      <c r="U3943" s="5">
        <f t="shared" si="555"/>
        <v>174850</v>
      </c>
      <c r="V3943" s="5">
        <f t="shared" si="556"/>
        <v>174850</v>
      </c>
      <c r="W3943" s="4">
        <f t="shared" si="557"/>
        <v>174850</v>
      </c>
      <c r="X3943" s="3">
        <v>0</v>
      </c>
      <c r="Y3943" s="3">
        <v>0</v>
      </c>
      <c r="Z3943" s="2" t="s">
        <v>3</v>
      </c>
      <c r="AA3943" s="2" t="s">
        <v>71</v>
      </c>
      <c r="AB3943" s="2" t="s">
        <v>806</v>
      </c>
      <c r="AC3943" s="1" t="s">
        <v>0</v>
      </c>
    </row>
    <row r="3944" spans="1:29" x14ac:dyDescent="0.25">
      <c r="A3944" s="2" t="s">
        <v>2126</v>
      </c>
      <c r="B3944" s="8"/>
      <c r="C3944" s="3"/>
      <c r="D3944" s="2" t="s">
        <v>2125</v>
      </c>
      <c r="E3944" s="2" t="s">
        <v>276</v>
      </c>
      <c r="F3944" s="3" t="s">
        <v>7</v>
      </c>
      <c r="G3944" s="3">
        <v>1</v>
      </c>
      <c r="H3944">
        <v>1</v>
      </c>
      <c r="I3944" s="2" t="s">
        <v>19</v>
      </c>
      <c r="J3944" s="2" t="s">
        <v>2124</v>
      </c>
      <c r="K3944" s="7">
        <f t="shared" si="549"/>
        <v>15257</v>
      </c>
      <c r="L3944" s="7">
        <f t="shared" si="550"/>
        <v>15257</v>
      </c>
      <c r="M3944" s="2" t="s">
        <v>4</v>
      </c>
      <c r="N3944" s="1">
        <f t="shared" si="551"/>
        <v>0</v>
      </c>
      <c r="O3944" s="5">
        <f t="shared" si="552"/>
        <v>15257</v>
      </c>
      <c r="P3944" s="5">
        <f t="shared" si="553"/>
        <v>15257</v>
      </c>
      <c r="Q3944" s="5">
        <f t="shared" si="554"/>
        <v>15257</v>
      </c>
      <c r="R3944" s="3">
        <v>25</v>
      </c>
      <c r="S3944" s="6">
        <v>25</v>
      </c>
      <c r="T3944" s="6">
        <v>25</v>
      </c>
      <c r="U3944" s="5">
        <f t="shared" si="555"/>
        <v>19071.25</v>
      </c>
      <c r="V3944" s="5">
        <f t="shared" si="556"/>
        <v>19071.25</v>
      </c>
      <c r="W3944" s="4">
        <f t="shared" si="557"/>
        <v>19071.25</v>
      </c>
      <c r="X3944" s="3">
        <v>0</v>
      </c>
      <c r="Y3944" s="3">
        <v>0</v>
      </c>
      <c r="Z3944" s="2" t="s">
        <v>54</v>
      </c>
      <c r="AA3944" s="2" t="s">
        <v>65</v>
      </c>
      <c r="AB3944" s="2" t="s">
        <v>1207</v>
      </c>
      <c r="AC3944" s="1" t="s">
        <v>0</v>
      </c>
    </row>
    <row r="3945" spans="1:29" x14ac:dyDescent="0.25">
      <c r="A3945" s="2" t="s">
        <v>2123</v>
      </c>
      <c r="B3945" s="8"/>
      <c r="C3945" s="3"/>
      <c r="D3945" s="2" t="s">
        <v>2122</v>
      </c>
      <c r="E3945" s="2" t="s">
        <v>124</v>
      </c>
      <c r="F3945" s="3" t="s">
        <v>7</v>
      </c>
      <c r="G3945" s="3">
        <v>1</v>
      </c>
      <c r="H3945">
        <v>1</v>
      </c>
      <c r="I3945" s="2" t="s">
        <v>6</v>
      </c>
      <c r="J3945" s="2" t="s">
        <v>2121</v>
      </c>
      <c r="K3945" s="7">
        <f t="shared" si="549"/>
        <v>107197</v>
      </c>
      <c r="L3945" s="7">
        <f t="shared" si="550"/>
        <v>107197</v>
      </c>
      <c r="M3945" s="2" t="s">
        <v>4</v>
      </c>
      <c r="N3945" s="1">
        <f t="shared" si="551"/>
        <v>0</v>
      </c>
      <c r="O3945" s="5">
        <f t="shared" si="552"/>
        <v>107197</v>
      </c>
      <c r="P3945" s="5">
        <f t="shared" si="553"/>
        <v>107197</v>
      </c>
      <c r="Q3945" s="5">
        <f t="shared" si="554"/>
        <v>107197</v>
      </c>
      <c r="R3945" s="3">
        <v>25</v>
      </c>
      <c r="S3945" s="6">
        <v>25</v>
      </c>
      <c r="T3945" s="6">
        <v>25</v>
      </c>
      <c r="U3945" s="5">
        <f t="shared" si="555"/>
        <v>133996.25</v>
      </c>
      <c r="V3945" s="5">
        <f t="shared" si="556"/>
        <v>133996.25</v>
      </c>
      <c r="W3945" s="4">
        <f t="shared" si="557"/>
        <v>133996.25</v>
      </c>
      <c r="X3945" s="3">
        <v>0</v>
      </c>
      <c r="Y3945" s="3">
        <v>0</v>
      </c>
      <c r="Z3945" s="2" t="s">
        <v>3</v>
      </c>
      <c r="AA3945" s="2" t="s">
        <v>835</v>
      </c>
      <c r="AB3945" s="2" t="s">
        <v>834</v>
      </c>
      <c r="AC3945" s="1" t="s">
        <v>0</v>
      </c>
    </row>
    <row r="3946" spans="1:29" x14ac:dyDescent="0.25">
      <c r="A3946" s="2" t="s">
        <v>2120</v>
      </c>
      <c r="B3946" s="8"/>
      <c r="C3946" s="3"/>
      <c r="D3946" s="2" t="s">
        <v>2119</v>
      </c>
      <c r="E3946" s="2" t="s">
        <v>124</v>
      </c>
      <c r="F3946" s="3" t="s">
        <v>7</v>
      </c>
      <c r="G3946" s="3">
        <v>1</v>
      </c>
      <c r="H3946">
        <v>1</v>
      </c>
      <c r="I3946" s="2" t="s">
        <v>19</v>
      </c>
      <c r="J3946" s="2" t="s">
        <v>2118</v>
      </c>
      <c r="K3946" s="7">
        <f t="shared" si="549"/>
        <v>56167</v>
      </c>
      <c r="L3946" s="7">
        <f t="shared" si="550"/>
        <v>56167</v>
      </c>
      <c r="M3946" s="2" t="s">
        <v>4</v>
      </c>
      <c r="N3946" s="1">
        <f t="shared" si="551"/>
        <v>0</v>
      </c>
      <c r="O3946" s="5">
        <f t="shared" si="552"/>
        <v>56167</v>
      </c>
      <c r="P3946" s="5">
        <f t="shared" si="553"/>
        <v>56167</v>
      </c>
      <c r="Q3946" s="5">
        <f t="shared" si="554"/>
        <v>56167</v>
      </c>
      <c r="R3946" s="3">
        <v>25</v>
      </c>
      <c r="S3946" s="6">
        <v>25</v>
      </c>
      <c r="T3946" s="6">
        <v>25</v>
      </c>
      <c r="U3946" s="5">
        <f t="shared" si="555"/>
        <v>70208.75</v>
      </c>
      <c r="V3946" s="5">
        <f t="shared" si="556"/>
        <v>70208.75</v>
      </c>
      <c r="W3946" s="4">
        <f t="shared" si="557"/>
        <v>70208.75</v>
      </c>
      <c r="X3946" s="3">
        <v>0</v>
      </c>
      <c r="Y3946" s="3">
        <v>0</v>
      </c>
      <c r="Z3946" s="2" t="s">
        <v>3</v>
      </c>
      <c r="AA3946" s="2" t="s">
        <v>454</v>
      </c>
      <c r="AB3946" s="2" t="s">
        <v>1044</v>
      </c>
      <c r="AC3946" s="1" t="s">
        <v>0</v>
      </c>
    </row>
    <row r="3947" spans="1:29" x14ac:dyDescent="0.25">
      <c r="A3947" s="2" t="s">
        <v>2117</v>
      </c>
      <c r="B3947" s="8"/>
      <c r="C3947" s="3"/>
      <c r="D3947" s="2" t="s">
        <v>2116</v>
      </c>
      <c r="E3947" s="2" t="s">
        <v>387</v>
      </c>
      <c r="F3947" s="3" t="s">
        <v>7</v>
      </c>
      <c r="G3947" s="3">
        <v>1</v>
      </c>
      <c r="H3947">
        <v>1</v>
      </c>
      <c r="I3947" s="2" t="s">
        <v>6</v>
      </c>
      <c r="J3947" s="2" t="s">
        <v>2115</v>
      </c>
      <c r="K3947" s="7">
        <f t="shared" si="549"/>
        <v>8989</v>
      </c>
      <c r="L3947" s="7">
        <f t="shared" si="550"/>
        <v>8989</v>
      </c>
      <c r="M3947" s="2" t="s">
        <v>4</v>
      </c>
      <c r="N3947" s="1">
        <f t="shared" si="551"/>
        <v>0</v>
      </c>
      <c r="O3947" s="5">
        <f t="shared" si="552"/>
        <v>8989</v>
      </c>
      <c r="P3947" s="5">
        <f t="shared" si="553"/>
        <v>8989</v>
      </c>
      <c r="Q3947" s="5">
        <f t="shared" si="554"/>
        <v>8989</v>
      </c>
      <c r="R3947" s="3">
        <v>25</v>
      </c>
      <c r="S3947" s="6">
        <v>25</v>
      </c>
      <c r="T3947" s="6">
        <v>25</v>
      </c>
      <c r="U3947" s="5">
        <f t="shared" si="555"/>
        <v>11236.25</v>
      </c>
      <c r="V3947" s="5">
        <f t="shared" si="556"/>
        <v>11236.25</v>
      </c>
      <c r="W3947" s="4">
        <f t="shared" si="557"/>
        <v>11236.25</v>
      </c>
      <c r="X3947" s="3">
        <v>0</v>
      </c>
      <c r="Y3947" s="3">
        <v>0</v>
      </c>
      <c r="Z3947" s="2" t="s">
        <v>3</v>
      </c>
      <c r="AA3947" s="2" t="s">
        <v>24</v>
      </c>
      <c r="AB3947" s="2" t="s">
        <v>23</v>
      </c>
      <c r="AC3947" s="1" t="s">
        <v>0</v>
      </c>
    </row>
    <row r="3948" spans="1:29" x14ac:dyDescent="0.25">
      <c r="A3948" s="2" t="s">
        <v>2114</v>
      </c>
      <c r="B3948" s="8"/>
      <c r="C3948" s="3"/>
      <c r="D3948" s="2" t="s">
        <v>2113</v>
      </c>
      <c r="E3948" s="2" t="s">
        <v>8</v>
      </c>
      <c r="F3948" s="3" t="s">
        <v>7</v>
      </c>
      <c r="G3948" s="3">
        <v>1</v>
      </c>
      <c r="H3948">
        <v>1</v>
      </c>
      <c r="I3948" s="2" t="s">
        <v>114</v>
      </c>
      <c r="J3948" s="2" t="s">
        <v>2112</v>
      </c>
      <c r="K3948" s="7">
        <f t="shared" si="549"/>
        <v>13108</v>
      </c>
      <c r="L3948" s="7">
        <f t="shared" si="550"/>
        <v>13108</v>
      </c>
      <c r="M3948" s="2" t="s">
        <v>4</v>
      </c>
      <c r="N3948" s="1">
        <f t="shared" si="551"/>
        <v>0</v>
      </c>
      <c r="O3948" s="5">
        <f t="shared" si="552"/>
        <v>13108</v>
      </c>
      <c r="P3948" s="5">
        <f t="shared" si="553"/>
        <v>13108</v>
      </c>
      <c r="Q3948" s="5">
        <f t="shared" si="554"/>
        <v>13108</v>
      </c>
      <c r="R3948" s="3">
        <v>25</v>
      </c>
      <c r="S3948" s="6">
        <v>25</v>
      </c>
      <c r="T3948" s="6">
        <v>25</v>
      </c>
      <c r="U3948" s="5">
        <f t="shared" si="555"/>
        <v>16385</v>
      </c>
      <c r="V3948" s="5">
        <f t="shared" si="556"/>
        <v>16385</v>
      </c>
      <c r="W3948" s="4">
        <f t="shared" si="557"/>
        <v>16385</v>
      </c>
      <c r="X3948" s="3">
        <v>0</v>
      </c>
      <c r="Y3948" s="3">
        <v>0</v>
      </c>
      <c r="Z3948" s="2" t="s">
        <v>3</v>
      </c>
      <c r="AA3948" s="2" t="s">
        <v>12</v>
      </c>
      <c r="AB3948" s="2" t="s">
        <v>1320</v>
      </c>
      <c r="AC3948" s="1" t="s">
        <v>0</v>
      </c>
    </row>
    <row r="3949" spans="1:29" x14ac:dyDescent="0.25">
      <c r="A3949" s="2" t="s">
        <v>2111</v>
      </c>
      <c r="B3949" s="8"/>
      <c r="C3949" s="3"/>
      <c r="D3949" s="2" t="s">
        <v>2110</v>
      </c>
      <c r="E3949" s="2" t="s">
        <v>203</v>
      </c>
      <c r="F3949" s="3" t="s">
        <v>7</v>
      </c>
      <c r="G3949" s="3">
        <v>1</v>
      </c>
      <c r="H3949">
        <v>1</v>
      </c>
      <c r="I3949" s="2" t="s">
        <v>6</v>
      </c>
      <c r="J3949" s="2" t="s">
        <v>2109</v>
      </c>
      <c r="K3949" s="7">
        <f t="shared" si="549"/>
        <v>316204</v>
      </c>
      <c r="L3949" s="7">
        <f t="shared" si="550"/>
        <v>316204</v>
      </c>
      <c r="M3949" s="2" t="s">
        <v>4</v>
      </c>
      <c r="N3949" s="1">
        <f t="shared" si="551"/>
        <v>0</v>
      </c>
      <c r="O3949" s="5">
        <f t="shared" si="552"/>
        <v>316204</v>
      </c>
      <c r="P3949" s="5">
        <f t="shared" si="553"/>
        <v>316204</v>
      </c>
      <c r="Q3949" s="5">
        <f t="shared" si="554"/>
        <v>316204</v>
      </c>
      <c r="R3949" s="3">
        <v>25</v>
      </c>
      <c r="S3949" s="6">
        <v>25</v>
      </c>
      <c r="T3949" s="6">
        <v>25</v>
      </c>
      <c r="U3949" s="5">
        <f t="shared" si="555"/>
        <v>395255</v>
      </c>
      <c r="V3949" s="5">
        <f t="shared" si="556"/>
        <v>395255</v>
      </c>
      <c r="W3949" s="4">
        <f t="shared" si="557"/>
        <v>395255</v>
      </c>
      <c r="X3949" s="3">
        <v>0</v>
      </c>
      <c r="Y3949" s="3">
        <v>0</v>
      </c>
      <c r="Z3949" s="2" t="s">
        <v>3</v>
      </c>
      <c r="AA3949" s="2" t="s">
        <v>674</v>
      </c>
      <c r="AB3949" s="2" t="s">
        <v>1451</v>
      </c>
      <c r="AC3949" s="1" t="s">
        <v>0</v>
      </c>
    </row>
    <row r="3950" spans="1:29" x14ac:dyDescent="0.25">
      <c r="A3950" s="2" t="s">
        <v>2108</v>
      </c>
      <c r="B3950" s="8"/>
      <c r="C3950" s="3"/>
      <c r="D3950" s="2" t="s">
        <v>2107</v>
      </c>
      <c r="E3950" s="2" t="s">
        <v>203</v>
      </c>
      <c r="F3950" s="3" t="s">
        <v>7</v>
      </c>
      <c r="G3950" s="3">
        <v>1</v>
      </c>
      <c r="H3950">
        <v>1</v>
      </c>
      <c r="I3950" s="2" t="s">
        <v>6</v>
      </c>
      <c r="J3950" s="2" t="s">
        <v>2106</v>
      </c>
      <c r="K3950" s="7">
        <f t="shared" si="549"/>
        <v>232991</v>
      </c>
      <c r="L3950" s="7">
        <f t="shared" si="550"/>
        <v>232991</v>
      </c>
      <c r="M3950" s="2" t="s">
        <v>4</v>
      </c>
      <c r="N3950" s="1">
        <f t="shared" si="551"/>
        <v>0</v>
      </c>
      <c r="O3950" s="5">
        <f t="shared" si="552"/>
        <v>232991</v>
      </c>
      <c r="P3950" s="5">
        <f t="shared" si="553"/>
        <v>232991</v>
      </c>
      <c r="Q3950" s="5">
        <f t="shared" si="554"/>
        <v>232991</v>
      </c>
      <c r="R3950" s="3">
        <v>25</v>
      </c>
      <c r="S3950" s="6">
        <v>25</v>
      </c>
      <c r="T3950" s="6">
        <v>25</v>
      </c>
      <c r="U3950" s="5">
        <f t="shared" si="555"/>
        <v>291238.75</v>
      </c>
      <c r="V3950" s="5">
        <f t="shared" si="556"/>
        <v>291238.75</v>
      </c>
      <c r="W3950" s="4">
        <f t="shared" si="557"/>
        <v>291238.75</v>
      </c>
      <c r="X3950" s="3">
        <v>0</v>
      </c>
      <c r="Y3950" s="3">
        <v>0</v>
      </c>
      <c r="Z3950" s="2" t="s">
        <v>3</v>
      </c>
      <c r="AA3950" s="2" t="s">
        <v>674</v>
      </c>
      <c r="AB3950" s="2" t="s">
        <v>1451</v>
      </c>
      <c r="AC3950" s="1" t="s">
        <v>0</v>
      </c>
    </row>
    <row r="3951" spans="1:29" x14ac:dyDescent="0.25">
      <c r="A3951" s="2" t="s">
        <v>2105</v>
      </c>
      <c r="B3951" s="8"/>
      <c r="C3951" s="3"/>
      <c r="D3951" s="2" t="s">
        <v>2104</v>
      </c>
      <c r="E3951" s="2" t="s">
        <v>380</v>
      </c>
      <c r="F3951" s="3" t="s">
        <v>7</v>
      </c>
      <c r="G3951" s="3">
        <v>1</v>
      </c>
      <c r="H3951">
        <v>1</v>
      </c>
      <c r="I3951" s="2" t="s">
        <v>6</v>
      </c>
      <c r="J3951" s="2" t="s">
        <v>2103</v>
      </c>
      <c r="K3951" s="7">
        <f t="shared" si="549"/>
        <v>62313</v>
      </c>
      <c r="L3951" s="7">
        <f t="shared" si="550"/>
        <v>62313</v>
      </c>
      <c r="M3951" s="2" t="s">
        <v>4</v>
      </c>
      <c r="N3951" s="1">
        <f t="shared" si="551"/>
        <v>0</v>
      </c>
      <c r="O3951" s="5">
        <f t="shared" si="552"/>
        <v>62313</v>
      </c>
      <c r="P3951" s="5">
        <f t="shared" si="553"/>
        <v>62313</v>
      </c>
      <c r="Q3951" s="5">
        <f t="shared" si="554"/>
        <v>62313</v>
      </c>
      <c r="R3951" s="3">
        <v>25</v>
      </c>
      <c r="S3951" s="6">
        <v>25</v>
      </c>
      <c r="T3951" s="6">
        <v>25</v>
      </c>
      <c r="U3951" s="5">
        <f t="shared" si="555"/>
        <v>77891.25</v>
      </c>
      <c r="V3951" s="5">
        <f t="shared" si="556"/>
        <v>77891.25</v>
      </c>
      <c r="W3951" s="4">
        <f t="shared" si="557"/>
        <v>77891.25</v>
      </c>
      <c r="X3951" s="3">
        <v>0</v>
      </c>
      <c r="Y3951" s="3">
        <v>0</v>
      </c>
      <c r="Z3951" s="2" t="s">
        <v>3</v>
      </c>
      <c r="AA3951" s="2" t="s">
        <v>2102</v>
      </c>
      <c r="AB3951" s="2" t="s">
        <v>2101</v>
      </c>
      <c r="AC3951" s="1" t="s">
        <v>0</v>
      </c>
    </row>
    <row r="3952" spans="1:29" x14ac:dyDescent="0.25">
      <c r="A3952" s="2" t="s">
        <v>2100</v>
      </c>
      <c r="B3952" s="8"/>
      <c r="C3952" s="3"/>
      <c r="D3952" s="2" t="s">
        <v>2099</v>
      </c>
      <c r="E3952" s="2" t="s">
        <v>8</v>
      </c>
      <c r="F3952" s="3" t="s">
        <v>7</v>
      </c>
      <c r="G3952" s="3">
        <v>1</v>
      </c>
      <c r="H3952">
        <v>1</v>
      </c>
      <c r="I3952" s="2" t="s">
        <v>6</v>
      </c>
      <c r="J3952" s="2" t="s">
        <v>2098</v>
      </c>
      <c r="K3952" s="7">
        <f t="shared" si="549"/>
        <v>271383</v>
      </c>
      <c r="L3952" s="7">
        <f t="shared" si="550"/>
        <v>271383</v>
      </c>
      <c r="M3952" s="2" t="s">
        <v>4</v>
      </c>
      <c r="N3952" s="1">
        <f t="shared" si="551"/>
        <v>0</v>
      </c>
      <c r="O3952" s="5">
        <f t="shared" si="552"/>
        <v>271383</v>
      </c>
      <c r="P3952" s="5">
        <f t="shared" si="553"/>
        <v>271383</v>
      </c>
      <c r="Q3952" s="5">
        <f t="shared" si="554"/>
        <v>271383</v>
      </c>
      <c r="R3952" s="3">
        <v>25</v>
      </c>
      <c r="S3952" s="6">
        <v>25</v>
      </c>
      <c r="T3952" s="6">
        <v>25</v>
      </c>
      <c r="U3952" s="5">
        <f t="shared" si="555"/>
        <v>339228.75</v>
      </c>
      <c r="V3952" s="5">
        <f t="shared" si="556"/>
        <v>339228.75</v>
      </c>
      <c r="W3952" s="4">
        <f t="shared" si="557"/>
        <v>339228.75</v>
      </c>
      <c r="X3952" s="3">
        <v>0</v>
      </c>
      <c r="Y3952" s="3">
        <v>0</v>
      </c>
      <c r="Z3952" s="2" t="s">
        <v>3</v>
      </c>
      <c r="AA3952" s="2" t="s">
        <v>95</v>
      </c>
      <c r="AB3952" s="2" t="s">
        <v>94</v>
      </c>
      <c r="AC3952" s="1" t="s">
        <v>0</v>
      </c>
    </row>
    <row r="3953" spans="1:29" x14ac:dyDescent="0.25">
      <c r="A3953" s="2" t="s">
        <v>2097</v>
      </c>
      <c r="B3953" s="8"/>
      <c r="C3953" s="3"/>
      <c r="D3953" s="2" t="s">
        <v>2096</v>
      </c>
      <c r="E3953" s="2" t="s">
        <v>8</v>
      </c>
      <c r="F3953" s="3" t="s">
        <v>7</v>
      </c>
      <c r="G3953" s="3">
        <v>1</v>
      </c>
      <c r="H3953">
        <v>1</v>
      </c>
      <c r="I3953" s="2" t="s">
        <v>114</v>
      </c>
      <c r="J3953" s="2" t="s">
        <v>2095</v>
      </c>
      <c r="K3953" s="7">
        <f t="shared" si="549"/>
        <v>92481</v>
      </c>
      <c r="L3953" s="7">
        <f t="shared" si="550"/>
        <v>92481</v>
      </c>
      <c r="M3953" s="2" t="s">
        <v>4</v>
      </c>
      <c r="N3953" s="1">
        <f t="shared" si="551"/>
        <v>0</v>
      </c>
      <c r="O3953" s="5">
        <f t="shared" si="552"/>
        <v>92481</v>
      </c>
      <c r="P3953" s="5">
        <f t="shared" si="553"/>
        <v>92481</v>
      </c>
      <c r="Q3953" s="5">
        <f t="shared" si="554"/>
        <v>92481</v>
      </c>
      <c r="R3953" s="3">
        <v>25</v>
      </c>
      <c r="S3953" s="6">
        <v>25</v>
      </c>
      <c r="T3953" s="6">
        <v>25</v>
      </c>
      <c r="U3953" s="5">
        <f t="shared" si="555"/>
        <v>115601.25</v>
      </c>
      <c r="V3953" s="5">
        <f t="shared" si="556"/>
        <v>115601.25</v>
      </c>
      <c r="W3953" s="4">
        <f t="shared" si="557"/>
        <v>115601.25</v>
      </c>
      <c r="X3953" s="3">
        <v>0</v>
      </c>
      <c r="Y3953" s="3">
        <v>0</v>
      </c>
      <c r="Z3953" s="2" t="s">
        <v>3</v>
      </c>
      <c r="AA3953" s="2" t="s">
        <v>41</v>
      </c>
      <c r="AB3953" s="2" t="s">
        <v>40</v>
      </c>
      <c r="AC3953" s="1" t="s">
        <v>0</v>
      </c>
    </row>
    <row r="3954" spans="1:29" x14ac:dyDescent="0.25">
      <c r="A3954" s="2" t="s">
        <v>2094</v>
      </c>
      <c r="B3954" s="8"/>
      <c r="C3954" s="3"/>
      <c r="D3954" s="2" t="s">
        <v>2093</v>
      </c>
      <c r="E3954" s="2" t="s">
        <v>619</v>
      </c>
      <c r="F3954" s="3" t="s">
        <v>7</v>
      </c>
      <c r="G3954" s="3">
        <v>1</v>
      </c>
      <c r="H3954">
        <v>1</v>
      </c>
      <c r="I3954" s="2" t="s">
        <v>6</v>
      </c>
      <c r="J3954" s="2" t="s">
        <v>2092</v>
      </c>
      <c r="K3954" s="7">
        <f t="shared" si="549"/>
        <v>91386</v>
      </c>
      <c r="L3954" s="7">
        <f t="shared" si="550"/>
        <v>91386</v>
      </c>
      <c r="M3954" s="2" t="s">
        <v>4</v>
      </c>
      <c r="N3954" s="1">
        <f t="shared" si="551"/>
        <v>0</v>
      </c>
      <c r="O3954" s="5">
        <f t="shared" si="552"/>
        <v>91386</v>
      </c>
      <c r="P3954" s="5">
        <f t="shared" si="553"/>
        <v>91386</v>
      </c>
      <c r="Q3954" s="5">
        <f t="shared" si="554"/>
        <v>91386</v>
      </c>
      <c r="R3954" s="3">
        <v>25</v>
      </c>
      <c r="S3954" s="6">
        <v>25</v>
      </c>
      <c r="T3954" s="6">
        <v>25</v>
      </c>
      <c r="U3954" s="5">
        <f t="shared" si="555"/>
        <v>114232.5</v>
      </c>
      <c r="V3954" s="5">
        <f t="shared" si="556"/>
        <v>114232.5</v>
      </c>
      <c r="W3954" s="4">
        <f t="shared" si="557"/>
        <v>114232.5</v>
      </c>
      <c r="X3954" s="3">
        <v>0</v>
      </c>
      <c r="Y3954" s="3">
        <v>0</v>
      </c>
      <c r="Z3954" s="2" t="s">
        <v>3</v>
      </c>
      <c r="AA3954" s="2" t="s">
        <v>2091</v>
      </c>
      <c r="AB3954" s="2" t="s">
        <v>2090</v>
      </c>
      <c r="AC3954" s="1" t="s">
        <v>0</v>
      </c>
    </row>
    <row r="3955" spans="1:29" x14ac:dyDescent="0.25">
      <c r="A3955" s="2" t="s">
        <v>2089</v>
      </c>
      <c r="B3955" s="8"/>
      <c r="C3955" s="3"/>
      <c r="D3955" s="2" t="s">
        <v>2086</v>
      </c>
      <c r="E3955" s="2" t="s">
        <v>20</v>
      </c>
      <c r="F3955" s="3" t="s">
        <v>7</v>
      </c>
      <c r="G3955" s="3">
        <v>1</v>
      </c>
      <c r="H3955">
        <v>1</v>
      </c>
      <c r="I3955" s="2" t="s">
        <v>6</v>
      </c>
      <c r="J3955" s="2" t="s">
        <v>2088</v>
      </c>
      <c r="K3955" s="7">
        <f t="shared" si="549"/>
        <v>54611</v>
      </c>
      <c r="L3955" s="7">
        <f t="shared" si="550"/>
        <v>54611</v>
      </c>
      <c r="M3955" s="2" t="s">
        <v>4</v>
      </c>
      <c r="N3955" s="1">
        <f t="shared" si="551"/>
        <v>0</v>
      </c>
      <c r="O3955" s="5">
        <f t="shared" si="552"/>
        <v>54611</v>
      </c>
      <c r="P3955" s="5">
        <f t="shared" si="553"/>
        <v>54611</v>
      </c>
      <c r="Q3955" s="5">
        <f t="shared" si="554"/>
        <v>54611</v>
      </c>
      <c r="R3955" s="3">
        <v>25</v>
      </c>
      <c r="S3955" s="6">
        <v>25</v>
      </c>
      <c r="T3955" s="6">
        <v>25</v>
      </c>
      <c r="U3955" s="5">
        <f t="shared" si="555"/>
        <v>68263.75</v>
      </c>
      <c r="V3955" s="5">
        <f t="shared" si="556"/>
        <v>68263.75</v>
      </c>
      <c r="W3955" s="4">
        <f t="shared" si="557"/>
        <v>68263.75</v>
      </c>
      <c r="X3955" s="3">
        <v>0</v>
      </c>
      <c r="Y3955" s="3">
        <v>0</v>
      </c>
      <c r="Z3955" s="2" t="s">
        <v>3</v>
      </c>
      <c r="AA3955" s="2" t="s">
        <v>336</v>
      </c>
      <c r="AB3955" s="2" t="s">
        <v>2078</v>
      </c>
      <c r="AC3955" s="1" t="s">
        <v>0</v>
      </c>
    </row>
    <row r="3956" spans="1:29" x14ac:dyDescent="0.25">
      <c r="A3956" s="2" t="s">
        <v>2087</v>
      </c>
      <c r="B3956" s="8"/>
      <c r="C3956" s="3"/>
      <c r="D3956" s="2" t="s">
        <v>2086</v>
      </c>
      <c r="E3956" s="2" t="s">
        <v>20</v>
      </c>
      <c r="F3956" s="3" t="s">
        <v>7</v>
      </c>
      <c r="G3956" s="3">
        <v>1</v>
      </c>
      <c r="H3956">
        <v>1</v>
      </c>
      <c r="I3956" s="2" t="s">
        <v>6</v>
      </c>
      <c r="J3956" s="2" t="s">
        <v>2085</v>
      </c>
      <c r="K3956" s="7">
        <f t="shared" si="549"/>
        <v>54610</v>
      </c>
      <c r="L3956" s="7">
        <f t="shared" si="550"/>
        <v>54610</v>
      </c>
      <c r="M3956" s="2" t="s">
        <v>4</v>
      </c>
      <c r="N3956" s="1">
        <f t="shared" si="551"/>
        <v>0</v>
      </c>
      <c r="O3956" s="5">
        <f t="shared" si="552"/>
        <v>54610</v>
      </c>
      <c r="P3956" s="5">
        <f t="shared" si="553"/>
        <v>54610</v>
      </c>
      <c r="Q3956" s="5">
        <f t="shared" si="554"/>
        <v>54610</v>
      </c>
      <c r="R3956" s="3">
        <v>25</v>
      </c>
      <c r="S3956" s="6">
        <v>25</v>
      </c>
      <c r="T3956" s="6">
        <v>25</v>
      </c>
      <c r="U3956" s="5">
        <f t="shared" si="555"/>
        <v>68262.5</v>
      </c>
      <c r="V3956" s="5">
        <f t="shared" si="556"/>
        <v>68262.5</v>
      </c>
      <c r="W3956" s="4">
        <f t="shared" si="557"/>
        <v>68262.5</v>
      </c>
      <c r="X3956" s="3">
        <v>0</v>
      </c>
      <c r="Y3956" s="3">
        <v>0</v>
      </c>
      <c r="Z3956" s="2" t="s">
        <v>3</v>
      </c>
      <c r="AA3956" s="2" t="s">
        <v>336</v>
      </c>
      <c r="AB3956" s="2" t="s">
        <v>2078</v>
      </c>
      <c r="AC3956" s="1" t="s">
        <v>0</v>
      </c>
    </row>
    <row r="3957" spans="1:29" x14ac:dyDescent="0.25">
      <c r="A3957" s="2" t="s">
        <v>2084</v>
      </c>
      <c r="B3957" s="8"/>
      <c r="C3957" s="3"/>
      <c r="D3957" s="2" t="s">
        <v>2083</v>
      </c>
      <c r="E3957" s="2" t="s">
        <v>20</v>
      </c>
      <c r="F3957" s="3" t="s">
        <v>7</v>
      </c>
      <c r="G3957" s="3">
        <v>1</v>
      </c>
      <c r="H3957">
        <v>1</v>
      </c>
      <c r="I3957" s="2" t="s">
        <v>6</v>
      </c>
      <c r="J3957" s="2" t="s">
        <v>2082</v>
      </c>
      <c r="K3957" s="7">
        <f t="shared" si="549"/>
        <v>56795</v>
      </c>
      <c r="L3957" s="7">
        <f t="shared" si="550"/>
        <v>56795</v>
      </c>
      <c r="M3957" s="2" t="s">
        <v>4</v>
      </c>
      <c r="N3957" s="1">
        <f t="shared" si="551"/>
        <v>0</v>
      </c>
      <c r="O3957" s="5">
        <f t="shared" si="552"/>
        <v>56795</v>
      </c>
      <c r="P3957" s="5">
        <f t="shared" si="553"/>
        <v>56795</v>
      </c>
      <c r="Q3957" s="5">
        <f t="shared" si="554"/>
        <v>56795</v>
      </c>
      <c r="R3957" s="3">
        <v>25</v>
      </c>
      <c r="S3957" s="6">
        <v>25</v>
      </c>
      <c r="T3957" s="6">
        <v>25</v>
      </c>
      <c r="U3957" s="5">
        <f t="shared" si="555"/>
        <v>70993.75</v>
      </c>
      <c r="V3957" s="5">
        <f t="shared" si="556"/>
        <v>70993.75</v>
      </c>
      <c r="W3957" s="4">
        <f t="shared" si="557"/>
        <v>70993.75</v>
      </c>
      <c r="X3957" s="3">
        <v>0</v>
      </c>
      <c r="Y3957" s="3">
        <v>0</v>
      </c>
      <c r="Z3957" s="2" t="s">
        <v>3</v>
      </c>
      <c r="AA3957" s="2" t="s">
        <v>336</v>
      </c>
      <c r="AB3957" s="2" t="s">
        <v>2078</v>
      </c>
      <c r="AC3957" s="1" t="s">
        <v>0</v>
      </c>
    </row>
    <row r="3958" spans="1:29" x14ac:dyDescent="0.25">
      <c r="A3958" s="2" t="s">
        <v>2081</v>
      </c>
      <c r="B3958" s="8"/>
      <c r="C3958" s="3"/>
      <c r="D3958" s="2" t="s">
        <v>2080</v>
      </c>
      <c r="E3958" s="2" t="s">
        <v>20</v>
      </c>
      <c r="F3958" s="3" t="s">
        <v>7</v>
      </c>
      <c r="G3958" s="3">
        <v>1</v>
      </c>
      <c r="H3958">
        <v>1</v>
      </c>
      <c r="I3958" s="2" t="s">
        <v>6</v>
      </c>
      <c r="J3958" s="2" t="s">
        <v>2079</v>
      </c>
      <c r="K3958" s="7">
        <f t="shared" si="549"/>
        <v>68424</v>
      </c>
      <c r="L3958" s="7">
        <f t="shared" si="550"/>
        <v>68424</v>
      </c>
      <c r="M3958" s="2" t="s">
        <v>4</v>
      </c>
      <c r="N3958" s="1">
        <f t="shared" si="551"/>
        <v>0</v>
      </c>
      <c r="O3958" s="5">
        <f t="shared" si="552"/>
        <v>68424</v>
      </c>
      <c r="P3958" s="5">
        <f t="shared" si="553"/>
        <v>68424</v>
      </c>
      <c r="Q3958" s="5">
        <f t="shared" si="554"/>
        <v>68424</v>
      </c>
      <c r="R3958" s="3">
        <v>25</v>
      </c>
      <c r="S3958" s="6">
        <v>25</v>
      </c>
      <c r="T3958" s="6">
        <v>25</v>
      </c>
      <c r="U3958" s="5">
        <f t="shared" si="555"/>
        <v>85530</v>
      </c>
      <c r="V3958" s="5">
        <f t="shared" si="556"/>
        <v>85530</v>
      </c>
      <c r="W3958" s="4">
        <f t="shared" si="557"/>
        <v>85530</v>
      </c>
      <c r="X3958" s="3">
        <v>0</v>
      </c>
      <c r="Y3958" s="3">
        <v>0</v>
      </c>
      <c r="Z3958" s="2" t="s">
        <v>3</v>
      </c>
      <c r="AA3958" s="2" t="s">
        <v>336</v>
      </c>
      <c r="AB3958" s="2" t="s">
        <v>2078</v>
      </c>
      <c r="AC3958" s="1" t="s">
        <v>0</v>
      </c>
    </row>
    <row r="3959" spans="1:29" x14ac:dyDescent="0.25">
      <c r="A3959" s="2" t="s">
        <v>2077</v>
      </c>
      <c r="B3959" s="8"/>
      <c r="C3959" s="3"/>
      <c r="D3959" s="2" t="s">
        <v>2076</v>
      </c>
      <c r="E3959" s="2" t="s">
        <v>1212</v>
      </c>
      <c r="F3959" s="3" t="s">
        <v>7</v>
      </c>
      <c r="G3959" s="3">
        <v>1</v>
      </c>
      <c r="H3959">
        <v>1</v>
      </c>
      <c r="I3959" s="2" t="s">
        <v>6</v>
      </c>
      <c r="J3959" s="2" t="s">
        <v>2075</v>
      </c>
      <c r="K3959" s="7">
        <f t="shared" si="549"/>
        <v>61975</v>
      </c>
      <c r="L3959" s="7">
        <f t="shared" si="550"/>
        <v>61975</v>
      </c>
      <c r="M3959" s="2" t="s">
        <v>4</v>
      </c>
      <c r="N3959" s="1">
        <f t="shared" si="551"/>
        <v>0</v>
      </c>
      <c r="O3959" s="5">
        <f t="shared" si="552"/>
        <v>61975</v>
      </c>
      <c r="P3959" s="5">
        <f t="shared" si="553"/>
        <v>61975</v>
      </c>
      <c r="Q3959" s="5">
        <f t="shared" si="554"/>
        <v>61975</v>
      </c>
      <c r="R3959" s="3">
        <v>25</v>
      </c>
      <c r="S3959" s="6">
        <v>25</v>
      </c>
      <c r="T3959" s="6">
        <v>25</v>
      </c>
      <c r="U3959" s="5">
        <f t="shared" si="555"/>
        <v>77468.75</v>
      </c>
      <c r="V3959" s="5">
        <f t="shared" si="556"/>
        <v>77468.75</v>
      </c>
      <c r="W3959" s="4">
        <f t="shared" si="557"/>
        <v>77468.75</v>
      </c>
      <c r="X3959" s="3">
        <v>0</v>
      </c>
      <c r="Y3959" s="3">
        <v>0</v>
      </c>
      <c r="Z3959" s="2" t="s">
        <v>3</v>
      </c>
      <c r="AA3959" s="2" t="s">
        <v>30</v>
      </c>
      <c r="AB3959" s="2" t="s">
        <v>105</v>
      </c>
      <c r="AC3959" s="1" t="s">
        <v>0</v>
      </c>
    </row>
    <row r="3960" spans="1:29" x14ac:dyDescent="0.25">
      <c r="A3960" s="2" t="s">
        <v>2074</v>
      </c>
      <c r="B3960" s="8"/>
      <c r="C3960" s="3"/>
      <c r="D3960" s="2" t="s">
        <v>2073</v>
      </c>
      <c r="E3960" s="2" t="s">
        <v>97</v>
      </c>
      <c r="F3960" s="3" t="s">
        <v>7</v>
      </c>
      <c r="G3960" s="3">
        <v>1</v>
      </c>
      <c r="H3960">
        <v>1</v>
      </c>
      <c r="I3960" s="2" t="s">
        <v>6</v>
      </c>
      <c r="J3960" s="2" t="s">
        <v>2072</v>
      </c>
      <c r="K3960" s="7">
        <f t="shared" si="549"/>
        <v>88991</v>
      </c>
      <c r="L3960" s="7">
        <f t="shared" si="550"/>
        <v>88991</v>
      </c>
      <c r="M3960" s="2" t="s">
        <v>4</v>
      </c>
      <c r="N3960" s="1">
        <f t="shared" si="551"/>
        <v>0</v>
      </c>
      <c r="O3960" s="5">
        <f t="shared" si="552"/>
        <v>88991</v>
      </c>
      <c r="P3960" s="5">
        <f t="shared" si="553"/>
        <v>88991</v>
      </c>
      <c r="Q3960" s="5">
        <f t="shared" si="554"/>
        <v>88991</v>
      </c>
      <c r="R3960" s="3">
        <v>25</v>
      </c>
      <c r="S3960" s="6">
        <v>25</v>
      </c>
      <c r="T3960" s="6">
        <v>25</v>
      </c>
      <c r="U3960" s="5">
        <f t="shared" si="555"/>
        <v>111238.75</v>
      </c>
      <c r="V3960" s="5">
        <f t="shared" si="556"/>
        <v>111238.75</v>
      </c>
      <c r="W3960" s="4">
        <f t="shared" si="557"/>
        <v>111238.75</v>
      </c>
      <c r="X3960" s="3">
        <v>0</v>
      </c>
      <c r="Y3960" s="3">
        <v>0</v>
      </c>
      <c r="Z3960" s="2" t="s">
        <v>3</v>
      </c>
      <c r="AA3960" s="2" t="s">
        <v>593</v>
      </c>
      <c r="AB3960" s="2" t="s">
        <v>2068</v>
      </c>
      <c r="AC3960" s="1" t="s">
        <v>0</v>
      </c>
    </row>
    <row r="3961" spans="1:29" x14ac:dyDescent="0.25">
      <c r="A3961" s="2" t="s">
        <v>2071</v>
      </c>
      <c r="B3961" s="8"/>
      <c r="C3961" s="3"/>
      <c r="D3961" s="2" t="s">
        <v>2070</v>
      </c>
      <c r="E3961" s="2" t="s">
        <v>97</v>
      </c>
      <c r="F3961" s="3" t="s">
        <v>7</v>
      </c>
      <c r="G3961" s="3">
        <v>1</v>
      </c>
      <c r="H3961">
        <v>1</v>
      </c>
      <c r="I3961" s="2" t="s">
        <v>6</v>
      </c>
      <c r="J3961" s="2" t="s">
        <v>2069</v>
      </c>
      <c r="K3961" s="7">
        <f t="shared" si="549"/>
        <v>126809</v>
      </c>
      <c r="L3961" s="7">
        <f t="shared" si="550"/>
        <v>126809</v>
      </c>
      <c r="M3961" s="2" t="s">
        <v>4</v>
      </c>
      <c r="N3961" s="1">
        <f t="shared" si="551"/>
        <v>0</v>
      </c>
      <c r="O3961" s="5">
        <f t="shared" si="552"/>
        <v>126809</v>
      </c>
      <c r="P3961" s="5">
        <f t="shared" si="553"/>
        <v>126809</v>
      </c>
      <c r="Q3961" s="5">
        <f t="shared" si="554"/>
        <v>126809</v>
      </c>
      <c r="R3961" s="3">
        <v>25</v>
      </c>
      <c r="S3961" s="6">
        <v>25</v>
      </c>
      <c r="T3961" s="6">
        <v>25</v>
      </c>
      <c r="U3961" s="5">
        <f t="shared" si="555"/>
        <v>158511.25</v>
      </c>
      <c r="V3961" s="5">
        <f t="shared" si="556"/>
        <v>158511.25</v>
      </c>
      <c r="W3961" s="4">
        <f t="shared" si="557"/>
        <v>158511.25</v>
      </c>
      <c r="X3961" s="3">
        <v>0</v>
      </c>
      <c r="Y3961" s="3">
        <v>0</v>
      </c>
      <c r="Z3961" s="2" t="s">
        <v>3</v>
      </c>
      <c r="AA3961" s="2" t="s">
        <v>593</v>
      </c>
      <c r="AB3961" s="2" t="s">
        <v>2068</v>
      </c>
      <c r="AC3961" s="1" t="s">
        <v>0</v>
      </c>
    </row>
    <row r="3962" spans="1:29" x14ac:dyDescent="0.25">
      <c r="A3962" s="2" t="s">
        <v>2067</v>
      </c>
      <c r="B3962" s="8"/>
      <c r="C3962" s="3"/>
      <c r="D3962" s="2" t="s">
        <v>2064</v>
      </c>
      <c r="E3962" s="2" t="s">
        <v>1412</v>
      </c>
      <c r="F3962" s="3" t="s">
        <v>7</v>
      </c>
      <c r="G3962" s="3">
        <v>1</v>
      </c>
      <c r="H3962">
        <v>1</v>
      </c>
      <c r="I3962" s="2" t="s">
        <v>6</v>
      </c>
      <c r="J3962" s="2" t="s">
        <v>2066</v>
      </c>
      <c r="K3962" s="7">
        <f t="shared" si="549"/>
        <v>35021</v>
      </c>
      <c r="L3962" s="7">
        <f t="shared" si="550"/>
        <v>35021</v>
      </c>
      <c r="M3962" s="2" t="s">
        <v>4</v>
      </c>
      <c r="N3962" s="1">
        <f t="shared" si="551"/>
        <v>0</v>
      </c>
      <c r="O3962" s="5">
        <f t="shared" si="552"/>
        <v>35021</v>
      </c>
      <c r="P3962" s="5">
        <f t="shared" si="553"/>
        <v>35021</v>
      </c>
      <c r="Q3962" s="5">
        <f t="shared" si="554"/>
        <v>35021</v>
      </c>
      <c r="R3962" s="3">
        <v>25</v>
      </c>
      <c r="S3962" s="6">
        <v>25</v>
      </c>
      <c r="T3962" s="6">
        <v>25</v>
      </c>
      <c r="U3962" s="5">
        <f t="shared" si="555"/>
        <v>43776.25</v>
      </c>
      <c r="V3962" s="5">
        <f t="shared" si="556"/>
        <v>43776.25</v>
      </c>
      <c r="W3962" s="4">
        <f t="shared" si="557"/>
        <v>43776.25</v>
      </c>
      <c r="X3962" s="3">
        <v>0</v>
      </c>
      <c r="Y3962" s="3">
        <v>0</v>
      </c>
      <c r="Z3962" s="2" t="s">
        <v>3</v>
      </c>
      <c r="AA3962" s="2" t="s">
        <v>1255</v>
      </c>
      <c r="AB3962" s="2" t="s">
        <v>1254</v>
      </c>
      <c r="AC3962" s="1" t="s">
        <v>0</v>
      </c>
    </row>
    <row r="3963" spans="1:29" x14ac:dyDescent="0.25">
      <c r="A3963" s="2" t="s">
        <v>2065</v>
      </c>
      <c r="B3963" s="8"/>
      <c r="C3963" s="3"/>
      <c r="D3963" s="2" t="s">
        <v>2064</v>
      </c>
      <c r="E3963" s="2" t="s">
        <v>1412</v>
      </c>
      <c r="F3963" s="3" t="s">
        <v>7</v>
      </c>
      <c r="G3963" s="3">
        <v>1</v>
      </c>
      <c r="H3963">
        <v>1</v>
      </c>
      <c r="I3963" s="2" t="s">
        <v>6</v>
      </c>
      <c r="J3963" s="2" t="s">
        <v>2063</v>
      </c>
      <c r="K3963" s="7">
        <f t="shared" si="549"/>
        <v>31838</v>
      </c>
      <c r="L3963" s="7">
        <f t="shared" si="550"/>
        <v>31838</v>
      </c>
      <c r="M3963" s="2" t="s">
        <v>4</v>
      </c>
      <c r="N3963" s="1">
        <f t="shared" si="551"/>
        <v>0</v>
      </c>
      <c r="O3963" s="5">
        <f t="shared" si="552"/>
        <v>31838</v>
      </c>
      <c r="P3963" s="5">
        <f t="shared" si="553"/>
        <v>31838</v>
      </c>
      <c r="Q3963" s="5">
        <f t="shared" si="554"/>
        <v>31838</v>
      </c>
      <c r="R3963" s="3">
        <v>25</v>
      </c>
      <c r="S3963" s="6">
        <v>25</v>
      </c>
      <c r="T3963" s="6">
        <v>25</v>
      </c>
      <c r="U3963" s="5">
        <f t="shared" si="555"/>
        <v>39797.5</v>
      </c>
      <c r="V3963" s="5">
        <f t="shared" si="556"/>
        <v>39797.5</v>
      </c>
      <c r="W3963" s="4">
        <f t="shared" si="557"/>
        <v>39797.5</v>
      </c>
      <c r="X3963" s="3">
        <v>0</v>
      </c>
      <c r="Y3963" s="3">
        <v>0</v>
      </c>
      <c r="Z3963" s="2" t="s">
        <v>3</v>
      </c>
      <c r="AA3963" s="2" t="s">
        <v>1255</v>
      </c>
      <c r="AB3963" s="2" t="s">
        <v>1254</v>
      </c>
      <c r="AC3963" s="1" t="s">
        <v>0</v>
      </c>
    </row>
    <row r="3964" spans="1:29" x14ac:dyDescent="0.25">
      <c r="A3964" s="2" t="s">
        <v>2062</v>
      </c>
      <c r="B3964" s="8"/>
      <c r="C3964" s="3"/>
      <c r="D3964" s="2" t="s">
        <v>2061</v>
      </c>
      <c r="E3964" s="2" t="s">
        <v>1412</v>
      </c>
      <c r="F3964" s="3" t="s">
        <v>7</v>
      </c>
      <c r="G3964" s="3">
        <v>1</v>
      </c>
      <c r="H3964">
        <v>1</v>
      </c>
      <c r="I3964" s="2" t="s">
        <v>343</v>
      </c>
      <c r="J3964" s="2" t="s">
        <v>2060</v>
      </c>
      <c r="K3964" s="7">
        <f t="shared" si="549"/>
        <v>9671</v>
      </c>
      <c r="L3964" s="7">
        <f t="shared" si="550"/>
        <v>9671</v>
      </c>
      <c r="M3964" s="2" t="s">
        <v>4</v>
      </c>
      <c r="N3964" s="1">
        <f t="shared" si="551"/>
        <v>0</v>
      </c>
      <c r="O3964" s="5">
        <f t="shared" si="552"/>
        <v>9671</v>
      </c>
      <c r="P3964" s="5">
        <f t="shared" si="553"/>
        <v>9671</v>
      </c>
      <c r="Q3964" s="5">
        <f t="shared" si="554"/>
        <v>9671</v>
      </c>
      <c r="R3964" s="3">
        <v>25</v>
      </c>
      <c r="S3964" s="6">
        <v>25</v>
      </c>
      <c r="T3964" s="6">
        <v>25</v>
      </c>
      <c r="U3964" s="5">
        <f t="shared" si="555"/>
        <v>12088.75</v>
      </c>
      <c r="V3964" s="5">
        <f t="shared" si="556"/>
        <v>12088.75</v>
      </c>
      <c r="W3964" s="4">
        <f t="shared" si="557"/>
        <v>12088.75</v>
      </c>
      <c r="X3964" s="3">
        <v>0</v>
      </c>
      <c r="Y3964" s="3">
        <v>0</v>
      </c>
      <c r="Z3964" s="2" t="s">
        <v>3</v>
      </c>
      <c r="AA3964" s="2" t="s">
        <v>480</v>
      </c>
      <c r="AB3964" s="2" t="s">
        <v>2059</v>
      </c>
      <c r="AC3964" s="1" t="s">
        <v>0</v>
      </c>
    </row>
    <row r="3965" spans="1:29" x14ac:dyDescent="0.25">
      <c r="A3965" s="2" t="s">
        <v>2058</v>
      </c>
      <c r="B3965" s="8"/>
      <c r="C3965" s="3"/>
      <c r="D3965" s="2" t="s">
        <v>2057</v>
      </c>
      <c r="E3965" s="2" t="s">
        <v>491</v>
      </c>
      <c r="F3965" s="3" t="s">
        <v>7</v>
      </c>
      <c r="G3965" s="3">
        <v>1</v>
      </c>
      <c r="H3965">
        <v>1</v>
      </c>
      <c r="I3965" s="2" t="s">
        <v>6</v>
      </c>
      <c r="J3965" s="2" t="s">
        <v>2049</v>
      </c>
      <c r="K3965" s="7">
        <f t="shared" si="549"/>
        <v>22022</v>
      </c>
      <c r="L3965" s="7">
        <f t="shared" si="550"/>
        <v>22022</v>
      </c>
      <c r="M3965" s="2" t="s">
        <v>4</v>
      </c>
      <c r="N3965" s="1">
        <f t="shared" si="551"/>
        <v>0</v>
      </c>
      <c r="O3965" s="5">
        <f t="shared" si="552"/>
        <v>22022</v>
      </c>
      <c r="P3965" s="5">
        <f t="shared" si="553"/>
        <v>22022</v>
      </c>
      <c r="Q3965" s="5">
        <f t="shared" si="554"/>
        <v>22022</v>
      </c>
      <c r="R3965" s="3">
        <v>25</v>
      </c>
      <c r="S3965" s="6">
        <v>25</v>
      </c>
      <c r="T3965" s="6">
        <v>25</v>
      </c>
      <c r="U3965" s="5">
        <f t="shared" si="555"/>
        <v>27527.5</v>
      </c>
      <c r="V3965" s="5">
        <f t="shared" si="556"/>
        <v>27527.5</v>
      </c>
      <c r="W3965" s="4">
        <f t="shared" si="557"/>
        <v>27527.5</v>
      </c>
      <c r="X3965" s="3">
        <v>0</v>
      </c>
      <c r="Y3965" s="3">
        <v>0</v>
      </c>
      <c r="Z3965" s="2" t="s">
        <v>3</v>
      </c>
      <c r="AA3965" s="2" t="s">
        <v>30</v>
      </c>
      <c r="AB3965" s="2" t="s">
        <v>842</v>
      </c>
      <c r="AC3965" s="1" t="s">
        <v>0</v>
      </c>
    </row>
    <row r="3966" spans="1:29" x14ac:dyDescent="0.25">
      <c r="A3966" s="2" t="s">
        <v>2056</v>
      </c>
      <c r="B3966" s="8"/>
      <c r="C3966" s="3"/>
      <c r="D3966" s="2" t="s">
        <v>2055</v>
      </c>
      <c r="E3966" s="2" t="s">
        <v>491</v>
      </c>
      <c r="F3966" s="3" t="s">
        <v>7</v>
      </c>
      <c r="G3966" s="3">
        <v>1</v>
      </c>
      <c r="H3966">
        <v>1</v>
      </c>
      <c r="I3966" s="2" t="s">
        <v>6</v>
      </c>
      <c r="J3966" s="2" t="s">
        <v>2052</v>
      </c>
      <c r="K3966" s="7">
        <f t="shared" si="549"/>
        <v>31711</v>
      </c>
      <c r="L3966" s="7">
        <f t="shared" si="550"/>
        <v>31711</v>
      </c>
      <c r="M3966" s="2" t="s">
        <v>4</v>
      </c>
      <c r="N3966" s="1">
        <f t="shared" si="551"/>
        <v>0</v>
      </c>
      <c r="O3966" s="5">
        <f t="shared" si="552"/>
        <v>31711</v>
      </c>
      <c r="P3966" s="5">
        <f t="shared" si="553"/>
        <v>31711</v>
      </c>
      <c r="Q3966" s="5">
        <f t="shared" si="554"/>
        <v>31711</v>
      </c>
      <c r="R3966" s="3">
        <v>25</v>
      </c>
      <c r="S3966" s="6">
        <v>25</v>
      </c>
      <c r="T3966" s="6">
        <v>25</v>
      </c>
      <c r="U3966" s="5">
        <f t="shared" si="555"/>
        <v>39638.75</v>
      </c>
      <c r="V3966" s="5">
        <f t="shared" si="556"/>
        <v>39638.75</v>
      </c>
      <c r="W3966" s="4">
        <f t="shared" si="557"/>
        <v>39638.75</v>
      </c>
      <c r="X3966" s="3">
        <v>0</v>
      </c>
      <c r="Y3966" s="3">
        <v>0</v>
      </c>
      <c r="Z3966" s="2" t="s">
        <v>3</v>
      </c>
      <c r="AA3966" s="2" t="s">
        <v>30</v>
      </c>
      <c r="AB3966" s="2" t="s">
        <v>842</v>
      </c>
      <c r="AC3966" s="1" t="s">
        <v>0</v>
      </c>
    </row>
    <row r="3967" spans="1:29" x14ac:dyDescent="0.25">
      <c r="A3967" s="2" t="s">
        <v>2054</v>
      </c>
      <c r="B3967" s="8"/>
      <c r="C3967" s="3"/>
      <c r="D3967" s="2" t="s">
        <v>2053</v>
      </c>
      <c r="E3967" s="2" t="s">
        <v>491</v>
      </c>
      <c r="F3967" s="3" t="s">
        <v>7</v>
      </c>
      <c r="G3967" s="3">
        <v>1</v>
      </c>
      <c r="H3967">
        <v>1</v>
      </c>
      <c r="I3967" s="2" t="s">
        <v>6</v>
      </c>
      <c r="J3967" s="2" t="s">
        <v>2052</v>
      </c>
      <c r="K3967" s="7">
        <f t="shared" si="549"/>
        <v>31711</v>
      </c>
      <c r="L3967" s="7">
        <f t="shared" si="550"/>
        <v>31711</v>
      </c>
      <c r="M3967" s="2" t="s">
        <v>4</v>
      </c>
      <c r="N3967" s="1">
        <f t="shared" si="551"/>
        <v>0</v>
      </c>
      <c r="O3967" s="5">
        <f t="shared" si="552"/>
        <v>31711</v>
      </c>
      <c r="P3967" s="5">
        <f t="shared" si="553"/>
        <v>31711</v>
      </c>
      <c r="Q3967" s="5">
        <f t="shared" si="554"/>
        <v>31711</v>
      </c>
      <c r="R3967" s="3">
        <v>25</v>
      </c>
      <c r="S3967" s="6">
        <v>25</v>
      </c>
      <c r="T3967" s="6">
        <v>25</v>
      </c>
      <c r="U3967" s="5">
        <f t="shared" si="555"/>
        <v>39638.75</v>
      </c>
      <c r="V3967" s="5">
        <f t="shared" si="556"/>
        <v>39638.75</v>
      </c>
      <c r="W3967" s="4">
        <f t="shared" si="557"/>
        <v>39638.75</v>
      </c>
      <c r="X3967" s="3">
        <v>0</v>
      </c>
      <c r="Y3967" s="3">
        <v>0</v>
      </c>
      <c r="Z3967" s="2" t="s">
        <v>54</v>
      </c>
      <c r="AA3967" s="2" t="s">
        <v>30</v>
      </c>
      <c r="AB3967" s="2" t="s">
        <v>842</v>
      </c>
      <c r="AC3967" s="1" t="s">
        <v>0</v>
      </c>
    </row>
    <row r="3968" spans="1:29" x14ac:dyDescent="0.25">
      <c r="A3968" s="2" t="s">
        <v>2051</v>
      </c>
      <c r="B3968" s="8"/>
      <c r="C3968" s="3"/>
      <c r="D3968" s="2" t="s">
        <v>2050</v>
      </c>
      <c r="E3968" s="2" t="s">
        <v>491</v>
      </c>
      <c r="F3968" s="3" t="s">
        <v>7</v>
      </c>
      <c r="G3968" s="3">
        <v>1</v>
      </c>
      <c r="H3968">
        <v>1</v>
      </c>
      <c r="I3968" s="2" t="s">
        <v>6</v>
      </c>
      <c r="J3968" s="2" t="s">
        <v>2049</v>
      </c>
      <c r="K3968" s="7">
        <f t="shared" si="549"/>
        <v>22022</v>
      </c>
      <c r="L3968" s="7">
        <f t="shared" si="550"/>
        <v>22022</v>
      </c>
      <c r="M3968" s="2" t="s">
        <v>4</v>
      </c>
      <c r="N3968" s="1">
        <f t="shared" si="551"/>
        <v>0</v>
      </c>
      <c r="O3968" s="5">
        <f t="shared" si="552"/>
        <v>22022</v>
      </c>
      <c r="P3968" s="5">
        <f t="shared" si="553"/>
        <v>22022</v>
      </c>
      <c r="Q3968" s="5">
        <f t="shared" si="554"/>
        <v>22022</v>
      </c>
      <c r="R3968" s="3">
        <v>25</v>
      </c>
      <c r="S3968" s="6">
        <v>25</v>
      </c>
      <c r="T3968" s="6">
        <v>25</v>
      </c>
      <c r="U3968" s="5">
        <f t="shared" si="555"/>
        <v>27527.5</v>
      </c>
      <c r="V3968" s="5">
        <f t="shared" si="556"/>
        <v>27527.5</v>
      </c>
      <c r="W3968" s="4">
        <f t="shared" si="557"/>
        <v>27527.5</v>
      </c>
      <c r="X3968" s="3">
        <v>0</v>
      </c>
      <c r="Y3968" s="3">
        <v>0</v>
      </c>
      <c r="Z3968" s="2" t="s">
        <v>3</v>
      </c>
      <c r="AA3968" s="2" t="s">
        <v>30</v>
      </c>
      <c r="AB3968" s="2" t="s">
        <v>842</v>
      </c>
      <c r="AC3968" s="1" t="s">
        <v>0</v>
      </c>
    </row>
    <row r="3969" spans="1:29" x14ac:dyDescent="0.25">
      <c r="A3969" s="2" t="s">
        <v>2048</v>
      </c>
      <c r="B3969" s="8"/>
      <c r="C3969" s="3"/>
      <c r="D3969" s="2" t="s">
        <v>2047</v>
      </c>
      <c r="E3969" s="2" t="s">
        <v>387</v>
      </c>
      <c r="F3969" s="3" t="s">
        <v>7</v>
      </c>
      <c r="G3969" s="3">
        <v>1</v>
      </c>
      <c r="H3969">
        <v>1</v>
      </c>
      <c r="I3969" s="2" t="s">
        <v>6</v>
      </c>
      <c r="J3969" s="2" t="s">
        <v>2046</v>
      </c>
      <c r="K3969" s="7">
        <f t="shared" si="549"/>
        <v>99473</v>
      </c>
      <c r="L3969" s="7">
        <f t="shared" si="550"/>
        <v>99473</v>
      </c>
      <c r="M3969" s="2" t="s">
        <v>4</v>
      </c>
      <c r="N3969" s="1">
        <f t="shared" si="551"/>
        <v>0</v>
      </c>
      <c r="O3969" s="5">
        <f t="shared" si="552"/>
        <v>99473</v>
      </c>
      <c r="P3969" s="5">
        <f t="shared" si="553"/>
        <v>99473</v>
      </c>
      <c r="Q3969" s="5">
        <f t="shared" si="554"/>
        <v>99473</v>
      </c>
      <c r="R3969" s="3">
        <v>25</v>
      </c>
      <c r="S3969" s="6">
        <v>25</v>
      </c>
      <c r="T3969" s="6">
        <v>25</v>
      </c>
      <c r="U3969" s="5">
        <f t="shared" si="555"/>
        <v>124341.25</v>
      </c>
      <c r="V3969" s="5">
        <f t="shared" si="556"/>
        <v>124341.25</v>
      </c>
      <c r="W3969" s="4">
        <f t="shared" si="557"/>
        <v>124341.25</v>
      </c>
      <c r="X3969" s="3">
        <v>0</v>
      </c>
      <c r="Y3969" s="3">
        <v>0</v>
      </c>
      <c r="Z3969" s="2" t="s">
        <v>3</v>
      </c>
      <c r="AA3969" s="2" t="s">
        <v>214</v>
      </c>
      <c r="AB3969" s="2" t="s">
        <v>317</v>
      </c>
      <c r="AC3969" s="1" t="s">
        <v>0</v>
      </c>
    </row>
    <row r="3970" spans="1:29" x14ac:dyDescent="0.25">
      <c r="A3970" s="2" t="s">
        <v>2045</v>
      </c>
      <c r="B3970" s="8"/>
      <c r="C3970" s="3"/>
      <c r="D3970" s="2" t="s">
        <v>2044</v>
      </c>
      <c r="E3970" s="2" t="s">
        <v>387</v>
      </c>
      <c r="F3970" s="3" t="s">
        <v>7</v>
      </c>
      <c r="G3970" s="3">
        <v>1</v>
      </c>
      <c r="H3970">
        <v>1</v>
      </c>
      <c r="I3970" s="2" t="s">
        <v>6</v>
      </c>
      <c r="J3970" s="2" t="s">
        <v>2043</v>
      </c>
      <c r="K3970" s="7">
        <f t="shared" ref="K3970:K4033" si="558">J3970/G3970</f>
        <v>85986</v>
      </c>
      <c r="L3970" s="7">
        <f t="shared" ref="L3970:L4033" si="559">J3970/H3970</f>
        <v>85986</v>
      </c>
      <c r="M3970" s="2" t="s">
        <v>4</v>
      </c>
      <c r="N3970" s="1">
        <f t="shared" ref="N3970:N4033" si="560">IF(M3970="19%  IVA",19,IF(M3970="5% IVA",5,0))</f>
        <v>0</v>
      </c>
      <c r="O3970" s="5">
        <f t="shared" ref="O3970:O4033" si="561">(N3970/100)+J3970</f>
        <v>85986</v>
      </c>
      <c r="P3970" s="5">
        <f t="shared" ref="P3970:P4033" si="562">(K3970*N3970/100)+K3970</f>
        <v>85986</v>
      </c>
      <c r="Q3970" s="5">
        <f t="shared" ref="Q3970:Q4033" si="563">(L3970*N3970/100)+L3970</f>
        <v>85986</v>
      </c>
      <c r="R3970" s="3">
        <v>25</v>
      </c>
      <c r="S3970" s="6">
        <v>25</v>
      </c>
      <c r="T3970" s="6">
        <v>25</v>
      </c>
      <c r="U3970" s="5">
        <f t="shared" ref="U3970:U4033" si="564">(O3970*R3970/100)+O3970</f>
        <v>107482.5</v>
      </c>
      <c r="V3970" s="5">
        <f t="shared" ref="V3970:V4033" si="565">(P3970*R3970/100)+P3970</f>
        <v>107482.5</v>
      </c>
      <c r="W3970" s="4">
        <f t="shared" ref="W3970:W4033" si="566">(Q3970*S3970/100)+Q3970</f>
        <v>107482.5</v>
      </c>
      <c r="X3970" s="3">
        <v>0</v>
      </c>
      <c r="Y3970" s="3">
        <v>0</v>
      </c>
      <c r="Z3970" s="2" t="s">
        <v>3</v>
      </c>
      <c r="AA3970" s="2" t="s">
        <v>214</v>
      </c>
      <c r="AB3970" s="2" t="s">
        <v>317</v>
      </c>
      <c r="AC3970" s="1" t="s">
        <v>0</v>
      </c>
    </row>
    <row r="3971" spans="1:29" x14ac:dyDescent="0.25">
      <c r="A3971" s="2" t="s">
        <v>2042</v>
      </c>
      <c r="B3971" s="8"/>
      <c r="C3971" s="3"/>
      <c r="D3971" s="2" t="s">
        <v>2041</v>
      </c>
      <c r="E3971" s="2" t="s">
        <v>26</v>
      </c>
      <c r="F3971" s="3" t="s">
        <v>7</v>
      </c>
      <c r="G3971" s="3">
        <v>1</v>
      </c>
      <c r="H3971">
        <v>1</v>
      </c>
      <c r="I3971" s="2" t="s">
        <v>6</v>
      </c>
      <c r="J3971" s="2" t="s">
        <v>2040</v>
      </c>
      <c r="K3971" s="7">
        <f t="shared" si="558"/>
        <v>34184</v>
      </c>
      <c r="L3971" s="7">
        <f t="shared" si="559"/>
        <v>34184</v>
      </c>
      <c r="M3971" s="2" t="s">
        <v>4</v>
      </c>
      <c r="N3971" s="1">
        <f t="shared" si="560"/>
        <v>0</v>
      </c>
      <c r="O3971" s="5">
        <f t="shared" si="561"/>
        <v>34184</v>
      </c>
      <c r="P3971" s="5">
        <f t="shared" si="562"/>
        <v>34184</v>
      </c>
      <c r="Q3971" s="5">
        <f t="shared" si="563"/>
        <v>34184</v>
      </c>
      <c r="R3971" s="3">
        <v>25</v>
      </c>
      <c r="S3971" s="6">
        <v>25</v>
      </c>
      <c r="T3971" s="6">
        <v>25</v>
      </c>
      <c r="U3971" s="5">
        <f t="shared" si="564"/>
        <v>42730</v>
      </c>
      <c r="V3971" s="5">
        <f t="shared" si="565"/>
        <v>42730</v>
      </c>
      <c r="W3971" s="4">
        <f t="shared" si="566"/>
        <v>42730</v>
      </c>
      <c r="X3971" s="3">
        <v>0</v>
      </c>
      <c r="Y3971" s="3">
        <v>0</v>
      </c>
      <c r="Z3971" s="2" t="s">
        <v>3</v>
      </c>
      <c r="AA3971" s="2" t="s">
        <v>30</v>
      </c>
      <c r="AB3971" s="2" t="s">
        <v>105</v>
      </c>
      <c r="AC3971" s="1" t="s">
        <v>0</v>
      </c>
    </row>
    <row r="3972" spans="1:29" x14ac:dyDescent="0.25">
      <c r="A3972" s="2" t="s">
        <v>2039</v>
      </c>
      <c r="B3972" s="8"/>
      <c r="C3972" s="3"/>
      <c r="D3972" s="2" t="s">
        <v>2038</v>
      </c>
      <c r="E3972" s="2" t="s">
        <v>26</v>
      </c>
      <c r="F3972" s="3" t="s">
        <v>7</v>
      </c>
      <c r="G3972" s="3">
        <v>1</v>
      </c>
      <c r="H3972">
        <v>1</v>
      </c>
      <c r="I3972" s="2" t="s">
        <v>19</v>
      </c>
      <c r="J3972" s="2" t="s">
        <v>2037</v>
      </c>
      <c r="K3972" s="7">
        <f t="shared" si="558"/>
        <v>5250</v>
      </c>
      <c r="L3972" s="7">
        <f t="shared" si="559"/>
        <v>5250</v>
      </c>
      <c r="M3972" s="2" t="s">
        <v>4</v>
      </c>
      <c r="N3972" s="1">
        <f t="shared" si="560"/>
        <v>0</v>
      </c>
      <c r="O3972" s="5">
        <f t="shared" si="561"/>
        <v>5250</v>
      </c>
      <c r="P3972" s="5">
        <f t="shared" si="562"/>
        <v>5250</v>
      </c>
      <c r="Q3972" s="5">
        <f t="shared" si="563"/>
        <v>5250</v>
      </c>
      <c r="R3972" s="3">
        <v>25</v>
      </c>
      <c r="S3972" s="6">
        <v>25</v>
      </c>
      <c r="T3972" s="6">
        <v>25</v>
      </c>
      <c r="U3972" s="5">
        <f t="shared" si="564"/>
        <v>6562.5</v>
      </c>
      <c r="V3972" s="5">
        <f t="shared" si="565"/>
        <v>6562.5</v>
      </c>
      <c r="W3972" s="4">
        <f t="shared" si="566"/>
        <v>6562.5</v>
      </c>
      <c r="X3972" s="3">
        <v>0</v>
      </c>
      <c r="Y3972" s="3">
        <v>0</v>
      </c>
      <c r="Z3972" s="2" t="s">
        <v>3</v>
      </c>
      <c r="AA3972" s="2" t="s">
        <v>242</v>
      </c>
      <c r="AB3972" s="2" t="s">
        <v>241</v>
      </c>
      <c r="AC3972" s="1" t="s">
        <v>0</v>
      </c>
    </row>
    <row r="3973" spans="1:29" x14ac:dyDescent="0.25">
      <c r="A3973" s="2" t="s">
        <v>2036</v>
      </c>
      <c r="B3973" s="8"/>
      <c r="C3973" s="3"/>
      <c r="D3973" s="2" t="s">
        <v>2035</v>
      </c>
      <c r="E3973" s="2" t="s">
        <v>26</v>
      </c>
      <c r="F3973" s="3" t="s">
        <v>7</v>
      </c>
      <c r="G3973" s="3">
        <v>1</v>
      </c>
      <c r="H3973">
        <v>1</v>
      </c>
      <c r="I3973" s="2" t="s">
        <v>114</v>
      </c>
      <c r="J3973" s="2" t="s">
        <v>2034</v>
      </c>
      <c r="K3973" s="7">
        <f t="shared" si="558"/>
        <v>36313</v>
      </c>
      <c r="L3973" s="7">
        <f t="shared" si="559"/>
        <v>36313</v>
      </c>
      <c r="M3973" s="2" t="s">
        <v>1122</v>
      </c>
      <c r="N3973" s="1">
        <f t="shared" si="560"/>
        <v>0</v>
      </c>
      <c r="O3973" s="5">
        <f t="shared" si="561"/>
        <v>36313</v>
      </c>
      <c r="P3973" s="5">
        <f t="shared" si="562"/>
        <v>36313</v>
      </c>
      <c r="Q3973" s="5">
        <f t="shared" si="563"/>
        <v>36313</v>
      </c>
      <c r="R3973" s="3">
        <v>25</v>
      </c>
      <c r="S3973" s="6">
        <v>25</v>
      </c>
      <c r="T3973" s="6">
        <v>25</v>
      </c>
      <c r="U3973" s="5">
        <f t="shared" si="564"/>
        <v>45391.25</v>
      </c>
      <c r="V3973" s="5">
        <f t="shared" si="565"/>
        <v>45391.25</v>
      </c>
      <c r="W3973" s="4">
        <f t="shared" si="566"/>
        <v>45391.25</v>
      </c>
      <c r="X3973" s="3">
        <v>0</v>
      </c>
      <c r="Y3973" s="3">
        <v>0</v>
      </c>
      <c r="Z3973" s="2" t="s">
        <v>54</v>
      </c>
      <c r="AA3973" s="2" t="s">
        <v>1121</v>
      </c>
      <c r="AB3973" s="2" t="s">
        <v>1120</v>
      </c>
      <c r="AC3973" s="1" t="s">
        <v>0</v>
      </c>
    </row>
    <row r="3974" spans="1:29" x14ac:dyDescent="0.25">
      <c r="A3974" s="2" t="s">
        <v>2033</v>
      </c>
      <c r="B3974" s="8"/>
      <c r="C3974" s="3"/>
      <c r="D3974" s="2" t="s">
        <v>2032</v>
      </c>
      <c r="E3974" s="2" t="s">
        <v>408</v>
      </c>
      <c r="F3974" s="3" t="s">
        <v>7</v>
      </c>
      <c r="G3974" s="3">
        <v>1</v>
      </c>
      <c r="H3974">
        <v>1</v>
      </c>
      <c r="I3974" s="2" t="s">
        <v>19</v>
      </c>
      <c r="J3974" s="2" t="s">
        <v>2031</v>
      </c>
      <c r="K3974" s="7">
        <f t="shared" si="558"/>
        <v>25648</v>
      </c>
      <c r="L3974" s="7">
        <f t="shared" si="559"/>
        <v>25648</v>
      </c>
      <c r="M3974" s="2" t="s">
        <v>4</v>
      </c>
      <c r="N3974" s="1">
        <f t="shared" si="560"/>
        <v>0</v>
      </c>
      <c r="O3974" s="5">
        <f t="shared" si="561"/>
        <v>25648</v>
      </c>
      <c r="P3974" s="5">
        <f t="shared" si="562"/>
        <v>25648</v>
      </c>
      <c r="Q3974" s="5">
        <f t="shared" si="563"/>
        <v>25648</v>
      </c>
      <c r="R3974" s="3">
        <v>25</v>
      </c>
      <c r="S3974" s="6">
        <v>25</v>
      </c>
      <c r="T3974" s="6">
        <v>25</v>
      </c>
      <c r="U3974" s="5">
        <f t="shared" si="564"/>
        <v>32060</v>
      </c>
      <c r="V3974" s="5">
        <f t="shared" si="565"/>
        <v>32060</v>
      </c>
      <c r="W3974" s="4">
        <f t="shared" si="566"/>
        <v>32060</v>
      </c>
      <c r="X3974" s="3">
        <v>0</v>
      </c>
      <c r="Y3974" s="3">
        <v>0</v>
      </c>
      <c r="Z3974" s="2" t="s">
        <v>3</v>
      </c>
      <c r="AA3974" s="2" t="s">
        <v>128</v>
      </c>
      <c r="AB3974" s="2" t="s">
        <v>411</v>
      </c>
      <c r="AC3974" s="1" t="s">
        <v>0</v>
      </c>
    </row>
    <row r="3975" spans="1:29" x14ac:dyDescent="0.25">
      <c r="A3975" s="2" t="s">
        <v>2030</v>
      </c>
      <c r="B3975" s="8"/>
      <c r="C3975" s="3"/>
      <c r="D3975" s="2" t="s">
        <v>2029</v>
      </c>
      <c r="E3975" s="2" t="s">
        <v>890</v>
      </c>
      <c r="F3975" s="3" t="s">
        <v>7</v>
      </c>
      <c r="G3975" s="3">
        <v>1</v>
      </c>
      <c r="H3975">
        <v>1</v>
      </c>
      <c r="I3975" s="2" t="s">
        <v>19</v>
      </c>
      <c r="J3975" s="2" t="s">
        <v>2028</v>
      </c>
      <c r="K3975" s="7">
        <f t="shared" si="558"/>
        <v>14280</v>
      </c>
      <c r="L3975" s="7">
        <f t="shared" si="559"/>
        <v>14280</v>
      </c>
      <c r="M3975" s="2" t="s">
        <v>4</v>
      </c>
      <c r="N3975" s="1">
        <f t="shared" si="560"/>
        <v>0</v>
      </c>
      <c r="O3975" s="5">
        <f t="shared" si="561"/>
        <v>14280</v>
      </c>
      <c r="P3975" s="5">
        <f t="shared" si="562"/>
        <v>14280</v>
      </c>
      <c r="Q3975" s="5">
        <f t="shared" si="563"/>
        <v>14280</v>
      </c>
      <c r="R3975" s="3">
        <v>25</v>
      </c>
      <c r="S3975" s="6">
        <v>25</v>
      </c>
      <c r="T3975" s="6">
        <v>25</v>
      </c>
      <c r="U3975" s="5">
        <f t="shared" si="564"/>
        <v>17850</v>
      </c>
      <c r="V3975" s="5">
        <f t="shared" si="565"/>
        <v>17850</v>
      </c>
      <c r="W3975" s="4">
        <f t="shared" si="566"/>
        <v>17850</v>
      </c>
      <c r="X3975" s="3">
        <v>0</v>
      </c>
      <c r="Y3975" s="3">
        <v>0</v>
      </c>
      <c r="Z3975" s="2" t="s">
        <v>3</v>
      </c>
      <c r="AA3975" s="2" t="s">
        <v>17</v>
      </c>
      <c r="AB3975" s="2" t="s">
        <v>2027</v>
      </c>
      <c r="AC3975" s="1" t="s">
        <v>0</v>
      </c>
    </row>
    <row r="3976" spans="1:29" x14ac:dyDescent="0.25">
      <c r="A3976" s="2" t="s">
        <v>2026</v>
      </c>
      <c r="B3976" s="8"/>
      <c r="C3976" s="3"/>
      <c r="D3976" s="2" t="s">
        <v>2025</v>
      </c>
      <c r="E3976" s="2" t="s">
        <v>8</v>
      </c>
      <c r="F3976" s="3" t="s">
        <v>7</v>
      </c>
      <c r="G3976" s="3">
        <v>1</v>
      </c>
      <c r="H3976">
        <v>1</v>
      </c>
      <c r="I3976" s="2" t="s">
        <v>6</v>
      </c>
      <c r="J3976" s="2" t="s">
        <v>2024</v>
      </c>
      <c r="K3976" s="7">
        <f t="shared" si="558"/>
        <v>39703</v>
      </c>
      <c r="L3976" s="7">
        <f t="shared" si="559"/>
        <v>39703</v>
      </c>
      <c r="M3976" s="2" t="s">
        <v>4</v>
      </c>
      <c r="N3976" s="1">
        <f t="shared" si="560"/>
        <v>0</v>
      </c>
      <c r="O3976" s="5">
        <f t="shared" si="561"/>
        <v>39703</v>
      </c>
      <c r="P3976" s="5">
        <f t="shared" si="562"/>
        <v>39703</v>
      </c>
      <c r="Q3976" s="5">
        <f t="shared" si="563"/>
        <v>39703</v>
      </c>
      <c r="R3976" s="3">
        <v>25</v>
      </c>
      <c r="S3976" s="6">
        <v>25</v>
      </c>
      <c r="T3976" s="6">
        <v>25</v>
      </c>
      <c r="U3976" s="5">
        <f t="shared" si="564"/>
        <v>49628.75</v>
      </c>
      <c r="V3976" s="5">
        <f t="shared" si="565"/>
        <v>49628.75</v>
      </c>
      <c r="W3976" s="4">
        <f t="shared" si="566"/>
        <v>49628.75</v>
      </c>
      <c r="X3976" s="3">
        <v>0</v>
      </c>
      <c r="Y3976" s="3">
        <v>0</v>
      </c>
      <c r="Z3976" s="2" t="s">
        <v>3</v>
      </c>
      <c r="AA3976" s="2" t="s">
        <v>232</v>
      </c>
      <c r="AB3976" s="2" t="s">
        <v>267</v>
      </c>
      <c r="AC3976" s="1" t="s">
        <v>0</v>
      </c>
    </row>
    <row r="3977" spans="1:29" x14ac:dyDescent="0.25">
      <c r="A3977" s="2" t="s">
        <v>2023</v>
      </c>
      <c r="B3977" s="8"/>
      <c r="C3977" s="3"/>
      <c r="D3977" s="2" t="s">
        <v>2022</v>
      </c>
      <c r="E3977" s="2" t="s">
        <v>905</v>
      </c>
      <c r="F3977" s="3" t="s">
        <v>7</v>
      </c>
      <c r="G3977" s="3">
        <v>1</v>
      </c>
      <c r="H3977">
        <v>1</v>
      </c>
      <c r="I3977" s="2" t="s">
        <v>6</v>
      </c>
      <c r="J3977" s="2" t="s">
        <v>2021</v>
      </c>
      <c r="K3977" s="7">
        <f t="shared" si="558"/>
        <v>13929</v>
      </c>
      <c r="L3977" s="7">
        <f t="shared" si="559"/>
        <v>13929</v>
      </c>
      <c r="M3977" s="2" t="s">
        <v>4</v>
      </c>
      <c r="N3977" s="1">
        <f t="shared" si="560"/>
        <v>0</v>
      </c>
      <c r="O3977" s="5">
        <f t="shared" si="561"/>
        <v>13929</v>
      </c>
      <c r="P3977" s="5">
        <f t="shared" si="562"/>
        <v>13929</v>
      </c>
      <c r="Q3977" s="5">
        <f t="shared" si="563"/>
        <v>13929</v>
      </c>
      <c r="R3977" s="3">
        <v>25</v>
      </c>
      <c r="S3977" s="6">
        <v>25</v>
      </c>
      <c r="T3977" s="6">
        <v>25</v>
      </c>
      <c r="U3977" s="5">
        <f t="shared" si="564"/>
        <v>17411.25</v>
      </c>
      <c r="V3977" s="5">
        <f t="shared" si="565"/>
        <v>17411.25</v>
      </c>
      <c r="W3977" s="4">
        <f t="shared" si="566"/>
        <v>17411.25</v>
      </c>
      <c r="X3977" s="3">
        <v>0</v>
      </c>
      <c r="Y3977" s="3">
        <v>0</v>
      </c>
      <c r="Z3977" s="2" t="s">
        <v>3</v>
      </c>
      <c r="AA3977" s="2" t="s">
        <v>268</v>
      </c>
      <c r="AB3977" s="2" t="s">
        <v>1851</v>
      </c>
      <c r="AC3977" s="1" t="s">
        <v>0</v>
      </c>
    </row>
    <row r="3978" spans="1:29" x14ac:dyDescent="0.25">
      <c r="A3978" s="2" t="s">
        <v>2020</v>
      </c>
      <c r="B3978" s="8"/>
      <c r="C3978" s="3"/>
      <c r="D3978" s="2" t="s">
        <v>2019</v>
      </c>
      <c r="E3978" s="2" t="s">
        <v>187</v>
      </c>
      <c r="F3978" s="3" t="s">
        <v>7</v>
      </c>
      <c r="G3978" s="3">
        <v>1</v>
      </c>
      <c r="H3978">
        <v>1</v>
      </c>
      <c r="I3978" s="2" t="s">
        <v>6</v>
      </c>
      <c r="J3978" s="2" t="s">
        <v>2018</v>
      </c>
      <c r="K3978" s="7">
        <f t="shared" si="558"/>
        <v>35681</v>
      </c>
      <c r="L3978" s="7">
        <f t="shared" si="559"/>
        <v>35681</v>
      </c>
      <c r="M3978" s="2" t="s">
        <v>4</v>
      </c>
      <c r="N3978" s="1">
        <f t="shared" si="560"/>
        <v>0</v>
      </c>
      <c r="O3978" s="5">
        <f t="shared" si="561"/>
        <v>35681</v>
      </c>
      <c r="P3978" s="5">
        <f t="shared" si="562"/>
        <v>35681</v>
      </c>
      <c r="Q3978" s="5">
        <f t="shared" si="563"/>
        <v>35681</v>
      </c>
      <c r="R3978" s="3">
        <v>25</v>
      </c>
      <c r="S3978" s="6">
        <v>25</v>
      </c>
      <c r="T3978" s="6">
        <v>25</v>
      </c>
      <c r="U3978" s="5">
        <f t="shared" si="564"/>
        <v>44601.25</v>
      </c>
      <c r="V3978" s="5">
        <f t="shared" si="565"/>
        <v>44601.25</v>
      </c>
      <c r="W3978" s="4">
        <f t="shared" si="566"/>
        <v>44601.25</v>
      </c>
      <c r="X3978" s="3">
        <v>0</v>
      </c>
      <c r="Y3978" s="3">
        <v>0</v>
      </c>
      <c r="Z3978" s="2" t="s">
        <v>3</v>
      </c>
      <c r="AA3978" s="2" t="s">
        <v>341</v>
      </c>
      <c r="AB3978" s="2" t="s">
        <v>1748</v>
      </c>
      <c r="AC3978" s="1" t="s">
        <v>0</v>
      </c>
    </row>
    <row r="3979" spans="1:29" x14ac:dyDescent="0.25">
      <c r="A3979" s="2" t="s">
        <v>2017</v>
      </c>
      <c r="B3979" s="8"/>
      <c r="C3979" s="3"/>
      <c r="D3979" s="2" t="s">
        <v>2016</v>
      </c>
      <c r="E3979" s="2" t="s">
        <v>187</v>
      </c>
      <c r="F3979" s="3" t="s">
        <v>7</v>
      </c>
      <c r="G3979" s="3">
        <v>1</v>
      </c>
      <c r="H3979">
        <v>1</v>
      </c>
      <c r="I3979" s="2" t="s">
        <v>6</v>
      </c>
      <c r="J3979" s="2" t="s">
        <v>2015</v>
      </c>
      <c r="K3979" s="7">
        <f t="shared" si="558"/>
        <v>58825</v>
      </c>
      <c r="L3979" s="7">
        <f t="shared" si="559"/>
        <v>58825</v>
      </c>
      <c r="M3979" s="2" t="s">
        <v>4</v>
      </c>
      <c r="N3979" s="1">
        <f t="shared" si="560"/>
        <v>0</v>
      </c>
      <c r="O3979" s="5">
        <f t="shared" si="561"/>
        <v>58825</v>
      </c>
      <c r="P3979" s="5">
        <f t="shared" si="562"/>
        <v>58825</v>
      </c>
      <c r="Q3979" s="5">
        <f t="shared" si="563"/>
        <v>58825</v>
      </c>
      <c r="R3979" s="3">
        <v>25</v>
      </c>
      <c r="S3979" s="6">
        <v>25</v>
      </c>
      <c r="T3979" s="6">
        <v>25</v>
      </c>
      <c r="U3979" s="5">
        <f t="shared" si="564"/>
        <v>73531.25</v>
      </c>
      <c r="V3979" s="5">
        <f t="shared" si="565"/>
        <v>73531.25</v>
      </c>
      <c r="W3979" s="4">
        <f t="shared" si="566"/>
        <v>73531.25</v>
      </c>
      <c r="X3979" s="3">
        <v>0</v>
      </c>
      <c r="Y3979" s="3">
        <v>0</v>
      </c>
      <c r="Z3979" s="2" t="s">
        <v>3</v>
      </c>
      <c r="AA3979" s="2" t="s">
        <v>341</v>
      </c>
      <c r="AB3979" s="2" t="s">
        <v>1748</v>
      </c>
      <c r="AC3979" s="1" t="s">
        <v>0</v>
      </c>
    </row>
    <row r="3980" spans="1:29" x14ac:dyDescent="0.25">
      <c r="A3980" s="2" t="s">
        <v>2014</v>
      </c>
      <c r="B3980" s="8"/>
      <c r="C3980" s="3"/>
      <c r="D3980" s="2" t="s">
        <v>2013</v>
      </c>
      <c r="E3980" s="2" t="s">
        <v>8</v>
      </c>
      <c r="F3980" s="3" t="s">
        <v>7</v>
      </c>
      <c r="G3980" s="3">
        <v>1</v>
      </c>
      <c r="H3980">
        <v>1</v>
      </c>
      <c r="I3980" s="2" t="s">
        <v>6</v>
      </c>
      <c r="J3980" s="2" t="s">
        <v>2012</v>
      </c>
      <c r="K3980" s="7">
        <f t="shared" si="558"/>
        <v>48105</v>
      </c>
      <c r="L3980" s="7">
        <f t="shared" si="559"/>
        <v>48105</v>
      </c>
      <c r="M3980" s="2" t="s">
        <v>4</v>
      </c>
      <c r="N3980" s="1">
        <f t="shared" si="560"/>
        <v>0</v>
      </c>
      <c r="O3980" s="5">
        <f t="shared" si="561"/>
        <v>48105</v>
      </c>
      <c r="P3980" s="5">
        <f t="shared" si="562"/>
        <v>48105</v>
      </c>
      <c r="Q3980" s="5">
        <f t="shared" si="563"/>
        <v>48105</v>
      </c>
      <c r="R3980" s="3">
        <v>25</v>
      </c>
      <c r="S3980" s="6">
        <v>25</v>
      </c>
      <c r="T3980" s="6">
        <v>25</v>
      </c>
      <c r="U3980" s="5">
        <f t="shared" si="564"/>
        <v>60131.25</v>
      </c>
      <c r="V3980" s="5">
        <f t="shared" si="565"/>
        <v>60131.25</v>
      </c>
      <c r="W3980" s="4">
        <f t="shared" si="566"/>
        <v>60131.25</v>
      </c>
      <c r="X3980" s="3">
        <v>0</v>
      </c>
      <c r="Y3980" s="3">
        <v>0</v>
      </c>
      <c r="Z3980" s="2" t="s">
        <v>3</v>
      </c>
      <c r="AA3980" s="2" t="s">
        <v>1472</v>
      </c>
      <c r="AB3980" s="2" t="s">
        <v>1471</v>
      </c>
      <c r="AC3980" s="1" t="s">
        <v>0</v>
      </c>
    </row>
    <row r="3981" spans="1:29" x14ac:dyDescent="0.25">
      <c r="A3981" s="2" t="s">
        <v>2011</v>
      </c>
      <c r="B3981" s="8"/>
      <c r="C3981" s="3"/>
      <c r="D3981" s="2" t="s">
        <v>2010</v>
      </c>
      <c r="E3981" s="2" t="s">
        <v>8</v>
      </c>
      <c r="F3981" s="3" t="s">
        <v>7</v>
      </c>
      <c r="G3981" s="3">
        <v>1</v>
      </c>
      <c r="H3981">
        <v>1</v>
      </c>
      <c r="I3981" s="2" t="s">
        <v>6</v>
      </c>
      <c r="J3981" s="2" t="s">
        <v>2009</v>
      </c>
      <c r="K3981" s="7">
        <f t="shared" si="558"/>
        <v>48147</v>
      </c>
      <c r="L3981" s="7">
        <f t="shared" si="559"/>
        <v>48147</v>
      </c>
      <c r="M3981" s="2" t="s">
        <v>4</v>
      </c>
      <c r="N3981" s="1">
        <f t="shared" si="560"/>
        <v>0</v>
      </c>
      <c r="O3981" s="5">
        <f t="shared" si="561"/>
        <v>48147</v>
      </c>
      <c r="P3981" s="5">
        <f t="shared" si="562"/>
        <v>48147</v>
      </c>
      <c r="Q3981" s="5">
        <f t="shared" si="563"/>
        <v>48147</v>
      </c>
      <c r="R3981" s="3">
        <v>25</v>
      </c>
      <c r="S3981" s="6">
        <v>25</v>
      </c>
      <c r="T3981" s="6">
        <v>25</v>
      </c>
      <c r="U3981" s="5">
        <f t="shared" si="564"/>
        <v>60183.75</v>
      </c>
      <c r="V3981" s="5">
        <f t="shared" si="565"/>
        <v>60183.75</v>
      </c>
      <c r="W3981" s="4">
        <f t="shared" si="566"/>
        <v>60183.75</v>
      </c>
      <c r="X3981" s="3">
        <v>0</v>
      </c>
      <c r="Y3981" s="3">
        <v>0</v>
      </c>
      <c r="Z3981" s="2" t="s">
        <v>3</v>
      </c>
      <c r="AA3981" s="2" t="s">
        <v>1472</v>
      </c>
      <c r="AB3981" s="2" t="s">
        <v>1471</v>
      </c>
      <c r="AC3981" s="1" t="s">
        <v>0</v>
      </c>
    </row>
    <row r="3982" spans="1:29" x14ac:dyDescent="0.25">
      <c r="A3982" s="2" t="s">
        <v>2008</v>
      </c>
      <c r="B3982" s="8"/>
      <c r="C3982" s="3"/>
      <c r="D3982" s="2" t="s">
        <v>2007</v>
      </c>
      <c r="E3982" s="2" t="s">
        <v>143</v>
      </c>
      <c r="F3982" s="3" t="s">
        <v>7</v>
      </c>
      <c r="G3982" s="3">
        <v>1</v>
      </c>
      <c r="H3982">
        <v>1</v>
      </c>
      <c r="I3982" s="2" t="s">
        <v>19</v>
      </c>
      <c r="J3982" s="2" t="s">
        <v>2006</v>
      </c>
      <c r="K3982" s="7">
        <f t="shared" si="558"/>
        <v>63704</v>
      </c>
      <c r="L3982" s="7">
        <f t="shared" si="559"/>
        <v>63704</v>
      </c>
      <c r="M3982" s="2" t="s">
        <v>4</v>
      </c>
      <c r="N3982" s="1">
        <f t="shared" si="560"/>
        <v>0</v>
      </c>
      <c r="O3982" s="5">
        <f t="shared" si="561"/>
        <v>63704</v>
      </c>
      <c r="P3982" s="5">
        <f t="shared" si="562"/>
        <v>63704</v>
      </c>
      <c r="Q3982" s="5">
        <f t="shared" si="563"/>
        <v>63704</v>
      </c>
      <c r="R3982" s="3">
        <v>25</v>
      </c>
      <c r="S3982" s="6">
        <v>25</v>
      </c>
      <c r="T3982" s="6">
        <v>25</v>
      </c>
      <c r="U3982" s="5">
        <f t="shared" si="564"/>
        <v>79630</v>
      </c>
      <c r="V3982" s="5">
        <f t="shared" si="565"/>
        <v>79630</v>
      </c>
      <c r="W3982" s="4">
        <f t="shared" si="566"/>
        <v>79630</v>
      </c>
      <c r="X3982" s="3">
        <v>0</v>
      </c>
      <c r="Y3982" s="3">
        <v>0</v>
      </c>
      <c r="Z3982" s="2" t="s">
        <v>3</v>
      </c>
      <c r="AA3982" s="2" t="s">
        <v>480</v>
      </c>
      <c r="AB3982" s="2" t="s">
        <v>2005</v>
      </c>
      <c r="AC3982" s="1" t="s">
        <v>0</v>
      </c>
    </row>
    <row r="3983" spans="1:29" x14ac:dyDescent="0.25">
      <c r="A3983" s="2" t="s">
        <v>2004</v>
      </c>
      <c r="B3983" s="8"/>
      <c r="C3983" s="3"/>
      <c r="D3983" s="2" t="s">
        <v>2003</v>
      </c>
      <c r="E3983" s="2" t="s">
        <v>143</v>
      </c>
      <c r="F3983" s="3" t="s">
        <v>7</v>
      </c>
      <c r="G3983" s="3">
        <v>1</v>
      </c>
      <c r="H3983">
        <v>1</v>
      </c>
      <c r="I3983" s="2" t="s">
        <v>6</v>
      </c>
      <c r="J3983" s="2" t="s">
        <v>2002</v>
      </c>
      <c r="K3983" s="7">
        <f t="shared" si="558"/>
        <v>133416</v>
      </c>
      <c r="L3983" s="7">
        <f t="shared" si="559"/>
        <v>133416</v>
      </c>
      <c r="M3983" s="2" t="s">
        <v>4</v>
      </c>
      <c r="N3983" s="1">
        <f t="shared" si="560"/>
        <v>0</v>
      </c>
      <c r="O3983" s="5">
        <f t="shared" si="561"/>
        <v>133416</v>
      </c>
      <c r="P3983" s="5">
        <f t="shared" si="562"/>
        <v>133416</v>
      </c>
      <c r="Q3983" s="5">
        <f t="shared" si="563"/>
        <v>133416</v>
      </c>
      <c r="R3983" s="3">
        <v>25</v>
      </c>
      <c r="S3983" s="6">
        <v>25</v>
      </c>
      <c r="T3983" s="6">
        <v>25</v>
      </c>
      <c r="U3983" s="5">
        <f t="shared" si="564"/>
        <v>166770</v>
      </c>
      <c r="V3983" s="5">
        <f t="shared" si="565"/>
        <v>166770</v>
      </c>
      <c r="W3983" s="4">
        <f t="shared" si="566"/>
        <v>166770</v>
      </c>
      <c r="X3983" s="3">
        <v>0</v>
      </c>
      <c r="Y3983" s="3">
        <v>0</v>
      </c>
      <c r="Z3983" s="2" t="s">
        <v>3</v>
      </c>
      <c r="AA3983" s="2" t="s">
        <v>674</v>
      </c>
      <c r="AB3983" s="2" t="s">
        <v>673</v>
      </c>
      <c r="AC3983" s="1" t="s">
        <v>0</v>
      </c>
    </row>
    <row r="3984" spans="1:29" x14ac:dyDescent="0.25">
      <c r="A3984" s="2" t="s">
        <v>2001</v>
      </c>
      <c r="B3984" s="8"/>
      <c r="C3984" s="3"/>
      <c r="D3984" s="2" t="s">
        <v>2000</v>
      </c>
      <c r="E3984" s="2" t="s">
        <v>192</v>
      </c>
      <c r="F3984" s="3" t="s">
        <v>7</v>
      </c>
      <c r="G3984" s="3">
        <v>1</v>
      </c>
      <c r="H3984">
        <v>1</v>
      </c>
      <c r="I3984" s="2" t="s">
        <v>6</v>
      </c>
      <c r="J3984" s="2" t="s">
        <v>1999</v>
      </c>
      <c r="K3984" s="7">
        <f t="shared" si="558"/>
        <v>61602</v>
      </c>
      <c r="L3984" s="7">
        <f t="shared" si="559"/>
        <v>61602</v>
      </c>
      <c r="M3984" s="2" t="s">
        <v>4</v>
      </c>
      <c r="N3984" s="1">
        <f t="shared" si="560"/>
        <v>0</v>
      </c>
      <c r="O3984" s="5">
        <f t="shared" si="561"/>
        <v>61602</v>
      </c>
      <c r="P3984" s="5">
        <f t="shared" si="562"/>
        <v>61602</v>
      </c>
      <c r="Q3984" s="5">
        <f t="shared" si="563"/>
        <v>61602</v>
      </c>
      <c r="R3984" s="3">
        <v>25</v>
      </c>
      <c r="S3984" s="6">
        <v>25</v>
      </c>
      <c r="T3984" s="6">
        <v>25</v>
      </c>
      <c r="U3984" s="5">
        <f t="shared" si="564"/>
        <v>77002.5</v>
      </c>
      <c r="V3984" s="5">
        <f t="shared" si="565"/>
        <v>77002.5</v>
      </c>
      <c r="W3984" s="4">
        <f t="shared" si="566"/>
        <v>77002.5</v>
      </c>
      <c r="X3984" s="3">
        <v>0</v>
      </c>
      <c r="Y3984" s="3">
        <v>0</v>
      </c>
      <c r="Z3984" s="2" t="s">
        <v>3</v>
      </c>
      <c r="AA3984" s="2" t="s">
        <v>162</v>
      </c>
      <c r="AB3984" s="2" t="s">
        <v>553</v>
      </c>
      <c r="AC3984" s="1" t="s">
        <v>0</v>
      </c>
    </row>
    <row r="3985" spans="1:29" x14ac:dyDescent="0.25">
      <c r="A3985" s="2" t="s">
        <v>1998</v>
      </c>
      <c r="B3985" s="8"/>
      <c r="C3985" s="3"/>
      <c r="D3985" s="2" t="s">
        <v>1997</v>
      </c>
      <c r="E3985" s="2" t="s">
        <v>1990</v>
      </c>
      <c r="F3985" s="3" t="s">
        <v>7</v>
      </c>
      <c r="G3985" s="3">
        <v>1</v>
      </c>
      <c r="H3985">
        <v>1</v>
      </c>
      <c r="I3985" s="2" t="s">
        <v>1994</v>
      </c>
      <c r="J3985" s="2" t="s">
        <v>1993</v>
      </c>
      <c r="K3985" s="7">
        <f t="shared" si="558"/>
        <v>4216</v>
      </c>
      <c r="L3985" s="7">
        <f t="shared" si="559"/>
        <v>4216</v>
      </c>
      <c r="M3985" s="2" t="s">
        <v>4</v>
      </c>
      <c r="N3985" s="1">
        <f t="shared" si="560"/>
        <v>0</v>
      </c>
      <c r="O3985" s="5">
        <f t="shared" si="561"/>
        <v>4216</v>
      </c>
      <c r="P3985" s="5">
        <f t="shared" si="562"/>
        <v>4216</v>
      </c>
      <c r="Q3985" s="5">
        <f t="shared" si="563"/>
        <v>4216</v>
      </c>
      <c r="R3985" s="3">
        <v>25</v>
      </c>
      <c r="S3985" s="6">
        <v>25</v>
      </c>
      <c r="T3985" s="6">
        <v>25</v>
      </c>
      <c r="U3985" s="5">
        <f t="shared" si="564"/>
        <v>5270</v>
      </c>
      <c r="V3985" s="5">
        <f t="shared" si="565"/>
        <v>5270</v>
      </c>
      <c r="W3985" s="4">
        <f t="shared" si="566"/>
        <v>5270</v>
      </c>
      <c r="X3985" s="3">
        <v>0</v>
      </c>
      <c r="Y3985" s="3">
        <v>0</v>
      </c>
      <c r="Z3985" s="2" t="s">
        <v>54</v>
      </c>
      <c r="AA3985" s="2" t="s">
        <v>30</v>
      </c>
      <c r="AB3985" s="2" t="s">
        <v>1987</v>
      </c>
      <c r="AC3985" s="1" t="s">
        <v>0</v>
      </c>
    </row>
    <row r="3986" spans="1:29" x14ac:dyDescent="0.25">
      <c r="A3986" s="2" t="s">
        <v>1996</v>
      </c>
      <c r="B3986" s="8"/>
      <c r="C3986" s="3"/>
      <c r="D3986" s="2" t="s">
        <v>1995</v>
      </c>
      <c r="E3986" s="2" t="s">
        <v>1990</v>
      </c>
      <c r="F3986" s="3" t="s">
        <v>7</v>
      </c>
      <c r="G3986" s="3">
        <v>1</v>
      </c>
      <c r="H3986">
        <v>1</v>
      </c>
      <c r="I3986" s="2" t="s">
        <v>1994</v>
      </c>
      <c r="J3986" s="2" t="s">
        <v>1993</v>
      </c>
      <c r="K3986" s="7">
        <f t="shared" si="558"/>
        <v>4216</v>
      </c>
      <c r="L3986" s="7">
        <f t="shared" si="559"/>
        <v>4216</v>
      </c>
      <c r="M3986" s="2" t="s">
        <v>4</v>
      </c>
      <c r="N3986" s="1">
        <f t="shared" si="560"/>
        <v>0</v>
      </c>
      <c r="O3986" s="5">
        <f t="shared" si="561"/>
        <v>4216</v>
      </c>
      <c r="P3986" s="5">
        <f t="shared" si="562"/>
        <v>4216</v>
      </c>
      <c r="Q3986" s="5">
        <f t="shared" si="563"/>
        <v>4216</v>
      </c>
      <c r="R3986" s="3">
        <v>25</v>
      </c>
      <c r="S3986" s="6">
        <v>25</v>
      </c>
      <c r="T3986" s="6">
        <v>25</v>
      </c>
      <c r="U3986" s="5">
        <f t="shared" si="564"/>
        <v>5270</v>
      </c>
      <c r="V3986" s="5">
        <f t="shared" si="565"/>
        <v>5270</v>
      </c>
      <c r="W3986" s="4">
        <f t="shared" si="566"/>
        <v>5270</v>
      </c>
      <c r="X3986" s="3">
        <v>0</v>
      </c>
      <c r="Y3986" s="3">
        <v>0</v>
      </c>
      <c r="Z3986" s="2" t="s">
        <v>54</v>
      </c>
      <c r="AA3986" s="2" t="s">
        <v>30</v>
      </c>
      <c r="AB3986" s="2" t="s">
        <v>1987</v>
      </c>
      <c r="AC3986" s="1" t="s">
        <v>0</v>
      </c>
    </row>
    <row r="3987" spans="1:29" x14ac:dyDescent="0.25">
      <c r="A3987" s="2" t="s">
        <v>1992</v>
      </c>
      <c r="B3987" s="8"/>
      <c r="C3987" s="3"/>
      <c r="D3987" s="2" t="s">
        <v>1991</v>
      </c>
      <c r="E3987" s="2" t="s">
        <v>1990</v>
      </c>
      <c r="F3987" s="3" t="s">
        <v>7</v>
      </c>
      <c r="G3987" s="3">
        <v>1</v>
      </c>
      <c r="H3987">
        <v>1</v>
      </c>
      <c r="I3987" s="2" t="s">
        <v>1989</v>
      </c>
      <c r="J3987" s="2" t="s">
        <v>1988</v>
      </c>
      <c r="K3987" s="7">
        <f t="shared" si="558"/>
        <v>16865</v>
      </c>
      <c r="L3987" s="7">
        <f t="shared" si="559"/>
        <v>16865</v>
      </c>
      <c r="M3987" s="2" t="s">
        <v>4</v>
      </c>
      <c r="N3987" s="1">
        <f t="shared" si="560"/>
        <v>0</v>
      </c>
      <c r="O3987" s="5">
        <f t="shared" si="561"/>
        <v>16865</v>
      </c>
      <c r="P3987" s="5">
        <f t="shared" si="562"/>
        <v>16865</v>
      </c>
      <c r="Q3987" s="5">
        <f t="shared" si="563"/>
        <v>16865</v>
      </c>
      <c r="R3987" s="3">
        <v>25</v>
      </c>
      <c r="S3987" s="6">
        <v>25</v>
      </c>
      <c r="T3987" s="6">
        <v>25</v>
      </c>
      <c r="U3987" s="5">
        <f t="shared" si="564"/>
        <v>21081.25</v>
      </c>
      <c r="V3987" s="5">
        <f t="shared" si="565"/>
        <v>21081.25</v>
      </c>
      <c r="W3987" s="4">
        <f t="shared" si="566"/>
        <v>21081.25</v>
      </c>
      <c r="X3987" s="3">
        <v>0</v>
      </c>
      <c r="Y3987" s="3">
        <v>0</v>
      </c>
      <c r="Z3987" s="2" t="s">
        <v>54</v>
      </c>
      <c r="AA3987" s="2" t="s">
        <v>30</v>
      </c>
      <c r="AB3987" s="2" t="s">
        <v>1987</v>
      </c>
      <c r="AC3987" s="1" t="s">
        <v>0</v>
      </c>
    </row>
    <row r="3988" spans="1:29" x14ac:dyDescent="0.25">
      <c r="A3988" s="2" t="s">
        <v>1986</v>
      </c>
      <c r="B3988" s="8"/>
      <c r="C3988" s="3"/>
      <c r="D3988" s="2" t="s">
        <v>1985</v>
      </c>
      <c r="E3988" s="2" t="s">
        <v>1981</v>
      </c>
      <c r="F3988" s="3" t="s">
        <v>7</v>
      </c>
      <c r="G3988" s="3">
        <v>1</v>
      </c>
      <c r="H3988">
        <v>1</v>
      </c>
      <c r="I3988" s="2" t="s">
        <v>114</v>
      </c>
      <c r="J3988" s="2" t="s">
        <v>1984</v>
      </c>
      <c r="K3988" s="7">
        <f t="shared" si="558"/>
        <v>261863</v>
      </c>
      <c r="L3988" s="7">
        <f t="shared" si="559"/>
        <v>261863</v>
      </c>
      <c r="M3988" s="2" t="s">
        <v>4</v>
      </c>
      <c r="N3988" s="1">
        <f t="shared" si="560"/>
        <v>0</v>
      </c>
      <c r="O3988" s="5">
        <f t="shared" si="561"/>
        <v>261863</v>
      </c>
      <c r="P3988" s="5">
        <f t="shared" si="562"/>
        <v>261863</v>
      </c>
      <c r="Q3988" s="5">
        <f t="shared" si="563"/>
        <v>261863</v>
      </c>
      <c r="R3988" s="3">
        <v>25</v>
      </c>
      <c r="S3988" s="6">
        <v>25</v>
      </c>
      <c r="T3988" s="6">
        <v>25</v>
      </c>
      <c r="U3988" s="5">
        <f t="shared" si="564"/>
        <v>327328.75</v>
      </c>
      <c r="V3988" s="5">
        <f t="shared" si="565"/>
        <v>327328.75</v>
      </c>
      <c r="W3988" s="4">
        <f t="shared" si="566"/>
        <v>327328.75</v>
      </c>
      <c r="X3988" s="3">
        <v>0</v>
      </c>
      <c r="Y3988" s="3">
        <v>0</v>
      </c>
      <c r="Z3988" s="2" t="s">
        <v>3</v>
      </c>
      <c r="AA3988" s="2" t="s">
        <v>608</v>
      </c>
      <c r="AB3988" s="2" t="s">
        <v>1979</v>
      </c>
      <c r="AC3988" s="1" t="s">
        <v>0</v>
      </c>
    </row>
    <row r="3989" spans="1:29" x14ac:dyDescent="0.25">
      <c r="A3989" s="2" t="s">
        <v>1983</v>
      </c>
      <c r="B3989" s="8"/>
      <c r="C3989" s="3"/>
      <c r="D3989" s="2" t="s">
        <v>1982</v>
      </c>
      <c r="E3989" s="2" t="s">
        <v>1981</v>
      </c>
      <c r="F3989" s="3" t="s">
        <v>7</v>
      </c>
      <c r="G3989" s="3">
        <v>1</v>
      </c>
      <c r="H3989">
        <v>1</v>
      </c>
      <c r="I3989" s="2" t="s">
        <v>114</v>
      </c>
      <c r="J3989" s="2" t="s">
        <v>1980</v>
      </c>
      <c r="K3989" s="7">
        <f t="shared" si="558"/>
        <v>497540</v>
      </c>
      <c r="L3989" s="7">
        <f t="shared" si="559"/>
        <v>497540</v>
      </c>
      <c r="M3989" s="2" t="s">
        <v>4</v>
      </c>
      <c r="N3989" s="1">
        <f t="shared" si="560"/>
        <v>0</v>
      </c>
      <c r="O3989" s="5">
        <f t="shared" si="561"/>
        <v>497540</v>
      </c>
      <c r="P3989" s="5">
        <f t="shared" si="562"/>
        <v>497540</v>
      </c>
      <c r="Q3989" s="5">
        <f t="shared" si="563"/>
        <v>497540</v>
      </c>
      <c r="R3989" s="3">
        <v>25</v>
      </c>
      <c r="S3989" s="6">
        <v>25</v>
      </c>
      <c r="T3989" s="6">
        <v>25</v>
      </c>
      <c r="U3989" s="5">
        <f t="shared" si="564"/>
        <v>621925</v>
      </c>
      <c r="V3989" s="5">
        <f t="shared" si="565"/>
        <v>621925</v>
      </c>
      <c r="W3989" s="4">
        <f t="shared" si="566"/>
        <v>621925</v>
      </c>
      <c r="X3989" s="3">
        <v>0</v>
      </c>
      <c r="Y3989" s="3">
        <v>0</v>
      </c>
      <c r="Z3989" s="2" t="s">
        <v>3</v>
      </c>
      <c r="AA3989" s="2" t="s">
        <v>608</v>
      </c>
      <c r="AB3989" s="2" t="s">
        <v>1979</v>
      </c>
      <c r="AC3989" s="1" t="s">
        <v>0</v>
      </c>
    </row>
    <row r="3990" spans="1:29" x14ac:dyDescent="0.25">
      <c r="A3990" s="2" t="s">
        <v>1978</v>
      </c>
      <c r="B3990" s="8"/>
      <c r="C3990" s="3"/>
      <c r="D3990" s="2" t="s">
        <v>1977</v>
      </c>
      <c r="E3990" s="2" t="s">
        <v>1976</v>
      </c>
      <c r="F3990" s="3" t="s">
        <v>7</v>
      </c>
      <c r="G3990" s="3">
        <v>1</v>
      </c>
      <c r="H3990">
        <v>1</v>
      </c>
      <c r="I3990" s="2" t="s">
        <v>114</v>
      </c>
      <c r="J3990" s="2" t="s">
        <v>1975</v>
      </c>
      <c r="K3990" s="7">
        <f t="shared" si="558"/>
        <v>128778</v>
      </c>
      <c r="L3990" s="7">
        <f t="shared" si="559"/>
        <v>128778</v>
      </c>
      <c r="M3990" s="2" t="s">
        <v>4</v>
      </c>
      <c r="N3990" s="1">
        <f t="shared" si="560"/>
        <v>0</v>
      </c>
      <c r="O3990" s="5">
        <f t="shared" si="561"/>
        <v>128778</v>
      </c>
      <c r="P3990" s="5">
        <f t="shared" si="562"/>
        <v>128778</v>
      </c>
      <c r="Q3990" s="5">
        <f t="shared" si="563"/>
        <v>128778</v>
      </c>
      <c r="R3990" s="3">
        <v>25</v>
      </c>
      <c r="S3990" s="6">
        <v>25</v>
      </c>
      <c r="T3990" s="6">
        <v>25</v>
      </c>
      <c r="U3990" s="5">
        <f t="shared" si="564"/>
        <v>160972.5</v>
      </c>
      <c r="V3990" s="5">
        <f t="shared" si="565"/>
        <v>160972.5</v>
      </c>
      <c r="W3990" s="4">
        <f t="shared" si="566"/>
        <v>160972.5</v>
      </c>
      <c r="X3990" s="3">
        <v>0</v>
      </c>
      <c r="Y3990" s="3">
        <v>0</v>
      </c>
      <c r="Z3990" s="2" t="s">
        <v>3</v>
      </c>
      <c r="AA3990" s="2" t="s">
        <v>41</v>
      </c>
      <c r="AB3990" s="2" t="s">
        <v>40</v>
      </c>
      <c r="AC3990" s="1" t="s">
        <v>0</v>
      </c>
    </row>
    <row r="3991" spans="1:29" x14ac:dyDescent="0.25">
      <c r="A3991" s="2" t="s">
        <v>1974</v>
      </c>
      <c r="B3991" s="8"/>
      <c r="C3991" s="3"/>
      <c r="D3991" s="2" t="s">
        <v>1973</v>
      </c>
      <c r="E3991" s="2" t="s">
        <v>589</v>
      </c>
      <c r="F3991" s="3" t="s">
        <v>7</v>
      </c>
      <c r="G3991" s="3">
        <v>1</v>
      </c>
      <c r="H3991">
        <v>1</v>
      </c>
      <c r="I3991" s="2" t="s">
        <v>6</v>
      </c>
      <c r="J3991" s="2" t="s">
        <v>1972</v>
      </c>
      <c r="K3991" s="7">
        <f t="shared" si="558"/>
        <v>94219</v>
      </c>
      <c r="L3991" s="7">
        <f t="shared" si="559"/>
        <v>94219</v>
      </c>
      <c r="M3991" s="2" t="s">
        <v>4</v>
      </c>
      <c r="N3991" s="1">
        <f t="shared" si="560"/>
        <v>0</v>
      </c>
      <c r="O3991" s="5">
        <f t="shared" si="561"/>
        <v>94219</v>
      </c>
      <c r="P3991" s="5">
        <f t="shared" si="562"/>
        <v>94219</v>
      </c>
      <c r="Q3991" s="5">
        <f t="shared" si="563"/>
        <v>94219</v>
      </c>
      <c r="R3991" s="3">
        <v>25</v>
      </c>
      <c r="S3991" s="6">
        <v>25</v>
      </c>
      <c r="T3991" s="6">
        <v>25</v>
      </c>
      <c r="U3991" s="5">
        <f t="shared" si="564"/>
        <v>117773.75</v>
      </c>
      <c r="V3991" s="5">
        <f t="shared" si="565"/>
        <v>117773.75</v>
      </c>
      <c r="W3991" s="4">
        <f t="shared" si="566"/>
        <v>117773.75</v>
      </c>
      <c r="X3991" s="3">
        <v>0</v>
      </c>
      <c r="Y3991" s="3">
        <v>0</v>
      </c>
      <c r="Z3991" s="2" t="s">
        <v>3</v>
      </c>
      <c r="AA3991" s="2" t="s">
        <v>2</v>
      </c>
      <c r="AB3991" s="2" t="s">
        <v>112</v>
      </c>
      <c r="AC3991" s="1" t="s">
        <v>0</v>
      </c>
    </row>
    <row r="3992" spans="1:29" x14ac:dyDescent="0.25">
      <c r="A3992" s="2" t="s">
        <v>1971</v>
      </c>
      <c r="B3992" s="8"/>
      <c r="C3992" s="3"/>
      <c r="D3992" s="2" t="s">
        <v>1970</v>
      </c>
      <c r="E3992" s="2" t="s">
        <v>589</v>
      </c>
      <c r="F3992" s="3" t="s">
        <v>7</v>
      </c>
      <c r="G3992" s="3">
        <v>1</v>
      </c>
      <c r="H3992">
        <v>1</v>
      </c>
      <c r="I3992" s="2" t="s">
        <v>343</v>
      </c>
      <c r="J3992" s="2" t="s">
        <v>1969</v>
      </c>
      <c r="K3992" s="7">
        <f t="shared" si="558"/>
        <v>68528</v>
      </c>
      <c r="L3992" s="7">
        <f t="shared" si="559"/>
        <v>68528</v>
      </c>
      <c r="M3992" s="2" t="s">
        <v>4</v>
      </c>
      <c r="N3992" s="1">
        <f t="shared" si="560"/>
        <v>0</v>
      </c>
      <c r="O3992" s="5">
        <f t="shared" si="561"/>
        <v>68528</v>
      </c>
      <c r="P3992" s="5">
        <f t="shared" si="562"/>
        <v>68528</v>
      </c>
      <c r="Q3992" s="5">
        <f t="shared" si="563"/>
        <v>68528</v>
      </c>
      <c r="R3992" s="3">
        <v>25</v>
      </c>
      <c r="S3992" s="6">
        <v>25</v>
      </c>
      <c r="T3992" s="6">
        <v>25</v>
      </c>
      <c r="U3992" s="5">
        <f t="shared" si="564"/>
        <v>85660</v>
      </c>
      <c r="V3992" s="5">
        <f t="shared" si="565"/>
        <v>85660</v>
      </c>
      <c r="W3992" s="4">
        <f t="shared" si="566"/>
        <v>85660</v>
      </c>
      <c r="X3992" s="3">
        <v>0</v>
      </c>
      <c r="Y3992" s="3">
        <v>0</v>
      </c>
      <c r="Z3992" s="2" t="s">
        <v>3</v>
      </c>
      <c r="AA3992" s="2" t="s">
        <v>480</v>
      </c>
      <c r="AB3992" s="2" t="s">
        <v>1968</v>
      </c>
      <c r="AC3992" s="1" t="s">
        <v>0</v>
      </c>
    </row>
    <row r="3993" spans="1:29" x14ac:dyDescent="0.25">
      <c r="A3993" s="2" t="s">
        <v>1967</v>
      </c>
      <c r="B3993" s="8"/>
      <c r="C3993" s="3"/>
      <c r="D3993" s="2" t="s">
        <v>1966</v>
      </c>
      <c r="E3993" s="2" t="s">
        <v>192</v>
      </c>
      <c r="F3993" s="3" t="s">
        <v>7</v>
      </c>
      <c r="G3993" s="3">
        <v>1</v>
      </c>
      <c r="H3993">
        <v>1</v>
      </c>
      <c r="I3993" s="2" t="s">
        <v>6</v>
      </c>
      <c r="J3993" s="2" t="s">
        <v>1791</v>
      </c>
      <c r="K3993" s="7">
        <f t="shared" si="558"/>
        <v>265075</v>
      </c>
      <c r="L3993" s="7">
        <f t="shared" si="559"/>
        <v>265075</v>
      </c>
      <c r="M3993" s="2" t="s">
        <v>4</v>
      </c>
      <c r="N3993" s="1">
        <f t="shared" si="560"/>
        <v>0</v>
      </c>
      <c r="O3993" s="5">
        <f t="shared" si="561"/>
        <v>265075</v>
      </c>
      <c r="P3993" s="5">
        <f t="shared" si="562"/>
        <v>265075</v>
      </c>
      <c r="Q3993" s="5">
        <f t="shared" si="563"/>
        <v>265075</v>
      </c>
      <c r="R3993" s="3">
        <v>25</v>
      </c>
      <c r="S3993" s="6">
        <v>25</v>
      </c>
      <c r="T3993" s="6">
        <v>25</v>
      </c>
      <c r="U3993" s="5">
        <f t="shared" si="564"/>
        <v>331343.75</v>
      </c>
      <c r="V3993" s="5">
        <f t="shared" si="565"/>
        <v>331343.75</v>
      </c>
      <c r="W3993" s="4">
        <f t="shared" si="566"/>
        <v>331343.75</v>
      </c>
      <c r="X3993" s="3">
        <v>0</v>
      </c>
      <c r="Y3993" s="3">
        <v>0</v>
      </c>
      <c r="Z3993" s="2" t="s">
        <v>3</v>
      </c>
      <c r="AA3993" s="2" t="s">
        <v>95</v>
      </c>
      <c r="AB3993" s="2" t="s">
        <v>94</v>
      </c>
      <c r="AC3993" s="1" t="s">
        <v>0</v>
      </c>
    </row>
    <row r="3994" spans="1:29" x14ac:dyDescent="0.25">
      <c r="A3994" s="2" t="s">
        <v>1965</v>
      </c>
      <c r="B3994" s="8"/>
      <c r="C3994" s="3"/>
      <c r="D3994" s="2" t="s">
        <v>1964</v>
      </c>
      <c r="E3994" s="2" t="s">
        <v>152</v>
      </c>
      <c r="F3994" s="3" t="s">
        <v>7</v>
      </c>
      <c r="G3994" s="3">
        <v>1</v>
      </c>
      <c r="H3994">
        <v>1</v>
      </c>
      <c r="I3994" s="2" t="s">
        <v>6</v>
      </c>
      <c r="J3994" s="2" t="s">
        <v>1963</v>
      </c>
      <c r="K3994" s="7">
        <f t="shared" si="558"/>
        <v>84924</v>
      </c>
      <c r="L3994" s="7">
        <f t="shared" si="559"/>
        <v>84924</v>
      </c>
      <c r="M3994" s="2" t="s">
        <v>4</v>
      </c>
      <c r="N3994" s="1">
        <f t="shared" si="560"/>
        <v>0</v>
      </c>
      <c r="O3994" s="5">
        <f t="shared" si="561"/>
        <v>84924</v>
      </c>
      <c r="P3994" s="5">
        <f t="shared" si="562"/>
        <v>84924</v>
      </c>
      <c r="Q3994" s="5">
        <f t="shared" si="563"/>
        <v>84924</v>
      </c>
      <c r="R3994" s="3">
        <v>25</v>
      </c>
      <c r="S3994" s="6">
        <v>25</v>
      </c>
      <c r="T3994" s="6">
        <v>25</v>
      </c>
      <c r="U3994" s="5">
        <f t="shared" si="564"/>
        <v>106155</v>
      </c>
      <c r="V3994" s="5">
        <f t="shared" si="565"/>
        <v>106155</v>
      </c>
      <c r="W3994" s="4">
        <f t="shared" si="566"/>
        <v>106155</v>
      </c>
      <c r="X3994" s="3">
        <v>0</v>
      </c>
      <c r="Y3994" s="3">
        <v>0</v>
      </c>
      <c r="Z3994" s="2" t="s">
        <v>3</v>
      </c>
      <c r="AA3994" s="2" t="s">
        <v>674</v>
      </c>
      <c r="AB3994" s="2" t="s">
        <v>1962</v>
      </c>
      <c r="AC3994" s="1" t="s">
        <v>0</v>
      </c>
    </row>
    <row r="3995" spans="1:29" x14ac:dyDescent="0.25">
      <c r="A3995" s="2" t="s">
        <v>1961</v>
      </c>
      <c r="B3995" s="8"/>
      <c r="C3995" s="3"/>
      <c r="D3995" s="2" t="s">
        <v>1960</v>
      </c>
      <c r="E3995" s="2" t="s">
        <v>97</v>
      </c>
      <c r="F3995" s="3" t="s">
        <v>7</v>
      </c>
      <c r="G3995" s="3">
        <v>1</v>
      </c>
      <c r="H3995">
        <v>1</v>
      </c>
      <c r="I3995" s="2" t="s">
        <v>114</v>
      </c>
      <c r="J3995" s="2" t="s">
        <v>1959</v>
      </c>
      <c r="K3995" s="7">
        <f t="shared" si="558"/>
        <v>183647</v>
      </c>
      <c r="L3995" s="7">
        <f t="shared" si="559"/>
        <v>183647</v>
      </c>
      <c r="M3995" s="2" t="s">
        <v>4</v>
      </c>
      <c r="N3995" s="1">
        <f t="shared" si="560"/>
        <v>0</v>
      </c>
      <c r="O3995" s="5">
        <f t="shared" si="561"/>
        <v>183647</v>
      </c>
      <c r="P3995" s="5">
        <f t="shared" si="562"/>
        <v>183647</v>
      </c>
      <c r="Q3995" s="5">
        <f t="shared" si="563"/>
        <v>183647</v>
      </c>
      <c r="R3995" s="3">
        <v>25</v>
      </c>
      <c r="S3995" s="6">
        <v>25</v>
      </c>
      <c r="T3995" s="6">
        <v>25</v>
      </c>
      <c r="U3995" s="5">
        <f t="shared" si="564"/>
        <v>229558.75</v>
      </c>
      <c r="V3995" s="5">
        <f t="shared" si="565"/>
        <v>229558.75</v>
      </c>
      <c r="W3995" s="4">
        <f t="shared" si="566"/>
        <v>229558.75</v>
      </c>
      <c r="X3995" s="3">
        <v>0</v>
      </c>
      <c r="Y3995" s="3">
        <v>0</v>
      </c>
      <c r="Z3995" s="2" t="s">
        <v>3</v>
      </c>
      <c r="AA3995" s="2" t="s">
        <v>214</v>
      </c>
      <c r="AB3995" s="2" t="s">
        <v>1891</v>
      </c>
      <c r="AC3995" s="1" t="s">
        <v>0</v>
      </c>
    </row>
    <row r="3996" spans="1:29" x14ac:dyDescent="0.25">
      <c r="A3996" s="2" t="s">
        <v>1958</v>
      </c>
      <c r="B3996" s="8"/>
      <c r="C3996" s="3"/>
      <c r="D3996" s="2" t="s">
        <v>1957</v>
      </c>
      <c r="E3996" s="2" t="s">
        <v>584</v>
      </c>
      <c r="F3996" s="3" t="s">
        <v>7</v>
      </c>
      <c r="G3996" s="3">
        <v>1</v>
      </c>
      <c r="H3996">
        <v>1</v>
      </c>
      <c r="I3996" s="2" t="s">
        <v>6</v>
      </c>
      <c r="J3996" s="2" t="s">
        <v>1956</v>
      </c>
      <c r="K3996" s="7">
        <f t="shared" si="558"/>
        <v>81576</v>
      </c>
      <c r="L3996" s="7">
        <f t="shared" si="559"/>
        <v>81576</v>
      </c>
      <c r="M3996" s="2" t="s">
        <v>4</v>
      </c>
      <c r="N3996" s="1">
        <f t="shared" si="560"/>
        <v>0</v>
      </c>
      <c r="O3996" s="5">
        <f t="shared" si="561"/>
        <v>81576</v>
      </c>
      <c r="P3996" s="5">
        <f t="shared" si="562"/>
        <v>81576</v>
      </c>
      <c r="Q3996" s="5">
        <f t="shared" si="563"/>
        <v>81576</v>
      </c>
      <c r="R3996" s="3">
        <v>25</v>
      </c>
      <c r="S3996" s="6">
        <v>25</v>
      </c>
      <c r="T3996" s="6">
        <v>25</v>
      </c>
      <c r="U3996" s="5">
        <f t="shared" si="564"/>
        <v>101970</v>
      </c>
      <c r="V3996" s="5">
        <f t="shared" si="565"/>
        <v>101970</v>
      </c>
      <c r="W3996" s="4">
        <f t="shared" si="566"/>
        <v>101970</v>
      </c>
      <c r="X3996" s="3">
        <v>0</v>
      </c>
      <c r="Y3996" s="3">
        <v>0</v>
      </c>
      <c r="Z3996" s="2" t="s">
        <v>3</v>
      </c>
      <c r="AA3996" s="2" t="s">
        <v>268</v>
      </c>
      <c r="AB3996" s="2" t="s">
        <v>1955</v>
      </c>
      <c r="AC3996" s="1" t="s">
        <v>0</v>
      </c>
    </row>
    <row r="3997" spans="1:29" x14ac:dyDescent="0.25">
      <c r="A3997" s="2" t="s">
        <v>1954</v>
      </c>
      <c r="B3997" s="8"/>
      <c r="C3997" s="3"/>
      <c r="D3997" s="2" t="s">
        <v>1953</v>
      </c>
      <c r="E3997" s="2" t="s">
        <v>287</v>
      </c>
      <c r="F3997" s="3" t="s">
        <v>7</v>
      </c>
      <c r="G3997" s="3">
        <v>1</v>
      </c>
      <c r="H3997">
        <v>1</v>
      </c>
      <c r="I3997" s="2" t="s">
        <v>6</v>
      </c>
      <c r="J3997" s="2" t="s">
        <v>1952</v>
      </c>
      <c r="K3997" s="7">
        <f t="shared" si="558"/>
        <v>2784</v>
      </c>
      <c r="L3997" s="7">
        <f t="shared" si="559"/>
        <v>2784</v>
      </c>
      <c r="M3997" s="2" t="s">
        <v>4</v>
      </c>
      <c r="N3997" s="1">
        <f t="shared" si="560"/>
        <v>0</v>
      </c>
      <c r="O3997" s="5">
        <f t="shared" si="561"/>
        <v>2784</v>
      </c>
      <c r="P3997" s="5">
        <f t="shared" si="562"/>
        <v>2784</v>
      </c>
      <c r="Q3997" s="5">
        <f t="shared" si="563"/>
        <v>2784</v>
      </c>
      <c r="R3997" s="3">
        <v>25</v>
      </c>
      <c r="S3997" s="6">
        <v>25</v>
      </c>
      <c r="T3997" s="6">
        <v>25</v>
      </c>
      <c r="U3997" s="5">
        <f t="shared" si="564"/>
        <v>3480</v>
      </c>
      <c r="V3997" s="5">
        <f t="shared" si="565"/>
        <v>3480</v>
      </c>
      <c r="W3997" s="4">
        <f t="shared" si="566"/>
        <v>3480</v>
      </c>
      <c r="X3997" s="3">
        <v>0</v>
      </c>
      <c r="Y3997" s="3">
        <v>0</v>
      </c>
      <c r="Z3997" s="2" t="s">
        <v>3</v>
      </c>
      <c r="AA3997" s="2" t="s">
        <v>1526</v>
      </c>
      <c r="AB3997" s="2" t="s">
        <v>1951</v>
      </c>
      <c r="AC3997" s="1" t="s">
        <v>0</v>
      </c>
    </row>
    <row r="3998" spans="1:29" x14ac:dyDescent="0.25">
      <c r="A3998" s="2" t="s">
        <v>1950</v>
      </c>
      <c r="B3998" s="8"/>
      <c r="C3998" s="3"/>
      <c r="D3998" s="2" t="s">
        <v>1949</v>
      </c>
      <c r="E3998" s="2" t="s">
        <v>491</v>
      </c>
      <c r="F3998" s="3" t="s">
        <v>7</v>
      </c>
      <c r="G3998" s="3">
        <v>1</v>
      </c>
      <c r="H3998">
        <v>1</v>
      </c>
      <c r="I3998" s="2" t="s">
        <v>6</v>
      </c>
      <c r="J3998" s="2" t="s">
        <v>1948</v>
      </c>
      <c r="K3998" s="7">
        <f t="shared" si="558"/>
        <v>30187</v>
      </c>
      <c r="L3998" s="7">
        <f t="shared" si="559"/>
        <v>30187</v>
      </c>
      <c r="M3998" s="2" t="s">
        <v>4</v>
      </c>
      <c r="N3998" s="1">
        <f t="shared" si="560"/>
        <v>0</v>
      </c>
      <c r="O3998" s="5">
        <f t="shared" si="561"/>
        <v>30187</v>
      </c>
      <c r="P3998" s="5">
        <f t="shared" si="562"/>
        <v>30187</v>
      </c>
      <c r="Q3998" s="5">
        <f t="shared" si="563"/>
        <v>30187</v>
      </c>
      <c r="R3998" s="3">
        <v>25</v>
      </c>
      <c r="S3998" s="6">
        <v>25</v>
      </c>
      <c r="T3998" s="6">
        <v>25</v>
      </c>
      <c r="U3998" s="5">
        <f t="shared" si="564"/>
        <v>37733.75</v>
      </c>
      <c r="V3998" s="5">
        <f t="shared" si="565"/>
        <v>37733.75</v>
      </c>
      <c r="W3998" s="4">
        <f t="shared" si="566"/>
        <v>37733.75</v>
      </c>
      <c r="X3998" s="3">
        <v>0</v>
      </c>
      <c r="Y3998" s="3">
        <v>0</v>
      </c>
      <c r="Z3998" s="2" t="s">
        <v>3</v>
      </c>
      <c r="AA3998" s="2" t="s">
        <v>268</v>
      </c>
      <c r="AB3998" s="2" t="s">
        <v>267</v>
      </c>
      <c r="AC3998" s="1" t="s">
        <v>0</v>
      </c>
    </row>
    <row r="3999" spans="1:29" x14ac:dyDescent="0.25">
      <c r="A3999" s="2" t="s">
        <v>1947</v>
      </c>
      <c r="B3999" s="8"/>
      <c r="C3999" s="3"/>
      <c r="D3999" s="2" t="s">
        <v>1946</v>
      </c>
      <c r="E3999" s="2" t="s">
        <v>1227</v>
      </c>
      <c r="F3999" s="3" t="s">
        <v>7</v>
      </c>
      <c r="G3999" s="3">
        <v>1</v>
      </c>
      <c r="H3999">
        <v>1</v>
      </c>
      <c r="I3999" s="2" t="s">
        <v>19</v>
      </c>
      <c r="J3999" s="2" t="s">
        <v>1945</v>
      </c>
      <c r="K3999" s="7">
        <f t="shared" si="558"/>
        <v>74973</v>
      </c>
      <c r="L3999" s="7">
        <f t="shared" si="559"/>
        <v>74973</v>
      </c>
      <c r="M3999" s="2" t="s">
        <v>4</v>
      </c>
      <c r="N3999" s="1">
        <f t="shared" si="560"/>
        <v>0</v>
      </c>
      <c r="O3999" s="5">
        <f t="shared" si="561"/>
        <v>74973</v>
      </c>
      <c r="P3999" s="5">
        <f t="shared" si="562"/>
        <v>74973</v>
      </c>
      <c r="Q3999" s="5">
        <f t="shared" si="563"/>
        <v>74973</v>
      </c>
      <c r="R3999" s="3">
        <v>25</v>
      </c>
      <c r="S3999" s="6">
        <v>25</v>
      </c>
      <c r="T3999" s="6">
        <v>25</v>
      </c>
      <c r="U3999" s="5">
        <f t="shared" si="564"/>
        <v>93716.25</v>
      </c>
      <c r="V3999" s="5">
        <f t="shared" si="565"/>
        <v>93716.25</v>
      </c>
      <c r="W3999" s="4">
        <f t="shared" si="566"/>
        <v>93716.25</v>
      </c>
      <c r="X3999" s="3">
        <v>0</v>
      </c>
      <c r="Y3999" s="3">
        <v>0</v>
      </c>
      <c r="Z3999" s="2" t="s">
        <v>3</v>
      </c>
      <c r="AA3999" s="2" t="s">
        <v>252</v>
      </c>
      <c r="AB3999" s="2" t="s">
        <v>1423</v>
      </c>
      <c r="AC3999" s="1" t="s">
        <v>0</v>
      </c>
    </row>
    <row r="4000" spans="1:29" x14ac:dyDescent="0.25">
      <c r="A4000" s="2" t="s">
        <v>1944</v>
      </c>
      <c r="B4000" s="8"/>
      <c r="C4000" s="3"/>
      <c r="D4000" s="2" t="s">
        <v>1943</v>
      </c>
      <c r="E4000" s="2" t="s">
        <v>670</v>
      </c>
      <c r="F4000" s="3" t="s">
        <v>7</v>
      </c>
      <c r="G4000" s="3">
        <v>1</v>
      </c>
      <c r="H4000">
        <v>1</v>
      </c>
      <c r="I4000" s="2" t="s">
        <v>6</v>
      </c>
      <c r="J4000" s="2" t="s">
        <v>1942</v>
      </c>
      <c r="K4000" s="7">
        <f t="shared" si="558"/>
        <v>16917</v>
      </c>
      <c r="L4000" s="7">
        <f t="shared" si="559"/>
        <v>16917</v>
      </c>
      <c r="M4000" s="2" t="s">
        <v>4</v>
      </c>
      <c r="N4000" s="1">
        <f t="shared" si="560"/>
        <v>0</v>
      </c>
      <c r="O4000" s="5">
        <f t="shared" si="561"/>
        <v>16917</v>
      </c>
      <c r="P4000" s="5">
        <f t="shared" si="562"/>
        <v>16917</v>
      </c>
      <c r="Q4000" s="5">
        <f t="shared" si="563"/>
        <v>16917</v>
      </c>
      <c r="R4000" s="3">
        <v>25</v>
      </c>
      <c r="S4000" s="6">
        <v>25</v>
      </c>
      <c r="T4000" s="6">
        <v>25</v>
      </c>
      <c r="U4000" s="5">
        <f t="shared" si="564"/>
        <v>21146.25</v>
      </c>
      <c r="V4000" s="5">
        <f t="shared" si="565"/>
        <v>21146.25</v>
      </c>
      <c r="W4000" s="4">
        <f t="shared" si="566"/>
        <v>21146.25</v>
      </c>
      <c r="X4000" s="3">
        <v>0</v>
      </c>
      <c r="Y4000" s="3">
        <v>0</v>
      </c>
      <c r="Z4000" s="2" t="s">
        <v>54</v>
      </c>
      <c r="AA4000" s="2" t="s">
        <v>30</v>
      </c>
      <c r="AB4000" s="2" t="s">
        <v>155</v>
      </c>
      <c r="AC4000" s="1" t="s">
        <v>0</v>
      </c>
    </row>
    <row r="4001" spans="1:29" x14ac:dyDescent="0.25">
      <c r="A4001" s="2" t="s">
        <v>1941</v>
      </c>
      <c r="B4001" s="8"/>
      <c r="C4001" s="3"/>
      <c r="D4001" s="2" t="s">
        <v>1940</v>
      </c>
      <c r="E4001" s="2" t="s">
        <v>187</v>
      </c>
      <c r="F4001" s="3" t="s">
        <v>7</v>
      </c>
      <c r="G4001" s="3">
        <v>1</v>
      </c>
      <c r="H4001">
        <v>1</v>
      </c>
      <c r="I4001" s="2" t="s">
        <v>6</v>
      </c>
      <c r="J4001" s="2" t="s">
        <v>1939</v>
      </c>
      <c r="K4001" s="7">
        <f t="shared" si="558"/>
        <v>41997</v>
      </c>
      <c r="L4001" s="7">
        <f t="shared" si="559"/>
        <v>41997</v>
      </c>
      <c r="M4001" s="2" t="s">
        <v>4</v>
      </c>
      <c r="N4001" s="1">
        <f t="shared" si="560"/>
        <v>0</v>
      </c>
      <c r="O4001" s="5">
        <f t="shared" si="561"/>
        <v>41997</v>
      </c>
      <c r="P4001" s="5">
        <f t="shared" si="562"/>
        <v>41997</v>
      </c>
      <c r="Q4001" s="5">
        <f t="shared" si="563"/>
        <v>41997</v>
      </c>
      <c r="R4001" s="3">
        <v>25</v>
      </c>
      <c r="S4001" s="6">
        <v>25</v>
      </c>
      <c r="T4001" s="6">
        <v>25</v>
      </c>
      <c r="U4001" s="5">
        <f t="shared" si="564"/>
        <v>52496.25</v>
      </c>
      <c r="V4001" s="5">
        <f t="shared" si="565"/>
        <v>52496.25</v>
      </c>
      <c r="W4001" s="4">
        <f t="shared" si="566"/>
        <v>52496.25</v>
      </c>
      <c r="X4001" s="3">
        <v>0</v>
      </c>
      <c r="Y4001" s="3">
        <v>0</v>
      </c>
      <c r="Z4001" s="2" t="s">
        <v>3</v>
      </c>
      <c r="AA4001" s="2" t="s">
        <v>1932</v>
      </c>
      <c r="AB4001" s="2" t="s">
        <v>1263</v>
      </c>
      <c r="AC4001" s="1" t="s">
        <v>0</v>
      </c>
    </row>
    <row r="4002" spans="1:29" x14ac:dyDescent="0.25">
      <c r="A4002" s="2" t="s">
        <v>1938</v>
      </c>
      <c r="B4002" s="8"/>
      <c r="C4002" s="3"/>
      <c r="D4002" s="2" t="s">
        <v>1937</v>
      </c>
      <c r="E4002" s="2" t="s">
        <v>624</v>
      </c>
      <c r="F4002" s="3" t="s">
        <v>7</v>
      </c>
      <c r="G4002" s="3">
        <v>1</v>
      </c>
      <c r="H4002">
        <v>1</v>
      </c>
      <c r="I4002" s="2" t="s">
        <v>19</v>
      </c>
      <c r="J4002" s="2" t="s">
        <v>1936</v>
      </c>
      <c r="K4002" s="7">
        <f t="shared" si="558"/>
        <v>37182</v>
      </c>
      <c r="L4002" s="7">
        <f t="shared" si="559"/>
        <v>37182</v>
      </c>
      <c r="M4002" s="2" t="s">
        <v>4</v>
      </c>
      <c r="N4002" s="1">
        <f t="shared" si="560"/>
        <v>0</v>
      </c>
      <c r="O4002" s="5">
        <f t="shared" si="561"/>
        <v>37182</v>
      </c>
      <c r="P4002" s="5">
        <f t="shared" si="562"/>
        <v>37182</v>
      </c>
      <c r="Q4002" s="5">
        <f t="shared" si="563"/>
        <v>37182</v>
      </c>
      <c r="R4002" s="3">
        <v>25</v>
      </c>
      <c r="S4002" s="6">
        <v>25</v>
      </c>
      <c r="T4002" s="6">
        <v>25</v>
      </c>
      <c r="U4002" s="5">
        <f t="shared" si="564"/>
        <v>46477.5</v>
      </c>
      <c r="V4002" s="5">
        <f t="shared" si="565"/>
        <v>46477.5</v>
      </c>
      <c r="W4002" s="4">
        <f t="shared" si="566"/>
        <v>46477.5</v>
      </c>
      <c r="X4002" s="3">
        <v>0</v>
      </c>
      <c r="Y4002" s="3">
        <v>0</v>
      </c>
      <c r="Z4002" s="2" t="s">
        <v>3</v>
      </c>
      <c r="AA4002" s="2" t="s">
        <v>252</v>
      </c>
      <c r="AB4002" s="2" t="s">
        <v>1423</v>
      </c>
      <c r="AC4002" s="1" t="s">
        <v>0</v>
      </c>
    </row>
    <row r="4003" spans="1:29" x14ac:dyDescent="0.25">
      <c r="A4003" s="2" t="s">
        <v>1935</v>
      </c>
      <c r="B4003" s="8"/>
      <c r="C4003" s="3"/>
      <c r="D4003" s="2" t="s">
        <v>1934</v>
      </c>
      <c r="E4003" s="2" t="s">
        <v>8</v>
      </c>
      <c r="F4003" s="3" t="s">
        <v>7</v>
      </c>
      <c r="G4003" s="3">
        <v>1</v>
      </c>
      <c r="H4003">
        <v>1</v>
      </c>
      <c r="I4003" s="2" t="s">
        <v>19</v>
      </c>
      <c r="J4003" s="2" t="s">
        <v>1933</v>
      </c>
      <c r="K4003" s="7">
        <f t="shared" si="558"/>
        <v>57580</v>
      </c>
      <c r="L4003" s="7">
        <f t="shared" si="559"/>
        <v>57580</v>
      </c>
      <c r="M4003" s="2" t="s">
        <v>4</v>
      </c>
      <c r="N4003" s="1">
        <f t="shared" si="560"/>
        <v>0</v>
      </c>
      <c r="O4003" s="5">
        <f t="shared" si="561"/>
        <v>57580</v>
      </c>
      <c r="P4003" s="5">
        <f t="shared" si="562"/>
        <v>57580</v>
      </c>
      <c r="Q4003" s="5">
        <f t="shared" si="563"/>
        <v>57580</v>
      </c>
      <c r="R4003" s="3">
        <v>25</v>
      </c>
      <c r="S4003" s="6">
        <v>25</v>
      </c>
      <c r="T4003" s="6">
        <v>25</v>
      </c>
      <c r="U4003" s="5">
        <f t="shared" si="564"/>
        <v>71975</v>
      </c>
      <c r="V4003" s="5">
        <f t="shared" si="565"/>
        <v>71975</v>
      </c>
      <c r="W4003" s="4">
        <f t="shared" si="566"/>
        <v>71975</v>
      </c>
      <c r="X4003" s="3">
        <v>0</v>
      </c>
      <c r="Y4003" s="3">
        <v>0</v>
      </c>
      <c r="Z4003" s="2" t="s">
        <v>3</v>
      </c>
      <c r="AA4003" s="2" t="s">
        <v>1932</v>
      </c>
      <c r="AB4003" s="2" t="s">
        <v>1044</v>
      </c>
      <c r="AC4003" s="1" t="s">
        <v>0</v>
      </c>
    </row>
    <row r="4004" spans="1:29" x14ac:dyDescent="0.25">
      <c r="A4004" s="2" t="s">
        <v>1931</v>
      </c>
      <c r="B4004" s="8"/>
      <c r="C4004" s="3"/>
      <c r="D4004" s="2" t="s">
        <v>1930</v>
      </c>
      <c r="E4004" s="2" t="s">
        <v>124</v>
      </c>
      <c r="F4004" s="3" t="s">
        <v>7</v>
      </c>
      <c r="G4004" s="3">
        <v>1</v>
      </c>
      <c r="H4004">
        <v>1</v>
      </c>
      <c r="I4004" s="2" t="s">
        <v>6</v>
      </c>
      <c r="J4004" s="2" t="s">
        <v>1929</v>
      </c>
      <c r="K4004" s="7">
        <f t="shared" si="558"/>
        <v>31697</v>
      </c>
      <c r="L4004" s="7">
        <f t="shared" si="559"/>
        <v>31697</v>
      </c>
      <c r="M4004" s="2" t="s">
        <v>4</v>
      </c>
      <c r="N4004" s="1">
        <f t="shared" si="560"/>
        <v>0</v>
      </c>
      <c r="O4004" s="5">
        <f t="shared" si="561"/>
        <v>31697</v>
      </c>
      <c r="P4004" s="5">
        <f t="shared" si="562"/>
        <v>31697</v>
      </c>
      <c r="Q4004" s="5">
        <f t="shared" si="563"/>
        <v>31697</v>
      </c>
      <c r="R4004" s="3">
        <v>25</v>
      </c>
      <c r="S4004" s="6">
        <v>25</v>
      </c>
      <c r="T4004" s="6">
        <v>25</v>
      </c>
      <c r="U4004" s="5">
        <f t="shared" si="564"/>
        <v>39621.25</v>
      </c>
      <c r="V4004" s="5">
        <f t="shared" si="565"/>
        <v>39621.25</v>
      </c>
      <c r="W4004" s="4">
        <f t="shared" si="566"/>
        <v>39621.25</v>
      </c>
      <c r="X4004" s="3">
        <v>0</v>
      </c>
      <c r="Y4004" s="3">
        <v>0</v>
      </c>
      <c r="Z4004" s="2" t="s">
        <v>3</v>
      </c>
      <c r="AA4004" s="2" t="s">
        <v>341</v>
      </c>
      <c r="AB4004" s="2" t="s">
        <v>1748</v>
      </c>
      <c r="AC4004" s="1" t="s">
        <v>0</v>
      </c>
    </row>
    <row r="4005" spans="1:29" x14ac:dyDescent="0.25">
      <c r="A4005" s="2" t="s">
        <v>1928</v>
      </c>
      <c r="B4005" s="8"/>
      <c r="C4005" s="3"/>
      <c r="D4005" s="2" t="s">
        <v>1927</v>
      </c>
      <c r="E4005" s="2" t="s">
        <v>387</v>
      </c>
      <c r="F4005" s="3" t="s">
        <v>7</v>
      </c>
      <c r="G4005" s="3">
        <v>1</v>
      </c>
      <c r="H4005">
        <v>1</v>
      </c>
      <c r="I4005" s="2" t="s">
        <v>6</v>
      </c>
      <c r="J4005" s="2" t="s">
        <v>1926</v>
      </c>
      <c r="K4005" s="7">
        <f t="shared" si="558"/>
        <v>828</v>
      </c>
      <c r="L4005" s="7">
        <f t="shared" si="559"/>
        <v>828</v>
      </c>
      <c r="M4005" s="2" t="s">
        <v>4</v>
      </c>
      <c r="N4005" s="1">
        <f t="shared" si="560"/>
        <v>0</v>
      </c>
      <c r="O4005" s="5">
        <f t="shared" si="561"/>
        <v>828</v>
      </c>
      <c r="P4005" s="5">
        <f t="shared" si="562"/>
        <v>828</v>
      </c>
      <c r="Q4005" s="5">
        <f t="shared" si="563"/>
        <v>828</v>
      </c>
      <c r="R4005" s="3">
        <v>25</v>
      </c>
      <c r="S4005" s="6">
        <v>25</v>
      </c>
      <c r="T4005" s="6">
        <v>25</v>
      </c>
      <c r="U4005" s="5">
        <f t="shared" si="564"/>
        <v>1035</v>
      </c>
      <c r="V4005" s="5">
        <f t="shared" si="565"/>
        <v>1035</v>
      </c>
      <c r="W4005" s="4">
        <f t="shared" si="566"/>
        <v>1035</v>
      </c>
      <c r="X4005" s="3">
        <v>0</v>
      </c>
      <c r="Y4005" s="3">
        <v>0</v>
      </c>
      <c r="Z4005" s="2" t="s">
        <v>3</v>
      </c>
      <c r="AA4005" s="2" t="s">
        <v>454</v>
      </c>
      <c r="AB4005" s="2" t="s">
        <v>1263</v>
      </c>
      <c r="AC4005" s="1" t="s">
        <v>0</v>
      </c>
    </row>
    <row r="4006" spans="1:29" x14ac:dyDescent="0.25">
      <c r="A4006" s="2" t="s">
        <v>1925</v>
      </c>
      <c r="B4006" s="8"/>
      <c r="C4006" s="3"/>
      <c r="D4006" s="2" t="s">
        <v>1924</v>
      </c>
      <c r="E4006" s="2" t="s">
        <v>1923</v>
      </c>
      <c r="F4006" s="3" t="s">
        <v>7</v>
      </c>
      <c r="G4006" s="3">
        <v>1</v>
      </c>
      <c r="H4006">
        <v>1</v>
      </c>
      <c r="I4006" s="2" t="s">
        <v>19</v>
      </c>
      <c r="J4006" s="2" t="s">
        <v>1922</v>
      </c>
      <c r="K4006" s="7">
        <f t="shared" si="558"/>
        <v>12064</v>
      </c>
      <c r="L4006" s="7">
        <f t="shared" si="559"/>
        <v>12064</v>
      </c>
      <c r="M4006" s="2" t="s">
        <v>4</v>
      </c>
      <c r="N4006" s="1">
        <f t="shared" si="560"/>
        <v>0</v>
      </c>
      <c r="O4006" s="5">
        <f t="shared" si="561"/>
        <v>12064</v>
      </c>
      <c r="P4006" s="5">
        <f t="shared" si="562"/>
        <v>12064</v>
      </c>
      <c r="Q4006" s="5">
        <f t="shared" si="563"/>
        <v>12064</v>
      </c>
      <c r="R4006" s="3">
        <v>25</v>
      </c>
      <c r="S4006" s="6">
        <v>25</v>
      </c>
      <c r="T4006" s="6">
        <v>25</v>
      </c>
      <c r="U4006" s="5">
        <f t="shared" si="564"/>
        <v>15080</v>
      </c>
      <c r="V4006" s="5">
        <f t="shared" si="565"/>
        <v>15080</v>
      </c>
      <c r="W4006" s="4">
        <f t="shared" si="566"/>
        <v>15080</v>
      </c>
      <c r="X4006" s="3">
        <v>0</v>
      </c>
      <c r="Y4006" s="3">
        <v>0</v>
      </c>
      <c r="Z4006" s="2" t="s">
        <v>3</v>
      </c>
      <c r="AA4006" s="2" t="s">
        <v>252</v>
      </c>
      <c r="AB4006" s="2" t="s">
        <v>1423</v>
      </c>
      <c r="AC4006" s="1" t="s">
        <v>0</v>
      </c>
    </row>
    <row r="4007" spans="1:29" x14ac:dyDescent="0.25">
      <c r="A4007" s="2" t="s">
        <v>1921</v>
      </c>
      <c r="B4007" s="8"/>
      <c r="C4007" s="3"/>
      <c r="D4007" s="2" t="s">
        <v>1920</v>
      </c>
      <c r="E4007" s="2" t="s">
        <v>1212</v>
      </c>
      <c r="F4007" s="3" t="s">
        <v>7</v>
      </c>
      <c r="G4007" s="3">
        <v>1</v>
      </c>
      <c r="H4007">
        <v>1</v>
      </c>
      <c r="I4007" s="2" t="s">
        <v>6</v>
      </c>
      <c r="J4007" s="2" t="s">
        <v>1919</v>
      </c>
      <c r="K4007" s="7">
        <f t="shared" si="558"/>
        <v>74289</v>
      </c>
      <c r="L4007" s="7">
        <f t="shared" si="559"/>
        <v>74289</v>
      </c>
      <c r="M4007" s="2" t="s">
        <v>4</v>
      </c>
      <c r="N4007" s="1">
        <f t="shared" si="560"/>
        <v>0</v>
      </c>
      <c r="O4007" s="5">
        <f t="shared" si="561"/>
        <v>74289</v>
      </c>
      <c r="P4007" s="5">
        <f t="shared" si="562"/>
        <v>74289</v>
      </c>
      <c r="Q4007" s="5">
        <f t="shared" si="563"/>
        <v>74289</v>
      </c>
      <c r="R4007" s="3">
        <v>25</v>
      </c>
      <c r="S4007" s="6">
        <v>25</v>
      </c>
      <c r="T4007" s="6">
        <v>25</v>
      </c>
      <c r="U4007" s="5">
        <f t="shared" si="564"/>
        <v>92861.25</v>
      </c>
      <c r="V4007" s="5">
        <f t="shared" si="565"/>
        <v>92861.25</v>
      </c>
      <c r="W4007" s="4">
        <f t="shared" si="566"/>
        <v>92861.25</v>
      </c>
      <c r="X4007" s="3">
        <v>0</v>
      </c>
      <c r="Y4007" s="3">
        <v>0</v>
      </c>
      <c r="Z4007" s="2" t="s">
        <v>3</v>
      </c>
      <c r="AA4007" s="2" t="s">
        <v>122</v>
      </c>
      <c r="AB4007" s="2" t="s">
        <v>121</v>
      </c>
      <c r="AC4007" s="1" t="s">
        <v>0</v>
      </c>
    </row>
    <row r="4008" spans="1:29" x14ac:dyDescent="0.25">
      <c r="A4008" s="2" t="s">
        <v>1918</v>
      </c>
      <c r="B4008" s="8"/>
      <c r="C4008" s="3"/>
      <c r="D4008" s="2" t="s">
        <v>1917</v>
      </c>
      <c r="E4008" s="2" t="s">
        <v>636</v>
      </c>
      <c r="F4008" s="3" t="s">
        <v>7</v>
      </c>
      <c r="G4008" s="3">
        <v>1</v>
      </c>
      <c r="H4008">
        <v>1</v>
      </c>
      <c r="I4008" s="2" t="s">
        <v>6</v>
      </c>
      <c r="J4008" s="2" t="s">
        <v>1916</v>
      </c>
      <c r="K4008" s="7">
        <f t="shared" si="558"/>
        <v>29864</v>
      </c>
      <c r="L4008" s="7">
        <f t="shared" si="559"/>
        <v>29864</v>
      </c>
      <c r="M4008" s="2" t="s">
        <v>4</v>
      </c>
      <c r="N4008" s="1">
        <f t="shared" si="560"/>
        <v>0</v>
      </c>
      <c r="O4008" s="5">
        <f t="shared" si="561"/>
        <v>29864</v>
      </c>
      <c r="P4008" s="5">
        <f t="shared" si="562"/>
        <v>29864</v>
      </c>
      <c r="Q4008" s="5">
        <f t="shared" si="563"/>
        <v>29864</v>
      </c>
      <c r="R4008" s="3">
        <v>25</v>
      </c>
      <c r="S4008" s="6">
        <v>25</v>
      </c>
      <c r="T4008" s="6">
        <v>25</v>
      </c>
      <c r="U4008" s="5">
        <f t="shared" si="564"/>
        <v>37330</v>
      </c>
      <c r="V4008" s="5">
        <f t="shared" si="565"/>
        <v>37330</v>
      </c>
      <c r="W4008" s="4">
        <f t="shared" si="566"/>
        <v>37330</v>
      </c>
      <c r="X4008" s="3">
        <v>0</v>
      </c>
      <c r="Y4008" s="3">
        <v>0</v>
      </c>
      <c r="Z4008" s="2" t="s">
        <v>3</v>
      </c>
      <c r="AA4008" s="2" t="s">
        <v>835</v>
      </c>
      <c r="AB4008" s="2" t="s">
        <v>1126</v>
      </c>
      <c r="AC4008" s="1" t="s">
        <v>0</v>
      </c>
    </row>
    <row r="4009" spans="1:29" x14ac:dyDescent="0.25">
      <c r="A4009" s="2" t="s">
        <v>1915</v>
      </c>
      <c r="B4009" s="8"/>
      <c r="C4009" s="2" t="s">
        <v>1914</v>
      </c>
      <c r="D4009" s="2" t="s">
        <v>1913</v>
      </c>
      <c r="E4009" s="2" t="s">
        <v>203</v>
      </c>
      <c r="F4009" s="3" t="s">
        <v>270</v>
      </c>
      <c r="G4009" s="3">
        <v>20</v>
      </c>
      <c r="H4009">
        <v>1</v>
      </c>
      <c r="I4009" s="2" t="s">
        <v>6</v>
      </c>
      <c r="J4009" s="2" t="s">
        <v>1912</v>
      </c>
      <c r="K4009" s="7">
        <f t="shared" si="558"/>
        <v>2030</v>
      </c>
      <c r="L4009" s="7">
        <f t="shared" si="559"/>
        <v>40600</v>
      </c>
      <c r="M4009" s="2" t="s">
        <v>4</v>
      </c>
      <c r="N4009" s="1">
        <f t="shared" si="560"/>
        <v>0</v>
      </c>
      <c r="O4009" s="5">
        <f t="shared" si="561"/>
        <v>40600</v>
      </c>
      <c r="P4009" s="5">
        <f t="shared" si="562"/>
        <v>2030</v>
      </c>
      <c r="Q4009" s="5">
        <f t="shared" si="563"/>
        <v>40600</v>
      </c>
      <c r="R4009" s="3">
        <v>25</v>
      </c>
      <c r="S4009" s="6">
        <v>25</v>
      </c>
      <c r="T4009" s="6">
        <v>25</v>
      </c>
      <c r="U4009" s="5">
        <f t="shared" si="564"/>
        <v>50750</v>
      </c>
      <c r="V4009" s="5">
        <f t="shared" si="565"/>
        <v>2537.5</v>
      </c>
      <c r="W4009" s="4">
        <f t="shared" si="566"/>
        <v>50750</v>
      </c>
      <c r="X4009" s="3">
        <v>0</v>
      </c>
      <c r="Y4009" s="3">
        <v>0</v>
      </c>
      <c r="Z4009" s="2" t="s">
        <v>3</v>
      </c>
      <c r="AA4009" s="2" t="s">
        <v>232</v>
      </c>
      <c r="AB4009" s="2" t="s">
        <v>402</v>
      </c>
      <c r="AC4009" s="1" t="s">
        <v>0</v>
      </c>
    </row>
    <row r="4010" spans="1:29" x14ac:dyDescent="0.25">
      <c r="A4010" s="2" t="s">
        <v>1911</v>
      </c>
      <c r="B4010" s="8"/>
      <c r="C4010" s="3"/>
      <c r="D4010" s="2" t="s">
        <v>1910</v>
      </c>
      <c r="E4010" s="2" t="s">
        <v>491</v>
      </c>
      <c r="F4010" s="3" t="s">
        <v>7</v>
      </c>
      <c r="G4010" s="3">
        <v>1</v>
      </c>
      <c r="H4010">
        <v>1</v>
      </c>
      <c r="I4010" s="2" t="s">
        <v>6</v>
      </c>
      <c r="J4010" s="2" t="s">
        <v>1909</v>
      </c>
      <c r="K4010" s="7">
        <f t="shared" si="558"/>
        <v>57055</v>
      </c>
      <c r="L4010" s="7">
        <f t="shared" si="559"/>
        <v>57055</v>
      </c>
      <c r="M4010" s="2" t="s">
        <v>4</v>
      </c>
      <c r="N4010" s="1">
        <f t="shared" si="560"/>
        <v>0</v>
      </c>
      <c r="O4010" s="5">
        <f t="shared" si="561"/>
        <v>57055</v>
      </c>
      <c r="P4010" s="5">
        <f t="shared" si="562"/>
        <v>57055</v>
      </c>
      <c r="Q4010" s="5">
        <f t="shared" si="563"/>
        <v>57055</v>
      </c>
      <c r="R4010" s="3">
        <v>25</v>
      </c>
      <c r="S4010" s="6">
        <v>25</v>
      </c>
      <c r="T4010" s="6">
        <v>25</v>
      </c>
      <c r="U4010" s="5">
        <f t="shared" si="564"/>
        <v>71318.75</v>
      </c>
      <c r="V4010" s="5">
        <f t="shared" si="565"/>
        <v>71318.75</v>
      </c>
      <c r="W4010" s="4">
        <f t="shared" si="566"/>
        <v>71318.75</v>
      </c>
      <c r="X4010" s="3">
        <v>0</v>
      </c>
      <c r="Y4010" s="3">
        <v>0</v>
      </c>
      <c r="Z4010" s="2" t="s">
        <v>3</v>
      </c>
      <c r="AA4010" s="2" t="s">
        <v>17</v>
      </c>
      <c r="AB4010" s="2" t="s">
        <v>657</v>
      </c>
      <c r="AC4010" s="1" t="s">
        <v>0</v>
      </c>
    </row>
    <row r="4011" spans="1:29" x14ac:dyDescent="0.25">
      <c r="A4011" s="2" t="s">
        <v>1908</v>
      </c>
      <c r="B4011" s="8"/>
      <c r="C4011" s="3"/>
      <c r="D4011" s="2" t="s">
        <v>1907</v>
      </c>
      <c r="E4011" s="2" t="s">
        <v>73</v>
      </c>
      <c r="F4011" s="3" t="s">
        <v>7</v>
      </c>
      <c r="G4011" s="3">
        <v>1</v>
      </c>
      <c r="H4011">
        <v>1</v>
      </c>
      <c r="I4011" s="2" t="s">
        <v>6</v>
      </c>
      <c r="J4011" s="2" t="s">
        <v>1906</v>
      </c>
      <c r="K4011" s="7">
        <f t="shared" si="558"/>
        <v>73941</v>
      </c>
      <c r="L4011" s="7">
        <f t="shared" si="559"/>
        <v>73941</v>
      </c>
      <c r="M4011" s="2" t="s">
        <v>4</v>
      </c>
      <c r="N4011" s="1">
        <f t="shared" si="560"/>
        <v>0</v>
      </c>
      <c r="O4011" s="5">
        <f t="shared" si="561"/>
        <v>73941</v>
      </c>
      <c r="P4011" s="5">
        <f t="shared" si="562"/>
        <v>73941</v>
      </c>
      <c r="Q4011" s="5">
        <f t="shared" si="563"/>
        <v>73941</v>
      </c>
      <c r="R4011" s="3">
        <v>25</v>
      </c>
      <c r="S4011" s="6">
        <v>25</v>
      </c>
      <c r="T4011" s="6">
        <v>25</v>
      </c>
      <c r="U4011" s="5">
        <f t="shared" si="564"/>
        <v>92426.25</v>
      </c>
      <c r="V4011" s="5">
        <f t="shared" si="565"/>
        <v>92426.25</v>
      </c>
      <c r="W4011" s="4">
        <f t="shared" si="566"/>
        <v>92426.25</v>
      </c>
      <c r="X4011" s="3">
        <v>0</v>
      </c>
      <c r="Y4011" s="3">
        <v>0</v>
      </c>
      <c r="Z4011" s="2" t="s">
        <v>3</v>
      </c>
      <c r="AA4011" s="2" t="s">
        <v>434</v>
      </c>
      <c r="AB4011" s="2" t="s">
        <v>433</v>
      </c>
      <c r="AC4011" s="1" t="s">
        <v>0</v>
      </c>
    </row>
    <row r="4012" spans="1:29" x14ac:dyDescent="0.25">
      <c r="A4012" s="2" t="s">
        <v>1905</v>
      </c>
      <c r="B4012" s="8"/>
      <c r="C4012" s="3"/>
      <c r="D4012" s="2" t="s">
        <v>1904</v>
      </c>
      <c r="E4012" s="2" t="s">
        <v>73</v>
      </c>
      <c r="F4012" s="3" t="s">
        <v>7</v>
      </c>
      <c r="G4012" s="3">
        <v>1</v>
      </c>
      <c r="H4012">
        <v>1</v>
      </c>
      <c r="I4012" s="2" t="s">
        <v>6</v>
      </c>
      <c r="J4012" s="2" t="s">
        <v>1903</v>
      </c>
      <c r="K4012" s="7">
        <f t="shared" si="558"/>
        <v>78844</v>
      </c>
      <c r="L4012" s="7">
        <f t="shared" si="559"/>
        <v>78844</v>
      </c>
      <c r="M4012" s="2" t="s">
        <v>4</v>
      </c>
      <c r="N4012" s="1">
        <f t="shared" si="560"/>
        <v>0</v>
      </c>
      <c r="O4012" s="5">
        <f t="shared" si="561"/>
        <v>78844</v>
      </c>
      <c r="P4012" s="5">
        <f t="shared" si="562"/>
        <v>78844</v>
      </c>
      <c r="Q4012" s="5">
        <f t="shared" si="563"/>
        <v>78844</v>
      </c>
      <c r="R4012" s="3">
        <v>25</v>
      </c>
      <c r="S4012" s="6">
        <v>25</v>
      </c>
      <c r="T4012" s="6">
        <v>25</v>
      </c>
      <c r="U4012" s="5">
        <f t="shared" si="564"/>
        <v>98555</v>
      </c>
      <c r="V4012" s="5">
        <f t="shared" si="565"/>
        <v>98555</v>
      </c>
      <c r="W4012" s="4">
        <f t="shared" si="566"/>
        <v>98555</v>
      </c>
      <c r="X4012" s="3">
        <v>0</v>
      </c>
      <c r="Y4012" s="3">
        <v>0</v>
      </c>
      <c r="Z4012" s="2" t="s">
        <v>3</v>
      </c>
      <c r="AA4012" s="2" t="s">
        <v>1472</v>
      </c>
      <c r="AB4012" s="2" t="s">
        <v>1471</v>
      </c>
      <c r="AC4012" s="1" t="s">
        <v>0</v>
      </c>
    </row>
    <row r="4013" spans="1:29" x14ac:dyDescent="0.25">
      <c r="A4013" s="2" t="s">
        <v>1902</v>
      </c>
      <c r="B4013" s="8"/>
      <c r="C4013" s="3"/>
      <c r="D4013" s="2" t="s">
        <v>1901</v>
      </c>
      <c r="E4013" s="2" t="s">
        <v>73</v>
      </c>
      <c r="F4013" s="3" t="s">
        <v>7</v>
      </c>
      <c r="G4013" s="3">
        <v>1</v>
      </c>
      <c r="H4013">
        <v>1</v>
      </c>
      <c r="I4013" s="2" t="s">
        <v>6</v>
      </c>
      <c r="J4013" s="2" t="s">
        <v>1900</v>
      </c>
      <c r="K4013" s="7">
        <f t="shared" si="558"/>
        <v>70393</v>
      </c>
      <c r="L4013" s="7">
        <f t="shared" si="559"/>
        <v>70393</v>
      </c>
      <c r="M4013" s="2" t="s">
        <v>4</v>
      </c>
      <c r="N4013" s="1">
        <f t="shared" si="560"/>
        <v>0</v>
      </c>
      <c r="O4013" s="5">
        <f t="shared" si="561"/>
        <v>70393</v>
      </c>
      <c r="P4013" s="5">
        <f t="shared" si="562"/>
        <v>70393</v>
      </c>
      <c r="Q4013" s="5">
        <f t="shared" si="563"/>
        <v>70393</v>
      </c>
      <c r="R4013" s="3">
        <v>25</v>
      </c>
      <c r="S4013" s="6">
        <v>25</v>
      </c>
      <c r="T4013" s="6">
        <v>25</v>
      </c>
      <c r="U4013" s="5">
        <f t="shared" si="564"/>
        <v>87991.25</v>
      </c>
      <c r="V4013" s="5">
        <f t="shared" si="565"/>
        <v>87991.25</v>
      </c>
      <c r="W4013" s="4">
        <f t="shared" si="566"/>
        <v>87991.25</v>
      </c>
      <c r="X4013" s="3">
        <v>0</v>
      </c>
      <c r="Y4013" s="3">
        <v>0</v>
      </c>
      <c r="Z4013" s="2" t="s">
        <v>3</v>
      </c>
      <c r="AA4013" s="2" t="s">
        <v>1472</v>
      </c>
      <c r="AB4013" s="2" t="s">
        <v>1471</v>
      </c>
      <c r="AC4013" s="1" t="s">
        <v>0</v>
      </c>
    </row>
    <row r="4014" spans="1:29" x14ac:dyDescent="0.25">
      <c r="A4014" s="2" t="s">
        <v>1899</v>
      </c>
      <c r="B4014" s="8"/>
      <c r="C4014" s="3"/>
      <c r="D4014" s="2" t="s">
        <v>1898</v>
      </c>
      <c r="E4014" s="2" t="s">
        <v>276</v>
      </c>
      <c r="F4014" s="3" t="s">
        <v>7</v>
      </c>
      <c r="G4014" s="3">
        <v>1</v>
      </c>
      <c r="H4014">
        <v>1</v>
      </c>
      <c r="I4014" s="2" t="s">
        <v>19</v>
      </c>
      <c r="J4014" s="2" t="s">
        <v>1897</v>
      </c>
      <c r="K4014" s="7">
        <f t="shared" si="558"/>
        <v>35735</v>
      </c>
      <c r="L4014" s="7">
        <f t="shared" si="559"/>
        <v>35735</v>
      </c>
      <c r="M4014" s="2" t="s">
        <v>4</v>
      </c>
      <c r="N4014" s="1">
        <f t="shared" si="560"/>
        <v>0</v>
      </c>
      <c r="O4014" s="5">
        <f t="shared" si="561"/>
        <v>35735</v>
      </c>
      <c r="P4014" s="5">
        <f t="shared" si="562"/>
        <v>35735</v>
      </c>
      <c r="Q4014" s="5">
        <f t="shared" si="563"/>
        <v>35735</v>
      </c>
      <c r="R4014" s="3">
        <v>25</v>
      </c>
      <c r="S4014" s="6">
        <v>25</v>
      </c>
      <c r="T4014" s="6">
        <v>25</v>
      </c>
      <c r="U4014" s="5">
        <f t="shared" si="564"/>
        <v>44668.75</v>
      </c>
      <c r="V4014" s="5">
        <f t="shared" si="565"/>
        <v>44668.75</v>
      </c>
      <c r="W4014" s="4">
        <f t="shared" si="566"/>
        <v>44668.75</v>
      </c>
      <c r="X4014" s="3">
        <v>0</v>
      </c>
      <c r="Y4014" s="3">
        <v>0</v>
      </c>
      <c r="Z4014" s="2" t="s">
        <v>3</v>
      </c>
      <c r="AA4014" s="2" t="s">
        <v>268</v>
      </c>
      <c r="AB4014" s="2" t="s">
        <v>1896</v>
      </c>
      <c r="AC4014" s="1" t="s">
        <v>0</v>
      </c>
    </row>
    <row r="4015" spans="1:29" x14ac:dyDescent="0.25">
      <c r="A4015" s="2" t="s">
        <v>1895</v>
      </c>
      <c r="B4015" s="8"/>
      <c r="C4015" s="3"/>
      <c r="D4015" s="2" t="s">
        <v>1894</v>
      </c>
      <c r="E4015" s="2" t="s">
        <v>1893</v>
      </c>
      <c r="F4015" s="3" t="s">
        <v>7</v>
      </c>
      <c r="G4015" s="3">
        <v>1</v>
      </c>
      <c r="H4015">
        <v>1</v>
      </c>
      <c r="I4015" s="2" t="s">
        <v>114</v>
      </c>
      <c r="J4015" s="2" t="s">
        <v>1892</v>
      </c>
      <c r="K4015" s="7">
        <f t="shared" si="558"/>
        <v>119534</v>
      </c>
      <c r="L4015" s="7">
        <f t="shared" si="559"/>
        <v>119534</v>
      </c>
      <c r="M4015" s="2" t="s">
        <v>4</v>
      </c>
      <c r="N4015" s="1">
        <f t="shared" si="560"/>
        <v>0</v>
      </c>
      <c r="O4015" s="5">
        <f t="shared" si="561"/>
        <v>119534</v>
      </c>
      <c r="P4015" s="5">
        <f t="shared" si="562"/>
        <v>119534</v>
      </c>
      <c r="Q4015" s="5">
        <f t="shared" si="563"/>
        <v>119534</v>
      </c>
      <c r="R4015" s="3">
        <v>25</v>
      </c>
      <c r="S4015" s="6">
        <v>25</v>
      </c>
      <c r="T4015" s="6">
        <v>25</v>
      </c>
      <c r="U4015" s="5">
        <f t="shared" si="564"/>
        <v>149417.5</v>
      </c>
      <c r="V4015" s="5">
        <f t="shared" si="565"/>
        <v>149417.5</v>
      </c>
      <c r="W4015" s="4">
        <f t="shared" si="566"/>
        <v>149417.5</v>
      </c>
      <c r="X4015" s="3">
        <v>0</v>
      </c>
      <c r="Y4015" s="3">
        <v>0</v>
      </c>
      <c r="Z4015" s="2" t="s">
        <v>3</v>
      </c>
      <c r="AA4015" s="2" t="s">
        <v>1242</v>
      </c>
      <c r="AB4015" s="2" t="s">
        <v>1891</v>
      </c>
      <c r="AC4015" s="1" t="s">
        <v>0</v>
      </c>
    </row>
    <row r="4016" spans="1:29" x14ac:dyDescent="0.25">
      <c r="A4016" s="2" t="s">
        <v>1890</v>
      </c>
      <c r="B4016" s="8"/>
      <c r="C4016" s="3"/>
      <c r="D4016" s="2" t="s">
        <v>1889</v>
      </c>
      <c r="E4016" s="2" t="s">
        <v>1212</v>
      </c>
      <c r="F4016" s="3" t="s">
        <v>7</v>
      </c>
      <c r="G4016" s="3">
        <v>1</v>
      </c>
      <c r="H4016">
        <v>1</v>
      </c>
      <c r="I4016" s="2" t="s">
        <v>6</v>
      </c>
      <c r="J4016" s="2" t="s">
        <v>1888</v>
      </c>
      <c r="K4016" s="7">
        <f t="shared" si="558"/>
        <v>32240</v>
      </c>
      <c r="L4016" s="7">
        <f t="shared" si="559"/>
        <v>32240</v>
      </c>
      <c r="M4016" s="2" t="s">
        <v>4</v>
      </c>
      <c r="N4016" s="1">
        <f t="shared" si="560"/>
        <v>0</v>
      </c>
      <c r="O4016" s="5">
        <f t="shared" si="561"/>
        <v>32240</v>
      </c>
      <c r="P4016" s="5">
        <f t="shared" si="562"/>
        <v>32240</v>
      </c>
      <c r="Q4016" s="5">
        <f t="shared" si="563"/>
        <v>32240</v>
      </c>
      <c r="R4016" s="3">
        <v>25</v>
      </c>
      <c r="S4016" s="6">
        <v>25</v>
      </c>
      <c r="T4016" s="6">
        <v>25</v>
      </c>
      <c r="U4016" s="5">
        <f t="shared" si="564"/>
        <v>40300</v>
      </c>
      <c r="V4016" s="5">
        <f t="shared" si="565"/>
        <v>40300</v>
      </c>
      <c r="W4016" s="4">
        <f t="shared" si="566"/>
        <v>40300</v>
      </c>
      <c r="X4016" s="3">
        <v>0</v>
      </c>
      <c r="Y4016" s="3">
        <v>0</v>
      </c>
      <c r="Z4016" s="2" t="s">
        <v>3</v>
      </c>
      <c r="AA4016" s="2" t="s">
        <v>480</v>
      </c>
      <c r="AB4016" s="2" t="s">
        <v>40</v>
      </c>
      <c r="AC4016" s="1" t="s">
        <v>0</v>
      </c>
    </row>
    <row r="4017" spans="1:29" x14ac:dyDescent="0.25">
      <c r="A4017" s="2" t="s">
        <v>1887</v>
      </c>
      <c r="B4017" s="8"/>
      <c r="C4017" s="3"/>
      <c r="D4017" s="2" t="s">
        <v>1886</v>
      </c>
      <c r="E4017" s="2" t="s">
        <v>636</v>
      </c>
      <c r="F4017" s="3" t="s">
        <v>7</v>
      </c>
      <c r="G4017" s="3">
        <v>1</v>
      </c>
      <c r="H4017">
        <v>1</v>
      </c>
      <c r="I4017" s="2" t="s">
        <v>6</v>
      </c>
      <c r="J4017" s="2" t="s">
        <v>1885</v>
      </c>
      <c r="K4017" s="7">
        <f t="shared" si="558"/>
        <v>222528</v>
      </c>
      <c r="L4017" s="7">
        <f t="shared" si="559"/>
        <v>222528</v>
      </c>
      <c r="M4017" s="2" t="s">
        <v>4</v>
      </c>
      <c r="N4017" s="1">
        <f t="shared" si="560"/>
        <v>0</v>
      </c>
      <c r="O4017" s="5">
        <f t="shared" si="561"/>
        <v>222528</v>
      </c>
      <c r="P4017" s="5">
        <f t="shared" si="562"/>
        <v>222528</v>
      </c>
      <c r="Q4017" s="5">
        <f t="shared" si="563"/>
        <v>222528</v>
      </c>
      <c r="R4017" s="3">
        <v>25</v>
      </c>
      <c r="S4017" s="6">
        <v>25</v>
      </c>
      <c r="T4017" s="6">
        <v>25</v>
      </c>
      <c r="U4017" s="5">
        <f t="shared" si="564"/>
        <v>278160</v>
      </c>
      <c r="V4017" s="5">
        <f t="shared" si="565"/>
        <v>278160</v>
      </c>
      <c r="W4017" s="4">
        <f t="shared" si="566"/>
        <v>278160</v>
      </c>
      <c r="X4017" s="3">
        <v>0</v>
      </c>
      <c r="Y4017" s="3">
        <v>0</v>
      </c>
      <c r="Z4017" s="2" t="s">
        <v>3</v>
      </c>
      <c r="AA4017" s="2" t="s">
        <v>167</v>
      </c>
      <c r="AB4017" s="2" t="s">
        <v>944</v>
      </c>
      <c r="AC4017" s="1" t="s">
        <v>0</v>
      </c>
    </row>
    <row r="4018" spans="1:29" x14ac:dyDescent="0.25">
      <c r="A4018" s="2" t="s">
        <v>1884</v>
      </c>
      <c r="B4018" s="8"/>
      <c r="C4018" s="3"/>
      <c r="D4018" s="2" t="s">
        <v>1883</v>
      </c>
      <c r="E4018" s="2" t="s">
        <v>636</v>
      </c>
      <c r="F4018" s="3" t="s">
        <v>7</v>
      </c>
      <c r="G4018" s="3">
        <v>1</v>
      </c>
      <c r="H4018">
        <v>1</v>
      </c>
      <c r="I4018" s="2" t="s">
        <v>6</v>
      </c>
      <c r="J4018" s="2" t="s">
        <v>1882</v>
      </c>
      <c r="K4018" s="7">
        <f t="shared" si="558"/>
        <v>122203</v>
      </c>
      <c r="L4018" s="7">
        <f t="shared" si="559"/>
        <v>122203</v>
      </c>
      <c r="M4018" s="2" t="s">
        <v>4</v>
      </c>
      <c r="N4018" s="1">
        <f t="shared" si="560"/>
        <v>0</v>
      </c>
      <c r="O4018" s="5">
        <f t="shared" si="561"/>
        <v>122203</v>
      </c>
      <c r="P4018" s="5">
        <f t="shared" si="562"/>
        <v>122203</v>
      </c>
      <c r="Q4018" s="5">
        <f t="shared" si="563"/>
        <v>122203</v>
      </c>
      <c r="R4018" s="3">
        <v>25</v>
      </c>
      <c r="S4018" s="6">
        <v>25</v>
      </c>
      <c r="T4018" s="6">
        <v>25</v>
      </c>
      <c r="U4018" s="5">
        <f t="shared" si="564"/>
        <v>152753.75</v>
      </c>
      <c r="V4018" s="5">
        <f t="shared" si="565"/>
        <v>152753.75</v>
      </c>
      <c r="W4018" s="4">
        <f t="shared" si="566"/>
        <v>152753.75</v>
      </c>
      <c r="X4018" s="3">
        <v>0</v>
      </c>
      <c r="Y4018" s="3">
        <v>0</v>
      </c>
      <c r="Z4018" s="2" t="s">
        <v>3</v>
      </c>
      <c r="AA4018" s="2" t="s">
        <v>167</v>
      </c>
      <c r="AB4018" s="2" t="s">
        <v>944</v>
      </c>
      <c r="AC4018" s="1" t="s">
        <v>0</v>
      </c>
    </row>
    <row r="4019" spans="1:29" x14ac:dyDescent="0.25">
      <c r="A4019" s="2" t="s">
        <v>1881</v>
      </c>
      <c r="B4019" s="8"/>
      <c r="C4019" s="3"/>
      <c r="D4019" s="2" t="s">
        <v>1880</v>
      </c>
      <c r="E4019" s="2" t="s">
        <v>636</v>
      </c>
      <c r="F4019" s="3" t="s">
        <v>7</v>
      </c>
      <c r="G4019" s="3">
        <v>1</v>
      </c>
      <c r="H4019">
        <v>1</v>
      </c>
      <c r="I4019" s="2" t="s">
        <v>6</v>
      </c>
      <c r="J4019" s="2" t="s">
        <v>1879</v>
      </c>
      <c r="K4019" s="7">
        <f t="shared" si="558"/>
        <v>178005</v>
      </c>
      <c r="L4019" s="7">
        <f t="shared" si="559"/>
        <v>178005</v>
      </c>
      <c r="M4019" s="2" t="s">
        <v>4</v>
      </c>
      <c r="N4019" s="1">
        <f t="shared" si="560"/>
        <v>0</v>
      </c>
      <c r="O4019" s="5">
        <f t="shared" si="561"/>
        <v>178005</v>
      </c>
      <c r="P4019" s="5">
        <f t="shared" si="562"/>
        <v>178005</v>
      </c>
      <c r="Q4019" s="5">
        <f t="shared" si="563"/>
        <v>178005</v>
      </c>
      <c r="R4019" s="3">
        <v>25</v>
      </c>
      <c r="S4019" s="6">
        <v>25</v>
      </c>
      <c r="T4019" s="6">
        <v>25</v>
      </c>
      <c r="U4019" s="5">
        <f t="shared" si="564"/>
        <v>222506.25</v>
      </c>
      <c r="V4019" s="5">
        <f t="shared" si="565"/>
        <v>222506.25</v>
      </c>
      <c r="W4019" s="4">
        <f t="shared" si="566"/>
        <v>222506.25</v>
      </c>
      <c r="X4019" s="3">
        <v>0</v>
      </c>
      <c r="Y4019" s="3">
        <v>0</v>
      </c>
      <c r="Z4019" s="2" t="s">
        <v>3</v>
      </c>
      <c r="AA4019" s="2" t="s">
        <v>167</v>
      </c>
      <c r="AB4019" s="2" t="s">
        <v>944</v>
      </c>
      <c r="AC4019" s="1" t="s">
        <v>0</v>
      </c>
    </row>
    <row r="4020" spans="1:29" x14ac:dyDescent="0.25">
      <c r="A4020" s="2" t="s">
        <v>1878</v>
      </c>
      <c r="B4020" s="8"/>
      <c r="C4020" s="3"/>
      <c r="D4020" s="2" t="s">
        <v>1877</v>
      </c>
      <c r="E4020" s="2" t="s">
        <v>636</v>
      </c>
      <c r="F4020" s="3" t="s">
        <v>7</v>
      </c>
      <c r="G4020" s="3">
        <v>1</v>
      </c>
      <c r="H4020">
        <v>1</v>
      </c>
      <c r="I4020" s="2" t="s">
        <v>6</v>
      </c>
      <c r="J4020" s="2" t="s">
        <v>1876</v>
      </c>
      <c r="K4020" s="7">
        <f t="shared" si="558"/>
        <v>97789</v>
      </c>
      <c r="L4020" s="7">
        <f t="shared" si="559"/>
        <v>97789</v>
      </c>
      <c r="M4020" s="2" t="s">
        <v>4</v>
      </c>
      <c r="N4020" s="1">
        <f t="shared" si="560"/>
        <v>0</v>
      </c>
      <c r="O4020" s="5">
        <f t="shared" si="561"/>
        <v>97789</v>
      </c>
      <c r="P4020" s="5">
        <f t="shared" si="562"/>
        <v>97789</v>
      </c>
      <c r="Q4020" s="5">
        <f t="shared" si="563"/>
        <v>97789</v>
      </c>
      <c r="R4020" s="3">
        <v>25</v>
      </c>
      <c r="S4020" s="6">
        <v>25</v>
      </c>
      <c r="T4020" s="6">
        <v>25</v>
      </c>
      <c r="U4020" s="5">
        <f t="shared" si="564"/>
        <v>122236.25</v>
      </c>
      <c r="V4020" s="5">
        <f t="shared" si="565"/>
        <v>122236.25</v>
      </c>
      <c r="W4020" s="4">
        <f t="shared" si="566"/>
        <v>122236.25</v>
      </c>
      <c r="X4020" s="3">
        <v>0</v>
      </c>
      <c r="Y4020" s="3">
        <v>0</v>
      </c>
      <c r="Z4020" s="2" t="s">
        <v>3</v>
      </c>
      <c r="AA4020" s="2" t="s">
        <v>167</v>
      </c>
      <c r="AB4020" s="2" t="s">
        <v>944</v>
      </c>
      <c r="AC4020" s="1" t="s">
        <v>0</v>
      </c>
    </row>
    <row r="4021" spans="1:29" x14ac:dyDescent="0.25">
      <c r="A4021" s="2" t="s">
        <v>1875</v>
      </c>
      <c r="B4021" s="8"/>
      <c r="C4021" s="3"/>
      <c r="D4021" s="2" t="s">
        <v>1874</v>
      </c>
      <c r="E4021" s="2" t="s">
        <v>115</v>
      </c>
      <c r="F4021" s="3" t="s">
        <v>7</v>
      </c>
      <c r="G4021" s="3">
        <v>1</v>
      </c>
      <c r="H4021">
        <v>1</v>
      </c>
      <c r="I4021" s="2" t="s">
        <v>19</v>
      </c>
      <c r="J4021" s="2" t="s">
        <v>1873</v>
      </c>
      <c r="K4021" s="7">
        <f t="shared" si="558"/>
        <v>125388</v>
      </c>
      <c r="L4021" s="7">
        <f t="shared" si="559"/>
        <v>125388</v>
      </c>
      <c r="M4021" s="2" t="s">
        <v>4</v>
      </c>
      <c r="N4021" s="1">
        <f t="shared" si="560"/>
        <v>0</v>
      </c>
      <c r="O4021" s="5">
        <f t="shared" si="561"/>
        <v>125388</v>
      </c>
      <c r="P4021" s="5">
        <f t="shared" si="562"/>
        <v>125388</v>
      </c>
      <c r="Q4021" s="5">
        <f t="shared" si="563"/>
        <v>125388</v>
      </c>
      <c r="R4021" s="3">
        <v>25</v>
      </c>
      <c r="S4021" s="6">
        <v>25</v>
      </c>
      <c r="T4021" s="6">
        <v>25</v>
      </c>
      <c r="U4021" s="5">
        <f t="shared" si="564"/>
        <v>156735</v>
      </c>
      <c r="V4021" s="5">
        <f t="shared" si="565"/>
        <v>156735</v>
      </c>
      <c r="W4021" s="4">
        <f t="shared" si="566"/>
        <v>156735</v>
      </c>
      <c r="X4021" s="3">
        <v>0</v>
      </c>
      <c r="Y4021" s="3">
        <v>0</v>
      </c>
      <c r="Z4021" s="2" t="s">
        <v>3</v>
      </c>
      <c r="AA4021" s="2" t="s">
        <v>167</v>
      </c>
      <c r="AB4021" s="2" t="s">
        <v>1872</v>
      </c>
      <c r="AC4021" s="1" t="s">
        <v>0</v>
      </c>
    </row>
    <row r="4022" spans="1:29" x14ac:dyDescent="0.25">
      <c r="A4022" s="2" t="s">
        <v>1871</v>
      </c>
      <c r="B4022" s="8"/>
      <c r="C4022" s="3"/>
      <c r="D4022" s="2" t="s">
        <v>1870</v>
      </c>
      <c r="E4022" s="2" t="s">
        <v>115</v>
      </c>
      <c r="F4022" s="3" t="s">
        <v>7</v>
      </c>
      <c r="G4022" s="3">
        <v>1</v>
      </c>
      <c r="H4022">
        <v>1</v>
      </c>
      <c r="I4022" s="2" t="s">
        <v>114</v>
      </c>
      <c r="J4022" s="2" t="s">
        <v>1869</v>
      </c>
      <c r="K4022" s="7">
        <f t="shared" si="558"/>
        <v>42484</v>
      </c>
      <c r="L4022" s="7">
        <f t="shared" si="559"/>
        <v>42484</v>
      </c>
      <c r="M4022" s="2" t="s">
        <v>4</v>
      </c>
      <c r="N4022" s="1">
        <f t="shared" si="560"/>
        <v>0</v>
      </c>
      <c r="O4022" s="5">
        <f t="shared" si="561"/>
        <v>42484</v>
      </c>
      <c r="P4022" s="5">
        <f t="shared" si="562"/>
        <v>42484</v>
      </c>
      <c r="Q4022" s="5">
        <f t="shared" si="563"/>
        <v>42484</v>
      </c>
      <c r="R4022" s="3">
        <v>25</v>
      </c>
      <c r="S4022" s="6">
        <v>25</v>
      </c>
      <c r="T4022" s="6">
        <v>25</v>
      </c>
      <c r="U4022" s="5">
        <f t="shared" si="564"/>
        <v>53105</v>
      </c>
      <c r="V4022" s="5">
        <f t="shared" si="565"/>
        <v>53105</v>
      </c>
      <c r="W4022" s="4">
        <f t="shared" si="566"/>
        <v>53105</v>
      </c>
      <c r="X4022" s="3">
        <v>0</v>
      </c>
      <c r="Y4022" s="3">
        <v>0</v>
      </c>
      <c r="Z4022" s="2" t="s">
        <v>3</v>
      </c>
      <c r="AA4022" s="2" t="s">
        <v>391</v>
      </c>
      <c r="AB4022" s="2" t="s">
        <v>574</v>
      </c>
      <c r="AC4022" s="1" t="s">
        <v>0</v>
      </c>
    </row>
    <row r="4023" spans="1:29" x14ac:dyDescent="0.25">
      <c r="A4023" s="2" t="s">
        <v>1868</v>
      </c>
      <c r="B4023" s="8"/>
      <c r="C4023" s="3"/>
      <c r="D4023" s="2" t="s">
        <v>1867</v>
      </c>
      <c r="E4023" s="2" t="s">
        <v>115</v>
      </c>
      <c r="F4023" s="3" t="s">
        <v>7</v>
      </c>
      <c r="G4023" s="3">
        <v>1</v>
      </c>
      <c r="H4023">
        <v>1</v>
      </c>
      <c r="I4023" s="2" t="s">
        <v>6</v>
      </c>
      <c r="J4023" s="2" t="s">
        <v>1866</v>
      </c>
      <c r="K4023" s="7">
        <f t="shared" si="558"/>
        <v>39999</v>
      </c>
      <c r="L4023" s="7">
        <f t="shared" si="559"/>
        <v>39999</v>
      </c>
      <c r="M4023" s="2" t="s">
        <v>4</v>
      </c>
      <c r="N4023" s="1">
        <f t="shared" si="560"/>
        <v>0</v>
      </c>
      <c r="O4023" s="5">
        <f t="shared" si="561"/>
        <v>39999</v>
      </c>
      <c r="P4023" s="5">
        <f t="shared" si="562"/>
        <v>39999</v>
      </c>
      <c r="Q4023" s="5">
        <f t="shared" si="563"/>
        <v>39999</v>
      </c>
      <c r="R4023" s="3">
        <v>25</v>
      </c>
      <c r="S4023" s="6">
        <v>25</v>
      </c>
      <c r="T4023" s="6">
        <v>25</v>
      </c>
      <c r="U4023" s="5">
        <f t="shared" si="564"/>
        <v>49998.75</v>
      </c>
      <c r="V4023" s="5">
        <f t="shared" si="565"/>
        <v>49998.75</v>
      </c>
      <c r="W4023" s="4">
        <f t="shared" si="566"/>
        <v>49998.75</v>
      </c>
      <c r="X4023" s="3">
        <v>0</v>
      </c>
      <c r="Y4023" s="3">
        <v>0</v>
      </c>
      <c r="Z4023" s="2" t="s">
        <v>3</v>
      </c>
      <c r="AA4023" s="2" t="s">
        <v>391</v>
      </c>
      <c r="AB4023" s="2" t="s">
        <v>574</v>
      </c>
      <c r="AC4023" s="1" t="s">
        <v>0</v>
      </c>
    </row>
    <row r="4024" spans="1:29" x14ac:dyDescent="0.25">
      <c r="A4024" s="2" t="s">
        <v>1865</v>
      </c>
      <c r="B4024" s="8"/>
      <c r="C4024" s="3"/>
      <c r="D4024" s="2" t="s">
        <v>1864</v>
      </c>
      <c r="E4024" s="2" t="s">
        <v>1863</v>
      </c>
      <c r="F4024" s="3" t="s">
        <v>7</v>
      </c>
      <c r="G4024" s="3">
        <v>1</v>
      </c>
      <c r="H4024">
        <v>1</v>
      </c>
      <c r="I4024" s="2" t="s">
        <v>19</v>
      </c>
      <c r="J4024" s="2" t="s">
        <v>1862</v>
      </c>
      <c r="K4024" s="7">
        <f t="shared" si="558"/>
        <v>20057</v>
      </c>
      <c r="L4024" s="7">
        <f t="shared" si="559"/>
        <v>20057</v>
      </c>
      <c r="M4024" s="2" t="s">
        <v>4</v>
      </c>
      <c r="N4024" s="1">
        <f t="shared" si="560"/>
        <v>0</v>
      </c>
      <c r="O4024" s="5">
        <f t="shared" si="561"/>
        <v>20057</v>
      </c>
      <c r="P4024" s="5">
        <f t="shared" si="562"/>
        <v>20057</v>
      </c>
      <c r="Q4024" s="5">
        <f t="shared" si="563"/>
        <v>20057</v>
      </c>
      <c r="R4024" s="3">
        <v>25</v>
      </c>
      <c r="S4024" s="6">
        <v>25</v>
      </c>
      <c r="T4024" s="6">
        <v>25</v>
      </c>
      <c r="U4024" s="5">
        <f t="shared" si="564"/>
        <v>25071.25</v>
      </c>
      <c r="V4024" s="5">
        <f t="shared" si="565"/>
        <v>25071.25</v>
      </c>
      <c r="W4024" s="4">
        <f t="shared" si="566"/>
        <v>25071.25</v>
      </c>
      <c r="X4024" s="3">
        <v>0</v>
      </c>
      <c r="Y4024" s="3">
        <v>0</v>
      </c>
      <c r="Z4024" s="2" t="s">
        <v>54</v>
      </c>
      <c r="AA4024" s="2" t="s">
        <v>77</v>
      </c>
      <c r="AB4024" s="2" t="s">
        <v>1861</v>
      </c>
      <c r="AC4024" s="1" t="s">
        <v>0</v>
      </c>
    </row>
    <row r="4025" spans="1:29" x14ac:dyDescent="0.25">
      <c r="A4025" s="2" t="s">
        <v>1860</v>
      </c>
      <c r="B4025" s="8"/>
      <c r="C4025" s="3"/>
      <c r="D4025" s="2" t="s">
        <v>1859</v>
      </c>
      <c r="E4025" s="2" t="s">
        <v>102</v>
      </c>
      <c r="F4025" s="3" t="s">
        <v>7</v>
      </c>
      <c r="G4025" s="3">
        <v>1</v>
      </c>
      <c r="H4025">
        <v>1</v>
      </c>
      <c r="I4025" s="2" t="s">
        <v>114</v>
      </c>
      <c r="J4025" s="2" t="s">
        <v>1858</v>
      </c>
      <c r="K4025" s="7">
        <f t="shared" si="558"/>
        <v>142104</v>
      </c>
      <c r="L4025" s="7">
        <f t="shared" si="559"/>
        <v>142104</v>
      </c>
      <c r="M4025" s="2" t="s">
        <v>4</v>
      </c>
      <c r="N4025" s="1">
        <f t="shared" si="560"/>
        <v>0</v>
      </c>
      <c r="O4025" s="5">
        <f t="shared" si="561"/>
        <v>142104</v>
      </c>
      <c r="P4025" s="5">
        <f t="shared" si="562"/>
        <v>142104</v>
      </c>
      <c r="Q4025" s="5">
        <f t="shared" si="563"/>
        <v>142104</v>
      </c>
      <c r="R4025" s="3">
        <v>25</v>
      </c>
      <c r="S4025" s="6">
        <v>25</v>
      </c>
      <c r="T4025" s="6">
        <v>25</v>
      </c>
      <c r="U4025" s="5">
        <f t="shared" si="564"/>
        <v>177630</v>
      </c>
      <c r="V4025" s="5">
        <f t="shared" si="565"/>
        <v>177630</v>
      </c>
      <c r="W4025" s="4">
        <f t="shared" si="566"/>
        <v>177630</v>
      </c>
      <c r="X4025" s="3">
        <v>0</v>
      </c>
      <c r="Y4025" s="3">
        <v>0</v>
      </c>
      <c r="Z4025" s="2" t="s">
        <v>3</v>
      </c>
      <c r="AA4025" s="2" t="s">
        <v>480</v>
      </c>
      <c r="AB4025" s="2" t="s">
        <v>1857</v>
      </c>
      <c r="AC4025" s="1" t="s">
        <v>0</v>
      </c>
    </row>
    <row r="4026" spans="1:29" x14ac:dyDescent="0.25">
      <c r="A4026" s="2" t="s">
        <v>1856</v>
      </c>
      <c r="B4026" s="8"/>
      <c r="C4026" s="3"/>
      <c r="D4026" s="2" t="s">
        <v>1855</v>
      </c>
      <c r="E4026" s="2" t="s">
        <v>1854</v>
      </c>
      <c r="F4026" s="3" t="s">
        <v>7</v>
      </c>
      <c r="G4026" s="3">
        <v>1</v>
      </c>
      <c r="H4026">
        <v>1</v>
      </c>
      <c r="I4026" s="2" t="s">
        <v>1853</v>
      </c>
      <c r="J4026" s="2" t="s">
        <v>1852</v>
      </c>
      <c r="K4026" s="7">
        <f t="shared" si="558"/>
        <v>8585</v>
      </c>
      <c r="L4026" s="7">
        <f t="shared" si="559"/>
        <v>8585</v>
      </c>
      <c r="M4026" s="2" t="s">
        <v>4</v>
      </c>
      <c r="N4026" s="1">
        <f t="shared" si="560"/>
        <v>0</v>
      </c>
      <c r="O4026" s="5">
        <f t="shared" si="561"/>
        <v>8585</v>
      </c>
      <c r="P4026" s="5">
        <f t="shared" si="562"/>
        <v>8585</v>
      </c>
      <c r="Q4026" s="5">
        <f t="shared" si="563"/>
        <v>8585</v>
      </c>
      <c r="R4026" s="3">
        <v>25</v>
      </c>
      <c r="S4026" s="6">
        <v>25</v>
      </c>
      <c r="T4026" s="6">
        <v>25</v>
      </c>
      <c r="U4026" s="5">
        <f t="shared" si="564"/>
        <v>10731.25</v>
      </c>
      <c r="V4026" s="5">
        <f t="shared" si="565"/>
        <v>10731.25</v>
      </c>
      <c r="W4026" s="4">
        <f t="shared" si="566"/>
        <v>10731.25</v>
      </c>
      <c r="X4026" s="3">
        <v>0</v>
      </c>
      <c r="Y4026" s="3">
        <v>0</v>
      </c>
      <c r="Z4026" s="2" t="s">
        <v>3</v>
      </c>
      <c r="AA4026" s="2" t="s">
        <v>887</v>
      </c>
      <c r="AB4026" s="2" t="s">
        <v>1851</v>
      </c>
      <c r="AC4026" s="1" t="s">
        <v>0</v>
      </c>
    </row>
    <row r="4027" spans="1:29" x14ac:dyDescent="0.25">
      <c r="A4027" s="2" t="s">
        <v>1850</v>
      </c>
      <c r="B4027" s="8"/>
      <c r="C4027" s="3"/>
      <c r="D4027" s="2" t="s">
        <v>1849</v>
      </c>
      <c r="E4027" s="2" t="s">
        <v>152</v>
      </c>
      <c r="F4027" s="3" t="s">
        <v>7</v>
      </c>
      <c r="G4027" s="3">
        <v>1</v>
      </c>
      <c r="H4027">
        <v>1</v>
      </c>
      <c r="I4027" s="2" t="s">
        <v>6</v>
      </c>
      <c r="J4027" s="2" t="s">
        <v>1848</v>
      </c>
      <c r="K4027" s="7">
        <f t="shared" si="558"/>
        <v>57829</v>
      </c>
      <c r="L4027" s="7">
        <f t="shared" si="559"/>
        <v>57829</v>
      </c>
      <c r="M4027" s="2" t="s">
        <v>4</v>
      </c>
      <c r="N4027" s="1">
        <f t="shared" si="560"/>
        <v>0</v>
      </c>
      <c r="O4027" s="5">
        <f t="shared" si="561"/>
        <v>57829</v>
      </c>
      <c r="P4027" s="5">
        <f t="shared" si="562"/>
        <v>57829</v>
      </c>
      <c r="Q4027" s="5">
        <f t="shared" si="563"/>
        <v>57829</v>
      </c>
      <c r="R4027" s="3">
        <v>25</v>
      </c>
      <c r="S4027" s="6">
        <v>25</v>
      </c>
      <c r="T4027" s="6">
        <v>25</v>
      </c>
      <c r="U4027" s="5">
        <f t="shared" si="564"/>
        <v>72286.25</v>
      </c>
      <c r="V4027" s="5">
        <f t="shared" si="565"/>
        <v>72286.25</v>
      </c>
      <c r="W4027" s="4">
        <f t="shared" si="566"/>
        <v>72286.25</v>
      </c>
      <c r="X4027" s="3">
        <v>0</v>
      </c>
      <c r="Y4027" s="3">
        <v>0</v>
      </c>
      <c r="Z4027" s="2" t="s">
        <v>3</v>
      </c>
      <c r="AA4027" s="2" t="s">
        <v>242</v>
      </c>
      <c r="AB4027" s="2" t="s">
        <v>1694</v>
      </c>
      <c r="AC4027" s="1" t="s">
        <v>0</v>
      </c>
    </row>
    <row r="4028" spans="1:29" x14ac:dyDescent="0.25">
      <c r="A4028" s="2" t="s">
        <v>1847</v>
      </c>
      <c r="B4028" s="8"/>
      <c r="C4028" s="3"/>
      <c r="D4028" s="2" t="s">
        <v>1846</v>
      </c>
      <c r="E4028" s="2" t="s">
        <v>115</v>
      </c>
      <c r="F4028" s="3" t="s">
        <v>7</v>
      </c>
      <c r="G4028" s="3">
        <v>1</v>
      </c>
      <c r="H4028">
        <v>1</v>
      </c>
      <c r="I4028" s="2" t="s">
        <v>19</v>
      </c>
      <c r="J4028" s="2" t="s">
        <v>1843</v>
      </c>
      <c r="K4028" s="7">
        <f t="shared" si="558"/>
        <v>6589</v>
      </c>
      <c r="L4028" s="7">
        <f t="shared" si="559"/>
        <v>6589</v>
      </c>
      <c r="M4028" s="2" t="s">
        <v>4</v>
      </c>
      <c r="N4028" s="1">
        <f t="shared" si="560"/>
        <v>0</v>
      </c>
      <c r="O4028" s="5">
        <f t="shared" si="561"/>
        <v>6589</v>
      </c>
      <c r="P4028" s="5">
        <f t="shared" si="562"/>
        <v>6589</v>
      </c>
      <c r="Q4028" s="5">
        <f t="shared" si="563"/>
        <v>6589</v>
      </c>
      <c r="R4028" s="3">
        <v>25</v>
      </c>
      <c r="S4028" s="6">
        <v>25</v>
      </c>
      <c r="T4028" s="6">
        <v>25</v>
      </c>
      <c r="U4028" s="5">
        <f t="shared" si="564"/>
        <v>8236.25</v>
      </c>
      <c r="V4028" s="5">
        <f t="shared" si="565"/>
        <v>8236.25</v>
      </c>
      <c r="W4028" s="4">
        <f t="shared" si="566"/>
        <v>8236.25</v>
      </c>
      <c r="X4028" s="3">
        <v>0</v>
      </c>
      <c r="Y4028" s="3">
        <v>0</v>
      </c>
      <c r="Z4028" s="2" t="s">
        <v>3</v>
      </c>
      <c r="AA4028" s="2" t="s">
        <v>498</v>
      </c>
      <c r="AB4028" s="2" t="s">
        <v>497</v>
      </c>
      <c r="AC4028" s="1" t="s">
        <v>0</v>
      </c>
    </row>
    <row r="4029" spans="1:29" x14ac:dyDescent="0.25">
      <c r="A4029" s="2" t="s">
        <v>1845</v>
      </c>
      <c r="B4029" s="8"/>
      <c r="C4029" s="3"/>
      <c r="D4029" s="2" t="s">
        <v>1844</v>
      </c>
      <c r="E4029" s="2" t="s">
        <v>115</v>
      </c>
      <c r="F4029" s="3" t="s">
        <v>7</v>
      </c>
      <c r="G4029" s="3">
        <v>1</v>
      </c>
      <c r="H4029">
        <v>1</v>
      </c>
      <c r="I4029" s="2" t="s">
        <v>19</v>
      </c>
      <c r="J4029" s="2" t="s">
        <v>1843</v>
      </c>
      <c r="K4029" s="7">
        <f t="shared" si="558"/>
        <v>6589</v>
      </c>
      <c r="L4029" s="7">
        <f t="shared" si="559"/>
        <v>6589</v>
      </c>
      <c r="M4029" s="2" t="s">
        <v>4</v>
      </c>
      <c r="N4029" s="1">
        <f t="shared" si="560"/>
        <v>0</v>
      </c>
      <c r="O4029" s="5">
        <f t="shared" si="561"/>
        <v>6589</v>
      </c>
      <c r="P4029" s="5">
        <f t="shared" si="562"/>
        <v>6589</v>
      </c>
      <c r="Q4029" s="5">
        <f t="shared" si="563"/>
        <v>6589</v>
      </c>
      <c r="R4029" s="3">
        <v>25</v>
      </c>
      <c r="S4029" s="6">
        <v>25</v>
      </c>
      <c r="T4029" s="6">
        <v>25</v>
      </c>
      <c r="U4029" s="5">
        <f t="shared" si="564"/>
        <v>8236.25</v>
      </c>
      <c r="V4029" s="5">
        <f t="shared" si="565"/>
        <v>8236.25</v>
      </c>
      <c r="W4029" s="4">
        <f t="shared" si="566"/>
        <v>8236.25</v>
      </c>
      <c r="X4029" s="3">
        <v>0</v>
      </c>
      <c r="Y4029" s="3">
        <v>0</v>
      </c>
      <c r="Z4029" s="2" t="s">
        <v>3</v>
      </c>
      <c r="AA4029" s="2" t="s">
        <v>498</v>
      </c>
      <c r="AB4029" s="2" t="s">
        <v>497</v>
      </c>
      <c r="AC4029" s="1" t="s">
        <v>0</v>
      </c>
    </row>
    <row r="4030" spans="1:29" x14ac:dyDescent="0.25">
      <c r="A4030" s="2" t="s">
        <v>1842</v>
      </c>
      <c r="B4030" s="8"/>
      <c r="C4030" s="2" t="s">
        <v>1841</v>
      </c>
      <c r="D4030" s="2" t="s">
        <v>1840</v>
      </c>
      <c r="E4030" s="2" t="s">
        <v>589</v>
      </c>
      <c r="F4030" s="3" t="s">
        <v>270</v>
      </c>
      <c r="G4030" s="3">
        <v>60</v>
      </c>
      <c r="H4030">
        <v>1</v>
      </c>
      <c r="I4030" s="2" t="s">
        <v>6</v>
      </c>
      <c r="J4030" s="2" t="s">
        <v>1834</v>
      </c>
      <c r="K4030" s="7">
        <f t="shared" si="558"/>
        <v>931.8</v>
      </c>
      <c r="L4030" s="7">
        <f t="shared" si="559"/>
        <v>55908</v>
      </c>
      <c r="M4030" s="2" t="s">
        <v>4</v>
      </c>
      <c r="N4030" s="1">
        <f t="shared" si="560"/>
        <v>0</v>
      </c>
      <c r="O4030" s="5">
        <f t="shared" si="561"/>
        <v>55908</v>
      </c>
      <c r="P4030" s="5">
        <f t="shared" si="562"/>
        <v>931.8</v>
      </c>
      <c r="Q4030" s="5">
        <f t="shared" si="563"/>
        <v>55908</v>
      </c>
      <c r="R4030" s="3">
        <v>25</v>
      </c>
      <c r="S4030" s="6">
        <v>25</v>
      </c>
      <c r="T4030" s="6">
        <v>25</v>
      </c>
      <c r="U4030" s="5">
        <f t="shared" si="564"/>
        <v>69885</v>
      </c>
      <c r="V4030" s="5">
        <f t="shared" si="565"/>
        <v>1164.75</v>
      </c>
      <c r="W4030" s="4">
        <f t="shared" si="566"/>
        <v>69885</v>
      </c>
      <c r="X4030" s="3">
        <v>0</v>
      </c>
      <c r="Y4030" s="3">
        <v>0</v>
      </c>
      <c r="Z4030" s="2" t="s">
        <v>3</v>
      </c>
      <c r="AA4030" s="2" t="s">
        <v>1303</v>
      </c>
      <c r="AB4030" s="2" t="s">
        <v>1302</v>
      </c>
      <c r="AC4030" s="1" t="s">
        <v>0</v>
      </c>
    </row>
    <row r="4031" spans="1:29" x14ac:dyDescent="0.25">
      <c r="A4031" s="2" t="s">
        <v>1839</v>
      </c>
      <c r="B4031" s="8"/>
      <c r="C4031" s="3"/>
      <c r="D4031" s="2" t="s">
        <v>1838</v>
      </c>
      <c r="E4031" s="2" t="s">
        <v>589</v>
      </c>
      <c r="F4031" s="3" t="s">
        <v>7</v>
      </c>
      <c r="G4031" s="3">
        <v>1</v>
      </c>
      <c r="H4031">
        <v>1</v>
      </c>
      <c r="I4031" s="2" t="s">
        <v>19</v>
      </c>
      <c r="J4031" s="2" t="s">
        <v>1831</v>
      </c>
      <c r="K4031" s="7">
        <f t="shared" si="558"/>
        <v>12305</v>
      </c>
      <c r="L4031" s="7">
        <f t="shared" si="559"/>
        <v>12305</v>
      </c>
      <c r="M4031" s="2" t="s">
        <v>4</v>
      </c>
      <c r="N4031" s="1">
        <f t="shared" si="560"/>
        <v>0</v>
      </c>
      <c r="O4031" s="5">
        <f t="shared" si="561"/>
        <v>12305</v>
      </c>
      <c r="P4031" s="5">
        <f t="shared" si="562"/>
        <v>12305</v>
      </c>
      <c r="Q4031" s="5">
        <f t="shared" si="563"/>
        <v>12305</v>
      </c>
      <c r="R4031" s="3">
        <v>25</v>
      </c>
      <c r="S4031" s="6">
        <v>25</v>
      </c>
      <c r="T4031" s="6">
        <v>25</v>
      </c>
      <c r="U4031" s="5">
        <f t="shared" si="564"/>
        <v>15381.25</v>
      </c>
      <c r="V4031" s="5">
        <f t="shared" si="565"/>
        <v>15381.25</v>
      </c>
      <c r="W4031" s="4">
        <f t="shared" si="566"/>
        <v>15381.25</v>
      </c>
      <c r="X4031" s="3">
        <v>0</v>
      </c>
      <c r="Y4031" s="3">
        <v>0</v>
      </c>
      <c r="Z4031" s="2" t="s">
        <v>3</v>
      </c>
      <c r="AA4031" s="2" t="s">
        <v>1303</v>
      </c>
      <c r="AB4031" s="2" t="s">
        <v>1302</v>
      </c>
      <c r="AC4031" s="1" t="s">
        <v>0</v>
      </c>
    </row>
    <row r="4032" spans="1:29" x14ac:dyDescent="0.25">
      <c r="A4032" s="2" t="s">
        <v>1837</v>
      </c>
      <c r="B4032" s="8"/>
      <c r="C4032" s="2" t="s">
        <v>1836</v>
      </c>
      <c r="D4032" s="2" t="s">
        <v>1835</v>
      </c>
      <c r="E4032" s="2" t="s">
        <v>589</v>
      </c>
      <c r="F4032" s="3" t="s">
        <v>270</v>
      </c>
      <c r="G4032" s="3">
        <v>60</v>
      </c>
      <c r="H4032">
        <v>1</v>
      </c>
      <c r="I4032" s="2" t="s">
        <v>6</v>
      </c>
      <c r="J4032" s="2" t="s">
        <v>1834</v>
      </c>
      <c r="K4032" s="7">
        <f t="shared" si="558"/>
        <v>931.8</v>
      </c>
      <c r="L4032" s="7">
        <f t="shared" si="559"/>
        <v>55908</v>
      </c>
      <c r="M4032" s="2" t="s">
        <v>4</v>
      </c>
      <c r="N4032" s="1">
        <f t="shared" si="560"/>
        <v>0</v>
      </c>
      <c r="O4032" s="5">
        <f t="shared" si="561"/>
        <v>55908</v>
      </c>
      <c r="P4032" s="5">
        <f t="shared" si="562"/>
        <v>931.8</v>
      </c>
      <c r="Q4032" s="5">
        <f t="shared" si="563"/>
        <v>55908</v>
      </c>
      <c r="R4032" s="3">
        <v>25</v>
      </c>
      <c r="S4032" s="6">
        <v>25</v>
      </c>
      <c r="T4032" s="6">
        <v>25</v>
      </c>
      <c r="U4032" s="5">
        <f t="shared" si="564"/>
        <v>69885</v>
      </c>
      <c r="V4032" s="5">
        <f t="shared" si="565"/>
        <v>1164.75</v>
      </c>
      <c r="W4032" s="4">
        <f t="shared" si="566"/>
        <v>69885</v>
      </c>
      <c r="X4032" s="3">
        <v>0</v>
      </c>
      <c r="Y4032" s="3">
        <v>0</v>
      </c>
      <c r="Z4032" s="2" t="s">
        <v>3</v>
      </c>
      <c r="AA4032" s="2" t="s">
        <v>1303</v>
      </c>
      <c r="AB4032" s="2" t="s">
        <v>1302</v>
      </c>
      <c r="AC4032" s="1" t="s">
        <v>0</v>
      </c>
    </row>
    <row r="4033" spans="1:29" x14ac:dyDescent="0.25">
      <c r="A4033" s="2" t="s">
        <v>1833</v>
      </c>
      <c r="B4033" s="8"/>
      <c r="C4033" s="3"/>
      <c r="D4033" s="2" t="s">
        <v>1832</v>
      </c>
      <c r="E4033" s="2" t="s">
        <v>589</v>
      </c>
      <c r="F4033" s="3" t="s">
        <v>7</v>
      </c>
      <c r="G4033" s="3">
        <v>1</v>
      </c>
      <c r="H4033">
        <v>1</v>
      </c>
      <c r="I4033" s="2" t="s">
        <v>6</v>
      </c>
      <c r="J4033" s="2" t="s">
        <v>1831</v>
      </c>
      <c r="K4033" s="7">
        <f t="shared" si="558"/>
        <v>12305</v>
      </c>
      <c r="L4033" s="7">
        <f t="shared" si="559"/>
        <v>12305</v>
      </c>
      <c r="M4033" s="2" t="s">
        <v>4</v>
      </c>
      <c r="N4033" s="1">
        <f t="shared" si="560"/>
        <v>0</v>
      </c>
      <c r="O4033" s="5">
        <f t="shared" si="561"/>
        <v>12305</v>
      </c>
      <c r="P4033" s="5">
        <f t="shared" si="562"/>
        <v>12305</v>
      </c>
      <c r="Q4033" s="5">
        <f t="shared" si="563"/>
        <v>12305</v>
      </c>
      <c r="R4033" s="3">
        <v>25</v>
      </c>
      <c r="S4033" s="6">
        <v>25</v>
      </c>
      <c r="T4033" s="6">
        <v>25</v>
      </c>
      <c r="U4033" s="5">
        <f t="shared" si="564"/>
        <v>15381.25</v>
      </c>
      <c r="V4033" s="5">
        <f t="shared" si="565"/>
        <v>15381.25</v>
      </c>
      <c r="W4033" s="4">
        <f t="shared" si="566"/>
        <v>15381.25</v>
      </c>
      <c r="X4033" s="3">
        <v>0</v>
      </c>
      <c r="Y4033" s="3">
        <v>0</v>
      </c>
      <c r="Z4033" s="2" t="s">
        <v>3</v>
      </c>
      <c r="AA4033" s="2" t="s">
        <v>1303</v>
      </c>
      <c r="AB4033" s="2" t="s">
        <v>1302</v>
      </c>
      <c r="AC4033" s="1" t="s">
        <v>0</v>
      </c>
    </row>
    <row r="4034" spans="1:29" x14ac:dyDescent="0.25">
      <c r="A4034" s="2" t="s">
        <v>1830</v>
      </c>
      <c r="B4034" s="8"/>
      <c r="C4034" s="3"/>
      <c r="D4034" s="2" t="s">
        <v>1829</v>
      </c>
      <c r="E4034" s="2" t="s">
        <v>387</v>
      </c>
      <c r="F4034" s="3" t="s">
        <v>7</v>
      </c>
      <c r="G4034" s="3">
        <v>1</v>
      </c>
      <c r="H4034">
        <v>1</v>
      </c>
      <c r="I4034" s="2" t="s">
        <v>6</v>
      </c>
      <c r="J4034" s="2" t="s">
        <v>1828</v>
      </c>
      <c r="K4034" s="7">
        <f t="shared" ref="K4034:K4097" si="567">J4034/G4034</f>
        <v>3785</v>
      </c>
      <c r="L4034" s="7">
        <f t="shared" ref="L4034:L4097" si="568">J4034/H4034</f>
        <v>3785</v>
      </c>
      <c r="M4034" s="2" t="s">
        <v>4</v>
      </c>
      <c r="N4034" s="1">
        <f t="shared" ref="N4034:N4097" si="569">IF(M4034="19%  IVA",19,IF(M4034="5% IVA",5,0))</f>
        <v>0</v>
      </c>
      <c r="O4034" s="5">
        <f t="shared" ref="O4034:O4097" si="570">(N4034/100)+J4034</f>
        <v>3785</v>
      </c>
      <c r="P4034" s="5">
        <f t="shared" ref="P4034:P4097" si="571">(K4034*N4034/100)+K4034</f>
        <v>3785</v>
      </c>
      <c r="Q4034" s="5">
        <f t="shared" ref="Q4034:Q4097" si="572">(L4034*N4034/100)+L4034</f>
        <v>3785</v>
      </c>
      <c r="R4034" s="3">
        <v>25</v>
      </c>
      <c r="S4034" s="6">
        <v>25</v>
      </c>
      <c r="T4034" s="6">
        <v>25</v>
      </c>
      <c r="U4034" s="5">
        <f t="shared" ref="U4034:U4097" si="573">(O4034*R4034/100)+O4034</f>
        <v>4731.25</v>
      </c>
      <c r="V4034" s="5">
        <f t="shared" ref="V4034:V4097" si="574">(P4034*R4034/100)+P4034</f>
        <v>4731.25</v>
      </c>
      <c r="W4034" s="4">
        <f t="shared" ref="W4034:W4097" si="575">(Q4034*S4034/100)+Q4034</f>
        <v>4731.25</v>
      </c>
      <c r="X4034" s="3">
        <v>0</v>
      </c>
      <c r="Y4034" s="3">
        <v>0</v>
      </c>
      <c r="Z4034" s="2" t="s">
        <v>3</v>
      </c>
      <c r="AA4034" s="2" t="s">
        <v>325</v>
      </c>
      <c r="AB4034" s="2" t="s">
        <v>324</v>
      </c>
      <c r="AC4034" s="1" t="s">
        <v>0</v>
      </c>
    </row>
    <row r="4035" spans="1:29" x14ac:dyDescent="0.25">
      <c r="A4035" s="2" t="s">
        <v>1827</v>
      </c>
      <c r="B4035" s="8"/>
      <c r="C4035" s="3"/>
      <c r="D4035" s="2" t="s">
        <v>1826</v>
      </c>
      <c r="E4035" s="2" t="s">
        <v>1735</v>
      </c>
      <c r="F4035" s="3" t="s">
        <v>7</v>
      </c>
      <c r="G4035" s="3">
        <v>1</v>
      </c>
      <c r="H4035">
        <v>1</v>
      </c>
      <c r="I4035" s="2" t="s">
        <v>6</v>
      </c>
      <c r="J4035" s="2" t="s">
        <v>1825</v>
      </c>
      <c r="K4035" s="7">
        <f t="shared" si="567"/>
        <v>290679</v>
      </c>
      <c r="L4035" s="7">
        <f t="shared" si="568"/>
        <v>290679</v>
      </c>
      <c r="M4035" s="2" t="s">
        <v>4</v>
      </c>
      <c r="N4035" s="1">
        <f t="shared" si="569"/>
        <v>0</v>
      </c>
      <c r="O4035" s="5">
        <f t="shared" si="570"/>
        <v>290679</v>
      </c>
      <c r="P4035" s="5">
        <f t="shared" si="571"/>
        <v>290679</v>
      </c>
      <c r="Q4035" s="5">
        <f t="shared" si="572"/>
        <v>290679</v>
      </c>
      <c r="R4035" s="3">
        <v>25</v>
      </c>
      <c r="S4035" s="6">
        <v>25</v>
      </c>
      <c r="T4035" s="6">
        <v>25</v>
      </c>
      <c r="U4035" s="5">
        <f t="shared" si="573"/>
        <v>363348.75</v>
      </c>
      <c r="V4035" s="5">
        <f t="shared" si="574"/>
        <v>363348.75</v>
      </c>
      <c r="W4035" s="4">
        <f t="shared" si="575"/>
        <v>363348.75</v>
      </c>
      <c r="X4035" s="3">
        <v>0</v>
      </c>
      <c r="Y4035" s="3">
        <v>0</v>
      </c>
      <c r="Z4035" s="2" t="s">
        <v>3</v>
      </c>
      <c r="AA4035" s="2" t="s">
        <v>2</v>
      </c>
      <c r="AB4035" s="2" t="s">
        <v>112</v>
      </c>
      <c r="AC4035" s="1" t="s">
        <v>0</v>
      </c>
    </row>
    <row r="4036" spans="1:29" x14ac:dyDescent="0.25">
      <c r="A4036" s="2" t="s">
        <v>1824</v>
      </c>
      <c r="B4036" s="8"/>
      <c r="C4036" s="3"/>
      <c r="D4036" s="2" t="s">
        <v>1823</v>
      </c>
      <c r="E4036" s="2" t="s">
        <v>138</v>
      </c>
      <c r="F4036" s="3" t="s">
        <v>7</v>
      </c>
      <c r="G4036" s="3">
        <v>1</v>
      </c>
      <c r="H4036">
        <v>1</v>
      </c>
      <c r="I4036" s="2" t="s">
        <v>19</v>
      </c>
      <c r="J4036" s="2" t="s">
        <v>1822</v>
      </c>
      <c r="K4036" s="7">
        <f t="shared" si="567"/>
        <v>25164</v>
      </c>
      <c r="L4036" s="7">
        <f t="shared" si="568"/>
        <v>25164</v>
      </c>
      <c r="M4036" s="2" t="s">
        <v>4</v>
      </c>
      <c r="N4036" s="1">
        <f t="shared" si="569"/>
        <v>0</v>
      </c>
      <c r="O4036" s="5">
        <f t="shared" si="570"/>
        <v>25164</v>
      </c>
      <c r="P4036" s="5">
        <f t="shared" si="571"/>
        <v>25164</v>
      </c>
      <c r="Q4036" s="5">
        <f t="shared" si="572"/>
        <v>25164</v>
      </c>
      <c r="R4036" s="3">
        <v>25</v>
      </c>
      <c r="S4036" s="6">
        <v>25</v>
      </c>
      <c r="T4036" s="6">
        <v>25</v>
      </c>
      <c r="U4036" s="5">
        <f t="shared" si="573"/>
        <v>31455</v>
      </c>
      <c r="V4036" s="5">
        <f t="shared" si="574"/>
        <v>31455</v>
      </c>
      <c r="W4036" s="4">
        <f t="shared" si="575"/>
        <v>31455</v>
      </c>
      <c r="X4036" s="3">
        <v>0</v>
      </c>
      <c r="Y4036" s="3">
        <v>0</v>
      </c>
      <c r="Z4036" s="2" t="s">
        <v>3</v>
      </c>
      <c r="AA4036" s="2" t="s">
        <v>268</v>
      </c>
      <c r="AB4036" s="2" t="s">
        <v>1821</v>
      </c>
      <c r="AC4036" s="1" t="s">
        <v>0</v>
      </c>
    </row>
    <row r="4037" spans="1:29" x14ac:dyDescent="0.25">
      <c r="A4037" s="2" t="s">
        <v>1820</v>
      </c>
      <c r="B4037" s="8"/>
      <c r="C4037" s="3"/>
      <c r="D4037" s="2" t="s">
        <v>1819</v>
      </c>
      <c r="E4037" s="2" t="s">
        <v>387</v>
      </c>
      <c r="F4037" s="3" t="s">
        <v>7</v>
      </c>
      <c r="G4037" s="3">
        <v>1</v>
      </c>
      <c r="H4037">
        <v>1</v>
      </c>
      <c r="I4037" s="2" t="s">
        <v>6</v>
      </c>
      <c r="J4037" s="2" t="s">
        <v>1818</v>
      </c>
      <c r="K4037" s="7">
        <f t="shared" si="567"/>
        <v>40686</v>
      </c>
      <c r="L4037" s="7">
        <f t="shared" si="568"/>
        <v>40686</v>
      </c>
      <c r="M4037" s="2" t="s">
        <v>4</v>
      </c>
      <c r="N4037" s="1">
        <f t="shared" si="569"/>
        <v>0</v>
      </c>
      <c r="O4037" s="5">
        <f t="shared" si="570"/>
        <v>40686</v>
      </c>
      <c r="P4037" s="5">
        <f t="shared" si="571"/>
        <v>40686</v>
      </c>
      <c r="Q4037" s="5">
        <f t="shared" si="572"/>
        <v>40686</v>
      </c>
      <c r="R4037" s="3">
        <v>25</v>
      </c>
      <c r="S4037" s="6">
        <v>25</v>
      </c>
      <c r="T4037" s="6">
        <v>25</v>
      </c>
      <c r="U4037" s="5">
        <f t="shared" si="573"/>
        <v>50857.5</v>
      </c>
      <c r="V4037" s="5">
        <f t="shared" si="574"/>
        <v>50857.5</v>
      </c>
      <c r="W4037" s="4">
        <f t="shared" si="575"/>
        <v>50857.5</v>
      </c>
      <c r="X4037" s="3">
        <v>0</v>
      </c>
      <c r="Y4037" s="3">
        <v>0</v>
      </c>
      <c r="Z4037" s="2" t="s">
        <v>3</v>
      </c>
      <c r="AA4037" s="2" t="s">
        <v>674</v>
      </c>
      <c r="AB4037" s="2" t="s">
        <v>1817</v>
      </c>
      <c r="AC4037" s="1" t="s">
        <v>0</v>
      </c>
    </row>
    <row r="4038" spans="1:29" x14ac:dyDescent="0.25">
      <c r="A4038" s="2" t="s">
        <v>1816</v>
      </c>
      <c r="B4038" s="8"/>
      <c r="C4038" s="3"/>
      <c r="D4038" s="2" t="s">
        <v>1815</v>
      </c>
      <c r="E4038" s="2" t="s">
        <v>143</v>
      </c>
      <c r="F4038" s="3" t="s">
        <v>7</v>
      </c>
      <c r="G4038" s="3">
        <v>1</v>
      </c>
      <c r="H4038">
        <v>1</v>
      </c>
      <c r="I4038" s="2" t="s">
        <v>6</v>
      </c>
      <c r="J4038" s="2" t="s">
        <v>1814</v>
      </c>
      <c r="K4038" s="7">
        <f t="shared" si="567"/>
        <v>10071</v>
      </c>
      <c r="L4038" s="7">
        <f t="shared" si="568"/>
        <v>10071</v>
      </c>
      <c r="M4038" s="2" t="s">
        <v>4</v>
      </c>
      <c r="N4038" s="1">
        <f t="shared" si="569"/>
        <v>0</v>
      </c>
      <c r="O4038" s="5">
        <f t="shared" si="570"/>
        <v>10071</v>
      </c>
      <c r="P4038" s="5">
        <f t="shared" si="571"/>
        <v>10071</v>
      </c>
      <c r="Q4038" s="5">
        <f t="shared" si="572"/>
        <v>10071</v>
      </c>
      <c r="R4038" s="3">
        <v>25</v>
      </c>
      <c r="S4038" s="6">
        <v>25</v>
      </c>
      <c r="T4038" s="6">
        <v>25</v>
      </c>
      <c r="U4038" s="5">
        <f t="shared" si="573"/>
        <v>12588.75</v>
      </c>
      <c r="V4038" s="5">
        <f t="shared" si="574"/>
        <v>12588.75</v>
      </c>
      <c r="W4038" s="4">
        <f t="shared" si="575"/>
        <v>12588.75</v>
      </c>
      <c r="X4038" s="3">
        <v>0</v>
      </c>
      <c r="Y4038" s="3">
        <v>0</v>
      </c>
      <c r="Z4038" s="2" t="s">
        <v>3</v>
      </c>
      <c r="AA4038" s="2" t="s">
        <v>30</v>
      </c>
      <c r="AB4038" s="2" t="s">
        <v>291</v>
      </c>
      <c r="AC4038" s="1" t="s">
        <v>0</v>
      </c>
    </row>
    <row r="4039" spans="1:29" x14ac:dyDescent="0.25">
      <c r="A4039" s="2" t="s">
        <v>1813</v>
      </c>
      <c r="B4039" s="8"/>
      <c r="C4039" s="3"/>
      <c r="D4039" s="2" t="s">
        <v>1812</v>
      </c>
      <c r="E4039" s="2" t="s">
        <v>1601</v>
      </c>
      <c r="F4039" s="3" t="s">
        <v>7</v>
      </c>
      <c r="G4039" s="3">
        <v>1</v>
      </c>
      <c r="H4039">
        <v>1</v>
      </c>
      <c r="I4039" s="2" t="s">
        <v>6</v>
      </c>
      <c r="J4039" s="2" t="s">
        <v>1811</v>
      </c>
      <c r="K4039" s="7">
        <f t="shared" si="567"/>
        <v>30745</v>
      </c>
      <c r="L4039" s="7">
        <f t="shared" si="568"/>
        <v>30745</v>
      </c>
      <c r="M4039" s="2" t="s">
        <v>4</v>
      </c>
      <c r="N4039" s="1">
        <f t="shared" si="569"/>
        <v>0</v>
      </c>
      <c r="O4039" s="5">
        <f t="shared" si="570"/>
        <v>30745</v>
      </c>
      <c r="P4039" s="5">
        <f t="shared" si="571"/>
        <v>30745</v>
      </c>
      <c r="Q4039" s="5">
        <f t="shared" si="572"/>
        <v>30745</v>
      </c>
      <c r="R4039" s="3">
        <v>25</v>
      </c>
      <c r="S4039" s="6">
        <v>25</v>
      </c>
      <c r="T4039" s="6">
        <v>25</v>
      </c>
      <c r="U4039" s="5">
        <f t="shared" si="573"/>
        <v>38431.25</v>
      </c>
      <c r="V4039" s="5">
        <f t="shared" si="574"/>
        <v>38431.25</v>
      </c>
      <c r="W4039" s="4">
        <f t="shared" si="575"/>
        <v>38431.25</v>
      </c>
      <c r="X4039" s="3">
        <v>0</v>
      </c>
      <c r="Y4039" s="3">
        <v>0</v>
      </c>
      <c r="Z4039" s="2" t="s">
        <v>3</v>
      </c>
      <c r="AA4039" s="2" t="s">
        <v>232</v>
      </c>
      <c r="AB4039" s="2" t="s">
        <v>402</v>
      </c>
      <c r="AC4039" s="1" t="s">
        <v>0</v>
      </c>
    </row>
    <row r="4040" spans="1:29" x14ac:dyDescent="0.25">
      <c r="A4040" s="2" t="s">
        <v>1810</v>
      </c>
      <c r="B4040" s="8"/>
      <c r="C4040" s="3"/>
      <c r="D4040" s="2" t="s">
        <v>1809</v>
      </c>
      <c r="E4040" s="2" t="s">
        <v>152</v>
      </c>
      <c r="F4040" s="3" t="s">
        <v>7</v>
      </c>
      <c r="G4040" s="3">
        <v>1</v>
      </c>
      <c r="H4040">
        <v>1</v>
      </c>
      <c r="I4040" s="2" t="s">
        <v>19</v>
      </c>
      <c r="J4040" s="2" t="s">
        <v>1086</v>
      </c>
      <c r="K4040" s="7">
        <f t="shared" si="567"/>
        <v>6902</v>
      </c>
      <c r="L4040" s="7">
        <f t="shared" si="568"/>
        <v>6902</v>
      </c>
      <c r="M4040" s="2" t="s">
        <v>4</v>
      </c>
      <c r="N4040" s="1">
        <f t="shared" si="569"/>
        <v>0</v>
      </c>
      <c r="O4040" s="5">
        <f t="shared" si="570"/>
        <v>6902</v>
      </c>
      <c r="P4040" s="5">
        <f t="shared" si="571"/>
        <v>6902</v>
      </c>
      <c r="Q4040" s="5">
        <f t="shared" si="572"/>
        <v>6902</v>
      </c>
      <c r="R4040" s="3">
        <v>25</v>
      </c>
      <c r="S4040" s="6">
        <v>25</v>
      </c>
      <c r="T4040" s="6">
        <v>25</v>
      </c>
      <c r="U4040" s="5">
        <f t="shared" si="573"/>
        <v>8627.5</v>
      </c>
      <c r="V4040" s="5">
        <f t="shared" si="574"/>
        <v>8627.5</v>
      </c>
      <c r="W4040" s="4">
        <f t="shared" si="575"/>
        <v>8627.5</v>
      </c>
      <c r="X4040" s="3">
        <v>0</v>
      </c>
      <c r="Y4040" s="3">
        <v>0</v>
      </c>
      <c r="Z4040" s="2" t="s">
        <v>3</v>
      </c>
      <c r="AA4040" s="2" t="s">
        <v>268</v>
      </c>
      <c r="AB4040" s="2" t="s">
        <v>267</v>
      </c>
      <c r="AC4040" s="1" t="s">
        <v>0</v>
      </c>
    </row>
    <row r="4041" spans="1:29" x14ac:dyDescent="0.25">
      <c r="A4041" s="2" t="s">
        <v>1808</v>
      </c>
      <c r="B4041" s="8"/>
      <c r="C4041" s="3"/>
      <c r="D4041" s="2" t="s">
        <v>1807</v>
      </c>
      <c r="E4041" s="2" t="s">
        <v>152</v>
      </c>
      <c r="F4041" s="3" t="s">
        <v>7</v>
      </c>
      <c r="G4041" s="3">
        <v>1</v>
      </c>
      <c r="H4041">
        <v>1</v>
      </c>
      <c r="I4041" s="2" t="s">
        <v>19</v>
      </c>
      <c r="J4041" s="2" t="s">
        <v>1806</v>
      </c>
      <c r="K4041" s="7">
        <f t="shared" si="567"/>
        <v>4489</v>
      </c>
      <c r="L4041" s="7">
        <f t="shared" si="568"/>
        <v>4489</v>
      </c>
      <c r="M4041" s="2" t="s">
        <v>4</v>
      </c>
      <c r="N4041" s="1">
        <f t="shared" si="569"/>
        <v>0</v>
      </c>
      <c r="O4041" s="5">
        <f t="shared" si="570"/>
        <v>4489</v>
      </c>
      <c r="P4041" s="5">
        <f t="shared" si="571"/>
        <v>4489</v>
      </c>
      <c r="Q4041" s="5">
        <f t="shared" si="572"/>
        <v>4489</v>
      </c>
      <c r="R4041" s="3">
        <v>25</v>
      </c>
      <c r="S4041" s="6">
        <v>25</v>
      </c>
      <c r="T4041" s="6">
        <v>25</v>
      </c>
      <c r="U4041" s="5">
        <f t="shared" si="573"/>
        <v>5611.25</v>
      </c>
      <c r="V4041" s="5">
        <f t="shared" si="574"/>
        <v>5611.25</v>
      </c>
      <c r="W4041" s="4">
        <f t="shared" si="575"/>
        <v>5611.25</v>
      </c>
      <c r="X4041" s="3">
        <v>0</v>
      </c>
      <c r="Y4041" s="3">
        <v>0</v>
      </c>
      <c r="Z4041" s="2" t="s">
        <v>3</v>
      </c>
      <c r="AA4041" s="2" t="s">
        <v>268</v>
      </c>
      <c r="AB4041" s="2" t="s">
        <v>908</v>
      </c>
      <c r="AC4041" s="1" t="s">
        <v>0</v>
      </c>
    </row>
    <row r="4042" spans="1:29" x14ac:dyDescent="0.25">
      <c r="A4042" s="2" t="s">
        <v>1805</v>
      </c>
      <c r="B4042" s="8"/>
      <c r="C4042" s="3"/>
      <c r="D4042" s="2" t="s">
        <v>1804</v>
      </c>
      <c r="E4042" s="2" t="s">
        <v>143</v>
      </c>
      <c r="F4042" s="3" t="s">
        <v>7</v>
      </c>
      <c r="G4042" s="3">
        <v>1</v>
      </c>
      <c r="H4042">
        <v>1</v>
      </c>
      <c r="I4042" s="2" t="s">
        <v>6</v>
      </c>
      <c r="J4042" s="2" t="s">
        <v>1803</v>
      </c>
      <c r="K4042" s="7">
        <f t="shared" si="567"/>
        <v>40693</v>
      </c>
      <c r="L4042" s="7">
        <f t="shared" si="568"/>
        <v>40693</v>
      </c>
      <c r="M4042" s="2" t="s">
        <v>4</v>
      </c>
      <c r="N4042" s="1">
        <f t="shared" si="569"/>
        <v>0</v>
      </c>
      <c r="O4042" s="5">
        <f t="shared" si="570"/>
        <v>40693</v>
      </c>
      <c r="P4042" s="5">
        <f t="shared" si="571"/>
        <v>40693</v>
      </c>
      <c r="Q4042" s="5">
        <f t="shared" si="572"/>
        <v>40693</v>
      </c>
      <c r="R4042" s="3">
        <v>25</v>
      </c>
      <c r="S4042" s="6">
        <v>25</v>
      </c>
      <c r="T4042" s="6">
        <v>25</v>
      </c>
      <c r="U4042" s="5">
        <f t="shared" si="573"/>
        <v>50866.25</v>
      </c>
      <c r="V4042" s="5">
        <f t="shared" si="574"/>
        <v>50866.25</v>
      </c>
      <c r="W4042" s="4">
        <f t="shared" si="575"/>
        <v>50866.25</v>
      </c>
      <c r="X4042" s="3">
        <v>0</v>
      </c>
      <c r="Y4042" s="3">
        <v>0</v>
      </c>
      <c r="Z4042" s="2" t="s">
        <v>3</v>
      </c>
      <c r="AA4042" s="2" t="s">
        <v>268</v>
      </c>
      <c r="AB4042" s="2" t="s">
        <v>329</v>
      </c>
      <c r="AC4042" s="1" t="s">
        <v>0</v>
      </c>
    </row>
    <row r="4043" spans="1:29" x14ac:dyDescent="0.25">
      <c r="A4043" s="2" t="s">
        <v>1802</v>
      </c>
      <c r="B4043" s="8"/>
      <c r="C4043" s="3"/>
      <c r="D4043" s="2" t="s">
        <v>1801</v>
      </c>
      <c r="E4043" s="2" t="s">
        <v>143</v>
      </c>
      <c r="F4043" s="3" t="s">
        <v>7</v>
      </c>
      <c r="G4043" s="3">
        <v>1</v>
      </c>
      <c r="H4043">
        <v>1</v>
      </c>
      <c r="I4043" s="2" t="s">
        <v>6</v>
      </c>
      <c r="J4043" s="2" t="s">
        <v>1800</v>
      </c>
      <c r="K4043" s="7">
        <f t="shared" si="567"/>
        <v>4610</v>
      </c>
      <c r="L4043" s="7">
        <f t="shared" si="568"/>
        <v>4610</v>
      </c>
      <c r="M4043" s="2" t="s">
        <v>4</v>
      </c>
      <c r="N4043" s="1">
        <f t="shared" si="569"/>
        <v>0</v>
      </c>
      <c r="O4043" s="5">
        <f t="shared" si="570"/>
        <v>4610</v>
      </c>
      <c r="P4043" s="5">
        <f t="shared" si="571"/>
        <v>4610</v>
      </c>
      <c r="Q4043" s="5">
        <f t="shared" si="572"/>
        <v>4610</v>
      </c>
      <c r="R4043" s="3">
        <v>25</v>
      </c>
      <c r="S4043" s="6">
        <v>25</v>
      </c>
      <c r="T4043" s="6">
        <v>25</v>
      </c>
      <c r="U4043" s="5">
        <f t="shared" si="573"/>
        <v>5762.5</v>
      </c>
      <c r="V4043" s="5">
        <f t="shared" si="574"/>
        <v>5762.5</v>
      </c>
      <c r="W4043" s="4">
        <f t="shared" si="575"/>
        <v>5762.5</v>
      </c>
      <c r="X4043" s="3">
        <v>0</v>
      </c>
      <c r="Y4043" s="3">
        <v>0</v>
      </c>
      <c r="Z4043" s="2" t="s">
        <v>3</v>
      </c>
      <c r="AA4043" s="2" t="s">
        <v>268</v>
      </c>
      <c r="AB4043" s="2" t="s">
        <v>267</v>
      </c>
      <c r="AC4043" s="1" t="s">
        <v>0</v>
      </c>
    </row>
    <row r="4044" spans="1:29" x14ac:dyDescent="0.25">
      <c r="A4044" s="2" t="s">
        <v>1799</v>
      </c>
      <c r="B4044" s="8"/>
      <c r="C4044" s="2" t="s">
        <v>1798</v>
      </c>
      <c r="D4044" s="2" t="s">
        <v>1797</v>
      </c>
      <c r="E4044" s="2" t="s">
        <v>1796</v>
      </c>
      <c r="F4044" s="3" t="s">
        <v>270</v>
      </c>
      <c r="G4044" s="3">
        <v>20</v>
      </c>
      <c r="H4044">
        <v>1</v>
      </c>
      <c r="I4044" s="2" t="s">
        <v>6</v>
      </c>
      <c r="J4044" s="2" t="s">
        <v>1795</v>
      </c>
      <c r="K4044" s="7">
        <f t="shared" si="567"/>
        <v>1217.55</v>
      </c>
      <c r="L4044" s="7">
        <f t="shared" si="568"/>
        <v>24351</v>
      </c>
      <c r="M4044" s="2" t="s">
        <v>4</v>
      </c>
      <c r="N4044" s="1">
        <f t="shared" si="569"/>
        <v>0</v>
      </c>
      <c r="O4044" s="5">
        <f t="shared" si="570"/>
        <v>24351</v>
      </c>
      <c r="P4044" s="5">
        <f t="shared" si="571"/>
        <v>1217.55</v>
      </c>
      <c r="Q4044" s="5">
        <f t="shared" si="572"/>
        <v>24351</v>
      </c>
      <c r="R4044" s="3">
        <v>25</v>
      </c>
      <c r="S4044" s="6">
        <v>25</v>
      </c>
      <c r="T4044" s="6">
        <v>25</v>
      </c>
      <c r="U4044" s="5">
        <f t="shared" si="573"/>
        <v>30438.75</v>
      </c>
      <c r="V4044" s="5">
        <f t="shared" si="574"/>
        <v>1521.9375</v>
      </c>
      <c r="W4044" s="4">
        <f t="shared" si="575"/>
        <v>30438.75</v>
      </c>
      <c r="X4044" s="3">
        <v>0</v>
      </c>
      <c r="Y4044" s="3">
        <v>0</v>
      </c>
      <c r="Z4044" s="2" t="s">
        <v>3</v>
      </c>
      <c r="AA4044" s="2" t="s">
        <v>17</v>
      </c>
      <c r="AB4044" s="2" t="s">
        <v>1794</v>
      </c>
      <c r="AC4044" s="1" t="s">
        <v>0</v>
      </c>
    </row>
    <row r="4045" spans="1:29" x14ac:dyDescent="0.25">
      <c r="A4045" s="2" t="s">
        <v>1793</v>
      </c>
      <c r="B4045" s="8"/>
      <c r="C4045" s="3"/>
      <c r="D4045" s="2" t="s">
        <v>1792</v>
      </c>
      <c r="E4045" s="2" t="s">
        <v>192</v>
      </c>
      <c r="F4045" s="3" t="s">
        <v>7</v>
      </c>
      <c r="G4045" s="3">
        <v>1</v>
      </c>
      <c r="H4045">
        <v>1</v>
      </c>
      <c r="I4045" s="2" t="s">
        <v>6</v>
      </c>
      <c r="J4045" s="2" t="s">
        <v>1791</v>
      </c>
      <c r="K4045" s="7">
        <f t="shared" si="567"/>
        <v>265075</v>
      </c>
      <c r="L4045" s="7">
        <f t="shared" si="568"/>
        <v>265075</v>
      </c>
      <c r="M4045" s="2" t="s">
        <v>4</v>
      </c>
      <c r="N4045" s="1">
        <f t="shared" si="569"/>
        <v>0</v>
      </c>
      <c r="O4045" s="5">
        <f t="shared" si="570"/>
        <v>265075</v>
      </c>
      <c r="P4045" s="5">
        <f t="shared" si="571"/>
        <v>265075</v>
      </c>
      <c r="Q4045" s="5">
        <f t="shared" si="572"/>
        <v>265075</v>
      </c>
      <c r="R4045" s="3">
        <v>25</v>
      </c>
      <c r="S4045" s="6">
        <v>25</v>
      </c>
      <c r="T4045" s="6">
        <v>25</v>
      </c>
      <c r="U4045" s="5">
        <f t="shared" si="573"/>
        <v>331343.75</v>
      </c>
      <c r="V4045" s="5">
        <f t="shared" si="574"/>
        <v>331343.75</v>
      </c>
      <c r="W4045" s="4">
        <f t="shared" si="575"/>
        <v>331343.75</v>
      </c>
      <c r="X4045" s="3">
        <v>0</v>
      </c>
      <c r="Y4045" s="3">
        <v>0</v>
      </c>
      <c r="Z4045" s="2" t="s">
        <v>3</v>
      </c>
      <c r="AA4045" s="2" t="s">
        <v>95</v>
      </c>
      <c r="AB4045" s="2" t="s">
        <v>94</v>
      </c>
      <c r="AC4045" s="1" t="s">
        <v>0</v>
      </c>
    </row>
    <row r="4046" spans="1:29" x14ac:dyDescent="0.25">
      <c r="A4046" s="2" t="s">
        <v>1790</v>
      </c>
      <c r="B4046" s="8"/>
      <c r="C4046" s="3"/>
      <c r="D4046" s="2" t="s">
        <v>1789</v>
      </c>
      <c r="E4046" s="2" t="s">
        <v>210</v>
      </c>
      <c r="F4046" s="3" t="s">
        <v>7</v>
      </c>
      <c r="G4046" s="3">
        <v>1</v>
      </c>
      <c r="H4046">
        <v>1</v>
      </c>
      <c r="I4046" s="2" t="s">
        <v>19</v>
      </c>
      <c r="J4046" s="2" t="s">
        <v>1788</v>
      </c>
      <c r="K4046" s="7">
        <f t="shared" si="567"/>
        <v>2137</v>
      </c>
      <c r="L4046" s="7">
        <f t="shared" si="568"/>
        <v>2137</v>
      </c>
      <c r="M4046" s="2" t="s">
        <v>4</v>
      </c>
      <c r="N4046" s="1">
        <f t="shared" si="569"/>
        <v>0</v>
      </c>
      <c r="O4046" s="5">
        <f t="shared" si="570"/>
        <v>2137</v>
      </c>
      <c r="P4046" s="5">
        <f t="shared" si="571"/>
        <v>2137</v>
      </c>
      <c r="Q4046" s="5">
        <f t="shared" si="572"/>
        <v>2137</v>
      </c>
      <c r="R4046" s="3">
        <v>25</v>
      </c>
      <c r="S4046" s="6">
        <v>25</v>
      </c>
      <c r="T4046" s="6">
        <v>25</v>
      </c>
      <c r="U4046" s="5">
        <f t="shared" si="573"/>
        <v>2671.25</v>
      </c>
      <c r="V4046" s="5">
        <f t="shared" si="574"/>
        <v>2671.25</v>
      </c>
      <c r="W4046" s="4">
        <f t="shared" si="575"/>
        <v>2671.25</v>
      </c>
      <c r="X4046" s="3">
        <v>0</v>
      </c>
      <c r="Y4046" s="3">
        <v>0</v>
      </c>
      <c r="Z4046" s="2" t="s">
        <v>3</v>
      </c>
      <c r="AA4046" s="2" t="s">
        <v>498</v>
      </c>
      <c r="AB4046" s="2" t="s">
        <v>1787</v>
      </c>
      <c r="AC4046" s="1" t="s">
        <v>0</v>
      </c>
    </row>
    <row r="4047" spans="1:29" x14ac:dyDescent="0.25">
      <c r="A4047" s="2" t="s">
        <v>1786</v>
      </c>
      <c r="B4047" s="8"/>
      <c r="C4047" s="3"/>
      <c r="D4047" s="2" t="s">
        <v>1785</v>
      </c>
      <c r="E4047" s="2" t="s">
        <v>500</v>
      </c>
      <c r="F4047" s="3" t="s">
        <v>7</v>
      </c>
      <c r="G4047" s="3">
        <v>1</v>
      </c>
      <c r="H4047">
        <v>1</v>
      </c>
      <c r="I4047" s="2" t="s">
        <v>209</v>
      </c>
      <c r="J4047" s="2" t="s">
        <v>1784</v>
      </c>
      <c r="K4047" s="7">
        <f t="shared" si="567"/>
        <v>2087</v>
      </c>
      <c r="L4047" s="7">
        <f t="shared" si="568"/>
        <v>2087</v>
      </c>
      <c r="M4047" s="2" t="s">
        <v>4</v>
      </c>
      <c r="N4047" s="1">
        <f t="shared" si="569"/>
        <v>0</v>
      </c>
      <c r="O4047" s="5">
        <f t="shared" si="570"/>
        <v>2087</v>
      </c>
      <c r="P4047" s="5">
        <f t="shared" si="571"/>
        <v>2087</v>
      </c>
      <c r="Q4047" s="5">
        <f t="shared" si="572"/>
        <v>2087</v>
      </c>
      <c r="R4047" s="3">
        <v>25</v>
      </c>
      <c r="S4047" s="6">
        <v>25</v>
      </c>
      <c r="T4047" s="6">
        <v>25</v>
      </c>
      <c r="U4047" s="5">
        <f t="shared" si="573"/>
        <v>2608.75</v>
      </c>
      <c r="V4047" s="5">
        <f t="shared" si="574"/>
        <v>2608.75</v>
      </c>
      <c r="W4047" s="4">
        <f t="shared" si="575"/>
        <v>2608.75</v>
      </c>
      <c r="X4047" s="3">
        <v>0</v>
      </c>
      <c r="Y4047" s="3">
        <v>0</v>
      </c>
      <c r="Z4047" s="2" t="s">
        <v>54</v>
      </c>
      <c r="AA4047" s="2" t="s">
        <v>207</v>
      </c>
      <c r="AB4047" s="2" t="s">
        <v>1783</v>
      </c>
      <c r="AC4047" s="1" t="s">
        <v>0</v>
      </c>
    </row>
    <row r="4048" spans="1:29" x14ac:dyDescent="0.25">
      <c r="A4048" s="2" t="s">
        <v>1782</v>
      </c>
      <c r="B4048" s="8"/>
      <c r="C4048" s="3"/>
      <c r="D4048" s="2" t="s">
        <v>1781</v>
      </c>
      <c r="E4048" s="2" t="s">
        <v>447</v>
      </c>
      <c r="F4048" s="3" t="s">
        <v>7</v>
      </c>
      <c r="G4048" s="3">
        <v>1</v>
      </c>
      <c r="H4048">
        <v>1</v>
      </c>
      <c r="I4048" s="2" t="s">
        <v>114</v>
      </c>
      <c r="J4048" s="2" t="s">
        <v>1780</v>
      </c>
      <c r="K4048" s="7">
        <f t="shared" si="567"/>
        <v>17585</v>
      </c>
      <c r="L4048" s="7">
        <f t="shared" si="568"/>
        <v>17585</v>
      </c>
      <c r="M4048" s="2" t="s">
        <v>4</v>
      </c>
      <c r="N4048" s="1">
        <f t="shared" si="569"/>
        <v>0</v>
      </c>
      <c r="O4048" s="5">
        <f t="shared" si="570"/>
        <v>17585</v>
      </c>
      <c r="P4048" s="5">
        <f t="shared" si="571"/>
        <v>17585</v>
      </c>
      <c r="Q4048" s="5">
        <f t="shared" si="572"/>
        <v>17585</v>
      </c>
      <c r="R4048" s="3">
        <v>25</v>
      </c>
      <c r="S4048" s="6">
        <v>25</v>
      </c>
      <c r="T4048" s="6">
        <v>25</v>
      </c>
      <c r="U4048" s="5">
        <f t="shared" si="573"/>
        <v>21981.25</v>
      </c>
      <c r="V4048" s="5">
        <f t="shared" si="574"/>
        <v>21981.25</v>
      </c>
      <c r="W4048" s="4">
        <f t="shared" si="575"/>
        <v>21981.25</v>
      </c>
      <c r="X4048" s="3">
        <v>0</v>
      </c>
      <c r="Y4048" s="3">
        <v>0</v>
      </c>
      <c r="Z4048" s="2" t="s">
        <v>54</v>
      </c>
      <c r="AA4048" s="2" t="s">
        <v>602</v>
      </c>
      <c r="AB4048" s="2" t="s">
        <v>1225</v>
      </c>
      <c r="AC4048" s="1" t="s">
        <v>0</v>
      </c>
    </row>
    <row r="4049" spans="1:29" x14ac:dyDescent="0.25">
      <c r="A4049" s="2" t="s">
        <v>1779</v>
      </c>
      <c r="B4049" s="8"/>
      <c r="C4049" s="3"/>
      <c r="D4049" s="2" t="s">
        <v>1778</v>
      </c>
      <c r="E4049" s="2" t="s">
        <v>158</v>
      </c>
      <c r="F4049" s="3" t="s">
        <v>7</v>
      </c>
      <c r="G4049" s="3">
        <v>1</v>
      </c>
      <c r="H4049">
        <v>1</v>
      </c>
      <c r="I4049" s="2" t="s">
        <v>6</v>
      </c>
      <c r="J4049" s="2" t="s">
        <v>1777</v>
      </c>
      <c r="K4049" s="7">
        <f t="shared" si="567"/>
        <v>27381</v>
      </c>
      <c r="L4049" s="7">
        <f t="shared" si="568"/>
        <v>27381</v>
      </c>
      <c r="M4049" s="2" t="s">
        <v>4</v>
      </c>
      <c r="N4049" s="1">
        <f t="shared" si="569"/>
        <v>0</v>
      </c>
      <c r="O4049" s="5">
        <f t="shared" si="570"/>
        <v>27381</v>
      </c>
      <c r="P4049" s="5">
        <f t="shared" si="571"/>
        <v>27381</v>
      </c>
      <c r="Q4049" s="5">
        <f t="shared" si="572"/>
        <v>27381</v>
      </c>
      <c r="R4049" s="3">
        <v>25</v>
      </c>
      <c r="S4049" s="6">
        <v>25</v>
      </c>
      <c r="T4049" s="6">
        <v>25</v>
      </c>
      <c r="U4049" s="5">
        <f t="shared" si="573"/>
        <v>34226.25</v>
      </c>
      <c r="V4049" s="5">
        <f t="shared" si="574"/>
        <v>34226.25</v>
      </c>
      <c r="W4049" s="4">
        <f t="shared" si="575"/>
        <v>34226.25</v>
      </c>
      <c r="X4049" s="3">
        <v>0</v>
      </c>
      <c r="Y4049" s="3">
        <v>0</v>
      </c>
      <c r="Z4049" s="2" t="s">
        <v>3</v>
      </c>
      <c r="AA4049" s="2" t="s">
        <v>363</v>
      </c>
      <c r="AB4049" s="2" t="s">
        <v>1776</v>
      </c>
      <c r="AC4049" s="1" t="s">
        <v>0</v>
      </c>
    </row>
    <row r="4050" spans="1:29" x14ac:dyDescent="0.25">
      <c r="A4050" s="2" t="s">
        <v>1775</v>
      </c>
      <c r="B4050" s="8">
        <v>7702132510985</v>
      </c>
      <c r="C4050" s="2" t="s">
        <v>1774</v>
      </c>
      <c r="D4050" s="2" t="s">
        <v>1773</v>
      </c>
      <c r="E4050" s="2" t="s">
        <v>203</v>
      </c>
      <c r="F4050" s="3" t="s">
        <v>270</v>
      </c>
      <c r="G4050" s="3">
        <v>30</v>
      </c>
      <c r="H4050">
        <v>1</v>
      </c>
      <c r="I4050" s="2" t="s">
        <v>6</v>
      </c>
      <c r="J4050" s="2" t="s">
        <v>1772</v>
      </c>
      <c r="K4050" s="7">
        <f t="shared" si="567"/>
        <v>2781.9333333333334</v>
      </c>
      <c r="L4050" s="7">
        <f t="shared" si="568"/>
        <v>83458</v>
      </c>
      <c r="M4050" s="2" t="s">
        <v>4</v>
      </c>
      <c r="N4050" s="1">
        <f t="shared" si="569"/>
        <v>0</v>
      </c>
      <c r="O4050" s="5">
        <f t="shared" si="570"/>
        <v>83458</v>
      </c>
      <c r="P4050" s="5">
        <f t="shared" si="571"/>
        <v>2781.9333333333334</v>
      </c>
      <c r="Q4050" s="5">
        <f t="shared" si="572"/>
        <v>83458</v>
      </c>
      <c r="R4050" s="3">
        <v>25</v>
      </c>
      <c r="S4050" s="6">
        <v>25</v>
      </c>
      <c r="T4050" s="6">
        <v>25</v>
      </c>
      <c r="U4050" s="5">
        <f t="shared" si="573"/>
        <v>104322.5</v>
      </c>
      <c r="V4050" s="5">
        <f t="shared" si="574"/>
        <v>3477.4166666666665</v>
      </c>
      <c r="W4050" s="4">
        <f t="shared" si="575"/>
        <v>104322.5</v>
      </c>
      <c r="X4050" s="3">
        <v>0</v>
      </c>
      <c r="Y4050" s="3">
        <v>0</v>
      </c>
      <c r="Z4050" s="2" t="s">
        <v>3</v>
      </c>
      <c r="AA4050" s="2" t="s">
        <v>268</v>
      </c>
      <c r="AB4050" s="2" t="s">
        <v>267</v>
      </c>
      <c r="AC4050" s="1" t="s">
        <v>0</v>
      </c>
    </row>
    <row r="4051" spans="1:29" x14ac:dyDescent="0.25">
      <c r="A4051" s="2" t="s">
        <v>1771</v>
      </c>
      <c r="B4051" s="8"/>
      <c r="C4051" s="3"/>
      <c r="D4051" s="2" t="s">
        <v>1770</v>
      </c>
      <c r="E4051" s="2" t="s">
        <v>436</v>
      </c>
      <c r="F4051" s="3" t="s">
        <v>7</v>
      </c>
      <c r="G4051" s="3">
        <v>1</v>
      </c>
      <c r="H4051">
        <v>1</v>
      </c>
      <c r="I4051" s="2" t="s">
        <v>6</v>
      </c>
      <c r="J4051" s="2" t="s">
        <v>1769</v>
      </c>
      <c r="K4051" s="7">
        <f t="shared" si="567"/>
        <v>60566</v>
      </c>
      <c r="L4051" s="7">
        <f t="shared" si="568"/>
        <v>60566</v>
      </c>
      <c r="M4051" s="2" t="s">
        <v>4</v>
      </c>
      <c r="N4051" s="1">
        <f t="shared" si="569"/>
        <v>0</v>
      </c>
      <c r="O4051" s="5">
        <f t="shared" si="570"/>
        <v>60566</v>
      </c>
      <c r="P4051" s="5">
        <f t="shared" si="571"/>
        <v>60566</v>
      </c>
      <c r="Q4051" s="5">
        <f t="shared" si="572"/>
        <v>60566</v>
      </c>
      <c r="R4051" s="3">
        <v>25</v>
      </c>
      <c r="S4051" s="6">
        <v>25</v>
      </c>
      <c r="T4051" s="6">
        <v>25</v>
      </c>
      <c r="U4051" s="5">
        <f t="shared" si="573"/>
        <v>75707.5</v>
      </c>
      <c r="V4051" s="5">
        <f t="shared" si="574"/>
        <v>75707.5</v>
      </c>
      <c r="W4051" s="4">
        <f t="shared" si="575"/>
        <v>75707.5</v>
      </c>
      <c r="X4051" s="3">
        <v>0</v>
      </c>
      <c r="Y4051" s="3">
        <v>0</v>
      </c>
      <c r="Z4051" s="2" t="s">
        <v>3</v>
      </c>
      <c r="AA4051" s="2" t="s">
        <v>434</v>
      </c>
      <c r="AB4051" s="2" t="s">
        <v>433</v>
      </c>
      <c r="AC4051" s="1" t="s">
        <v>0</v>
      </c>
    </row>
    <row r="4052" spans="1:29" x14ac:dyDescent="0.25">
      <c r="A4052" s="2" t="s">
        <v>1768</v>
      </c>
      <c r="B4052" s="8"/>
      <c r="C4052" s="3"/>
      <c r="D4052" s="2" t="s">
        <v>1767</v>
      </c>
      <c r="E4052" s="2" t="s">
        <v>436</v>
      </c>
      <c r="F4052" s="3" t="s">
        <v>7</v>
      </c>
      <c r="G4052" s="3">
        <v>1</v>
      </c>
      <c r="H4052">
        <v>1</v>
      </c>
      <c r="I4052" s="2" t="s">
        <v>6</v>
      </c>
      <c r="J4052" s="2" t="s">
        <v>1766</v>
      </c>
      <c r="K4052" s="7">
        <f t="shared" si="567"/>
        <v>73035</v>
      </c>
      <c r="L4052" s="7">
        <f t="shared" si="568"/>
        <v>73035</v>
      </c>
      <c r="M4052" s="2" t="s">
        <v>4</v>
      </c>
      <c r="N4052" s="1">
        <f t="shared" si="569"/>
        <v>0</v>
      </c>
      <c r="O4052" s="5">
        <f t="shared" si="570"/>
        <v>73035</v>
      </c>
      <c r="P4052" s="5">
        <f t="shared" si="571"/>
        <v>73035</v>
      </c>
      <c r="Q4052" s="5">
        <f t="shared" si="572"/>
        <v>73035</v>
      </c>
      <c r="R4052" s="3">
        <v>25</v>
      </c>
      <c r="S4052" s="6">
        <v>25</v>
      </c>
      <c r="T4052" s="6">
        <v>25</v>
      </c>
      <c r="U4052" s="5">
        <f t="shared" si="573"/>
        <v>91293.75</v>
      </c>
      <c r="V4052" s="5">
        <f t="shared" si="574"/>
        <v>91293.75</v>
      </c>
      <c r="W4052" s="4">
        <f t="shared" si="575"/>
        <v>91293.75</v>
      </c>
      <c r="X4052" s="3">
        <v>0</v>
      </c>
      <c r="Y4052" s="3">
        <v>0</v>
      </c>
      <c r="Z4052" s="2" t="s">
        <v>3</v>
      </c>
      <c r="AA4052" s="2" t="s">
        <v>434</v>
      </c>
      <c r="AB4052" s="2" t="s">
        <v>433</v>
      </c>
      <c r="AC4052" s="1" t="s">
        <v>0</v>
      </c>
    </row>
    <row r="4053" spans="1:29" x14ac:dyDescent="0.25">
      <c r="A4053" s="2" t="s">
        <v>1765</v>
      </c>
      <c r="B4053" s="8"/>
      <c r="C4053" s="3"/>
      <c r="D4053" s="2" t="s">
        <v>1764</v>
      </c>
      <c r="E4053" s="2" t="s">
        <v>436</v>
      </c>
      <c r="F4053" s="3" t="s">
        <v>7</v>
      </c>
      <c r="G4053" s="3">
        <v>1</v>
      </c>
      <c r="H4053">
        <v>1</v>
      </c>
      <c r="I4053" s="2" t="s">
        <v>6</v>
      </c>
      <c r="J4053" s="2" t="s">
        <v>1763</v>
      </c>
      <c r="K4053" s="7">
        <f t="shared" si="567"/>
        <v>73502</v>
      </c>
      <c r="L4053" s="7">
        <f t="shared" si="568"/>
        <v>73502</v>
      </c>
      <c r="M4053" s="2" t="s">
        <v>4</v>
      </c>
      <c r="N4053" s="1">
        <f t="shared" si="569"/>
        <v>0</v>
      </c>
      <c r="O4053" s="5">
        <f t="shared" si="570"/>
        <v>73502</v>
      </c>
      <c r="P4053" s="5">
        <f t="shared" si="571"/>
        <v>73502</v>
      </c>
      <c r="Q4053" s="5">
        <f t="shared" si="572"/>
        <v>73502</v>
      </c>
      <c r="R4053" s="3">
        <v>25</v>
      </c>
      <c r="S4053" s="6">
        <v>25</v>
      </c>
      <c r="T4053" s="6">
        <v>25</v>
      </c>
      <c r="U4053" s="5">
        <f t="shared" si="573"/>
        <v>91877.5</v>
      </c>
      <c r="V4053" s="5">
        <f t="shared" si="574"/>
        <v>91877.5</v>
      </c>
      <c r="W4053" s="4">
        <f t="shared" si="575"/>
        <v>91877.5</v>
      </c>
      <c r="X4053" s="3">
        <v>0</v>
      </c>
      <c r="Y4053" s="3">
        <v>0</v>
      </c>
      <c r="Z4053" s="2" t="s">
        <v>3</v>
      </c>
      <c r="AA4053" s="2" t="s">
        <v>434</v>
      </c>
      <c r="AB4053" s="2" t="s">
        <v>433</v>
      </c>
      <c r="AC4053" s="1" t="s">
        <v>0</v>
      </c>
    </row>
    <row r="4054" spans="1:29" x14ac:dyDescent="0.25">
      <c r="A4054" s="2" t="s">
        <v>1762</v>
      </c>
      <c r="B4054" s="8"/>
      <c r="C4054" s="3"/>
      <c r="D4054" s="2" t="s">
        <v>1761</v>
      </c>
      <c r="E4054" s="2" t="s">
        <v>436</v>
      </c>
      <c r="F4054" s="3" t="s">
        <v>7</v>
      </c>
      <c r="G4054" s="3">
        <v>1</v>
      </c>
      <c r="H4054">
        <v>1</v>
      </c>
      <c r="I4054" s="2" t="s">
        <v>6</v>
      </c>
      <c r="J4054" s="2" t="s">
        <v>1760</v>
      </c>
      <c r="K4054" s="7">
        <f t="shared" si="567"/>
        <v>43051</v>
      </c>
      <c r="L4054" s="7">
        <f t="shared" si="568"/>
        <v>43051</v>
      </c>
      <c r="M4054" s="2" t="s">
        <v>4</v>
      </c>
      <c r="N4054" s="1">
        <f t="shared" si="569"/>
        <v>0</v>
      </c>
      <c r="O4054" s="5">
        <f t="shared" si="570"/>
        <v>43051</v>
      </c>
      <c r="P4054" s="5">
        <f t="shared" si="571"/>
        <v>43051</v>
      </c>
      <c r="Q4054" s="5">
        <f t="shared" si="572"/>
        <v>43051</v>
      </c>
      <c r="R4054" s="3">
        <v>25</v>
      </c>
      <c r="S4054" s="6">
        <v>25</v>
      </c>
      <c r="T4054" s="6">
        <v>25</v>
      </c>
      <c r="U4054" s="5">
        <f t="shared" si="573"/>
        <v>53813.75</v>
      </c>
      <c r="V4054" s="5">
        <f t="shared" si="574"/>
        <v>53813.75</v>
      </c>
      <c r="W4054" s="4">
        <f t="shared" si="575"/>
        <v>53813.75</v>
      </c>
      <c r="X4054" s="3">
        <v>0</v>
      </c>
      <c r="Y4054" s="3">
        <v>0</v>
      </c>
      <c r="Z4054" s="2" t="s">
        <v>3</v>
      </c>
      <c r="AA4054" s="2" t="s">
        <v>434</v>
      </c>
      <c r="AB4054" s="2" t="s">
        <v>433</v>
      </c>
      <c r="AC4054" s="1" t="s">
        <v>0</v>
      </c>
    </row>
    <row r="4055" spans="1:29" x14ac:dyDescent="0.25">
      <c r="A4055" s="2" t="s">
        <v>1759</v>
      </c>
      <c r="B4055" s="8"/>
      <c r="C4055" s="3"/>
      <c r="D4055" s="2" t="s">
        <v>1758</v>
      </c>
      <c r="E4055" s="2" t="s">
        <v>276</v>
      </c>
      <c r="F4055" s="3" t="s">
        <v>7</v>
      </c>
      <c r="G4055" s="3">
        <v>1</v>
      </c>
      <c r="H4055">
        <v>1</v>
      </c>
      <c r="I4055" s="2" t="s">
        <v>19</v>
      </c>
      <c r="J4055" s="2" t="s">
        <v>1757</v>
      </c>
      <c r="K4055" s="7">
        <f t="shared" si="567"/>
        <v>17512</v>
      </c>
      <c r="L4055" s="7">
        <f t="shared" si="568"/>
        <v>17512</v>
      </c>
      <c r="M4055" s="2" t="s">
        <v>4</v>
      </c>
      <c r="N4055" s="1">
        <f t="shared" si="569"/>
        <v>0</v>
      </c>
      <c r="O4055" s="5">
        <f t="shared" si="570"/>
        <v>17512</v>
      </c>
      <c r="P4055" s="5">
        <f t="shared" si="571"/>
        <v>17512</v>
      </c>
      <c r="Q4055" s="5">
        <f t="shared" si="572"/>
        <v>17512</v>
      </c>
      <c r="R4055" s="3">
        <v>25</v>
      </c>
      <c r="S4055" s="6">
        <v>25</v>
      </c>
      <c r="T4055" s="6">
        <v>25</v>
      </c>
      <c r="U4055" s="5">
        <f t="shared" si="573"/>
        <v>21890</v>
      </c>
      <c r="V4055" s="5">
        <f t="shared" si="574"/>
        <v>21890</v>
      </c>
      <c r="W4055" s="4">
        <f t="shared" si="575"/>
        <v>21890</v>
      </c>
      <c r="X4055" s="3">
        <v>0</v>
      </c>
      <c r="Y4055" s="3">
        <v>0</v>
      </c>
      <c r="Z4055" s="2" t="s">
        <v>54</v>
      </c>
      <c r="AA4055" s="2" t="s">
        <v>77</v>
      </c>
      <c r="AB4055" s="2" t="s">
        <v>155</v>
      </c>
      <c r="AC4055" s="1" t="s">
        <v>0</v>
      </c>
    </row>
    <row r="4056" spans="1:29" x14ac:dyDescent="0.25">
      <c r="A4056" s="2" t="s">
        <v>1756</v>
      </c>
      <c r="B4056" s="8"/>
      <c r="C4056" s="3"/>
      <c r="D4056" s="2" t="s">
        <v>1755</v>
      </c>
      <c r="E4056" s="2" t="s">
        <v>276</v>
      </c>
      <c r="F4056" s="3" t="s">
        <v>7</v>
      </c>
      <c r="G4056" s="3">
        <v>1</v>
      </c>
      <c r="H4056">
        <v>1</v>
      </c>
      <c r="I4056" s="2" t="s">
        <v>19</v>
      </c>
      <c r="J4056" s="2" t="s">
        <v>1754</v>
      </c>
      <c r="K4056" s="7">
        <f t="shared" si="567"/>
        <v>22399</v>
      </c>
      <c r="L4056" s="7">
        <f t="shared" si="568"/>
        <v>22399</v>
      </c>
      <c r="M4056" s="2" t="s">
        <v>4</v>
      </c>
      <c r="N4056" s="1">
        <f t="shared" si="569"/>
        <v>0</v>
      </c>
      <c r="O4056" s="5">
        <f t="shared" si="570"/>
        <v>22399</v>
      </c>
      <c r="P4056" s="5">
        <f t="shared" si="571"/>
        <v>22399</v>
      </c>
      <c r="Q4056" s="5">
        <f t="shared" si="572"/>
        <v>22399</v>
      </c>
      <c r="R4056" s="3">
        <v>25</v>
      </c>
      <c r="S4056" s="6">
        <v>25</v>
      </c>
      <c r="T4056" s="6">
        <v>25</v>
      </c>
      <c r="U4056" s="5">
        <f t="shared" si="573"/>
        <v>27998.75</v>
      </c>
      <c r="V4056" s="5">
        <f t="shared" si="574"/>
        <v>27998.75</v>
      </c>
      <c r="W4056" s="4">
        <f t="shared" si="575"/>
        <v>27998.75</v>
      </c>
      <c r="X4056" s="3">
        <v>0</v>
      </c>
      <c r="Y4056" s="3">
        <v>0</v>
      </c>
      <c r="Z4056" s="2" t="s">
        <v>54</v>
      </c>
      <c r="AA4056" s="2" t="s">
        <v>30</v>
      </c>
      <c r="AB4056" s="2" t="s">
        <v>291</v>
      </c>
      <c r="AC4056" s="1" t="s">
        <v>0</v>
      </c>
    </row>
    <row r="4057" spans="1:29" x14ac:dyDescent="0.25">
      <c r="A4057" s="2" t="s">
        <v>1753</v>
      </c>
      <c r="B4057" s="8"/>
      <c r="C4057" s="3"/>
      <c r="D4057" s="2" t="s">
        <v>1750</v>
      </c>
      <c r="E4057" s="2" t="s">
        <v>124</v>
      </c>
      <c r="F4057" s="3" t="s">
        <v>7</v>
      </c>
      <c r="G4057" s="3">
        <v>1</v>
      </c>
      <c r="H4057">
        <v>1</v>
      </c>
      <c r="I4057" s="2" t="s">
        <v>343</v>
      </c>
      <c r="J4057" s="2" t="s">
        <v>1752</v>
      </c>
      <c r="K4057" s="7">
        <f t="shared" si="567"/>
        <v>27411</v>
      </c>
      <c r="L4057" s="7">
        <f t="shared" si="568"/>
        <v>27411</v>
      </c>
      <c r="M4057" s="2" t="s">
        <v>4</v>
      </c>
      <c r="N4057" s="1">
        <f t="shared" si="569"/>
        <v>0</v>
      </c>
      <c r="O4057" s="5">
        <f t="shared" si="570"/>
        <v>27411</v>
      </c>
      <c r="P4057" s="5">
        <f t="shared" si="571"/>
        <v>27411</v>
      </c>
      <c r="Q4057" s="5">
        <f t="shared" si="572"/>
        <v>27411</v>
      </c>
      <c r="R4057" s="3">
        <v>25</v>
      </c>
      <c r="S4057" s="6">
        <v>25</v>
      </c>
      <c r="T4057" s="6">
        <v>25</v>
      </c>
      <c r="U4057" s="5">
        <f t="shared" si="573"/>
        <v>34263.75</v>
      </c>
      <c r="V4057" s="5">
        <f t="shared" si="574"/>
        <v>34263.75</v>
      </c>
      <c r="W4057" s="4">
        <f t="shared" si="575"/>
        <v>34263.75</v>
      </c>
      <c r="X4057" s="3">
        <v>0</v>
      </c>
      <c r="Y4057" s="3">
        <v>0</v>
      </c>
      <c r="Z4057" s="2" t="s">
        <v>3</v>
      </c>
      <c r="AA4057" s="2" t="s">
        <v>341</v>
      </c>
      <c r="AB4057" s="2" t="s">
        <v>1748</v>
      </c>
      <c r="AC4057" s="1" t="s">
        <v>0</v>
      </c>
    </row>
    <row r="4058" spans="1:29" x14ac:dyDescent="0.25">
      <c r="A4058" s="2" t="s">
        <v>1751</v>
      </c>
      <c r="B4058" s="8"/>
      <c r="C4058" s="3"/>
      <c r="D4058" s="2" t="s">
        <v>1750</v>
      </c>
      <c r="E4058" s="2" t="s">
        <v>124</v>
      </c>
      <c r="F4058" s="3" t="s">
        <v>7</v>
      </c>
      <c r="G4058" s="3">
        <v>1</v>
      </c>
      <c r="H4058">
        <v>1</v>
      </c>
      <c r="I4058" s="2" t="s">
        <v>343</v>
      </c>
      <c r="J4058" s="2" t="s">
        <v>1749</v>
      </c>
      <c r="K4058" s="7">
        <f t="shared" si="567"/>
        <v>27084</v>
      </c>
      <c r="L4058" s="7">
        <f t="shared" si="568"/>
        <v>27084</v>
      </c>
      <c r="M4058" s="2" t="s">
        <v>4</v>
      </c>
      <c r="N4058" s="1">
        <f t="shared" si="569"/>
        <v>0</v>
      </c>
      <c r="O4058" s="5">
        <f t="shared" si="570"/>
        <v>27084</v>
      </c>
      <c r="P4058" s="5">
        <f t="shared" si="571"/>
        <v>27084</v>
      </c>
      <c r="Q4058" s="5">
        <f t="shared" si="572"/>
        <v>27084</v>
      </c>
      <c r="R4058" s="3">
        <v>25</v>
      </c>
      <c r="S4058" s="6">
        <v>25</v>
      </c>
      <c r="T4058" s="6">
        <v>25</v>
      </c>
      <c r="U4058" s="5">
        <f t="shared" si="573"/>
        <v>33855</v>
      </c>
      <c r="V4058" s="5">
        <f t="shared" si="574"/>
        <v>33855</v>
      </c>
      <c r="W4058" s="4">
        <f t="shared" si="575"/>
        <v>33855</v>
      </c>
      <c r="X4058" s="3">
        <v>0</v>
      </c>
      <c r="Y4058" s="3">
        <v>0</v>
      </c>
      <c r="Z4058" s="2" t="s">
        <v>3</v>
      </c>
      <c r="AA4058" s="2" t="s">
        <v>341</v>
      </c>
      <c r="AB4058" s="2" t="s">
        <v>1748</v>
      </c>
      <c r="AC4058" s="1" t="s">
        <v>0</v>
      </c>
    </row>
    <row r="4059" spans="1:29" x14ac:dyDescent="0.25">
      <c r="A4059" s="2" t="s">
        <v>1747</v>
      </c>
      <c r="B4059" s="8"/>
      <c r="C4059" s="3"/>
      <c r="D4059" s="2" t="s">
        <v>1746</v>
      </c>
      <c r="E4059" s="2" t="s">
        <v>1025</v>
      </c>
      <c r="F4059" s="3" t="s">
        <v>7</v>
      </c>
      <c r="G4059" s="3">
        <v>1</v>
      </c>
      <c r="H4059">
        <v>1</v>
      </c>
      <c r="I4059" s="2" t="s">
        <v>6</v>
      </c>
      <c r="J4059" s="2" t="s">
        <v>1743</v>
      </c>
      <c r="K4059" s="7">
        <f t="shared" si="567"/>
        <v>8571</v>
      </c>
      <c r="L4059" s="7">
        <f t="shared" si="568"/>
        <v>8571</v>
      </c>
      <c r="M4059" s="2" t="s">
        <v>135</v>
      </c>
      <c r="N4059" s="1">
        <f t="shared" si="569"/>
        <v>19</v>
      </c>
      <c r="O4059" s="5">
        <f t="shared" si="570"/>
        <v>8571.19</v>
      </c>
      <c r="P4059" s="5">
        <f t="shared" si="571"/>
        <v>10199.49</v>
      </c>
      <c r="Q4059" s="5">
        <f t="shared" si="572"/>
        <v>10199.49</v>
      </c>
      <c r="R4059" s="3">
        <v>25</v>
      </c>
      <c r="S4059" s="6">
        <v>25</v>
      </c>
      <c r="T4059" s="6">
        <v>25</v>
      </c>
      <c r="U4059" s="5">
        <f t="shared" si="573"/>
        <v>10713.987500000001</v>
      </c>
      <c r="V4059" s="5">
        <f t="shared" si="574"/>
        <v>12749.362499999999</v>
      </c>
      <c r="W4059" s="4">
        <f t="shared" si="575"/>
        <v>12749.362499999999</v>
      </c>
      <c r="X4059" s="3">
        <v>0</v>
      </c>
      <c r="Y4059" s="3">
        <v>0</v>
      </c>
      <c r="Z4059" s="2" t="s">
        <v>54</v>
      </c>
      <c r="AA4059" s="2" t="s">
        <v>53</v>
      </c>
      <c r="AB4059" s="2" t="s">
        <v>1742</v>
      </c>
      <c r="AC4059" s="1" t="s">
        <v>0</v>
      </c>
    </row>
    <row r="4060" spans="1:29" x14ac:dyDescent="0.25">
      <c r="A4060" s="2" t="s">
        <v>1745</v>
      </c>
      <c r="B4060" s="8"/>
      <c r="C4060" s="3"/>
      <c r="D4060" s="2" t="s">
        <v>1744</v>
      </c>
      <c r="E4060" s="2" t="s">
        <v>1025</v>
      </c>
      <c r="F4060" s="3" t="s">
        <v>7</v>
      </c>
      <c r="G4060" s="3">
        <v>1</v>
      </c>
      <c r="H4060">
        <v>1</v>
      </c>
      <c r="I4060" s="2" t="s">
        <v>6</v>
      </c>
      <c r="J4060" s="2" t="s">
        <v>1743</v>
      </c>
      <c r="K4060" s="7">
        <f t="shared" si="567"/>
        <v>8571</v>
      </c>
      <c r="L4060" s="7">
        <f t="shared" si="568"/>
        <v>8571</v>
      </c>
      <c r="M4060" s="2" t="s">
        <v>135</v>
      </c>
      <c r="N4060" s="1">
        <f t="shared" si="569"/>
        <v>19</v>
      </c>
      <c r="O4060" s="5">
        <f t="shared" si="570"/>
        <v>8571.19</v>
      </c>
      <c r="P4060" s="5">
        <f t="shared" si="571"/>
        <v>10199.49</v>
      </c>
      <c r="Q4060" s="5">
        <f t="shared" si="572"/>
        <v>10199.49</v>
      </c>
      <c r="R4060" s="3">
        <v>25</v>
      </c>
      <c r="S4060" s="6">
        <v>25</v>
      </c>
      <c r="T4060" s="6">
        <v>25</v>
      </c>
      <c r="U4060" s="5">
        <f t="shared" si="573"/>
        <v>10713.987500000001</v>
      </c>
      <c r="V4060" s="5">
        <f t="shared" si="574"/>
        <v>12749.362499999999</v>
      </c>
      <c r="W4060" s="4">
        <f t="shared" si="575"/>
        <v>12749.362499999999</v>
      </c>
      <c r="X4060" s="3">
        <v>0</v>
      </c>
      <c r="Y4060" s="3">
        <v>0</v>
      </c>
      <c r="Z4060" s="2" t="s">
        <v>54</v>
      </c>
      <c r="AA4060" s="2" t="s">
        <v>53</v>
      </c>
      <c r="AB4060" s="2" t="s">
        <v>1742</v>
      </c>
      <c r="AC4060" s="1" t="s">
        <v>0</v>
      </c>
    </row>
    <row r="4061" spans="1:29" x14ac:dyDescent="0.25">
      <c r="A4061" s="2" t="s">
        <v>1741</v>
      </c>
      <c r="B4061" s="8"/>
      <c r="C4061" s="3"/>
      <c r="D4061" s="2" t="s">
        <v>1740</v>
      </c>
      <c r="E4061" s="2" t="s">
        <v>541</v>
      </c>
      <c r="F4061" s="3" t="s">
        <v>7</v>
      </c>
      <c r="G4061" s="3">
        <v>1</v>
      </c>
      <c r="H4061">
        <v>1</v>
      </c>
      <c r="I4061" s="2" t="s">
        <v>19</v>
      </c>
      <c r="J4061" s="2" t="s">
        <v>1739</v>
      </c>
      <c r="K4061" s="7">
        <f t="shared" si="567"/>
        <v>39201</v>
      </c>
      <c r="L4061" s="7">
        <f t="shared" si="568"/>
        <v>39201</v>
      </c>
      <c r="M4061" s="2" t="s">
        <v>4</v>
      </c>
      <c r="N4061" s="1">
        <f t="shared" si="569"/>
        <v>0</v>
      </c>
      <c r="O4061" s="5">
        <f t="shared" si="570"/>
        <v>39201</v>
      </c>
      <c r="P4061" s="5">
        <f t="shared" si="571"/>
        <v>39201</v>
      </c>
      <c r="Q4061" s="5">
        <f t="shared" si="572"/>
        <v>39201</v>
      </c>
      <c r="R4061" s="3">
        <v>25</v>
      </c>
      <c r="S4061" s="6">
        <v>25</v>
      </c>
      <c r="T4061" s="6">
        <v>25</v>
      </c>
      <c r="U4061" s="5">
        <f t="shared" si="573"/>
        <v>49001.25</v>
      </c>
      <c r="V4061" s="5">
        <f t="shared" si="574"/>
        <v>49001.25</v>
      </c>
      <c r="W4061" s="4">
        <f t="shared" si="575"/>
        <v>49001.25</v>
      </c>
      <c r="X4061" s="3">
        <v>0</v>
      </c>
      <c r="Y4061" s="3">
        <v>0</v>
      </c>
      <c r="Z4061" s="2" t="s">
        <v>3</v>
      </c>
      <c r="AA4061" s="2" t="s">
        <v>128</v>
      </c>
      <c r="AB4061" s="2" t="s">
        <v>539</v>
      </c>
      <c r="AC4061" s="1" t="s">
        <v>0</v>
      </c>
    </row>
    <row r="4062" spans="1:29" x14ac:dyDescent="0.25">
      <c r="A4062" s="2" t="s">
        <v>1738</v>
      </c>
      <c r="B4062" s="8"/>
      <c r="C4062" s="3"/>
      <c r="D4062" s="2" t="s">
        <v>1736</v>
      </c>
      <c r="E4062" s="2" t="s">
        <v>1735</v>
      </c>
      <c r="F4062" s="3" t="s">
        <v>7</v>
      </c>
      <c r="G4062" s="3">
        <v>1</v>
      </c>
      <c r="H4062">
        <v>1</v>
      </c>
      <c r="I4062" s="2" t="s">
        <v>6</v>
      </c>
      <c r="J4062" s="2" t="s">
        <v>1734</v>
      </c>
      <c r="K4062" s="7">
        <f t="shared" si="567"/>
        <v>58301</v>
      </c>
      <c r="L4062" s="7">
        <f t="shared" si="568"/>
        <v>58301</v>
      </c>
      <c r="M4062" s="2" t="s">
        <v>4</v>
      </c>
      <c r="N4062" s="1">
        <f t="shared" si="569"/>
        <v>0</v>
      </c>
      <c r="O4062" s="5">
        <f t="shared" si="570"/>
        <v>58301</v>
      </c>
      <c r="P4062" s="5">
        <f t="shared" si="571"/>
        <v>58301</v>
      </c>
      <c r="Q4062" s="5">
        <f t="shared" si="572"/>
        <v>58301</v>
      </c>
      <c r="R4062" s="3">
        <v>25</v>
      </c>
      <c r="S4062" s="6">
        <v>25</v>
      </c>
      <c r="T4062" s="6">
        <v>25</v>
      </c>
      <c r="U4062" s="5">
        <f t="shared" si="573"/>
        <v>72876.25</v>
      </c>
      <c r="V4062" s="5">
        <f t="shared" si="574"/>
        <v>72876.25</v>
      </c>
      <c r="W4062" s="4">
        <f t="shared" si="575"/>
        <v>72876.25</v>
      </c>
      <c r="X4062" s="3">
        <v>0</v>
      </c>
      <c r="Y4062" s="3">
        <v>0</v>
      </c>
      <c r="Z4062" s="2" t="s">
        <v>3</v>
      </c>
      <c r="AA4062" s="2" t="s">
        <v>12</v>
      </c>
      <c r="AB4062" s="2" t="s">
        <v>1733</v>
      </c>
      <c r="AC4062" s="1" t="s">
        <v>0</v>
      </c>
    </row>
    <row r="4063" spans="1:29" x14ac:dyDescent="0.25">
      <c r="A4063" s="2" t="s">
        <v>1737</v>
      </c>
      <c r="B4063" s="8"/>
      <c r="C4063" s="3"/>
      <c r="D4063" s="2" t="s">
        <v>1736</v>
      </c>
      <c r="E4063" s="2" t="s">
        <v>1735</v>
      </c>
      <c r="F4063" s="3" t="s">
        <v>7</v>
      </c>
      <c r="G4063" s="3">
        <v>1</v>
      </c>
      <c r="H4063">
        <v>1</v>
      </c>
      <c r="I4063" s="2" t="s">
        <v>6</v>
      </c>
      <c r="J4063" s="2" t="s">
        <v>1734</v>
      </c>
      <c r="K4063" s="7">
        <f t="shared" si="567"/>
        <v>58301</v>
      </c>
      <c r="L4063" s="7">
        <f t="shared" si="568"/>
        <v>58301</v>
      </c>
      <c r="M4063" s="2" t="s">
        <v>4</v>
      </c>
      <c r="N4063" s="1">
        <f t="shared" si="569"/>
        <v>0</v>
      </c>
      <c r="O4063" s="5">
        <f t="shared" si="570"/>
        <v>58301</v>
      </c>
      <c r="P4063" s="5">
        <f t="shared" si="571"/>
        <v>58301</v>
      </c>
      <c r="Q4063" s="5">
        <f t="shared" si="572"/>
        <v>58301</v>
      </c>
      <c r="R4063" s="3">
        <v>25</v>
      </c>
      <c r="S4063" s="6">
        <v>25</v>
      </c>
      <c r="T4063" s="6">
        <v>25</v>
      </c>
      <c r="U4063" s="5">
        <f t="shared" si="573"/>
        <v>72876.25</v>
      </c>
      <c r="V4063" s="5">
        <f t="shared" si="574"/>
        <v>72876.25</v>
      </c>
      <c r="W4063" s="4">
        <f t="shared" si="575"/>
        <v>72876.25</v>
      </c>
      <c r="X4063" s="3">
        <v>0</v>
      </c>
      <c r="Y4063" s="3">
        <v>0</v>
      </c>
      <c r="Z4063" s="2" t="s">
        <v>3</v>
      </c>
      <c r="AA4063" s="2" t="s">
        <v>12</v>
      </c>
      <c r="AB4063" s="2" t="s">
        <v>1733</v>
      </c>
      <c r="AC4063" s="1" t="s">
        <v>0</v>
      </c>
    </row>
    <row r="4064" spans="1:29" x14ac:dyDescent="0.25">
      <c r="A4064" s="2" t="s">
        <v>1732</v>
      </c>
      <c r="B4064" s="8"/>
      <c r="C4064" s="3"/>
      <c r="D4064" s="2" t="s">
        <v>1731</v>
      </c>
      <c r="E4064" s="2" t="s">
        <v>138</v>
      </c>
      <c r="F4064" s="3" t="s">
        <v>7</v>
      </c>
      <c r="G4064" s="3">
        <v>1</v>
      </c>
      <c r="H4064">
        <v>1</v>
      </c>
      <c r="I4064" s="2" t="s">
        <v>6</v>
      </c>
      <c r="J4064" s="2" t="s">
        <v>1730</v>
      </c>
      <c r="K4064" s="7">
        <f t="shared" si="567"/>
        <v>275084</v>
      </c>
      <c r="L4064" s="7">
        <f t="shared" si="568"/>
        <v>275084</v>
      </c>
      <c r="M4064" s="2" t="s">
        <v>4</v>
      </c>
      <c r="N4064" s="1">
        <f t="shared" si="569"/>
        <v>0</v>
      </c>
      <c r="O4064" s="5">
        <f t="shared" si="570"/>
        <v>275084</v>
      </c>
      <c r="P4064" s="5">
        <f t="shared" si="571"/>
        <v>275084</v>
      </c>
      <c r="Q4064" s="5">
        <f t="shared" si="572"/>
        <v>275084</v>
      </c>
      <c r="R4064" s="3">
        <v>25</v>
      </c>
      <c r="S4064" s="6">
        <v>25</v>
      </c>
      <c r="T4064" s="6">
        <v>25</v>
      </c>
      <c r="U4064" s="5">
        <f t="shared" si="573"/>
        <v>343855</v>
      </c>
      <c r="V4064" s="5">
        <f t="shared" si="574"/>
        <v>343855</v>
      </c>
      <c r="W4064" s="4">
        <f t="shared" si="575"/>
        <v>343855</v>
      </c>
      <c r="X4064" s="3">
        <v>0</v>
      </c>
      <c r="Y4064" s="3">
        <v>0</v>
      </c>
      <c r="Z4064" s="2" t="s">
        <v>3</v>
      </c>
      <c r="AA4064" s="2" t="s">
        <v>2</v>
      </c>
      <c r="AB4064" s="2" t="s">
        <v>1723</v>
      </c>
      <c r="AC4064" s="1" t="s">
        <v>0</v>
      </c>
    </row>
    <row r="4065" spans="1:29" x14ac:dyDescent="0.25">
      <c r="A4065" s="2" t="s">
        <v>1729</v>
      </c>
      <c r="B4065" s="8"/>
      <c r="C4065" s="3"/>
      <c r="D4065" s="2" t="s">
        <v>1728</v>
      </c>
      <c r="E4065" s="2" t="s">
        <v>138</v>
      </c>
      <c r="F4065" s="3" t="s">
        <v>7</v>
      </c>
      <c r="G4065" s="3">
        <v>1</v>
      </c>
      <c r="H4065">
        <v>1</v>
      </c>
      <c r="I4065" s="2" t="s">
        <v>6</v>
      </c>
      <c r="J4065" s="2" t="s">
        <v>1727</v>
      </c>
      <c r="K4065" s="7">
        <f t="shared" si="567"/>
        <v>275085</v>
      </c>
      <c r="L4065" s="7">
        <f t="shared" si="568"/>
        <v>275085</v>
      </c>
      <c r="M4065" s="2" t="s">
        <v>4</v>
      </c>
      <c r="N4065" s="1">
        <f t="shared" si="569"/>
        <v>0</v>
      </c>
      <c r="O4065" s="5">
        <f t="shared" si="570"/>
        <v>275085</v>
      </c>
      <c r="P4065" s="5">
        <f t="shared" si="571"/>
        <v>275085</v>
      </c>
      <c r="Q4065" s="5">
        <f t="shared" si="572"/>
        <v>275085</v>
      </c>
      <c r="R4065" s="3">
        <v>25</v>
      </c>
      <c r="S4065" s="6">
        <v>25</v>
      </c>
      <c r="T4065" s="6">
        <v>25</v>
      </c>
      <c r="U4065" s="5">
        <f t="shared" si="573"/>
        <v>343856.25</v>
      </c>
      <c r="V4065" s="5">
        <f t="shared" si="574"/>
        <v>343856.25</v>
      </c>
      <c r="W4065" s="4">
        <f t="shared" si="575"/>
        <v>343856.25</v>
      </c>
      <c r="X4065" s="3">
        <v>0</v>
      </c>
      <c r="Y4065" s="3">
        <v>0</v>
      </c>
      <c r="Z4065" s="2" t="s">
        <v>3</v>
      </c>
      <c r="AA4065" s="2" t="s">
        <v>2</v>
      </c>
      <c r="AB4065" s="2" t="s">
        <v>1723</v>
      </c>
      <c r="AC4065" s="1" t="s">
        <v>0</v>
      </c>
    </row>
    <row r="4066" spans="1:29" x14ac:dyDescent="0.25">
      <c r="A4066" s="2" t="s">
        <v>1726</v>
      </c>
      <c r="B4066" s="8"/>
      <c r="C4066" s="3"/>
      <c r="D4066" s="2" t="s">
        <v>1725</v>
      </c>
      <c r="E4066" s="2" t="s">
        <v>138</v>
      </c>
      <c r="F4066" s="3" t="s">
        <v>7</v>
      </c>
      <c r="G4066" s="3">
        <v>1</v>
      </c>
      <c r="H4066">
        <v>1</v>
      </c>
      <c r="I4066" s="2" t="s">
        <v>6</v>
      </c>
      <c r="J4066" s="2" t="s">
        <v>1724</v>
      </c>
      <c r="K4066" s="7">
        <f t="shared" si="567"/>
        <v>243812</v>
      </c>
      <c r="L4066" s="7">
        <f t="shared" si="568"/>
        <v>243812</v>
      </c>
      <c r="M4066" s="2" t="s">
        <v>4</v>
      </c>
      <c r="N4066" s="1">
        <f t="shared" si="569"/>
        <v>0</v>
      </c>
      <c r="O4066" s="5">
        <f t="shared" si="570"/>
        <v>243812</v>
      </c>
      <c r="P4066" s="5">
        <f t="shared" si="571"/>
        <v>243812</v>
      </c>
      <c r="Q4066" s="5">
        <f t="shared" si="572"/>
        <v>243812</v>
      </c>
      <c r="R4066" s="3">
        <v>25</v>
      </c>
      <c r="S4066" s="6">
        <v>25</v>
      </c>
      <c r="T4066" s="6">
        <v>25</v>
      </c>
      <c r="U4066" s="5">
        <f t="shared" si="573"/>
        <v>304765</v>
      </c>
      <c r="V4066" s="5">
        <f t="shared" si="574"/>
        <v>304765</v>
      </c>
      <c r="W4066" s="4">
        <f t="shared" si="575"/>
        <v>304765</v>
      </c>
      <c r="X4066" s="3">
        <v>0</v>
      </c>
      <c r="Y4066" s="3">
        <v>0</v>
      </c>
      <c r="Z4066" s="2" t="s">
        <v>3</v>
      </c>
      <c r="AA4066" s="2" t="s">
        <v>2</v>
      </c>
      <c r="AB4066" s="2" t="s">
        <v>1723</v>
      </c>
      <c r="AC4066" s="1" t="s">
        <v>0</v>
      </c>
    </row>
    <row r="4067" spans="1:29" x14ac:dyDescent="0.25">
      <c r="A4067" s="2" t="s">
        <v>1722</v>
      </c>
      <c r="B4067" s="8"/>
      <c r="C4067" s="3"/>
      <c r="D4067" s="2" t="s">
        <v>1721</v>
      </c>
      <c r="E4067" s="2" t="s">
        <v>1025</v>
      </c>
      <c r="F4067" s="3" t="s">
        <v>7</v>
      </c>
      <c r="G4067" s="3">
        <v>1</v>
      </c>
      <c r="H4067">
        <v>1</v>
      </c>
      <c r="I4067" s="2" t="s">
        <v>6</v>
      </c>
      <c r="J4067" s="2" t="s">
        <v>1720</v>
      </c>
      <c r="K4067" s="7">
        <f t="shared" si="567"/>
        <v>68275</v>
      </c>
      <c r="L4067" s="7">
        <f t="shared" si="568"/>
        <v>68275</v>
      </c>
      <c r="M4067" s="2" t="s">
        <v>4</v>
      </c>
      <c r="N4067" s="1">
        <f t="shared" si="569"/>
        <v>0</v>
      </c>
      <c r="O4067" s="5">
        <f t="shared" si="570"/>
        <v>68275</v>
      </c>
      <c r="P4067" s="5">
        <f t="shared" si="571"/>
        <v>68275</v>
      </c>
      <c r="Q4067" s="5">
        <f t="shared" si="572"/>
        <v>68275</v>
      </c>
      <c r="R4067" s="3">
        <v>25</v>
      </c>
      <c r="S4067" s="6">
        <v>25</v>
      </c>
      <c r="T4067" s="6">
        <v>25</v>
      </c>
      <c r="U4067" s="5">
        <f t="shared" si="573"/>
        <v>85343.75</v>
      </c>
      <c r="V4067" s="5">
        <f t="shared" si="574"/>
        <v>85343.75</v>
      </c>
      <c r="W4067" s="4">
        <f t="shared" si="575"/>
        <v>85343.75</v>
      </c>
      <c r="X4067" s="3">
        <v>0</v>
      </c>
      <c r="Y4067" s="3">
        <v>0</v>
      </c>
      <c r="Z4067" s="2" t="s">
        <v>3</v>
      </c>
      <c r="AA4067" s="2" t="s">
        <v>1085</v>
      </c>
      <c r="AB4067" s="2" t="s">
        <v>1719</v>
      </c>
      <c r="AC4067" s="1" t="s">
        <v>0</v>
      </c>
    </row>
    <row r="4068" spans="1:29" x14ac:dyDescent="0.25">
      <c r="A4068" s="2" t="s">
        <v>1718</v>
      </c>
      <c r="B4068" s="8"/>
      <c r="C4068" s="3"/>
      <c r="D4068" s="2" t="s">
        <v>1717</v>
      </c>
      <c r="E4068" s="2" t="s">
        <v>1025</v>
      </c>
      <c r="F4068" s="3" t="s">
        <v>7</v>
      </c>
      <c r="G4068" s="3">
        <v>1</v>
      </c>
      <c r="H4068">
        <v>1</v>
      </c>
      <c r="I4068" s="2" t="s">
        <v>6</v>
      </c>
      <c r="J4068" s="2" t="s">
        <v>1716</v>
      </c>
      <c r="K4068" s="7">
        <f t="shared" si="567"/>
        <v>76970</v>
      </c>
      <c r="L4068" s="7">
        <f t="shared" si="568"/>
        <v>76970</v>
      </c>
      <c r="M4068" s="2" t="s">
        <v>4</v>
      </c>
      <c r="N4068" s="1">
        <f t="shared" si="569"/>
        <v>0</v>
      </c>
      <c r="O4068" s="5">
        <f t="shared" si="570"/>
        <v>76970</v>
      </c>
      <c r="P4068" s="5">
        <f t="shared" si="571"/>
        <v>76970</v>
      </c>
      <c r="Q4068" s="5">
        <f t="shared" si="572"/>
        <v>76970</v>
      </c>
      <c r="R4068" s="3">
        <v>25</v>
      </c>
      <c r="S4068" s="6">
        <v>25</v>
      </c>
      <c r="T4068" s="6">
        <v>25</v>
      </c>
      <c r="U4068" s="5">
        <f t="shared" si="573"/>
        <v>96212.5</v>
      </c>
      <c r="V4068" s="5">
        <f t="shared" si="574"/>
        <v>96212.5</v>
      </c>
      <c r="W4068" s="4">
        <f t="shared" si="575"/>
        <v>96212.5</v>
      </c>
      <c r="X4068" s="3">
        <v>0</v>
      </c>
      <c r="Y4068" s="3">
        <v>0</v>
      </c>
      <c r="Z4068" s="2" t="s">
        <v>3</v>
      </c>
      <c r="AA4068" s="2" t="s">
        <v>1715</v>
      </c>
      <c r="AB4068" s="2" t="s">
        <v>1714</v>
      </c>
      <c r="AC4068" s="1" t="s">
        <v>0</v>
      </c>
    </row>
    <row r="4069" spans="1:29" x14ac:dyDescent="0.25">
      <c r="A4069" s="2" t="s">
        <v>1713</v>
      </c>
      <c r="B4069" s="8"/>
      <c r="C4069" s="3"/>
      <c r="D4069" s="2" t="s">
        <v>1712</v>
      </c>
      <c r="E4069" s="2" t="s">
        <v>1025</v>
      </c>
      <c r="F4069" s="3" t="s">
        <v>7</v>
      </c>
      <c r="G4069" s="3">
        <v>1</v>
      </c>
      <c r="H4069">
        <v>1</v>
      </c>
      <c r="I4069" s="2" t="s">
        <v>6</v>
      </c>
      <c r="J4069" s="2" t="s">
        <v>1711</v>
      </c>
      <c r="K4069" s="7">
        <f t="shared" si="567"/>
        <v>59106</v>
      </c>
      <c r="L4069" s="7">
        <f t="shared" si="568"/>
        <v>59106</v>
      </c>
      <c r="M4069" s="2" t="s">
        <v>4</v>
      </c>
      <c r="N4069" s="1">
        <f t="shared" si="569"/>
        <v>0</v>
      </c>
      <c r="O4069" s="5">
        <f t="shared" si="570"/>
        <v>59106</v>
      </c>
      <c r="P4069" s="5">
        <f t="shared" si="571"/>
        <v>59106</v>
      </c>
      <c r="Q4069" s="5">
        <f t="shared" si="572"/>
        <v>59106</v>
      </c>
      <c r="R4069" s="3">
        <v>25</v>
      </c>
      <c r="S4069" s="6">
        <v>25</v>
      </c>
      <c r="T4069" s="6">
        <v>25</v>
      </c>
      <c r="U4069" s="5">
        <f t="shared" si="573"/>
        <v>73882.5</v>
      </c>
      <c r="V4069" s="5">
        <f t="shared" si="574"/>
        <v>73882.5</v>
      </c>
      <c r="W4069" s="4">
        <f t="shared" si="575"/>
        <v>73882.5</v>
      </c>
      <c r="X4069" s="3">
        <v>0</v>
      </c>
      <c r="Y4069" s="3">
        <v>0</v>
      </c>
      <c r="Z4069" s="2" t="s">
        <v>3</v>
      </c>
      <c r="AA4069" s="2" t="s">
        <v>454</v>
      </c>
      <c r="AB4069" s="2" t="s">
        <v>1389</v>
      </c>
      <c r="AC4069" s="1" t="s">
        <v>0</v>
      </c>
    </row>
    <row r="4070" spans="1:29" x14ac:dyDescent="0.25">
      <c r="A4070" s="2" t="s">
        <v>1710</v>
      </c>
      <c r="B4070" s="8"/>
      <c r="C4070" s="3"/>
      <c r="D4070" s="2" t="s">
        <v>1709</v>
      </c>
      <c r="E4070" s="2" t="s">
        <v>124</v>
      </c>
      <c r="F4070" s="3" t="s">
        <v>7</v>
      </c>
      <c r="G4070" s="3">
        <v>1</v>
      </c>
      <c r="H4070">
        <v>1</v>
      </c>
      <c r="I4070" s="2" t="s">
        <v>6</v>
      </c>
      <c r="J4070" s="2" t="s">
        <v>1708</v>
      </c>
      <c r="K4070" s="7">
        <f t="shared" si="567"/>
        <v>49112</v>
      </c>
      <c r="L4070" s="7">
        <f t="shared" si="568"/>
        <v>49112</v>
      </c>
      <c r="M4070" s="2" t="s">
        <v>4</v>
      </c>
      <c r="N4070" s="1">
        <f t="shared" si="569"/>
        <v>0</v>
      </c>
      <c r="O4070" s="5">
        <f t="shared" si="570"/>
        <v>49112</v>
      </c>
      <c r="P4070" s="5">
        <f t="shared" si="571"/>
        <v>49112</v>
      </c>
      <c r="Q4070" s="5">
        <f t="shared" si="572"/>
        <v>49112</v>
      </c>
      <c r="R4070" s="3">
        <v>25</v>
      </c>
      <c r="S4070" s="6">
        <v>25</v>
      </c>
      <c r="T4070" s="6">
        <v>25</v>
      </c>
      <c r="U4070" s="5">
        <f t="shared" si="573"/>
        <v>61390</v>
      </c>
      <c r="V4070" s="5">
        <f t="shared" si="574"/>
        <v>61390</v>
      </c>
      <c r="W4070" s="4">
        <f t="shared" si="575"/>
        <v>61390</v>
      </c>
      <c r="X4070" s="3">
        <v>0</v>
      </c>
      <c r="Y4070" s="3">
        <v>0</v>
      </c>
      <c r="Z4070" s="2" t="s">
        <v>3</v>
      </c>
      <c r="AA4070" s="2" t="s">
        <v>341</v>
      </c>
      <c r="AB4070" s="2" t="s">
        <v>1504</v>
      </c>
      <c r="AC4070" s="1" t="s">
        <v>0</v>
      </c>
    </row>
    <row r="4071" spans="1:29" x14ac:dyDescent="0.25">
      <c r="A4071" s="2" t="s">
        <v>1707</v>
      </c>
      <c r="B4071" s="8"/>
      <c r="C4071" s="3"/>
      <c r="D4071" s="2" t="s">
        <v>1706</v>
      </c>
      <c r="E4071" s="2" t="s">
        <v>124</v>
      </c>
      <c r="F4071" s="3" t="s">
        <v>7</v>
      </c>
      <c r="G4071" s="3">
        <v>1</v>
      </c>
      <c r="H4071">
        <v>1</v>
      </c>
      <c r="I4071" s="2" t="s">
        <v>6</v>
      </c>
      <c r="J4071" s="2" t="s">
        <v>1705</v>
      </c>
      <c r="K4071" s="7">
        <f t="shared" si="567"/>
        <v>66691</v>
      </c>
      <c r="L4071" s="7">
        <f t="shared" si="568"/>
        <v>66691</v>
      </c>
      <c r="M4071" s="2" t="s">
        <v>4</v>
      </c>
      <c r="N4071" s="1">
        <f t="shared" si="569"/>
        <v>0</v>
      </c>
      <c r="O4071" s="5">
        <f t="shared" si="570"/>
        <v>66691</v>
      </c>
      <c r="P4071" s="5">
        <f t="shared" si="571"/>
        <v>66691</v>
      </c>
      <c r="Q4071" s="5">
        <f t="shared" si="572"/>
        <v>66691</v>
      </c>
      <c r="R4071" s="3">
        <v>25</v>
      </c>
      <c r="S4071" s="6">
        <v>25</v>
      </c>
      <c r="T4071" s="6">
        <v>25</v>
      </c>
      <c r="U4071" s="5">
        <f t="shared" si="573"/>
        <v>83363.75</v>
      </c>
      <c r="V4071" s="5">
        <f t="shared" si="574"/>
        <v>83363.75</v>
      </c>
      <c r="W4071" s="4">
        <f t="shared" si="575"/>
        <v>83363.75</v>
      </c>
      <c r="X4071" s="3">
        <v>0</v>
      </c>
      <c r="Y4071" s="3">
        <v>0</v>
      </c>
      <c r="Z4071" s="2" t="s">
        <v>3</v>
      </c>
      <c r="AA4071" s="2" t="s">
        <v>341</v>
      </c>
      <c r="AB4071" s="2" t="s">
        <v>1504</v>
      </c>
      <c r="AC4071" s="1" t="s">
        <v>0</v>
      </c>
    </row>
    <row r="4072" spans="1:29" x14ac:dyDescent="0.25">
      <c r="A4072" s="2" t="s">
        <v>1704</v>
      </c>
      <c r="B4072" s="8"/>
      <c r="C4072" s="3"/>
      <c r="D4072" s="2" t="s">
        <v>1703</v>
      </c>
      <c r="E4072" s="2" t="s">
        <v>624</v>
      </c>
      <c r="F4072" s="3" t="s">
        <v>7</v>
      </c>
      <c r="G4072" s="3">
        <v>1</v>
      </c>
      <c r="H4072">
        <v>1</v>
      </c>
      <c r="I4072" s="2" t="s">
        <v>19</v>
      </c>
      <c r="J4072" s="2" t="s">
        <v>1702</v>
      </c>
      <c r="K4072" s="7">
        <f t="shared" si="567"/>
        <v>41069</v>
      </c>
      <c r="L4072" s="7">
        <f t="shared" si="568"/>
        <v>41069</v>
      </c>
      <c r="M4072" s="2" t="s">
        <v>4</v>
      </c>
      <c r="N4072" s="1">
        <f t="shared" si="569"/>
        <v>0</v>
      </c>
      <c r="O4072" s="5">
        <f t="shared" si="570"/>
        <v>41069</v>
      </c>
      <c r="P4072" s="5">
        <f t="shared" si="571"/>
        <v>41069</v>
      </c>
      <c r="Q4072" s="5">
        <f t="shared" si="572"/>
        <v>41069</v>
      </c>
      <c r="R4072" s="3">
        <v>25</v>
      </c>
      <c r="S4072" s="6">
        <v>25</v>
      </c>
      <c r="T4072" s="6">
        <v>25</v>
      </c>
      <c r="U4072" s="5">
        <f t="shared" si="573"/>
        <v>51336.25</v>
      </c>
      <c r="V4072" s="5">
        <f t="shared" si="574"/>
        <v>51336.25</v>
      </c>
      <c r="W4072" s="4">
        <f t="shared" si="575"/>
        <v>51336.25</v>
      </c>
      <c r="X4072" s="3">
        <v>0</v>
      </c>
      <c r="Y4072" s="3">
        <v>0</v>
      </c>
      <c r="Z4072" s="2" t="s">
        <v>3</v>
      </c>
      <c r="AA4072" s="2" t="s">
        <v>128</v>
      </c>
      <c r="AB4072" s="2" t="s">
        <v>406</v>
      </c>
      <c r="AC4072" s="1" t="s">
        <v>0</v>
      </c>
    </row>
    <row r="4073" spans="1:29" x14ac:dyDescent="0.25">
      <c r="A4073" s="2" t="s">
        <v>1701</v>
      </c>
      <c r="B4073" s="8"/>
      <c r="C4073" s="3"/>
      <c r="D4073" s="2" t="s">
        <v>1700</v>
      </c>
      <c r="E4073" s="2" t="s">
        <v>1601</v>
      </c>
      <c r="F4073" s="3" t="s">
        <v>7</v>
      </c>
      <c r="G4073" s="3">
        <v>1</v>
      </c>
      <c r="H4073">
        <v>1</v>
      </c>
      <c r="I4073" s="2" t="s">
        <v>6</v>
      </c>
      <c r="J4073" s="2" t="s">
        <v>1699</v>
      </c>
      <c r="K4073" s="7">
        <f t="shared" si="567"/>
        <v>39313</v>
      </c>
      <c r="L4073" s="7">
        <f t="shared" si="568"/>
        <v>39313</v>
      </c>
      <c r="M4073" s="2" t="s">
        <v>4</v>
      </c>
      <c r="N4073" s="1">
        <f t="shared" si="569"/>
        <v>0</v>
      </c>
      <c r="O4073" s="5">
        <f t="shared" si="570"/>
        <v>39313</v>
      </c>
      <c r="P4073" s="5">
        <f t="shared" si="571"/>
        <v>39313</v>
      </c>
      <c r="Q4073" s="5">
        <f t="shared" si="572"/>
        <v>39313</v>
      </c>
      <c r="R4073" s="3">
        <v>25</v>
      </c>
      <c r="S4073" s="6">
        <v>25</v>
      </c>
      <c r="T4073" s="6">
        <v>25</v>
      </c>
      <c r="U4073" s="5">
        <f t="shared" si="573"/>
        <v>49141.25</v>
      </c>
      <c r="V4073" s="5">
        <f t="shared" si="574"/>
        <v>49141.25</v>
      </c>
      <c r="W4073" s="4">
        <f t="shared" si="575"/>
        <v>49141.25</v>
      </c>
      <c r="X4073" s="3">
        <v>0</v>
      </c>
      <c r="Y4073" s="3">
        <v>0</v>
      </c>
      <c r="Z4073" s="2" t="s">
        <v>3</v>
      </c>
      <c r="AA4073" s="2" t="s">
        <v>252</v>
      </c>
      <c r="AB4073" s="2" t="s">
        <v>1698</v>
      </c>
      <c r="AC4073" s="1" t="s">
        <v>0</v>
      </c>
    </row>
    <row r="4074" spans="1:29" x14ac:dyDescent="0.25">
      <c r="A4074" s="2" t="s">
        <v>1697</v>
      </c>
      <c r="B4074" s="8"/>
      <c r="C4074" s="3"/>
      <c r="D4074" s="2" t="s">
        <v>1696</v>
      </c>
      <c r="E4074" s="2" t="s">
        <v>387</v>
      </c>
      <c r="F4074" s="3" t="s">
        <v>7</v>
      </c>
      <c r="G4074" s="3">
        <v>1</v>
      </c>
      <c r="H4074">
        <v>1</v>
      </c>
      <c r="I4074" s="2" t="s">
        <v>6</v>
      </c>
      <c r="J4074" s="2" t="s">
        <v>1695</v>
      </c>
      <c r="K4074" s="7">
        <f t="shared" si="567"/>
        <v>7569</v>
      </c>
      <c r="L4074" s="7">
        <f t="shared" si="568"/>
        <v>7569</v>
      </c>
      <c r="M4074" s="2" t="s">
        <v>4</v>
      </c>
      <c r="N4074" s="1">
        <f t="shared" si="569"/>
        <v>0</v>
      </c>
      <c r="O4074" s="5">
        <f t="shared" si="570"/>
        <v>7569</v>
      </c>
      <c r="P4074" s="5">
        <f t="shared" si="571"/>
        <v>7569</v>
      </c>
      <c r="Q4074" s="5">
        <f t="shared" si="572"/>
        <v>7569</v>
      </c>
      <c r="R4074" s="3">
        <v>25</v>
      </c>
      <c r="S4074" s="6">
        <v>25</v>
      </c>
      <c r="T4074" s="6">
        <v>25</v>
      </c>
      <c r="U4074" s="5">
        <f t="shared" si="573"/>
        <v>9461.25</v>
      </c>
      <c r="V4074" s="5">
        <f t="shared" si="574"/>
        <v>9461.25</v>
      </c>
      <c r="W4074" s="4">
        <f t="shared" si="575"/>
        <v>9461.25</v>
      </c>
      <c r="X4074" s="3">
        <v>0</v>
      </c>
      <c r="Y4074" s="3">
        <v>0</v>
      </c>
      <c r="Z4074" s="2" t="s">
        <v>3</v>
      </c>
      <c r="AA4074" s="2" t="s">
        <v>242</v>
      </c>
      <c r="AB4074" s="2" t="s">
        <v>1694</v>
      </c>
      <c r="AC4074" s="1" t="s">
        <v>0</v>
      </c>
    </row>
    <row r="4075" spans="1:29" x14ac:dyDescent="0.25">
      <c r="A4075" s="2" t="s">
        <v>1693</v>
      </c>
      <c r="B4075" s="8"/>
      <c r="C4075" s="3"/>
      <c r="D4075" s="2" t="s">
        <v>1692</v>
      </c>
      <c r="E4075" s="2" t="s">
        <v>138</v>
      </c>
      <c r="F4075" s="3" t="s">
        <v>7</v>
      </c>
      <c r="G4075" s="3">
        <v>1</v>
      </c>
      <c r="H4075">
        <v>1</v>
      </c>
      <c r="I4075" s="2" t="s">
        <v>6</v>
      </c>
      <c r="J4075" s="2" t="s">
        <v>1691</v>
      </c>
      <c r="K4075" s="7">
        <f t="shared" si="567"/>
        <v>65390</v>
      </c>
      <c r="L4075" s="7">
        <f t="shared" si="568"/>
        <v>65390</v>
      </c>
      <c r="M4075" s="2" t="s">
        <v>4</v>
      </c>
      <c r="N4075" s="1">
        <f t="shared" si="569"/>
        <v>0</v>
      </c>
      <c r="O4075" s="5">
        <f t="shared" si="570"/>
        <v>65390</v>
      </c>
      <c r="P4075" s="5">
        <f t="shared" si="571"/>
        <v>65390</v>
      </c>
      <c r="Q4075" s="5">
        <f t="shared" si="572"/>
        <v>65390</v>
      </c>
      <c r="R4075" s="3">
        <v>25</v>
      </c>
      <c r="S4075" s="6">
        <v>25</v>
      </c>
      <c r="T4075" s="6">
        <v>25</v>
      </c>
      <c r="U4075" s="5">
        <f t="shared" si="573"/>
        <v>81737.5</v>
      </c>
      <c r="V4075" s="5">
        <f t="shared" si="574"/>
        <v>81737.5</v>
      </c>
      <c r="W4075" s="4">
        <f t="shared" si="575"/>
        <v>81737.5</v>
      </c>
      <c r="X4075" s="3">
        <v>0</v>
      </c>
      <c r="Y4075" s="3">
        <v>0</v>
      </c>
      <c r="Z4075" s="2" t="s">
        <v>3</v>
      </c>
      <c r="AA4075" s="2" t="s">
        <v>434</v>
      </c>
      <c r="AB4075" s="2" t="s">
        <v>1690</v>
      </c>
      <c r="AC4075" s="1" t="s">
        <v>0</v>
      </c>
    </row>
    <row r="4076" spans="1:29" x14ac:dyDescent="0.25">
      <c r="A4076" s="2" t="s">
        <v>1689</v>
      </c>
      <c r="B4076" s="8"/>
      <c r="C4076" s="3"/>
      <c r="D4076" s="2" t="s">
        <v>1688</v>
      </c>
      <c r="E4076" s="2" t="s">
        <v>8</v>
      </c>
      <c r="F4076" s="3" t="s">
        <v>7</v>
      </c>
      <c r="G4076" s="3">
        <v>1</v>
      </c>
      <c r="H4076">
        <v>1</v>
      </c>
      <c r="I4076" s="2" t="s">
        <v>6</v>
      </c>
      <c r="J4076" s="2" t="s">
        <v>1687</v>
      </c>
      <c r="K4076" s="7">
        <f t="shared" si="567"/>
        <v>13351</v>
      </c>
      <c r="L4076" s="7">
        <f t="shared" si="568"/>
        <v>13351</v>
      </c>
      <c r="M4076" s="2" t="s">
        <v>4</v>
      </c>
      <c r="N4076" s="1">
        <f t="shared" si="569"/>
        <v>0</v>
      </c>
      <c r="O4076" s="5">
        <f t="shared" si="570"/>
        <v>13351</v>
      </c>
      <c r="P4076" s="5">
        <f t="shared" si="571"/>
        <v>13351</v>
      </c>
      <c r="Q4076" s="5">
        <f t="shared" si="572"/>
        <v>13351</v>
      </c>
      <c r="R4076" s="3">
        <v>25</v>
      </c>
      <c r="S4076" s="6">
        <v>25</v>
      </c>
      <c r="T4076" s="6">
        <v>25</v>
      </c>
      <c r="U4076" s="5">
        <f t="shared" si="573"/>
        <v>16688.75</v>
      </c>
      <c r="V4076" s="5">
        <f t="shared" si="574"/>
        <v>16688.75</v>
      </c>
      <c r="W4076" s="4">
        <f t="shared" si="575"/>
        <v>16688.75</v>
      </c>
      <c r="X4076" s="3">
        <v>0</v>
      </c>
      <c r="Y4076" s="3">
        <v>0</v>
      </c>
      <c r="Z4076" s="2" t="s">
        <v>3</v>
      </c>
      <c r="AA4076" s="2" t="s">
        <v>1116</v>
      </c>
      <c r="AB4076" s="2" t="s">
        <v>1686</v>
      </c>
      <c r="AC4076" s="1" t="s">
        <v>0</v>
      </c>
    </row>
    <row r="4077" spans="1:29" x14ac:dyDescent="0.25">
      <c r="A4077" s="2" t="s">
        <v>1685</v>
      </c>
      <c r="B4077" s="8"/>
      <c r="C4077" s="3"/>
      <c r="D4077" s="2" t="s">
        <v>1684</v>
      </c>
      <c r="E4077" s="2" t="s">
        <v>107</v>
      </c>
      <c r="F4077" s="3" t="s">
        <v>7</v>
      </c>
      <c r="G4077" s="3">
        <v>1</v>
      </c>
      <c r="H4077">
        <v>1</v>
      </c>
      <c r="I4077" s="2" t="s">
        <v>6</v>
      </c>
      <c r="J4077" s="2" t="s">
        <v>1683</v>
      </c>
      <c r="K4077" s="7">
        <f t="shared" si="567"/>
        <v>166255</v>
      </c>
      <c r="L4077" s="7">
        <f t="shared" si="568"/>
        <v>166255</v>
      </c>
      <c r="M4077" s="2" t="s">
        <v>4</v>
      </c>
      <c r="N4077" s="1">
        <f t="shared" si="569"/>
        <v>0</v>
      </c>
      <c r="O4077" s="5">
        <f t="shared" si="570"/>
        <v>166255</v>
      </c>
      <c r="P4077" s="5">
        <f t="shared" si="571"/>
        <v>166255</v>
      </c>
      <c r="Q4077" s="5">
        <f t="shared" si="572"/>
        <v>166255</v>
      </c>
      <c r="R4077" s="3">
        <v>25</v>
      </c>
      <c r="S4077" s="6">
        <v>25</v>
      </c>
      <c r="T4077" s="6">
        <v>25</v>
      </c>
      <c r="U4077" s="5">
        <f t="shared" si="573"/>
        <v>207818.75</v>
      </c>
      <c r="V4077" s="5">
        <f t="shared" si="574"/>
        <v>207818.75</v>
      </c>
      <c r="W4077" s="4">
        <f t="shared" si="575"/>
        <v>207818.75</v>
      </c>
      <c r="X4077" s="3">
        <v>0</v>
      </c>
      <c r="Y4077" s="3">
        <v>0</v>
      </c>
      <c r="Z4077" s="2" t="s">
        <v>3</v>
      </c>
      <c r="AA4077" s="2" t="s">
        <v>2</v>
      </c>
      <c r="AB4077" s="2" t="s">
        <v>1682</v>
      </c>
      <c r="AC4077" s="1" t="s">
        <v>0</v>
      </c>
    </row>
    <row r="4078" spans="1:29" x14ac:dyDescent="0.25">
      <c r="A4078" s="2" t="s">
        <v>1681</v>
      </c>
      <c r="B4078" s="8"/>
      <c r="C4078" s="3"/>
      <c r="D4078" s="2" t="s">
        <v>1680</v>
      </c>
      <c r="E4078" s="2" t="s">
        <v>491</v>
      </c>
      <c r="F4078" s="3" t="s">
        <v>7</v>
      </c>
      <c r="G4078" s="3">
        <v>1</v>
      </c>
      <c r="H4078">
        <v>1</v>
      </c>
      <c r="I4078" s="2" t="s">
        <v>19</v>
      </c>
      <c r="J4078" s="2" t="s">
        <v>1679</v>
      </c>
      <c r="K4078" s="7">
        <f t="shared" si="567"/>
        <v>7252</v>
      </c>
      <c r="L4078" s="7">
        <f t="shared" si="568"/>
        <v>7252</v>
      </c>
      <c r="M4078" s="2" t="s">
        <v>4</v>
      </c>
      <c r="N4078" s="1">
        <f t="shared" si="569"/>
        <v>0</v>
      </c>
      <c r="O4078" s="5">
        <f t="shared" si="570"/>
        <v>7252</v>
      </c>
      <c r="P4078" s="5">
        <f t="shared" si="571"/>
        <v>7252</v>
      </c>
      <c r="Q4078" s="5">
        <f t="shared" si="572"/>
        <v>7252</v>
      </c>
      <c r="R4078" s="3">
        <v>25</v>
      </c>
      <c r="S4078" s="6">
        <v>25</v>
      </c>
      <c r="T4078" s="6">
        <v>25</v>
      </c>
      <c r="U4078" s="5">
        <f t="shared" si="573"/>
        <v>9065</v>
      </c>
      <c r="V4078" s="5">
        <f t="shared" si="574"/>
        <v>9065</v>
      </c>
      <c r="W4078" s="4">
        <f t="shared" si="575"/>
        <v>9065</v>
      </c>
      <c r="X4078" s="3">
        <v>0</v>
      </c>
      <c r="Y4078" s="3">
        <v>0</v>
      </c>
      <c r="Z4078" s="2" t="s">
        <v>3</v>
      </c>
      <c r="AA4078" s="2" t="s">
        <v>268</v>
      </c>
      <c r="AB4078" s="2" t="s">
        <v>1152</v>
      </c>
      <c r="AC4078" s="1" t="s">
        <v>0</v>
      </c>
    </row>
    <row r="4079" spans="1:29" x14ac:dyDescent="0.25">
      <c r="A4079" s="2" t="s">
        <v>1678</v>
      </c>
      <c r="B4079" s="8"/>
      <c r="C4079" s="3"/>
      <c r="D4079" s="2" t="s">
        <v>1675</v>
      </c>
      <c r="E4079" s="2" t="s">
        <v>408</v>
      </c>
      <c r="F4079" s="3" t="s">
        <v>7</v>
      </c>
      <c r="G4079" s="3">
        <v>1</v>
      </c>
      <c r="H4079">
        <v>1</v>
      </c>
      <c r="I4079" s="2" t="s">
        <v>19</v>
      </c>
      <c r="J4079" s="2" t="s">
        <v>1677</v>
      </c>
      <c r="K4079" s="7">
        <f t="shared" si="567"/>
        <v>28560</v>
      </c>
      <c r="L4079" s="7">
        <f t="shared" si="568"/>
        <v>28560</v>
      </c>
      <c r="M4079" s="2" t="s">
        <v>4</v>
      </c>
      <c r="N4079" s="1">
        <f t="shared" si="569"/>
        <v>0</v>
      </c>
      <c r="O4079" s="5">
        <f t="shared" si="570"/>
        <v>28560</v>
      </c>
      <c r="P4079" s="5">
        <f t="shared" si="571"/>
        <v>28560</v>
      </c>
      <c r="Q4079" s="5">
        <f t="shared" si="572"/>
        <v>28560</v>
      </c>
      <c r="R4079" s="3">
        <v>25</v>
      </c>
      <c r="S4079" s="6">
        <v>25</v>
      </c>
      <c r="T4079" s="6">
        <v>25</v>
      </c>
      <c r="U4079" s="5">
        <f t="shared" si="573"/>
        <v>35700</v>
      </c>
      <c r="V4079" s="5">
        <f t="shared" si="574"/>
        <v>35700</v>
      </c>
      <c r="W4079" s="4">
        <f t="shared" si="575"/>
        <v>35700</v>
      </c>
      <c r="X4079" s="3">
        <v>0</v>
      </c>
      <c r="Y4079" s="3">
        <v>0</v>
      </c>
      <c r="Z4079" s="2" t="s">
        <v>3</v>
      </c>
      <c r="AA4079" s="2" t="s">
        <v>128</v>
      </c>
      <c r="AB4079" s="2" t="s">
        <v>1068</v>
      </c>
      <c r="AC4079" s="1" t="s">
        <v>0</v>
      </c>
    </row>
    <row r="4080" spans="1:29" x14ac:dyDescent="0.25">
      <c r="A4080" s="2" t="s">
        <v>1676</v>
      </c>
      <c r="B4080" s="8"/>
      <c r="C4080" s="3"/>
      <c r="D4080" s="2" t="s">
        <v>1675</v>
      </c>
      <c r="E4080" s="2" t="s">
        <v>408</v>
      </c>
      <c r="F4080" s="3" t="s">
        <v>7</v>
      </c>
      <c r="G4080" s="3">
        <v>1</v>
      </c>
      <c r="H4080">
        <v>1</v>
      </c>
      <c r="I4080" s="2" t="s">
        <v>19</v>
      </c>
      <c r="J4080" s="2" t="s">
        <v>1674</v>
      </c>
      <c r="K4080" s="7">
        <f t="shared" si="567"/>
        <v>28561</v>
      </c>
      <c r="L4080" s="7">
        <f t="shared" si="568"/>
        <v>28561</v>
      </c>
      <c r="M4080" s="2" t="s">
        <v>4</v>
      </c>
      <c r="N4080" s="1">
        <f t="shared" si="569"/>
        <v>0</v>
      </c>
      <c r="O4080" s="5">
        <f t="shared" si="570"/>
        <v>28561</v>
      </c>
      <c r="P4080" s="5">
        <f t="shared" si="571"/>
        <v>28561</v>
      </c>
      <c r="Q4080" s="5">
        <f t="shared" si="572"/>
        <v>28561</v>
      </c>
      <c r="R4080" s="3">
        <v>25</v>
      </c>
      <c r="S4080" s="6">
        <v>25</v>
      </c>
      <c r="T4080" s="6">
        <v>25</v>
      </c>
      <c r="U4080" s="5">
        <f t="shared" si="573"/>
        <v>35701.25</v>
      </c>
      <c r="V4080" s="5">
        <f t="shared" si="574"/>
        <v>35701.25</v>
      </c>
      <c r="W4080" s="4">
        <f t="shared" si="575"/>
        <v>35701.25</v>
      </c>
      <c r="X4080" s="3">
        <v>0</v>
      </c>
      <c r="Y4080" s="3">
        <v>0</v>
      </c>
      <c r="Z4080" s="2" t="s">
        <v>3</v>
      </c>
      <c r="AA4080" s="2" t="s">
        <v>128</v>
      </c>
      <c r="AB4080" s="2" t="s">
        <v>1068</v>
      </c>
      <c r="AC4080" s="1" t="s">
        <v>0</v>
      </c>
    </row>
    <row r="4081" spans="1:29" x14ac:dyDescent="0.25">
      <c r="A4081" s="2" t="s">
        <v>1673</v>
      </c>
      <c r="B4081" s="8"/>
      <c r="C4081" s="3"/>
      <c r="D4081" s="2" t="s">
        <v>1672</v>
      </c>
      <c r="E4081" s="2" t="s">
        <v>408</v>
      </c>
      <c r="F4081" s="3" t="s">
        <v>7</v>
      </c>
      <c r="G4081" s="3">
        <v>1</v>
      </c>
      <c r="H4081">
        <v>1</v>
      </c>
      <c r="I4081" s="2" t="s">
        <v>19</v>
      </c>
      <c r="J4081" s="2" t="s">
        <v>1671</v>
      </c>
      <c r="K4081" s="7">
        <f t="shared" si="567"/>
        <v>15209</v>
      </c>
      <c r="L4081" s="7">
        <f t="shared" si="568"/>
        <v>15209</v>
      </c>
      <c r="M4081" s="2" t="s">
        <v>4</v>
      </c>
      <c r="N4081" s="1">
        <f t="shared" si="569"/>
        <v>0</v>
      </c>
      <c r="O4081" s="5">
        <f t="shared" si="570"/>
        <v>15209</v>
      </c>
      <c r="P4081" s="5">
        <f t="shared" si="571"/>
        <v>15209</v>
      </c>
      <c r="Q4081" s="5">
        <f t="shared" si="572"/>
        <v>15209</v>
      </c>
      <c r="R4081" s="3">
        <v>25</v>
      </c>
      <c r="S4081" s="6">
        <v>25</v>
      </c>
      <c r="T4081" s="6">
        <v>25</v>
      </c>
      <c r="U4081" s="5">
        <f t="shared" si="573"/>
        <v>19011.25</v>
      </c>
      <c r="V4081" s="5">
        <f t="shared" si="574"/>
        <v>19011.25</v>
      </c>
      <c r="W4081" s="4">
        <f t="shared" si="575"/>
        <v>19011.25</v>
      </c>
      <c r="X4081" s="3">
        <v>0</v>
      </c>
      <c r="Y4081" s="3">
        <v>0</v>
      </c>
      <c r="Z4081" s="2" t="s">
        <v>3</v>
      </c>
      <c r="AA4081" s="2" t="s">
        <v>128</v>
      </c>
      <c r="AB4081" s="2" t="s">
        <v>1068</v>
      </c>
      <c r="AC4081" s="1" t="s">
        <v>0</v>
      </c>
    </row>
    <row r="4082" spans="1:29" x14ac:dyDescent="0.25">
      <c r="A4082" s="2" t="s">
        <v>1670</v>
      </c>
      <c r="B4082" s="8"/>
      <c r="C4082" s="3"/>
      <c r="D4082" s="2" t="s">
        <v>1669</v>
      </c>
      <c r="E4082" s="2" t="s">
        <v>203</v>
      </c>
      <c r="F4082" s="3" t="s">
        <v>7</v>
      </c>
      <c r="G4082" s="3">
        <v>1</v>
      </c>
      <c r="H4082">
        <v>1</v>
      </c>
      <c r="I4082" s="2" t="s">
        <v>6</v>
      </c>
      <c r="J4082" s="2" t="s">
        <v>1668</v>
      </c>
      <c r="K4082" s="7">
        <f t="shared" si="567"/>
        <v>11720</v>
      </c>
      <c r="L4082" s="7">
        <f t="shared" si="568"/>
        <v>11720</v>
      </c>
      <c r="M4082" s="2" t="s">
        <v>4</v>
      </c>
      <c r="N4082" s="1">
        <f t="shared" si="569"/>
        <v>0</v>
      </c>
      <c r="O4082" s="5">
        <f t="shared" si="570"/>
        <v>11720</v>
      </c>
      <c r="P4082" s="5">
        <f t="shared" si="571"/>
        <v>11720</v>
      </c>
      <c r="Q4082" s="5">
        <f t="shared" si="572"/>
        <v>11720</v>
      </c>
      <c r="R4082" s="3">
        <v>25</v>
      </c>
      <c r="S4082" s="6">
        <v>25</v>
      </c>
      <c r="T4082" s="6">
        <v>25</v>
      </c>
      <c r="U4082" s="5">
        <f t="shared" si="573"/>
        <v>14650</v>
      </c>
      <c r="V4082" s="5">
        <f t="shared" si="574"/>
        <v>14650</v>
      </c>
      <c r="W4082" s="4">
        <f t="shared" si="575"/>
        <v>14650</v>
      </c>
      <c r="X4082" s="3">
        <v>0</v>
      </c>
      <c r="Y4082" s="3">
        <v>0</v>
      </c>
      <c r="Z4082" s="2" t="s">
        <v>3</v>
      </c>
      <c r="AA4082" s="2" t="s">
        <v>268</v>
      </c>
      <c r="AB4082" s="2" t="s">
        <v>267</v>
      </c>
      <c r="AC4082" s="1" t="s">
        <v>0</v>
      </c>
    </row>
    <row r="4083" spans="1:29" x14ac:dyDescent="0.25">
      <c r="A4083" s="2" t="s">
        <v>1667</v>
      </c>
      <c r="B4083" s="8"/>
      <c r="C4083" s="3"/>
      <c r="D4083" s="2" t="s">
        <v>1666</v>
      </c>
      <c r="E4083" s="2" t="s">
        <v>614</v>
      </c>
      <c r="F4083" s="3" t="s">
        <v>7</v>
      </c>
      <c r="G4083" s="3">
        <v>1</v>
      </c>
      <c r="H4083">
        <v>1</v>
      </c>
      <c r="I4083" s="2" t="s">
        <v>6</v>
      </c>
      <c r="J4083" s="2" t="s">
        <v>1665</v>
      </c>
      <c r="K4083" s="7">
        <f t="shared" si="567"/>
        <v>17250</v>
      </c>
      <c r="L4083" s="7">
        <f t="shared" si="568"/>
        <v>17250</v>
      </c>
      <c r="M4083" s="2" t="s">
        <v>4</v>
      </c>
      <c r="N4083" s="1">
        <f t="shared" si="569"/>
        <v>0</v>
      </c>
      <c r="O4083" s="5">
        <f t="shared" si="570"/>
        <v>17250</v>
      </c>
      <c r="P4083" s="5">
        <f t="shared" si="571"/>
        <v>17250</v>
      </c>
      <c r="Q4083" s="5">
        <f t="shared" si="572"/>
        <v>17250</v>
      </c>
      <c r="R4083" s="3">
        <v>25</v>
      </c>
      <c r="S4083" s="6">
        <v>25</v>
      </c>
      <c r="T4083" s="6">
        <v>25</v>
      </c>
      <c r="U4083" s="5">
        <f t="shared" si="573"/>
        <v>21562.5</v>
      </c>
      <c r="V4083" s="5">
        <f t="shared" si="574"/>
        <v>21562.5</v>
      </c>
      <c r="W4083" s="4">
        <f t="shared" si="575"/>
        <v>21562.5</v>
      </c>
      <c r="X4083" s="3">
        <v>0</v>
      </c>
      <c r="Y4083" s="3">
        <v>0</v>
      </c>
      <c r="Z4083" s="2" t="s">
        <v>3</v>
      </c>
      <c r="AA4083" s="2" t="s">
        <v>242</v>
      </c>
      <c r="AB4083" s="2" t="s">
        <v>1662</v>
      </c>
      <c r="AC4083" s="1" t="s">
        <v>0</v>
      </c>
    </row>
    <row r="4084" spans="1:29" x14ac:dyDescent="0.25">
      <c r="A4084" s="2" t="s">
        <v>1664</v>
      </c>
      <c r="B4084" s="8"/>
      <c r="C4084" s="3"/>
      <c r="D4084" s="2" t="s">
        <v>1663</v>
      </c>
      <c r="E4084" s="2" t="s">
        <v>614</v>
      </c>
      <c r="F4084" s="3" t="s">
        <v>7</v>
      </c>
      <c r="G4084" s="3">
        <v>1</v>
      </c>
      <c r="H4084">
        <v>1</v>
      </c>
      <c r="I4084" s="2" t="s">
        <v>6</v>
      </c>
      <c r="J4084" s="2" t="s">
        <v>512</v>
      </c>
      <c r="K4084" s="7">
        <f t="shared" si="567"/>
        <v>9390</v>
      </c>
      <c r="L4084" s="7">
        <f t="shared" si="568"/>
        <v>9390</v>
      </c>
      <c r="M4084" s="2" t="s">
        <v>4</v>
      </c>
      <c r="N4084" s="1">
        <f t="shared" si="569"/>
        <v>0</v>
      </c>
      <c r="O4084" s="5">
        <f t="shared" si="570"/>
        <v>9390</v>
      </c>
      <c r="P4084" s="5">
        <f t="shared" si="571"/>
        <v>9390</v>
      </c>
      <c r="Q4084" s="5">
        <f t="shared" si="572"/>
        <v>9390</v>
      </c>
      <c r="R4084" s="3">
        <v>25</v>
      </c>
      <c r="S4084" s="6">
        <v>25</v>
      </c>
      <c r="T4084" s="6">
        <v>25</v>
      </c>
      <c r="U4084" s="5">
        <f t="shared" si="573"/>
        <v>11737.5</v>
      </c>
      <c r="V4084" s="5">
        <f t="shared" si="574"/>
        <v>11737.5</v>
      </c>
      <c r="W4084" s="4">
        <f t="shared" si="575"/>
        <v>11737.5</v>
      </c>
      <c r="X4084" s="3">
        <v>0</v>
      </c>
      <c r="Y4084" s="3">
        <v>0</v>
      </c>
      <c r="Z4084" s="2" t="s">
        <v>3</v>
      </c>
      <c r="AA4084" s="2" t="s">
        <v>242</v>
      </c>
      <c r="AB4084" s="2" t="s">
        <v>1662</v>
      </c>
      <c r="AC4084" s="1" t="s">
        <v>0</v>
      </c>
    </row>
    <row r="4085" spans="1:29" x14ac:dyDescent="0.25">
      <c r="A4085" s="2" t="s">
        <v>1661</v>
      </c>
      <c r="B4085" s="8"/>
      <c r="C4085" s="3"/>
      <c r="D4085" s="2" t="s">
        <v>1660</v>
      </c>
      <c r="E4085" s="2" t="s">
        <v>614</v>
      </c>
      <c r="F4085" s="3" t="s">
        <v>7</v>
      </c>
      <c r="G4085" s="3">
        <v>1</v>
      </c>
      <c r="H4085">
        <v>1</v>
      </c>
      <c r="I4085" s="2" t="s">
        <v>6</v>
      </c>
      <c r="J4085" s="2" t="s">
        <v>1659</v>
      </c>
      <c r="K4085" s="7">
        <f t="shared" si="567"/>
        <v>16957</v>
      </c>
      <c r="L4085" s="7">
        <f t="shared" si="568"/>
        <v>16957</v>
      </c>
      <c r="M4085" s="2" t="s">
        <v>4</v>
      </c>
      <c r="N4085" s="1">
        <f t="shared" si="569"/>
        <v>0</v>
      </c>
      <c r="O4085" s="5">
        <f t="shared" si="570"/>
        <v>16957</v>
      </c>
      <c r="P4085" s="5">
        <f t="shared" si="571"/>
        <v>16957</v>
      </c>
      <c r="Q4085" s="5">
        <f t="shared" si="572"/>
        <v>16957</v>
      </c>
      <c r="R4085" s="3">
        <v>25</v>
      </c>
      <c r="S4085" s="6">
        <v>25</v>
      </c>
      <c r="T4085" s="6">
        <v>25</v>
      </c>
      <c r="U4085" s="5">
        <f t="shared" si="573"/>
        <v>21196.25</v>
      </c>
      <c r="V4085" s="5">
        <f t="shared" si="574"/>
        <v>21196.25</v>
      </c>
      <c r="W4085" s="4">
        <f t="shared" si="575"/>
        <v>21196.25</v>
      </c>
      <c r="X4085" s="3">
        <v>0</v>
      </c>
      <c r="Y4085" s="3">
        <v>0</v>
      </c>
      <c r="Z4085" s="2" t="s">
        <v>3</v>
      </c>
      <c r="AA4085" s="2" t="s">
        <v>252</v>
      </c>
      <c r="AB4085" s="2" t="s">
        <v>1658</v>
      </c>
      <c r="AC4085" s="1" t="s">
        <v>0</v>
      </c>
    </row>
    <row r="4086" spans="1:29" x14ac:dyDescent="0.25">
      <c r="A4086" s="2" t="s">
        <v>1657</v>
      </c>
      <c r="B4086" s="8"/>
      <c r="C4086" s="3"/>
      <c r="D4086" s="2" t="s">
        <v>1656</v>
      </c>
      <c r="E4086" s="2" t="s">
        <v>158</v>
      </c>
      <c r="F4086" s="3" t="s">
        <v>7</v>
      </c>
      <c r="G4086" s="3">
        <v>1</v>
      </c>
      <c r="H4086">
        <v>1</v>
      </c>
      <c r="I4086" s="2" t="s">
        <v>19</v>
      </c>
      <c r="J4086" s="2" t="s">
        <v>1655</v>
      </c>
      <c r="K4086" s="7">
        <f t="shared" si="567"/>
        <v>12065</v>
      </c>
      <c r="L4086" s="7">
        <f t="shared" si="568"/>
        <v>12065</v>
      </c>
      <c r="M4086" s="2" t="s">
        <v>135</v>
      </c>
      <c r="N4086" s="1">
        <f t="shared" si="569"/>
        <v>19</v>
      </c>
      <c r="O4086" s="5">
        <f t="shared" si="570"/>
        <v>12065.19</v>
      </c>
      <c r="P4086" s="5">
        <f t="shared" si="571"/>
        <v>14357.35</v>
      </c>
      <c r="Q4086" s="5">
        <f t="shared" si="572"/>
        <v>14357.35</v>
      </c>
      <c r="R4086" s="3">
        <v>25</v>
      </c>
      <c r="S4086" s="6">
        <v>25</v>
      </c>
      <c r="T4086" s="6">
        <v>25</v>
      </c>
      <c r="U4086" s="5">
        <f t="shared" si="573"/>
        <v>15081.487500000001</v>
      </c>
      <c r="V4086" s="5">
        <f t="shared" si="574"/>
        <v>17946.6875</v>
      </c>
      <c r="W4086" s="4">
        <f t="shared" si="575"/>
        <v>17946.6875</v>
      </c>
      <c r="X4086" s="3">
        <v>0</v>
      </c>
      <c r="Y4086" s="3">
        <v>0</v>
      </c>
      <c r="Z4086" s="2" t="s">
        <v>3</v>
      </c>
      <c r="AA4086" s="2" t="s">
        <v>336</v>
      </c>
      <c r="AB4086" s="2" t="s">
        <v>1654</v>
      </c>
      <c r="AC4086" s="1" t="s">
        <v>0</v>
      </c>
    </row>
    <row r="4087" spans="1:29" x14ac:dyDescent="0.25">
      <c r="A4087" s="2" t="s">
        <v>1653</v>
      </c>
      <c r="B4087" s="8"/>
      <c r="C4087" s="3"/>
      <c r="D4087" s="2" t="s">
        <v>1652</v>
      </c>
      <c r="E4087" s="2" t="s">
        <v>97</v>
      </c>
      <c r="F4087" s="3" t="s">
        <v>7</v>
      </c>
      <c r="G4087" s="3">
        <v>1</v>
      </c>
      <c r="H4087">
        <v>1</v>
      </c>
      <c r="I4087" s="2" t="s">
        <v>6</v>
      </c>
      <c r="J4087" s="2" t="s">
        <v>1651</v>
      </c>
      <c r="K4087" s="7">
        <f t="shared" si="567"/>
        <v>98645</v>
      </c>
      <c r="L4087" s="7">
        <f t="shared" si="568"/>
        <v>98645</v>
      </c>
      <c r="M4087" s="2" t="s">
        <v>4</v>
      </c>
      <c r="N4087" s="1">
        <f t="shared" si="569"/>
        <v>0</v>
      </c>
      <c r="O4087" s="5">
        <f t="shared" si="570"/>
        <v>98645</v>
      </c>
      <c r="P4087" s="5">
        <f t="shared" si="571"/>
        <v>98645</v>
      </c>
      <c r="Q4087" s="5">
        <f t="shared" si="572"/>
        <v>98645</v>
      </c>
      <c r="R4087" s="3">
        <v>25</v>
      </c>
      <c r="S4087" s="6">
        <v>25</v>
      </c>
      <c r="T4087" s="6">
        <v>25</v>
      </c>
      <c r="U4087" s="5">
        <f t="shared" si="573"/>
        <v>123306.25</v>
      </c>
      <c r="V4087" s="5">
        <f t="shared" si="574"/>
        <v>123306.25</v>
      </c>
      <c r="W4087" s="4">
        <f t="shared" si="575"/>
        <v>123306.25</v>
      </c>
      <c r="X4087" s="3">
        <v>0</v>
      </c>
      <c r="Y4087" s="3">
        <v>0</v>
      </c>
      <c r="Z4087" s="2" t="s">
        <v>3</v>
      </c>
      <c r="AA4087" s="2" t="s">
        <v>434</v>
      </c>
      <c r="AB4087" s="2" t="s">
        <v>1647</v>
      </c>
      <c r="AC4087" s="1" t="s">
        <v>0</v>
      </c>
    </row>
    <row r="4088" spans="1:29" x14ac:dyDescent="0.25">
      <c r="A4088" s="2" t="s">
        <v>1650</v>
      </c>
      <c r="B4088" s="8"/>
      <c r="C4088" s="3"/>
      <c r="D4088" s="2" t="s">
        <v>1649</v>
      </c>
      <c r="E4088" s="2" t="s">
        <v>97</v>
      </c>
      <c r="F4088" s="3" t="s">
        <v>7</v>
      </c>
      <c r="G4088" s="3">
        <v>1</v>
      </c>
      <c r="H4088">
        <v>1</v>
      </c>
      <c r="I4088" s="2" t="s">
        <v>6</v>
      </c>
      <c r="J4088" s="2" t="s">
        <v>1648</v>
      </c>
      <c r="K4088" s="7">
        <f t="shared" si="567"/>
        <v>98708</v>
      </c>
      <c r="L4088" s="7">
        <f t="shared" si="568"/>
        <v>98708</v>
      </c>
      <c r="M4088" s="2" t="s">
        <v>4</v>
      </c>
      <c r="N4088" s="1">
        <f t="shared" si="569"/>
        <v>0</v>
      </c>
      <c r="O4088" s="5">
        <f t="shared" si="570"/>
        <v>98708</v>
      </c>
      <c r="P4088" s="5">
        <f t="shared" si="571"/>
        <v>98708</v>
      </c>
      <c r="Q4088" s="5">
        <f t="shared" si="572"/>
        <v>98708</v>
      </c>
      <c r="R4088" s="3">
        <v>25</v>
      </c>
      <c r="S4088" s="6">
        <v>25</v>
      </c>
      <c r="T4088" s="6">
        <v>25</v>
      </c>
      <c r="U4088" s="5">
        <f t="shared" si="573"/>
        <v>123385</v>
      </c>
      <c r="V4088" s="5">
        <f t="shared" si="574"/>
        <v>123385</v>
      </c>
      <c r="W4088" s="4">
        <f t="shared" si="575"/>
        <v>123385</v>
      </c>
      <c r="X4088" s="3">
        <v>0</v>
      </c>
      <c r="Y4088" s="3">
        <v>0</v>
      </c>
      <c r="Z4088" s="2" t="s">
        <v>3</v>
      </c>
      <c r="AA4088" s="2" t="s">
        <v>434</v>
      </c>
      <c r="AB4088" s="2" t="s">
        <v>1647</v>
      </c>
      <c r="AC4088" s="1" t="s">
        <v>0</v>
      </c>
    </row>
    <row r="4089" spans="1:29" x14ac:dyDescent="0.25">
      <c r="A4089" s="2" t="s">
        <v>1646</v>
      </c>
      <c r="B4089" s="8"/>
      <c r="C4089" s="3"/>
      <c r="D4089" s="2" t="s">
        <v>1645</v>
      </c>
      <c r="E4089" s="2" t="s">
        <v>187</v>
      </c>
      <c r="F4089" s="3" t="s">
        <v>7</v>
      </c>
      <c r="G4089" s="3">
        <v>1</v>
      </c>
      <c r="H4089">
        <v>1</v>
      </c>
      <c r="I4089" s="2" t="s">
        <v>6</v>
      </c>
      <c r="J4089" s="2" t="s">
        <v>1644</v>
      </c>
      <c r="K4089" s="7">
        <f t="shared" si="567"/>
        <v>141193</v>
      </c>
      <c r="L4089" s="7">
        <f t="shared" si="568"/>
        <v>141193</v>
      </c>
      <c r="M4089" s="2" t="s">
        <v>4</v>
      </c>
      <c r="N4089" s="1">
        <f t="shared" si="569"/>
        <v>0</v>
      </c>
      <c r="O4089" s="5">
        <f t="shared" si="570"/>
        <v>141193</v>
      </c>
      <c r="P4089" s="5">
        <f t="shared" si="571"/>
        <v>141193</v>
      </c>
      <c r="Q4089" s="5">
        <f t="shared" si="572"/>
        <v>141193</v>
      </c>
      <c r="R4089" s="3">
        <v>25</v>
      </c>
      <c r="S4089" s="6">
        <v>25</v>
      </c>
      <c r="T4089" s="6">
        <v>25</v>
      </c>
      <c r="U4089" s="5">
        <f t="shared" si="573"/>
        <v>176491.25</v>
      </c>
      <c r="V4089" s="5">
        <f t="shared" si="574"/>
        <v>176491.25</v>
      </c>
      <c r="W4089" s="4">
        <f t="shared" si="575"/>
        <v>176491.25</v>
      </c>
      <c r="X4089" s="3">
        <v>0</v>
      </c>
      <c r="Y4089" s="3">
        <v>0</v>
      </c>
      <c r="Z4089" s="2" t="s">
        <v>3</v>
      </c>
      <c r="AA4089" s="2" t="s">
        <v>214</v>
      </c>
      <c r="AB4089" s="2" t="s">
        <v>317</v>
      </c>
      <c r="AC4089" s="1" t="s">
        <v>0</v>
      </c>
    </row>
    <row r="4090" spans="1:29" x14ac:dyDescent="0.25">
      <c r="A4090" s="2" t="s">
        <v>1643</v>
      </c>
      <c r="B4090" s="8"/>
      <c r="C4090" s="3"/>
      <c r="D4090" s="2" t="s">
        <v>1642</v>
      </c>
      <c r="E4090" s="2" t="s">
        <v>187</v>
      </c>
      <c r="F4090" s="3" t="s">
        <v>7</v>
      </c>
      <c r="G4090" s="3">
        <v>1</v>
      </c>
      <c r="H4090">
        <v>1</v>
      </c>
      <c r="I4090" s="2" t="s">
        <v>6</v>
      </c>
      <c r="J4090" s="2" t="s">
        <v>1641</v>
      </c>
      <c r="K4090" s="7">
        <f t="shared" si="567"/>
        <v>156338</v>
      </c>
      <c r="L4090" s="7">
        <f t="shared" si="568"/>
        <v>156338</v>
      </c>
      <c r="M4090" s="2" t="s">
        <v>4</v>
      </c>
      <c r="N4090" s="1">
        <f t="shared" si="569"/>
        <v>0</v>
      </c>
      <c r="O4090" s="5">
        <f t="shared" si="570"/>
        <v>156338</v>
      </c>
      <c r="P4090" s="5">
        <f t="shared" si="571"/>
        <v>156338</v>
      </c>
      <c r="Q4090" s="5">
        <f t="shared" si="572"/>
        <v>156338</v>
      </c>
      <c r="R4090" s="3">
        <v>25</v>
      </c>
      <c r="S4090" s="6">
        <v>25</v>
      </c>
      <c r="T4090" s="6">
        <v>25</v>
      </c>
      <c r="U4090" s="5">
        <f t="shared" si="573"/>
        <v>195422.5</v>
      </c>
      <c r="V4090" s="5">
        <f t="shared" si="574"/>
        <v>195422.5</v>
      </c>
      <c r="W4090" s="4">
        <f t="shared" si="575"/>
        <v>195422.5</v>
      </c>
      <c r="X4090" s="3">
        <v>0</v>
      </c>
      <c r="Y4090" s="3">
        <v>0</v>
      </c>
      <c r="Z4090" s="2" t="s">
        <v>3</v>
      </c>
      <c r="AA4090" s="2" t="s">
        <v>214</v>
      </c>
      <c r="AB4090" s="2" t="s">
        <v>317</v>
      </c>
      <c r="AC4090" s="1" t="s">
        <v>0</v>
      </c>
    </row>
    <row r="4091" spans="1:29" x14ac:dyDescent="0.25">
      <c r="A4091" s="2" t="s">
        <v>1640</v>
      </c>
      <c r="B4091" s="8"/>
      <c r="C4091" s="3"/>
      <c r="D4091" s="2" t="s">
        <v>1639</v>
      </c>
      <c r="E4091" s="2" t="s">
        <v>143</v>
      </c>
      <c r="F4091" s="3" t="s">
        <v>7</v>
      </c>
      <c r="G4091" s="3">
        <v>1</v>
      </c>
      <c r="H4091">
        <v>1</v>
      </c>
      <c r="I4091" s="2" t="s">
        <v>6</v>
      </c>
      <c r="J4091" s="2" t="s">
        <v>1638</v>
      </c>
      <c r="K4091" s="7">
        <f t="shared" si="567"/>
        <v>18125</v>
      </c>
      <c r="L4091" s="7">
        <f t="shared" si="568"/>
        <v>18125</v>
      </c>
      <c r="M4091" s="2" t="s">
        <v>4</v>
      </c>
      <c r="N4091" s="1">
        <f t="shared" si="569"/>
        <v>0</v>
      </c>
      <c r="O4091" s="5">
        <f t="shared" si="570"/>
        <v>18125</v>
      </c>
      <c r="P4091" s="5">
        <f t="shared" si="571"/>
        <v>18125</v>
      </c>
      <c r="Q4091" s="5">
        <f t="shared" si="572"/>
        <v>18125</v>
      </c>
      <c r="R4091" s="3">
        <v>25</v>
      </c>
      <c r="S4091" s="6">
        <v>25</v>
      </c>
      <c r="T4091" s="6">
        <v>25</v>
      </c>
      <c r="U4091" s="5">
        <f t="shared" si="573"/>
        <v>22656.25</v>
      </c>
      <c r="V4091" s="5">
        <f t="shared" si="574"/>
        <v>22656.25</v>
      </c>
      <c r="W4091" s="4">
        <f t="shared" si="575"/>
        <v>22656.25</v>
      </c>
      <c r="X4091" s="3">
        <v>0</v>
      </c>
      <c r="Y4091" s="3">
        <v>0</v>
      </c>
      <c r="Z4091" s="2" t="s">
        <v>3</v>
      </c>
      <c r="AA4091" s="2" t="s">
        <v>30</v>
      </c>
      <c r="AB4091" s="2" t="s">
        <v>291</v>
      </c>
      <c r="AC4091" s="1" t="s">
        <v>0</v>
      </c>
    </row>
    <row r="4092" spans="1:29" x14ac:dyDescent="0.25">
      <c r="A4092" s="2" t="s">
        <v>1637</v>
      </c>
      <c r="B4092" s="8"/>
      <c r="C4092" s="3"/>
      <c r="D4092" s="2" t="s">
        <v>1636</v>
      </c>
      <c r="E4092" s="2" t="s">
        <v>659</v>
      </c>
      <c r="F4092" s="3" t="s">
        <v>7</v>
      </c>
      <c r="G4092" s="3">
        <v>1</v>
      </c>
      <c r="H4092">
        <v>1</v>
      </c>
      <c r="I4092" s="2" t="s">
        <v>114</v>
      </c>
      <c r="J4092" s="2" t="s">
        <v>1635</v>
      </c>
      <c r="K4092" s="7">
        <f t="shared" si="567"/>
        <v>12456</v>
      </c>
      <c r="L4092" s="7">
        <f t="shared" si="568"/>
        <v>12456</v>
      </c>
      <c r="M4092" s="2" t="s">
        <v>4</v>
      </c>
      <c r="N4092" s="1">
        <f t="shared" si="569"/>
        <v>0</v>
      </c>
      <c r="O4092" s="5">
        <f t="shared" si="570"/>
        <v>12456</v>
      </c>
      <c r="P4092" s="5">
        <f t="shared" si="571"/>
        <v>12456</v>
      </c>
      <c r="Q4092" s="5">
        <f t="shared" si="572"/>
        <v>12456</v>
      </c>
      <c r="R4092" s="3">
        <v>25</v>
      </c>
      <c r="S4092" s="6">
        <v>25</v>
      </c>
      <c r="T4092" s="6">
        <v>25</v>
      </c>
      <c r="U4092" s="5">
        <f t="shared" si="573"/>
        <v>15570</v>
      </c>
      <c r="V4092" s="5">
        <f t="shared" si="574"/>
        <v>15570</v>
      </c>
      <c r="W4092" s="4">
        <f t="shared" si="575"/>
        <v>15570</v>
      </c>
      <c r="X4092" s="3">
        <v>0</v>
      </c>
      <c r="Y4092" s="3">
        <v>0</v>
      </c>
      <c r="Z4092" s="2" t="s">
        <v>3</v>
      </c>
      <c r="AA4092" s="2" t="s">
        <v>185</v>
      </c>
      <c r="AB4092" s="2" t="s">
        <v>184</v>
      </c>
      <c r="AC4092" s="1" t="s">
        <v>0</v>
      </c>
    </row>
    <row r="4093" spans="1:29" x14ac:dyDescent="0.25">
      <c r="A4093" s="2" t="s">
        <v>1634</v>
      </c>
      <c r="B4093" s="8"/>
      <c r="C4093" s="3"/>
      <c r="D4093" s="2" t="s">
        <v>1633</v>
      </c>
      <c r="E4093" s="2" t="s">
        <v>8</v>
      </c>
      <c r="F4093" s="3" t="s">
        <v>7</v>
      </c>
      <c r="G4093" s="3">
        <v>1</v>
      </c>
      <c r="H4093">
        <v>1</v>
      </c>
      <c r="I4093" s="2" t="s">
        <v>6</v>
      </c>
      <c r="J4093" s="2" t="s">
        <v>1632</v>
      </c>
      <c r="K4093" s="7">
        <f t="shared" si="567"/>
        <v>28882</v>
      </c>
      <c r="L4093" s="7">
        <f t="shared" si="568"/>
        <v>28882</v>
      </c>
      <c r="M4093" s="2" t="s">
        <v>4</v>
      </c>
      <c r="N4093" s="1">
        <f t="shared" si="569"/>
        <v>0</v>
      </c>
      <c r="O4093" s="5">
        <f t="shared" si="570"/>
        <v>28882</v>
      </c>
      <c r="P4093" s="5">
        <f t="shared" si="571"/>
        <v>28882</v>
      </c>
      <c r="Q4093" s="5">
        <f t="shared" si="572"/>
        <v>28882</v>
      </c>
      <c r="R4093" s="3">
        <v>25</v>
      </c>
      <c r="S4093" s="6">
        <v>25</v>
      </c>
      <c r="T4093" s="6">
        <v>25</v>
      </c>
      <c r="U4093" s="5">
        <f t="shared" si="573"/>
        <v>36102.5</v>
      </c>
      <c r="V4093" s="5">
        <f t="shared" si="574"/>
        <v>36102.5</v>
      </c>
      <c r="W4093" s="4">
        <f t="shared" si="575"/>
        <v>36102.5</v>
      </c>
      <c r="X4093" s="3">
        <v>0</v>
      </c>
      <c r="Y4093" s="3">
        <v>0</v>
      </c>
      <c r="Z4093" s="2" t="s">
        <v>3</v>
      </c>
      <c r="AA4093" s="2" t="s">
        <v>95</v>
      </c>
      <c r="AB4093" s="2" t="s">
        <v>395</v>
      </c>
      <c r="AC4093" s="1" t="s">
        <v>0</v>
      </c>
    </row>
    <row r="4094" spans="1:29" x14ac:dyDescent="0.25">
      <c r="A4094" s="2" t="s">
        <v>1631</v>
      </c>
      <c r="B4094" s="8"/>
      <c r="C4094" s="3"/>
      <c r="D4094" s="2" t="s">
        <v>1630</v>
      </c>
      <c r="E4094" s="2" t="s">
        <v>1629</v>
      </c>
      <c r="F4094" s="3" t="s">
        <v>7</v>
      </c>
      <c r="G4094" s="3">
        <v>1</v>
      </c>
      <c r="H4094">
        <v>1</v>
      </c>
      <c r="I4094" s="2" t="s">
        <v>1628</v>
      </c>
      <c r="J4094" s="2" t="s">
        <v>1627</v>
      </c>
      <c r="K4094" s="7">
        <f t="shared" si="567"/>
        <v>17609</v>
      </c>
      <c r="L4094" s="7">
        <f t="shared" si="568"/>
        <v>17609</v>
      </c>
      <c r="M4094" s="2" t="s">
        <v>4</v>
      </c>
      <c r="N4094" s="1">
        <f t="shared" si="569"/>
        <v>0</v>
      </c>
      <c r="O4094" s="5">
        <f t="shared" si="570"/>
        <v>17609</v>
      </c>
      <c r="P4094" s="5">
        <f t="shared" si="571"/>
        <v>17609</v>
      </c>
      <c r="Q4094" s="5">
        <f t="shared" si="572"/>
        <v>17609</v>
      </c>
      <c r="R4094" s="3">
        <v>25</v>
      </c>
      <c r="S4094" s="6">
        <v>25</v>
      </c>
      <c r="T4094" s="6">
        <v>25</v>
      </c>
      <c r="U4094" s="5">
        <f t="shared" si="573"/>
        <v>22011.25</v>
      </c>
      <c r="V4094" s="5">
        <f t="shared" si="574"/>
        <v>22011.25</v>
      </c>
      <c r="W4094" s="4">
        <f t="shared" si="575"/>
        <v>22011.25</v>
      </c>
      <c r="X4094" s="3">
        <v>0</v>
      </c>
      <c r="Y4094" s="3">
        <v>0</v>
      </c>
      <c r="Z4094" s="2" t="s">
        <v>54</v>
      </c>
      <c r="AA4094" s="2" t="s">
        <v>475</v>
      </c>
      <c r="AB4094" s="2" t="s">
        <v>1225</v>
      </c>
      <c r="AC4094" s="1" t="s">
        <v>0</v>
      </c>
    </row>
    <row r="4095" spans="1:29" x14ac:dyDescent="0.25">
      <c r="A4095" s="2" t="s">
        <v>1626</v>
      </c>
      <c r="B4095" s="8"/>
      <c r="C4095" s="3"/>
      <c r="D4095" s="2" t="s">
        <v>1625</v>
      </c>
      <c r="E4095" s="2" t="s">
        <v>203</v>
      </c>
      <c r="F4095" s="3" t="s">
        <v>7</v>
      </c>
      <c r="G4095" s="3">
        <v>1</v>
      </c>
      <c r="H4095">
        <v>1</v>
      </c>
      <c r="I4095" s="2" t="s">
        <v>6</v>
      </c>
      <c r="J4095" s="2" t="s">
        <v>1624</v>
      </c>
      <c r="K4095" s="7">
        <f t="shared" si="567"/>
        <v>165089</v>
      </c>
      <c r="L4095" s="7">
        <f t="shared" si="568"/>
        <v>165089</v>
      </c>
      <c r="M4095" s="2" t="s">
        <v>4</v>
      </c>
      <c r="N4095" s="1">
        <f t="shared" si="569"/>
        <v>0</v>
      </c>
      <c r="O4095" s="5">
        <f t="shared" si="570"/>
        <v>165089</v>
      </c>
      <c r="P4095" s="5">
        <f t="shared" si="571"/>
        <v>165089</v>
      </c>
      <c r="Q4095" s="5">
        <f t="shared" si="572"/>
        <v>165089</v>
      </c>
      <c r="R4095" s="3">
        <v>25</v>
      </c>
      <c r="S4095" s="6">
        <v>25</v>
      </c>
      <c r="T4095" s="6">
        <v>25</v>
      </c>
      <c r="U4095" s="5">
        <f t="shared" si="573"/>
        <v>206361.25</v>
      </c>
      <c r="V4095" s="5">
        <f t="shared" si="574"/>
        <v>206361.25</v>
      </c>
      <c r="W4095" s="4">
        <f t="shared" si="575"/>
        <v>206361.25</v>
      </c>
      <c r="X4095" s="3">
        <v>0</v>
      </c>
      <c r="Y4095" s="3">
        <v>0</v>
      </c>
      <c r="Z4095" s="2" t="s">
        <v>3</v>
      </c>
      <c r="AA4095" s="2" t="s">
        <v>674</v>
      </c>
      <c r="AB4095" s="2" t="s">
        <v>1623</v>
      </c>
      <c r="AC4095" s="1" t="s">
        <v>0</v>
      </c>
    </row>
    <row r="4096" spans="1:29" x14ac:dyDescent="0.25">
      <c r="A4096" s="2" t="s">
        <v>1622</v>
      </c>
      <c r="B4096" s="8"/>
      <c r="C4096" s="3"/>
      <c r="D4096" s="2" t="s">
        <v>1621</v>
      </c>
      <c r="E4096" s="2" t="s">
        <v>1227</v>
      </c>
      <c r="F4096" s="3" t="s">
        <v>7</v>
      </c>
      <c r="G4096" s="3">
        <v>1</v>
      </c>
      <c r="H4096">
        <v>1</v>
      </c>
      <c r="I4096" s="2" t="s">
        <v>6</v>
      </c>
      <c r="J4096" s="2" t="s">
        <v>1616</v>
      </c>
      <c r="K4096" s="7">
        <f t="shared" si="567"/>
        <v>30421</v>
      </c>
      <c r="L4096" s="7">
        <f t="shared" si="568"/>
        <v>30421</v>
      </c>
      <c r="M4096" s="2" t="s">
        <v>4</v>
      </c>
      <c r="N4096" s="1">
        <f t="shared" si="569"/>
        <v>0</v>
      </c>
      <c r="O4096" s="5">
        <f t="shared" si="570"/>
        <v>30421</v>
      </c>
      <c r="P4096" s="5">
        <f t="shared" si="571"/>
        <v>30421</v>
      </c>
      <c r="Q4096" s="5">
        <f t="shared" si="572"/>
        <v>30421</v>
      </c>
      <c r="R4096" s="3">
        <v>25</v>
      </c>
      <c r="S4096" s="6">
        <v>25</v>
      </c>
      <c r="T4096" s="6">
        <v>25</v>
      </c>
      <c r="U4096" s="5">
        <f t="shared" si="573"/>
        <v>38026.25</v>
      </c>
      <c r="V4096" s="5">
        <f t="shared" si="574"/>
        <v>38026.25</v>
      </c>
      <c r="W4096" s="4">
        <f t="shared" si="575"/>
        <v>38026.25</v>
      </c>
      <c r="X4096" s="3">
        <v>0</v>
      </c>
      <c r="Y4096" s="3">
        <v>0</v>
      </c>
      <c r="Z4096" s="2" t="s">
        <v>3</v>
      </c>
      <c r="AA4096" s="2" t="s">
        <v>214</v>
      </c>
      <c r="AB4096" s="2" t="s">
        <v>317</v>
      </c>
      <c r="AC4096" s="1" t="s">
        <v>0</v>
      </c>
    </row>
    <row r="4097" spans="1:29" x14ac:dyDescent="0.25">
      <c r="A4097" s="2" t="s">
        <v>1620</v>
      </c>
      <c r="B4097" s="8"/>
      <c r="C4097" s="3"/>
      <c r="D4097" s="2" t="s">
        <v>1619</v>
      </c>
      <c r="E4097" s="2" t="s">
        <v>1227</v>
      </c>
      <c r="F4097" s="3" t="s">
        <v>7</v>
      </c>
      <c r="G4097" s="3">
        <v>1</v>
      </c>
      <c r="H4097">
        <v>1</v>
      </c>
      <c r="I4097" s="2" t="s">
        <v>6</v>
      </c>
      <c r="J4097" s="2" t="s">
        <v>1616</v>
      </c>
      <c r="K4097" s="7">
        <f t="shared" si="567"/>
        <v>30421</v>
      </c>
      <c r="L4097" s="7">
        <f t="shared" si="568"/>
        <v>30421</v>
      </c>
      <c r="M4097" s="2" t="s">
        <v>4</v>
      </c>
      <c r="N4097" s="1">
        <f t="shared" si="569"/>
        <v>0</v>
      </c>
      <c r="O4097" s="5">
        <f t="shared" si="570"/>
        <v>30421</v>
      </c>
      <c r="P4097" s="5">
        <f t="shared" si="571"/>
        <v>30421</v>
      </c>
      <c r="Q4097" s="5">
        <f t="shared" si="572"/>
        <v>30421</v>
      </c>
      <c r="R4097" s="3">
        <v>25</v>
      </c>
      <c r="S4097" s="6">
        <v>25</v>
      </c>
      <c r="T4097" s="6">
        <v>25</v>
      </c>
      <c r="U4097" s="5">
        <f t="shared" si="573"/>
        <v>38026.25</v>
      </c>
      <c r="V4097" s="5">
        <f t="shared" si="574"/>
        <v>38026.25</v>
      </c>
      <c r="W4097" s="4">
        <f t="shared" si="575"/>
        <v>38026.25</v>
      </c>
      <c r="X4097" s="3">
        <v>0</v>
      </c>
      <c r="Y4097" s="3">
        <v>0</v>
      </c>
      <c r="Z4097" s="2" t="s">
        <v>3</v>
      </c>
      <c r="AA4097" s="2" t="s">
        <v>214</v>
      </c>
      <c r="AB4097" s="2" t="s">
        <v>317</v>
      </c>
      <c r="AC4097" s="1" t="s">
        <v>0</v>
      </c>
    </row>
    <row r="4098" spans="1:29" x14ac:dyDescent="0.25">
      <c r="A4098" s="2" t="s">
        <v>1618</v>
      </c>
      <c r="B4098" s="8"/>
      <c r="C4098" s="3"/>
      <c r="D4098" s="2" t="s">
        <v>1617</v>
      </c>
      <c r="E4098" s="2" t="s">
        <v>1227</v>
      </c>
      <c r="F4098" s="3" t="s">
        <v>7</v>
      </c>
      <c r="G4098" s="3">
        <v>1</v>
      </c>
      <c r="H4098">
        <v>1</v>
      </c>
      <c r="I4098" s="2" t="s">
        <v>6</v>
      </c>
      <c r="J4098" s="2" t="s">
        <v>1616</v>
      </c>
      <c r="K4098" s="7">
        <f t="shared" ref="K4098:K4161" si="576">J4098/G4098</f>
        <v>30421</v>
      </c>
      <c r="L4098" s="7">
        <f t="shared" ref="L4098:L4161" si="577">J4098/H4098</f>
        <v>30421</v>
      </c>
      <c r="M4098" s="2" t="s">
        <v>4</v>
      </c>
      <c r="N4098" s="1">
        <f t="shared" ref="N4098:N4161" si="578">IF(M4098="19%  IVA",19,IF(M4098="5% IVA",5,0))</f>
        <v>0</v>
      </c>
      <c r="O4098" s="5">
        <f t="shared" ref="O4098:O4161" si="579">(N4098/100)+J4098</f>
        <v>30421</v>
      </c>
      <c r="P4098" s="5">
        <f t="shared" ref="P4098:P4161" si="580">(K4098*N4098/100)+K4098</f>
        <v>30421</v>
      </c>
      <c r="Q4098" s="5">
        <f t="shared" ref="Q4098:Q4161" si="581">(L4098*N4098/100)+L4098</f>
        <v>30421</v>
      </c>
      <c r="R4098" s="3">
        <v>25</v>
      </c>
      <c r="S4098" s="6">
        <v>25</v>
      </c>
      <c r="T4098" s="6">
        <v>25</v>
      </c>
      <c r="U4098" s="5">
        <f t="shared" ref="U4098:U4161" si="582">(O4098*R4098/100)+O4098</f>
        <v>38026.25</v>
      </c>
      <c r="V4098" s="5">
        <f t="shared" ref="V4098:V4161" si="583">(P4098*R4098/100)+P4098</f>
        <v>38026.25</v>
      </c>
      <c r="W4098" s="4">
        <f t="shared" ref="W4098:W4161" si="584">(Q4098*S4098/100)+Q4098</f>
        <v>38026.25</v>
      </c>
      <c r="X4098" s="3">
        <v>0</v>
      </c>
      <c r="Y4098" s="3">
        <v>0</v>
      </c>
      <c r="Z4098" s="2" t="s">
        <v>3</v>
      </c>
      <c r="AA4098" s="2" t="s">
        <v>214</v>
      </c>
      <c r="AB4098" s="2" t="s">
        <v>317</v>
      </c>
      <c r="AC4098" s="1" t="s">
        <v>0</v>
      </c>
    </row>
    <row r="4099" spans="1:29" x14ac:dyDescent="0.25">
      <c r="A4099" s="2" t="s">
        <v>1615</v>
      </c>
      <c r="B4099" s="8"/>
      <c r="C4099" s="3"/>
      <c r="D4099" s="2" t="s">
        <v>1614</v>
      </c>
      <c r="E4099" s="2" t="s">
        <v>589</v>
      </c>
      <c r="F4099" s="3" t="s">
        <v>7</v>
      </c>
      <c r="G4099" s="3">
        <v>1</v>
      </c>
      <c r="H4099">
        <v>1</v>
      </c>
      <c r="I4099" s="2" t="s">
        <v>6</v>
      </c>
      <c r="J4099" s="2" t="s">
        <v>1613</v>
      </c>
      <c r="K4099" s="7">
        <f t="shared" si="576"/>
        <v>26813</v>
      </c>
      <c r="L4099" s="7">
        <f t="shared" si="577"/>
        <v>26813</v>
      </c>
      <c r="M4099" s="2" t="s">
        <v>4</v>
      </c>
      <c r="N4099" s="1">
        <f t="shared" si="578"/>
        <v>0</v>
      </c>
      <c r="O4099" s="5">
        <f t="shared" si="579"/>
        <v>26813</v>
      </c>
      <c r="P4099" s="5">
        <f t="shared" si="580"/>
        <v>26813</v>
      </c>
      <c r="Q4099" s="5">
        <f t="shared" si="581"/>
        <v>26813</v>
      </c>
      <c r="R4099" s="3">
        <v>25</v>
      </c>
      <c r="S4099" s="6">
        <v>25</v>
      </c>
      <c r="T4099" s="6">
        <v>25</v>
      </c>
      <c r="U4099" s="5">
        <f t="shared" si="582"/>
        <v>33516.25</v>
      </c>
      <c r="V4099" s="5">
        <f t="shared" si="583"/>
        <v>33516.25</v>
      </c>
      <c r="W4099" s="4">
        <f t="shared" si="584"/>
        <v>33516.25</v>
      </c>
      <c r="X4099" s="3">
        <v>0</v>
      </c>
      <c r="Y4099" s="3">
        <v>0</v>
      </c>
      <c r="Z4099" s="2" t="s">
        <v>3</v>
      </c>
      <c r="AA4099" s="2" t="s">
        <v>530</v>
      </c>
      <c r="AB4099" s="2" t="s">
        <v>329</v>
      </c>
      <c r="AC4099" s="1" t="s">
        <v>0</v>
      </c>
    </row>
    <row r="4100" spans="1:29" x14ac:dyDescent="0.25">
      <c r="A4100" s="2" t="s">
        <v>1612</v>
      </c>
      <c r="B4100" s="8"/>
      <c r="C4100" s="3"/>
      <c r="D4100" s="2" t="s">
        <v>1611</v>
      </c>
      <c r="E4100" s="2" t="s">
        <v>589</v>
      </c>
      <c r="F4100" s="3" t="s">
        <v>7</v>
      </c>
      <c r="G4100" s="3">
        <v>1</v>
      </c>
      <c r="H4100">
        <v>1</v>
      </c>
      <c r="I4100" s="2" t="s">
        <v>6</v>
      </c>
      <c r="J4100" s="2" t="s">
        <v>1610</v>
      </c>
      <c r="K4100" s="7">
        <f t="shared" si="576"/>
        <v>68314</v>
      </c>
      <c r="L4100" s="7">
        <f t="shared" si="577"/>
        <v>68314</v>
      </c>
      <c r="M4100" s="2" t="s">
        <v>4</v>
      </c>
      <c r="N4100" s="1">
        <f t="shared" si="578"/>
        <v>0</v>
      </c>
      <c r="O4100" s="5">
        <f t="shared" si="579"/>
        <v>68314</v>
      </c>
      <c r="P4100" s="5">
        <f t="shared" si="580"/>
        <v>68314</v>
      </c>
      <c r="Q4100" s="5">
        <f t="shared" si="581"/>
        <v>68314</v>
      </c>
      <c r="R4100" s="3">
        <v>25</v>
      </c>
      <c r="S4100" s="6">
        <v>25</v>
      </c>
      <c r="T4100" s="6">
        <v>25</v>
      </c>
      <c r="U4100" s="5">
        <f t="shared" si="582"/>
        <v>85392.5</v>
      </c>
      <c r="V4100" s="5">
        <f t="shared" si="583"/>
        <v>85392.5</v>
      </c>
      <c r="W4100" s="4">
        <f t="shared" si="584"/>
        <v>85392.5</v>
      </c>
      <c r="X4100" s="3">
        <v>0</v>
      </c>
      <c r="Y4100" s="3">
        <v>0</v>
      </c>
      <c r="Z4100" s="2" t="s">
        <v>3</v>
      </c>
      <c r="AA4100" s="2" t="s">
        <v>530</v>
      </c>
      <c r="AB4100" s="2" t="s">
        <v>329</v>
      </c>
      <c r="AC4100" s="1" t="s">
        <v>0</v>
      </c>
    </row>
    <row r="4101" spans="1:29" x14ac:dyDescent="0.25">
      <c r="A4101" s="2" t="s">
        <v>1609</v>
      </c>
      <c r="B4101" s="8"/>
      <c r="C4101" s="3"/>
      <c r="D4101" s="2" t="s">
        <v>1608</v>
      </c>
      <c r="E4101" s="2" t="s">
        <v>192</v>
      </c>
      <c r="F4101" s="3" t="s">
        <v>7</v>
      </c>
      <c r="G4101" s="3">
        <v>1</v>
      </c>
      <c r="H4101">
        <v>1</v>
      </c>
      <c r="I4101" s="2" t="s">
        <v>6</v>
      </c>
      <c r="J4101" s="2" t="s">
        <v>1607</v>
      </c>
      <c r="K4101" s="7">
        <f t="shared" si="576"/>
        <v>51102</v>
      </c>
      <c r="L4101" s="7">
        <f t="shared" si="577"/>
        <v>51102</v>
      </c>
      <c r="M4101" s="2" t="s">
        <v>4</v>
      </c>
      <c r="N4101" s="1">
        <f t="shared" si="578"/>
        <v>0</v>
      </c>
      <c r="O4101" s="5">
        <f t="shared" si="579"/>
        <v>51102</v>
      </c>
      <c r="P4101" s="5">
        <f t="shared" si="580"/>
        <v>51102</v>
      </c>
      <c r="Q4101" s="5">
        <f t="shared" si="581"/>
        <v>51102</v>
      </c>
      <c r="R4101" s="3">
        <v>25</v>
      </c>
      <c r="S4101" s="6">
        <v>25</v>
      </c>
      <c r="T4101" s="6">
        <v>25</v>
      </c>
      <c r="U4101" s="5">
        <f t="shared" si="582"/>
        <v>63877.5</v>
      </c>
      <c r="V4101" s="5">
        <f t="shared" si="583"/>
        <v>63877.5</v>
      </c>
      <c r="W4101" s="4">
        <f t="shared" si="584"/>
        <v>63877.5</v>
      </c>
      <c r="X4101" s="3">
        <v>0</v>
      </c>
      <c r="Y4101" s="3">
        <v>0</v>
      </c>
      <c r="Z4101" s="2" t="s">
        <v>3</v>
      </c>
      <c r="AA4101" s="2" t="s">
        <v>95</v>
      </c>
      <c r="AB4101" s="2" t="s">
        <v>94</v>
      </c>
      <c r="AC4101" s="1" t="s">
        <v>0</v>
      </c>
    </row>
    <row r="4102" spans="1:29" x14ac:dyDescent="0.25">
      <c r="A4102" s="2" t="s">
        <v>1606</v>
      </c>
      <c r="B4102" s="8"/>
      <c r="C4102" s="3"/>
      <c r="D4102" s="2" t="s">
        <v>1605</v>
      </c>
      <c r="E4102" s="2" t="s">
        <v>192</v>
      </c>
      <c r="F4102" s="3" t="s">
        <v>7</v>
      </c>
      <c r="G4102" s="3">
        <v>1</v>
      </c>
      <c r="H4102">
        <v>1</v>
      </c>
      <c r="I4102" s="2" t="s">
        <v>6</v>
      </c>
      <c r="J4102" s="2" t="s">
        <v>1604</v>
      </c>
      <c r="K4102" s="7">
        <f t="shared" si="576"/>
        <v>40135</v>
      </c>
      <c r="L4102" s="7">
        <f t="shared" si="577"/>
        <v>40135</v>
      </c>
      <c r="M4102" s="2" t="s">
        <v>4</v>
      </c>
      <c r="N4102" s="1">
        <f t="shared" si="578"/>
        <v>0</v>
      </c>
      <c r="O4102" s="5">
        <f t="shared" si="579"/>
        <v>40135</v>
      </c>
      <c r="P4102" s="5">
        <f t="shared" si="580"/>
        <v>40135</v>
      </c>
      <c r="Q4102" s="5">
        <f t="shared" si="581"/>
        <v>40135</v>
      </c>
      <c r="R4102" s="3">
        <v>25</v>
      </c>
      <c r="S4102" s="6">
        <v>25</v>
      </c>
      <c r="T4102" s="6">
        <v>25</v>
      </c>
      <c r="U4102" s="5">
        <f t="shared" si="582"/>
        <v>50168.75</v>
      </c>
      <c r="V4102" s="5">
        <f t="shared" si="583"/>
        <v>50168.75</v>
      </c>
      <c r="W4102" s="4">
        <f t="shared" si="584"/>
        <v>50168.75</v>
      </c>
      <c r="X4102" s="3">
        <v>0</v>
      </c>
      <c r="Y4102" s="3">
        <v>0</v>
      </c>
      <c r="Z4102" s="2" t="s">
        <v>3</v>
      </c>
      <c r="AA4102" s="2" t="s">
        <v>95</v>
      </c>
      <c r="AB4102" s="2" t="s">
        <v>94</v>
      </c>
      <c r="AC4102" s="1" t="s">
        <v>0</v>
      </c>
    </row>
    <row r="4103" spans="1:29" x14ac:dyDescent="0.25">
      <c r="A4103" s="2" t="s">
        <v>1603</v>
      </c>
      <c r="B4103" s="8"/>
      <c r="C4103" s="3"/>
      <c r="D4103" s="2" t="s">
        <v>1602</v>
      </c>
      <c r="E4103" s="2" t="s">
        <v>1601</v>
      </c>
      <c r="F4103" s="3" t="s">
        <v>7</v>
      </c>
      <c r="G4103" s="3">
        <v>1</v>
      </c>
      <c r="H4103">
        <v>1</v>
      </c>
      <c r="I4103" s="2" t="s">
        <v>19</v>
      </c>
      <c r="J4103" s="2" t="s">
        <v>1600</v>
      </c>
      <c r="K4103" s="7">
        <f t="shared" si="576"/>
        <v>8648</v>
      </c>
      <c r="L4103" s="7">
        <f t="shared" si="577"/>
        <v>8648</v>
      </c>
      <c r="M4103" s="2" t="s">
        <v>4</v>
      </c>
      <c r="N4103" s="1">
        <f t="shared" si="578"/>
        <v>0</v>
      </c>
      <c r="O4103" s="5">
        <f t="shared" si="579"/>
        <v>8648</v>
      </c>
      <c r="P4103" s="5">
        <f t="shared" si="580"/>
        <v>8648</v>
      </c>
      <c r="Q4103" s="5">
        <f t="shared" si="581"/>
        <v>8648</v>
      </c>
      <c r="R4103" s="3">
        <v>25</v>
      </c>
      <c r="S4103" s="6">
        <v>25</v>
      </c>
      <c r="T4103" s="6">
        <v>25</v>
      </c>
      <c r="U4103" s="5">
        <f t="shared" si="582"/>
        <v>10810</v>
      </c>
      <c r="V4103" s="5">
        <f t="shared" si="583"/>
        <v>10810</v>
      </c>
      <c r="W4103" s="4">
        <f t="shared" si="584"/>
        <v>10810</v>
      </c>
      <c r="X4103" s="3">
        <v>0</v>
      </c>
      <c r="Y4103" s="3">
        <v>0</v>
      </c>
      <c r="Z4103" s="2" t="s">
        <v>3</v>
      </c>
      <c r="AA4103" s="2" t="s">
        <v>173</v>
      </c>
      <c r="AB4103" s="2" t="s">
        <v>1599</v>
      </c>
      <c r="AC4103" s="1" t="s">
        <v>0</v>
      </c>
    </row>
    <row r="4104" spans="1:29" x14ac:dyDescent="0.25">
      <c r="A4104" s="2" t="s">
        <v>1598</v>
      </c>
      <c r="B4104" s="8"/>
      <c r="C4104" s="3"/>
      <c r="D4104" s="2" t="s">
        <v>1597</v>
      </c>
      <c r="E4104" s="2" t="s">
        <v>614</v>
      </c>
      <c r="F4104" s="3" t="s">
        <v>7</v>
      </c>
      <c r="G4104" s="3">
        <v>1</v>
      </c>
      <c r="H4104">
        <v>1</v>
      </c>
      <c r="I4104" s="2" t="s">
        <v>19</v>
      </c>
      <c r="J4104" s="2" t="s">
        <v>1596</v>
      </c>
      <c r="K4104" s="7">
        <f t="shared" si="576"/>
        <v>21399</v>
      </c>
      <c r="L4104" s="7">
        <f t="shared" si="577"/>
        <v>21399</v>
      </c>
      <c r="M4104" s="2" t="s">
        <v>4</v>
      </c>
      <c r="N4104" s="1">
        <f t="shared" si="578"/>
        <v>0</v>
      </c>
      <c r="O4104" s="5">
        <f t="shared" si="579"/>
        <v>21399</v>
      </c>
      <c r="P4104" s="5">
        <f t="shared" si="580"/>
        <v>21399</v>
      </c>
      <c r="Q4104" s="5">
        <f t="shared" si="581"/>
        <v>21399</v>
      </c>
      <c r="R4104" s="3">
        <v>25</v>
      </c>
      <c r="S4104" s="6">
        <v>25</v>
      </c>
      <c r="T4104" s="6">
        <v>25</v>
      </c>
      <c r="U4104" s="5">
        <f t="shared" si="582"/>
        <v>26748.75</v>
      </c>
      <c r="V4104" s="5">
        <f t="shared" si="583"/>
        <v>26748.75</v>
      </c>
      <c r="W4104" s="4">
        <f t="shared" si="584"/>
        <v>26748.75</v>
      </c>
      <c r="X4104" s="3">
        <v>0</v>
      </c>
      <c r="Y4104" s="3">
        <v>0</v>
      </c>
      <c r="Z4104" s="2" t="s">
        <v>3</v>
      </c>
      <c r="AA4104" s="2" t="s">
        <v>887</v>
      </c>
      <c r="AB4104" s="2" t="s">
        <v>1592</v>
      </c>
      <c r="AC4104" s="1" t="s">
        <v>0</v>
      </c>
    </row>
    <row r="4105" spans="1:29" x14ac:dyDescent="0.25">
      <c r="A4105" s="2" t="s">
        <v>1595</v>
      </c>
      <c r="B4105" s="8"/>
      <c r="C4105" s="3"/>
      <c r="D4105" s="2" t="s">
        <v>1594</v>
      </c>
      <c r="E4105" s="2" t="s">
        <v>614</v>
      </c>
      <c r="F4105" s="3" t="s">
        <v>7</v>
      </c>
      <c r="G4105" s="3">
        <v>1</v>
      </c>
      <c r="H4105">
        <v>1</v>
      </c>
      <c r="I4105" s="2" t="s">
        <v>19</v>
      </c>
      <c r="J4105" s="2" t="s">
        <v>1593</v>
      </c>
      <c r="K4105" s="7">
        <f t="shared" si="576"/>
        <v>15503</v>
      </c>
      <c r="L4105" s="7">
        <f t="shared" si="577"/>
        <v>15503</v>
      </c>
      <c r="M4105" s="2" t="s">
        <v>4</v>
      </c>
      <c r="N4105" s="1">
        <f t="shared" si="578"/>
        <v>0</v>
      </c>
      <c r="O4105" s="5">
        <f t="shared" si="579"/>
        <v>15503</v>
      </c>
      <c r="P4105" s="5">
        <f t="shared" si="580"/>
        <v>15503</v>
      </c>
      <c r="Q4105" s="5">
        <f t="shared" si="581"/>
        <v>15503</v>
      </c>
      <c r="R4105" s="3">
        <v>25</v>
      </c>
      <c r="S4105" s="6">
        <v>25</v>
      </c>
      <c r="T4105" s="6">
        <v>25</v>
      </c>
      <c r="U4105" s="5">
        <f t="shared" si="582"/>
        <v>19378.75</v>
      </c>
      <c r="V4105" s="5">
        <f t="shared" si="583"/>
        <v>19378.75</v>
      </c>
      <c r="W4105" s="4">
        <f t="shared" si="584"/>
        <v>19378.75</v>
      </c>
      <c r="X4105" s="3">
        <v>0</v>
      </c>
      <c r="Y4105" s="3">
        <v>0</v>
      </c>
      <c r="Z4105" s="2" t="s">
        <v>3</v>
      </c>
      <c r="AA4105" s="2" t="s">
        <v>887</v>
      </c>
      <c r="AB4105" s="2" t="s">
        <v>1592</v>
      </c>
      <c r="AC4105" s="1" t="s">
        <v>0</v>
      </c>
    </row>
    <row r="4106" spans="1:29" x14ac:dyDescent="0.25">
      <c r="A4106" s="2" t="s">
        <v>1591</v>
      </c>
      <c r="B4106" s="8"/>
      <c r="C4106" s="3"/>
      <c r="D4106" s="2" t="s">
        <v>1590</v>
      </c>
      <c r="E4106" s="2" t="s">
        <v>1212</v>
      </c>
      <c r="F4106" s="3" t="s">
        <v>7</v>
      </c>
      <c r="G4106" s="3">
        <v>1</v>
      </c>
      <c r="H4106">
        <v>1</v>
      </c>
      <c r="I4106" s="2" t="s">
        <v>6</v>
      </c>
      <c r="J4106" s="2" t="s">
        <v>1589</v>
      </c>
      <c r="K4106" s="7">
        <f t="shared" si="576"/>
        <v>16818</v>
      </c>
      <c r="L4106" s="7">
        <f t="shared" si="577"/>
        <v>16818</v>
      </c>
      <c r="M4106" s="2" t="s">
        <v>4</v>
      </c>
      <c r="N4106" s="1">
        <f t="shared" si="578"/>
        <v>0</v>
      </c>
      <c r="O4106" s="5">
        <f t="shared" si="579"/>
        <v>16818</v>
      </c>
      <c r="P4106" s="5">
        <f t="shared" si="580"/>
        <v>16818</v>
      </c>
      <c r="Q4106" s="5">
        <f t="shared" si="581"/>
        <v>16818</v>
      </c>
      <c r="R4106" s="3">
        <v>25</v>
      </c>
      <c r="S4106" s="6">
        <v>25</v>
      </c>
      <c r="T4106" s="6">
        <v>25</v>
      </c>
      <c r="U4106" s="5">
        <f t="shared" si="582"/>
        <v>21022.5</v>
      </c>
      <c r="V4106" s="5">
        <f t="shared" si="583"/>
        <v>21022.5</v>
      </c>
      <c r="W4106" s="4">
        <f t="shared" si="584"/>
        <v>21022.5</v>
      </c>
      <c r="X4106" s="3">
        <v>0</v>
      </c>
      <c r="Y4106" s="3">
        <v>0</v>
      </c>
      <c r="Z4106" s="2" t="s">
        <v>3</v>
      </c>
      <c r="AA4106" s="2" t="s">
        <v>122</v>
      </c>
      <c r="AB4106" s="2" t="s">
        <v>121</v>
      </c>
      <c r="AC4106" s="1" t="s">
        <v>0</v>
      </c>
    </row>
    <row r="4107" spans="1:29" x14ac:dyDescent="0.25">
      <c r="A4107" s="2" t="s">
        <v>1588</v>
      </c>
      <c r="B4107" s="8"/>
      <c r="C4107" s="3"/>
      <c r="D4107" s="2" t="s">
        <v>1585</v>
      </c>
      <c r="E4107" s="2" t="s">
        <v>203</v>
      </c>
      <c r="F4107" s="3" t="s">
        <v>7</v>
      </c>
      <c r="G4107" s="3">
        <v>1</v>
      </c>
      <c r="H4107">
        <v>1</v>
      </c>
      <c r="I4107" s="2" t="s">
        <v>6</v>
      </c>
      <c r="J4107" s="2" t="s">
        <v>1587</v>
      </c>
      <c r="K4107" s="7">
        <f t="shared" si="576"/>
        <v>33253</v>
      </c>
      <c r="L4107" s="7">
        <f t="shared" si="577"/>
        <v>33253</v>
      </c>
      <c r="M4107" s="2" t="s">
        <v>4</v>
      </c>
      <c r="N4107" s="1">
        <f t="shared" si="578"/>
        <v>0</v>
      </c>
      <c r="O4107" s="5">
        <f t="shared" si="579"/>
        <v>33253</v>
      </c>
      <c r="P4107" s="5">
        <f t="shared" si="580"/>
        <v>33253</v>
      </c>
      <c r="Q4107" s="5">
        <f t="shared" si="581"/>
        <v>33253</v>
      </c>
      <c r="R4107" s="3">
        <v>25</v>
      </c>
      <c r="S4107" s="6">
        <v>25</v>
      </c>
      <c r="T4107" s="6">
        <v>25</v>
      </c>
      <c r="U4107" s="5">
        <f t="shared" si="582"/>
        <v>41566.25</v>
      </c>
      <c r="V4107" s="5">
        <f t="shared" si="583"/>
        <v>41566.25</v>
      </c>
      <c r="W4107" s="4">
        <f t="shared" si="584"/>
        <v>41566.25</v>
      </c>
      <c r="X4107" s="3">
        <v>0</v>
      </c>
      <c r="Y4107" s="3">
        <v>0</v>
      </c>
      <c r="Z4107" s="2" t="s">
        <v>3</v>
      </c>
      <c r="AA4107" s="2" t="s">
        <v>2</v>
      </c>
      <c r="AB4107" s="2" t="s">
        <v>1381</v>
      </c>
      <c r="AC4107" s="1" t="s">
        <v>0</v>
      </c>
    </row>
    <row r="4108" spans="1:29" x14ac:dyDescent="0.25">
      <c r="A4108" s="2" t="s">
        <v>1586</v>
      </c>
      <c r="B4108" s="8"/>
      <c r="C4108" s="3"/>
      <c r="D4108" s="2" t="s">
        <v>1585</v>
      </c>
      <c r="E4108" s="2" t="s">
        <v>203</v>
      </c>
      <c r="F4108" s="3" t="s">
        <v>7</v>
      </c>
      <c r="G4108" s="3">
        <v>1</v>
      </c>
      <c r="H4108">
        <v>1</v>
      </c>
      <c r="I4108" s="2" t="s">
        <v>6</v>
      </c>
      <c r="J4108" s="2" t="s">
        <v>1584</v>
      </c>
      <c r="K4108" s="7">
        <f t="shared" si="576"/>
        <v>28266</v>
      </c>
      <c r="L4108" s="7">
        <f t="shared" si="577"/>
        <v>28266</v>
      </c>
      <c r="M4108" s="2" t="s">
        <v>4</v>
      </c>
      <c r="N4108" s="1">
        <f t="shared" si="578"/>
        <v>0</v>
      </c>
      <c r="O4108" s="5">
        <f t="shared" si="579"/>
        <v>28266</v>
      </c>
      <c r="P4108" s="5">
        <f t="shared" si="580"/>
        <v>28266</v>
      </c>
      <c r="Q4108" s="5">
        <f t="shared" si="581"/>
        <v>28266</v>
      </c>
      <c r="R4108" s="3">
        <v>25</v>
      </c>
      <c r="S4108" s="6">
        <v>25</v>
      </c>
      <c r="T4108" s="6">
        <v>25</v>
      </c>
      <c r="U4108" s="5">
        <f t="shared" si="582"/>
        <v>35332.5</v>
      </c>
      <c r="V4108" s="5">
        <f t="shared" si="583"/>
        <v>35332.5</v>
      </c>
      <c r="W4108" s="4">
        <f t="shared" si="584"/>
        <v>35332.5</v>
      </c>
      <c r="X4108" s="3">
        <v>0</v>
      </c>
      <c r="Y4108" s="3">
        <v>0</v>
      </c>
      <c r="Z4108" s="2" t="s">
        <v>3</v>
      </c>
      <c r="AA4108" s="2" t="s">
        <v>2</v>
      </c>
      <c r="AB4108" s="2" t="s">
        <v>1381</v>
      </c>
      <c r="AC4108" s="1" t="s">
        <v>0</v>
      </c>
    </row>
    <row r="4109" spans="1:29" x14ac:dyDescent="0.25">
      <c r="A4109" s="2" t="s">
        <v>1583</v>
      </c>
      <c r="B4109" s="8"/>
      <c r="C4109" s="3"/>
      <c r="D4109" s="2" t="s">
        <v>1582</v>
      </c>
      <c r="E4109" s="2" t="s">
        <v>203</v>
      </c>
      <c r="F4109" s="3" t="s">
        <v>7</v>
      </c>
      <c r="G4109" s="3">
        <v>1</v>
      </c>
      <c r="H4109">
        <v>1</v>
      </c>
      <c r="I4109" s="2" t="s">
        <v>343</v>
      </c>
      <c r="J4109" s="2" t="s">
        <v>1581</v>
      </c>
      <c r="K4109" s="7">
        <f t="shared" si="576"/>
        <v>56839</v>
      </c>
      <c r="L4109" s="7">
        <f t="shared" si="577"/>
        <v>56839</v>
      </c>
      <c r="M4109" s="2" t="s">
        <v>4</v>
      </c>
      <c r="N4109" s="1">
        <f t="shared" si="578"/>
        <v>0</v>
      </c>
      <c r="O4109" s="5">
        <f t="shared" si="579"/>
        <v>56839</v>
      </c>
      <c r="P4109" s="5">
        <f t="shared" si="580"/>
        <v>56839</v>
      </c>
      <c r="Q4109" s="5">
        <f t="shared" si="581"/>
        <v>56839</v>
      </c>
      <c r="R4109" s="3">
        <v>25</v>
      </c>
      <c r="S4109" s="6">
        <v>25</v>
      </c>
      <c r="T4109" s="6">
        <v>25</v>
      </c>
      <c r="U4109" s="5">
        <f t="shared" si="582"/>
        <v>71048.75</v>
      </c>
      <c r="V4109" s="5">
        <f t="shared" si="583"/>
        <v>71048.75</v>
      </c>
      <c r="W4109" s="4">
        <f t="shared" si="584"/>
        <v>71048.75</v>
      </c>
      <c r="X4109" s="3">
        <v>0</v>
      </c>
      <c r="Y4109" s="3">
        <v>0</v>
      </c>
      <c r="Z4109" s="2" t="s">
        <v>3</v>
      </c>
      <c r="AA4109" s="2" t="s">
        <v>83</v>
      </c>
      <c r="AB4109" s="2" t="s">
        <v>1580</v>
      </c>
      <c r="AC4109" s="1" t="s">
        <v>0</v>
      </c>
    </row>
    <row r="4110" spans="1:29" x14ac:dyDescent="0.25">
      <c r="A4110" s="2" t="s">
        <v>1579</v>
      </c>
      <c r="B4110" s="8"/>
      <c r="C4110" s="3"/>
      <c r="D4110" s="2" t="s">
        <v>1576</v>
      </c>
      <c r="E4110" s="2" t="s">
        <v>203</v>
      </c>
      <c r="F4110" s="3" t="s">
        <v>7</v>
      </c>
      <c r="G4110" s="3">
        <v>1</v>
      </c>
      <c r="H4110">
        <v>1</v>
      </c>
      <c r="I4110" s="2" t="s">
        <v>6</v>
      </c>
      <c r="J4110" s="2" t="s">
        <v>1578</v>
      </c>
      <c r="K4110" s="7">
        <f t="shared" si="576"/>
        <v>103081</v>
      </c>
      <c r="L4110" s="7">
        <f t="shared" si="577"/>
        <v>103081</v>
      </c>
      <c r="M4110" s="2" t="s">
        <v>4</v>
      </c>
      <c r="N4110" s="1">
        <f t="shared" si="578"/>
        <v>0</v>
      </c>
      <c r="O4110" s="5">
        <f t="shared" si="579"/>
        <v>103081</v>
      </c>
      <c r="P4110" s="5">
        <f t="shared" si="580"/>
        <v>103081</v>
      </c>
      <c r="Q4110" s="5">
        <f t="shared" si="581"/>
        <v>103081</v>
      </c>
      <c r="R4110" s="3">
        <v>25</v>
      </c>
      <c r="S4110" s="6">
        <v>25</v>
      </c>
      <c r="T4110" s="6">
        <v>25</v>
      </c>
      <c r="U4110" s="5">
        <f t="shared" si="582"/>
        <v>128851.25</v>
      </c>
      <c r="V4110" s="5">
        <f t="shared" si="583"/>
        <v>128851.25</v>
      </c>
      <c r="W4110" s="4">
        <f t="shared" si="584"/>
        <v>128851.25</v>
      </c>
      <c r="X4110" s="3">
        <v>0</v>
      </c>
      <c r="Y4110" s="3">
        <v>0</v>
      </c>
      <c r="Z4110" s="2" t="s">
        <v>3</v>
      </c>
      <c r="AA4110" s="2" t="s">
        <v>2</v>
      </c>
      <c r="AB4110" s="2" t="s">
        <v>1381</v>
      </c>
      <c r="AC4110" s="1" t="s">
        <v>0</v>
      </c>
    </row>
    <row r="4111" spans="1:29" x14ac:dyDescent="0.25">
      <c r="A4111" s="2" t="s">
        <v>1577</v>
      </c>
      <c r="B4111" s="8"/>
      <c r="C4111" s="3"/>
      <c r="D4111" s="2" t="s">
        <v>1576</v>
      </c>
      <c r="E4111" s="2" t="s">
        <v>203</v>
      </c>
      <c r="F4111" s="3" t="s">
        <v>7</v>
      </c>
      <c r="G4111" s="3">
        <v>1</v>
      </c>
      <c r="H4111">
        <v>1</v>
      </c>
      <c r="I4111" s="2" t="s">
        <v>6</v>
      </c>
      <c r="J4111" s="2" t="s">
        <v>1575</v>
      </c>
      <c r="K4111" s="7">
        <f t="shared" si="576"/>
        <v>87619</v>
      </c>
      <c r="L4111" s="7">
        <f t="shared" si="577"/>
        <v>87619</v>
      </c>
      <c r="M4111" s="2" t="s">
        <v>4</v>
      </c>
      <c r="N4111" s="1">
        <f t="shared" si="578"/>
        <v>0</v>
      </c>
      <c r="O4111" s="5">
        <f t="shared" si="579"/>
        <v>87619</v>
      </c>
      <c r="P4111" s="5">
        <f t="shared" si="580"/>
        <v>87619</v>
      </c>
      <c r="Q4111" s="5">
        <f t="shared" si="581"/>
        <v>87619</v>
      </c>
      <c r="R4111" s="3">
        <v>25</v>
      </c>
      <c r="S4111" s="6">
        <v>25</v>
      </c>
      <c r="T4111" s="6">
        <v>25</v>
      </c>
      <c r="U4111" s="5">
        <f t="shared" si="582"/>
        <v>109523.75</v>
      </c>
      <c r="V4111" s="5">
        <f t="shared" si="583"/>
        <v>109523.75</v>
      </c>
      <c r="W4111" s="4">
        <f t="shared" si="584"/>
        <v>109523.75</v>
      </c>
      <c r="X4111" s="3">
        <v>0</v>
      </c>
      <c r="Y4111" s="3">
        <v>0</v>
      </c>
      <c r="Z4111" s="2" t="s">
        <v>3</v>
      </c>
      <c r="AA4111" s="2" t="s">
        <v>2</v>
      </c>
      <c r="AB4111" s="2" t="s">
        <v>1381</v>
      </c>
      <c r="AC4111" s="1" t="s">
        <v>0</v>
      </c>
    </row>
    <row r="4112" spans="1:29" x14ac:dyDescent="0.25">
      <c r="A4112" s="2" t="s">
        <v>1574</v>
      </c>
      <c r="B4112" s="8"/>
      <c r="C4112" s="3"/>
      <c r="D4112" s="2" t="s">
        <v>1573</v>
      </c>
      <c r="E4112" s="2" t="s">
        <v>8</v>
      </c>
      <c r="F4112" s="3" t="s">
        <v>7</v>
      </c>
      <c r="G4112" s="3">
        <v>1</v>
      </c>
      <c r="H4112">
        <v>1</v>
      </c>
      <c r="I4112" s="2" t="s">
        <v>6</v>
      </c>
      <c r="J4112" s="2" t="s">
        <v>1572</v>
      </c>
      <c r="K4112" s="7">
        <f t="shared" si="576"/>
        <v>44448</v>
      </c>
      <c r="L4112" s="7">
        <f t="shared" si="577"/>
        <v>44448</v>
      </c>
      <c r="M4112" s="2" t="s">
        <v>135</v>
      </c>
      <c r="N4112" s="1">
        <f t="shared" si="578"/>
        <v>19</v>
      </c>
      <c r="O4112" s="5">
        <f t="shared" si="579"/>
        <v>44448.19</v>
      </c>
      <c r="P4112" s="5">
        <f t="shared" si="580"/>
        <v>52893.120000000003</v>
      </c>
      <c r="Q4112" s="5">
        <f t="shared" si="581"/>
        <v>52893.120000000003</v>
      </c>
      <c r="R4112" s="3">
        <v>25</v>
      </c>
      <c r="S4112" s="6">
        <v>25</v>
      </c>
      <c r="T4112" s="6">
        <v>25</v>
      </c>
      <c r="U4112" s="5">
        <f t="shared" si="582"/>
        <v>55560.237500000003</v>
      </c>
      <c r="V4112" s="5">
        <f t="shared" si="583"/>
        <v>66116.400000000009</v>
      </c>
      <c r="W4112" s="4">
        <f t="shared" si="584"/>
        <v>66116.400000000009</v>
      </c>
      <c r="X4112" s="3">
        <v>0</v>
      </c>
      <c r="Y4112" s="3">
        <v>0</v>
      </c>
      <c r="Z4112" s="2" t="s">
        <v>3</v>
      </c>
      <c r="AA4112" s="2" t="s">
        <v>173</v>
      </c>
      <c r="AB4112" s="2" t="s">
        <v>1571</v>
      </c>
      <c r="AC4112" s="1" t="s">
        <v>0</v>
      </c>
    </row>
    <row r="4113" spans="1:29" x14ac:dyDescent="0.25">
      <c r="A4113" s="2" t="s">
        <v>1570</v>
      </c>
      <c r="B4113" s="8"/>
      <c r="C4113" s="3"/>
      <c r="D4113" s="2" t="s">
        <v>1569</v>
      </c>
      <c r="E4113" s="2" t="s">
        <v>187</v>
      </c>
      <c r="F4113" s="3" t="s">
        <v>7</v>
      </c>
      <c r="G4113" s="3">
        <v>1</v>
      </c>
      <c r="H4113">
        <v>1</v>
      </c>
      <c r="I4113" s="2" t="s">
        <v>6</v>
      </c>
      <c r="J4113" s="2" t="s">
        <v>1568</v>
      </c>
      <c r="K4113" s="7">
        <f t="shared" si="576"/>
        <v>27149</v>
      </c>
      <c r="L4113" s="7">
        <f t="shared" si="577"/>
        <v>27149</v>
      </c>
      <c r="M4113" s="2" t="s">
        <v>4</v>
      </c>
      <c r="N4113" s="1">
        <f t="shared" si="578"/>
        <v>0</v>
      </c>
      <c r="O4113" s="5">
        <f t="shared" si="579"/>
        <v>27149</v>
      </c>
      <c r="P4113" s="5">
        <f t="shared" si="580"/>
        <v>27149</v>
      </c>
      <c r="Q4113" s="5">
        <f t="shared" si="581"/>
        <v>27149</v>
      </c>
      <c r="R4113" s="3">
        <v>25</v>
      </c>
      <c r="S4113" s="6">
        <v>25</v>
      </c>
      <c r="T4113" s="6">
        <v>25</v>
      </c>
      <c r="U4113" s="5">
        <f t="shared" si="582"/>
        <v>33936.25</v>
      </c>
      <c r="V4113" s="5">
        <f t="shared" si="583"/>
        <v>33936.25</v>
      </c>
      <c r="W4113" s="4">
        <f t="shared" si="584"/>
        <v>33936.25</v>
      </c>
      <c r="X4113" s="3">
        <v>0</v>
      </c>
      <c r="Y4113" s="3">
        <v>0</v>
      </c>
      <c r="Z4113" s="2" t="s">
        <v>3</v>
      </c>
      <c r="AA4113" s="2" t="s">
        <v>1303</v>
      </c>
      <c r="AB4113" s="2" t="s">
        <v>908</v>
      </c>
      <c r="AC4113" s="1" t="s">
        <v>0</v>
      </c>
    </row>
    <row r="4114" spans="1:29" x14ac:dyDescent="0.25">
      <c r="A4114" s="2" t="s">
        <v>1567</v>
      </c>
      <c r="B4114" s="8"/>
      <c r="C4114" s="3"/>
      <c r="D4114" s="2" t="s">
        <v>1566</v>
      </c>
      <c r="E4114" s="2" t="s">
        <v>1565</v>
      </c>
      <c r="F4114" s="3" t="s">
        <v>7</v>
      </c>
      <c r="G4114" s="3">
        <v>1</v>
      </c>
      <c r="H4114">
        <v>1</v>
      </c>
      <c r="I4114" s="2" t="s">
        <v>114</v>
      </c>
      <c r="J4114" s="2" t="s">
        <v>1564</v>
      </c>
      <c r="K4114" s="7">
        <f t="shared" si="576"/>
        <v>6830</v>
      </c>
      <c r="L4114" s="7">
        <f t="shared" si="577"/>
        <v>6830</v>
      </c>
      <c r="M4114" s="2" t="s">
        <v>4</v>
      </c>
      <c r="N4114" s="1">
        <f t="shared" si="578"/>
        <v>0</v>
      </c>
      <c r="O4114" s="5">
        <f t="shared" si="579"/>
        <v>6830</v>
      </c>
      <c r="P4114" s="5">
        <f t="shared" si="580"/>
        <v>6830</v>
      </c>
      <c r="Q4114" s="5">
        <f t="shared" si="581"/>
        <v>6830</v>
      </c>
      <c r="R4114" s="3">
        <v>25</v>
      </c>
      <c r="S4114" s="6">
        <v>25</v>
      </c>
      <c r="T4114" s="6">
        <v>25</v>
      </c>
      <c r="U4114" s="5">
        <f t="shared" si="582"/>
        <v>8537.5</v>
      </c>
      <c r="V4114" s="5">
        <f t="shared" si="583"/>
        <v>8537.5</v>
      </c>
      <c r="W4114" s="4">
        <f t="shared" si="584"/>
        <v>8537.5</v>
      </c>
      <c r="X4114" s="3">
        <v>0</v>
      </c>
      <c r="Y4114" s="3">
        <v>0</v>
      </c>
      <c r="Z4114" s="2" t="s">
        <v>3</v>
      </c>
      <c r="AA4114" s="2" t="s">
        <v>1439</v>
      </c>
      <c r="AB4114" s="2" t="s">
        <v>1225</v>
      </c>
      <c r="AC4114" s="1" t="s">
        <v>0</v>
      </c>
    </row>
    <row r="4115" spans="1:29" x14ac:dyDescent="0.25">
      <c r="A4115" s="2" t="s">
        <v>1563</v>
      </c>
      <c r="B4115" s="8"/>
      <c r="C4115" s="3"/>
      <c r="D4115" s="2" t="s">
        <v>1562</v>
      </c>
      <c r="E4115" s="2" t="s">
        <v>1561</v>
      </c>
      <c r="F4115" s="3" t="s">
        <v>7</v>
      </c>
      <c r="G4115" s="3">
        <v>1</v>
      </c>
      <c r="H4115">
        <v>1</v>
      </c>
      <c r="I4115" s="2" t="s">
        <v>19</v>
      </c>
      <c r="J4115" s="2" t="s">
        <v>1560</v>
      </c>
      <c r="K4115" s="7">
        <f t="shared" si="576"/>
        <v>24253</v>
      </c>
      <c r="L4115" s="7">
        <f t="shared" si="577"/>
        <v>24253</v>
      </c>
      <c r="M4115" s="2" t="s">
        <v>4</v>
      </c>
      <c r="N4115" s="1">
        <f t="shared" si="578"/>
        <v>0</v>
      </c>
      <c r="O4115" s="5">
        <f t="shared" si="579"/>
        <v>24253</v>
      </c>
      <c r="P4115" s="5">
        <f t="shared" si="580"/>
        <v>24253</v>
      </c>
      <c r="Q4115" s="5">
        <f t="shared" si="581"/>
        <v>24253</v>
      </c>
      <c r="R4115" s="3">
        <v>25</v>
      </c>
      <c r="S4115" s="6">
        <v>25</v>
      </c>
      <c r="T4115" s="6">
        <v>25</v>
      </c>
      <c r="U4115" s="5">
        <f t="shared" si="582"/>
        <v>30316.25</v>
      </c>
      <c r="V4115" s="5">
        <f t="shared" si="583"/>
        <v>30316.25</v>
      </c>
      <c r="W4115" s="4">
        <f t="shared" si="584"/>
        <v>30316.25</v>
      </c>
      <c r="X4115" s="3">
        <v>0</v>
      </c>
      <c r="Y4115" s="3">
        <v>0</v>
      </c>
      <c r="Z4115" s="2" t="s">
        <v>54</v>
      </c>
      <c r="AA4115" s="2" t="s">
        <v>30</v>
      </c>
      <c r="AB4115" s="2" t="s">
        <v>30</v>
      </c>
      <c r="AC4115" s="1" t="s">
        <v>0</v>
      </c>
    </row>
    <row r="4116" spans="1:29" x14ac:dyDescent="0.25">
      <c r="A4116" s="2" t="s">
        <v>1559</v>
      </c>
      <c r="B4116" s="8"/>
      <c r="C4116" s="3"/>
      <c r="D4116" s="2" t="s">
        <v>1558</v>
      </c>
      <c r="E4116" s="2" t="s">
        <v>197</v>
      </c>
      <c r="F4116" s="3" t="s">
        <v>7</v>
      </c>
      <c r="G4116" s="3">
        <v>1</v>
      </c>
      <c r="H4116">
        <v>1</v>
      </c>
      <c r="I4116" s="2" t="s">
        <v>6</v>
      </c>
      <c r="J4116" s="2" t="s">
        <v>1557</v>
      </c>
      <c r="K4116" s="7">
        <f t="shared" si="576"/>
        <v>3486</v>
      </c>
      <c r="L4116" s="7">
        <f t="shared" si="577"/>
        <v>3486</v>
      </c>
      <c r="M4116" s="2" t="s">
        <v>4</v>
      </c>
      <c r="N4116" s="1">
        <f t="shared" si="578"/>
        <v>0</v>
      </c>
      <c r="O4116" s="5">
        <f t="shared" si="579"/>
        <v>3486</v>
      </c>
      <c r="P4116" s="5">
        <f t="shared" si="580"/>
        <v>3486</v>
      </c>
      <c r="Q4116" s="5">
        <f t="shared" si="581"/>
        <v>3486</v>
      </c>
      <c r="R4116" s="3">
        <v>25</v>
      </c>
      <c r="S4116" s="6">
        <v>25</v>
      </c>
      <c r="T4116" s="6">
        <v>25</v>
      </c>
      <c r="U4116" s="5">
        <f t="shared" si="582"/>
        <v>4357.5</v>
      </c>
      <c r="V4116" s="5">
        <f t="shared" si="583"/>
        <v>4357.5</v>
      </c>
      <c r="W4116" s="4">
        <f t="shared" si="584"/>
        <v>4357.5</v>
      </c>
      <c r="X4116" s="3">
        <v>0</v>
      </c>
      <c r="Y4116" s="3">
        <v>0</v>
      </c>
      <c r="Z4116" s="2" t="s">
        <v>3</v>
      </c>
      <c r="AA4116" s="2" t="s">
        <v>268</v>
      </c>
      <c r="AB4116" s="2" t="s">
        <v>908</v>
      </c>
      <c r="AC4116" s="1" t="s">
        <v>0</v>
      </c>
    </row>
    <row r="4117" spans="1:29" x14ac:dyDescent="0.25">
      <c r="A4117" s="2" t="s">
        <v>1556</v>
      </c>
      <c r="B4117" s="8"/>
      <c r="C4117" s="2" t="s">
        <v>1555</v>
      </c>
      <c r="D4117" s="2" t="s">
        <v>1554</v>
      </c>
      <c r="E4117" s="2" t="s">
        <v>670</v>
      </c>
      <c r="F4117" s="3" t="s">
        <v>270</v>
      </c>
      <c r="G4117" s="3">
        <v>30</v>
      </c>
      <c r="H4117">
        <v>1</v>
      </c>
      <c r="I4117" s="2" t="s">
        <v>114</v>
      </c>
      <c r="J4117" s="2" t="s">
        <v>1553</v>
      </c>
      <c r="K4117" s="7">
        <f t="shared" si="576"/>
        <v>330.56666666666666</v>
      </c>
      <c r="L4117" s="7">
        <f t="shared" si="577"/>
        <v>9917</v>
      </c>
      <c r="M4117" s="2" t="s">
        <v>4</v>
      </c>
      <c r="N4117" s="1">
        <f t="shared" si="578"/>
        <v>0</v>
      </c>
      <c r="O4117" s="5">
        <f t="shared" si="579"/>
        <v>9917</v>
      </c>
      <c r="P4117" s="5">
        <f t="shared" si="580"/>
        <v>330.56666666666666</v>
      </c>
      <c r="Q4117" s="5">
        <f t="shared" si="581"/>
        <v>9917</v>
      </c>
      <c r="R4117" s="3">
        <v>25</v>
      </c>
      <c r="S4117" s="6">
        <v>25</v>
      </c>
      <c r="T4117" s="6">
        <v>25</v>
      </c>
      <c r="U4117" s="5">
        <f t="shared" si="582"/>
        <v>12396.25</v>
      </c>
      <c r="V4117" s="5">
        <f t="shared" si="583"/>
        <v>413.20833333333331</v>
      </c>
      <c r="W4117" s="4">
        <f t="shared" si="584"/>
        <v>12396.25</v>
      </c>
      <c r="X4117" s="3">
        <v>0</v>
      </c>
      <c r="Y4117" s="3">
        <v>0</v>
      </c>
      <c r="Z4117" s="2" t="s">
        <v>54</v>
      </c>
      <c r="AA4117" s="2" t="s">
        <v>77</v>
      </c>
      <c r="AB4117" s="2" t="s">
        <v>1133</v>
      </c>
      <c r="AC4117" s="1" t="s">
        <v>0</v>
      </c>
    </row>
    <row r="4118" spans="1:29" x14ac:dyDescent="0.25">
      <c r="A4118" s="2" t="s">
        <v>1552</v>
      </c>
      <c r="B4118" s="8">
        <v>7702184110157</v>
      </c>
      <c r="C4118" s="2" t="s">
        <v>1551</v>
      </c>
      <c r="D4118" s="2" t="s">
        <v>1550</v>
      </c>
      <c r="E4118" s="2" t="s">
        <v>26</v>
      </c>
      <c r="F4118" s="3" t="s">
        <v>270</v>
      </c>
      <c r="G4118" s="3">
        <v>240</v>
      </c>
      <c r="H4118">
        <v>1</v>
      </c>
      <c r="I4118" s="2" t="s">
        <v>6</v>
      </c>
      <c r="J4118" s="2" t="s">
        <v>1549</v>
      </c>
      <c r="K4118" s="7">
        <f t="shared" si="576"/>
        <v>160.42083333333332</v>
      </c>
      <c r="L4118" s="7">
        <f t="shared" si="577"/>
        <v>38501</v>
      </c>
      <c r="M4118" s="2" t="s">
        <v>4</v>
      </c>
      <c r="N4118" s="1">
        <f t="shared" si="578"/>
        <v>0</v>
      </c>
      <c r="O4118" s="5">
        <f t="shared" si="579"/>
        <v>38501</v>
      </c>
      <c r="P4118" s="5">
        <f t="shared" si="580"/>
        <v>160.42083333333332</v>
      </c>
      <c r="Q4118" s="5">
        <f t="shared" si="581"/>
        <v>38501</v>
      </c>
      <c r="R4118" s="3">
        <v>25</v>
      </c>
      <c r="S4118" s="6">
        <v>25</v>
      </c>
      <c r="T4118" s="6">
        <v>25</v>
      </c>
      <c r="U4118" s="5">
        <f t="shared" si="582"/>
        <v>48126.25</v>
      </c>
      <c r="V4118" s="5">
        <f t="shared" si="583"/>
        <v>200.52604166666666</v>
      </c>
      <c r="W4118" s="4">
        <f t="shared" si="584"/>
        <v>48126.25</v>
      </c>
      <c r="X4118" s="3">
        <v>0</v>
      </c>
      <c r="Y4118" s="3">
        <v>0</v>
      </c>
      <c r="Z4118" s="2" t="s">
        <v>3</v>
      </c>
      <c r="AA4118" s="2" t="s">
        <v>173</v>
      </c>
      <c r="AB4118" s="2" t="s">
        <v>1548</v>
      </c>
      <c r="AC4118" s="1" t="s">
        <v>0</v>
      </c>
    </row>
    <row r="4119" spans="1:29" x14ac:dyDescent="0.25">
      <c r="A4119" s="2" t="s">
        <v>1547</v>
      </c>
      <c r="B4119" s="8" t="s">
        <v>1546</v>
      </c>
      <c r="C4119" s="2" t="s">
        <v>1545</v>
      </c>
      <c r="D4119" s="2" t="s">
        <v>1544</v>
      </c>
      <c r="E4119" s="2" t="s">
        <v>659</v>
      </c>
      <c r="F4119" s="3" t="s">
        <v>270</v>
      </c>
      <c r="G4119" s="3">
        <v>100</v>
      </c>
      <c r="H4119">
        <v>1</v>
      </c>
      <c r="I4119" s="2" t="s">
        <v>6</v>
      </c>
      <c r="J4119" s="2" t="s">
        <v>1543</v>
      </c>
      <c r="K4119" s="7">
        <f t="shared" si="576"/>
        <v>441.19</v>
      </c>
      <c r="L4119" s="7">
        <f t="shared" si="577"/>
        <v>44119</v>
      </c>
      <c r="M4119" s="2" t="s">
        <v>4</v>
      </c>
      <c r="N4119" s="1">
        <f t="shared" si="578"/>
        <v>0</v>
      </c>
      <c r="O4119" s="5">
        <f t="shared" si="579"/>
        <v>44119</v>
      </c>
      <c r="P4119" s="5">
        <f t="shared" si="580"/>
        <v>441.19</v>
      </c>
      <c r="Q4119" s="5">
        <f t="shared" si="581"/>
        <v>44119</v>
      </c>
      <c r="R4119" s="3">
        <v>25</v>
      </c>
      <c r="S4119" s="6">
        <v>25</v>
      </c>
      <c r="T4119" s="6">
        <v>25</v>
      </c>
      <c r="U4119" s="5">
        <f t="shared" si="582"/>
        <v>55148.75</v>
      </c>
      <c r="V4119" s="5">
        <f t="shared" si="583"/>
        <v>551.48749999999995</v>
      </c>
      <c r="W4119" s="4">
        <f t="shared" si="584"/>
        <v>55148.75</v>
      </c>
      <c r="X4119" s="3">
        <v>0</v>
      </c>
      <c r="Y4119" s="3">
        <v>0</v>
      </c>
      <c r="Z4119" s="2" t="s">
        <v>3</v>
      </c>
      <c r="AA4119" s="2" t="s">
        <v>17</v>
      </c>
      <c r="AB4119" s="2" t="s">
        <v>657</v>
      </c>
      <c r="AC4119" s="1" t="s">
        <v>0</v>
      </c>
    </row>
    <row r="4120" spans="1:29" x14ac:dyDescent="0.25">
      <c r="A4120" s="2" t="s">
        <v>1542</v>
      </c>
      <c r="B4120" s="8"/>
      <c r="C4120" s="3"/>
      <c r="D4120" s="2" t="s">
        <v>1541</v>
      </c>
      <c r="E4120" s="2" t="s">
        <v>197</v>
      </c>
      <c r="F4120" s="3" t="s">
        <v>7</v>
      </c>
      <c r="G4120" s="3">
        <v>1</v>
      </c>
      <c r="H4120">
        <v>1</v>
      </c>
      <c r="I4120" s="2" t="s">
        <v>19</v>
      </c>
      <c r="J4120" s="2" t="s">
        <v>1540</v>
      </c>
      <c r="K4120" s="7">
        <f t="shared" si="576"/>
        <v>6593</v>
      </c>
      <c r="L4120" s="7">
        <f t="shared" si="577"/>
        <v>6593</v>
      </c>
      <c r="M4120" s="2" t="s">
        <v>4</v>
      </c>
      <c r="N4120" s="1">
        <f t="shared" si="578"/>
        <v>0</v>
      </c>
      <c r="O4120" s="5">
        <f t="shared" si="579"/>
        <v>6593</v>
      </c>
      <c r="P4120" s="5">
        <f t="shared" si="580"/>
        <v>6593</v>
      </c>
      <c r="Q4120" s="5">
        <f t="shared" si="581"/>
        <v>6593</v>
      </c>
      <c r="R4120" s="3">
        <v>25</v>
      </c>
      <c r="S4120" s="6">
        <v>25</v>
      </c>
      <c r="T4120" s="6">
        <v>25</v>
      </c>
      <c r="U4120" s="5">
        <f t="shared" si="582"/>
        <v>8241.25</v>
      </c>
      <c r="V4120" s="5">
        <f t="shared" si="583"/>
        <v>8241.25</v>
      </c>
      <c r="W4120" s="4">
        <f t="shared" si="584"/>
        <v>8241.25</v>
      </c>
      <c r="X4120" s="3">
        <v>0</v>
      </c>
      <c r="Y4120" s="3">
        <v>0</v>
      </c>
      <c r="Z4120" s="2" t="s">
        <v>3</v>
      </c>
      <c r="AA4120" s="2" t="s">
        <v>185</v>
      </c>
      <c r="AB4120" s="2" t="s">
        <v>184</v>
      </c>
      <c r="AC4120" s="1" t="s">
        <v>0</v>
      </c>
    </row>
    <row r="4121" spans="1:29" x14ac:dyDescent="0.25">
      <c r="A4121" s="2" t="s">
        <v>1539</v>
      </c>
      <c r="B4121" s="8"/>
      <c r="C4121" s="3"/>
      <c r="D4121" s="2" t="s">
        <v>1538</v>
      </c>
      <c r="E4121" s="2" t="s">
        <v>972</v>
      </c>
      <c r="F4121" s="3" t="s">
        <v>7</v>
      </c>
      <c r="G4121" s="3">
        <v>1</v>
      </c>
      <c r="H4121">
        <v>1</v>
      </c>
      <c r="I4121" s="2" t="s">
        <v>6</v>
      </c>
      <c r="J4121" s="2" t="s">
        <v>1537</v>
      </c>
      <c r="K4121" s="7">
        <f t="shared" si="576"/>
        <v>28740</v>
      </c>
      <c r="L4121" s="7">
        <f t="shared" si="577"/>
        <v>28740</v>
      </c>
      <c r="M4121" s="2" t="s">
        <v>4</v>
      </c>
      <c r="N4121" s="1">
        <f t="shared" si="578"/>
        <v>0</v>
      </c>
      <c r="O4121" s="5">
        <f t="shared" si="579"/>
        <v>28740</v>
      </c>
      <c r="P4121" s="5">
        <f t="shared" si="580"/>
        <v>28740</v>
      </c>
      <c r="Q4121" s="5">
        <f t="shared" si="581"/>
        <v>28740</v>
      </c>
      <c r="R4121" s="3">
        <v>25</v>
      </c>
      <c r="S4121" s="6">
        <v>25</v>
      </c>
      <c r="T4121" s="6">
        <v>25</v>
      </c>
      <c r="U4121" s="5">
        <f t="shared" si="582"/>
        <v>35925</v>
      </c>
      <c r="V4121" s="5">
        <f t="shared" si="583"/>
        <v>35925</v>
      </c>
      <c r="W4121" s="4">
        <f t="shared" si="584"/>
        <v>35925</v>
      </c>
      <c r="X4121" s="3">
        <v>0</v>
      </c>
      <c r="Y4121" s="3">
        <v>0</v>
      </c>
      <c r="Z4121" s="2" t="s">
        <v>3</v>
      </c>
      <c r="AA4121" s="2" t="s">
        <v>268</v>
      </c>
      <c r="AB4121" s="2" t="s">
        <v>995</v>
      </c>
      <c r="AC4121" s="1" t="s">
        <v>0</v>
      </c>
    </row>
    <row r="4122" spans="1:29" x14ac:dyDescent="0.25">
      <c r="A4122" s="2" t="s">
        <v>1536</v>
      </c>
      <c r="B4122" s="8"/>
      <c r="C4122" s="3"/>
      <c r="D4122" s="2" t="s">
        <v>1535</v>
      </c>
      <c r="E4122" s="2" t="s">
        <v>152</v>
      </c>
      <c r="F4122" s="3" t="s">
        <v>7</v>
      </c>
      <c r="G4122" s="3">
        <v>1</v>
      </c>
      <c r="H4122">
        <v>1</v>
      </c>
      <c r="I4122" s="2" t="s">
        <v>114</v>
      </c>
      <c r="J4122" s="2" t="s">
        <v>1534</v>
      </c>
      <c r="K4122" s="7">
        <f t="shared" si="576"/>
        <v>2292</v>
      </c>
      <c r="L4122" s="7">
        <f t="shared" si="577"/>
        <v>2292</v>
      </c>
      <c r="M4122" s="2" t="s">
        <v>4</v>
      </c>
      <c r="N4122" s="1">
        <f t="shared" si="578"/>
        <v>0</v>
      </c>
      <c r="O4122" s="5">
        <f t="shared" si="579"/>
        <v>2292</v>
      </c>
      <c r="P4122" s="5">
        <f t="shared" si="580"/>
        <v>2292</v>
      </c>
      <c r="Q4122" s="5">
        <f t="shared" si="581"/>
        <v>2292</v>
      </c>
      <c r="R4122" s="3">
        <v>25</v>
      </c>
      <c r="S4122" s="6">
        <v>25</v>
      </c>
      <c r="T4122" s="6">
        <v>25</v>
      </c>
      <c r="U4122" s="5">
        <f t="shared" si="582"/>
        <v>2865</v>
      </c>
      <c r="V4122" s="5">
        <f t="shared" si="583"/>
        <v>2865</v>
      </c>
      <c r="W4122" s="4">
        <f t="shared" si="584"/>
        <v>2865</v>
      </c>
      <c r="X4122" s="3">
        <v>0</v>
      </c>
      <c r="Y4122" s="3">
        <v>0</v>
      </c>
      <c r="Z4122" s="2" t="s">
        <v>3</v>
      </c>
      <c r="AA4122" s="2" t="s">
        <v>268</v>
      </c>
      <c r="AB4122" s="2" t="s">
        <v>1247</v>
      </c>
      <c r="AC4122" s="1" t="s">
        <v>0</v>
      </c>
    </row>
    <row r="4123" spans="1:29" x14ac:dyDescent="0.25">
      <c r="A4123" s="2" t="s">
        <v>1533</v>
      </c>
      <c r="B4123" s="8"/>
      <c r="C4123" s="3"/>
      <c r="D4123" s="2" t="s">
        <v>1532</v>
      </c>
      <c r="E4123" s="2" t="s">
        <v>26</v>
      </c>
      <c r="F4123" s="3" t="s">
        <v>7</v>
      </c>
      <c r="G4123" s="3">
        <v>1</v>
      </c>
      <c r="H4123">
        <v>1</v>
      </c>
      <c r="I4123" s="2" t="s">
        <v>645</v>
      </c>
      <c r="J4123" s="2" t="s">
        <v>1531</v>
      </c>
      <c r="K4123" s="7">
        <f t="shared" si="576"/>
        <v>55827</v>
      </c>
      <c r="L4123" s="7">
        <f t="shared" si="577"/>
        <v>55827</v>
      </c>
      <c r="M4123" s="2" t="s">
        <v>4</v>
      </c>
      <c r="N4123" s="1">
        <f t="shared" si="578"/>
        <v>0</v>
      </c>
      <c r="O4123" s="5">
        <f t="shared" si="579"/>
        <v>55827</v>
      </c>
      <c r="P4123" s="5">
        <f t="shared" si="580"/>
        <v>55827</v>
      </c>
      <c r="Q4123" s="5">
        <f t="shared" si="581"/>
        <v>55827</v>
      </c>
      <c r="R4123" s="3">
        <v>25</v>
      </c>
      <c r="S4123" s="6">
        <v>25</v>
      </c>
      <c r="T4123" s="6">
        <v>25</v>
      </c>
      <c r="U4123" s="5">
        <f t="shared" si="582"/>
        <v>69783.75</v>
      </c>
      <c r="V4123" s="5">
        <f t="shared" si="583"/>
        <v>69783.75</v>
      </c>
      <c r="W4123" s="4">
        <f t="shared" si="584"/>
        <v>69783.75</v>
      </c>
      <c r="X4123" s="3">
        <v>0</v>
      </c>
      <c r="Y4123" s="3">
        <v>0</v>
      </c>
      <c r="Z4123" s="2" t="s">
        <v>3</v>
      </c>
      <c r="AA4123" s="2" t="s">
        <v>1530</v>
      </c>
      <c r="AB4123" s="2" t="s">
        <v>643</v>
      </c>
      <c r="AC4123" s="1" t="s">
        <v>0</v>
      </c>
    </row>
    <row r="4124" spans="1:29" x14ac:dyDescent="0.25">
      <c r="A4124" s="2" t="s">
        <v>1529</v>
      </c>
      <c r="B4124" s="8"/>
      <c r="C4124" s="3"/>
      <c r="D4124" s="2" t="s">
        <v>1528</v>
      </c>
      <c r="E4124" s="2" t="s">
        <v>8</v>
      </c>
      <c r="F4124" s="3" t="s">
        <v>7</v>
      </c>
      <c r="G4124" s="3">
        <v>1</v>
      </c>
      <c r="H4124">
        <v>1</v>
      </c>
      <c r="I4124" s="2" t="s">
        <v>6</v>
      </c>
      <c r="J4124" s="2" t="s">
        <v>1527</v>
      </c>
      <c r="K4124" s="7">
        <f t="shared" si="576"/>
        <v>63437</v>
      </c>
      <c r="L4124" s="7">
        <f t="shared" si="577"/>
        <v>63437</v>
      </c>
      <c r="M4124" s="2" t="s">
        <v>4</v>
      </c>
      <c r="N4124" s="1">
        <f t="shared" si="578"/>
        <v>0</v>
      </c>
      <c r="O4124" s="5">
        <f t="shared" si="579"/>
        <v>63437</v>
      </c>
      <c r="P4124" s="5">
        <f t="shared" si="580"/>
        <v>63437</v>
      </c>
      <c r="Q4124" s="5">
        <f t="shared" si="581"/>
        <v>63437</v>
      </c>
      <c r="R4124" s="3">
        <v>25</v>
      </c>
      <c r="S4124" s="6">
        <v>25</v>
      </c>
      <c r="T4124" s="6">
        <v>25</v>
      </c>
      <c r="U4124" s="5">
        <f t="shared" si="582"/>
        <v>79296.25</v>
      </c>
      <c r="V4124" s="5">
        <f t="shared" si="583"/>
        <v>79296.25</v>
      </c>
      <c r="W4124" s="4">
        <f t="shared" si="584"/>
        <v>79296.25</v>
      </c>
      <c r="X4124" s="3">
        <v>0</v>
      </c>
      <c r="Y4124" s="3">
        <v>0</v>
      </c>
      <c r="Z4124" s="2" t="s">
        <v>3</v>
      </c>
      <c r="AA4124" s="2" t="s">
        <v>1526</v>
      </c>
      <c r="AB4124" s="2" t="s">
        <v>335</v>
      </c>
      <c r="AC4124" s="1" t="s">
        <v>0</v>
      </c>
    </row>
    <row r="4125" spans="1:29" x14ac:dyDescent="0.25">
      <c r="A4125" s="2" t="s">
        <v>1525</v>
      </c>
      <c r="B4125" s="8">
        <v>7702184110713</v>
      </c>
      <c r="C4125" s="2" t="s">
        <v>1524</v>
      </c>
      <c r="D4125" s="2" t="s">
        <v>1523</v>
      </c>
      <c r="E4125" s="2" t="s">
        <v>26</v>
      </c>
      <c r="F4125" s="3" t="s">
        <v>270</v>
      </c>
      <c r="G4125" s="3">
        <v>400</v>
      </c>
      <c r="H4125">
        <v>1</v>
      </c>
      <c r="I4125" s="2" t="s">
        <v>6</v>
      </c>
      <c r="J4125" s="2" t="s">
        <v>1522</v>
      </c>
      <c r="K4125" s="7">
        <f t="shared" si="576"/>
        <v>61.98</v>
      </c>
      <c r="L4125" s="7">
        <f t="shared" si="577"/>
        <v>24792</v>
      </c>
      <c r="M4125" s="2" t="s">
        <v>4</v>
      </c>
      <c r="N4125" s="1">
        <f t="shared" si="578"/>
        <v>0</v>
      </c>
      <c r="O4125" s="5">
        <f t="shared" si="579"/>
        <v>24792</v>
      </c>
      <c r="P4125" s="5">
        <f t="shared" si="580"/>
        <v>61.98</v>
      </c>
      <c r="Q4125" s="5">
        <f t="shared" si="581"/>
        <v>24792</v>
      </c>
      <c r="R4125" s="3">
        <v>25</v>
      </c>
      <c r="S4125" s="6">
        <v>25</v>
      </c>
      <c r="T4125" s="6">
        <v>25</v>
      </c>
      <c r="U4125" s="5">
        <f t="shared" si="582"/>
        <v>30990</v>
      </c>
      <c r="V4125" s="5">
        <f t="shared" si="583"/>
        <v>77.474999999999994</v>
      </c>
      <c r="W4125" s="4">
        <f t="shared" si="584"/>
        <v>30990</v>
      </c>
      <c r="X4125" s="3">
        <v>0</v>
      </c>
      <c r="Y4125" s="3">
        <v>0</v>
      </c>
      <c r="Z4125" s="2" t="s">
        <v>3</v>
      </c>
      <c r="AA4125" s="2" t="s">
        <v>454</v>
      </c>
      <c r="AB4125" s="2" t="s">
        <v>453</v>
      </c>
      <c r="AC4125" s="1" t="s">
        <v>0</v>
      </c>
    </row>
    <row r="4126" spans="1:29" x14ac:dyDescent="0.25">
      <c r="A4126" s="2" t="s">
        <v>1521</v>
      </c>
      <c r="B4126" s="8"/>
      <c r="C4126" s="3"/>
      <c r="D4126" s="2" t="s">
        <v>1520</v>
      </c>
      <c r="E4126" s="2" t="s">
        <v>26</v>
      </c>
      <c r="F4126" s="3" t="s">
        <v>7</v>
      </c>
      <c r="G4126" s="3">
        <v>1</v>
      </c>
      <c r="H4126">
        <v>1</v>
      </c>
      <c r="I4126" s="2" t="s">
        <v>6</v>
      </c>
      <c r="J4126" s="2" t="s">
        <v>1519</v>
      </c>
      <c r="K4126" s="7">
        <f t="shared" si="576"/>
        <v>23859</v>
      </c>
      <c r="L4126" s="7">
        <f t="shared" si="577"/>
        <v>23859</v>
      </c>
      <c r="M4126" s="2" t="s">
        <v>4</v>
      </c>
      <c r="N4126" s="1">
        <f t="shared" si="578"/>
        <v>0</v>
      </c>
      <c r="O4126" s="5">
        <f t="shared" si="579"/>
        <v>23859</v>
      </c>
      <c r="P4126" s="5">
        <f t="shared" si="580"/>
        <v>23859</v>
      </c>
      <c r="Q4126" s="5">
        <f t="shared" si="581"/>
        <v>23859</v>
      </c>
      <c r="R4126" s="3">
        <v>25</v>
      </c>
      <c r="S4126" s="6">
        <v>25</v>
      </c>
      <c r="T4126" s="6">
        <v>25</v>
      </c>
      <c r="U4126" s="5">
        <f t="shared" si="582"/>
        <v>29823.75</v>
      </c>
      <c r="V4126" s="5">
        <f t="shared" si="583"/>
        <v>29823.75</v>
      </c>
      <c r="W4126" s="4">
        <f t="shared" si="584"/>
        <v>29823.75</v>
      </c>
      <c r="X4126" s="3">
        <v>0</v>
      </c>
      <c r="Y4126" s="3">
        <v>0</v>
      </c>
      <c r="Z4126" s="2" t="s">
        <v>3</v>
      </c>
      <c r="AA4126" s="2" t="s">
        <v>95</v>
      </c>
      <c r="AB4126" s="2" t="s">
        <v>395</v>
      </c>
      <c r="AC4126" s="1" t="s">
        <v>0</v>
      </c>
    </row>
    <row r="4127" spans="1:29" x14ac:dyDescent="0.25">
      <c r="A4127" s="2" t="s">
        <v>1518</v>
      </c>
      <c r="B4127" s="8"/>
      <c r="C4127" s="3"/>
      <c r="D4127" s="2" t="s">
        <v>1517</v>
      </c>
      <c r="E4127" s="2" t="s">
        <v>1516</v>
      </c>
      <c r="F4127" s="3" t="s">
        <v>7</v>
      </c>
      <c r="G4127" s="3">
        <v>1</v>
      </c>
      <c r="H4127">
        <v>1</v>
      </c>
      <c r="I4127" s="2" t="s">
        <v>19</v>
      </c>
      <c r="J4127" s="2" t="s">
        <v>1515</v>
      </c>
      <c r="K4127" s="7">
        <f t="shared" si="576"/>
        <v>9975</v>
      </c>
      <c r="L4127" s="7">
        <f t="shared" si="577"/>
        <v>9975</v>
      </c>
      <c r="M4127" s="2" t="s">
        <v>4</v>
      </c>
      <c r="N4127" s="1">
        <f t="shared" si="578"/>
        <v>0</v>
      </c>
      <c r="O4127" s="5">
        <f t="shared" si="579"/>
        <v>9975</v>
      </c>
      <c r="P4127" s="5">
        <f t="shared" si="580"/>
        <v>9975</v>
      </c>
      <c r="Q4127" s="5">
        <f t="shared" si="581"/>
        <v>9975</v>
      </c>
      <c r="R4127" s="3">
        <v>25</v>
      </c>
      <c r="S4127" s="6">
        <v>25</v>
      </c>
      <c r="T4127" s="6">
        <v>25</v>
      </c>
      <c r="U4127" s="5">
        <f t="shared" si="582"/>
        <v>12468.75</v>
      </c>
      <c r="V4127" s="5">
        <f t="shared" si="583"/>
        <v>12468.75</v>
      </c>
      <c r="W4127" s="4">
        <f t="shared" si="584"/>
        <v>12468.75</v>
      </c>
      <c r="X4127" s="3">
        <v>0</v>
      </c>
      <c r="Y4127" s="3">
        <v>0</v>
      </c>
      <c r="Z4127" s="2" t="s">
        <v>3</v>
      </c>
      <c r="AA4127" s="2" t="s">
        <v>480</v>
      </c>
      <c r="AB4127" s="2" t="s">
        <v>1514</v>
      </c>
      <c r="AC4127" s="1" t="s">
        <v>0</v>
      </c>
    </row>
    <row r="4128" spans="1:29" x14ac:dyDescent="0.25">
      <c r="A4128" s="2" t="s">
        <v>1513</v>
      </c>
      <c r="B4128" s="8"/>
      <c r="C4128" s="3"/>
      <c r="D4128" s="2" t="s">
        <v>1512</v>
      </c>
      <c r="E4128" s="2" t="s">
        <v>659</v>
      </c>
      <c r="F4128" s="3" t="s">
        <v>7</v>
      </c>
      <c r="G4128" s="3">
        <v>1</v>
      </c>
      <c r="H4128">
        <v>1</v>
      </c>
      <c r="I4128" s="2" t="s">
        <v>6</v>
      </c>
      <c r="J4128" s="2" t="s">
        <v>1511</v>
      </c>
      <c r="K4128" s="7">
        <f t="shared" si="576"/>
        <v>37368</v>
      </c>
      <c r="L4128" s="7">
        <f t="shared" si="577"/>
        <v>37368</v>
      </c>
      <c r="M4128" s="2" t="s">
        <v>4</v>
      </c>
      <c r="N4128" s="1">
        <f t="shared" si="578"/>
        <v>0</v>
      </c>
      <c r="O4128" s="5">
        <f t="shared" si="579"/>
        <v>37368</v>
      </c>
      <c r="P4128" s="5">
        <f t="shared" si="580"/>
        <v>37368</v>
      </c>
      <c r="Q4128" s="5">
        <f t="shared" si="581"/>
        <v>37368</v>
      </c>
      <c r="R4128" s="3">
        <v>25</v>
      </c>
      <c r="S4128" s="6">
        <v>25</v>
      </c>
      <c r="T4128" s="6">
        <v>25</v>
      </c>
      <c r="U4128" s="5">
        <f t="shared" si="582"/>
        <v>46710</v>
      </c>
      <c r="V4128" s="5">
        <f t="shared" si="583"/>
        <v>46710</v>
      </c>
      <c r="W4128" s="4">
        <f t="shared" si="584"/>
        <v>46710</v>
      </c>
      <c r="X4128" s="3">
        <v>0</v>
      </c>
      <c r="Y4128" s="3">
        <v>0</v>
      </c>
      <c r="Z4128" s="2" t="s">
        <v>3</v>
      </c>
      <c r="AA4128" s="2" t="s">
        <v>162</v>
      </c>
      <c r="AB4128" s="2" t="s">
        <v>553</v>
      </c>
      <c r="AC4128" s="1" t="s">
        <v>0</v>
      </c>
    </row>
    <row r="4129" spans="1:29" x14ac:dyDescent="0.25">
      <c r="A4129" s="2" t="s">
        <v>1510</v>
      </c>
      <c r="B4129" s="8"/>
      <c r="C4129" s="3"/>
      <c r="D4129" s="2" t="s">
        <v>1509</v>
      </c>
      <c r="E4129" s="2" t="s">
        <v>187</v>
      </c>
      <c r="F4129" s="3" t="s">
        <v>7</v>
      </c>
      <c r="G4129" s="3">
        <v>1</v>
      </c>
      <c r="H4129">
        <v>1</v>
      </c>
      <c r="I4129" s="2" t="s">
        <v>6</v>
      </c>
      <c r="J4129" s="2" t="s">
        <v>1508</v>
      </c>
      <c r="K4129" s="7">
        <f t="shared" si="576"/>
        <v>109330</v>
      </c>
      <c r="L4129" s="7">
        <f t="shared" si="577"/>
        <v>109330</v>
      </c>
      <c r="M4129" s="2" t="s">
        <v>4</v>
      </c>
      <c r="N4129" s="1">
        <f t="shared" si="578"/>
        <v>0</v>
      </c>
      <c r="O4129" s="5">
        <f t="shared" si="579"/>
        <v>109330</v>
      </c>
      <c r="P4129" s="5">
        <f t="shared" si="580"/>
        <v>109330</v>
      </c>
      <c r="Q4129" s="5">
        <f t="shared" si="581"/>
        <v>109330</v>
      </c>
      <c r="R4129" s="3">
        <v>25</v>
      </c>
      <c r="S4129" s="6">
        <v>25</v>
      </c>
      <c r="T4129" s="6">
        <v>25</v>
      </c>
      <c r="U4129" s="5">
        <f t="shared" si="582"/>
        <v>136662.5</v>
      </c>
      <c r="V4129" s="5">
        <f t="shared" si="583"/>
        <v>136662.5</v>
      </c>
      <c r="W4129" s="4">
        <f t="shared" si="584"/>
        <v>136662.5</v>
      </c>
      <c r="X4129" s="3">
        <v>0</v>
      </c>
      <c r="Y4129" s="3">
        <v>0</v>
      </c>
      <c r="Z4129" s="2" t="s">
        <v>3</v>
      </c>
      <c r="AA4129" s="2" t="s">
        <v>299</v>
      </c>
      <c r="AB4129" s="2" t="s">
        <v>298</v>
      </c>
      <c r="AC4129" s="1" t="s">
        <v>0</v>
      </c>
    </row>
    <row r="4130" spans="1:29" x14ac:dyDescent="0.25">
      <c r="A4130" s="2" t="s">
        <v>1507</v>
      </c>
      <c r="B4130" s="8"/>
      <c r="C4130" s="3"/>
      <c r="D4130" s="2" t="s">
        <v>1506</v>
      </c>
      <c r="E4130" s="2" t="s">
        <v>380</v>
      </c>
      <c r="F4130" s="3" t="s">
        <v>7</v>
      </c>
      <c r="G4130" s="3">
        <v>1</v>
      </c>
      <c r="H4130">
        <v>1</v>
      </c>
      <c r="I4130" s="2" t="s">
        <v>6</v>
      </c>
      <c r="J4130" s="2" t="s">
        <v>1505</v>
      </c>
      <c r="K4130" s="7">
        <f t="shared" si="576"/>
        <v>26394</v>
      </c>
      <c r="L4130" s="7">
        <f t="shared" si="577"/>
        <v>26394</v>
      </c>
      <c r="M4130" s="2" t="s">
        <v>4</v>
      </c>
      <c r="N4130" s="1">
        <f t="shared" si="578"/>
        <v>0</v>
      </c>
      <c r="O4130" s="5">
        <f t="shared" si="579"/>
        <v>26394</v>
      </c>
      <c r="P4130" s="5">
        <f t="shared" si="580"/>
        <v>26394</v>
      </c>
      <c r="Q4130" s="5">
        <f t="shared" si="581"/>
        <v>26394</v>
      </c>
      <c r="R4130" s="3">
        <v>25</v>
      </c>
      <c r="S4130" s="6">
        <v>25</v>
      </c>
      <c r="T4130" s="6">
        <v>25</v>
      </c>
      <c r="U4130" s="5">
        <f t="shared" si="582"/>
        <v>32992.5</v>
      </c>
      <c r="V4130" s="5">
        <f t="shared" si="583"/>
        <v>32992.5</v>
      </c>
      <c r="W4130" s="4">
        <f t="shared" si="584"/>
        <v>32992.5</v>
      </c>
      <c r="X4130" s="3">
        <v>0</v>
      </c>
      <c r="Y4130" s="3">
        <v>0</v>
      </c>
      <c r="Z4130" s="2" t="s">
        <v>3</v>
      </c>
      <c r="AA4130" s="2" t="s">
        <v>341</v>
      </c>
      <c r="AB4130" s="2" t="s">
        <v>1504</v>
      </c>
      <c r="AC4130" s="1" t="s">
        <v>0</v>
      </c>
    </row>
    <row r="4131" spans="1:29" x14ac:dyDescent="0.25">
      <c r="A4131" s="2" t="s">
        <v>1503</v>
      </c>
      <c r="B4131" s="8"/>
      <c r="C4131" s="3"/>
      <c r="D4131" s="2" t="s">
        <v>1502</v>
      </c>
      <c r="E4131" s="2" t="s">
        <v>143</v>
      </c>
      <c r="F4131" s="3" t="s">
        <v>7</v>
      </c>
      <c r="G4131" s="3">
        <v>1</v>
      </c>
      <c r="H4131">
        <v>1</v>
      </c>
      <c r="I4131" s="2" t="s">
        <v>19</v>
      </c>
      <c r="J4131" s="2" t="s">
        <v>1501</v>
      </c>
      <c r="K4131" s="7">
        <f t="shared" si="576"/>
        <v>62817</v>
      </c>
      <c r="L4131" s="7">
        <f t="shared" si="577"/>
        <v>62817</v>
      </c>
      <c r="M4131" s="2" t="s">
        <v>4</v>
      </c>
      <c r="N4131" s="1">
        <f t="shared" si="578"/>
        <v>0</v>
      </c>
      <c r="O4131" s="5">
        <f t="shared" si="579"/>
        <v>62817</v>
      </c>
      <c r="P4131" s="5">
        <f t="shared" si="580"/>
        <v>62817</v>
      </c>
      <c r="Q4131" s="5">
        <f t="shared" si="581"/>
        <v>62817</v>
      </c>
      <c r="R4131" s="3">
        <v>25</v>
      </c>
      <c r="S4131" s="6">
        <v>25</v>
      </c>
      <c r="T4131" s="6">
        <v>25</v>
      </c>
      <c r="U4131" s="5">
        <f t="shared" si="582"/>
        <v>78521.25</v>
      </c>
      <c r="V4131" s="5">
        <f t="shared" si="583"/>
        <v>78521.25</v>
      </c>
      <c r="W4131" s="4">
        <f t="shared" si="584"/>
        <v>78521.25</v>
      </c>
      <c r="X4131" s="3">
        <v>0</v>
      </c>
      <c r="Y4131" s="3">
        <v>0</v>
      </c>
      <c r="Z4131" s="2" t="s">
        <v>3</v>
      </c>
      <c r="AA4131" s="2" t="s">
        <v>128</v>
      </c>
      <c r="AB4131" s="2" t="s">
        <v>1497</v>
      </c>
      <c r="AC4131" s="1" t="s">
        <v>0</v>
      </c>
    </row>
    <row r="4132" spans="1:29" x14ac:dyDescent="0.25">
      <c r="A4132" s="2" t="s">
        <v>1500</v>
      </c>
      <c r="B4132" s="8"/>
      <c r="C4132" s="3"/>
      <c r="D4132" s="2" t="s">
        <v>1499</v>
      </c>
      <c r="E4132" s="2" t="s">
        <v>143</v>
      </c>
      <c r="F4132" s="3" t="s">
        <v>7</v>
      </c>
      <c r="G4132" s="3">
        <v>1</v>
      </c>
      <c r="H4132">
        <v>1</v>
      </c>
      <c r="I4132" s="2" t="s">
        <v>19</v>
      </c>
      <c r="J4132" s="2" t="s">
        <v>1498</v>
      </c>
      <c r="K4132" s="7">
        <f t="shared" si="576"/>
        <v>91608</v>
      </c>
      <c r="L4132" s="7">
        <f t="shared" si="577"/>
        <v>91608</v>
      </c>
      <c r="M4132" s="2" t="s">
        <v>4</v>
      </c>
      <c r="N4132" s="1">
        <f t="shared" si="578"/>
        <v>0</v>
      </c>
      <c r="O4132" s="5">
        <f t="shared" si="579"/>
        <v>91608</v>
      </c>
      <c r="P4132" s="5">
        <f t="shared" si="580"/>
        <v>91608</v>
      </c>
      <c r="Q4132" s="5">
        <f t="shared" si="581"/>
        <v>91608</v>
      </c>
      <c r="R4132" s="3">
        <v>25</v>
      </c>
      <c r="S4132" s="6">
        <v>25</v>
      </c>
      <c r="T4132" s="6">
        <v>25</v>
      </c>
      <c r="U4132" s="5">
        <f t="shared" si="582"/>
        <v>114510</v>
      </c>
      <c r="V4132" s="5">
        <f t="shared" si="583"/>
        <v>114510</v>
      </c>
      <c r="W4132" s="4">
        <f t="shared" si="584"/>
        <v>114510</v>
      </c>
      <c r="X4132" s="3">
        <v>0</v>
      </c>
      <c r="Y4132" s="3">
        <v>0</v>
      </c>
      <c r="Z4132" s="2" t="s">
        <v>3</v>
      </c>
      <c r="AA4132" s="2" t="s">
        <v>128</v>
      </c>
      <c r="AB4132" s="2" t="s">
        <v>1497</v>
      </c>
      <c r="AC4132" s="1" t="s">
        <v>0</v>
      </c>
    </row>
    <row r="4133" spans="1:29" x14ac:dyDescent="0.25">
      <c r="A4133" s="2" t="s">
        <v>1496</v>
      </c>
      <c r="B4133" s="8"/>
      <c r="C4133" s="3"/>
      <c r="D4133" s="2" t="s">
        <v>1495</v>
      </c>
      <c r="E4133" s="2" t="s">
        <v>143</v>
      </c>
      <c r="F4133" s="3" t="s">
        <v>7</v>
      </c>
      <c r="G4133" s="3">
        <v>1</v>
      </c>
      <c r="H4133">
        <v>1</v>
      </c>
      <c r="I4133" s="2" t="s">
        <v>6</v>
      </c>
      <c r="J4133" s="2" t="s">
        <v>1494</v>
      </c>
      <c r="K4133" s="7">
        <f t="shared" si="576"/>
        <v>36252</v>
      </c>
      <c r="L4133" s="7">
        <f t="shared" si="577"/>
        <v>36252</v>
      </c>
      <c r="M4133" s="2" t="s">
        <v>4</v>
      </c>
      <c r="N4133" s="1">
        <f t="shared" si="578"/>
        <v>0</v>
      </c>
      <c r="O4133" s="5">
        <f t="shared" si="579"/>
        <v>36252</v>
      </c>
      <c r="P4133" s="5">
        <f t="shared" si="580"/>
        <v>36252</v>
      </c>
      <c r="Q4133" s="5">
        <f t="shared" si="581"/>
        <v>36252</v>
      </c>
      <c r="R4133" s="3">
        <v>25</v>
      </c>
      <c r="S4133" s="6">
        <v>25</v>
      </c>
      <c r="T4133" s="6">
        <v>25</v>
      </c>
      <c r="U4133" s="5">
        <f t="shared" si="582"/>
        <v>45315</v>
      </c>
      <c r="V4133" s="5">
        <f t="shared" si="583"/>
        <v>45315</v>
      </c>
      <c r="W4133" s="4">
        <f t="shared" si="584"/>
        <v>45315</v>
      </c>
      <c r="X4133" s="3">
        <v>0</v>
      </c>
      <c r="Y4133" s="3">
        <v>0</v>
      </c>
      <c r="Z4133" s="2" t="s">
        <v>3</v>
      </c>
      <c r="AA4133" s="2" t="s">
        <v>128</v>
      </c>
      <c r="AB4133" s="2" t="s">
        <v>1493</v>
      </c>
      <c r="AC4133" s="1" t="s">
        <v>0</v>
      </c>
    </row>
    <row r="4134" spans="1:29" x14ac:dyDescent="0.25">
      <c r="A4134" s="2" t="s">
        <v>1492</v>
      </c>
      <c r="B4134" s="8"/>
      <c r="C4134" s="3"/>
      <c r="D4134" s="2" t="s">
        <v>1491</v>
      </c>
      <c r="E4134" s="2" t="s">
        <v>143</v>
      </c>
      <c r="F4134" s="3" t="s">
        <v>7</v>
      </c>
      <c r="G4134" s="3">
        <v>1</v>
      </c>
      <c r="H4134">
        <v>1</v>
      </c>
      <c r="I4134" s="2" t="s">
        <v>19</v>
      </c>
      <c r="J4134" s="2" t="s">
        <v>1490</v>
      </c>
      <c r="K4134" s="7">
        <f t="shared" si="576"/>
        <v>60255</v>
      </c>
      <c r="L4134" s="7">
        <f t="shared" si="577"/>
        <v>60255</v>
      </c>
      <c r="M4134" s="2" t="s">
        <v>4</v>
      </c>
      <c r="N4134" s="1">
        <f t="shared" si="578"/>
        <v>0</v>
      </c>
      <c r="O4134" s="5">
        <f t="shared" si="579"/>
        <v>60255</v>
      </c>
      <c r="P4134" s="5">
        <f t="shared" si="580"/>
        <v>60255</v>
      </c>
      <c r="Q4134" s="5">
        <f t="shared" si="581"/>
        <v>60255</v>
      </c>
      <c r="R4134" s="3">
        <v>25</v>
      </c>
      <c r="S4134" s="6">
        <v>25</v>
      </c>
      <c r="T4134" s="6">
        <v>25</v>
      </c>
      <c r="U4134" s="5">
        <f t="shared" si="582"/>
        <v>75318.75</v>
      </c>
      <c r="V4134" s="5">
        <f t="shared" si="583"/>
        <v>75318.75</v>
      </c>
      <c r="W4134" s="4">
        <f t="shared" si="584"/>
        <v>75318.75</v>
      </c>
      <c r="X4134" s="3">
        <v>0</v>
      </c>
      <c r="Y4134" s="3">
        <v>0</v>
      </c>
      <c r="Z4134" s="2" t="s">
        <v>3</v>
      </c>
      <c r="AA4134" s="2" t="s">
        <v>128</v>
      </c>
      <c r="AB4134" s="2" t="s">
        <v>1489</v>
      </c>
      <c r="AC4134" s="1" t="s">
        <v>0</v>
      </c>
    </row>
    <row r="4135" spans="1:29" x14ac:dyDescent="0.25">
      <c r="A4135" s="2" t="s">
        <v>1488</v>
      </c>
      <c r="B4135" s="8"/>
      <c r="C4135" s="3"/>
      <c r="D4135" s="2" t="s">
        <v>1487</v>
      </c>
      <c r="E4135" s="2" t="s">
        <v>143</v>
      </c>
      <c r="F4135" s="3" t="s">
        <v>7</v>
      </c>
      <c r="G4135" s="3">
        <v>1</v>
      </c>
      <c r="H4135">
        <v>1</v>
      </c>
      <c r="I4135" s="2" t="s">
        <v>6</v>
      </c>
      <c r="J4135" s="2" t="s">
        <v>1486</v>
      </c>
      <c r="K4135" s="7">
        <f t="shared" si="576"/>
        <v>32966</v>
      </c>
      <c r="L4135" s="7">
        <f t="shared" si="577"/>
        <v>32966</v>
      </c>
      <c r="M4135" s="2" t="s">
        <v>4</v>
      </c>
      <c r="N4135" s="1">
        <f t="shared" si="578"/>
        <v>0</v>
      </c>
      <c r="O4135" s="5">
        <f t="shared" si="579"/>
        <v>32966</v>
      </c>
      <c r="P4135" s="5">
        <f t="shared" si="580"/>
        <v>32966</v>
      </c>
      <c r="Q4135" s="5">
        <f t="shared" si="581"/>
        <v>32966</v>
      </c>
      <c r="R4135" s="3">
        <v>25</v>
      </c>
      <c r="S4135" s="6">
        <v>25</v>
      </c>
      <c r="T4135" s="6">
        <v>25</v>
      </c>
      <c r="U4135" s="5">
        <f t="shared" si="582"/>
        <v>41207.5</v>
      </c>
      <c r="V4135" s="5">
        <f t="shared" si="583"/>
        <v>41207.5</v>
      </c>
      <c r="W4135" s="4">
        <f t="shared" si="584"/>
        <v>41207.5</v>
      </c>
      <c r="X4135" s="3">
        <v>0</v>
      </c>
      <c r="Y4135" s="3">
        <v>0</v>
      </c>
      <c r="Z4135" s="2" t="s">
        <v>3</v>
      </c>
      <c r="AA4135" s="2" t="s">
        <v>71</v>
      </c>
      <c r="AB4135" s="2" t="s">
        <v>1485</v>
      </c>
      <c r="AC4135" s="1" t="s">
        <v>0</v>
      </c>
    </row>
    <row r="4136" spans="1:29" x14ac:dyDescent="0.25">
      <c r="A4136" s="2" t="s">
        <v>1484</v>
      </c>
      <c r="B4136" s="8"/>
      <c r="C4136" s="3"/>
      <c r="D4136" s="2" t="s">
        <v>1483</v>
      </c>
      <c r="E4136" s="2" t="s">
        <v>143</v>
      </c>
      <c r="F4136" s="3" t="s">
        <v>7</v>
      </c>
      <c r="G4136" s="3">
        <v>1</v>
      </c>
      <c r="H4136">
        <v>1</v>
      </c>
      <c r="I4136" s="2" t="s">
        <v>6</v>
      </c>
      <c r="J4136" s="2" t="s">
        <v>1482</v>
      </c>
      <c r="K4136" s="7">
        <f t="shared" si="576"/>
        <v>7297</v>
      </c>
      <c r="L4136" s="7">
        <f t="shared" si="577"/>
        <v>7297</v>
      </c>
      <c r="M4136" s="2" t="s">
        <v>4</v>
      </c>
      <c r="N4136" s="1">
        <f t="shared" si="578"/>
        <v>0</v>
      </c>
      <c r="O4136" s="5">
        <f t="shared" si="579"/>
        <v>7297</v>
      </c>
      <c r="P4136" s="5">
        <f t="shared" si="580"/>
        <v>7297</v>
      </c>
      <c r="Q4136" s="5">
        <f t="shared" si="581"/>
        <v>7297</v>
      </c>
      <c r="R4136" s="3">
        <v>25</v>
      </c>
      <c r="S4136" s="6">
        <v>25</v>
      </c>
      <c r="T4136" s="6">
        <v>25</v>
      </c>
      <c r="U4136" s="5">
        <f t="shared" si="582"/>
        <v>9121.25</v>
      </c>
      <c r="V4136" s="5">
        <f t="shared" si="583"/>
        <v>9121.25</v>
      </c>
      <c r="W4136" s="4">
        <f t="shared" si="584"/>
        <v>9121.25</v>
      </c>
      <c r="X4136" s="3">
        <v>0</v>
      </c>
      <c r="Y4136" s="3">
        <v>0</v>
      </c>
      <c r="Z4136" s="2" t="s">
        <v>3</v>
      </c>
      <c r="AA4136" s="2" t="s">
        <v>1472</v>
      </c>
      <c r="AB4136" s="2" t="s">
        <v>1471</v>
      </c>
      <c r="AC4136" s="1" t="s">
        <v>0</v>
      </c>
    </row>
    <row r="4137" spans="1:29" x14ac:dyDescent="0.25">
      <c r="A4137" s="2" t="s">
        <v>1481</v>
      </c>
      <c r="B4137" s="8"/>
      <c r="C4137" s="3"/>
      <c r="D4137" s="2" t="s">
        <v>1480</v>
      </c>
      <c r="E4137" s="2" t="s">
        <v>143</v>
      </c>
      <c r="F4137" s="3" t="s">
        <v>7</v>
      </c>
      <c r="G4137" s="3">
        <v>1</v>
      </c>
      <c r="H4137">
        <v>1</v>
      </c>
      <c r="I4137" s="2" t="s">
        <v>6</v>
      </c>
      <c r="J4137" s="2" t="s">
        <v>1479</v>
      </c>
      <c r="K4137" s="7">
        <f t="shared" si="576"/>
        <v>21153</v>
      </c>
      <c r="L4137" s="7">
        <f t="shared" si="577"/>
        <v>21153</v>
      </c>
      <c r="M4137" s="2" t="s">
        <v>4</v>
      </c>
      <c r="N4137" s="1">
        <f t="shared" si="578"/>
        <v>0</v>
      </c>
      <c r="O4137" s="5">
        <f t="shared" si="579"/>
        <v>21153</v>
      </c>
      <c r="P4137" s="5">
        <f t="shared" si="580"/>
        <v>21153</v>
      </c>
      <c r="Q4137" s="5">
        <f t="shared" si="581"/>
        <v>21153</v>
      </c>
      <c r="R4137" s="3">
        <v>25</v>
      </c>
      <c r="S4137" s="6">
        <v>25</v>
      </c>
      <c r="T4137" s="6">
        <v>25</v>
      </c>
      <c r="U4137" s="5">
        <f t="shared" si="582"/>
        <v>26441.25</v>
      </c>
      <c r="V4137" s="5">
        <f t="shared" si="583"/>
        <v>26441.25</v>
      </c>
      <c r="W4137" s="4">
        <f t="shared" si="584"/>
        <v>26441.25</v>
      </c>
      <c r="X4137" s="3">
        <v>0</v>
      </c>
      <c r="Y4137" s="3">
        <v>0</v>
      </c>
      <c r="Z4137" s="2" t="s">
        <v>3</v>
      </c>
      <c r="AA4137" s="2" t="s">
        <v>1472</v>
      </c>
      <c r="AB4137" s="2" t="s">
        <v>1471</v>
      </c>
      <c r="AC4137" s="1" t="s">
        <v>0</v>
      </c>
    </row>
    <row r="4138" spans="1:29" x14ac:dyDescent="0.25">
      <c r="A4138" s="2" t="s">
        <v>1478</v>
      </c>
      <c r="B4138" s="8"/>
      <c r="C4138" s="3"/>
      <c r="D4138" s="2" t="s">
        <v>1477</v>
      </c>
      <c r="E4138" s="2" t="s">
        <v>143</v>
      </c>
      <c r="F4138" s="3" t="s">
        <v>7</v>
      </c>
      <c r="G4138" s="3">
        <v>1</v>
      </c>
      <c r="H4138">
        <v>1</v>
      </c>
      <c r="I4138" s="2" t="s">
        <v>6</v>
      </c>
      <c r="J4138" s="2" t="s">
        <v>1476</v>
      </c>
      <c r="K4138" s="7">
        <f t="shared" si="576"/>
        <v>19565</v>
      </c>
      <c r="L4138" s="7">
        <f t="shared" si="577"/>
        <v>19565</v>
      </c>
      <c r="M4138" s="2" t="s">
        <v>4</v>
      </c>
      <c r="N4138" s="1">
        <f t="shared" si="578"/>
        <v>0</v>
      </c>
      <c r="O4138" s="5">
        <f t="shared" si="579"/>
        <v>19565</v>
      </c>
      <c r="P4138" s="5">
        <f t="shared" si="580"/>
        <v>19565</v>
      </c>
      <c r="Q4138" s="5">
        <f t="shared" si="581"/>
        <v>19565</v>
      </c>
      <c r="R4138" s="3">
        <v>25</v>
      </c>
      <c r="S4138" s="6">
        <v>25</v>
      </c>
      <c r="T4138" s="6">
        <v>25</v>
      </c>
      <c r="U4138" s="5">
        <f t="shared" si="582"/>
        <v>24456.25</v>
      </c>
      <c r="V4138" s="5">
        <f t="shared" si="583"/>
        <v>24456.25</v>
      </c>
      <c r="W4138" s="4">
        <f t="shared" si="584"/>
        <v>24456.25</v>
      </c>
      <c r="X4138" s="3">
        <v>0</v>
      </c>
      <c r="Y4138" s="3">
        <v>0</v>
      </c>
      <c r="Z4138" s="2" t="s">
        <v>3</v>
      </c>
      <c r="AA4138" s="2" t="s">
        <v>1472</v>
      </c>
      <c r="AB4138" s="2" t="s">
        <v>1471</v>
      </c>
      <c r="AC4138" s="1" t="s">
        <v>0</v>
      </c>
    </row>
    <row r="4139" spans="1:29" x14ac:dyDescent="0.25">
      <c r="A4139" s="2" t="s">
        <v>1475</v>
      </c>
      <c r="B4139" s="8"/>
      <c r="C4139" s="3"/>
      <c r="D4139" s="2" t="s">
        <v>1474</v>
      </c>
      <c r="E4139" s="2" t="s">
        <v>143</v>
      </c>
      <c r="F4139" s="3" t="s">
        <v>7</v>
      </c>
      <c r="G4139" s="3">
        <v>1</v>
      </c>
      <c r="H4139">
        <v>1</v>
      </c>
      <c r="I4139" s="2" t="s">
        <v>6</v>
      </c>
      <c r="J4139" s="2" t="s">
        <v>1473</v>
      </c>
      <c r="K4139" s="7">
        <f t="shared" si="576"/>
        <v>13954</v>
      </c>
      <c r="L4139" s="7">
        <f t="shared" si="577"/>
        <v>13954</v>
      </c>
      <c r="M4139" s="2" t="s">
        <v>4</v>
      </c>
      <c r="N4139" s="1">
        <f t="shared" si="578"/>
        <v>0</v>
      </c>
      <c r="O4139" s="5">
        <f t="shared" si="579"/>
        <v>13954</v>
      </c>
      <c r="P4139" s="5">
        <f t="shared" si="580"/>
        <v>13954</v>
      </c>
      <c r="Q4139" s="5">
        <f t="shared" si="581"/>
        <v>13954</v>
      </c>
      <c r="R4139" s="3">
        <v>25</v>
      </c>
      <c r="S4139" s="6">
        <v>25</v>
      </c>
      <c r="T4139" s="6">
        <v>25</v>
      </c>
      <c r="U4139" s="5">
        <f t="shared" si="582"/>
        <v>17442.5</v>
      </c>
      <c r="V4139" s="5">
        <f t="shared" si="583"/>
        <v>17442.5</v>
      </c>
      <c r="W4139" s="4">
        <f t="shared" si="584"/>
        <v>17442.5</v>
      </c>
      <c r="X4139" s="3">
        <v>0</v>
      </c>
      <c r="Y4139" s="3">
        <v>0</v>
      </c>
      <c r="Z4139" s="2" t="s">
        <v>3</v>
      </c>
      <c r="AA4139" s="2" t="s">
        <v>1472</v>
      </c>
      <c r="AB4139" s="2" t="s">
        <v>1471</v>
      </c>
      <c r="AC4139" s="1" t="s">
        <v>0</v>
      </c>
    </row>
    <row r="4140" spans="1:29" x14ac:dyDescent="0.25">
      <c r="A4140" s="2" t="s">
        <v>1470</v>
      </c>
      <c r="B4140" s="8"/>
      <c r="C4140" s="3"/>
      <c r="D4140" s="2" t="s">
        <v>1469</v>
      </c>
      <c r="E4140" s="2" t="s">
        <v>143</v>
      </c>
      <c r="F4140" s="3" t="s">
        <v>7</v>
      </c>
      <c r="G4140" s="3">
        <v>1</v>
      </c>
      <c r="H4140">
        <v>1</v>
      </c>
      <c r="I4140" s="2" t="s">
        <v>6</v>
      </c>
      <c r="J4140" s="2" t="s">
        <v>1468</v>
      </c>
      <c r="K4140" s="7">
        <f t="shared" si="576"/>
        <v>28013</v>
      </c>
      <c r="L4140" s="7">
        <f t="shared" si="577"/>
        <v>28013</v>
      </c>
      <c r="M4140" s="2" t="s">
        <v>4</v>
      </c>
      <c r="N4140" s="1">
        <f t="shared" si="578"/>
        <v>0</v>
      </c>
      <c r="O4140" s="5">
        <f t="shared" si="579"/>
        <v>28013</v>
      </c>
      <c r="P4140" s="5">
        <f t="shared" si="580"/>
        <v>28013</v>
      </c>
      <c r="Q4140" s="5">
        <f t="shared" si="581"/>
        <v>28013</v>
      </c>
      <c r="R4140" s="3">
        <v>25</v>
      </c>
      <c r="S4140" s="6">
        <v>25</v>
      </c>
      <c r="T4140" s="6">
        <v>25</v>
      </c>
      <c r="U4140" s="5">
        <f t="shared" si="582"/>
        <v>35016.25</v>
      </c>
      <c r="V4140" s="5">
        <f t="shared" si="583"/>
        <v>35016.25</v>
      </c>
      <c r="W4140" s="4">
        <f t="shared" si="584"/>
        <v>35016.25</v>
      </c>
      <c r="X4140" s="3">
        <v>0</v>
      </c>
      <c r="Y4140" s="3">
        <v>0</v>
      </c>
      <c r="Z4140" s="2" t="s">
        <v>3</v>
      </c>
      <c r="AA4140" s="2" t="s">
        <v>2</v>
      </c>
      <c r="AB4140" s="2" t="s">
        <v>1464</v>
      </c>
      <c r="AC4140" s="1" t="s">
        <v>0</v>
      </c>
    </row>
    <row r="4141" spans="1:29" x14ac:dyDescent="0.25">
      <c r="A4141" s="2" t="s">
        <v>1467</v>
      </c>
      <c r="B4141" s="8"/>
      <c r="C4141" s="3"/>
      <c r="D4141" s="2" t="s">
        <v>1466</v>
      </c>
      <c r="E4141" s="2" t="s">
        <v>143</v>
      </c>
      <c r="F4141" s="3" t="s">
        <v>7</v>
      </c>
      <c r="G4141" s="3">
        <v>1</v>
      </c>
      <c r="H4141">
        <v>1</v>
      </c>
      <c r="I4141" s="2" t="s">
        <v>6</v>
      </c>
      <c r="J4141" s="2" t="s">
        <v>1465</v>
      </c>
      <c r="K4141" s="7">
        <f t="shared" si="576"/>
        <v>24307</v>
      </c>
      <c r="L4141" s="7">
        <f t="shared" si="577"/>
        <v>24307</v>
      </c>
      <c r="M4141" s="2" t="s">
        <v>4</v>
      </c>
      <c r="N4141" s="1">
        <f t="shared" si="578"/>
        <v>0</v>
      </c>
      <c r="O4141" s="5">
        <f t="shared" si="579"/>
        <v>24307</v>
      </c>
      <c r="P4141" s="5">
        <f t="shared" si="580"/>
        <v>24307</v>
      </c>
      <c r="Q4141" s="5">
        <f t="shared" si="581"/>
        <v>24307</v>
      </c>
      <c r="R4141" s="3">
        <v>25</v>
      </c>
      <c r="S4141" s="6">
        <v>25</v>
      </c>
      <c r="T4141" s="6">
        <v>25</v>
      </c>
      <c r="U4141" s="5">
        <f t="shared" si="582"/>
        <v>30383.75</v>
      </c>
      <c r="V4141" s="5">
        <f t="shared" si="583"/>
        <v>30383.75</v>
      </c>
      <c r="W4141" s="4">
        <f t="shared" si="584"/>
        <v>30383.75</v>
      </c>
      <c r="X4141" s="3">
        <v>0</v>
      </c>
      <c r="Y4141" s="3">
        <v>0</v>
      </c>
      <c r="Z4141" s="2" t="s">
        <v>3</v>
      </c>
      <c r="AA4141" s="2" t="s">
        <v>2</v>
      </c>
      <c r="AB4141" s="2" t="s">
        <v>1464</v>
      </c>
      <c r="AC4141" s="1" t="s">
        <v>0</v>
      </c>
    </row>
    <row r="4142" spans="1:29" x14ac:dyDescent="0.25">
      <c r="A4142" s="2" t="s">
        <v>1463</v>
      </c>
      <c r="B4142" s="8"/>
      <c r="C4142" s="3"/>
      <c r="D4142" s="2" t="s">
        <v>1462</v>
      </c>
      <c r="E4142" s="2" t="s">
        <v>143</v>
      </c>
      <c r="F4142" s="3" t="s">
        <v>7</v>
      </c>
      <c r="G4142" s="3">
        <v>1</v>
      </c>
      <c r="H4142">
        <v>1</v>
      </c>
      <c r="I4142" s="2" t="s">
        <v>19</v>
      </c>
      <c r="J4142" s="2" t="s">
        <v>1461</v>
      </c>
      <c r="K4142" s="7">
        <f t="shared" si="576"/>
        <v>63500</v>
      </c>
      <c r="L4142" s="7">
        <f t="shared" si="577"/>
        <v>63500</v>
      </c>
      <c r="M4142" s="2" t="s">
        <v>4</v>
      </c>
      <c r="N4142" s="1">
        <f t="shared" si="578"/>
        <v>0</v>
      </c>
      <c r="O4142" s="5">
        <f t="shared" si="579"/>
        <v>63500</v>
      </c>
      <c r="P4142" s="5">
        <f t="shared" si="580"/>
        <v>63500</v>
      </c>
      <c r="Q4142" s="5">
        <f t="shared" si="581"/>
        <v>63500</v>
      </c>
      <c r="R4142" s="3">
        <v>25</v>
      </c>
      <c r="S4142" s="6">
        <v>25</v>
      </c>
      <c r="T4142" s="6">
        <v>25</v>
      </c>
      <c r="U4142" s="5">
        <f t="shared" si="582"/>
        <v>79375</v>
      </c>
      <c r="V4142" s="5">
        <f t="shared" si="583"/>
        <v>79375</v>
      </c>
      <c r="W4142" s="4">
        <f t="shared" si="584"/>
        <v>79375</v>
      </c>
      <c r="X4142" s="3">
        <v>0</v>
      </c>
      <c r="Y4142" s="3">
        <v>0</v>
      </c>
      <c r="Z4142" s="2" t="s">
        <v>3</v>
      </c>
      <c r="AA4142" s="2" t="s">
        <v>128</v>
      </c>
      <c r="AB4142" s="2" t="s">
        <v>127</v>
      </c>
      <c r="AC4142" s="1" t="s">
        <v>0</v>
      </c>
    </row>
    <row r="4143" spans="1:29" x14ac:dyDescent="0.25">
      <c r="A4143" s="2" t="s">
        <v>1460</v>
      </c>
      <c r="B4143" s="8"/>
      <c r="C4143" s="3"/>
      <c r="D4143" s="2" t="s">
        <v>1459</v>
      </c>
      <c r="E4143" s="2" t="s">
        <v>143</v>
      </c>
      <c r="F4143" s="3" t="s">
        <v>7</v>
      </c>
      <c r="G4143" s="3">
        <v>1</v>
      </c>
      <c r="H4143">
        <v>1</v>
      </c>
      <c r="I4143" s="2" t="s">
        <v>6</v>
      </c>
      <c r="J4143" s="2" t="s">
        <v>1458</v>
      </c>
      <c r="K4143" s="7">
        <f t="shared" si="576"/>
        <v>41846</v>
      </c>
      <c r="L4143" s="7">
        <f t="shared" si="577"/>
        <v>41846</v>
      </c>
      <c r="M4143" s="2" t="s">
        <v>4</v>
      </c>
      <c r="N4143" s="1">
        <f t="shared" si="578"/>
        <v>0</v>
      </c>
      <c r="O4143" s="5">
        <f t="shared" si="579"/>
        <v>41846</v>
      </c>
      <c r="P4143" s="5">
        <f t="shared" si="580"/>
        <v>41846</v>
      </c>
      <c r="Q4143" s="5">
        <f t="shared" si="581"/>
        <v>41846</v>
      </c>
      <c r="R4143" s="3">
        <v>25</v>
      </c>
      <c r="S4143" s="6">
        <v>25</v>
      </c>
      <c r="T4143" s="6">
        <v>25</v>
      </c>
      <c r="U4143" s="5">
        <f t="shared" si="582"/>
        <v>52307.5</v>
      </c>
      <c r="V4143" s="5">
        <f t="shared" si="583"/>
        <v>52307.5</v>
      </c>
      <c r="W4143" s="4">
        <f t="shared" si="584"/>
        <v>52307.5</v>
      </c>
      <c r="X4143" s="3">
        <v>0</v>
      </c>
      <c r="Y4143" s="3">
        <v>0</v>
      </c>
      <c r="Z4143" s="2" t="s">
        <v>3</v>
      </c>
      <c r="AA4143" s="2" t="s">
        <v>674</v>
      </c>
      <c r="AB4143" s="2" t="s">
        <v>1451</v>
      </c>
      <c r="AC4143" s="1" t="s">
        <v>0</v>
      </c>
    </row>
    <row r="4144" spans="1:29" x14ac:dyDescent="0.25">
      <c r="A4144" s="2" t="s">
        <v>1457</v>
      </c>
      <c r="B4144" s="8"/>
      <c r="C4144" s="3"/>
      <c r="D4144" s="2" t="s">
        <v>1456</v>
      </c>
      <c r="E4144" s="2" t="s">
        <v>143</v>
      </c>
      <c r="F4144" s="3" t="s">
        <v>7</v>
      </c>
      <c r="G4144" s="3">
        <v>1</v>
      </c>
      <c r="H4144">
        <v>1</v>
      </c>
      <c r="I4144" s="2" t="s">
        <v>6</v>
      </c>
      <c r="J4144" s="2" t="s">
        <v>1455</v>
      </c>
      <c r="K4144" s="7">
        <f t="shared" si="576"/>
        <v>38569</v>
      </c>
      <c r="L4144" s="7">
        <f t="shared" si="577"/>
        <v>38569</v>
      </c>
      <c r="M4144" s="2" t="s">
        <v>4</v>
      </c>
      <c r="N4144" s="1">
        <f t="shared" si="578"/>
        <v>0</v>
      </c>
      <c r="O4144" s="5">
        <f t="shared" si="579"/>
        <v>38569</v>
      </c>
      <c r="P4144" s="5">
        <f t="shared" si="580"/>
        <v>38569</v>
      </c>
      <c r="Q4144" s="5">
        <f t="shared" si="581"/>
        <v>38569</v>
      </c>
      <c r="R4144" s="3">
        <v>25</v>
      </c>
      <c r="S4144" s="6">
        <v>25</v>
      </c>
      <c r="T4144" s="6">
        <v>25</v>
      </c>
      <c r="U4144" s="5">
        <f t="shared" si="582"/>
        <v>48211.25</v>
      </c>
      <c r="V4144" s="5">
        <f t="shared" si="583"/>
        <v>48211.25</v>
      </c>
      <c r="W4144" s="4">
        <f t="shared" si="584"/>
        <v>48211.25</v>
      </c>
      <c r="X4144" s="3">
        <v>0</v>
      </c>
      <c r="Y4144" s="3">
        <v>0</v>
      </c>
      <c r="Z4144" s="2" t="s">
        <v>3</v>
      </c>
      <c r="AA4144" s="2" t="s">
        <v>674</v>
      </c>
      <c r="AB4144" s="2" t="s">
        <v>1451</v>
      </c>
      <c r="AC4144" s="1" t="s">
        <v>0</v>
      </c>
    </row>
    <row r="4145" spans="1:29" x14ac:dyDescent="0.25">
      <c r="A4145" s="2" t="s">
        <v>1454</v>
      </c>
      <c r="B4145" s="8"/>
      <c r="C4145" s="3"/>
      <c r="D4145" s="2" t="s">
        <v>1453</v>
      </c>
      <c r="E4145" s="2" t="s">
        <v>143</v>
      </c>
      <c r="F4145" s="3" t="s">
        <v>7</v>
      </c>
      <c r="G4145" s="3">
        <v>1</v>
      </c>
      <c r="H4145">
        <v>1</v>
      </c>
      <c r="I4145" s="2" t="s">
        <v>6</v>
      </c>
      <c r="J4145" s="2" t="s">
        <v>1452</v>
      </c>
      <c r="K4145" s="7">
        <f t="shared" si="576"/>
        <v>53420</v>
      </c>
      <c r="L4145" s="7">
        <f t="shared" si="577"/>
        <v>53420</v>
      </c>
      <c r="M4145" s="2" t="s">
        <v>4</v>
      </c>
      <c r="N4145" s="1">
        <f t="shared" si="578"/>
        <v>0</v>
      </c>
      <c r="O4145" s="5">
        <f t="shared" si="579"/>
        <v>53420</v>
      </c>
      <c r="P4145" s="5">
        <f t="shared" si="580"/>
        <v>53420</v>
      </c>
      <c r="Q4145" s="5">
        <f t="shared" si="581"/>
        <v>53420</v>
      </c>
      <c r="R4145" s="3">
        <v>25</v>
      </c>
      <c r="S4145" s="6">
        <v>25</v>
      </c>
      <c r="T4145" s="6">
        <v>25</v>
      </c>
      <c r="U4145" s="5">
        <f t="shared" si="582"/>
        <v>66775</v>
      </c>
      <c r="V4145" s="5">
        <f t="shared" si="583"/>
        <v>66775</v>
      </c>
      <c r="W4145" s="4">
        <f t="shared" si="584"/>
        <v>66775</v>
      </c>
      <c r="X4145" s="3">
        <v>0</v>
      </c>
      <c r="Y4145" s="3">
        <v>0</v>
      </c>
      <c r="Z4145" s="2" t="s">
        <v>3</v>
      </c>
      <c r="AA4145" s="2" t="s">
        <v>674</v>
      </c>
      <c r="AB4145" s="2" t="s">
        <v>1451</v>
      </c>
      <c r="AC4145" s="1" t="s">
        <v>0</v>
      </c>
    </row>
    <row r="4146" spans="1:29" x14ac:dyDescent="0.25">
      <c r="A4146" s="2" t="s">
        <v>1450</v>
      </c>
      <c r="B4146" s="8"/>
      <c r="C4146" s="3"/>
      <c r="D4146" s="2" t="s">
        <v>1447</v>
      </c>
      <c r="E4146" s="2" t="s">
        <v>408</v>
      </c>
      <c r="F4146" s="3" t="s">
        <v>7</v>
      </c>
      <c r="G4146" s="3">
        <v>1</v>
      </c>
      <c r="H4146">
        <v>1</v>
      </c>
      <c r="I4146" s="2" t="s">
        <v>19</v>
      </c>
      <c r="J4146" s="2" t="s">
        <v>1449</v>
      </c>
      <c r="K4146" s="7">
        <f t="shared" si="576"/>
        <v>46266</v>
      </c>
      <c r="L4146" s="7">
        <f t="shared" si="577"/>
        <v>46266</v>
      </c>
      <c r="M4146" s="2" t="s">
        <v>135</v>
      </c>
      <c r="N4146" s="1">
        <f t="shared" si="578"/>
        <v>19</v>
      </c>
      <c r="O4146" s="5">
        <f t="shared" si="579"/>
        <v>46266.19</v>
      </c>
      <c r="P4146" s="5">
        <f t="shared" si="580"/>
        <v>55056.54</v>
      </c>
      <c r="Q4146" s="5">
        <f t="shared" si="581"/>
        <v>55056.54</v>
      </c>
      <c r="R4146" s="3">
        <v>25</v>
      </c>
      <c r="S4146" s="6">
        <v>25</v>
      </c>
      <c r="T4146" s="6">
        <v>25</v>
      </c>
      <c r="U4146" s="5">
        <f t="shared" si="582"/>
        <v>57832.737500000003</v>
      </c>
      <c r="V4146" s="5">
        <f t="shared" si="583"/>
        <v>68820.675000000003</v>
      </c>
      <c r="W4146" s="4">
        <f t="shared" si="584"/>
        <v>68820.675000000003</v>
      </c>
      <c r="X4146" s="3">
        <v>0</v>
      </c>
      <c r="Y4146" s="3">
        <v>0</v>
      </c>
      <c r="Z4146" s="2" t="s">
        <v>3</v>
      </c>
      <c r="AA4146" s="2" t="s">
        <v>128</v>
      </c>
      <c r="AB4146" s="2" t="s">
        <v>1415</v>
      </c>
      <c r="AC4146" s="1" t="s">
        <v>0</v>
      </c>
    </row>
    <row r="4147" spans="1:29" x14ac:dyDescent="0.25">
      <c r="A4147" s="2" t="s">
        <v>1448</v>
      </c>
      <c r="B4147" s="8"/>
      <c r="C4147" s="3"/>
      <c r="D4147" s="2" t="s">
        <v>1447</v>
      </c>
      <c r="E4147" s="2" t="s">
        <v>408</v>
      </c>
      <c r="F4147" s="3" t="s">
        <v>7</v>
      </c>
      <c r="G4147" s="3">
        <v>1</v>
      </c>
      <c r="H4147">
        <v>1</v>
      </c>
      <c r="I4147" s="2" t="s">
        <v>19</v>
      </c>
      <c r="J4147" s="2" t="s">
        <v>1446</v>
      </c>
      <c r="K4147" s="7">
        <f t="shared" si="576"/>
        <v>46265</v>
      </c>
      <c r="L4147" s="7">
        <f t="shared" si="577"/>
        <v>46265</v>
      </c>
      <c r="M4147" s="2" t="s">
        <v>135</v>
      </c>
      <c r="N4147" s="1">
        <f t="shared" si="578"/>
        <v>19</v>
      </c>
      <c r="O4147" s="5">
        <f t="shared" si="579"/>
        <v>46265.19</v>
      </c>
      <c r="P4147" s="5">
        <f t="shared" si="580"/>
        <v>55055.35</v>
      </c>
      <c r="Q4147" s="5">
        <f t="shared" si="581"/>
        <v>55055.35</v>
      </c>
      <c r="R4147" s="3">
        <v>25</v>
      </c>
      <c r="S4147" s="6">
        <v>25</v>
      </c>
      <c r="T4147" s="6">
        <v>25</v>
      </c>
      <c r="U4147" s="5">
        <f t="shared" si="582"/>
        <v>57831.487500000003</v>
      </c>
      <c r="V4147" s="5">
        <f t="shared" si="583"/>
        <v>68819.1875</v>
      </c>
      <c r="W4147" s="4">
        <f t="shared" si="584"/>
        <v>68819.1875</v>
      </c>
      <c r="X4147" s="3">
        <v>0</v>
      </c>
      <c r="Y4147" s="3">
        <v>0</v>
      </c>
      <c r="Z4147" s="2" t="s">
        <v>3</v>
      </c>
      <c r="AA4147" s="2" t="s">
        <v>128</v>
      </c>
      <c r="AB4147" s="2" t="s">
        <v>1415</v>
      </c>
      <c r="AC4147" s="1" t="s">
        <v>0</v>
      </c>
    </row>
    <row r="4148" spans="1:29" x14ac:dyDescent="0.25">
      <c r="A4148" s="2" t="s">
        <v>1445</v>
      </c>
      <c r="B4148" s="8"/>
      <c r="C4148" s="3"/>
      <c r="D4148" s="2" t="s">
        <v>1444</v>
      </c>
      <c r="E4148" s="2" t="s">
        <v>143</v>
      </c>
      <c r="F4148" s="3" t="s">
        <v>7</v>
      </c>
      <c r="G4148" s="3">
        <v>1</v>
      </c>
      <c r="H4148">
        <v>1</v>
      </c>
      <c r="I4148" s="2" t="s">
        <v>343</v>
      </c>
      <c r="J4148" s="2" t="s">
        <v>1443</v>
      </c>
      <c r="K4148" s="7">
        <f t="shared" si="576"/>
        <v>16611</v>
      </c>
      <c r="L4148" s="7">
        <f t="shared" si="577"/>
        <v>16611</v>
      </c>
      <c r="M4148" s="2" t="s">
        <v>135</v>
      </c>
      <c r="N4148" s="1">
        <f t="shared" si="578"/>
        <v>19</v>
      </c>
      <c r="O4148" s="5">
        <f t="shared" si="579"/>
        <v>16611.189999999999</v>
      </c>
      <c r="P4148" s="5">
        <f t="shared" si="580"/>
        <v>19767.09</v>
      </c>
      <c r="Q4148" s="5">
        <f t="shared" si="581"/>
        <v>19767.09</v>
      </c>
      <c r="R4148" s="3">
        <v>25</v>
      </c>
      <c r="S4148" s="6">
        <v>25</v>
      </c>
      <c r="T4148" s="6">
        <v>25</v>
      </c>
      <c r="U4148" s="5">
        <f t="shared" si="582"/>
        <v>20763.987499999999</v>
      </c>
      <c r="V4148" s="5">
        <f t="shared" si="583"/>
        <v>24708.862499999999</v>
      </c>
      <c r="W4148" s="4">
        <f t="shared" si="584"/>
        <v>24708.862499999999</v>
      </c>
      <c r="X4148" s="3">
        <v>0</v>
      </c>
      <c r="Y4148" s="3">
        <v>0</v>
      </c>
      <c r="Z4148" s="2" t="s">
        <v>3</v>
      </c>
      <c r="AA4148" s="2" t="s">
        <v>1439</v>
      </c>
      <c r="AB4148" s="2" t="s">
        <v>1225</v>
      </c>
      <c r="AC4148" s="1" t="s">
        <v>0</v>
      </c>
    </row>
    <row r="4149" spans="1:29" x14ac:dyDescent="0.25">
      <c r="A4149" s="2" t="s">
        <v>1442</v>
      </c>
      <c r="B4149" s="8"/>
      <c r="C4149" s="3"/>
      <c r="D4149" s="2" t="s">
        <v>1441</v>
      </c>
      <c r="E4149" s="2" t="s">
        <v>143</v>
      </c>
      <c r="F4149" s="3" t="s">
        <v>7</v>
      </c>
      <c r="G4149" s="3">
        <v>1</v>
      </c>
      <c r="H4149">
        <v>1</v>
      </c>
      <c r="I4149" s="2" t="s">
        <v>343</v>
      </c>
      <c r="J4149" s="2" t="s">
        <v>1440</v>
      </c>
      <c r="K4149" s="7">
        <f t="shared" si="576"/>
        <v>4794</v>
      </c>
      <c r="L4149" s="7">
        <f t="shared" si="577"/>
        <v>4794</v>
      </c>
      <c r="M4149" s="2" t="s">
        <v>135</v>
      </c>
      <c r="N4149" s="1">
        <f t="shared" si="578"/>
        <v>19</v>
      </c>
      <c r="O4149" s="5">
        <f t="shared" si="579"/>
        <v>4794.1899999999996</v>
      </c>
      <c r="P4149" s="5">
        <f t="shared" si="580"/>
        <v>5704.86</v>
      </c>
      <c r="Q4149" s="5">
        <f t="shared" si="581"/>
        <v>5704.86</v>
      </c>
      <c r="R4149" s="3">
        <v>25</v>
      </c>
      <c r="S4149" s="6">
        <v>25</v>
      </c>
      <c r="T4149" s="6">
        <v>25</v>
      </c>
      <c r="U4149" s="5">
        <f t="shared" si="582"/>
        <v>5992.7374999999993</v>
      </c>
      <c r="V4149" s="5">
        <f t="shared" si="583"/>
        <v>7131.0749999999998</v>
      </c>
      <c r="W4149" s="4">
        <f t="shared" si="584"/>
        <v>7131.0749999999998</v>
      </c>
      <c r="X4149" s="3">
        <v>0</v>
      </c>
      <c r="Y4149" s="3">
        <v>0</v>
      </c>
      <c r="Z4149" s="2" t="s">
        <v>3</v>
      </c>
      <c r="AA4149" s="2" t="s">
        <v>1439</v>
      </c>
      <c r="AB4149" s="2" t="s">
        <v>1225</v>
      </c>
      <c r="AC4149" s="1" t="s">
        <v>0</v>
      </c>
    </row>
    <row r="4150" spans="1:29" x14ac:dyDescent="0.25">
      <c r="A4150" s="2" t="s">
        <v>1438</v>
      </c>
      <c r="B4150" s="8"/>
      <c r="C4150" s="3"/>
      <c r="D4150" s="2" t="s">
        <v>1437</v>
      </c>
      <c r="E4150" s="2" t="s">
        <v>624</v>
      </c>
      <c r="F4150" s="3" t="s">
        <v>7</v>
      </c>
      <c r="G4150" s="3">
        <v>1</v>
      </c>
      <c r="H4150">
        <v>1</v>
      </c>
      <c r="I4150" s="2" t="s">
        <v>343</v>
      </c>
      <c r="J4150" s="2" t="s">
        <v>1436</v>
      </c>
      <c r="K4150" s="7">
        <f t="shared" si="576"/>
        <v>24269</v>
      </c>
      <c r="L4150" s="7">
        <f t="shared" si="577"/>
        <v>24269</v>
      </c>
      <c r="M4150" s="2" t="s">
        <v>135</v>
      </c>
      <c r="N4150" s="1">
        <f t="shared" si="578"/>
        <v>19</v>
      </c>
      <c r="O4150" s="5">
        <f t="shared" si="579"/>
        <v>24269.19</v>
      </c>
      <c r="P4150" s="5">
        <f t="shared" si="580"/>
        <v>28880.11</v>
      </c>
      <c r="Q4150" s="5">
        <f t="shared" si="581"/>
        <v>28880.11</v>
      </c>
      <c r="R4150" s="3">
        <v>25</v>
      </c>
      <c r="S4150" s="6">
        <v>25</v>
      </c>
      <c r="T4150" s="6">
        <v>25</v>
      </c>
      <c r="U4150" s="5">
        <f t="shared" si="582"/>
        <v>30336.487499999999</v>
      </c>
      <c r="V4150" s="5">
        <f t="shared" si="583"/>
        <v>36100.137499999997</v>
      </c>
      <c r="W4150" s="4">
        <f t="shared" si="584"/>
        <v>36100.137499999997</v>
      </c>
      <c r="X4150" s="3">
        <v>0</v>
      </c>
      <c r="Y4150" s="3">
        <v>0</v>
      </c>
      <c r="Z4150" s="2" t="s">
        <v>3</v>
      </c>
      <c r="AA4150" s="2" t="s">
        <v>1435</v>
      </c>
      <c r="AB4150" s="2" t="s">
        <v>1434</v>
      </c>
      <c r="AC4150" s="1" t="s">
        <v>0</v>
      </c>
    </row>
    <row r="4151" spans="1:29" x14ac:dyDescent="0.25">
      <c r="A4151" s="2" t="s">
        <v>1433</v>
      </c>
      <c r="B4151" s="8"/>
      <c r="C4151" s="3"/>
      <c r="D4151" s="2" t="s">
        <v>1432</v>
      </c>
      <c r="E4151" s="2" t="s">
        <v>197</v>
      </c>
      <c r="F4151" s="3" t="s">
        <v>7</v>
      </c>
      <c r="G4151" s="3">
        <v>1</v>
      </c>
      <c r="H4151">
        <v>1</v>
      </c>
      <c r="I4151" s="2" t="s">
        <v>19</v>
      </c>
      <c r="J4151" s="2" t="s">
        <v>1431</v>
      </c>
      <c r="K4151" s="7">
        <f t="shared" si="576"/>
        <v>7501</v>
      </c>
      <c r="L4151" s="7">
        <f t="shared" si="577"/>
        <v>7501</v>
      </c>
      <c r="M4151" s="2" t="s">
        <v>4</v>
      </c>
      <c r="N4151" s="1">
        <f t="shared" si="578"/>
        <v>0</v>
      </c>
      <c r="O4151" s="5">
        <f t="shared" si="579"/>
        <v>7501</v>
      </c>
      <c r="P4151" s="5">
        <f t="shared" si="580"/>
        <v>7501</v>
      </c>
      <c r="Q4151" s="5">
        <f t="shared" si="581"/>
        <v>7501</v>
      </c>
      <c r="R4151" s="3">
        <v>25</v>
      </c>
      <c r="S4151" s="6">
        <v>25</v>
      </c>
      <c r="T4151" s="6">
        <v>25</v>
      </c>
      <c r="U4151" s="5">
        <f t="shared" si="582"/>
        <v>9376.25</v>
      </c>
      <c r="V4151" s="5">
        <f t="shared" si="583"/>
        <v>9376.25</v>
      </c>
      <c r="W4151" s="4">
        <f t="shared" si="584"/>
        <v>9376.25</v>
      </c>
      <c r="X4151" s="3">
        <v>0</v>
      </c>
      <c r="Y4151" s="3">
        <v>0</v>
      </c>
      <c r="Z4151" s="2" t="s">
        <v>3</v>
      </c>
      <c r="AA4151" s="2" t="s">
        <v>17</v>
      </c>
      <c r="AB4151" s="2" t="s">
        <v>1430</v>
      </c>
      <c r="AC4151" s="1" t="s">
        <v>0</v>
      </c>
    </row>
    <row r="4152" spans="1:29" x14ac:dyDescent="0.25">
      <c r="A4152" s="2" t="s">
        <v>1429</v>
      </c>
      <c r="B4152" s="8"/>
      <c r="C4152" s="3"/>
      <c r="D4152" s="2" t="s">
        <v>1428</v>
      </c>
      <c r="E4152" s="2" t="s">
        <v>197</v>
      </c>
      <c r="F4152" s="3" t="s">
        <v>7</v>
      </c>
      <c r="G4152" s="3">
        <v>1</v>
      </c>
      <c r="H4152">
        <v>1</v>
      </c>
      <c r="I4152" s="2" t="s">
        <v>19</v>
      </c>
      <c r="J4152" s="2" t="s">
        <v>1427</v>
      </c>
      <c r="K4152" s="7">
        <f t="shared" si="576"/>
        <v>10900</v>
      </c>
      <c r="L4152" s="7">
        <f t="shared" si="577"/>
        <v>10900</v>
      </c>
      <c r="M4152" s="2" t="s">
        <v>4</v>
      </c>
      <c r="N4152" s="1">
        <f t="shared" si="578"/>
        <v>0</v>
      </c>
      <c r="O4152" s="5">
        <f t="shared" si="579"/>
        <v>10900</v>
      </c>
      <c r="P4152" s="5">
        <f t="shared" si="580"/>
        <v>10900</v>
      </c>
      <c r="Q4152" s="5">
        <f t="shared" si="581"/>
        <v>10900</v>
      </c>
      <c r="R4152" s="3">
        <v>25</v>
      </c>
      <c r="S4152" s="6">
        <v>25</v>
      </c>
      <c r="T4152" s="6">
        <v>25</v>
      </c>
      <c r="U4152" s="5">
        <f t="shared" si="582"/>
        <v>13625</v>
      </c>
      <c r="V4152" s="5">
        <f t="shared" si="583"/>
        <v>13625</v>
      </c>
      <c r="W4152" s="4">
        <f t="shared" si="584"/>
        <v>13625</v>
      </c>
      <c r="X4152" s="3">
        <v>0</v>
      </c>
      <c r="Y4152" s="3">
        <v>0</v>
      </c>
      <c r="Z4152" s="2" t="s">
        <v>3</v>
      </c>
      <c r="AA4152" s="2" t="s">
        <v>17</v>
      </c>
      <c r="AB4152" s="2" t="s">
        <v>757</v>
      </c>
      <c r="AC4152" s="1" t="s">
        <v>0</v>
      </c>
    </row>
    <row r="4153" spans="1:29" x14ac:dyDescent="0.25">
      <c r="A4153" s="2" t="s">
        <v>1426</v>
      </c>
      <c r="B4153" s="8"/>
      <c r="C4153" s="3"/>
      <c r="D4153" s="2" t="s">
        <v>1425</v>
      </c>
      <c r="E4153" s="2" t="s">
        <v>197</v>
      </c>
      <c r="F4153" s="3" t="s">
        <v>7</v>
      </c>
      <c r="G4153" s="3">
        <v>1</v>
      </c>
      <c r="H4153">
        <v>1</v>
      </c>
      <c r="I4153" s="2" t="s">
        <v>19</v>
      </c>
      <c r="J4153" s="2" t="s">
        <v>1424</v>
      </c>
      <c r="K4153" s="7">
        <f t="shared" si="576"/>
        <v>7887</v>
      </c>
      <c r="L4153" s="7">
        <f t="shared" si="577"/>
        <v>7887</v>
      </c>
      <c r="M4153" s="2" t="s">
        <v>4</v>
      </c>
      <c r="N4153" s="1">
        <f t="shared" si="578"/>
        <v>0</v>
      </c>
      <c r="O4153" s="5">
        <f t="shared" si="579"/>
        <v>7887</v>
      </c>
      <c r="P4153" s="5">
        <f t="shared" si="580"/>
        <v>7887</v>
      </c>
      <c r="Q4153" s="5">
        <f t="shared" si="581"/>
        <v>7887</v>
      </c>
      <c r="R4153" s="3">
        <v>25</v>
      </c>
      <c r="S4153" s="6">
        <v>25</v>
      </c>
      <c r="T4153" s="6">
        <v>25</v>
      </c>
      <c r="U4153" s="5">
        <f t="shared" si="582"/>
        <v>9858.75</v>
      </c>
      <c r="V4153" s="5">
        <f t="shared" si="583"/>
        <v>9858.75</v>
      </c>
      <c r="W4153" s="4">
        <f t="shared" si="584"/>
        <v>9858.75</v>
      </c>
      <c r="X4153" s="3">
        <v>0</v>
      </c>
      <c r="Y4153" s="3">
        <v>0</v>
      </c>
      <c r="Z4153" s="2" t="s">
        <v>3</v>
      </c>
      <c r="AA4153" s="2" t="s">
        <v>252</v>
      </c>
      <c r="AB4153" s="2" t="s">
        <v>1423</v>
      </c>
      <c r="AC4153" s="1" t="s">
        <v>0</v>
      </c>
    </row>
    <row r="4154" spans="1:29" x14ac:dyDescent="0.25">
      <c r="A4154" s="2" t="s">
        <v>1422</v>
      </c>
      <c r="B4154" s="8"/>
      <c r="C4154" s="3"/>
      <c r="D4154" s="2" t="s">
        <v>1421</v>
      </c>
      <c r="E4154" s="2" t="s">
        <v>8</v>
      </c>
      <c r="F4154" s="3" t="s">
        <v>7</v>
      </c>
      <c r="G4154" s="3">
        <v>1</v>
      </c>
      <c r="H4154">
        <v>1</v>
      </c>
      <c r="I4154" s="2" t="s">
        <v>19</v>
      </c>
      <c r="J4154" s="2" t="s">
        <v>1420</v>
      </c>
      <c r="K4154" s="7">
        <f t="shared" si="576"/>
        <v>48146</v>
      </c>
      <c r="L4154" s="7">
        <f t="shared" si="577"/>
        <v>48146</v>
      </c>
      <c r="M4154" s="2" t="s">
        <v>135</v>
      </c>
      <c r="N4154" s="1">
        <f t="shared" si="578"/>
        <v>19</v>
      </c>
      <c r="O4154" s="5">
        <f t="shared" si="579"/>
        <v>48146.19</v>
      </c>
      <c r="P4154" s="5">
        <f t="shared" si="580"/>
        <v>57293.74</v>
      </c>
      <c r="Q4154" s="5">
        <f t="shared" si="581"/>
        <v>57293.74</v>
      </c>
      <c r="R4154" s="3">
        <v>25</v>
      </c>
      <c r="S4154" s="6">
        <v>25</v>
      </c>
      <c r="T4154" s="6">
        <v>25</v>
      </c>
      <c r="U4154" s="5">
        <f t="shared" si="582"/>
        <v>60182.737500000003</v>
      </c>
      <c r="V4154" s="5">
        <f t="shared" si="583"/>
        <v>71617.175000000003</v>
      </c>
      <c r="W4154" s="4">
        <f t="shared" si="584"/>
        <v>71617.175000000003</v>
      </c>
      <c r="X4154" s="3">
        <v>0</v>
      </c>
      <c r="Y4154" s="3">
        <v>0</v>
      </c>
      <c r="Z4154" s="2" t="s">
        <v>3</v>
      </c>
      <c r="AA4154" s="2" t="s">
        <v>173</v>
      </c>
      <c r="AB4154" s="2" t="s">
        <v>1419</v>
      </c>
      <c r="AC4154" s="1" t="s">
        <v>0</v>
      </c>
    </row>
    <row r="4155" spans="1:29" x14ac:dyDescent="0.25">
      <c r="A4155" s="2" t="s">
        <v>1418</v>
      </c>
      <c r="B4155" s="8"/>
      <c r="C4155" s="3"/>
      <c r="D4155" s="2" t="s">
        <v>1417</v>
      </c>
      <c r="E4155" s="2" t="s">
        <v>408</v>
      </c>
      <c r="F4155" s="3" t="s">
        <v>7</v>
      </c>
      <c r="G4155" s="3">
        <v>1</v>
      </c>
      <c r="H4155">
        <v>1</v>
      </c>
      <c r="I4155" s="2" t="s">
        <v>19</v>
      </c>
      <c r="J4155" s="2" t="s">
        <v>1416</v>
      </c>
      <c r="K4155" s="7">
        <f t="shared" si="576"/>
        <v>15585</v>
      </c>
      <c r="L4155" s="7">
        <f t="shared" si="577"/>
        <v>15585</v>
      </c>
      <c r="M4155" s="2" t="s">
        <v>135</v>
      </c>
      <c r="N4155" s="1">
        <f t="shared" si="578"/>
        <v>19</v>
      </c>
      <c r="O4155" s="5">
        <f t="shared" si="579"/>
        <v>15585.19</v>
      </c>
      <c r="P4155" s="5">
        <f t="shared" si="580"/>
        <v>18546.150000000001</v>
      </c>
      <c r="Q4155" s="5">
        <f t="shared" si="581"/>
        <v>18546.150000000001</v>
      </c>
      <c r="R4155" s="3">
        <v>25</v>
      </c>
      <c r="S4155" s="6">
        <v>25</v>
      </c>
      <c r="T4155" s="6">
        <v>25</v>
      </c>
      <c r="U4155" s="5">
        <f t="shared" si="582"/>
        <v>19481.487499999999</v>
      </c>
      <c r="V4155" s="5">
        <f t="shared" si="583"/>
        <v>23182.6875</v>
      </c>
      <c r="W4155" s="4">
        <f t="shared" si="584"/>
        <v>23182.6875</v>
      </c>
      <c r="X4155" s="3">
        <v>0</v>
      </c>
      <c r="Y4155" s="3">
        <v>0</v>
      </c>
      <c r="Z4155" s="2" t="s">
        <v>3</v>
      </c>
      <c r="AA4155" s="2" t="s">
        <v>128</v>
      </c>
      <c r="AB4155" s="2" t="s">
        <v>1415</v>
      </c>
      <c r="AC4155" s="1" t="s">
        <v>0</v>
      </c>
    </row>
    <row r="4156" spans="1:29" x14ac:dyDescent="0.25">
      <c r="A4156" s="2" t="s">
        <v>1414</v>
      </c>
      <c r="B4156" s="8"/>
      <c r="C4156" s="3"/>
      <c r="D4156" s="2" t="s">
        <v>1413</v>
      </c>
      <c r="E4156" s="2" t="s">
        <v>1412</v>
      </c>
      <c r="F4156" s="3" t="s">
        <v>7</v>
      </c>
      <c r="G4156" s="3">
        <v>1</v>
      </c>
      <c r="H4156">
        <v>1</v>
      </c>
      <c r="I4156" s="2" t="s">
        <v>19</v>
      </c>
      <c r="J4156" s="2" t="s">
        <v>1411</v>
      </c>
      <c r="K4156" s="7">
        <f t="shared" si="576"/>
        <v>5944</v>
      </c>
      <c r="L4156" s="7">
        <f t="shared" si="577"/>
        <v>5944</v>
      </c>
      <c r="M4156" s="2" t="s">
        <v>4</v>
      </c>
      <c r="N4156" s="1">
        <f t="shared" si="578"/>
        <v>0</v>
      </c>
      <c r="O4156" s="5">
        <f t="shared" si="579"/>
        <v>5944</v>
      </c>
      <c r="P4156" s="5">
        <f t="shared" si="580"/>
        <v>5944</v>
      </c>
      <c r="Q4156" s="5">
        <f t="shared" si="581"/>
        <v>5944</v>
      </c>
      <c r="R4156" s="3">
        <v>25</v>
      </c>
      <c r="S4156" s="6">
        <v>25</v>
      </c>
      <c r="T4156" s="6">
        <v>25</v>
      </c>
      <c r="U4156" s="5">
        <f t="shared" si="582"/>
        <v>7430</v>
      </c>
      <c r="V4156" s="5">
        <f t="shared" si="583"/>
        <v>7430</v>
      </c>
      <c r="W4156" s="4">
        <f t="shared" si="584"/>
        <v>7430</v>
      </c>
      <c r="X4156" s="3">
        <v>0</v>
      </c>
      <c r="Y4156" s="3">
        <v>0</v>
      </c>
      <c r="Z4156" s="2" t="s">
        <v>3</v>
      </c>
      <c r="AA4156" s="2" t="s">
        <v>268</v>
      </c>
      <c r="AB4156" s="2" t="s">
        <v>908</v>
      </c>
      <c r="AC4156" s="1" t="s">
        <v>0</v>
      </c>
    </row>
    <row r="4157" spans="1:29" x14ac:dyDescent="0.25">
      <c r="A4157" s="2" t="s">
        <v>1410</v>
      </c>
      <c r="B4157" s="8"/>
      <c r="C4157" s="3"/>
      <c r="D4157" s="2" t="s">
        <v>1409</v>
      </c>
      <c r="E4157" s="2" t="s">
        <v>491</v>
      </c>
      <c r="F4157" s="3" t="s">
        <v>7</v>
      </c>
      <c r="G4157" s="3">
        <v>1</v>
      </c>
      <c r="H4157">
        <v>1</v>
      </c>
      <c r="I4157" s="2" t="s">
        <v>6</v>
      </c>
      <c r="J4157" s="2" t="s">
        <v>1408</v>
      </c>
      <c r="K4157" s="7">
        <f t="shared" si="576"/>
        <v>6901</v>
      </c>
      <c r="L4157" s="7">
        <f t="shared" si="577"/>
        <v>6901</v>
      </c>
      <c r="M4157" s="2" t="s">
        <v>4</v>
      </c>
      <c r="N4157" s="1">
        <f t="shared" si="578"/>
        <v>0</v>
      </c>
      <c r="O4157" s="5">
        <f t="shared" si="579"/>
        <v>6901</v>
      </c>
      <c r="P4157" s="5">
        <f t="shared" si="580"/>
        <v>6901</v>
      </c>
      <c r="Q4157" s="5">
        <f t="shared" si="581"/>
        <v>6901</v>
      </c>
      <c r="R4157" s="3">
        <v>25</v>
      </c>
      <c r="S4157" s="6">
        <v>25</v>
      </c>
      <c r="T4157" s="6">
        <v>25</v>
      </c>
      <c r="U4157" s="5">
        <f t="shared" si="582"/>
        <v>8626.25</v>
      </c>
      <c r="V4157" s="5">
        <f t="shared" si="583"/>
        <v>8626.25</v>
      </c>
      <c r="W4157" s="4">
        <f t="shared" si="584"/>
        <v>8626.25</v>
      </c>
      <c r="X4157" s="3">
        <v>0</v>
      </c>
      <c r="Y4157" s="3">
        <v>0</v>
      </c>
      <c r="Z4157" s="2" t="s">
        <v>3</v>
      </c>
      <c r="AA4157" s="2" t="s">
        <v>268</v>
      </c>
      <c r="AB4157" s="2" t="s">
        <v>908</v>
      </c>
      <c r="AC4157" s="1" t="s">
        <v>0</v>
      </c>
    </row>
    <row r="4158" spans="1:29" x14ac:dyDescent="0.25">
      <c r="A4158" s="2" t="s">
        <v>1407</v>
      </c>
      <c r="B4158" s="8"/>
      <c r="C4158" s="3"/>
      <c r="D4158" s="2" t="s">
        <v>1406</v>
      </c>
      <c r="E4158" s="2" t="s">
        <v>491</v>
      </c>
      <c r="F4158" s="3" t="s">
        <v>7</v>
      </c>
      <c r="G4158" s="3">
        <v>1</v>
      </c>
      <c r="H4158">
        <v>1</v>
      </c>
      <c r="I4158" s="2" t="s">
        <v>6</v>
      </c>
      <c r="J4158" s="2" t="s">
        <v>1405</v>
      </c>
      <c r="K4158" s="7">
        <f t="shared" si="576"/>
        <v>47215</v>
      </c>
      <c r="L4158" s="7">
        <f t="shared" si="577"/>
        <v>47215</v>
      </c>
      <c r="M4158" s="2" t="s">
        <v>4</v>
      </c>
      <c r="N4158" s="1">
        <f t="shared" si="578"/>
        <v>0</v>
      </c>
      <c r="O4158" s="5">
        <f t="shared" si="579"/>
        <v>47215</v>
      </c>
      <c r="P4158" s="5">
        <f t="shared" si="580"/>
        <v>47215</v>
      </c>
      <c r="Q4158" s="5">
        <f t="shared" si="581"/>
        <v>47215</v>
      </c>
      <c r="R4158" s="3">
        <v>25</v>
      </c>
      <c r="S4158" s="6">
        <v>25</v>
      </c>
      <c r="T4158" s="6">
        <v>25</v>
      </c>
      <c r="U4158" s="5">
        <f t="shared" si="582"/>
        <v>59018.75</v>
      </c>
      <c r="V4158" s="5">
        <f t="shared" si="583"/>
        <v>59018.75</v>
      </c>
      <c r="W4158" s="4">
        <f t="shared" si="584"/>
        <v>59018.75</v>
      </c>
      <c r="X4158" s="3">
        <v>0</v>
      </c>
      <c r="Y4158" s="3">
        <v>0</v>
      </c>
      <c r="Z4158" s="2" t="s">
        <v>3</v>
      </c>
      <c r="AA4158" s="2" t="s">
        <v>268</v>
      </c>
      <c r="AB4158" s="2" t="s">
        <v>908</v>
      </c>
      <c r="AC4158" s="1" t="s">
        <v>0</v>
      </c>
    </row>
    <row r="4159" spans="1:29" x14ac:dyDescent="0.25">
      <c r="A4159" s="2" t="s">
        <v>1404</v>
      </c>
      <c r="B4159" s="8"/>
      <c r="C4159" s="3"/>
      <c r="D4159" s="2" t="s">
        <v>1403</v>
      </c>
      <c r="E4159" s="2" t="s">
        <v>197</v>
      </c>
      <c r="F4159" s="3" t="s">
        <v>7</v>
      </c>
      <c r="G4159" s="3">
        <v>1</v>
      </c>
      <c r="H4159">
        <v>1</v>
      </c>
      <c r="I4159" s="2" t="s">
        <v>6</v>
      </c>
      <c r="J4159" s="2" t="s">
        <v>1402</v>
      </c>
      <c r="K4159" s="7">
        <f t="shared" si="576"/>
        <v>27453</v>
      </c>
      <c r="L4159" s="7">
        <f t="shared" si="577"/>
        <v>27453</v>
      </c>
      <c r="M4159" s="2" t="s">
        <v>4</v>
      </c>
      <c r="N4159" s="1">
        <f t="shared" si="578"/>
        <v>0</v>
      </c>
      <c r="O4159" s="5">
        <f t="shared" si="579"/>
        <v>27453</v>
      </c>
      <c r="P4159" s="5">
        <f t="shared" si="580"/>
        <v>27453</v>
      </c>
      <c r="Q4159" s="5">
        <f t="shared" si="581"/>
        <v>27453</v>
      </c>
      <c r="R4159" s="3">
        <v>25</v>
      </c>
      <c r="S4159" s="6">
        <v>25</v>
      </c>
      <c r="T4159" s="6">
        <v>25</v>
      </c>
      <c r="U4159" s="5">
        <f t="shared" si="582"/>
        <v>34316.25</v>
      </c>
      <c r="V4159" s="5">
        <f t="shared" si="583"/>
        <v>34316.25</v>
      </c>
      <c r="W4159" s="4">
        <f t="shared" si="584"/>
        <v>34316.25</v>
      </c>
      <c r="X4159" s="3">
        <v>0</v>
      </c>
      <c r="Y4159" s="3">
        <v>0</v>
      </c>
      <c r="Z4159" s="2" t="s">
        <v>3</v>
      </c>
      <c r="AA4159" s="2" t="s">
        <v>30</v>
      </c>
      <c r="AB4159" s="2" t="s">
        <v>827</v>
      </c>
      <c r="AC4159" s="1" t="s">
        <v>0</v>
      </c>
    </row>
    <row r="4160" spans="1:29" x14ac:dyDescent="0.25">
      <c r="A4160" s="2" t="s">
        <v>1401</v>
      </c>
      <c r="B4160" s="8"/>
      <c r="C4160" s="3"/>
      <c r="D4160" s="2" t="s">
        <v>1400</v>
      </c>
      <c r="E4160" s="2" t="s">
        <v>192</v>
      </c>
      <c r="F4160" s="3" t="s">
        <v>7</v>
      </c>
      <c r="G4160" s="3">
        <v>1</v>
      </c>
      <c r="H4160">
        <v>1</v>
      </c>
      <c r="I4160" s="2" t="s">
        <v>6</v>
      </c>
      <c r="J4160" s="2" t="s">
        <v>1399</v>
      </c>
      <c r="K4160" s="7">
        <f t="shared" si="576"/>
        <v>54847</v>
      </c>
      <c r="L4160" s="7">
        <f t="shared" si="577"/>
        <v>54847</v>
      </c>
      <c r="M4160" s="2" t="s">
        <v>4</v>
      </c>
      <c r="N4160" s="1">
        <f t="shared" si="578"/>
        <v>0</v>
      </c>
      <c r="O4160" s="5">
        <f t="shared" si="579"/>
        <v>54847</v>
      </c>
      <c r="P4160" s="5">
        <f t="shared" si="580"/>
        <v>54847</v>
      </c>
      <c r="Q4160" s="5">
        <f t="shared" si="581"/>
        <v>54847</v>
      </c>
      <c r="R4160" s="3">
        <v>25</v>
      </c>
      <c r="S4160" s="6">
        <v>25</v>
      </c>
      <c r="T4160" s="6">
        <v>25</v>
      </c>
      <c r="U4160" s="5">
        <f t="shared" si="582"/>
        <v>68558.75</v>
      </c>
      <c r="V4160" s="5">
        <f t="shared" si="583"/>
        <v>68558.75</v>
      </c>
      <c r="W4160" s="4">
        <f t="shared" si="584"/>
        <v>68558.75</v>
      </c>
      <c r="X4160" s="3">
        <v>0</v>
      </c>
      <c r="Y4160" s="3">
        <v>0</v>
      </c>
      <c r="Z4160" s="2" t="s">
        <v>3</v>
      </c>
      <c r="AA4160" s="2" t="s">
        <v>30</v>
      </c>
      <c r="AB4160" s="2" t="s">
        <v>445</v>
      </c>
      <c r="AC4160" s="1" t="s">
        <v>0</v>
      </c>
    </row>
    <row r="4161" spans="1:29" x14ac:dyDescent="0.25">
      <c r="A4161" s="2" t="s">
        <v>1398</v>
      </c>
      <c r="B4161" s="8"/>
      <c r="C4161" s="3"/>
      <c r="D4161" s="2" t="s">
        <v>1397</v>
      </c>
      <c r="E4161" s="2" t="s">
        <v>192</v>
      </c>
      <c r="F4161" s="3" t="s">
        <v>7</v>
      </c>
      <c r="G4161" s="3">
        <v>1</v>
      </c>
      <c r="H4161">
        <v>1</v>
      </c>
      <c r="I4161" s="2" t="s">
        <v>6</v>
      </c>
      <c r="J4161" s="2" t="s">
        <v>1396</v>
      </c>
      <c r="K4161" s="7">
        <f t="shared" si="576"/>
        <v>243790</v>
      </c>
      <c r="L4161" s="7">
        <f t="shared" si="577"/>
        <v>243790</v>
      </c>
      <c r="M4161" s="2" t="s">
        <v>4</v>
      </c>
      <c r="N4161" s="1">
        <f t="shared" si="578"/>
        <v>0</v>
      </c>
      <c r="O4161" s="5">
        <f t="shared" si="579"/>
        <v>243790</v>
      </c>
      <c r="P4161" s="5">
        <f t="shared" si="580"/>
        <v>243790</v>
      </c>
      <c r="Q4161" s="5">
        <f t="shared" si="581"/>
        <v>243790</v>
      </c>
      <c r="R4161" s="3">
        <v>25</v>
      </c>
      <c r="S4161" s="6">
        <v>25</v>
      </c>
      <c r="T4161" s="6">
        <v>25</v>
      </c>
      <c r="U4161" s="5">
        <f t="shared" si="582"/>
        <v>304737.5</v>
      </c>
      <c r="V4161" s="5">
        <f t="shared" si="583"/>
        <v>304737.5</v>
      </c>
      <c r="W4161" s="4">
        <f t="shared" si="584"/>
        <v>304737.5</v>
      </c>
      <c r="X4161" s="3">
        <v>0</v>
      </c>
      <c r="Y4161" s="3">
        <v>0</v>
      </c>
      <c r="Z4161" s="2" t="s">
        <v>3</v>
      </c>
      <c r="AA4161" s="2" t="s">
        <v>162</v>
      </c>
      <c r="AB4161" s="2" t="s">
        <v>553</v>
      </c>
      <c r="AC4161" s="1" t="s">
        <v>0</v>
      </c>
    </row>
    <row r="4162" spans="1:29" x14ac:dyDescent="0.25">
      <c r="A4162" s="2" t="s">
        <v>1395</v>
      </c>
      <c r="B4162" s="8"/>
      <c r="C4162" s="3"/>
      <c r="D4162" s="2" t="s">
        <v>1394</v>
      </c>
      <c r="E4162" s="2" t="s">
        <v>387</v>
      </c>
      <c r="F4162" s="3" t="s">
        <v>7</v>
      </c>
      <c r="G4162" s="3">
        <v>1</v>
      </c>
      <c r="H4162">
        <v>1</v>
      </c>
      <c r="I4162" s="2" t="s">
        <v>6</v>
      </c>
      <c r="J4162" s="2" t="s">
        <v>1393</v>
      </c>
      <c r="K4162" s="7">
        <f t="shared" ref="K4162:K4225" si="585">J4162/G4162</f>
        <v>12539</v>
      </c>
      <c r="L4162" s="7">
        <f t="shared" ref="L4162:L4225" si="586">J4162/H4162</f>
        <v>12539</v>
      </c>
      <c r="M4162" s="2" t="s">
        <v>4</v>
      </c>
      <c r="N4162" s="1">
        <f t="shared" ref="N4162:N4225" si="587">IF(M4162="19%  IVA",19,IF(M4162="5% IVA",5,0))</f>
        <v>0</v>
      </c>
      <c r="O4162" s="5">
        <f t="shared" ref="O4162:O4225" si="588">(N4162/100)+J4162</f>
        <v>12539</v>
      </c>
      <c r="P4162" s="5">
        <f t="shared" ref="P4162:P4225" si="589">(K4162*N4162/100)+K4162</f>
        <v>12539</v>
      </c>
      <c r="Q4162" s="5">
        <f t="shared" ref="Q4162:Q4225" si="590">(L4162*N4162/100)+L4162</f>
        <v>12539</v>
      </c>
      <c r="R4162" s="3">
        <v>25</v>
      </c>
      <c r="S4162" s="6">
        <v>25</v>
      </c>
      <c r="T4162" s="6">
        <v>25</v>
      </c>
      <c r="U4162" s="5">
        <f t="shared" ref="U4162:U4225" si="591">(O4162*R4162/100)+O4162</f>
        <v>15673.75</v>
      </c>
      <c r="V4162" s="5">
        <f t="shared" ref="V4162:V4225" si="592">(P4162*R4162/100)+P4162</f>
        <v>15673.75</v>
      </c>
      <c r="W4162" s="4">
        <f t="shared" ref="W4162:W4225" si="593">(Q4162*S4162/100)+Q4162</f>
        <v>15673.75</v>
      </c>
      <c r="X4162" s="3">
        <v>0</v>
      </c>
      <c r="Y4162" s="3">
        <v>0</v>
      </c>
      <c r="Z4162" s="2" t="s">
        <v>3</v>
      </c>
      <c r="AA4162" s="2" t="s">
        <v>223</v>
      </c>
      <c r="AB4162" s="2" t="s">
        <v>940</v>
      </c>
      <c r="AC4162" s="1" t="s">
        <v>0</v>
      </c>
    </row>
    <row r="4163" spans="1:29" x14ac:dyDescent="0.25">
      <c r="A4163" s="2" t="s">
        <v>1392</v>
      </c>
      <c r="B4163" s="8"/>
      <c r="C4163" s="3"/>
      <c r="D4163" s="2" t="s">
        <v>1391</v>
      </c>
      <c r="E4163" s="2" t="s">
        <v>1025</v>
      </c>
      <c r="F4163" s="3" t="s">
        <v>7</v>
      </c>
      <c r="G4163" s="3">
        <v>1</v>
      </c>
      <c r="H4163">
        <v>1</v>
      </c>
      <c r="I4163" s="2" t="s">
        <v>6</v>
      </c>
      <c r="J4163" s="2" t="s">
        <v>1390</v>
      </c>
      <c r="K4163" s="7">
        <f t="shared" si="585"/>
        <v>87908</v>
      </c>
      <c r="L4163" s="7">
        <f t="shared" si="586"/>
        <v>87908</v>
      </c>
      <c r="M4163" s="2" t="s">
        <v>4</v>
      </c>
      <c r="N4163" s="1">
        <f t="shared" si="587"/>
        <v>0</v>
      </c>
      <c r="O4163" s="5">
        <f t="shared" si="588"/>
        <v>87908</v>
      </c>
      <c r="P4163" s="5">
        <f t="shared" si="589"/>
        <v>87908</v>
      </c>
      <c r="Q4163" s="5">
        <f t="shared" si="590"/>
        <v>87908</v>
      </c>
      <c r="R4163" s="3">
        <v>25</v>
      </c>
      <c r="S4163" s="6">
        <v>25</v>
      </c>
      <c r="T4163" s="6">
        <v>25</v>
      </c>
      <c r="U4163" s="5">
        <f t="shared" si="591"/>
        <v>109885</v>
      </c>
      <c r="V4163" s="5">
        <f t="shared" si="592"/>
        <v>109885</v>
      </c>
      <c r="W4163" s="4">
        <f t="shared" si="593"/>
        <v>109885</v>
      </c>
      <c r="X4163" s="3">
        <v>0</v>
      </c>
      <c r="Y4163" s="3">
        <v>0</v>
      </c>
      <c r="Z4163" s="2" t="s">
        <v>3</v>
      </c>
      <c r="AA4163" s="2" t="s">
        <v>454</v>
      </c>
      <c r="AB4163" s="2" t="s">
        <v>1389</v>
      </c>
      <c r="AC4163" s="1" t="s">
        <v>0</v>
      </c>
    </row>
    <row r="4164" spans="1:29" x14ac:dyDescent="0.25">
      <c r="A4164" s="2" t="s">
        <v>1388</v>
      </c>
      <c r="B4164" s="8"/>
      <c r="C4164" s="3"/>
      <c r="D4164" s="2" t="s">
        <v>1387</v>
      </c>
      <c r="E4164" s="2" t="s">
        <v>1025</v>
      </c>
      <c r="F4164" s="3" t="s">
        <v>7</v>
      </c>
      <c r="G4164" s="3">
        <v>1</v>
      </c>
      <c r="H4164">
        <v>1</v>
      </c>
      <c r="I4164" s="2" t="s">
        <v>6</v>
      </c>
      <c r="J4164" s="2" t="s">
        <v>1386</v>
      </c>
      <c r="K4164" s="7">
        <f t="shared" si="585"/>
        <v>186747</v>
      </c>
      <c r="L4164" s="7">
        <f t="shared" si="586"/>
        <v>186747</v>
      </c>
      <c r="M4164" s="2" t="s">
        <v>4</v>
      </c>
      <c r="N4164" s="1">
        <f t="shared" si="587"/>
        <v>0</v>
      </c>
      <c r="O4164" s="5">
        <f t="shared" si="588"/>
        <v>186747</v>
      </c>
      <c r="P4164" s="5">
        <f t="shared" si="589"/>
        <v>186747</v>
      </c>
      <c r="Q4164" s="5">
        <f t="shared" si="590"/>
        <v>186747</v>
      </c>
      <c r="R4164" s="3">
        <v>25</v>
      </c>
      <c r="S4164" s="6">
        <v>25</v>
      </c>
      <c r="T4164" s="6">
        <v>25</v>
      </c>
      <c r="U4164" s="5">
        <f t="shared" si="591"/>
        <v>233433.75</v>
      </c>
      <c r="V4164" s="5">
        <f t="shared" si="592"/>
        <v>233433.75</v>
      </c>
      <c r="W4164" s="4">
        <f t="shared" si="593"/>
        <v>233433.75</v>
      </c>
      <c r="X4164" s="3">
        <v>0</v>
      </c>
      <c r="Y4164" s="3">
        <v>0</v>
      </c>
      <c r="Z4164" s="2" t="s">
        <v>3</v>
      </c>
      <c r="AA4164" s="2" t="s">
        <v>341</v>
      </c>
      <c r="AB4164" s="2" t="s">
        <v>1385</v>
      </c>
      <c r="AC4164" s="1" t="s">
        <v>0</v>
      </c>
    </row>
    <row r="4165" spans="1:29" x14ac:dyDescent="0.25">
      <c r="A4165" s="2" t="s">
        <v>1384</v>
      </c>
      <c r="B4165" s="8"/>
      <c r="C4165" s="3"/>
      <c r="D4165" s="2" t="s">
        <v>1383</v>
      </c>
      <c r="E4165" s="2" t="s">
        <v>152</v>
      </c>
      <c r="F4165" s="3" t="s">
        <v>7</v>
      </c>
      <c r="G4165" s="3">
        <v>1</v>
      </c>
      <c r="H4165">
        <v>1</v>
      </c>
      <c r="I4165" s="2" t="s">
        <v>6</v>
      </c>
      <c r="J4165" s="2" t="s">
        <v>1382</v>
      </c>
      <c r="K4165" s="7">
        <f t="shared" si="585"/>
        <v>2453</v>
      </c>
      <c r="L4165" s="7">
        <f t="shared" si="586"/>
        <v>2453</v>
      </c>
      <c r="M4165" s="2" t="s">
        <v>4</v>
      </c>
      <c r="N4165" s="1">
        <f t="shared" si="587"/>
        <v>0</v>
      </c>
      <c r="O4165" s="5">
        <f t="shared" si="588"/>
        <v>2453</v>
      </c>
      <c r="P4165" s="5">
        <f t="shared" si="589"/>
        <v>2453</v>
      </c>
      <c r="Q4165" s="5">
        <f t="shared" si="590"/>
        <v>2453</v>
      </c>
      <c r="R4165" s="3">
        <v>25</v>
      </c>
      <c r="S4165" s="6">
        <v>25</v>
      </c>
      <c r="T4165" s="6">
        <v>25</v>
      </c>
      <c r="U4165" s="5">
        <f t="shared" si="591"/>
        <v>3066.25</v>
      </c>
      <c r="V4165" s="5">
        <f t="shared" si="592"/>
        <v>3066.25</v>
      </c>
      <c r="W4165" s="4">
        <f t="shared" si="593"/>
        <v>3066.25</v>
      </c>
      <c r="X4165" s="3">
        <v>0</v>
      </c>
      <c r="Y4165" s="3">
        <v>0</v>
      </c>
      <c r="Z4165" s="2" t="s">
        <v>3</v>
      </c>
      <c r="AA4165" s="2" t="s">
        <v>2</v>
      </c>
      <c r="AB4165" s="2" t="s">
        <v>1381</v>
      </c>
      <c r="AC4165" s="1" t="s">
        <v>0</v>
      </c>
    </row>
    <row r="4166" spans="1:29" x14ac:dyDescent="0.25">
      <c r="A4166" s="2" t="s">
        <v>1380</v>
      </c>
      <c r="B4166" s="8">
        <v>7703038045410</v>
      </c>
      <c r="C4166" s="2" t="s">
        <v>1379</v>
      </c>
      <c r="D4166" s="2" t="s">
        <v>1378</v>
      </c>
      <c r="E4166" s="2" t="s">
        <v>152</v>
      </c>
      <c r="F4166" s="3" t="s">
        <v>270</v>
      </c>
      <c r="G4166" s="3">
        <v>40</v>
      </c>
      <c r="H4166">
        <v>1</v>
      </c>
      <c r="I4166" s="2" t="s">
        <v>6</v>
      </c>
      <c r="J4166" s="2" t="s">
        <v>1377</v>
      </c>
      <c r="K4166" s="7">
        <f t="shared" si="585"/>
        <v>55.274999999999999</v>
      </c>
      <c r="L4166" s="7">
        <f t="shared" si="586"/>
        <v>2211</v>
      </c>
      <c r="M4166" s="2" t="s">
        <v>4</v>
      </c>
      <c r="N4166" s="1">
        <f t="shared" si="587"/>
        <v>0</v>
      </c>
      <c r="O4166" s="5">
        <f t="shared" si="588"/>
        <v>2211</v>
      </c>
      <c r="P4166" s="5">
        <f t="shared" si="589"/>
        <v>55.274999999999999</v>
      </c>
      <c r="Q4166" s="5">
        <f t="shared" si="590"/>
        <v>2211</v>
      </c>
      <c r="R4166" s="3">
        <v>25</v>
      </c>
      <c r="S4166" s="6">
        <v>25</v>
      </c>
      <c r="T4166" s="6">
        <v>25</v>
      </c>
      <c r="U4166" s="5">
        <f t="shared" si="591"/>
        <v>2763.75</v>
      </c>
      <c r="V4166" s="5">
        <f t="shared" si="592"/>
        <v>69.09375</v>
      </c>
      <c r="W4166" s="4">
        <f t="shared" si="593"/>
        <v>2763.75</v>
      </c>
      <c r="X4166" s="3">
        <v>0</v>
      </c>
      <c r="Y4166" s="3">
        <v>0</v>
      </c>
      <c r="Z4166" s="2" t="s">
        <v>3</v>
      </c>
      <c r="AA4166" s="2" t="s">
        <v>740</v>
      </c>
      <c r="AB4166" s="2" t="s">
        <v>1376</v>
      </c>
      <c r="AC4166" s="1" t="s">
        <v>0</v>
      </c>
    </row>
    <row r="4167" spans="1:29" x14ac:dyDescent="0.25">
      <c r="A4167" s="2" t="s">
        <v>1375</v>
      </c>
      <c r="B4167" s="8"/>
      <c r="C4167" s="3"/>
      <c r="D4167" s="2" t="s">
        <v>1373</v>
      </c>
      <c r="E4167" s="2" t="s">
        <v>58</v>
      </c>
      <c r="F4167" s="3" t="s">
        <v>7</v>
      </c>
      <c r="G4167" s="3">
        <v>1</v>
      </c>
      <c r="H4167">
        <v>1</v>
      </c>
      <c r="I4167" s="2" t="s">
        <v>57</v>
      </c>
      <c r="J4167" s="2" t="s">
        <v>1371</v>
      </c>
      <c r="K4167" s="7">
        <f t="shared" si="585"/>
        <v>85099</v>
      </c>
      <c r="L4167" s="7">
        <f t="shared" si="586"/>
        <v>85099</v>
      </c>
      <c r="M4167" s="2" t="s">
        <v>4</v>
      </c>
      <c r="N4167" s="1">
        <f t="shared" si="587"/>
        <v>0</v>
      </c>
      <c r="O4167" s="5">
        <f t="shared" si="588"/>
        <v>85099</v>
      </c>
      <c r="P4167" s="5">
        <f t="shared" si="589"/>
        <v>85099</v>
      </c>
      <c r="Q4167" s="5">
        <f t="shared" si="590"/>
        <v>85099</v>
      </c>
      <c r="R4167" s="3">
        <v>25</v>
      </c>
      <c r="S4167" s="6">
        <v>25</v>
      </c>
      <c r="T4167" s="6">
        <v>25</v>
      </c>
      <c r="U4167" s="5">
        <f t="shared" si="591"/>
        <v>106373.75</v>
      </c>
      <c r="V4167" s="5">
        <f t="shared" si="592"/>
        <v>106373.75</v>
      </c>
      <c r="W4167" s="4">
        <f t="shared" si="593"/>
        <v>106373.75</v>
      </c>
      <c r="X4167" s="3">
        <v>0</v>
      </c>
      <c r="Y4167" s="3">
        <v>0</v>
      </c>
      <c r="Z4167" s="2" t="s">
        <v>54</v>
      </c>
      <c r="AA4167" s="2" t="s">
        <v>653</v>
      </c>
      <c r="AB4167" s="2" t="s">
        <v>652</v>
      </c>
      <c r="AC4167" s="1" t="s">
        <v>0</v>
      </c>
    </row>
    <row r="4168" spans="1:29" x14ac:dyDescent="0.25">
      <c r="A4168" s="2" t="s">
        <v>1374</v>
      </c>
      <c r="B4168" s="8"/>
      <c r="C4168" s="3"/>
      <c r="D4168" s="2" t="s">
        <v>1373</v>
      </c>
      <c r="E4168" s="2" t="s">
        <v>58</v>
      </c>
      <c r="F4168" s="3" t="s">
        <v>7</v>
      </c>
      <c r="G4168" s="3">
        <v>1</v>
      </c>
      <c r="H4168">
        <v>1</v>
      </c>
      <c r="I4168" s="2" t="s">
        <v>57</v>
      </c>
      <c r="J4168" s="2" t="s">
        <v>1368</v>
      </c>
      <c r="K4168" s="7">
        <f t="shared" si="585"/>
        <v>89409</v>
      </c>
      <c r="L4168" s="7">
        <f t="shared" si="586"/>
        <v>89409</v>
      </c>
      <c r="M4168" s="2" t="s">
        <v>4</v>
      </c>
      <c r="N4168" s="1">
        <f t="shared" si="587"/>
        <v>0</v>
      </c>
      <c r="O4168" s="5">
        <f t="shared" si="588"/>
        <v>89409</v>
      </c>
      <c r="P4168" s="5">
        <f t="shared" si="589"/>
        <v>89409</v>
      </c>
      <c r="Q4168" s="5">
        <f t="shared" si="590"/>
        <v>89409</v>
      </c>
      <c r="R4168" s="3">
        <v>25</v>
      </c>
      <c r="S4168" s="6">
        <v>25</v>
      </c>
      <c r="T4168" s="6">
        <v>25</v>
      </c>
      <c r="U4168" s="5">
        <f t="shared" si="591"/>
        <v>111761.25</v>
      </c>
      <c r="V4168" s="5">
        <f t="shared" si="592"/>
        <v>111761.25</v>
      </c>
      <c r="W4168" s="4">
        <f t="shared" si="593"/>
        <v>111761.25</v>
      </c>
      <c r="X4168" s="3">
        <v>0</v>
      </c>
      <c r="Y4168" s="3">
        <v>0</v>
      </c>
      <c r="Z4168" s="2" t="s">
        <v>54</v>
      </c>
      <c r="AA4168" s="2" t="s">
        <v>653</v>
      </c>
      <c r="AB4168" s="2" t="s">
        <v>652</v>
      </c>
      <c r="AC4168" s="1" t="s">
        <v>0</v>
      </c>
    </row>
    <row r="4169" spans="1:29" x14ac:dyDescent="0.25">
      <c r="A4169" s="2" t="s">
        <v>1372</v>
      </c>
      <c r="B4169" s="8"/>
      <c r="C4169" s="3"/>
      <c r="D4169" s="2" t="s">
        <v>1369</v>
      </c>
      <c r="E4169" s="2" t="s">
        <v>58</v>
      </c>
      <c r="F4169" s="3" t="s">
        <v>7</v>
      </c>
      <c r="G4169" s="3">
        <v>1</v>
      </c>
      <c r="H4169">
        <v>1</v>
      </c>
      <c r="I4169" s="2" t="s">
        <v>57</v>
      </c>
      <c r="J4169" s="2" t="s">
        <v>1371</v>
      </c>
      <c r="K4169" s="7">
        <f t="shared" si="585"/>
        <v>85099</v>
      </c>
      <c r="L4169" s="7">
        <f t="shared" si="586"/>
        <v>85099</v>
      </c>
      <c r="M4169" s="2" t="s">
        <v>4</v>
      </c>
      <c r="N4169" s="1">
        <f t="shared" si="587"/>
        <v>0</v>
      </c>
      <c r="O4169" s="5">
        <f t="shared" si="588"/>
        <v>85099</v>
      </c>
      <c r="P4169" s="5">
        <f t="shared" si="589"/>
        <v>85099</v>
      </c>
      <c r="Q4169" s="5">
        <f t="shared" si="590"/>
        <v>85099</v>
      </c>
      <c r="R4169" s="3">
        <v>25</v>
      </c>
      <c r="S4169" s="6">
        <v>25</v>
      </c>
      <c r="T4169" s="6">
        <v>25</v>
      </c>
      <c r="U4169" s="5">
        <f t="shared" si="591"/>
        <v>106373.75</v>
      </c>
      <c r="V4169" s="5">
        <f t="shared" si="592"/>
        <v>106373.75</v>
      </c>
      <c r="W4169" s="4">
        <f t="shared" si="593"/>
        <v>106373.75</v>
      </c>
      <c r="X4169" s="3">
        <v>0</v>
      </c>
      <c r="Y4169" s="3">
        <v>0</v>
      </c>
      <c r="Z4169" s="2" t="s">
        <v>54</v>
      </c>
      <c r="AA4169" s="2" t="s">
        <v>653</v>
      </c>
      <c r="AB4169" s="2" t="s">
        <v>652</v>
      </c>
      <c r="AC4169" s="1" t="s">
        <v>0</v>
      </c>
    </row>
    <row r="4170" spans="1:29" x14ac:dyDescent="0.25">
      <c r="A4170" s="2" t="s">
        <v>1370</v>
      </c>
      <c r="B4170" s="8"/>
      <c r="C4170" s="3"/>
      <c r="D4170" s="2" t="s">
        <v>1369</v>
      </c>
      <c r="E4170" s="2" t="s">
        <v>58</v>
      </c>
      <c r="F4170" s="3" t="s">
        <v>7</v>
      </c>
      <c r="G4170" s="3">
        <v>1</v>
      </c>
      <c r="H4170">
        <v>1</v>
      </c>
      <c r="I4170" s="2" t="s">
        <v>57</v>
      </c>
      <c r="J4170" s="2" t="s">
        <v>1368</v>
      </c>
      <c r="K4170" s="7">
        <f t="shared" si="585"/>
        <v>89409</v>
      </c>
      <c r="L4170" s="7">
        <f t="shared" si="586"/>
        <v>89409</v>
      </c>
      <c r="M4170" s="2" t="s">
        <v>4</v>
      </c>
      <c r="N4170" s="1">
        <f t="shared" si="587"/>
        <v>0</v>
      </c>
      <c r="O4170" s="5">
        <f t="shared" si="588"/>
        <v>89409</v>
      </c>
      <c r="P4170" s="5">
        <f t="shared" si="589"/>
        <v>89409</v>
      </c>
      <c r="Q4170" s="5">
        <f t="shared" si="590"/>
        <v>89409</v>
      </c>
      <c r="R4170" s="3">
        <v>25</v>
      </c>
      <c r="S4170" s="6">
        <v>25</v>
      </c>
      <c r="T4170" s="6">
        <v>25</v>
      </c>
      <c r="U4170" s="5">
        <f t="shared" si="591"/>
        <v>111761.25</v>
      </c>
      <c r="V4170" s="5">
        <f t="shared" si="592"/>
        <v>111761.25</v>
      </c>
      <c r="W4170" s="4">
        <f t="shared" si="593"/>
        <v>111761.25</v>
      </c>
      <c r="X4170" s="3">
        <v>0</v>
      </c>
      <c r="Y4170" s="3">
        <v>0</v>
      </c>
      <c r="Z4170" s="2" t="s">
        <v>54</v>
      </c>
      <c r="AA4170" s="2" t="s">
        <v>653</v>
      </c>
      <c r="AB4170" s="2" t="s">
        <v>652</v>
      </c>
      <c r="AC4170" s="1" t="s">
        <v>0</v>
      </c>
    </row>
    <row r="4171" spans="1:29" x14ac:dyDescent="0.25">
      <c r="A4171" s="2" t="s">
        <v>1367</v>
      </c>
      <c r="B4171" s="8"/>
      <c r="C4171" s="3"/>
      <c r="D4171" s="2" t="s">
        <v>1366</v>
      </c>
      <c r="E4171" s="2" t="s">
        <v>169</v>
      </c>
      <c r="F4171" s="3" t="s">
        <v>7</v>
      </c>
      <c r="G4171" s="3">
        <v>1</v>
      </c>
      <c r="H4171">
        <v>1</v>
      </c>
      <c r="I4171" s="2" t="s">
        <v>19</v>
      </c>
      <c r="J4171" s="2" t="s">
        <v>168</v>
      </c>
      <c r="K4171" s="7">
        <f t="shared" si="585"/>
        <v>9597</v>
      </c>
      <c r="L4171" s="7">
        <f t="shared" si="586"/>
        <v>9597</v>
      </c>
      <c r="M4171" s="2" t="s">
        <v>4</v>
      </c>
      <c r="N4171" s="1">
        <f t="shared" si="587"/>
        <v>0</v>
      </c>
      <c r="O4171" s="5">
        <f t="shared" si="588"/>
        <v>9597</v>
      </c>
      <c r="P4171" s="5">
        <f t="shared" si="589"/>
        <v>9597</v>
      </c>
      <c r="Q4171" s="5">
        <f t="shared" si="590"/>
        <v>9597</v>
      </c>
      <c r="R4171" s="3">
        <v>25</v>
      </c>
      <c r="S4171" s="6">
        <v>25</v>
      </c>
      <c r="T4171" s="6">
        <v>25</v>
      </c>
      <c r="U4171" s="5">
        <f t="shared" si="591"/>
        <v>11996.25</v>
      </c>
      <c r="V4171" s="5">
        <f t="shared" si="592"/>
        <v>11996.25</v>
      </c>
      <c r="W4171" s="4">
        <f t="shared" si="593"/>
        <v>11996.25</v>
      </c>
      <c r="X4171" s="3">
        <v>0</v>
      </c>
      <c r="Y4171" s="3">
        <v>0</v>
      </c>
      <c r="Z4171" s="2" t="s">
        <v>3</v>
      </c>
      <c r="AA4171" s="2" t="s">
        <v>167</v>
      </c>
      <c r="AB4171" s="2" t="s">
        <v>166</v>
      </c>
      <c r="AC4171" s="1" t="s">
        <v>0</v>
      </c>
    </row>
    <row r="4172" spans="1:29" x14ac:dyDescent="0.25">
      <c r="A4172" s="2" t="s">
        <v>1365</v>
      </c>
      <c r="B4172" s="8"/>
      <c r="C4172" s="3"/>
      <c r="D4172" s="2" t="s">
        <v>1364</v>
      </c>
      <c r="E4172" s="2" t="s">
        <v>1359</v>
      </c>
      <c r="F4172" s="3" t="s">
        <v>7</v>
      </c>
      <c r="G4172" s="3">
        <v>1</v>
      </c>
      <c r="H4172">
        <v>1</v>
      </c>
      <c r="I4172" s="2" t="s">
        <v>6</v>
      </c>
      <c r="J4172" s="2" t="s">
        <v>1358</v>
      </c>
      <c r="K4172" s="7">
        <f t="shared" si="585"/>
        <v>117746</v>
      </c>
      <c r="L4172" s="7">
        <f t="shared" si="586"/>
        <v>117746</v>
      </c>
      <c r="M4172" s="2" t="s">
        <v>4</v>
      </c>
      <c r="N4172" s="1">
        <f t="shared" si="587"/>
        <v>0</v>
      </c>
      <c r="O4172" s="5">
        <f t="shared" si="588"/>
        <v>117746</v>
      </c>
      <c r="P4172" s="5">
        <f t="shared" si="589"/>
        <v>117746</v>
      </c>
      <c r="Q4172" s="5">
        <f t="shared" si="590"/>
        <v>117746</v>
      </c>
      <c r="R4172" s="3">
        <v>25</v>
      </c>
      <c r="S4172" s="6">
        <v>25</v>
      </c>
      <c r="T4172" s="6">
        <v>25</v>
      </c>
      <c r="U4172" s="5">
        <f t="shared" si="591"/>
        <v>147182.5</v>
      </c>
      <c r="V4172" s="5">
        <f t="shared" si="592"/>
        <v>147182.5</v>
      </c>
      <c r="W4172" s="4">
        <f t="shared" si="593"/>
        <v>147182.5</v>
      </c>
      <c r="X4172" s="3">
        <v>0</v>
      </c>
      <c r="Y4172" s="3">
        <v>0</v>
      </c>
      <c r="Z4172" s="2" t="s">
        <v>3</v>
      </c>
      <c r="AA4172" s="2" t="s">
        <v>434</v>
      </c>
      <c r="AB4172" s="2" t="s">
        <v>433</v>
      </c>
      <c r="AC4172" s="1" t="s">
        <v>0</v>
      </c>
    </row>
    <row r="4173" spans="1:29" x14ac:dyDescent="0.25">
      <c r="A4173" s="2" t="s">
        <v>1363</v>
      </c>
      <c r="B4173" s="8"/>
      <c r="C4173" s="3"/>
      <c r="D4173" s="2" t="s">
        <v>1362</v>
      </c>
      <c r="E4173" s="2" t="s">
        <v>1359</v>
      </c>
      <c r="F4173" s="3" t="s">
        <v>7</v>
      </c>
      <c r="G4173" s="3">
        <v>1</v>
      </c>
      <c r="H4173">
        <v>1</v>
      </c>
      <c r="I4173" s="2" t="s">
        <v>6</v>
      </c>
      <c r="J4173" s="2" t="s">
        <v>1358</v>
      </c>
      <c r="K4173" s="7">
        <f t="shared" si="585"/>
        <v>117746</v>
      </c>
      <c r="L4173" s="7">
        <f t="shared" si="586"/>
        <v>117746</v>
      </c>
      <c r="M4173" s="2" t="s">
        <v>4</v>
      </c>
      <c r="N4173" s="1">
        <f t="shared" si="587"/>
        <v>0</v>
      </c>
      <c r="O4173" s="5">
        <f t="shared" si="588"/>
        <v>117746</v>
      </c>
      <c r="P4173" s="5">
        <f t="shared" si="589"/>
        <v>117746</v>
      </c>
      <c r="Q4173" s="5">
        <f t="shared" si="590"/>
        <v>117746</v>
      </c>
      <c r="R4173" s="3">
        <v>25</v>
      </c>
      <c r="S4173" s="6">
        <v>25</v>
      </c>
      <c r="T4173" s="6">
        <v>25</v>
      </c>
      <c r="U4173" s="5">
        <f t="shared" si="591"/>
        <v>147182.5</v>
      </c>
      <c r="V4173" s="5">
        <f t="shared" si="592"/>
        <v>147182.5</v>
      </c>
      <c r="W4173" s="4">
        <f t="shared" si="593"/>
        <v>147182.5</v>
      </c>
      <c r="X4173" s="3">
        <v>0</v>
      </c>
      <c r="Y4173" s="3">
        <v>0</v>
      </c>
      <c r="Z4173" s="2" t="s">
        <v>3</v>
      </c>
      <c r="AA4173" s="2" t="s">
        <v>434</v>
      </c>
      <c r="AB4173" s="2" t="s">
        <v>433</v>
      </c>
      <c r="AC4173" s="1" t="s">
        <v>0</v>
      </c>
    </row>
    <row r="4174" spans="1:29" x14ac:dyDescent="0.25">
      <c r="A4174" s="2" t="s">
        <v>1361</v>
      </c>
      <c r="B4174" s="8"/>
      <c r="C4174" s="3"/>
      <c r="D4174" s="2" t="s">
        <v>1360</v>
      </c>
      <c r="E4174" s="2" t="s">
        <v>1359</v>
      </c>
      <c r="F4174" s="3" t="s">
        <v>7</v>
      </c>
      <c r="G4174" s="3">
        <v>1</v>
      </c>
      <c r="H4174">
        <v>1</v>
      </c>
      <c r="I4174" s="2" t="s">
        <v>6</v>
      </c>
      <c r="J4174" s="2" t="s">
        <v>1358</v>
      </c>
      <c r="K4174" s="7">
        <f t="shared" si="585"/>
        <v>117746</v>
      </c>
      <c r="L4174" s="7">
        <f t="shared" si="586"/>
        <v>117746</v>
      </c>
      <c r="M4174" s="2" t="s">
        <v>4</v>
      </c>
      <c r="N4174" s="1">
        <f t="shared" si="587"/>
        <v>0</v>
      </c>
      <c r="O4174" s="5">
        <f t="shared" si="588"/>
        <v>117746</v>
      </c>
      <c r="P4174" s="5">
        <f t="shared" si="589"/>
        <v>117746</v>
      </c>
      <c r="Q4174" s="5">
        <f t="shared" si="590"/>
        <v>117746</v>
      </c>
      <c r="R4174" s="3">
        <v>25</v>
      </c>
      <c r="S4174" s="6">
        <v>25</v>
      </c>
      <c r="T4174" s="6">
        <v>25</v>
      </c>
      <c r="U4174" s="5">
        <f t="shared" si="591"/>
        <v>147182.5</v>
      </c>
      <c r="V4174" s="5">
        <f t="shared" si="592"/>
        <v>147182.5</v>
      </c>
      <c r="W4174" s="4">
        <f t="shared" si="593"/>
        <v>147182.5</v>
      </c>
      <c r="X4174" s="3">
        <v>0</v>
      </c>
      <c r="Y4174" s="3">
        <v>0</v>
      </c>
      <c r="Z4174" s="2" t="s">
        <v>3</v>
      </c>
      <c r="AA4174" s="2" t="s">
        <v>434</v>
      </c>
      <c r="AB4174" s="2" t="s">
        <v>433</v>
      </c>
      <c r="AC4174" s="1" t="s">
        <v>0</v>
      </c>
    </row>
    <row r="4175" spans="1:29" x14ac:dyDescent="0.25">
      <c r="A4175" s="2" t="s">
        <v>1357</v>
      </c>
      <c r="B4175" s="8"/>
      <c r="C4175" s="3"/>
      <c r="D4175" s="2" t="s">
        <v>1356</v>
      </c>
      <c r="E4175" s="2" t="s">
        <v>276</v>
      </c>
      <c r="F4175" s="3" t="s">
        <v>7</v>
      </c>
      <c r="G4175" s="3">
        <v>1</v>
      </c>
      <c r="H4175">
        <v>1</v>
      </c>
      <c r="I4175" s="2" t="s">
        <v>6</v>
      </c>
      <c r="J4175" s="2" t="s">
        <v>1355</v>
      </c>
      <c r="K4175" s="7">
        <f t="shared" si="585"/>
        <v>7951</v>
      </c>
      <c r="L4175" s="7">
        <f t="shared" si="586"/>
        <v>7951</v>
      </c>
      <c r="M4175" s="2" t="s">
        <v>4</v>
      </c>
      <c r="N4175" s="1">
        <f t="shared" si="587"/>
        <v>0</v>
      </c>
      <c r="O4175" s="5">
        <f t="shared" si="588"/>
        <v>7951</v>
      </c>
      <c r="P4175" s="5">
        <f t="shared" si="589"/>
        <v>7951</v>
      </c>
      <c r="Q4175" s="5">
        <f t="shared" si="590"/>
        <v>7951</v>
      </c>
      <c r="R4175" s="3">
        <v>25</v>
      </c>
      <c r="S4175" s="6">
        <v>25</v>
      </c>
      <c r="T4175" s="6">
        <v>25</v>
      </c>
      <c r="U4175" s="5">
        <f t="shared" si="591"/>
        <v>9938.75</v>
      </c>
      <c r="V4175" s="5">
        <f t="shared" si="592"/>
        <v>9938.75</v>
      </c>
      <c r="W4175" s="4">
        <f t="shared" si="593"/>
        <v>9938.75</v>
      </c>
      <c r="X4175" s="3">
        <v>0</v>
      </c>
      <c r="Y4175" s="3">
        <v>0</v>
      </c>
      <c r="Z4175" s="2" t="s">
        <v>54</v>
      </c>
      <c r="AA4175" s="2" t="s">
        <v>77</v>
      </c>
      <c r="AB4175" s="2" t="s">
        <v>306</v>
      </c>
      <c r="AC4175" s="1" t="s">
        <v>0</v>
      </c>
    </row>
    <row r="4176" spans="1:29" x14ac:dyDescent="0.25">
      <c r="A4176" s="2" t="s">
        <v>1354</v>
      </c>
      <c r="B4176" s="8"/>
      <c r="C4176" s="3"/>
      <c r="D4176" s="2" t="s">
        <v>1353</v>
      </c>
      <c r="E4176" s="2" t="s">
        <v>276</v>
      </c>
      <c r="F4176" s="3" t="s">
        <v>7</v>
      </c>
      <c r="G4176" s="3">
        <v>1</v>
      </c>
      <c r="H4176">
        <v>1</v>
      </c>
      <c r="I4176" s="2" t="s">
        <v>114</v>
      </c>
      <c r="J4176" s="2" t="s">
        <v>1352</v>
      </c>
      <c r="K4176" s="7">
        <f t="shared" si="585"/>
        <v>4207</v>
      </c>
      <c r="L4176" s="7">
        <f t="shared" si="586"/>
        <v>4207</v>
      </c>
      <c r="M4176" s="2" t="s">
        <v>135</v>
      </c>
      <c r="N4176" s="1">
        <f t="shared" si="587"/>
        <v>19</v>
      </c>
      <c r="O4176" s="5">
        <f t="shared" si="588"/>
        <v>4207.1899999999996</v>
      </c>
      <c r="P4176" s="5">
        <f t="shared" si="589"/>
        <v>5006.33</v>
      </c>
      <c r="Q4176" s="5">
        <f t="shared" si="590"/>
        <v>5006.33</v>
      </c>
      <c r="R4176" s="3">
        <v>25</v>
      </c>
      <c r="S4176" s="6">
        <v>25</v>
      </c>
      <c r="T4176" s="6">
        <v>25</v>
      </c>
      <c r="U4176" s="5">
        <f t="shared" si="591"/>
        <v>5258.9874999999993</v>
      </c>
      <c r="V4176" s="5">
        <f t="shared" si="592"/>
        <v>6257.9125000000004</v>
      </c>
      <c r="W4176" s="4">
        <f t="shared" si="593"/>
        <v>6257.9125000000004</v>
      </c>
      <c r="X4176" s="3">
        <v>0</v>
      </c>
      <c r="Y4176" s="3">
        <v>0</v>
      </c>
      <c r="Z4176" s="2" t="s">
        <v>3</v>
      </c>
      <c r="AA4176" s="2" t="s">
        <v>480</v>
      </c>
      <c r="AB4176" s="2" t="s">
        <v>1351</v>
      </c>
      <c r="AC4176" s="1" t="s">
        <v>0</v>
      </c>
    </row>
    <row r="4177" spans="1:29" x14ac:dyDescent="0.25">
      <c r="A4177" s="2" t="s">
        <v>1350</v>
      </c>
      <c r="B4177" s="8"/>
      <c r="C4177" s="3"/>
      <c r="D4177" s="2" t="s">
        <v>1349</v>
      </c>
      <c r="E4177" s="2" t="s">
        <v>8</v>
      </c>
      <c r="F4177" s="3" t="s">
        <v>7</v>
      </c>
      <c r="G4177" s="3">
        <v>1</v>
      </c>
      <c r="H4177">
        <v>1</v>
      </c>
      <c r="I4177" s="2" t="s">
        <v>6</v>
      </c>
      <c r="J4177" s="2" t="s">
        <v>1348</v>
      </c>
      <c r="K4177" s="7">
        <f t="shared" si="585"/>
        <v>36372</v>
      </c>
      <c r="L4177" s="7">
        <f t="shared" si="586"/>
        <v>36372</v>
      </c>
      <c r="M4177" s="2" t="s">
        <v>4</v>
      </c>
      <c r="N4177" s="1">
        <f t="shared" si="587"/>
        <v>0</v>
      </c>
      <c r="O4177" s="5">
        <f t="shared" si="588"/>
        <v>36372</v>
      </c>
      <c r="P4177" s="5">
        <f t="shared" si="589"/>
        <v>36372</v>
      </c>
      <c r="Q4177" s="5">
        <f t="shared" si="590"/>
        <v>36372</v>
      </c>
      <c r="R4177" s="3">
        <v>25</v>
      </c>
      <c r="S4177" s="6">
        <v>25</v>
      </c>
      <c r="T4177" s="6">
        <v>25</v>
      </c>
      <c r="U4177" s="5">
        <f t="shared" si="591"/>
        <v>45465</v>
      </c>
      <c r="V4177" s="5">
        <f t="shared" si="592"/>
        <v>45465</v>
      </c>
      <c r="W4177" s="4">
        <f t="shared" si="593"/>
        <v>45465</v>
      </c>
      <c r="X4177" s="3">
        <v>0</v>
      </c>
      <c r="Y4177" s="3">
        <v>0</v>
      </c>
      <c r="Z4177" s="2" t="s">
        <v>3</v>
      </c>
      <c r="AA4177" s="2" t="s">
        <v>391</v>
      </c>
      <c r="AB4177" s="2" t="s">
        <v>1347</v>
      </c>
      <c r="AC4177" s="1" t="s">
        <v>0</v>
      </c>
    </row>
    <row r="4178" spans="1:29" x14ac:dyDescent="0.25">
      <c r="A4178" s="2" t="s">
        <v>1346</v>
      </c>
      <c r="B4178" s="8"/>
      <c r="C4178" s="3"/>
      <c r="D4178" s="2" t="s">
        <v>1341</v>
      </c>
      <c r="E4178" s="2" t="s">
        <v>73</v>
      </c>
      <c r="F4178" s="3" t="s">
        <v>7</v>
      </c>
      <c r="G4178" s="3">
        <v>1</v>
      </c>
      <c r="H4178">
        <v>1</v>
      </c>
      <c r="I4178" s="2" t="s">
        <v>6</v>
      </c>
      <c r="J4178" s="2" t="s">
        <v>1345</v>
      </c>
      <c r="K4178" s="7">
        <f t="shared" si="585"/>
        <v>58602</v>
      </c>
      <c r="L4178" s="7">
        <f t="shared" si="586"/>
        <v>58602</v>
      </c>
      <c r="M4178" s="2" t="s">
        <v>4</v>
      </c>
      <c r="N4178" s="1">
        <f t="shared" si="587"/>
        <v>0</v>
      </c>
      <c r="O4178" s="5">
        <f t="shared" si="588"/>
        <v>58602</v>
      </c>
      <c r="P4178" s="5">
        <f t="shared" si="589"/>
        <v>58602</v>
      </c>
      <c r="Q4178" s="5">
        <f t="shared" si="590"/>
        <v>58602</v>
      </c>
      <c r="R4178" s="3">
        <v>25</v>
      </c>
      <c r="S4178" s="6">
        <v>25</v>
      </c>
      <c r="T4178" s="6">
        <v>25</v>
      </c>
      <c r="U4178" s="5">
        <f t="shared" si="591"/>
        <v>73252.5</v>
      </c>
      <c r="V4178" s="5">
        <f t="shared" si="592"/>
        <v>73252.5</v>
      </c>
      <c r="W4178" s="4">
        <f t="shared" si="593"/>
        <v>73252.5</v>
      </c>
      <c r="X4178" s="3">
        <v>0</v>
      </c>
      <c r="Y4178" s="3">
        <v>0</v>
      </c>
      <c r="Z4178" s="2" t="s">
        <v>3</v>
      </c>
      <c r="AA4178" s="2" t="s">
        <v>1336</v>
      </c>
      <c r="AB4178" s="2" t="s">
        <v>1335</v>
      </c>
      <c r="AC4178" s="1" t="s">
        <v>0</v>
      </c>
    </row>
    <row r="4179" spans="1:29" x14ac:dyDescent="0.25">
      <c r="A4179" s="2" t="s">
        <v>1344</v>
      </c>
      <c r="B4179" s="8"/>
      <c r="C4179" s="3"/>
      <c r="D4179" s="2" t="s">
        <v>1341</v>
      </c>
      <c r="E4179" s="2" t="s">
        <v>73</v>
      </c>
      <c r="F4179" s="3" t="s">
        <v>7</v>
      </c>
      <c r="G4179" s="3">
        <v>1</v>
      </c>
      <c r="H4179">
        <v>1</v>
      </c>
      <c r="I4179" s="2" t="s">
        <v>6</v>
      </c>
      <c r="J4179" s="2" t="s">
        <v>1343</v>
      </c>
      <c r="K4179" s="7">
        <f t="shared" si="585"/>
        <v>56968</v>
      </c>
      <c r="L4179" s="7">
        <f t="shared" si="586"/>
        <v>56968</v>
      </c>
      <c r="M4179" s="2" t="s">
        <v>4</v>
      </c>
      <c r="N4179" s="1">
        <f t="shared" si="587"/>
        <v>0</v>
      </c>
      <c r="O4179" s="5">
        <f t="shared" si="588"/>
        <v>56968</v>
      </c>
      <c r="P4179" s="5">
        <f t="shared" si="589"/>
        <v>56968</v>
      </c>
      <c r="Q4179" s="5">
        <f t="shared" si="590"/>
        <v>56968</v>
      </c>
      <c r="R4179" s="3">
        <v>25</v>
      </c>
      <c r="S4179" s="6">
        <v>25</v>
      </c>
      <c r="T4179" s="6">
        <v>25</v>
      </c>
      <c r="U4179" s="5">
        <f t="shared" si="591"/>
        <v>71210</v>
      </c>
      <c r="V4179" s="5">
        <f t="shared" si="592"/>
        <v>71210</v>
      </c>
      <c r="W4179" s="4">
        <f t="shared" si="593"/>
        <v>71210</v>
      </c>
      <c r="X4179" s="3">
        <v>0</v>
      </c>
      <c r="Y4179" s="3">
        <v>0</v>
      </c>
      <c r="Z4179" s="2" t="s">
        <v>3</v>
      </c>
      <c r="AA4179" s="2" t="s">
        <v>1336</v>
      </c>
      <c r="AB4179" s="2" t="s">
        <v>1335</v>
      </c>
      <c r="AC4179" s="1" t="s">
        <v>0</v>
      </c>
    </row>
    <row r="4180" spans="1:29" x14ac:dyDescent="0.25">
      <c r="A4180" s="2" t="s">
        <v>1342</v>
      </c>
      <c r="B4180" s="8"/>
      <c r="C4180" s="3"/>
      <c r="D4180" s="2" t="s">
        <v>1341</v>
      </c>
      <c r="E4180" s="2" t="s">
        <v>73</v>
      </c>
      <c r="F4180" s="3" t="s">
        <v>7</v>
      </c>
      <c r="G4180" s="3">
        <v>1</v>
      </c>
      <c r="H4180">
        <v>1</v>
      </c>
      <c r="I4180" s="2" t="s">
        <v>6</v>
      </c>
      <c r="J4180" s="2" t="s">
        <v>1340</v>
      </c>
      <c r="K4180" s="7">
        <f t="shared" si="585"/>
        <v>59818</v>
      </c>
      <c r="L4180" s="7">
        <f t="shared" si="586"/>
        <v>59818</v>
      </c>
      <c r="M4180" s="2" t="s">
        <v>4</v>
      </c>
      <c r="N4180" s="1">
        <f t="shared" si="587"/>
        <v>0</v>
      </c>
      <c r="O4180" s="5">
        <f t="shared" si="588"/>
        <v>59818</v>
      </c>
      <c r="P4180" s="5">
        <f t="shared" si="589"/>
        <v>59818</v>
      </c>
      <c r="Q4180" s="5">
        <f t="shared" si="590"/>
        <v>59818</v>
      </c>
      <c r="R4180" s="3">
        <v>25</v>
      </c>
      <c r="S4180" s="6">
        <v>25</v>
      </c>
      <c r="T4180" s="6">
        <v>25</v>
      </c>
      <c r="U4180" s="5">
        <f t="shared" si="591"/>
        <v>74772.5</v>
      </c>
      <c r="V4180" s="5">
        <f t="shared" si="592"/>
        <v>74772.5</v>
      </c>
      <c r="W4180" s="4">
        <f t="shared" si="593"/>
        <v>74772.5</v>
      </c>
      <c r="X4180" s="3">
        <v>0</v>
      </c>
      <c r="Y4180" s="3">
        <v>0</v>
      </c>
      <c r="Z4180" s="2" t="s">
        <v>3</v>
      </c>
      <c r="AA4180" s="2" t="s">
        <v>1336</v>
      </c>
      <c r="AB4180" s="2" t="s">
        <v>1335</v>
      </c>
      <c r="AC4180" s="1" t="s">
        <v>0</v>
      </c>
    </row>
    <row r="4181" spans="1:29" x14ac:dyDescent="0.25">
      <c r="A4181" s="2" t="s">
        <v>1339</v>
      </c>
      <c r="B4181" s="8"/>
      <c r="C4181" s="3"/>
      <c r="D4181" s="2" t="s">
        <v>1338</v>
      </c>
      <c r="E4181" s="2" t="s">
        <v>73</v>
      </c>
      <c r="F4181" s="3" t="s">
        <v>7</v>
      </c>
      <c r="G4181" s="3">
        <v>1</v>
      </c>
      <c r="H4181">
        <v>1</v>
      </c>
      <c r="I4181" s="2" t="s">
        <v>6</v>
      </c>
      <c r="J4181" s="2" t="s">
        <v>1337</v>
      </c>
      <c r="K4181" s="7">
        <f t="shared" si="585"/>
        <v>24170</v>
      </c>
      <c r="L4181" s="7">
        <f t="shared" si="586"/>
        <v>24170</v>
      </c>
      <c r="M4181" s="2" t="s">
        <v>4</v>
      </c>
      <c r="N4181" s="1">
        <f t="shared" si="587"/>
        <v>0</v>
      </c>
      <c r="O4181" s="5">
        <f t="shared" si="588"/>
        <v>24170</v>
      </c>
      <c r="P4181" s="5">
        <f t="shared" si="589"/>
        <v>24170</v>
      </c>
      <c r="Q4181" s="5">
        <f t="shared" si="590"/>
        <v>24170</v>
      </c>
      <c r="R4181" s="3">
        <v>25</v>
      </c>
      <c r="S4181" s="6">
        <v>25</v>
      </c>
      <c r="T4181" s="6">
        <v>25</v>
      </c>
      <c r="U4181" s="5">
        <f t="shared" si="591"/>
        <v>30212.5</v>
      </c>
      <c r="V4181" s="5">
        <f t="shared" si="592"/>
        <v>30212.5</v>
      </c>
      <c r="W4181" s="4">
        <f t="shared" si="593"/>
        <v>30212.5</v>
      </c>
      <c r="X4181" s="3">
        <v>0</v>
      </c>
      <c r="Y4181" s="3">
        <v>0</v>
      </c>
      <c r="Z4181" s="2" t="s">
        <v>3</v>
      </c>
      <c r="AA4181" s="2" t="s">
        <v>1336</v>
      </c>
      <c r="AB4181" s="2" t="s">
        <v>1335</v>
      </c>
      <c r="AC4181" s="1" t="s">
        <v>0</v>
      </c>
    </row>
    <row r="4182" spans="1:29" x14ac:dyDescent="0.25">
      <c r="A4182" s="2" t="s">
        <v>1334</v>
      </c>
      <c r="B4182" s="8"/>
      <c r="C4182" s="3"/>
      <c r="D4182" s="2" t="s">
        <v>1333</v>
      </c>
      <c r="E4182" s="2" t="s">
        <v>102</v>
      </c>
      <c r="F4182" s="3" t="s">
        <v>7</v>
      </c>
      <c r="G4182" s="3">
        <v>1</v>
      </c>
      <c r="H4182">
        <v>1</v>
      </c>
      <c r="I4182" s="2" t="s">
        <v>6</v>
      </c>
      <c r="J4182" s="2" t="s">
        <v>1328</v>
      </c>
      <c r="K4182" s="7">
        <f t="shared" si="585"/>
        <v>108503</v>
      </c>
      <c r="L4182" s="7">
        <f t="shared" si="586"/>
        <v>108503</v>
      </c>
      <c r="M4182" s="2" t="s">
        <v>4</v>
      </c>
      <c r="N4182" s="1">
        <f t="shared" si="587"/>
        <v>0</v>
      </c>
      <c r="O4182" s="5">
        <f t="shared" si="588"/>
        <v>108503</v>
      </c>
      <c r="P4182" s="5">
        <f t="shared" si="589"/>
        <v>108503</v>
      </c>
      <c r="Q4182" s="5">
        <f t="shared" si="590"/>
        <v>108503</v>
      </c>
      <c r="R4182" s="3">
        <v>25</v>
      </c>
      <c r="S4182" s="6">
        <v>25</v>
      </c>
      <c r="T4182" s="6">
        <v>25</v>
      </c>
      <c r="U4182" s="5">
        <f t="shared" si="591"/>
        <v>135628.75</v>
      </c>
      <c r="V4182" s="5">
        <f t="shared" si="592"/>
        <v>135628.75</v>
      </c>
      <c r="W4182" s="4">
        <f t="shared" si="593"/>
        <v>135628.75</v>
      </c>
      <c r="X4182" s="3">
        <v>0</v>
      </c>
      <c r="Y4182" s="3">
        <v>0</v>
      </c>
      <c r="Z4182" s="2" t="s">
        <v>3</v>
      </c>
      <c r="AA4182" s="2" t="s">
        <v>173</v>
      </c>
      <c r="AB4182" s="2" t="s">
        <v>1324</v>
      </c>
      <c r="AC4182" s="1" t="s">
        <v>0</v>
      </c>
    </row>
    <row r="4183" spans="1:29" x14ac:dyDescent="0.25">
      <c r="A4183" s="2" t="s">
        <v>1332</v>
      </c>
      <c r="B4183" s="8"/>
      <c r="C4183" s="3"/>
      <c r="D4183" s="2" t="s">
        <v>1331</v>
      </c>
      <c r="E4183" s="2" t="s">
        <v>102</v>
      </c>
      <c r="F4183" s="3" t="s">
        <v>7</v>
      </c>
      <c r="G4183" s="3">
        <v>1</v>
      </c>
      <c r="H4183">
        <v>1</v>
      </c>
      <c r="I4183" s="2" t="s">
        <v>6</v>
      </c>
      <c r="J4183" s="2" t="s">
        <v>1325</v>
      </c>
      <c r="K4183" s="7">
        <f t="shared" si="585"/>
        <v>61252</v>
      </c>
      <c r="L4183" s="7">
        <f t="shared" si="586"/>
        <v>61252</v>
      </c>
      <c r="M4183" s="2" t="s">
        <v>4</v>
      </c>
      <c r="N4183" s="1">
        <f t="shared" si="587"/>
        <v>0</v>
      </c>
      <c r="O4183" s="5">
        <f t="shared" si="588"/>
        <v>61252</v>
      </c>
      <c r="P4183" s="5">
        <f t="shared" si="589"/>
        <v>61252</v>
      </c>
      <c r="Q4183" s="5">
        <f t="shared" si="590"/>
        <v>61252</v>
      </c>
      <c r="R4183" s="3">
        <v>25</v>
      </c>
      <c r="S4183" s="6">
        <v>25</v>
      </c>
      <c r="T4183" s="6">
        <v>25</v>
      </c>
      <c r="U4183" s="5">
        <f t="shared" si="591"/>
        <v>76565</v>
      </c>
      <c r="V4183" s="5">
        <f t="shared" si="592"/>
        <v>76565</v>
      </c>
      <c r="W4183" s="4">
        <f t="shared" si="593"/>
        <v>76565</v>
      </c>
      <c r="X4183" s="3">
        <v>0</v>
      </c>
      <c r="Y4183" s="3">
        <v>0</v>
      </c>
      <c r="Z4183" s="2" t="s">
        <v>3</v>
      </c>
      <c r="AA4183" s="2" t="s">
        <v>173</v>
      </c>
      <c r="AB4183" s="2" t="s">
        <v>1324</v>
      </c>
      <c r="AC4183" s="1" t="s">
        <v>0</v>
      </c>
    </row>
    <row r="4184" spans="1:29" x14ac:dyDescent="0.25">
      <c r="A4184" s="2" t="s">
        <v>1330</v>
      </c>
      <c r="B4184" s="8"/>
      <c r="C4184" s="3"/>
      <c r="D4184" s="2" t="s">
        <v>1329</v>
      </c>
      <c r="E4184" s="2" t="s">
        <v>102</v>
      </c>
      <c r="F4184" s="3" t="s">
        <v>7</v>
      </c>
      <c r="G4184" s="3">
        <v>1</v>
      </c>
      <c r="H4184">
        <v>1</v>
      </c>
      <c r="I4184" s="2" t="s">
        <v>6</v>
      </c>
      <c r="J4184" s="2" t="s">
        <v>1328</v>
      </c>
      <c r="K4184" s="7">
        <f t="shared" si="585"/>
        <v>108503</v>
      </c>
      <c r="L4184" s="7">
        <f t="shared" si="586"/>
        <v>108503</v>
      </c>
      <c r="M4184" s="2" t="s">
        <v>4</v>
      </c>
      <c r="N4184" s="1">
        <f t="shared" si="587"/>
        <v>0</v>
      </c>
      <c r="O4184" s="5">
        <f t="shared" si="588"/>
        <v>108503</v>
      </c>
      <c r="P4184" s="5">
        <f t="shared" si="589"/>
        <v>108503</v>
      </c>
      <c r="Q4184" s="5">
        <f t="shared" si="590"/>
        <v>108503</v>
      </c>
      <c r="R4184" s="3">
        <v>25</v>
      </c>
      <c r="S4184" s="6">
        <v>25</v>
      </c>
      <c r="T4184" s="6">
        <v>25</v>
      </c>
      <c r="U4184" s="5">
        <f t="shared" si="591"/>
        <v>135628.75</v>
      </c>
      <c r="V4184" s="5">
        <f t="shared" si="592"/>
        <v>135628.75</v>
      </c>
      <c r="W4184" s="4">
        <f t="shared" si="593"/>
        <v>135628.75</v>
      </c>
      <c r="X4184" s="3">
        <v>0</v>
      </c>
      <c r="Y4184" s="3">
        <v>0</v>
      </c>
      <c r="Z4184" s="2" t="s">
        <v>3</v>
      </c>
      <c r="AA4184" s="2" t="s">
        <v>173</v>
      </c>
      <c r="AB4184" s="2" t="s">
        <v>1324</v>
      </c>
      <c r="AC4184" s="1" t="s">
        <v>0</v>
      </c>
    </row>
    <row r="4185" spans="1:29" x14ac:dyDescent="0.25">
      <c r="A4185" s="2" t="s">
        <v>1327</v>
      </c>
      <c r="B4185" s="8"/>
      <c r="C4185" s="3"/>
      <c r="D4185" s="2" t="s">
        <v>1326</v>
      </c>
      <c r="E4185" s="2" t="s">
        <v>102</v>
      </c>
      <c r="F4185" s="3" t="s">
        <v>7</v>
      </c>
      <c r="G4185" s="3">
        <v>1</v>
      </c>
      <c r="H4185">
        <v>1</v>
      </c>
      <c r="I4185" s="2" t="s">
        <v>6</v>
      </c>
      <c r="J4185" s="2" t="s">
        <v>1325</v>
      </c>
      <c r="K4185" s="7">
        <f t="shared" si="585"/>
        <v>61252</v>
      </c>
      <c r="L4185" s="7">
        <f t="shared" si="586"/>
        <v>61252</v>
      </c>
      <c r="M4185" s="2" t="s">
        <v>4</v>
      </c>
      <c r="N4185" s="1">
        <f t="shared" si="587"/>
        <v>0</v>
      </c>
      <c r="O4185" s="5">
        <f t="shared" si="588"/>
        <v>61252</v>
      </c>
      <c r="P4185" s="5">
        <f t="shared" si="589"/>
        <v>61252</v>
      </c>
      <c r="Q4185" s="5">
        <f t="shared" si="590"/>
        <v>61252</v>
      </c>
      <c r="R4185" s="3">
        <v>25</v>
      </c>
      <c r="S4185" s="6">
        <v>25</v>
      </c>
      <c r="T4185" s="6">
        <v>25</v>
      </c>
      <c r="U4185" s="5">
        <f t="shared" si="591"/>
        <v>76565</v>
      </c>
      <c r="V4185" s="5">
        <f t="shared" si="592"/>
        <v>76565</v>
      </c>
      <c r="W4185" s="4">
        <f t="shared" si="593"/>
        <v>76565</v>
      </c>
      <c r="X4185" s="3">
        <v>0</v>
      </c>
      <c r="Y4185" s="3">
        <v>0</v>
      </c>
      <c r="Z4185" s="2" t="s">
        <v>3</v>
      </c>
      <c r="AA4185" s="2" t="s">
        <v>173</v>
      </c>
      <c r="AB4185" s="2" t="s">
        <v>1324</v>
      </c>
      <c r="AC4185" s="1" t="s">
        <v>0</v>
      </c>
    </row>
    <row r="4186" spans="1:29" x14ac:dyDescent="0.25">
      <c r="A4186" s="2" t="s">
        <v>1323</v>
      </c>
      <c r="B4186" s="8"/>
      <c r="C4186" s="3"/>
      <c r="D4186" s="2" t="s">
        <v>1322</v>
      </c>
      <c r="E4186" s="2" t="s">
        <v>8</v>
      </c>
      <c r="F4186" s="3" t="s">
        <v>7</v>
      </c>
      <c r="G4186" s="3">
        <v>1</v>
      </c>
      <c r="H4186">
        <v>1</v>
      </c>
      <c r="I4186" s="2" t="s">
        <v>6</v>
      </c>
      <c r="J4186" s="2" t="s">
        <v>1321</v>
      </c>
      <c r="K4186" s="7">
        <f t="shared" si="585"/>
        <v>55011</v>
      </c>
      <c r="L4186" s="7">
        <f t="shared" si="586"/>
        <v>55011</v>
      </c>
      <c r="M4186" s="2" t="s">
        <v>4</v>
      </c>
      <c r="N4186" s="1">
        <f t="shared" si="587"/>
        <v>0</v>
      </c>
      <c r="O4186" s="5">
        <f t="shared" si="588"/>
        <v>55011</v>
      </c>
      <c r="P4186" s="5">
        <f t="shared" si="589"/>
        <v>55011</v>
      </c>
      <c r="Q4186" s="5">
        <f t="shared" si="590"/>
        <v>55011</v>
      </c>
      <c r="R4186" s="3">
        <v>25</v>
      </c>
      <c r="S4186" s="6">
        <v>25</v>
      </c>
      <c r="T4186" s="6">
        <v>25</v>
      </c>
      <c r="U4186" s="5">
        <f t="shared" si="591"/>
        <v>68763.75</v>
      </c>
      <c r="V4186" s="5">
        <f t="shared" si="592"/>
        <v>68763.75</v>
      </c>
      <c r="W4186" s="4">
        <f t="shared" si="593"/>
        <v>68763.75</v>
      </c>
      <c r="X4186" s="3">
        <v>0</v>
      </c>
      <c r="Y4186" s="3">
        <v>0</v>
      </c>
      <c r="Z4186" s="2" t="s">
        <v>3</v>
      </c>
      <c r="AA4186" s="2" t="s">
        <v>12</v>
      </c>
      <c r="AB4186" s="2" t="s">
        <v>1320</v>
      </c>
      <c r="AC4186" s="1" t="s">
        <v>0</v>
      </c>
    </row>
    <row r="4187" spans="1:29" x14ac:dyDescent="0.25">
      <c r="A4187" s="2" t="s">
        <v>1319</v>
      </c>
      <c r="B4187" s="8"/>
      <c r="C4187" s="3"/>
      <c r="D4187" s="2" t="s">
        <v>1318</v>
      </c>
      <c r="E4187" s="2" t="s">
        <v>8</v>
      </c>
      <c r="F4187" s="3" t="s">
        <v>7</v>
      </c>
      <c r="G4187" s="3">
        <v>1</v>
      </c>
      <c r="H4187">
        <v>1</v>
      </c>
      <c r="I4187" s="2" t="s">
        <v>6</v>
      </c>
      <c r="J4187" s="2" t="s">
        <v>1317</v>
      </c>
      <c r="K4187" s="7">
        <f t="shared" si="585"/>
        <v>127207</v>
      </c>
      <c r="L4187" s="7">
        <f t="shared" si="586"/>
        <v>127207</v>
      </c>
      <c r="M4187" s="2" t="s">
        <v>4</v>
      </c>
      <c r="N4187" s="1">
        <f t="shared" si="587"/>
        <v>0</v>
      </c>
      <c r="O4187" s="5">
        <f t="shared" si="588"/>
        <v>127207</v>
      </c>
      <c r="P4187" s="5">
        <f t="shared" si="589"/>
        <v>127207</v>
      </c>
      <c r="Q4187" s="5">
        <f t="shared" si="590"/>
        <v>127207</v>
      </c>
      <c r="R4187" s="3">
        <v>25</v>
      </c>
      <c r="S4187" s="6">
        <v>25</v>
      </c>
      <c r="T4187" s="6">
        <v>25</v>
      </c>
      <c r="U4187" s="5">
        <f t="shared" si="591"/>
        <v>159008.75</v>
      </c>
      <c r="V4187" s="5">
        <f t="shared" si="592"/>
        <v>159008.75</v>
      </c>
      <c r="W4187" s="4">
        <f t="shared" si="593"/>
        <v>159008.75</v>
      </c>
      <c r="X4187" s="3">
        <v>0</v>
      </c>
      <c r="Y4187" s="3">
        <v>0</v>
      </c>
      <c r="Z4187" s="2" t="s">
        <v>3</v>
      </c>
      <c r="AA4187" s="2" t="s">
        <v>12</v>
      </c>
      <c r="AB4187" s="2" t="s">
        <v>747</v>
      </c>
      <c r="AC4187" s="1" t="s">
        <v>0</v>
      </c>
    </row>
    <row r="4188" spans="1:29" x14ac:dyDescent="0.25">
      <c r="A4188" s="2" t="s">
        <v>1316</v>
      </c>
      <c r="B4188" s="8"/>
      <c r="C4188" s="3"/>
      <c r="D4188" s="2" t="s">
        <v>1315</v>
      </c>
      <c r="E4188" s="2" t="s">
        <v>203</v>
      </c>
      <c r="F4188" s="3" t="s">
        <v>7</v>
      </c>
      <c r="G4188" s="3">
        <v>1</v>
      </c>
      <c r="H4188">
        <v>1</v>
      </c>
      <c r="I4188" s="2" t="s">
        <v>6</v>
      </c>
      <c r="J4188" s="2" t="s">
        <v>1314</v>
      </c>
      <c r="K4188" s="7">
        <f t="shared" si="585"/>
        <v>236804</v>
      </c>
      <c r="L4188" s="7">
        <f t="shared" si="586"/>
        <v>236804</v>
      </c>
      <c r="M4188" s="2" t="s">
        <v>4</v>
      </c>
      <c r="N4188" s="1">
        <f t="shared" si="587"/>
        <v>0</v>
      </c>
      <c r="O4188" s="5">
        <f t="shared" si="588"/>
        <v>236804</v>
      </c>
      <c r="P4188" s="5">
        <f t="shared" si="589"/>
        <v>236804</v>
      </c>
      <c r="Q4188" s="5">
        <f t="shared" si="590"/>
        <v>236804</v>
      </c>
      <c r="R4188" s="3">
        <v>25</v>
      </c>
      <c r="S4188" s="6">
        <v>25</v>
      </c>
      <c r="T4188" s="6">
        <v>25</v>
      </c>
      <c r="U4188" s="5">
        <f t="shared" si="591"/>
        <v>296005</v>
      </c>
      <c r="V4188" s="5">
        <f t="shared" si="592"/>
        <v>296005</v>
      </c>
      <c r="W4188" s="4">
        <f t="shared" si="593"/>
        <v>296005</v>
      </c>
      <c r="X4188" s="3">
        <v>0</v>
      </c>
      <c r="Y4188" s="3">
        <v>0</v>
      </c>
      <c r="Z4188" s="2" t="s">
        <v>3</v>
      </c>
      <c r="AA4188" s="2" t="s">
        <v>593</v>
      </c>
      <c r="AB4188" s="2" t="s">
        <v>627</v>
      </c>
      <c r="AC4188" s="1" t="s">
        <v>0</v>
      </c>
    </row>
    <row r="4189" spans="1:29" x14ac:dyDescent="0.25">
      <c r="A4189" s="2" t="s">
        <v>1313</v>
      </c>
      <c r="B4189" s="8"/>
      <c r="C4189" s="3"/>
      <c r="D4189" s="2" t="s">
        <v>1312</v>
      </c>
      <c r="E4189" s="2" t="s">
        <v>203</v>
      </c>
      <c r="F4189" s="3" t="s">
        <v>7</v>
      </c>
      <c r="G4189" s="3">
        <v>1</v>
      </c>
      <c r="H4189">
        <v>1</v>
      </c>
      <c r="I4189" s="2" t="s">
        <v>6</v>
      </c>
      <c r="J4189" s="2" t="s">
        <v>1311</v>
      </c>
      <c r="K4189" s="7">
        <f t="shared" si="585"/>
        <v>78935</v>
      </c>
      <c r="L4189" s="7">
        <f t="shared" si="586"/>
        <v>78935</v>
      </c>
      <c r="M4189" s="2" t="s">
        <v>4</v>
      </c>
      <c r="N4189" s="1">
        <f t="shared" si="587"/>
        <v>0</v>
      </c>
      <c r="O4189" s="5">
        <f t="shared" si="588"/>
        <v>78935</v>
      </c>
      <c r="P4189" s="5">
        <f t="shared" si="589"/>
        <v>78935</v>
      </c>
      <c r="Q4189" s="5">
        <f t="shared" si="590"/>
        <v>78935</v>
      </c>
      <c r="R4189" s="3">
        <v>25</v>
      </c>
      <c r="S4189" s="6">
        <v>25</v>
      </c>
      <c r="T4189" s="6">
        <v>25</v>
      </c>
      <c r="U4189" s="5">
        <f t="shared" si="591"/>
        <v>98668.75</v>
      </c>
      <c r="V4189" s="5">
        <f t="shared" si="592"/>
        <v>98668.75</v>
      </c>
      <c r="W4189" s="4">
        <f t="shared" si="593"/>
        <v>98668.75</v>
      </c>
      <c r="X4189" s="3">
        <v>0</v>
      </c>
      <c r="Y4189" s="3">
        <v>0</v>
      </c>
      <c r="Z4189" s="2" t="s">
        <v>3</v>
      </c>
      <c r="AA4189" s="2" t="s">
        <v>593</v>
      </c>
      <c r="AB4189" s="2" t="s">
        <v>627</v>
      </c>
      <c r="AC4189" s="1" t="s">
        <v>0</v>
      </c>
    </row>
    <row r="4190" spans="1:29" x14ac:dyDescent="0.25">
      <c r="A4190" s="2" t="s">
        <v>1310</v>
      </c>
      <c r="B4190" s="8"/>
      <c r="C4190" s="3"/>
      <c r="D4190" s="2" t="s">
        <v>1309</v>
      </c>
      <c r="E4190" s="2" t="s">
        <v>387</v>
      </c>
      <c r="F4190" s="3" t="s">
        <v>7</v>
      </c>
      <c r="G4190" s="3">
        <v>1</v>
      </c>
      <c r="H4190">
        <v>1</v>
      </c>
      <c r="I4190" s="2" t="s">
        <v>6</v>
      </c>
      <c r="J4190" s="2" t="s">
        <v>1308</v>
      </c>
      <c r="K4190" s="7">
        <f t="shared" si="585"/>
        <v>148754</v>
      </c>
      <c r="L4190" s="7">
        <f t="shared" si="586"/>
        <v>148754</v>
      </c>
      <c r="M4190" s="2" t="s">
        <v>4</v>
      </c>
      <c r="N4190" s="1">
        <f t="shared" si="587"/>
        <v>0</v>
      </c>
      <c r="O4190" s="5">
        <f t="shared" si="588"/>
        <v>148754</v>
      </c>
      <c r="P4190" s="5">
        <f t="shared" si="589"/>
        <v>148754</v>
      </c>
      <c r="Q4190" s="5">
        <f t="shared" si="590"/>
        <v>148754</v>
      </c>
      <c r="R4190" s="3">
        <v>25</v>
      </c>
      <c r="S4190" s="6">
        <v>25</v>
      </c>
      <c r="T4190" s="6">
        <v>25</v>
      </c>
      <c r="U4190" s="5">
        <f t="shared" si="591"/>
        <v>185942.5</v>
      </c>
      <c r="V4190" s="5">
        <f t="shared" si="592"/>
        <v>185942.5</v>
      </c>
      <c r="W4190" s="4">
        <f t="shared" si="593"/>
        <v>185942.5</v>
      </c>
      <c r="X4190" s="3">
        <v>0</v>
      </c>
      <c r="Y4190" s="3">
        <v>0</v>
      </c>
      <c r="Z4190" s="2" t="s">
        <v>3</v>
      </c>
      <c r="AA4190" s="2" t="s">
        <v>252</v>
      </c>
      <c r="AB4190" s="2" t="s">
        <v>587</v>
      </c>
      <c r="AC4190" s="1" t="s">
        <v>0</v>
      </c>
    </row>
    <row r="4191" spans="1:29" x14ac:dyDescent="0.25">
      <c r="A4191" s="2" t="s">
        <v>1307</v>
      </c>
      <c r="B4191" s="8"/>
      <c r="C4191" s="3"/>
      <c r="D4191" s="2" t="s">
        <v>1306</v>
      </c>
      <c r="E4191" s="2" t="s">
        <v>1305</v>
      </c>
      <c r="F4191" s="3" t="s">
        <v>7</v>
      </c>
      <c r="G4191" s="3">
        <v>1</v>
      </c>
      <c r="H4191">
        <v>1</v>
      </c>
      <c r="I4191" s="2" t="s">
        <v>6</v>
      </c>
      <c r="J4191" s="2" t="s">
        <v>1304</v>
      </c>
      <c r="K4191" s="7">
        <f t="shared" si="585"/>
        <v>68289</v>
      </c>
      <c r="L4191" s="7">
        <f t="shared" si="586"/>
        <v>68289</v>
      </c>
      <c r="M4191" s="2" t="s">
        <v>4</v>
      </c>
      <c r="N4191" s="1">
        <f t="shared" si="587"/>
        <v>0</v>
      </c>
      <c r="O4191" s="5">
        <f t="shared" si="588"/>
        <v>68289</v>
      </c>
      <c r="P4191" s="5">
        <f t="shared" si="589"/>
        <v>68289</v>
      </c>
      <c r="Q4191" s="5">
        <f t="shared" si="590"/>
        <v>68289</v>
      </c>
      <c r="R4191" s="3">
        <v>25</v>
      </c>
      <c r="S4191" s="6">
        <v>25</v>
      </c>
      <c r="T4191" s="6">
        <v>25</v>
      </c>
      <c r="U4191" s="5">
        <f t="shared" si="591"/>
        <v>85361.25</v>
      </c>
      <c r="V4191" s="5">
        <f t="shared" si="592"/>
        <v>85361.25</v>
      </c>
      <c r="W4191" s="4">
        <f t="shared" si="593"/>
        <v>85361.25</v>
      </c>
      <c r="X4191" s="3">
        <v>0</v>
      </c>
      <c r="Y4191" s="3">
        <v>0</v>
      </c>
      <c r="Z4191" s="2" t="s">
        <v>3</v>
      </c>
      <c r="AA4191" s="2" t="s">
        <v>1303</v>
      </c>
      <c r="AB4191" s="2" t="s">
        <v>1302</v>
      </c>
      <c r="AC4191" s="1" t="s">
        <v>0</v>
      </c>
    </row>
    <row r="4192" spans="1:29" x14ac:dyDescent="0.25">
      <c r="A4192" s="2" t="s">
        <v>1301</v>
      </c>
      <c r="B4192" s="8"/>
      <c r="C4192" s="3"/>
      <c r="D4192" s="2" t="s">
        <v>1300</v>
      </c>
      <c r="E4192" s="2" t="s">
        <v>1291</v>
      </c>
      <c r="F4192" s="3" t="s">
        <v>7</v>
      </c>
      <c r="G4192" s="3">
        <v>1</v>
      </c>
      <c r="H4192">
        <v>1</v>
      </c>
      <c r="I4192" s="2" t="s">
        <v>6</v>
      </c>
      <c r="J4192" s="2" t="s">
        <v>1299</v>
      </c>
      <c r="K4192" s="7">
        <f t="shared" si="585"/>
        <v>82511</v>
      </c>
      <c r="L4192" s="7">
        <f t="shared" si="586"/>
        <v>82511</v>
      </c>
      <c r="M4192" s="2" t="s">
        <v>4</v>
      </c>
      <c r="N4192" s="1">
        <f t="shared" si="587"/>
        <v>0</v>
      </c>
      <c r="O4192" s="5">
        <f t="shared" si="588"/>
        <v>82511</v>
      </c>
      <c r="P4192" s="5">
        <f t="shared" si="589"/>
        <v>82511</v>
      </c>
      <c r="Q4192" s="5">
        <f t="shared" si="590"/>
        <v>82511</v>
      </c>
      <c r="R4192" s="3">
        <v>25</v>
      </c>
      <c r="S4192" s="6">
        <v>25</v>
      </c>
      <c r="T4192" s="6">
        <v>25</v>
      </c>
      <c r="U4192" s="5">
        <f t="shared" si="591"/>
        <v>103138.75</v>
      </c>
      <c r="V4192" s="5">
        <f t="shared" si="592"/>
        <v>103138.75</v>
      </c>
      <c r="W4192" s="4">
        <f t="shared" si="593"/>
        <v>103138.75</v>
      </c>
      <c r="X4192" s="3">
        <v>0</v>
      </c>
      <c r="Y4192" s="3">
        <v>0</v>
      </c>
      <c r="Z4192" s="2" t="s">
        <v>54</v>
      </c>
      <c r="AA4192" s="2" t="s">
        <v>991</v>
      </c>
      <c r="AB4192" s="2" t="s">
        <v>990</v>
      </c>
      <c r="AC4192" s="1" t="s">
        <v>0</v>
      </c>
    </row>
    <row r="4193" spans="1:29" x14ac:dyDescent="0.25">
      <c r="A4193" s="2" t="s">
        <v>1298</v>
      </c>
      <c r="B4193" s="8"/>
      <c r="C4193" s="3"/>
      <c r="D4193" s="2" t="s">
        <v>1295</v>
      </c>
      <c r="E4193" s="2" t="s">
        <v>1291</v>
      </c>
      <c r="F4193" s="3" t="s">
        <v>7</v>
      </c>
      <c r="G4193" s="3">
        <v>1</v>
      </c>
      <c r="H4193">
        <v>1</v>
      </c>
      <c r="I4193" s="2" t="s">
        <v>6</v>
      </c>
      <c r="J4193" s="2" t="s">
        <v>1297</v>
      </c>
      <c r="K4193" s="7">
        <f t="shared" si="585"/>
        <v>48122</v>
      </c>
      <c r="L4193" s="7">
        <f t="shared" si="586"/>
        <v>48122</v>
      </c>
      <c r="M4193" s="2" t="s">
        <v>4</v>
      </c>
      <c r="N4193" s="1">
        <f t="shared" si="587"/>
        <v>0</v>
      </c>
      <c r="O4193" s="5">
        <f t="shared" si="588"/>
        <v>48122</v>
      </c>
      <c r="P4193" s="5">
        <f t="shared" si="589"/>
        <v>48122</v>
      </c>
      <c r="Q4193" s="5">
        <f t="shared" si="590"/>
        <v>48122</v>
      </c>
      <c r="R4193" s="3">
        <v>25</v>
      </c>
      <c r="S4193" s="6">
        <v>25</v>
      </c>
      <c r="T4193" s="6">
        <v>25</v>
      </c>
      <c r="U4193" s="5">
        <f t="shared" si="591"/>
        <v>60152.5</v>
      </c>
      <c r="V4193" s="5">
        <f t="shared" si="592"/>
        <v>60152.5</v>
      </c>
      <c r="W4193" s="4">
        <f t="shared" si="593"/>
        <v>60152.5</v>
      </c>
      <c r="X4193" s="3">
        <v>0</v>
      </c>
      <c r="Y4193" s="3">
        <v>0</v>
      </c>
      <c r="Z4193" s="2" t="s">
        <v>54</v>
      </c>
      <c r="AA4193" s="2" t="s">
        <v>991</v>
      </c>
      <c r="AB4193" s="2" t="s">
        <v>990</v>
      </c>
      <c r="AC4193" s="1" t="s">
        <v>0</v>
      </c>
    </row>
    <row r="4194" spans="1:29" x14ac:dyDescent="0.25">
      <c r="A4194" s="2" t="s">
        <v>1296</v>
      </c>
      <c r="B4194" s="8"/>
      <c r="C4194" s="3"/>
      <c r="D4194" s="2" t="s">
        <v>1295</v>
      </c>
      <c r="E4194" s="2" t="s">
        <v>1291</v>
      </c>
      <c r="F4194" s="3" t="s">
        <v>7</v>
      </c>
      <c r="G4194" s="3">
        <v>1</v>
      </c>
      <c r="H4194">
        <v>1</v>
      </c>
      <c r="I4194" s="2" t="s">
        <v>6</v>
      </c>
      <c r="J4194" s="2" t="s">
        <v>1294</v>
      </c>
      <c r="K4194" s="7">
        <f t="shared" si="585"/>
        <v>49765</v>
      </c>
      <c r="L4194" s="7">
        <f t="shared" si="586"/>
        <v>49765</v>
      </c>
      <c r="M4194" s="2" t="s">
        <v>4</v>
      </c>
      <c r="N4194" s="1">
        <f t="shared" si="587"/>
        <v>0</v>
      </c>
      <c r="O4194" s="5">
        <f t="shared" si="588"/>
        <v>49765</v>
      </c>
      <c r="P4194" s="5">
        <f t="shared" si="589"/>
        <v>49765</v>
      </c>
      <c r="Q4194" s="5">
        <f t="shared" si="590"/>
        <v>49765</v>
      </c>
      <c r="R4194" s="3">
        <v>25</v>
      </c>
      <c r="S4194" s="6">
        <v>25</v>
      </c>
      <c r="T4194" s="6">
        <v>25</v>
      </c>
      <c r="U4194" s="5">
        <f t="shared" si="591"/>
        <v>62206.25</v>
      </c>
      <c r="V4194" s="5">
        <f t="shared" si="592"/>
        <v>62206.25</v>
      </c>
      <c r="W4194" s="4">
        <f t="shared" si="593"/>
        <v>62206.25</v>
      </c>
      <c r="X4194" s="3">
        <v>0</v>
      </c>
      <c r="Y4194" s="3">
        <v>0</v>
      </c>
      <c r="Z4194" s="2" t="s">
        <v>54</v>
      </c>
      <c r="AA4194" s="2" t="s">
        <v>991</v>
      </c>
      <c r="AB4194" s="2" t="s">
        <v>990</v>
      </c>
      <c r="AC4194" s="1" t="s">
        <v>0</v>
      </c>
    </row>
    <row r="4195" spans="1:29" x14ac:dyDescent="0.25">
      <c r="A4195" s="2" t="s">
        <v>1293</v>
      </c>
      <c r="B4195" s="8"/>
      <c r="C4195" s="3"/>
      <c r="D4195" s="2" t="s">
        <v>1292</v>
      </c>
      <c r="E4195" s="2" t="s">
        <v>1291</v>
      </c>
      <c r="F4195" s="3" t="s">
        <v>7</v>
      </c>
      <c r="G4195" s="3">
        <v>1</v>
      </c>
      <c r="H4195">
        <v>1</v>
      </c>
      <c r="I4195" s="2" t="s">
        <v>6</v>
      </c>
      <c r="J4195" s="2" t="s">
        <v>1290</v>
      </c>
      <c r="K4195" s="7">
        <f t="shared" si="585"/>
        <v>21244</v>
      </c>
      <c r="L4195" s="7">
        <f t="shared" si="586"/>
        <v>21244</v>
      </c>
      <c r="M4195" s="2" t="s">
        <v>4</v>
      </c>
      <c r="N4195" s="1">
        <f t="shared" si="587"/>
        <v>0</v>
      </c>
      <c r="O4195" s="5">
        <f t="shared" si="588"/>
        <v>21244</v>
      </c>
      <c r="P4195" s="5">
        <f t="shared" si="589"/>
        <v>21244</v>
      </c>
      <c r="Q4195" s="5">
        <f t="shared" si="590"/>
        <v>21244</v>
      </c>
      <c r="R4195" s="3">
        <v>25</v>
      </c>
      <c r="S4195" s="6">
        <v>25</v>
      </c>
      <c r="T4195" s="6">
        <v>25</v>
      </c>
      <c r="U4195" s="5">
        <f t="shared" si="591"/>
        <v>26555</v>
      </c>
      <c r="V4195" s="5">
        <f t="shared" si="592"/>
        <v>26555</v>
      </c>
      <c r="W4195" s="4">
        <f t="shared" si="593"/>
        <v>26555</v>
      </c>
      <c r="X4195" s="3">
        <v>0</v>
      </c>
      <c r="Y4195" s="3">
        <v>0</v>
      </c>
      <c r="Z4195" s="2" t="s">
        <v>54</v>
      </c>
      <c r="AA4195" s="2" t="s">
        <v>991</v>
      </c>
      <c r="AB4195" s="2" t="s">
        <v>990</v>
      </c>
      <c r="AC4195" s="1" t="s">
        <v>0</v>
      </c>
    </row>
    <row r="4196" spans="1:29" x14ac:dyDescent="0.25">
      <c r="A4196" s="2" t="s">
        <v>1289</v>
      </c>
      <c r="B4196" s="8"/>
      <c r="C4196" s="3"/>
      <c r="D4196" s="2" t="s">
        <v>1288</v>
      </c>
      <c r="E4196" s="2" t="s">
        <v>487</v>
      </c>
      <c r="F4196" s="3" t="s">
        <v>7</v>
      </c>
      <c r="G4196" s="3">
        <v>1</v>
      </c>
      <c r="H4196">
        <v>1</v>
      </c>
      <c r="I4196" s="2" t="s">
        <v>6</v>
      </c>
      <c r="J4196" s="2" t="s">
        <v>1287</v>
      </c>
      <c r="K4196" s="7">
        <f t="shared" si="585"/>
        <v>17633</v>
      </c>
      <c r="L4196" s="7">
        <f t="shared" si="586"/>
        <v>17633</v>
      </c>
      <c r="M4196" s="2" t="s">
        <v>4</v>
      </c>
      <c r="N4196" s="1">
        <f t="shared" si="587"/>
        <v>0</v>
      </c>
      <c r="O4196" s="5">
        <f t="shared" si="588"/>
        <v>17633</v>
      </c>
      <c r="P4196" s="5">
        <f t="shared" si="589"/>
        <v>17633</v>
      </c>
      <c r="Q4196" s="5">
        <f t="shared" si="590"/>
        <v>17633</v>
      </c>
      <c r="R4196" s="3">
        <v>25</v>
      </c>
      <c r="S4196" s="6">
        <v>25</v>
      </c>
      <c r="T4196" s="6">
        <v>25</v>
      </c>
      <c r="U4196" s="5">
        <f t="shared" si="591"/>
        <v>22041.25</v>
      </c>
      <c r="V4196" s="5">
        <f t="shared" si="592"/>
        <v>22041.25</v>
      </c>
      <c r="W4196" s="4">
        <f t="shared" si="593"/>
        <v>22041.25</v>
      </c>
      <c r="X4196" s="3">
        <v>0</v>
      </c>
      <c r="Y4196" s="3">
        <v>0</v>
      </c>
      <c r="Z4196" s="2" t="s">
        <v>3</v>
      </c>
      <c r="AA4196" s="2" t="s">
        <v>2</v>
      </c>
      <c r="AB4196" s="2" t="s">
        <v>112</v>
      </c>
      <c r="AC4196" s="1" t="s">
        <v>0</v>
      </c>
    </row>
    <row r="4197" spans="1:29" x14ac:dyDescent="0.25">
      <c r="A4197" s="2" t="s">
        <v>1286</v>
      </c>
      <c r="B4197" s="8"/>
      <c r="C4197" s="3"/>
      <c r="D4197" s="2" t="s">
        <v>1285</v>
      </c>
      <c r="E4197" s="2" t="s">
        <v>138</v>
      </c>
      <c r="F4197" s="3" t="s">
        <v>7</v>
      </c>
      <c r="G4197" s="3">
        <v>1</v>
      </c>
      <c r="H4197">
        <v>1</v>
      </c>
      <c r="I4197" s="2" t="s">
        <v>6</v>
      </c>
      <c r="J4197" s="2" t="s">
        <v>1284</v>
      </c>
      <c r="K4197" s="7">
        <f t="shared" si="585"/>
        <v>41282</v>
      </c>
      <c r="L4197" s="7">
        <f t="shared" si="586"/>
        <v>41282</v>
      </c>
      <c r="M4197" s="2" t="s">
        <v>4</v>
      </c>
      <c r="N4197" s="1">
        <f t="shared" si="587"/>
        <v>0</v>
      </c>
      <c r="O4197" s="5">
        <f t="shared" si="588"/>
        <v>41282</v>
      </c>
      <c r="P4197" s="5">
        <f t="shared" si="589"/>
        <v>41282</v>
      </c>
      <c r="Q4197" s="5">
        <f t="shared" si="590"/>
        <v>41282</v>
      </c>
      <c r="R4197" s="3">
        <v>25</v>
      </c>
      <c r="S4197" s="6">
        <v>25</v>
      </c>
      <c r="T4197" s="6">
        <v>25</v>
      </c>
      <c r="U4197" s="5">
        <f t="shared" si="591"/>
        <v>51602.5</v>
      </c>
      <c r="V4197" s="5">
        <f t="shared" si="592"/>
        <v>51602.5</v>
      </c>
      <c r="W4197" s="4">
        <f t="shared" si="593"/>
        <v>51602.5</v>
      </c>
      <c r="X4197" s="3">
        <v>0</v>
      </c>
      <c r="Y4197" s="3">
        <v>0</v>
      </c>
      <c r="Z4197" s="2" t="s">
        <v>3</v>
      </c>
      <c r="AA4197" s="2" t="s">
        <v>201</v>
      </c>
      <c r="AB4197" s="2" t="s">
        <v>200</v>
      </c>
      <c r="AC4197" s="1" t="s">
        <v>0</v>
      </c>
    </row>
    <row r="4198" spans="1:29" x14ac:dyDescent="0.25">
      <c r="A4198" s="2" t="s">
        <v>1283</v>
      </c>
      <c r="B4198" s="8"/>
      <c r="C4198" s="3"/>
      <c r="D4198" s="2" t="s">
        <v>1282</v>
      </c>
      <c r="E4198" s="2" t="s">
        <v>8</v>
      </c>
      <c r="F4198" s="3" t="s">
        <v>7</v>
      </c>
      <c r="G4198" s="3">
        <v>1</v>
      </c>
      <c r="H4198">
        <v>1</v>
      </c>
      <c r="I4198" s="2" t="s">
        <v>6</v>
      </c>
      <c r="J4198" s="2" t="s">
        <v>1281</v>
      </c>
      <c r="K4198" s="7">
        <f t="shared" si="585"/>
        <v>47849</v>
      </c>
      <c r="L4198" s="7">
        <f t="shared" si="586"/>
        <v>47849</v>
      </c>
      <c r="M4198" s="2" t="s">
        <v>4</v>
      </c>
      <c r="N4198" s="1">
        <f t="shared" si="587"/>
        <v>0</v>
      </c>
      <c r="O4198" s="5">
        <f t="shared" si="588"/>
        <v>47849</v>
      </c>
      <c r="P4198" s="5">
        <f t="shared" si="589"/>
        <v>47849</v>
      </c>
      <c r="Q4198" s="5">
        <f t="shared" si="590"/>
        <v>47849</v>
      </c>
      <c r="R4198" s="3">
        <v>25</v>
      </c>
      <c r="S4198" s="6">
        <v>25</v>
      </c>
      <c r="T4198" s="6">
        <v>25</v>
      </c>
      <c r="U4198" s="5">
        <f t="shared" si="591"/>
        <v>59811.25</v>
      </c>
      <c r="V4198" s="5">
        <f t="shared" si="592"/>
        <v>59811.25</v>
      </c>
      <c r="W4198" s="4">
        <f t="shared" si="593"/>
        <v>59811.25</v>
      </c>
      <c r="X4198" s="3">
        <v>0</v>
      </c>
      <c r="Y4198" s="3">
        <v>0</v>
      </c>
      <c r="Z4198" s="2" t="s">
        <v>3</v>
      </c>
      <c r="AA4198" s="2" t="s">
        <v>835</v>
      </c>
      <c r="AB4198" s="2" t="s">
        <v>1280</v>
      </c>
      <c r="AC4198" s="1" t="s">
        <v>0</v>
      </c>
    </row>
    <row r="4199" spans="1:29" x14ac:dyDescent="0.25">
      <c r="A4199" s="2" t="s">
        <v>1279</v>
      </c>
      <c r="B4199" s="8"/>
      <c r="C4199" s="3"/>
      <c r="D4199" s="2" t="s">
        <v>1278</v>
      </c>
      <c r="E4199" s="2" t="s">
        <v>8</v>
      </c>
      <c r="F4199" s="3" t="s">
        <v>7</v>
      </c>
      <c r="G4199" s="3">
        <v>1</v>
      </c>
      <c r="H4199">
        <v>1</v>
      </c>
      <c r="I4199" s="2" t="s">
        <v>6</v>
      </c>
      <c r="J4199" s="2" t="s">
        <v>1277</v>
      </c>
      <c r="K4199" s="7">
        <f t="shared" si="585"/>
        <v>67550</v>
      </c>
      <c r="L4199" s="7">
        <f t="shared" si="586"/>
        <v>67550</v>
      </c>
      <c r="M4199" s="2" t="s">
        <v>4</v>
      </c>
      <c r="N4199" s="1">
        <f t="shared" si="587"/>
        <v>0</v>
      </c>
      <c r="O4199" s="5">
        <f t="shared" si="588"/>
        <v>67550</v>
      </c>
      <c r="P4199" s="5">
        <f t="shared" si="589"/>
        <v>67550</v>
      </c>
      <c r="Q4199" s="5">
        <f t="shared" si="590"/>
        <v>67550</v>
      </c>
      <c r="R4199" s="3">
        <v>25</v>
      </c>
      <c r="S4199" s="6">
        <v>25</v>
      </c>
      <c r="T4199" s="6">
        <v>25</v>
      </c>
      <c r="U4199" s="5">
        <f t="shared" si="591"/>
        <v>84437.5</v>
      </c>
      <c r="V4199" s="5">
        <f t="shared" si="592"/>
        <v>84437.5</v>
      </c>
      <c r="W4199" s="4">
        <f t="shared" si="593"/>
        <v>84437.5</v>
      </c>
      <c r="X4199" s="3">
        <v>0</v>
      </c>
      <c r="Y4199" s="3">
        <v>0</v>
      </c>
      <c r="Z4199" s="2" t="s">
        <v>3</v>
      </c>
      <c r="AA4199" s="2" t="s">
        <v>1276</v>
      </c>
      <c r="AB4199" s="2" t="s">
        <v>1275</v>
      </c>
      <c r="AC4199" s="1" t="s">
        <v>0</v>
      </c>
    </row>
    <row r="4200" spans="1:29" x14ac:dyDescent="0.25">
      <c r="A4200" s="2" t="s">
        <v>1274</v>
      </c>
      <c r="B4200" s="8"/>
      <c r="C4200" s="2" t="s">
        <v>1273</v>
      </c>
      <c r="D4200" s="2" t="s">
        <v>1272</v>
      </c>
      <c r="E4200" s="2" t="s">
        <v>203</v>
      </c>
      <c r="F4200" s="3" t="s">
        <v>270</v>
      </c>
      <c r="G4200" s="3">
        <v>100</v>
      </c>
      <c r="H4200">
        <v>1</v>
      </c>
      <c r="I4200" s="2" t="s">
        <v>6</v>
      </c>
      <c r="J4200" s="2" t="s">
        <v>1271</v>
      </c>
      <c r="K4200" s="7">
        <f t="shared" si="585"/>
        <v>484.78</v>
      </c>
      <c r="L4200" s="7">
        <f t="shared" si="586"/>
        <v>48478</v>
      </c>
      <c r="M4200" s="2" t="s">
        <v>4</v>
      </c>
      <c r="N4200" s="1">
        <f t="shared" si="587"/>
        <v>0</v>
      </c>
      <c r="O4200" s="5">
        <f t="shared" si="588"/>
        <v>48478</v>
      </c>
      <c r="P4200" s="5">
        <f t="shared" si="589"/>
        <v>484.78</v>
      </c>
      <c r="Q4200" s="5">
        <f t="shared" si="590"/>
        <v>48478</v>
      </c>
      <c r="R4200" s="3">
        <v>25</v>
      </c>
      <c r="S4200" s="6">
        <v>25</v>
      </c>
      <c r="T4200" s="6">
        <v>25</v>
      </c>
      <c r="U4200" s="5">
        <f t="shared" si="591"/>
        <v>60597.5</v>
      </c>
      <c r="V4200" s="5">
        <f t="shared" si="592"/>
        <v>605.97499999999991</v>
      </c>
      <c r="W4200" s="4">
        <f t="shared" si="593"/>
        <v>60597.5</v>
      </c>
      <c r="X4200" s="3">
        <v>0</v>
      </c>
      <c r="Y4200" s="3">
        <v>0</v>
      </c>
      <c r="Z4200" s="2" t="s">
        <v>3</v>
      </c>
      <c r="AA4200" s="2" t="s">
        <v>268</v>
      </c>
      <c r="AB4200" s="2" t="s">
        <v>1270</v>
      </c>
      <c r="AC4200" s="1" t="s">
        <v>0</v>
      </c>
    </row>
    <row r="4201" spans="1:29" x14ac:dyDescent="0.25">
      <c r="A4201" s="2" t="s">
        <v>1269</v>
      </c>
      <c r="B4201" s="8"/>
      <c r="C4201" s="3"/>
      <c r="D4201" s="2" t="s">
        <v>1268</v>
      </c>
      <c r="E4201" s="2" t="s">
        <v>387</v>
      </c>
      <c r="F4201" s="3" t="s">
        <v>7</v>
      </c>
      <c r="G4201" s="3">
        <v>1</v>
      </c>
      <c r="H4201">
        <v>1</v>
      </c>
      <c r="I4201" s="2" t="s">
        <v>6</v>
      </c>
      <c r="J4201" s="2" t="s">
        <v>1267</v>
      </c>
      <c r="K4201" s="7">
        <f t="shared" si="585"/>
        <v>39030</v>
      </c>
      <c r="L4201" s="7">
        <f t="shared" si="586"/>
        <v>39030</v>
      </c>
      <c r="M4201" s="2" t="s">
        <v>4</v>
      </c>
      <c r="N4201" s="1">
        <f t="shared" si="587"/>
        <v>0</v>
      </c>
      <c r="O4201" s="5">
        <f t="shared" si="588"/>
        <v>39030</v>
      </c>
      <c r="P4201" s="5">
        <f t="shared" si="589"/>
        <v>39030</v>
      </c>
      <c r="Q4201" s="5">
        <f t="shared" si="590"/>
        <v>39030</v>
      </c>
      <c r="R4201" s="3">
        <v>25</v>
      </c>
      <c r="S4201" s="6">
        <v>25</v>
      </c>
      <c r="T4201" s="6">
        <v>25</v>
      </c>
      <c r="U4201" s="5">
        <f t="shared" si="591"/>
        <v>48787.5</v>
      </c>
      <c r="V4201" s="5">
        <f t="shared" si="592"/>
        <v>48787.5</v>
      </c>
      <c r="W4201" s="4">
        <f t="shared" si="593"/>
        <v>48787.5</v>
      </c>
      <c r="X4201" s="3">
        <v>0</v>
      </c>
      <c r="Y4201" s="3">
        <v>0</v>
      </c>
      <c r="Z4201" s="2" t="s">
        <v>3</v>
      </c>
      <c r="AA4201" s="2" t="s">
        <v>232</v>
      </c>
      <c r="AB4201" s="2" t="s">
        <v>1095</v>
      </c>
      <c r="AC4201" s="1" t="s">
        <v>0</v>
      </c>
    </row>
    <row r="4202" spans="1:29" x14ac:dyDescent="0.25">
      <c r="A4202" s="2" t="s">
        <v>1266</v>
      </c>
      <c r="B4202" s="8"/>
      <c r="C4202" s="3"/>
      <c r="D4202" s="2" t="s">
        <v>1265</v>
      </c>
      <c r="E4202" s="2" t="s">
        <v>387</v>
      </c>
      <c r="F4202" s="3" t="s">
        <v>7</v>
      </c>
      <c r="G4202" s="3">
        <v>1</v>
      </c>
      <c r="H4202">
        <v>1</v>
      </c>
      <c r="I4202" s="2" t="s">
        <v>6</v>
      </c>
      <c r="J4202" s="2" t="s">
        <v>1264</v>
      </c>
      <c r="K4202" s="7">
        <f t="shared" si="585"/>
        <v>2720</v>
      </c>
      <c r="L4202" s="7">
        <f t="shared" si="586"/>
        <v>2720</v>
      </c>
      <c r="M4202" s="2" t="s">
        <v>4</v>
      </c>
      <c r="N4202" s="1">
        <f t="shared" si="587"/>
        <v>0</v>
      </c>
      <c r="O4202" s="5">
        <f t="shared" si="588"/>
        <v>2720</v>
      </c>
      <c r="P4202" s="5">
        <f t="shared" si="589"/>
        <v>2720</v>
      </c>
      <c r="Q4202" s="5">
        <f t="shared" si="590"/>
        <v>2720</v>
      </c>
      <c r="R4202" s="3">
        <v>25</v>
      </c>
      <c r="S4202" s="6">
        <v>25</v>
      </c>
      <c r="T4202" s="6">
        <v>25</v>
      </c>
      <c r="U4202" s="5">
        <f t="shared" si="591"/>
        <v>3400</v>
      </c>
      <c r="V4202" s="5">
        <f t="shared" si="592"/>
        <v>3400</v>
      </c>
      <c r="W4202" s="4">
        <f t="shared" si="593"/>
        <v>3400</v>
      </c>
      <c r="X4202" s="3">
        <v>0</v>
      </c>
      <c r="Y4202" s="3">
        <v>0</v>
      </c>
      <c r="Z4202" s="2" t="s">
        <v>3</v>
      </c>
      <c r="AA4202" s="2" t="s">
        <v>454</v>
      </c>
      <c r="AB4202" s="2" t="s">
        <v>1263</v>
      </c>
      <c r="AC4202" s="1" t="s">
        <v>0</v>
      </c>
    </row>
    <row r="4203" spans="1:29" x14ac:dyDescent="0.25">
      <c r="A4203" s="2" t="s">
        <v>1262</v>
      </c>
      <c r="B4203" s="8"/>
      <c r="C4203" s="2" t="s">
        <v>1261</v>
      </c>
      <c r="D4203" s="2" t="s">
        <v>1260</v>
      </c>
      <c r="E4203" s="2" t="s">
        <v>8</v>
      </c>
      <c r="F4203" s="3" t="s">
        <v>270</v>
      </c>
      <c r="G4203" s="3">
        <v>60</v>
      </c>
      <c r="H4203">
        <v>1</v>
      </c>
      <c r="I4203" s="2" t="s">
        <v>6</v>
      </c>
      <c r="J4203" s="2" t="s">
        <v>1259</v>
      </c>
      <c r="K4203" s="7">
        <f t="shared" si="585"/>
        <v>1018.2166666666667</v>
      </c>
      <c r="L4203" s="7">
        <f t="shared" si="586"/>
        <v>61093</v>
      </c>
      <c r="M4203" s="2" t="s">
        <v>4</v>
      </c>
      <c r="N4203" s="1">
        <f t="shared" si="587"/>
        <v>0</v>
      </c>
      <c r="O4203" s="5">
        <f t="shared" si="588"/>
        <v>61093</v>
      </c>
      <c r="P4203" s="5">
        <f t="shared" si="589"/>
        <v>1018.2166666666667</v>
      </c>
      <c r="Q4203" s="5">
        <f t="shared" si="590"/>
        <v>61093</v>
      </c>
      <c r="R4203" s="3">
        <v>25</v>
      </c>
      <c r="S4203" s="6">
        <v>25</v>
      </c>
      <c r="T4203" s="6">
        <v>25</v>
      </c>
      <c r="U4203" s="5">
        <f t="shared" si="591"/>
        <v>76366.25</v>
      </c>
      <c r="V4203" s="5">
        <f t="shared" si="592"/>
        <v>1272.7708333333335</v>
      </c>
      <c r="W4203" s="4">
        <f t="shared" si="593"/>
        <v>76366.25</v>
      </c>
      <c r="X4203" s="3">
        <v>0</v>
      </c>
      <c r="Y4203" s="3">
        <v>0</v>
      </c>
      <c r="Z4203" s="2" t="s">
        <v>3</v>
      </c>
      <c r="AA4203" s="2" t="s">
        <v>268</v>
      </c>
      <c r="AB4203" s="2" t="s">
        <v>1152</v>
      </c>
      <c r="AC4203" s="1" t="s">
        <v>0</v>
      </c>
    </row>
    <row r="4204" spans="1:29" x14ac:dyDescent="0.25">
      <c r="A4204" s="2" t="s">
        <v>1258</v>
      </c>
      <c r="B4204" s="8"/>
      <c r="C4204" s="3"/>
      <c r="D4204" s="2" t="s">
        <v>1257</v>
      </c>
      <c r="E4204" s="2" t="s">
        <v>143</v>
      </c>
      <c r="F4204" s="3" t="s">
        <v>7</v>
      </c>
      <c r="G4204" s="3">
        <v>1</v>
      </c>
      <c r="H4204">
        <v>1</v>
      </c>
      <c r="I4204" s="2" t="s">
        <v>6</v>
      </c>
      <c r="J4204" s="2" t="s">
        <v>1256</v>
      </c>
      <c r="K4204" s="7">
        <f t="shared" si="585"/>
        <v>27006</v>
      </c>
      <c r="L4204" s="7">
        <f t="shared" si="586"/>
        <v>27006</v>
      </c>
      <c r="M4204" s="2" t="s">
        <v>4</v>
      </c>
      <c r="N4204" s="1">
        <f t="shared" si="587"/>
        <v>0</v>
      </c>
      <c r="O4204" s="5">
        <f t="shared" si="588"/>
        <v>27006</v>
      </c>
      <c r="P4204" s="5">
        <f t="shared" si="589"/>
        <v>27006</v>
      </c>
      <c r="Q4204" s="5">
        <f t="shared" si="590"/>
        <v>27006</v>
      </c>
      <c r="R4204" s="3">
        <v>25</v>
      </c>
      <c r="S4204" s="6">
        <v>25</v>
      </c>
      <c r="T4204" s="6">
        <v>25</v>
      </c>
      <c r="U4204" s="5">
        <f t="shared" si="591"/>
        <v>33757.5</v>
      </c>
      <c r="V4204" s="5">
        <f t="shared" si="592"/>
        <v>33757.5</v>
      </c>
      <c r="W4204" s="4">
        <f t="shared" si="593"/>
        <v>33757.5</v>
      </c>
      <c r="X4204" s="3">
        <v>0</v>
      </c>
      <c r="Y4204" s="3">
        <v>0</v>
      </c>
      <c r="Z4204" s="2" t="s">
        <v>3</v>
      </c>
      <c r="AA4204" s="2" t="s">
        <v>1255</v>
      </c>
      <c r="AB4204" s="2" t="s">
        <v>1254</v>
      </c>
      <c r="AC4204" s="1" t="s">
        <v>0</v>
      </c>
    </row>
    <row r="4205" spans="1:29" x14ac:dyDescent="0.25">
      <c r="A4205" s="2" t="s">
        <v>1253</v>
      </c>
      <c r="B4205" s="8"/>
      <c r="C4205" s="3"/>
      <c r="D4205" s="2" t="s">
        <v>1252</v>
      </c>
      <c r="E4205" s="2" t="s">
        <v>143</v>
      </c>
      <c r="F4205" s="3" t="s">
        <v>7</v>
      </c>
      <c r="G4205" s="3">
        <v>1</v>
      </c>
      <c r="H4205">
        <v>1</v>
      </c>
      <c r="I4205" s="2" t="s">
        <v>6</v>
      </c>
      <c r="J4205" s="2" t="s">
        <v>1251</v>
      </c>
      <c r="K4205" s="7">
        <f t="shared" si="585"/>
        <v>55231</v>
      </c>
      <c r="L4205" s="7">
        <f t="shared" si="586"/>
        <v>55231</v>
      </c>
      <c r="M4205" s="2" t="s">
        <v>4</v>
      </c>
      <c r="N4205" s="1">
        <f t="shared" si="587"/>
        <v>0</v>
      </c>
      <c r="O4205" s="5">
        <f t="shared" si="588"/>
        <v>55231</v>
      </c>
      <c r="P4205" s="5">
        <f t="shared" si="589"/>
        <v>55231</v>
      </c>
      <c r="Q4205" s="5">
        <f t="shared" si="590"/>
        <v>55231</v>
      </c>
      <c r="R4205" s="3">
        <v>25</v>
      </c>
      <c r="S4205" s="6">
        <v>25</v>
      </c>
      <c r="T4205" s="6">
        <v>25</v>
      </c>
      <c r="U4205" s="5">
        <f t="shared" si="591"/>
        <v>69038.75</v>
      </c>
      <c r="V4205" s="5">
        <f t="shared" si="592"/>
        <v>69038.75</v>
      </c>
      <c r="W4205" s="4">
        <f t="shared" si="593"/>
        <v>69038.75</v>
      </c>
      <c r="X4205" s="3">
        <v>0</v>
      </c>
      <c r="Y4205" s="3">
        <v>0</v>
      </c>
      <c r="Z4205" s="2" t="s">
        <v>3</v>
      </c>
      <c r="AA4205" s="2" t="s">
        <v>95</v>
      </c>
      <c r="AB4205" s="2" t="s">
        <v>94</v>
      </c>
      <c r="AC4205" s="1" t="s">
        <v>0</v>
      </c>
    </row>
    <row r="4206" spans="1:29" x14ac:dyDescent="0.25">
      <c r="A4206" s="2" t="s">
        <v>1250</v>
      </c>
      <c r="B4206" s="8"/>
      <c r="C4206" s="3"/>
      <c r="D4206" s="2" t="s">
        <v>1249</v>
      </c>
      <c r="E4206" s="2" t="s">
        <v>143</v>
      </c>
      <c r="F4206" s="3" t="s">
        <v>7</v>
      </c>
      <c r="G4206" s="3">
        <v>1</v>
      </c>
      <c r="H4206">
        <v>1</v>
      </c>
      <c r="I4206" s="2" t="s">
        <v>114</v>
      </c>
      <c r="J4206" s="2" t="s">
        <v>1248</v>
      </c>
      <c r="K4206" s="7">
        <f t="shared" si="585"/>
        <v>7562</v>
      </c>
      <c r="L4206" s="7">
        <f t="shared" si="586"/>
        <v>7562</v>
      </c>
      <c r="M4206" s="2" t="s">
        <v>4</v>
      </c>
      <c r="N4206" s="1">
        <f t="shared" si="587"/>
        <v>0</v>
      </c>
      <c r="O4206" s="5">
        <f t="shared" si="588"/>
        <v>7562</v>
      </c>
      <c r="P4206" s="5">
        <f t="shared" si="589"/>
        <v>7562</v>
      </c>
      <c r="Q4206" s="5">
        <f t="shared" si="590"/>
        <v>7562</v>
      </c>
      <c r="R4206" s="3">
        <v>25</v>
      </c>
      <c r="S4206" s="6">
        <v>25</v>
      </c>
      <c r="T4206" s="6">
        <v>25</v>
      </c>
      <c r="U4206" s="5">
        <f t="shared" si="591"/>
        <v>9452.5</v>
      </c>
      <c r="V4206" s="5">
        <f t="shared" si="592"/>
        <v>9452.5</v>
      </c>
      <c r="W4206" s="4">
        <f t="shared" si="593"/>
        <v>9452.5</v>
      </c>
      <c r="X4206" s="3">
        <v>0</v>
      </c>
      <c r="Y4206" s="3">
        <v>0</v>
      </c>
      <c r="Z4206" s="2" t="s">
        <v>3</v>
      </c>
      <c r="AA4206" s="2" t="s">
        <v>268</v>
      </c>
      <c r="AB4206" s="2" t="s">
        <v>1247</v>
      </c>
      <c r="AC4206" s="1" t="s">
        <v>0</v>
      </c>
    </row>
    <row r="4207" spans="1:29" x14ac:dyDescent="0.25">
      <c r="A4207" s="2" t="s">
        <v>1246</v>
      </c>
      <c r="B4207" s="8"/>
      <c r="C4207" s="3"/>
      <c r="D4207" s="2" t="s">
        <v>1245</v>
      </c>
      <c r="E4207" s="2" t="s">
        <v>1244</v>
      </c>
      <c r="F4207" s="3" t="s">
        <v>7</v>
      </c>
      <c r="G4207" s="3">
        <v>1</v>
      </c>
      <c r="H4207">
        <v>1</v>
      </c>
      <c r="I4207" s="2" t="s">
        <v>6</v>
      </c>
      <c r="J4207" s="2" t="s">
        <v>1243</v>
      </c>
      <c r="K4207" s="7">
        <f t="shared" si="585"/>
        <v>145285</v>
      </c>
      <c r="L4207" s="7">
        <f t="shared" si="586"/>
        <v>145285</v>
      </c>
      <c r="M4207" s="2" t="s">
        <v>4</v>
      </c>
      <c r="N4207" s="1">
        <f t="shared" si="587"/>
        <v>0</v>
      </c>
      <c r="O4207" s="5">
        <f t="shared" si="588"/>
        <v>145285</v>
      </c>
      <c r="P4207" s="5">
        <f t="shared" si="589"/>
        <v>145285</v>
      </c>
      <c r="Q4207" s="5">
        <f t="shared" si="590"/>
        <v>145285</v>
      </c>
      <c r="R4207" s="3">
        <v>25</v>
      </c>
      <c r="S4207" s="6">
        <v>25</v>
      </c>
      <c r="T4207" s="6">
        <v>25</v>
      </c>
      <c r="U4207" s="5">
        <f t="shared" si="591"/>
        <v>181606.25</v>
      </c>
      <c r="V4207" s="5">
        <f t="shared" si="592"/>
        <v>181606.25</v>
      </c>
      <c r="W4207" s="4">
        <f t="shared" si="593"/>
        <v>181606.25</v>
      </c>
      <c r="X4207" s="3">
        <v>0</v>
      </c>
      <c r="Y4207" s="3">
        <v>0</v>
      </c>
      <c r="Z4207" s="2" t="s">
        <v>3</v>
      </c>
      <c r="AA4207" s="2" t="s">
        <v>1242</v>
      </c>
      <c r="AB4207" s="2" t="s">
        <v>1241</v>
      </c>
      <c r="AC4207" s="1" t="s">
        <v>0</v>
      </c>
    </row>
    <row r="4208" spans="1:29" x14ac:dyDescent="0.25">
      <c r="A4208" s="2" t="s">
        <v>1240</v>
      </c>
      <c r="B4208" s="8"/>
      <c r="C4208" s="3"/>
      <c r="D4208" s="2" t="s">
        <v>1239</v>
      </c>
      <c r="E4208" s="2" t="s">
        <v>152</v>
      </c>
      <c r="F4208" s="3" t="s">
        <v>7</v>
      </c>
      <c r="G4208" s="3">
        <v>1</v>
      </c>
      <c r="H4208">
        <v>1</v>
      </c>
      <c r="I4208" s="2" t="s">
        <v>6</v>
      </c>
      <c r="J4208" s="2" t="s">
        <v>1238</v>
      </c>
      <c r="K4208" s="7">
        <f t="shared" si="585"/>
        <v>24938</v>
      </c>
      <c r="L4208" s="7">
        <f t="shared" si="586"/>
        <v>24938</v>
      </c>
      <c r="M4208" s="2" t="s">
        <v>4</v>
      </c>
      <c r="N4208" s="1">
        <f t="shared" si="587"/>
        <v>0</v>
      </c>
      <c r="O4208" s="5">
        <f t="shared" si="588"/>
        <v>24938</v>
      </c>
      <c r="P4208" s="5">
        <f t="shared" si="589"/>
        <v>24938</v>
      </c>
      <c r="Q4208" s="5">
        <f t="shared" si="590"/>
        <v>24938</v>
      </c>
      <c r="R4208" s="3">
        <v>25</v>
      </c>
      <c r="S4208" s="6">
        <v>25</v>
      </c>
      <c r="T4208" s="6">
        <v>25</v>
      </c>
      <c r="U4208" s="5">
        <f t="shared" si="591"/>
        <v>31172.5</v>
      </c>
      <c r="V4208" s="5">
        <f t="shared" si="592"/>
        <v>31172.5</v>
      </c>
      <c r="W4208" s="4">
        <f t="shared" si="593"/>
        <v>31172.5</v>
      </c>
      <c r="X4208" s="3">
        <v>0</v>
      </c>
      <c r="Y4208" s="3">
        <v>0</v>
      </c>
      <c r="Z4208" s="2" t="s">
        <v>3</v>
      </c>
      <c r="AA4208" s="2" t="s">
        <v>336</v>
      </c>
      <c r="AB4208" s="2" t="s">
        <v>335</v>
      </c>
      <c r="AC4208" s="1" t="s">
        <v>0</v>
      </c>
    </row>
    <row r="4209" spans="1:29" x14ac:dyDescent="0.25">
      <c r="A4209" s="2" t="s">
        <v>1237</v>
      </c>
      <c r="B4209" s="8"/>
      <c r="C4209" s="3"/>
      <c r="D4209" s="2" t="s">
        <v>1236</v>
      </c>
      <c r="E4209" s="2" t="s">
        <v>152</v>
      </c>
      <c r="F4209" s="3" t="s">
        <v>7</v>
      </c>
      <c r="G4209" s="3">
        <v>1</v>
      </c>
      <c r="H4209">
        <v>1</v>
      </c>
      <c r="I4209" s="2" t="s">
        <v>6</v>
      </c>
      <c r="J4209" s="2" t="s">
        <v>1235</v>
      </c>
      <c r="K4209" s="7">
        <f t="shared" si="585"/>
        <v>25073</v>
      </c>
      <c r="L4209" s="7">
        <f t="shared" si="586"/>
        <v>25073</v>
      </c>
      <c r="M4209" s="2" t="s">
        <v>4</v>
      </c>
      <c r="N4209" s="1">
        <f t="shared" si="587"/>
        <v>0</v>
      </c>
      <c r="O4209" s="5">
        <f t="shared" si="588"/>
        <v>25073</v>
      </c>
      <c r="P4209" s="5">
        <f t="shared" si="589"/>
        <v>25073</v>
      </c>
      <c r="Q4209" s="5">
        <f t="shared" si="590"/>
        <v>25073</v>
      </c>
      <c r="R4209" s="3">
        <v>25</v>
      </c>
      <c r="S4209" s="6">
        <v>25</v>
      </c>
      <c r="T4209" s="6">
        <v>25</v>
      </c>
      <c r="U4209" s="5">
        <f t="shared" si="591"/>
        <v>31341.25</v>
      </c>
      <c r="V4209" s="5">
        <f t="shared" si="592"/>
        <v>31341.25</v>
      </c>
      <c r="W4209" s="4">
        <f t="shared" si="593"/>
        <v>31341.25</v>
      </c>
      <c r="X4209" s="3">
        <v>0</v>
      </c>
      <c r="Y4209" s="3">
        <v>0</v>
      </c>
      <c r="Z4209" s="2" t="s">
        <v>3</v>
      </c>
      <c r="AA4209" s="2" t="s">
        <v>674</v>
      </c>
      <c r="AB4209" s="2" t="s">
        <v>1234</v>
      </c>
      <c r="AC4209" s="1" t="s">
        <v>0</v>
      </c>
    </row>
    <row r="4210" spans="1:29" x14ac:dyDescent="0.25">
      <c r="A4210" s="2" t="s">
        <v>1233</v>
      </c>
      <c r="B4210" s="8"/>
      <c r="C4210" s="3"/>
      <c r="D4210" s="2" t="s">
        <v>1232</v>
      </c>
      <c r="E4210" s="2" t="s">
        <v>287</v>
      </c>
      <c r="F4210" s="3" t="s">
        <v>7</v>
      </c>
      <c r="G4210" s="3">
        <v>1</v>
      </c>
      <c r="H4210">
        <v>1</v>
      </c>
      <c r="I4210" s="2" t="s">
        <v>19</v>
      </c>
      <c r="J4210" s="2" t="s">
        <v>1231</v>
      </c>
      <c r="K4210" s="7">
        <f t="shared" si="585"/>
        <v>13334</v>
      </c>
      <c r="L4210" s="7">
        <f t="shared" si="586"/>
        <v>13334</v>
      </c>
      <c r="M4210" s="2" t="s">
        <v>4</v>
      </c>
      <c r="N4210" s="1">
        <f t="shared" si="587"/>
        <v>0</v>
      </c>
      <c r="O4210" s="5">
        <f t="shared" si="588"/>
        <v>13334</v>
      </c>
      <c r="P4210" s="5">
        <f t="shared" si="589"/>
        <v>13334</v>
      </c>
      <c r="Q4210" s="5">
        <f t="shared" si="590"/>
        <v>13334</v>
      </c>
      <c r="R4210" s="3">
        <v>25</v>
      </c>
      <c r="S4210" s="6">
        <v>25</v>
      </c>
      <c r="T4210" s="6">
        <v>25</v>
      </c>
      <c r="U4210" s="5">
        <f t="shared" si="591"/>
        <v>16667.5</v>
      </c>
      <c r="V4210" s="5">
        <f t="shared" si="592"/>
        <v>16667.5</v>
      </c>
      <c r="W4210" s="4">
        <f t="shared" si="593"/>
        <v>16667.5</v>
      </c>
      <c r="X4210" s="3">
        <v>0</v>
      </c>
      <c r="Y4210" s="3">
        <v>0</v>
      </c>
      <c r="Z4210" s="2" t="s">
        <v>3</v>
      </c>
      <c r="AA4210" s="2" t="s">
        <v>242</v>
      </c>
      <c r="AB4210" s="2" t="s">
        <v>1230</v>
      </c>
      <c r="AC4210" s="1" t="s">
        <v>0</v>
      </c>
    </row>
    <row r="4211" spans="1:29" x14ac:dyDescent="0.25">
      <c r="A4211" s="2" t="s">
        <v>1229</v>
      </c>
      <c r="B4211" s="8"/>
      <c r="C4211" s="3"/>
      <c r="D4211" s="2" t="s">
        <v>1228</v>
      </c>
      <c r="E4211" s="2" t="s">
        <v>1227</v>
      </c>
      <c r="F4211" s="3" t="s">
        <v>7</v>
      </c>
      <c r="G4211" s="3">
        <v>1</v>
      </c>
      <c r="H4211">
        <v>1</v>
      </c>
      <c r="I4211" s="2" t="s">
        <v>114</v>
      </c>
      <c r="J4211" s="2" t="s">
        <v>1226</v>
      </c>
      <c r="K4211" s="7">
        <f t="shared" si="585"/>
        <v>46126</v>
      </c>
      <c r="L4211" s="7">
        <f t="shared" si="586"/>
        <v>46126</v>
      </c>
      <c r="M4211" s="2" t="s">
        <v>4</v>
      </c>
      <c r="N4211" s="1">
        <f t="shared" si="587"/>
        <v>0</v>
      </c>
      <c r="O4211" s="5">
        <f t="shared" si="588"/>
        <v>46126</v>
      </c>
      <c r="P4211" s="5">
        <f t="shared" si="589"/>
        <v>46126</v>
      </c>
      <c r="Q4211" s="5">
        <f t="shared" si="590"/>
        <v>46126</v>
      </c>
      <c r="R4211" s="3">
        <v>25</v>
      </c>
      <c r="S4211" s="6">
        <v>25</v>
      </c>
      <c r="T4211" s="6">
        <v>25</v>
      </c>
      <c r="U4211" s="5">
        <f t="shared" si="591"/>
        <v>57657.5</v>
      </c>
      <c r="V4211" s="5">
        <f t="shared" si="592"/>
        <v>57657.5</v>
      </c>
      <c r="W4211" s="4">
        <f t="shared" si="593"/>
        <v>57657.5</v>
      </c>
      <c r="X4211" s="3">
        <v>0</v>
      </c>
      <c r="Y4211" s="3">
        <v>0</v>
      </c>
      <c r="Z4211" s="2" t="s">
        <v>54</v>
      </c>
      <c r="AA4211" s="2" t="s">
        <v>134</v>
      </c>
      <c r="AB4211" s="2" t="s">
        <v>1225</v>
      </c>
      <c r="AC4211" s="1" t="s">
        <v>0</v>
      </c>
    </row>
    <row r="4212" spans="1:29" x14ac:dyDescent="0.25">
      <c r="A4212" s="2" t="s">
        <v>1224</v>
      </c>
      <c r="B4212" s="8"/>
      <c r="C4212" s="3"/>
      <c r="D4212" s="2" t="s">
        <v>1221</v>
      </c>
      <c r="E4212" s="2" t="s">
        <v>1220</v>
      </c>
      <c r="F4212" s="3" t="s">
        <v>7</v>
      </c>
      <c r="G4212" s="3">
        <v>1</v>
      </c>
      <c r="H4212">
        <v>1</v>
      </c>
      <c r="I4212" s="2" t="s">
        <v>6</v>
      </c>
      <c r="J4212" s="2" t="s">
        <v>1223</v>
      </c>
      <c r="K4212" s="7">
        <f t="shared" si="585"/>
        <v>100860</v>
      </c>
      <c r="L4212" s="7">
        <f t="shared" si="586"/>
        <v>100860</v>
      </c>
      <c r="M4212" s="2" t="s">
        <v>4</v>
      </c>
      <c r="N4212" s="1">
        <f t="shared" si="587"/>
        <v>0</v>
      </c>
      <c r="O4212" s="5">
        <f t="shared" si="588"/>
        <v>100860</v>
      </c>
      <c r="P4212" s="5">
        <f t="shared" si="589"/>
        <v>100860</v>
      </c>
      <c r="Q4212" s="5">
        <f t="shared" si="590"/>
        <v>100860</v>
      </c>
      <c r="R4212" s="3">
        <v>25</v>
      </c>
      <c r="S4212" s="6">
        <v>25</v>
      </c>
      <c r="T4212" s="6">
        <v>25</v>
      </c>
      <c r="U4212" s="5">
        <f t="shared" si="591"/>
        <v>126075</v>
      </c>
      <c r="V4212" s="5">
        <f t="shared" si="592"/>
        <v>126075</v>
      </c>
      <c r="W4212" s="4">
        <f t="shared" si="593"/>
        <v>126075</v>
      </c>
      <c r="X4212" s="3">
        <v>0</v>
      </c>
      <c r="Y4212" s="3">
        <v>0</v>
      </c>
      <c r="Z4212" s="2" t="s">
        <v>3</v>
      </c>
      <c r="AA4212" s="2" t="s">
        <v>325</v>
      </c>
      <c r="AB4212" s="2" t="s">
        <v>1218</v>
      </c>
      <c r="AC4212" s="1" t="s">
        <v>0</v>
      </c>
    </row>
    <row r="4213" spans="1:29" x14ac:dyDescent="0.25">
      <c r="A4213" s="2" t="s">
        <v>1222</v>
      </c>
      <c r="B4213" s="8"/>
      <c r="C4213" s="3"/>
      <c r="D4213" s="2" t="s">
        <v>1221</v>
      </c>
      <c r="E4213" s="2" t="s">
        <v>1220</v>
      </c>
      <c r="F4213" s="3" t="s">
        <v>7</v>
      </c>
      <c r="G4213" s="3">
        <v>1</v>
      </c>
      <c r="H4213">
        <v>1</v>
      </c>
      <c r="I4213" s="2" t="s">
        <v>6</v>
      </c>
      <c r="J4213" s="2" t="s">
        <v>1219</v>
      </c>
      <c r="K4213" s="7">
        <f t="shared" si="585"/>
        <v>106591</v>
      </c>
      <c r="L4213" s="7">
        <f t="shared" si="586"/>
        <v>106591</v>
      </c>
      <c r="M4213" s="2" t="s">
        <v>4</v>
      </c>
      <c r="N4213" s="1">
        <f t="shared" si="587"/>
        <v>0</v>
      </c>
      <c r="O4213" s="5">
        <f t="shared" si="588"/>
        <v>106591</v>
      </c>
      <c r="P4213" s="5">
        <f t="shared" si="589"/>
        <v>106591</v>
      </c>
      <c r="Q4213" s="5">
        <f t="shared" si="590"/>
        <v>106591</v>
      </c>
      <c r="R4213" s="3">
        <v>25</v>
      </c>
      <c r="S4213" s="6">
        <v>25</v>
      </c>
      <c r="T4213" s="6">
        <v>25</v>
      </c>
      <c r="U4213" s="5">
        <f t="shared" si="591"/>
        <v>133238.75</v>
      </c>
      <c r="V4213" s="5">
        <f t="shared" si="592"/>
        <v>133238.75</v>
      </c>
      <c r="W4213" s="4">
        <f t="shared" si="593"/>
        <v>133238.75</v>
      </c>
      <c r="X4213" s="3">
        <v>0</v>
      </c>
      <c r="Y4213" s="3">
        <v>0</v>
      </c>
      <c r="Z4213" s="2" t="s">
        <v>3</v>
      </c>
      <c r="AA4213" s="2" t="s">
        <v>325</v>
      </c>
      <c r="AB4213" s="2" t="s">
        <v>1218</v>
      </c>
      <c r="AC4213" s="1" t="s">
        <v>0</v>
      </c>
    </row>
    <row r="4214" spans="1:29" x14ac:dyDescent="0.25">
      <c r="A4214" s="2" t="s">
        <v>1217</v>
      </c>
      <c r="B4214" s="8"/>
      <c r="C4214" s="3"/>
      <c r="D4214" s="2" t="s">
        <v>1216</v>
      </c>
      <c r="E4214" s="2" t="s">
        <v>152</v>
      </c>
      <c r="F4214" s="3" t="s">
        <v>7</v>
      </c>
      <c r="G4214" s="3">
        <v>1</v>
      </c>
      <c r="H4214">
        <v>1</v>
      </c>
      <c r="I4214" s="2" t="s">
        <v>6</v>
      </c>
      <c r="J4214" s="2" t="s">
        <v>1215</v>
      </c>
      <c r="K4214" s="7">
        <f t="shared" si="585"/>
        <v>4084</v>
      </c>
      <c r="L4214" s="7">
        <f t="shared" si="586"/>
        <v>4084</v>
      </c>
      <c r="M4214" s="2" t="s">
        <v>4</v>
      </c>
      <c r="N4214" s="1">
        <f t="shared" si="587"/>
        <v>0</v>
      </c>
      <c r="O4214" s="5">
        <f t="shared" si="588"/>
        <v>4084</v>
      </c>
      <c r="P4214" s="5">
        <f t="shared" si="589"/>
        <v>4084</v>
      </c>
      <c r="Q4214" s="5">
        <f t="shared" si="590"/>
        <v>4084</v>
      </c>
      <c r="R4214" s="3">
        <v>25</v>
      </c>
      <c r="S4214" s="6">
        <v>25</v>
      </c>
      <c r="T4214" s="6">
        <v>25</v>
      </c>
      <c r="U4214" s="5">
        <f t="shared" si="591"/>
        <v>5105</v>
      </c>
      <c r="V4214" s="5">
        <f t="shared" si="592"/>
        <v>5105</v>
      </c>
      <c r="W4214" s="4">
        <f t="shared" si="593"/>
        <v>5105</v>
      </c>
      <c r="X4214" s="3">
        <v>0</v>
      </c>
      <c r="Y4214" s="3">
        <v>0</v>
      </c>
      <c r="Z4214" s="2" t="s">
        <v>3</v>
      </c>
      <c r="AA4214" s="2" t="s">
        <v>454</v>
      </c>
      <c r="AB4214" s="2" t="s">
        <v>868</v>
      </c>
      <c r="AC4214" s="1" t="s">
        <v>0</v>
      </c>
    </row>
    <row r="4215" spans="1:29" x14ac:dyDescent="0.25">
      <c r="A4215" s="2" t="s">
        <v>1214</v>
      </c>
      <c r="B4215" s="8"/>
      <c r="C4215" s="3"/>
      <c r="D4215" s="2" t="s">
        <v>1213</v>
      </c>
      <c r="E4215" s="2" t="s">
        <v>1212</v>
      </c>
      <c r="F4215" s="3" t="s">
        <v>7</v>
      </c>
      <c r="G4215" s="3">
        <v>1</v>
      </c>
      <c r="H4215">
        <v>1</v>
      </c>
      <c r="I4215" s="2" t="s">
        <v>6</v>
      </c>
      <c r="J4215" s="2" t="s">
        <v>1211</v>
      </c>
      <c r="K4215" s="7">
        <f t="shared" si="585"/>
        <v>8456</v>
      </c>
      <c r="L4215" s="7">
        <f t="shared" si="586"/>
        <v>8456</v>
      </c>
      <c r="M4215" s="2" t="s">
        <v>4</v>
      </c>
      <c r="N4215" s="1">
        <f t="shared" si="587"/>
        <v>0</v>
      </c>
      <c r="O4215" s="5">
        <f t="shared" si="588"/>
        <v>8456</v>
      </c>
      <c r="P4215" s="5">
        <f t="shared" si="589"/>
        <v>8456</v>
      </c>
      <c r="Q4215" s="5">
        <f t="shared" si="590"/>
        <v>8456</v>
      </c>
      <c r="R4215" s="3">
        <v>25</v>
      </c>
      <c r="S4215" s="6">
        <v>25</v>
      </c>
      <c r="T4215" s="6">
        <v>25</v>
      </c>
      <c r="U4215" s="5">
        <f t="shared" si="591"/>
        <v>10570</v>
      </c>
      <c r="V4215" s="5">
        <f t="shared" si="592"/>
        <v>10570</v>
      </c>
      <c r="W4215" s="4">
        <f t="shared" si="593"/>
        <v>10570</v>
      </c>
      <c r="X4215" s="3">
        <v>0</v>
      </c>
      <c r="Y4215" s="3">
        <v>0</v>
      </c>
      <c r="Z4215" s="2" t="s">
        <v>3</v>
      </c>
      <c r="AA4215" s="2" t="s">
        <v>530</v>
      </c>
      <c r="AB4215" s="2" t="s">
        <v>329</v>
      </c>
      <c r="AC4215" s="1" t="s">
        <v>0</v>
      </c>
    </row>
    <row r="4216" spans="1:29" x14ac:dyDescent="0.25">
      <c r="A4216" s="2" t="s">
        <v>1210</v>
      </c>
      <c r="B4216" s="8"/>
      <c r="C4216" s="3"/>
      <c r="D4216" s="2" t="s">
        <v>1209</v>
      </c>
      <c r="E4216" s="2" t="s">
        <v>8</v>
      </c>
      <c r="F4216" s="3" t="s">
        <v>7</v>
      </c>
      <c r="G4216" s="3">
        <v>1</v>
      </c>
      <c r="H4216">
        <v>1</v>
      </c>
      <c r="I4216" s="2" t="s">
        <v>114</v>
      </c>
      <c r="J4216" s="2" t="s">
        <v>1208</v>
      </c>
      <c r="K4216" s="7">
        <f t="shared" si="585"/>
        <v>58020</v>
      </c>
      <c r="L4216" s="7">
        <f t="shared" si="586"/>
        <v>58020</v>
      </c>
      <c r="M4216" s="2" t="s">
        <v>4</v>
      </c>
      <c r="N4216" s="1">
        <f t="shared" si="587"/>
        <v>0</v>
      </c>
      <c r="O4216" s="5">
        <f t="shared" si="588"/>
        <v>58020</v>
      </c>
      <c r="P4216" s="5">
        <f t="shared" si="589"/>
        <v>58020</v>
      </c>
      <c r="Q4216" s="5">
        <f t="shared" si="590"/>
        <v>58020</v>
      </c>
      <c r="R4216" s="3">
        <v>25</v>
      </c>
      <c r="S4216" s="6">
        <v>25</v>
      </c>
      <c r="T4216" s="6">
        <v>25</v>
      </c>
      <c r="U4216" s="5">
        <f t="shared" si="591"/>
        <v>72525</v>
      </c>
      <c r="V4216" s="5">
        <f t="shared" si="592"/>
        <v>72525</v>
      </c>
      <c r="W4216" s="4">
        <f t="shared" si="593"/>
        <v>72525</v>
      </c>
      <c r="X4216" s="3">
        <v>0</v>
      </c>
      <c r="Y4216" s="3">
        <v>0</v>
      </c>
      <c r="Z4216" s="2" t="s">
        <v>3</v>
      </c>
      <c r="AA4216" s="2" t="s">
        <v>391</v>
      </c>
      <c r="AB4216" s="2" t="s">
        <v>1207</v>
      </c>
      <c r="AC4216" s="1" t="s">
        <v>0</v>
      </c>
    </row>
    <row r="4217" spans="1:29" x14ac:dyDescent="0.25">
      <c r="A4217" s="2" t="s">
        <v>1206</v>
      </c>
      <c r="B4217" s="8"/>
      <c r="C4217" s="3"/>
      <c r="D4217" s="2" t="s">
        <v>1205</v>
      </c>
      <c r="E4217" s="2" t="s">
        <v>8</v>
      </c>
      <c r="F4217" s="3" t="s">
        <v>7</v>
      </c>
      <c r="G4217" s="3">
        <v>1</v>
      </c>
      <c r="H4217">
        <v>1</v>
      </c>
      <c r="I4217" s="2" t="s">
        <v>6</v>
      </c>
      <c r="J4217" s="2" t="s">
        <v>1204</v>
      </c>
      <c r="K4217" s="7">
        <f t="shared" si="585"/>
        <v>183514</v>
      </c>
      <c r="L4217" s="7">
        <f t="shared" si="586"/>
        <v>183514</v>
      </c>
      <c r="M4217" s="2" t="s">
        <v>4</v>
      </c>
      <c r="N4217" s="1">
        <f t="shared" si="587"/>
        <v>0</v>
      </c>
      <c r="O4217" s="5">
        <f t="shared" si="588"/>
        <v>183514</v>
      </c>
      <c r="P4217" s="5">
        <f t="shared" si="589"/>
        <v>183514</v>
      </c>
      <c r="Q4217" s="5">
        <f t="shared" si="590"/>
        <v>183514</v>
      </c>
      <c r="R4217" s="3">
        <v>25</v>
      </c>
      <c r="S4217" s="6">
        <v>25</v>
      </c>
      <c r="T4217" s="6">
        <v>25</v>
      </c>
      <c r="U4217" s="5">
        <f t="shared" si="591"/>
        <v>229392.5</v>
      </c>
      <c r="V4217" s="5">
        <f t="shared" si="592"/>
        <v>229392.5</v>
      </c>
      <c r="W4217" s="4">
        <f t="shared" si="593"/>
        <v>229392.5</v>
      </c>
      <c r="X4217" s="3">
        <v>0</v>
      </c>
      <c r="Y4217" s="3">
        <v>0</v>
      </c>
      <c r="Z4217" s="2" t="s">
        <v>3</v>
      </c>
      <c r="AA4217" s="2" t="s">
        <v>214</v>
      </c>
      <c r="AB4217" s="2" t="s">
        <v>317</v>
      </c>
      <c r="AC4217" s="1" t="s">
        <v>0</v>
      </c>
    </row>
    <row r="4218" spans="1:29" x14ac:dyDescent="0.25">
      <c r="A4218" s="2" t="s">
        <v>1203</v>
      </c>
      <c r="B4218" s="8"/>
      <c r="C4218" s="3"/>
      <c r="D4218" s="2" t="s">
        <v>1202</v>
      </c>
      <c r="E4218" s="2" t="s">
        <v>8</v>
      </c>
      <c r="F4218" s="3" t="s">
        <v>7</v>
      </c>
      <c r="G4218" s="3">
        <v>1</v>
      </c>
      <c r="H4218">
        <v>1</v>
      </c>
      <c r="I4218" s="2" t="s">
        <v>6</v>
      </c>
      <c r="J4218" s="2" t="s">
        <v>1201</v>
      </c>
      <c r="K4218" s="7">
        <f t="shared" si="585"/>
        <v>129658</v>
      </c>
      <c r="L4218" s="7">
        <f t="shared" si="586"/>
        <v>129658</v>
      </c>
      <c r="M4218" s="2" t="s">
        <v>4</v>
      </c>
      <c r="N4218" s="1">
        <f t="shared" si="587"/>
        <v>0</v>
      </c>
      <c r="O4218" s="5">
        <f t="shared" si="588"/>
        <v>129658</v>
      </c>
      <c r="P4218" s="5">
        <f t="shared" si="589"/>
        <v>129658</v>
      </c>
      <c r="Q4218" s="5">
        <f t="shared" si="590"/>
        <v>129658</v>
      </c>
      <c r="R4218" s="3">
        <v>25</v>
      </c>
      <c r="S4218" s="6">
        <v>25</v>
      </c>
      <c r="T4218" s="6">
        <v>25</v>
      </c>
      <c r="U4218" s="5">
        <f t="shared" si="591"/>
        <v>162072.5</v>
      </c>
      <c r="V4218" s="5">
        <f t="shared" si="592"/>
        <v>162072.5</v>
      </c>
      <c r="W4218" s="4">
        <f t="shared" si="593"/>
        <v>162072.5</v>
      </c>
      <c r="X4218" s="3">
        <v>0</v>
      </c>
      <c r="Y4218" s="3">
        <v>0</v>
      </c>
      <c r="Z4218" s="2" t="s">
        <v>3</v>
      </c>
      <c r="AA4218" s="2" t="s">
        <v>214</v>
      </c>
      <c r="AB4218" s="2" t="s">
        <v>317</v>
      </c>
      <c r="AC4218" s="1" t="s">
        <v>0</v>
      </c>
    </row>
    <row r="4219" spans="1:29" x14ac:dyDescent="0.25">
      <c r="A4219" s="2" t="s">
        <v>1200</v>
      </c>
      <c r="B4219" s="8"/>
      <c r="C4219" s="3"/>
      <c r="D4219" s="2" t="s">
        <v>1199</v>
      </c>
      <c r="E4219" s="2" t="s">
        <v>8</v>
      </c>
      <c r="F4219" s="3" t="s">
        <v>7</v>
      </c>
      <c r="G4219" s="3">
        <v>1</v>
      </c>
      <c r="H4219">
        <v>1</v>
      </c>
      <c r="I4219" s="2" t="s">
        <v>6</v>
      </c>
      <c r="J4219" s="2" t="s">
        <v>1198</v>
      </c>
      <c r="K4219" s="7">
        <f t="shared" si="585"/>
        <v>152015</v>
      </c>
      <c r="L4219" s="7">
        <f t="shared" si="586"/>
        <v>152015</v>
      </c>
      <c r="M4219" s="2" t="s">
        <v>4</v>
      </c>
      <c r="N4219" s="1">
        <f t="shared" si="587"/>
        <v>0</v>
      </c>
      <c r="O4219" s="5">
        <f t="shared" si="588"/>
        <v>152015</v>
      </c>
      <c r="P4219" s="5">
        <f t="shared" si="589"/>
        <v>152015</v>
      </c>
      <c r="Q4219" s="5">
        <f t="shared" si="590"/>
        <v>152015</v>
      </c>
      <c r="R4219" s="3">
        <v>25</v>
      </c>
      <c r="S4219" s="6">
        <v>25</v>
      </c>
      <c r="T4219" s="6">
        <v>25</v>
      </c>
      <c r="U4219" s="5">
        <f t="shared" si="591"/>
        <v>190018.75</v>
      </c>
      <c r="V4219" s="5">
        <f t="shared" si="592"/>
        <v>190018.75</v>
      </c>
      <c r="W4219" s="4">
        <f t="shared" si="593"/>
        <v>190018.75</v>
      </c>
      <c r="X4219" s="3">
        <v>0</v>
      </c>
      <c r="Y4219" s="3">
        <v>0</v>
      </c>
      <c r="Z4219" s="2" t="s">
        <v>3</v>
      </c>
      <c r="AA4219" s="2" t="s">
        <v>214</v>
      </c>
      <c r="AB4219" s="2" t="s">
        <v>317</v>
      </c>
      <c r="AC4219" s="1" t="s">
        <v>0</v>
      </c>
    </row>
    <row r="4220" spans="1:29" x14ac:dyDescent="0.25">
      <c r="A4220" s="2" t="s">
        <v>1197</v>
      </c>
      <c r="B4220" s="8"/>
      <c r="C4220" s="3"/>
      <c r="D4220" s="2" t="s">
        <v>1196</v>
      </c>
      <c r="E4220" s="2" t="s">
        <v>8</v>
      </c>
      <c r="F4220" s="3" t="s">
        <v>7</v>
      </c>
      <c r="G4220" s="3">
        <v>1</v>
      </c>
      <c r="H4220">
        <v>1</v>
      </c>
      <c r="I4220" s="2" t="s">
        <v>6</v>
      </c>
      <c r="J4220" s="2" t="s">
        <v>1195</v>
      </c>
      <c r="K4220" s="7">
        <f t="shared" si="585"/>
        <v>107756</v>
      </c>
      <c r="L4220" s="7">
        <f t="shared" si="586"/>
        <v>107756</v>
      </c>
      <c r="M4220" s="2" t="s">
        <v>4</v>
      </c>
      <c r="N4220" s="1">
        <f t="shared" si="587"/>
        <v>0</v>
      </c>
      <c r="O4220" s="5">
        <f t="shared" si="588"/>
        <v>107756</v>
      </c>
      <c r="P4220" s="5">
        <f t="shared" si="589"/>
        <v>107756</v>
      </c>
      <c r="Q4220" s="5">
        <f t="shared" si="590"/>
        <v>107756</v>
      </c>
      <c r="R4220" s="3">
        <v>25</v>
      </c>
      <c r="S4220" s="6">
        <v>25</v>
      </c>
      <c r="T4220" s="6">
        <v>25</v>
      </c>
      <c r="U4220" s="5">
        <f t="shared" si="591"/>
        <v>134695</v>
      </c>
      <c r="V4220" s="5">
        <f t="shared" si="592"/>
        <v>134695</v>
      </c>
      <c r="W4220" s="4">
        <f t="shared" si="593"/>
        <v>134695</v>
      </c>
      <c r="X4220" s="3">
        <v>0</v>
      </c>
      <c r="Y4220" s="3">
        <v>0</v>
      </c>
      <c r="Z4220" s="2" t="s">
        <v>3</v>
      </c>
      <c r="AA4220" s="2" t="s">
        <v>214</v>
      </c>
      <c r="AB4220" s="2" t="s">
        <v>317</v>
      </c>
      <c r="AC4220" s="1" t="s">
        <v>0</v>
      </c>
    </row>
    <row r="4221" spans="1:29" x14ac:dyDescent="0.25">
      <c r="A4221" s="2" t="s">
        <v>1194</v>
      </c>
      <c r="B4221" s="8"/>
      <c r="C4221" s="3"/>
      <c r="D4221" s="2" t="s">
        <v>1193</v>
      </c>
      <c r="E4221" s="2" t="s">
        <v>8</v>
      </c>
      <c r="F4221" s="3" t="s">
        <v>7</v>
      </c>
      <c r="G4221" s="3">
        <v>1</v>
      </c>
      <c r="H4221">
        <v>1</v>
      </c>
      <c r="I4221" s="2" t="s">
        <v>6</v>
      </c>
      <c r="J4221" s="2" t="s">
        <v>1192</v>
      </c>
      <c r="K4221" s="7">
        <f t="shared" si="585"/>
        <v>144393</v>
      </c>
      <c r="L4221" s="7">
        <f t="shared" si="586"/>
        <v>144393</v>
      </c>
      <c r="M4221" s="2" t="s">
        <v>4</v>
      </c>
      <c r="N4221" s="1">
        <f t="shared" si="587"/>
        <v>0</v>
      </c>
      <c r="O4221" s="5">
        <f t="shared" si="588"/>
        <v>144393</v>
      </c>
      <c r="P4221" s="5">
        <f t="shared" si="589"/>
        <v>144393</v>
      </c>
      <c r="Q4221" s="5">
        <f t="shared" si="590"/>
        <v>144393</v>
      </c>
      <c r="R4221" s="3">
        <v>25</v>
      </c>
      <c r="S4221" s="6">
        <v>25</v>
      </c>
      <c r="T4221" s="6">
        <v>25</v>
      </c>
      <c r="U4221" s="5">
        <f t="shared" si="591"/>
        <v>180491.25</v>
      </c>
      <c r="V4221" s="5">
        <f t="shared" si="592"/>
        <v>180491.25</v>
      </c>
      <c r="W4221" s="4">
        <f t="shared" si="593"/>
        <v>180491.25</v>
      </c>
      <c r="X4221" s="3">
        <v>0</v>
      </c>
      <c r="Y4221" s="3">
        <v>0</v>
      </c>
      <c r="Z4221" s="2" t="s">
        <v>3</v>
      </c>
      <c r="AA4221" s="2" t="s">
        <v>214</v>
      </c>
      <c r="AB4221" s="2" t="s">
        <v>317</v>
      </c>
      <c r="AC4221" s="1" t="s">
        <v>0</v>
      </c>
    </row>
    <row r="4222" spans="1:29" x14ac:dyDescent="0.25">
      <c r="A4222" s="2" t="s">
        <v>1191</v>
      </c>
      <c r="B4222" s="8"/>
      <c r="C4222" s="3"/>
      <c r="D4222" s="2" t="s">
        <v>1190</v>
      </c>
      <c r="E4222" s="2" t="s">
        <v>26</v>
      </c>
      <c r="F4222" s="3" t="s">
        <v>7</v>
      </c>
      <c r="G4222" s="3">
        <v>1</v>
      </c>
      <c r="H4222">
        <v>1</v>
      </c>
      <c r="I4222" s="2" t="s">
        <v>645</v>
      </c>
      <c r="J4222" s="2" t="s">
        <v>1189</v>
      </c>
      <c r="K4222" s="7">
        <f t="shared" si="585"/>
        <v>57227</v>
      </c>
      <c r="L4222" s="7">
        <f t="shared" si="586"/>
        <v>57227</v>
      </c>
      <c r="M4222" s="2" t="s">
        <v>4</v>
      </c>
      <c r="N4222" s="1">
        <f t="shared" si="587"/>
        <v>0</v>
      </c>
      <c r="O4222" s="5">
        <f t="shared" si="588"/>
        <v>57227</v>
      </c>
      <c r="P4222" s="5">
        <f t="shared" si="589"/>
        <v>57227</v>
      </c>
      <c r="Q4222" s="5">
        <f t="shared" si="590"/>
        <v>57227</v>
      </c>
      <c r="R4222" s="3">
        <v>25</v>
      </c>
      <c r="S4222" s="6">
        <v>25</v>
      </c>
      <c r="T4222" s="6">
        <v>25</v>
      </c>
      <c r="U4222" s="5">
        <f t="shared" si="591"/>
        <v>71533.75</v>
      </c>
      <c r="V4222" s="5">
        <f t="shared" si="592"/>
        <v>71533.75</v>
      </c>
      <c r="W4222" s="4">
        <f t="shared" si="593"/>
        <v>71533.75</v>
      </c>
      <c r="X4222" s="3">
        <v>0</v>
      </c>
      <c r="Y4222" s="3">
        <v>0</v>
      </c>
      <c r="Z4222" s="2" t="s">
        <v>3</v>
      </c>
      <c r="AA4222" s="2" t="s">
        <v>24</v>
      </c>
      <c r="AB4222" s="2" t="s">
        <v>1188</v>
      </c>
      <c r="AC4222" s="1" t="s">
        <v>0</v>
      </c>
    </row>
    <row r="4223" spans="1:29" x14ac:dyDescent="0.25">
      <c r="A4223" s="2" t="s">
        <v>1187</v>
      </c>
      <c r="B4223" s="8"/>
      <c r="C4223" s="3"/>
      <c r="D4223" s="2" t="s">
        <v>1186</v>
      </c>
      <c r="E4223" s="2" t="s">
        <v>187</v>
      </c>
      <c r="F4223" s="3" t="s">
        <v>7</v>
      </c>
      <c r="G4223" s="3">
        <v>1</v>
      </c>
      <c r="H4223">
        <v>1</v>
      </c>
      <c r="I4223" s="2" t="s">
        <v>6</v>
      </c>
      <c r="J4223" s="2" t="s">
        <v>1185</v>
      </c>
      <c r="K4223" s="7">
        <f t="shared" si="585"/>
        <v>175982</v>
      </c>
      <c r="L4223" s="7">
        <f t="shared" si="586"/>
        <v>175982</v>
      </c>
      <c r="M4223" s="2" t="s">
        <v>4</v>
      </c>
      <c r="N4223" s="1">
        <f t="shared" si="587"/>
        <v>0</v>
      </c>
      <c r="O4223" s="5">
        <f t="shared" si="588"/>
        <v>175982</v>
      </c>
      <c r="P4223" s="5">
        <f t="shared" si="589"/>
        <v>175982</v>
      </c>
      <c r="Q4223" s="5">
        <f t="shared" si="590"/>
        <v>175982</v>
      </c>
      <c r="R4223" s="3">
        <v>25</v>
      </c>
      <c r="S4223" s="6">
        <v>25</v>
      </c>
      <c r="T4223" s="6">
        <v>25</v>
      </c>
      <c r="U4223" s="5">
        <f t="shared" si="591"/>
        <v>219977.5</v>
      </c>
      <c r="V4223" s="5">
        <f t="shared" si="592"/>
        <v>219977.5</v>
      </c>
      <c r="W4223" s="4">
        <f t="shared" si="593"/>
        <v>219977.5</v>
      </c>
      <c r="X4223" s="3">
        <v>0</v>
      </c>
      <c r="Y4223" s="3">
        <v>0</v>
      </c>
      <c r="Z4223" s="2" t="s">
        <v>3</v>
      </c>
      <c r="AA4223" s="2" t="s">
        <v>299</v>
      </c>
      <c r="AB4223" s="2" t="s">
        <v>298</v>
      </c>
      <c r="AC4223" s="1" t="s">
        <v>0</v>
      </c>
    </row>
    <row r="4224" spans="1:29" x14ac:dyDescent="0.25">
      <c r="A4224" s="2" t="s">
        <v>1184</v>
      </c>
      <c r="B4224" s="8"/>
      <c r="C4224" s="3"/>
      <c r="D4224" s="2" t="s">
        <v>1183</v>
      </c>
      <c r="E4224" s="2" t="s">
        <v>187</v>
      </c>
      <c r="F4224" s="3" t="s">
        <v>7</v>
      </c>
      <c r="G4224" s="3">
        <v>1</v>
      </c>
      <c r="H4224">
        <v>1</v>
      </c>
      <c r="I4224" s="2" t="s">
        <v>19</v>
      </c>
      <c r="J4224" s="2" t="s">
        <v>1182</v>
      </c>
      <c r="K4224" s="7">
        <f t="shared" si="585"/>
        <v>14322</v>
      </c>
      <c r="L4224" s="7">
        <f t="shared" si="586"/>
        <v>14322</v>
      </c>
      <c r="M4224" s="2" t="s">
        <v>4</v>
      </c>
      <c r="N4224" s="1">
        <f t="shared" si="587"/>
        <v>0</v>
      </c>
      <c r="O4224" s="5">
        <f t="shared" si="588"/>
        <v>14322</v>
      </c>
      <c r="P4224" s="5">
        <f t="shared" si="589"/>
        <v>14322</v>
      </c>
      <c r="Q4224" s="5">
        <f t="shared" si="590"/>
        <v>14322</v>
      </c>
      <c r="R4224" s="3">
        <v>25</v>
      </c>
      <c r="S4224" s="6">
        <v>25</v>
      </c>
      <c r="T4224" s="6">
        <v>25</v>
      </c>
      <c r="U4224" s="5">
        <f t="shared" si="591"/>
        <v>17902.5</v>
      </c>
      <c r="V4224" s="5">
        <f t="shared" si="592"/>
        <v>17902.5</v>
      </c>
      <c r="W4224" s="4">
        <f t="shared" si="593"/>
        <v>17902.5</v>
      </c>
      <c r="X4224" s="3">
        <v>0</v>
      </c>
      <c r="Y4224" s="3">
        <v>0</v>
      </c>
      <c r="Z4224" s="2" t="s">
        <v>3</v>
      </c>
      <c r="AA4224" s="2" t="s">
        <v>173</v>
      </c>
      <c r="AB4224" s="2" t="s">
        <v>190</v>
      </c>
      <c r="AC4224" s="1" t="s">
        <v>0</v>
      </c>
    </row>
    <row r="4225" spans="1:29" x14ac:dyDescent="0.25">
      <c r="A4225" s="2" t="s">
        <v>1181</v>
      </c>
      <c r="B4225" s="8"/>
      <c r="C4225" s="3"/>
      <c r="D4225" s="2" t="s">
        <v>1180</v>
      </c>
      <c r="E4225" s="2" t="s">
        <v>380</v>
      </c>
      <c r="F4225" s="3" t="s">
        <v>7</v>
      </c>
      <c r="G4225" s="3">
        <v>1</v>
      </c>
      <c r="H4225">
        <v>1</v>
      </c>
      <c r="I4225" s="2" t="s">
        <v>114</v>
      </c>
      <c r="J4225" s="2" t="s">
        <v>1179</v>
      </c>
      <c r="K4225" s="7">
        <f t="shared" si="585"/>
        <v>44459</v>
      </c>
      <c r="L4225" s="7">
        <f t="shared" si="586"/>
        <v>44459</v>
      </c>
      <c r="M4225" s="2" t="s">
        <v>4</v>
      </c>
      <c r="N4225" s="1">
        <f t="shared" si="587"/>
        <v>0</v>
      </c>
      <c r="O4225" s="5">
        <f t="shared" si="588"/>
        <v>44459</v>
      </c>
      <c r="P4225" s="5">
        <f t="shared" si="589"/>
        <v>44459</v>
      </c>
      <c r="Q4225" s="5">
        <f t="shared" si="590"/>
        <v>44459</v>
      </c>
      <c r="R4225" s="3">
        <v>25</v>
      </c>
      <c r="S4225" s="6">
        <v>25</v>
      </c>
      <c r="T4225" s="6">
        <v>25</v>
      </c>
      <c r="U4225" s="5">
        <f t="shared" si="591"/>
        <v>55573.75</v>
      </c>
      <c r="V4225" s="5">
        <f t="shared" si="592"/>
        <v>55573.75</v>
      </c>
      <c r="W4225" s="4">
        <f t="shared" si="593"/>
        <v>55573.75</v>
      </c>
      <c r="X4225" s="3">
        <v>0</v>
      </c>
      <c r="Y4225" s="3">
        <v>0</v>
      </c>
      <c r="Z4225" s="2" t="s">
        <v>3</v>
      </c>
      <c r="AA4225" s="2" t="s">
        <v>41</v>
      </c>
      <c r="AB4225" s="2" t="s">
        <v>40</v>
      </c>
      <c r="AC4225" s="1" t="s">
        <v>0</v>
      </c>
    </row>
    <row r="4226" spans="1:29" x14ac:dyDescent="0.25">
      <c r="A4226" s="2" t="s">
        <v>1178</v>
      </c>
      <c r="B4226" s="8"/>
      <c r="C4226" s="3"/>
      <c r="D4226" s="2" t="s">
        <v>1177</v>
      </c>
      <c r="E4226" s="2" t="s">
        <v>380</v>
      </c>
      <c r="F4226" s="3" t="s">
        <v>7</v>
      </c>
      <c r="G4226" s="3">
        <v>1</v>
      </c>
      <c r="H4226">
        <v>1</v>
      </c>
      <c r="I4226" s="2" t="s">
        <v>114</v>
      </c>
      <c r="J4226" s="2" t="s">
        <v>1176</v>
      </c>
      <c r="K4226" s="7">
        <f t="shared" ref="K4226:K4289" si="594">J4226/G4226</f>
        <v>33252</v>
      </c>
      <c r="L4226" s="7">
        <f t="shared" ref="L4226:L4289" si="595">J4226/H4226</f>
        <v>33252</v>
      </c>
      <c r="M4226" s="2" t="s">
        <v>4</v>
      </c>
      <c r="N4226" s="1">
        <f t="shared" ref="N4226:N4289" si="596">IF(M4226="19%  IVA",19,IF(M4226="5% IVA",5,0))</f>
        <v>0</v>
      </c>
      <c r="O4226" s="5">
        <f t="shared" ref="O4226:O4289" si="597">(N4226/100)+J4226</f>
        <v>33252</v>
      </c>
      <c r="P4226" s="5">
        <f t="shared" ref="P4226:P4289" si="598">(K4226*N4226/100)+K4226</f>
        <v>33252</v>
      </c>
      <c r="Q4226" s="5">
        <f t="shared" ref="Q4226:Q4289" si="599">(L4226*N4226/100)+L4226</f>
        <v>33252</v>
      </c>
      <c r="R4226" s="3">
        <v>25</v>
      </c>
      <c r="S4226" s="6">
        <v>25</v>
      </c>
      <c r="T4226" s="6">
        <v>25</v>
      </c>
      <c r="U4226" s="5">
        <f t="shared" ref="U4226:U4289" si="600">(O4226*R4226/100)+O4226</f>
        <v>41565</v>
      </c>
      <c r="V4226" s="5">
        <f t="shared" ref="V4226:V4289" si="601">(P4226*R4226/100)+P4226</f>
        <v>41565</v>
      </c>
      <c r="W4226" s="4">
        <f t="shared" ref="W4226:W4289" si="602">(Q4226*S4226/100)+Q4226</f>
        <v>41565</v>
      </c>
      <c r="X4226" s="3">
        <v>0</v>
      </c>
      <c r="Y4226" s="3">
        <v>0</v>
      </c>
      <c r="Z4226" s="2" t="s">
        <v>3</v>
      </c>
      <c r="AA4226" s="2" t="s">
        <v>41</v>
      </c>
      <c r="AB4226" s="2" t="s">
        <v>40</v>
      </c>
      <c r="AC4226" s="1" t="s">
        <v>0</v>
      </c>
    </row>
    <row r="4227" spans="1:29" x14ac:dyDescent="0.25">
      <c r="A4227" s="2" t="s">
        <v>1175</v>
      </c>
      <c r="B4227" s="8"/>
      <c r="C4227" s="3"/>
      <c r="D4227" s="2" t="s">
        <v>1174</v>
      </c>
      <c r="E4227" s="2" t="s">
        <v>584</v>
      </c>
      <c r="F4227" s="3" t="s">
        <v>7</v>
      </c>
      <c r="G4227" s="3">
        <v>1</v>
      </c>
      <c r="H4227">
        <v>1</v>
      </c>
      <c r="I4227" s="2" t="s">
        <v>114</v>
      </c>
      <c r="J4227" s="2" t="s">
        <v>1173</v>
      </c>
      <c r="K4227" s="7">
        <f t="shared" si="594"/>
        <v>99861</v>
      </c>
      <c r="L4227" s="7">
        <f t="shared" si="595"/>
        <v>99861</v>
      </c>
      <c r="M4227" s="2" t="s">
        <v>4</v>
      </c>
      <c r="N4227" s="1">
        <f t="shared" si="596"/>
        <v>0</v>
      </c>
      <c r="O4227" s="5">
        <f t="shared" si="597"/>
        <v>99861</v>
      </c>
      <c r="P4227" s="5">
        <f t="shared" si="598"/>
        <v>99861</v>
      </c>
      <c r="Q4227" s="5">
        <f t="shared" si="599"/>
        <v>99861</v>
      </c>
      <c r="R4227" s="3">
        <v>25</v>
      </c>
      <c r="S4227" s="6">
        <v>25</v>
      </c>
      <c r="T4227" s="6">
        <v>25</v>
      </c>
      <c r="U4227" s="5">
        <f t="shared" si="600"/>
        <v>124826.25</v>
      </c>
      <c r="V4227" s="5">
        <f t="shared" si="601"/>
        <v>124826.25</v>
      </c>
      <c r="W4227" s="4">
        <f t="shared" si="602"/>
        <v>124826.25</v>
      </c>
      <c r="X4227" s="3">
        <v>0</v>
      </c>
      <c r="Y4227" s="3">
        <v>0</v>
      </c>
      <c r="Z4227" s="2" t="s">
        <v>3</v>
      </c>
      <c r="AA4227" s="2" t="s">
        <v>128</v>
      </c>
      <c r="AB4227" s="2" t="s">
        <v>1172</v>
      </c>
      <c r="AC4227" s="1" t="s">
        <v>0</v>
      </c>
    </row>
    <row r="4228" spans="1:29" x14ac:dyDescent="0.25">
      <c r="A4228" s="2" t="s">
        <v>1171</v>
      </c>
      <c r="B4228" s="8"/>
      <c r="C4228" s="3"/>
      <c r="D4228" s="2" t="s">
        <v>1170</v>
      </c>
      <c r="E4228" s="2" t="s">
        <v>961</v>
      </c>
      <c r="F4228" s="3" t="s">
        <v>7</v>
      </c>
      <c r="G4228" s="3">
        <v>1</v>
      </c>
      <c r="H4228">
        <v>1</v>
      </c>
      <c r="I4228" s="2" t="s">
        <v>6</v>
      </c>
      <c r="J4228" s="2" t="s">
        <v>1169</v>
      </c>
      <c r="K4228" s="7">
        <f t="shared" si="594"/>
        <v>47659</v>
      </c>
      <c r="L4228" s="7">
        <f t="shared" si="595"/>
        <v>47659</v>
      </c>
      <c r="M4228" s="2" t="s">
        <v>135</v>
      </c>
      <c r="N4228" s="1">
        <f t="shared" si="596"/>
        <v>19</v>
      </c>
      <c r="O4228" s="5">
        <f t="shared" si="597"/>
        <v>47659.19</v>
      </c>
      <c r="P4228" s="5">
        <f t="shared" si="598"/>
        <v>56714.21</v>
      </c>
      <c r="Q4228" s="5">
        <f t="shared" si="599"/>
        <v>56714.21</v>
      </c>
      <c r="R4228" s="3">
        <v>25</v>
      </c>
      <c r="S4228" s="6">
        <v>25</v>
      </c>
      <c r="T4228" s="6">
        <v>25</v>
      </c>
      <c r="U4228" s="5">
        <f t="shared" si="600"/>
        <v>59573.987500000003</v>
      </c>
      <c r="V4228" s="5">
        <f t="shared" si="601"/>
        <v>70892.762499999997</v>
      </c>
      <c r="W4228" s="4">
        <f t="shared" si="602"/>
        <v>70892.762499999997</v>
      </c>
      <c r="X4228" s="3">
        <v>0</v>
      </c>
      <c r="Y4228" s="3">
        <v>0</v>
      </c>
      <c r="Z4228" s="2" t="s">
        <v>54</v>
      </c>
      <c r="AA4228" s="2" t="s">
        <v>30</v>
      </c>
      <c r="AB4228" s="2" t="s">
        <v>1168</v>
      </c>
      <c r="AC4228" s="1" t="s">
        <v>0</v>
      </c>
    </row>
    <row r="4229" spans="1:29" x14ac:dyDescent="0.25">
      <c r="A4229" s="2" t="s">
        <v>1167</v>
      </c>
      <c r="B4229" s="8"/>
      <c r="C4229" s="3"/>
      <c r="D4229" s="2" t="s">
        <v>1166</v>
      </c>
      <c r="E4229" s="2" t="s">
        <v>8</v>
      </c>
      <c r="F4229" s="3" t="s">
        <v>7</v>
      </c>
      <c r="G4229" s="3">
        <v>1</v>
      </c>
      <c r="H4229">
        <v>1</v>
      </c>
      <c r="I4229" s="2" t="s">
        <v>57</v>
      </c>
      <c r="J4229" s="2" t="s">
        <v>1165</v>
      </c>
      <c r="K4229" s="7">
        <f t="shared" si="594"/>
        <v>63602</v>
      </c>
      <c r="L4229" s="7">
        <f t="shared" si="595"/>
        <v>63602</v>
      </c>
      <c r="M4229" s="2" t="s">
        <v>135</v>
      </c>
      <c r="N4229" s="1">
        <f t="shared" si="596"/>
        <v>19</v>
      </c>
      <c r="O4229" s="5">
        <f t="shared" si="597"/>
        <v>63602.19</v>
      </c>
      <c r="P4229" s="5">
        <f t="shared" si="598"/>
        <v>75686.38</v>
      </c>
      <c r="Q4229" s="5">
        <f t="shared" si="599"/>
        <v>75686.38</v>
      </c>
      <c r="R4229" s="3">
        <v>25</v>
      </c>
      <c r="S4229" s="6">
        <v>25</v>
      </c>
      <c r="T4229" s="6">
        <v>25</v>
      </c>
      <c r="U4229" s="5">
        <f t="shared" si="600"/>
        <v>79502.737500000003</v>
      </c>
      <c r="V4229" s="5">
        <f t="shared" si="601"/>
        <v>94607.975000000006</v>
      </c>
      <c r="W4229" s="4">
        <f t="shared" si="602"/>
        <v>94607.975000000006</v>
      </c>
      <c r="X4229" s="3">
        <v>0</v>
      </c>
      <c r="Y4229" s="3">
        <v>0</v>
      </c>
      <c r="Z4229" s="2" t="s">
        <v>54</v>
      </c>
      <c r="AA4229" s="2" t="s">
        <v>653</v>
      </c>
      <c r="AB4229" s="2" t="s">
        <v>52</v>
      </c>
      <c r="AC4229" s="1" t="s">
        <v>0</v>
      </c>
    </row>
    <row r="4230" spans="1:29" x14ac:dyDescent="0.25">
      <c r="A4230" s="2" t="s">
        <v>1164</v>
      </c>
      <c r="B4230" s="8"/>
      <c r="C4230" s="3"/>
      <c r="D4230" s="2" t="s">
        <v>1163</v>
      </c>
      <c r="E4230" s="2" t="s">
        <v>187</v>
      </c>
      <c r="F4230" s="3" t="s">
        <v>7</v>
      </c>
      <c r="G4230" s="3">
        <v>1</v>
      </c>
      <c r="H4230">
        <v>1</v>
      </c>
      <c r="I4230" s="2" t="s">
        <v>19</v>
      </c>
      <c r="J4230" s="2" t="s">
        <v>1162</v>
      </c>
      <c r="K4230" s="7">
        <f t="shared" si="594"/>
        <v>78778</v>
      </c>
      <c r="L4230" s="7">
        <f t="shared" si="595"/>
        <v>78778</v>
      </c>
      <c r="M4230" s="2" t="s">
        <v>4</v>
      </c>
      <c r="N4230" s="1">
        <f t="shared" si="596"/>
        <v>0</v>
      </c>
      <c r="O4230" s="5">
        <f t="shared" si="597"/>
        <v>78778</v>
      </c>
      <c r="P4230" s="5">
        <f t="shared" si="598"/>
        <v>78778</v>
      </c>
      <c r="Q4230" s="5">
        <f t="shared" si="599"/>
        <v>78778</v>
      </c>
      <c r="R4230" s="3">
        <v>25</v>
      </c>
      <c r="S4230" s="6">
        <v>25</v>
      </c>
      <c r="T4230" s="6">
        <v>25</v>
      </c>
      <c r="U4230" s="5">
        <f t="shared" si="600"/>
        <v>98472.5</v>
      </c>
      <c r="V4230" s="5">
        <f t="shared" si="601"/>
        <v>98472.5</v>
      </c>
      <c r="W4230" s="4">
        <f t="shared" si="602"/>
        <v>98472.5</v>
      </c>
      <c r="X4230" s="3">
        <v>0</v>
      </c>
      <c r="Y4230" s="3">
        <v>0</v>
      </c>
      <c r="Z4230" s="2" t="s">
        <v>3</v>
      </c>
      <c r="AA4230" s="2" t="s">
        <v>454</v>
      </c>
      <c r="AB4230" s="2" t="s">
        <v>868</v>
      </c>
      <c r="AC4230" s="1" t="s">
        <v>0</v>
      </c>
    </row>
    <row r="4231" spans="1:29" x14ac:dyDescent="0.25">
      <c r="A4231" s="2" t="s">
        <v>1161</v>
      </c>
      <c r="B4231" s="8"/>
      <c r="C4231" s="3"/>
      <c r="D4231" s="2" t="s">
        <v>1160</v>
      </c>
      <c r="E4231" s="2" t="s">
        <v>380</v>
      </c>
      <c r="F4231" s="3" t="s">
        <v>7</v>
      </c>
      <c r="G4231" s="3">
        <v>1</v>
      </c>
      <c r="H4231">
        <v>1</v>
      </c>
      <c r="I4231" s="2" t="s">
        <v>6</v>
      </c>
      <c r="J4231" s="2" t="s">
        <v>1159</v>
      </c>
      <c r="K4231" s="7">
        <f t="shared" si="594"/>
        <v>8592</v>
      </c>
      <c r="L4231" s="7">
        <f t="shared" si="595"/>
        <v>8592</v>
      </c>
      <c r="M4231" s="2" t="s">
        <v>4</v>
      </c>
      <c r="N4231" s="1">
        <f t="shared" si="596"/>
        <v>0</v>
      </c>
      <c r="O4231" s="5">
        <f t="shared" si="597"/>
        <v>8592</v>
      </c>
      <c r="P4231" s="5">
        <f t="shared" si="598"/>
        <v>8592</v>
      </c>
      <c r="Q4231" s="5">
        <f t="shared" si="599"/>
        <v>8592</v>
      </c>
      <c r="R4231" s="3">
        <v>25</v>
      </c>
      <c r="S4231" s="6">
        <v>25</v>
      </c>
      <c r="T4231" s="6">
        <v>25</v>
      </c>
      <c r="U4231" s="5">
        <f t="shared" si="600"/>
        <v>10740</v>
      </c>
      <c r="V4231" s="5">
        <f t="shared" si="601"/>
        <v>10740</v>
      </c>
      <c r="W4231" s="4">
        <f t="shared" si="602"/>
        <v>10740</v>
      </c>
      <c r="X4231" s="3">
        <v>0</v>
      </c>
      <c r="Y4231" s="3">
        <v>0</v>
      </c>
      <c r="Z4231" s="2" t="s">
        <v>3</v>
      </c>
      <c r="AA4231" s="2" t="s">
        <v>268</v>
      </c>
      <c r="AB4231" s="2" t="s">
        <v>908</v>
      </c>
      <c r="AC4231" s="1" t="s">
        <v>0</v>
      </c>
    </row>
    <row r="4232" spans="1:29" x14ac:dyDescent="0.25">
      <c r="A4232" s="2" t="s">
        <v>1158</v>
      </c>
      <c r="B4232" s="8"/>
      <c r="C4232" s="3"/>
      <c r="D4232" s="2" t="s">
        <v>1157</v>
      </c>
      <c r="E4232" s="2" t="s">
        <v>491</v>
      </c>
      <c r="F4232" s="3" t="s">
        <v>7</v>
      </c>
      <c r="G4232" s="3">
        <v>1</v>
      </c>
      <c r="H4232">
        <v>1</v>
      </c>
      <c r="I4232" s="2" t="s">
        <v>19</v>
      </c>
      <c r="J4232" s="2" t="s">
        <v>1156</v>
      </c>
      <c r="K4232" s="7">
        <f t="shared" si="594"/>
        <v>4444</v>
      </c>
      <c r="L4232" s="7">
        <f t="shared" si="595"/>
        <v>4444</v>
      </c>
      <c r="M4232" s="2" t="s">
        <v>4</v>
      </c>
      <c r="N4232" s="1">
        <f t="shared" si="596"/>
        <v>0</v>
      </c>
      <c r="O4232" s="5">
        <f t="shared" si="597"/>
        <v>4444</v>
      </c>
      <c r="P4232" s="5">
        <f t="shared" si="598"/>
        <v>4444</v>
      </c>
      <c r="Q4232" s="5">
        <f t="shared" si="599"/>
        <v>4444</v>
      </c>
      <c r="R4232" s="3">
        <v>25</v>
      </c>
      <c r="S4232" s="6">
        <v>25</v>
      </c>
      <c r="T4232" s="6">
        <v>25</v>
      </c>
      <c r="U4232" s="5">
        <f t="shared" si="600"/>
        <v>5555</v>
      </c>
      <c r="V4232" s="5">
        <f t="shared" si="601"/>
        <v>5555</v>
      </c>
      <c r="W4232" s="4">
        <f t="shared" si="602"/>
        <v>5555</v>
      </c>
      <c r="X4232" s="3">
        <v>0</v>
      </c>
      <c r="Y4232" s="3">
        <v>0</v>
      </c>
      <c r="Z4232" s="2" t="s">
        <v>3</v>
      </c>
      <c r="AA4232" s="2" t="s">
        <v>268</v>
      </c>
      <c r="AB4232" s="2" t="s">
        <v>267</v>
      </c>
      <c r="AC4232" s="1" t="s">
        <v>0</v>
      </c>
    </row>
    <row r="4233" spans="1:29" x14ac:dyDescent="0.25">
      <c r="A4233" s="2" t="s">
        <v>1155</v>
      </c>
      <c r="B4233" s="8"/>
      <c r="C4233" s="3"/>
      <c r="D4233" s="2" t="s">
        <v>1154</v>
      </c>
      <c r="E4233" s="2" t="s">
        <v>491</v>
      </c>
      <c r="F4233" s="3" t="s">
        <v>7</v>
      </c>
      <c r="G4233" s="3">
        <v>1</v>
      </c>
      <c r="H4233">
        <v>1</v>
      </c>
      <c r="I4233" s="2" t="s">
        <v>6</v>
      </c>
      <c r="J4233" s="2" t="s">
        <v>1153</v>
      </c>
      <c r="K4233" s="7">
        <f t="shared" si="594"/>
        <v>30391</v>
      </c>
      <c r="L4233" s="7">
        <f t="shared" si="595"/>
        <v>30391</v>
      </c>
      <c r="M4233" s="2" t="s">
        <v>4</v>
      </c>
      <c r="N4233" s="1">
        <f t="shared" si="596"/>
        <v>0</v>
      </c>
      <c r="O4233" s="5">
        <f t="shared" si="597"/>
        <v>30391</v>
      </c>
      <c r="P4233" s="5">
        <f t="shared" si="598"/>
        <v>30391</v>
      </c>
      <c r="Q4233" s="5">
        <f t="shared" si="599"/>
        <v>30391</v>
      </c>
      <c r="R4233" s="3">
        <v>25</v>
      </c>
      <c r="S4233" s="6">
        <v>25</v>
      </c>
      <c r="T4233" s="6">
        <v>25</v>
      </c>
      <c r="U4233" s="5">
        <f t="shared" si="600"/>
        <v>37988.75</v>
      </c>
      <c r="V4233" s="5">
        <f t="shared" si="601"/>
        <v>37988.75</v>
      </c>
      <c r="W4233" s="4">
        <f t="shared" si="602"/>
        <v>37988.75</v>
      </c>
      <c r="X4233" s="3">
        <v>0</v>
      </c>
      <c r="Y4233" s="3">
        <v>0</v>
      </c>
      <c r="Z4233" s="2" t="s">
        <v>3</v>
      </c>
      <c r="AA4233" s="2" t="s">
        <v>268</v>
      </c>
      <c r="AB4233" s="2" t="s">
        <v>1152</v>
      </c>
      <c r="AC4233" s="1" t="s">
        <v>0</v>
      </c>
    </row>
    <row r="4234" spans="1:29" x14ac:dyDescent="0.25">
      <c r="A4234" s="2" t="s">
        <v>1151</v>
      </c>
      <c r="B4234" s="8"/>
      <c r="C4234" s="3"/>
      <c r="D4234" s="2" t="s">
        <v>1150</v>
      </c>
      <c r="E4234" s="2" t="s">
        <v>491</v>
      </c>
      <c r="F4234" s="3" t="s">
        <v>7</v>
      </c>
      <c r="G4234" s="3">
        <v>1</v>
      </c>
      <c r="H4234">
        <v>1</v>
      </c>
      <c r="I4234" s="2" t="s">
        <v>114</v>
      </c>
      <c r="J4234" s="2" t="s">
        <v>1149</v>
      </c>
      <c r="K4234" s="7">
        <f t="shared" si="594"/>
        <v>10120</v>
      </c>
      <c r="L4234" s="7">
        <f t="shared" si="595"/>
        <v>10120</v>
      </c>
      <c r="M4234" s="2" t="s">
        <v>4</v>
      </c>
      <c r="N4234" s="1">
        <f t="shared" si="596"/>
        <v>0</v>
      </c>
      <c r="O4234" s="5">
        <f t="shared" si="597"/>
        <v>10120</v>
      </c>
      <c r="P4234" s="5">
        <f t="shared" si="598"/>
        <v>10120</v>
      </c>
      <c r="Q4234" s="5">
        <f t="shared" si="599"/>
        <v>10120</v>
      </c>
      <c r="R4234" s="3">
        <v>25</v>
      </c>
      <c r="S4234" s="6">
        <v>25</v>
      </c>
      <c r="T4234" s="6">
        <v>25</v>
      </c>
      <c r="U4234" s="5">
        <f t="shared" si="600"/>
        <v>12650</v>
      </c>
      <c r="V4234" s="5">
        <f t="shared" si="601"/>
        <v>12650</v>
      </c>
      <c r="W4234" s="4">
        <f t="shared" si="602"/>
        <v>12650</v>
      </c>
      <c r="X4234" s="3">
        <v>0</v>
      </c>
      <c r="Y4234" s="3">
        <v>0</v>
      </c>
      <c r="Z4234" s="2" t="s">
        <v>3</v>
      </c>
      <c r="AA4234" s="2" t="s">
        <v>480</v>
      </c>
      <c r="AB4234" s="2" t="s">
        <v>1148</v>
      </c>
      <c r="AC4234" s="1" t="s">
        <v>0</v>
      </c>
    </row>
    <row r="4235" spans="1:29" x14ac:dyDescent="0.25">
      <c r="A4235" s="2" t="s">
        <v>1147</v>
      </c>
      <c r="B4235" s="8"/>
      <c r="C4235" s="3"/>
      <c r="D4235" s="2" t="s">
        <v>1146</v>
      </c>
      <c r="E4235" s="2" t="s">
        <v>58</v>
      </c>
      <c r="F4235" s="3" t="s">
        <v>7</v>
      </c>
      <c r="G4235" s="3">
        <v>1</v>
      </c>
      <c r="H4235">
        <v>1</v>
      </c>
      <c r="I4235" s="2" t="s">
        <v>57</v>
      </c>
      <c r="J4235" s="2" t="s">
        <v>1145</v>
      </c>
      <c r="K4235" s="7">
        <f t="shared" si="594"/>
        <v>85872</v>
      </c>
      <c r="L4235" s="7">
        <f t="shared" si="595"/>
        <v>85872</v>
      </c>
      <c r="M4235" s="2" t="s">
        <v>55</v>
      </c>
      <c r="N4235" s="1">
        <f t="shared" si="596"/>
        <v>0</v>
      </c>
      <c r="O4235" s="5">
        <f t="shared" si="597"/>
        <v>85872</v>
      </c>
      <c r="P4235" s="5">
        <f t="shared" si="598"/>
        <v>85872</v>
      </c>
      <c r="Q4235" s="5">
        <f t="shared" si="599"/>
        <v>85872</v>
      </c>
      <c r="R4235" s="3">
        <v>25</v>
      </c>
      <c r="S4235" s="6">
        <v>25</v>
      </c>
      <c r="T4235" s="6">
        <v>25</v>
      </c>
      <c r="U4235" s="5">
        <f t="shared" si="600"/>
        <v>107340</v>
      </c>
      <c r="V4235" s="5">
        <f t="shared" si="601"/>
        <v>107340</v>
      </c>
      <c r="W4235" s="4">
        <f t="shared" si="602"/>
        <v>107340</v>
      </c>
      <c r="X4235" s="3">
        <v>0</v>
      </c>
      <c r="Y4235" s="3">
        <v>0</v>
      </c>
      <c r="Z4235" s="2" t="s">
        <v>54</v>
      </c>
      <c r="AA4235" s="2" t="s">
        <v>53</v>
      </c>
      <c r="AB4235" s="2" t="s">
        <v>52</v>
      </c>
      <c r="AC4235" s="1" t="s">
        <v>0</v>
      </c>
    </row>
    <row r="4236" spans="1:29" x14ac:dyDescent="0.25">
      <c r="A4236" s="2" t="s">
        <v>1144</v>
      </c>
      <c r="B4236" s="8"/>
      <c r="C4236" s="3"/>
      <c r="D4236" s="2" t="s">
        <v>1143</v>
      </c>
      <c r="E4236" s="2" t="s">
        <v>491</v>
      </c>
      <c r="F4236" s="3" t="s">
        <v>7</v>
      </c>
      <c r="G4236" s="3">
        <v>1</v>
      </c>
      <c r="H4236">
        <v>1</v>
      </c>
      <c r="I4236" s="2" t="s">
        <v>6</v>
      </c>
      <c r="J4236" s="2" t="s">
        <v>1142</v>
      </c>
      <c r="K4236" s="7">
        <f t="shared" si="594"/>
        <v>8419</v>
      </c>
      <c r="L4236" s="7">
        <f t="shared" si="595"/>
        <v>8419</v>
      </c>
      <c r="M4236" s="2" t="s">
        <v>4</v>
      </c>
      <c r="N4236" s="1">
        <f t="shared" si="596"/>
        <v>0</v>
      </c>
      <c r="O4236" s="5">
        <f t="shared" si="597"/>
        <v>8419</v>
      </c>
      <c r="P4236" s="5">
        <f t="shared" si="598"/>
        <v>8419</v>
      </c>
      <c r="Q4236" s="5">
        <f t="shared" si="599"/>
        <v>8419</v>
      </c>
      <c r="R4236" s="3">
        <v>25</v>
      </c>
      <c r="S4236" s="6">
        <v>25</v>
      </c>
      <c r="T4236" s="6">
        <v>25</v>
      </c>
      <c r="U4236" s="5">
        <f t="shared" si="600"/>
        <v>10523.75</v>
      </c>
      <c r="V4236" s="5">
        <f t="shared" si="601"/>
        <v>10523.75</v>
      </c>
      <c r="W4236" s="4">
        <f t="shared" si="602"/>
        <v>10523.75</v>
      </c>
      <c r="X4236" s="3">
        <v>0</v>
      </c>
      <c r="Y4236" s="3">
        <v>0</v>
      </c>
      <c r="Z4236" s="2" t="s">
        <v>3</v>
      </c>
      <c r="AA4236" s="2" t="s">
        <v>268</v>
      </c>
      <c r="AB4236" s="2" t="s">
        <v>267</v>
      </c>
      <c r="AC4236" s="1" t="s">
        <v>0</v>
      </c>
    </row>
    <row r="4237" spans="1:29" x14ac:dyDescent="0.25">
      <c r="A4237" s="2" t="s">
        <v>1141</v>
      </c>
      <c r="B4237" s="8"/>
      <c r="C4237" s="3"/>
      <c r="D4237" s="2" t="s">
        <v>1140</v>
      </c>
      <c r="E4237" s="2" t="s">
        <v>589</v>
      </c>
      <c r="F4237" s="3" t="s">
        <v>7</v>
      </c>
      <c r="G4237" s="3">
        <v>1</v>
      </c>
      <c r="H4237">
        <v>1</v>
      </c>
      <c r="I4237" s="2" t="s">
        <v>6</v>
      </c>
      <c r="J4237" s="2" t="s">
        <v>1139</v>
      </c>
      <c r="K4237" s="7">
        <f t="shared" si="594"/>
        <v>80057</v>
      </c>
      <c r="L4237" s="7">
        <f t="shared" si="595"/>
        <v>80057</v>
      </c>
      <c r="M4237" s="2" t="s">
        <v>4</v>
      </c>
      <c r="N4237" s="1">
        <f t="shared" si="596"/>
        <v>0</v>
      </c>
      <c r="O4237" s="5">
        <f t="shared" si="597"/>
        <v>80057</v>
      </c>
      <c r="P4237" s="5">
        <f t="shared" si="598"/>
        <v>80057</v>
      </c>
      <c r="Q4237" s="5">
        <f t="shared" si="599"/>
        <v>80057</v>
      </c>
      <c r="R4237" s="3">
        <v>25</v>
      </c>
      <c r="S4237" s="6">
        <v>25</v>
      </c>
      <c r="T4237" s="6">
        <v>25</v>
      </c>
      <c r="U4237" s="5">
        <f t="shared" si="600"/>
        <v>100071.25</v>
      </c>
      <c r="V4237" s="5">
        <f t="shared" si="601"/>
        <v>100071.25</v>
      </c>
      <c r="W4237" s="4">
        <f t="shared" si="602"/>
        <v>100071.25</v>
      </c>
      <c r="X4237" s="3">
        <v>0</v>
      </c>
      <c r="Y4237" s="3">
        <v>0</v>
      </c>
      <c r="Z4237" s="2" t="s">
        <v>3</v>
      </c>
      <c r="AA4237" s="2" t="s">
        <v>325</v>
      </c>
      <c r="AB4237" s="2" t="s">
        <v>1138</v>
      </c>
      <c r="AC4237" s="1" t="s">
        <v>0</v>
      </c>
    </row>
    <row r="4238" spans="1:29" x14ac:dyDescent="0.25">
      <c r="A4238" s="2" t="s">
        <v>1137</v>
      </c>
      <c r="B4238" s="8"/>
      <c r="C4238" s="3"/>
      <c r="D4238" s="2" t="s">
        <v>1136</v>
      </c>
      <c r="E4238" s="2" t="s">
        <v>1135</v>
      </c>
      <c r="F4238" s="3" t="s">
        <v>7</v>
      </c>
      <c r="G4238" s="3">
        <v>1</v>
      </c>
      <c r="H4238">
        <v>1</v>
      </c>
      <c r="I4238" s="2" t="s">
        <v>19</v>
      </c>
      <c r="J4238" s="2" t="s">
        <v>1134</v>
      </c>
      <c r="K4238" s="7">
        <f t="shared" si="594"/>
        <v>10031</v>
      </c>
      <c r="L4238" s="7">
        <f t="shared" si="595"/>
        <v>10031</v>
      </c>
      <c r="M4238" s="2" t="s">
        <v>4</v>
      </c>
      <c r="N4238" s="1">
        <f t="shared" si="596"/>
        <v>0</v>
      </c>
      <c r="O4238" s="5">
        <f t="shared" si="597"/>
        <v>10031</v>
      </c>
      <c r="P4238" s="5">
        <f t="shared" si="598"/>
        <v>10031</v>
      </c>
      <c r="Q4238" s="5">
        <f t="shared" si="599"/>
        <v>10031</v>
      </c>
      <c r="R4238" s="3">
        <v>25</v>
      </c>
      <c r="S4238" s="6">
        <v>25</v>
      </c>
      <c r="T4238" s="6">
        <v>25</v>
      </c>
      <c r="U4238" s="5">
        <f t="shared" si="600"/>
        <v>12538.75</v>
      </c>
      <c r="V4238" s="5">
        <f t="shared" si="601"/>
        <v>12538.75</v>
      </c>
      <c r="W4238" s="4">
        <f t="shared" si="602"/>
        <v>12538.75</v>
      </c>
      <c r="X4238" s="3">
        <v>0</v>
      </c>
      <c r="Y4238" s="3">
        <v>0</v>
      </c>
      <c r="Z4238" s="2" t="s">
        <v>54</v>
      </c>
      <c r="AA4238" s="2" t="s">
        <v>77</v>
      </c>
      <c r="AB4238" s="2" t="s">
        <v>1133</v>
      </c>
      <c r="AC4238" s="1" t="s">
        <v>0</v>
      </c>
    </row>
    <row r="4239" spans="1:29" x14ac:dyDescent="0.25">
      <c r="A4239" s="2" t="s">
        <v>1132</v>
      </c>
      <c r="B4239" s="8"/>
      <c r="C4239" s="3"/>
      <c r="D4239" s="2" t="s">
        <v>1131</v>
      </c>
      <c r="E4239" s="2" t="s">
        <v>636</v>
      </c>
      <c r="F4239" s="3" t="s">
        <v>7</v>
      </c>
      <c r="G4239" s="3">
        <v>1</v>
      </c>
      <c r="H4239">
        <v>1</v>
      </c>
      <c r="I4239" s="2" t="s">
        <v>6</v>
      </c>
      <c r="J4239" s="2" t="s">
        <v>1130</v>
      </c>
      <c r="K4239" s="7">
        <f t="shared" si="594"/>
        <v>10406</v>
      </c>
      <c r="L4239" s="7">
        <f t="shared" si="595"/>
        <v>10406</v>
      </c>
      <c r="M4239" s="2" t="s">
        <v>4</v>
      </c>
      <c r="N4239" s="1">
        <f t="shared" si="596"/>
        <v>0</v>
      </c>
      <c r="O4239" s="5">
        <f t="shared" si="597"/>
        <v>10406</v>
      </c>
      <c r="P4239" s="5">
        <f t="shared" si="598"/>
        <v>10406</v>
      </c>
      <c r="Q4239" s="5">
        <f t="shared" si="599"/>
        <v>10406</v>
      </c>
      <c r="R4239" s="3">
        <v>25</v>
      </c>
      <c r="S4239" s="6">
        <v>25</v>
      </c>
      <c r="T4239" s="6">
        <v>25</v>
      </c>
      <c r="U4239" s="5">
        <f t="shared" si="600"/>
        <v>13007.5</v>
      </c>
      <c r="V4239" s="5">
        <f t="shared" si="601"/>
        <v>13007.5</v>
      </c>
      <c r="W4239" s="4">
        <f t="shared" si="602"/>
        <v>13007.5</v>
      </c>
      <c r="X4239" s="3">
        <v>0</v>
      </c>
      <c r="Y4239" s="3">
        <v>0</v>
      </c>
      <c r="Z4239" s="2" t="s">
        <v>3</v>
      </c>
      <c r="AA4239" s="2" t="s">
        <v>835</v>
      </c>
      <c r="AB4239" s="2" t="s">
        <v>1126</v>
      </c>
      <c r="AC4239" s="1" t="s">
        <v>0</v>
      </c>
    </row>
    <row r="4240" spans="1:29" x14ac:dyDescent="0.25">
      <c r="A4240" s="2" t="s">
        <v>1129</v>
      </c>
      <c r="B4240" s="8"/>
      <c r="C4240" s="3"/>
      <c r="D4240" s="2" t="s">
        <v>1128</v>
      </c>
      <c r="E4240" s="2" t="s">
        <v>636</v>
      </c>
      <c r="F4240" s="3" t="s">
        <v>7</v>
      </c>
      <c r="G4240" s="3">
        <v>1</v>
      </c>
      <c r="H4240">
        <v>1</v>
      </c>
      <c r="I4240" s="2" t="s">
        <v>6</v>
      </c>
      <c r="J4240" s="2" t="s">
        <v>1127</v>
      </c>
      <c r="K4240" s="7">
        <f t="shared" si="594"/>
        <v>5723</v>
      </c>
      <c r="L4240" s="7">
        <f t="shared" si="595"/>
        <v>5723</v>
      </c>
      <c r="M4240" s="2" t="s">
        <v>4</v>
      </c>
      <c r="N4240" s="1">
        <f t="shared" si="596"/>
        <v>0</v>
      </c>
      <c r="O4240" s="5">
        <f t="shared" si="597"/>
        <v>5723</v>
      </c>
      <c r="P4240" s="5">
        <f t="shared" si="598"/>
        <v>5723</v>
      </c>
      <c r="Q4240" s="5">
        <f t="shared" si="599"/>
        <v>5723</v>
      </c>
      <c r="R4240" s="3">
        <v>25</v>
      </c>
      <c r="S4240" s="6">
        <v>25</v>
      </c>
      <c r="T4240" s="6">
        <v>25</v>
      </c>
      <c r="U4240" s="5">
        <f t="shared" si="600"/>
        <v>7153.75</v>
      </c>
      <c r="V4240" s="5">
        <f t="shared" si="601"/>
        <v>7153.75</v>
      </c>
      <c r="W4240" s="4">
        <f t="shared" si="602"/>
        <v>7153.75</v>
      </c>
      <c r="X4240" s="3">
        <v>0</v>
      </c>
      <c r="Y4240" s="3">
        <v>0</v>
      </c>
      <c r="Z4240" s="2" t="s">
        <v>3</v>
      </c>
      <c r="AA4240" s="2" t="s">
        <v>835</v>
      </c>
      <c r="AB4240" s="2" t="s">
        <v>1126</v>
      </c>
      <c r="AC4240" s="1" t="s">
        <v>0</v>
      </c>
    </row>
    <row r="4241" spans="1:29" x14ac:dyDescent="0.25">
      <c r="A4241" s="2" t="s">
        <v>1125</v>
      </c>
      <c r="B4241" s="8"/>
      <c r="C4241" s="3"/>
      <c r="D4241" s="2" t="s">
        <v>1124</v>
      </c>
      <c r="E4241" s="2" t="s">
        <v>604</v>
      </c>
      <c r="F4241" s="3" t="s">
        <v>7</v>
      </c>
      <c r="G4241" s="3">
        <v>1</v>
      </c>
      <c r="H4241">
        <v>1</v>
      </c>
      <c r="I4241" s="2" t="s">
        <v>6</v>
      </c>
      <c r="J4241" s="2" t="s">
        <v>1123</v>
      </c>
      <c r="K4241" s="7">
        <f t="shared" si="594"/>
        <v>7576</v>
      </c>
      <c r="L4241" s="7">
        <f t="shared" si="595"/>
        <v>7576</v>
      </c>
      <c r="M4241" s="2" t="s">
        <v>1122</v>
      </c>
      <c r="N4241" s="1">
        <f t="shared" si="596"/>
        <v>0</v>
      </c>
      <c r="O4241" s="5">
        <f t="shared" si="597"/>
        <v>7576</v>
      </c>
      <c r="P4241" s="5">
        <f t="shared" si="598"/>
        <v>7576</v>
      </c>
      <c r="Q4241" s="5">
        <f t="shared" si="599"/>
        <v>7576</v>
      </c>
      <c r="R4241" s="3">
        <v>25</v>
      </c>
      <c r="S4241" s="6">
        <v>25</v>
      </c>
      <c r="T4241" s="6">
        <v>25</v>
      </c>
      <c r="U4241" s="5">
        <f t="shared" si="600"/>
        <v>9470</v>
      </c>
      <c r="V4241" s="5">
        <f t="shared" si="601"/>
        <v>9470</v>
      </c>
      <c r="W4241" s="4">
        <f t="shared" si="602"/>
        <v>9470</v>
      </c>
      <c r="X4241" s="3">
        <v>0</v>
      </c>
      <c r="Y4241" s="3">
        <v>0</v>
      </c>
      <c r="Z4241" s="2" t="s">
        <v>54</v>
      </c>
      <c r="AA4241" s="2" t="s">
        <v>1121</v>
      </c>
      <c r="AB4241" s="2" t="s">
        <v>1120</v>
      </c>
      <c r="AC4241" s="1" t="s">
        <v>0</v>
      </c>
    </row>
    <row r="4242" spans="1:29" x14ac:dyDescent="0.25">
      <c r="A4242" s="2" t="s">
        <v>1119</v>
      </c>
      <c r="B4242" s="8"/>
      <c r="C4242" s="3"/>
      <c r="D4242" s="2" t="s">
        <v>1118</v>
      </c>
      <c r="E4242" s="2" t="s">
        <v>8</v>
      </c>
      <c r="F4242" s="3" t="s">
        <v>7</v>
      </c>
      <c r="G4242" s="3">
        <v>1</v>
      </c>
      <c r="H4242">
        <v>1</v>
      </c>
      <c r="I4242" s="2" t="s">
        <v>6</v>
      </c>
      <c r="J4242" s="2" t="s">
        <v>1117</v>
      </c>
      <c r="K4242" s="7">
        <f t="shared" si="594"/>
        <v>204520</v>
      </c>
      <c r="L4242" s="7">
        <f t="shared" si="595"/>
        <v>204520</v>
      </c>
      <c r="M4242" s="2" t="s">
        <v>4</v>
      </c>
      <c r="N4242" s="1">
        <f t="shared" si="596"/>
        <v>0</v>
      </c>
      <c r="O4242" s="5">
        <f t="shared" si="597"/>
        <v>204520</v>
      </c>
      <c r="P4242" s="5">
        <f t="shared" si="598"/>
        <v>204520</v>
      </c>
      <c r="Q4242" s="5">
        <f t="shared" si="599"/>
        <v>204520</v>
      </c>
      <c r="R4242" s="3">
        <v>25</v>
      </c>
      <c r="S4242" s="6">
        <v>25</v>
      </c>
      <c r="T4242" s="6">
        <v>25</v>
      </c>
      <c r="U4242" s="5">
        <f t="shared" si="600"/>
        <v>255650</v>
      </c>
      <c r="V4242" s="5">
        <f t="shared" si="601"/>
        <v>255650</v>
      </c>
      <c r="W4242" s="4">
        <f t="shared" si="602"/>
        <v>255650</v>
      </c>
      <c r="X4242" s="3">
        <v>0</v>
      </c>
      <c r="Y4242" s="3">
        <v>0</v>
      </c>
      <c r="Z4242" s="2" t="s">
        <v>3</v>
      </c>
      <c r="AA4242" s="2" t="s">
        <v>1116</v>
      </c>
      <c r="AB4242" s="2" t="s">
        <v>1115</v>
      </c>
      <c r="AC4242" s="1" t="s">
        <v>0</v>
      </c>
    </row>
    <row r="4243" spans="1:29" x14ac:dyDescent="0.25">
      <c r="A4243" s="2" t="s">
        <v>1114</v>
      </c>
      <c r="B4243" s="8"/>
      <c r="C4243" s="3"/>
      <c r="D4243" s="2" t="s">
        <v>1113</v>
      </c>
      <c r="E4243" s="2" t="s">
        <v>8</v>
      </c>
      <c r="F4243" s="3" t="s">
        <v>7</v>
      </c>
      <c r="G4243" s="3">
        <v>1</v>
      </c>
      <c r="H4243">
        <v>1</v>
      </c>
      <c r="I4243" s="2" t="s">
        <v>6</v>
      </c>
      <c r="J4243" s="2" t="s">
        <v>1112</v>
      </c>
      <c r="K4243" s="7">
        <f t="shared" si="594"/>
        <v>113451</v>
      </c>
      <c r="L4243" s="7">
        <f t="shared" si="595"/>
        <v>113451</v>
      </c>
      <c r="M4243" s="2" t="s">
        <v>4</v>
      </c>
      <c r="N4243" s="1">
        <f t="shared" si="596"/>
        <v>0</v>
      </c>
      <c r="O4243" s="5">
        <f t="shared" si="597"/>
        <v>113451</v>
      </c>
      <c r="P4243" s="5">
        <f t="shared" si="598"/>
        <v>113451</v>
      </c>
      <c r="Q4243" s="5">
        <f t="shared" si="599"/>
        <v>113451</v>
      </c>
      <c r="R4243" s="3">
        <v>25</v>
      </c>
      <c r="S4243" s="6">
        <v>25</v>
      </c>
      <c r="T4243" s="6">
        <v>25</v>
      </c>
      <c r="U4243" s="5">
        <f t="shared" si="600"/>
        <v>141813.75</v>
      </c>
      <c r="V4243" s="5">
        <f t="shared" si="601"/>
        <v>141813.75</v>
      </c>
      <c r="W4243" s="4">
        <f t="shared" si="602"/>
        <v>141813.75</v>
      </c>
      <c r="X4243" s="3">
        <v>0</v>
      </c>
      <c r="Y4243" s="3">
        <v>0</v>
      </c>
      <c r="Z4243" s="2" t="s">
        <v>3</v>
      </c>
      <c r="AA4243" s="2" t="s">
        <v>1111</v>
      </c>
      <c r="AB4243" s="2" t="s">
        <v>612</v>
      </c>
      <c r="AC4243" s="1" t="s">
        <v>0</v>
      </c>
    </row>
    <row r="4244" spans="1:29" x14ac:dyDescent="0.25">
      <c r="A4244" s="2" t="s">
        <v>1110</v>
      </c>
      <c r="B4244" s="8"/>
      <c r="C4244" s="3"/>
      <c r="D4244" s="2" t="s">
        <v>1109</v>
      </c>
      <c r="E4244" s="2" t="s">
        <v>97</v>
      </c>
      <c r="F4244" s="3" t="s">
        <v>7</v>
      </c>
      <c r="G4244" s="3">
        <v>1</v>
      </c>
      <c r="H4244">
        <v>1</v>
      </c>
      <c r="I4244" s="2" t="s">
        <v>6</v>
      </c>
      <c r="J4244" s="2" t="s">
        <v>1108</v>
      </c>
      <c r="K4244" s="7">
        <f t="shared" si="594"/>
        <v>220227</v>
      </c>
      <c r="L4244" s="7">
        <f t="shared" si="595"/>
        <v>220227</v>
      </c>
      <c r="M4244" s="2" t="s">
        <v>4</v>
      </c>
      <c r="N4244" s="1">
        <f t="shared" si="596"/>
        <v>0</v>
      </c>
      <c r="O4244" s="5">
        <f t="shared" si="597"/>
        <v>220227</v>
      </c>
      <c r="P4244" s="5">
        <f t="shared" si="598"/>
        <v>220227</v>
      </c>
      <c r="Q4244" s="5">
        <f t="shared" si="599"/>
        <v>220227</v>
      </c>
      <c r="R4244" s="3">
        <v>25</v>
      </c>
      <c r="S4244" s="6">
        <v>25</v>
      </c>
      <c r="T4244" s="6">
        <v>25</v>
      </c>
      <c r="U4244" s="5">
        <f t="shared" si="600"/>
        <v>275283.75</v>
      </c>
      <c r="V4244" s="5">
        <f t="shared" si="601"/>
        <v>275283.75</v>
      </c>
      <c r="W4244" s="4">
        <f t="shared" si="602"/>
        <v>275283.75</v>
      </c>
      <c r="X4244" s="3">
        <v>0</v>
      </c>
      <c r="Y4244" s="3">
        <v>0</v>
      </c>
      <c r="Z4244" s="2" t="s">
        <v>3</v>
      </c>
      <c r="AA4244" s="2" t="s">
        <v>835</v>
      </c>
      <c r="AB4244" s="2" t="s">
        <v>834</v>
      </c>
      <c r="AC4244" s="1" t="s">
        <v>0</v>
      </c>
    </row>
    <row r="4245" spans="1:29" x14ac:dyDescent="0.25">
      <c r="A4245" s="2" t="s">
        <v>1107</v>
      </c>
      <c r="B4245" s="8"/>
      <c r="C4245" s="3"/>
      <c r="D4245" s="2" t="s">
        <v>1106</v>
      </c>
      <c r="E4245" s="2" t="s">
        <v>203</v>
      </c>
      <c r="F4245" s="3" t="s">
        <v>7</v>
      </c>
      <c r="G4245" s="3">
        <v>1</v>
      </c>
      <c r="H4245">
        <v>1</v>
      </c>
      <c r="I4245" s="2" t="s">
        <v>6</v>
      </c>
      <c r="J4245" s="2" t="s">
        <v>1105</v>
      </c>
      <c r="K4245" s="7">
        <f t="shared" si="594"/>
        <v>133317</v>
      </c>
      <c r="L4245" s="7">
        <f t="shared" si="595"/>
        <v>133317</v>
      </c>
      <c r="M4245" s="2" t="s">
        <v>4</v>
      </c>
      <c r="N4245" s="1">
        <f t="shared" si="596"/>
        <v>0</v>
      </c>
      <c r="O4245" s="5">
        <f t="shared" si="597"/>
        <v>133317</v>
      </c>
      <c r="P4245" s="5">
        <f t="shared" si="598"/>
        <v>133317</v>
      </c>
      <c r="Q4245" s="5">
        <f t="shared" si="599"/>
        <v>133317</v>
      </c>
      <c r="R4245" s="3">
        <v>25</v>
      </c>
      <c r="S4245" s="6">
        <v>25</v>
      </c>
      <c r="T4245" s="6">
        <v>25</v>
      </c>
      <c r="U4245" s="5">
        <f t="shared" si="600"/>
        <v>166646.25</v>
      </c>
      <c r="V4245" s="5">
        <f t="shared" si="601"/>
        <v>166646.25</v>
      </c>
      <c r="W4245" s="4">
        <f t="shared" si="602"/>
        <v>166646.25</v>
      </c>
      <c r="X4245" s="3">
        <v>0</v>
      </c>
      <c r="Y4245" s="3">
        <v>0</v>
      </c>
      <c r="Z4245" s="2" t="s">
        <v>3</v>
      </c>
      <c r="AA4245" s="2" t="s">
        <v>1101</v>
      </c>
      <c r="AB4245" s="2" t="s">
        <v>1100</v>
      </c>
      <c r="AC4245" s="1" t="s">
        <v>0</v>
      </c>
    </row>
    <row r="4246" spans="1:29" x14ac:dyDescent="0.25">
      <c r="A4246" s="2" t="s">
        <v>1104</v>
      </c>
      <c r="B4246" s="8"/>
      <c r="C4246" s="3"/>
      <c r="D4246" s="2" t="s">
        <v>1103</v>
      </c>
      <c r="E4246" s="2" t="s">
        <v>203</v>
      </c>
      <c r="F4246" s="3" t="s">
        <v>7</v>
      </c>
      <c r="G4246" s="3">
        <v>1</v>
      </c>
      <c r="H4246">
        <v>1</v>
      </c>
      <c r="I4246" s="2" t="s">
        <v>6</v>
      </c>
      <c r="J4246" s="2" t="s">
        <v>1102</v>
      </c>
      <c r="K4246" s="7">
        <f t="shared" si="594"/>
        <v>95285</v>
      </c>
      <c r="L4246" s="7">
        <f t="shared" si="595"/>
        <v>95285</v>
      </c>
      <c r="M4246" s="2" t="s">
        <v>4</v>
      </c>
      <c r="N4246" s="1">
        <f t="shared" si="596"/>
        <v>0</v>
      </c>
      <c r="O4246" s="5">
        <f t="shared" si="597"/>
        <v>95285</v>
      </c>
      <c r="P4246" s="5">
        <f t="shared" si="598"/>
        <v>95285</v>
      </c>
      <c r="Q4246" s="5">
        <f t="shared" si="599"/>
        <v>95285</v>
      </c>
      <c r="R4246" s="3">
        <v>25</v>
      </c>
      <c r="S4246" s="6">
        <v>25</v>
      </c>
      <c r="T4246" s="6">
        <v>25</v>
      </c>
      <c r="U4246" s="5">
        <f t="shared" si="600"/>
        <v>119106.25</v>
      </c>
      <c r="V4246" s="5">
        <f t="shared" si="601"/>
        <v>119106.25</v>
      </c>
      <c r="W4246" s="4">
        <f t="shared" si="602"/>
        <v>119106.25</v>
      </c>
      <c r="X4246" s="3">
        <v>0</v>
      </c>
      <c r="Y4246" s="3">
        <v>0</v>
      </c>
      <c r="Z4246" s="2" t="s">
        <v>3</v>
      </c>
      <c r="AA4246" s="2" t="s">
        <v>1101</v>
      </c>
      <c r="AB4246" s="2" t="s">
        <v>1100</v>
      </c>
      <c r="AC4246" s="1" t="s">
        <v>0</v>
      </c>
    </row>
    <row r="4247" spans="1:29" x14ac:dyDescent="0.25">
      <c r="A4247" s="2" t="s">
        <v>1099</v>
      </c>
      <c r="B4247" s="8"/>
      <c r="C4247" s="2" t="s">
        <v>1098</v>
      </c>
      <c r="D4247" s="2" t="s">
        <v>1097</v>
      </c>
      <c r="E4247" s="2" t="s">
        <v>152</v>
      </c>
      <c r="F4247" s="3" t="s">
        <v>270</v>
      </c>
      <c r="G4247" s="3">
        <v>10</v>
      </c>
      <c r="H4247">
        <v>1</v>
      </c>
      <c r="I4247" s="2" t="s">
        <v>6</v>
      </c>
      <c r="J4247" s="2" t="s">
        <v>1096</v>
      </c>
      <c r="K4247" s="7">
        <f t="shared" si="594"/>
        <v>517.6</v>
      </c>
      <c r="L4247" s="7">
        <f t="shared" si="595"/>
        <v>5176</v>
      </c>
      <c r="M4247" s="2" t="s">
        <v>4</v>
      </c>
      <c r="N4247" s="1">
        <f t="shared" si="596"/>
        <v>0</v>
      </c>
      <c r="O4247" s="5">
        <f t="shared" si="597"/>
        <v>5176</v>
      </c>
      <c r="P4247" s="5">
        <f t="shared" si="598"/>
        <v>517.6</v>
      </c>
      <c r="Q4247" s="5">
        <f t="shared" si="599"/>
        <v>5176</v>
      </c>
      <c r="R4247" s="3">
        <v>25</v>
      </c>
      <c r="S4247" s="6">
        <v>25</v>
      </c>
      <c r="T4247" s="6">
        <v>25</v>
      </c>
      <c r="U4247" s="5">
        <f t="shared" si="600"/>
        <v>6470</v>
      </c>
      <c r="V4247" s="5">
        <f t="shared" si="601"/>
        <v>647</v>
      </c>
      <c r="W4247" s="4">
        <f t="shared" si="602"/>
        <v>6470</v>
      </c>
      <c r="X4247" s="3">
        <v>0</v>
      </c>
      <c r="Y4247" s="3">
        <v>0</v>
      </c>
      <c r="Z4247" s="2" t="s">
        <v>3</v>
      </c>
      <c r="AA4247" s="2" t="s">
        <v>232</v>
      </c>
      <c r="AB4247" s="2" t="s">
        <v>1095</v>
      </c>
      <c r="AC4247" s="1" t="s">
        <v>0</v>
      </c>
    </row>
    <row r="4248" spans="1:29" x14ac:dyDescent="0.25">
      <c r="A4248" s="2" t="s">
        <v>1094</v>
      </c>
      <c r="B4248" s="8"/>
      <c r="C4248" s="3"/>
      <c r="D4248" s="2" t="s">
        <v>1093</v>
      </c>
      <c r="E4248" s="2" t="s">
        <v>58</v>
      </c>
      <c r="F4248" s="3" t="s">
        <v>7</v>
      </c>
      <c r="G4248" s="3">
        <v>1</v>
      </c>
      <c r="H4248">
        <v>1</v>
      </c>
      <c r="I4248" s="2" t="s">
        <v>57</v>
      </c>
      <c r="J4248" s="2" t="s">
        <v>1092</v>
      </c>
      <c r="K4248" s="7">
        <f t="shared" si="594"/>
        <v>39274</v>
      </c>
      <c r="L4248" s="7">
        <f t="shared" si="595"/>
        <v>39274</v>
      </c>
      <c r="M4248" s="2" t="s">
        <v>135</v>
      </c>
      <c r="N4248" s="1">
        <f t="shared" si="596"/>
        <v>19</v>
      </c>
      <c r="O4248" s="5">
        <f t="shared" si="597"/>
        <v>39274.19</v>
      </c>
      <c r="P4248" s="5">
        <f t="shared" si="598"/>
        <v>46736.06</v>
      </c>
      <c r="Q4248" s="5">
        <f t="shared" si="599"/>
        <v>46736.06</v>
      </c>
      <c r="R4248" s="3">
        <v>25</v>
      </c>
      <c r="S4248" s="6">
        <v>25</v>
      </c>
      <c r="T4248" s="6">
        <v>25</v>
      </c>
      <c r="U4248" s="5">
        <f t="shared" si="600"/>
        <v>49092.737500000003</v>
      </c>
      <c r="V4248" s="5">
        <f t="shared" si="601"/>
        <v>58420.074999999997</v>
      </c>
      <c r="W4248" s="4">
        <f t="shared" si="602"/>
        <v>58420.074999999997</v>
      </c>
      <c r="X4248" s="3">
        <v>0</v>
      </c>
      <c r="Y4248" s="3">
        <v>0</v>
      </c>
      <c r="Z4248" s="2" t="s">
        <v>54</v>
      </c>
      <c r="AA4248" s="2" t="s">
        <v>653</v>
      </c>
      <c r="AB4248" s="2" t="s">
        <v>652</v>
      </c>
      <c r="AC4248" s="1" t="s">
        <v>0</v>
      </c>
    </row>
    <row r="4249" spans="1:29" x14ac:dyDescent="0.25">
      <c r="A4249" s="2" t="s">
        <v>1091</v>
      </c>
      <c r="B4249" s="8"/>
      <c r="C4249" s="3"/>
      <c r="D4249" s="2" t="s">
        <v>1090</v>
      </c>
      <c r="E4249" s="2" t="s">
        <v>26</v>
      </c>
      <c r="F4249" s="3" t="s">
        <v>7</v>
      </c>
      <c r="G4249" s="3">
        <v>1</v>
      </c>
      <c r="H4249">
        <v>1</v>
      </c>
      <c r="I4249" s="2" t="s">
        <v>19</v>
      </c>
      <c r="J4249" s="2" t="s">
        <v>1089</v>
      </c>
      <c r="K4249" s="7">
        <f t="shared" si="594"/>
        <v>3675</v>
      </c>
      <c r="L4249" s="7">
        <f t="shared" si="595"/>
        <v>3675</v>
      </c>
      <c r="M4249" s="2" t="s">
        <v>4</v>
      </c>
      <c r="N4249" s="1">
        <f t="shared" si="596"/>
        <v>0</v>
      </c>
      <c r="O4249" s="5">
        <f t="shared" si="597"/>
        <v>3675</v>
      </c>
      <c r="P4249" s="5">
        <f t="shared" si="598"/>
        <v>3675</v>
      </c>
      <c r="Q4249" s="5">
        <f t="shared" si="599"/>
        <v>3675</v>
      </c>
      <c r="R4249" s="3">
        <v>25</v>
      </c>
      <c r="S4249" s="6">
        <v>25</v>
      </c>
      <c r="T4249" s="6">
        <v>25</v>
      </c>
      <c r="U4249" s="5">
        <f t="shared" si="600"/>
        <v>4593.75</v>
      </c>
      <c r="V4249" s="5">
        <f t="shared" si="601"/>
        <v>4593.75</v>
      </c>
      <c r="W4249" s="4">
        <f t="shared" si="602"/>
        <v>4593.75</v>
      </c>
      <c r="X4249" s="3">
        <v>0</v>
      </c>
      <c r="Y4249" s="3">
        <v>0</v>
      </c>
      <c r="Z4249" s="2" t="s">
        <v>3</v>
      </c>
      <c r="AA4249" s="2" t="s">
        <v>454</v>
      </c>
      <c r="AB4249" s="2" t="s">
        <v>453</v>
      </c>
      <c r="AC4249" s="1" t="s">
        <v>0</v>
      </c>
    </row>
    <row r="4250" spans="1:29" x14ac:dyDescent="0.25">
      <c r="A4250" s="2" t="s">
        <v>1088</v>
      </c>
      <c r="B4250" s="8"/>
      <c r="C4250" s="3"/>
      <c r="D4250" s="2" t="s">
        <v>1087</v>
      </c>
      <c r="E4250" s="2" t="s">
        <v>152</v>
      </c>
      <c r="F4250" s="3" t="s">
        <v>7</v>
      </c>
      <c r="G4250" s="3">
        <v>1</v>
      </c>
      <c r="H4250">
        <v>1</v>
      </c>
      <c r="I4250" s="2" t="s">
        <v>6</v>
      </c>
      <c r="J4250" s="2" t="s">
        <v>1086</v>
      </c>
      <c r="K4250" s="7">
        <f t="shared" si="594"/>
        <v>6902</v>
      </c>
      <c r="L4250" s="7">
        <f t="shared" si="595"/>
        <v>6902</v>
      </c>
      <c r="M4250" s="2" t="s">
        <v>4</v>
      </c>
      <c r="N4250" s="1">
        <f t="shared" si="596"/>
        <v>0</v>
      </c>
      <c r="O4250" s="5">
        <f t="shared" si="597"/>
        <v>6902</v>
      </c>
      <c r="P4250" s="5">
        <f t="shared" si="598"/>
        <v>6902</v>
      </c>
      <c r="Q4250" s="5">
        <f t="shared" si="599"/>
        <v>6902</v>
      </c>
      <c r="R4250" s="3">
        <v>25</v>
      </c>
      <c r="S4250" s="6">
        <v>25</v>
      </c>
      <c r="T4250" s="6">
        <v>25</v>
      </c>
      <c r="U4250" s="5">
        <f t="shared" si="600"/>
        <v>8627.5</v>
      </c>
      <c r="V4250" s="5">
        <f t="shared" si="601"/>
        <v>8627.5</v>
      </c>
      <c r="W4250" s="4">
        <f t="shared" si="602"/>
        <v>8627.5</v>
      </c>
      <c r="X4250" s="3">
        <v>0</v>
      </c>
      <c r="Y4250" s="3">
        <v>0</v>
      </c>
      <c r="Z4250" s="2" t="s">
        <v>3</v>
      </c>
      <c r="AA4250" s="2" t="s">
        <v>1085</v>
      </c>
      <c r="AB4250" s="2" t="s">
        <v>1084</v>
      </c>
      <c r="AC4250" s="1" t="s">
        <v>0</v>
      </c>
    </row>
    <row r="4251" spans="1:29" x14ac:dyDescent="0.25">
      <c r="A4251" s="2" t="s">
        <v>1083</v>
      </c>
      <c r="B4251" s="8"/>
      <c r="C4251" s="3"/>
      <c r="D4251" s="2" t="s">
        <v>1082</v>
      </c>
      <c r="E4251" s="2" t="s">
        <v>579</v>
      </c>
      <c r="F4251" s="3" t="s">
        <v>7</v>
      </c>
      <c r="G4251" s="3">
        <v>1</v>
      </c>
      <c r="H4251">
        <v>1</v>
      </c>
      <c r="I4251" s="2" t="s">
        <v>6</v>
      </c>
      <c r="J4251" s="2" t="s">
        <v>1081</v>
      </c>
      <c r="K4251" s="7">
        <f t="shared" si="594"/>
        <v>76839</v>
      </c>
      <c r="L4251" s="7">
        <f t="shared" si="595"/>
        <v>76839</v>
      </c>
      <c r="M4251" s="2" t="s">
        <v>4</v>
      </c>
      <c r="N4251" s="1">
        <f t="shared" si="596"/>
        <v>0</v>
      </c>
      <c r="O4251" s="5">
        <f t="shared" si="597"/>
        <v>76839</v>
      </c>
      <c r="P4251" s="5">
        <f t="shared" si="598"/>
        <v>76839</v>
      </c>
      <c r="Q4251" s="5">
        <f t="shared" si="599"/>
        <v>76839</v>
      </c>
      <c r="R4251" s="3">
        <v>25</v>
      </c>
      <c r="S4251" s="6">
        <v>25</v>
      </c>
      <c r="T4251" s="6">
        <v>25</v>
      </c>
      <c r="U4251" s="5">
        <f t="shared" si="600"/>
        <v>96048.75</v>
      </c>
      <c r="V4251" s="5">
        <f t="shared" si="601"/>
        <v>96048.75</v>
      </c>
      <c r="W4251" s="4">
        <f t="shared" si="602"/>
        <v>96048.75</v>
      </c>
      <c r="X4251" s="3">
        <v>0</v>
      </c>
      <c r="Y4251" s="3">
        <v>0</v>
      </c>
      <c r="Z4251" s="2" t="s">
        <v>3</v>
      </c>
      <c r="AA4251" s="2" t="s">
        <v>232</v>
      </c>
      <c r="AB4251" s="2" t="s">
        <v>1080</v>
      </c>
      <c r="AC4251" s="1" t="s">
        <v>0</v>
      </c>
    </row>
    <row r="4252" spans="1:29" x14ac:dyDescent="0.25">
      <c r="A4252" s="2" t="s">
        <v>1079</v>
      </c>
      <c r="B4252" s="8"/>
      <c r="C4252" s="3"/>
      <c r="D4252" s="2" t="s">
        <v>1078</v>
      </c>
      <c r="E4252" s="2" t="s">
        <v>152</v>
      </c>
      <c r="F4252" s="3" t="s">
        <v>7</v>
      </c>
      <c r="G4252" s="3">
        <v>1</v>
      </c>
      <c r="H4252">
        <v>1</v>
      </c>
      <c r="I4252" s="2" t="s">
        <v>6</v>
      </c>
      <c r="J4252" s="2" t="s">
        <v>1077</v>
      </c>
      <c r="K4252" s="7">
        <f t="shared" si="594"/>
        <v>5831</v>
      </c>
      <c r="L4252" s="7">
        <f t="shared" si="595"/>
        <v>5831</v>
      </c>
      <c r="M4252" s="2" t="s">
        <v>4</v>
      </c>
      <c r="N4252" s="1">
        <f t="shared" si="596"/>
        <v>0</v>
      </c>
      <c r="O4252" s="5">
        <f t="shared" si="597"/>
        <v>5831</v>
      </c>
      <c r="P4252" s="5">
        <f t="shared" si="598"/>
        <v>5831</v>
      </c>
      <c r="Q4252" s="5">
        <f t="shared" si="599"/>
        <v>5831</v>
      </c>
      <c r="R4252" s="3">
        <v>25</v>
      </c>
      <c r="S4252" s="6">
        <v>25</v>
      </c>
      <c r="T4252" s="6">
        <v>25</v>
      </c>
      <c r="U4252" s="5">
        <f t="shared" si="600"/>
        <v>7288.75</v>
      </c>
      <c r="V4252" s="5">
        <f t="shared" si="601"/>
        <v>7288.75</v>
      </c>
      <c r="W4252" s="4">
        <f t="shared" si="602"/>
        <v>7288.75</v>
      </c>
      <c r="X4252" s="3">
        <v>0</v>
      </c>
      <c r="Y4252" s="3">
        <v>0</v>
      </c>
      <c r="Z4252" s="2" t="s">
        <v>3</v>
      </c>
      <c r="AA4252" s="2" t="s">
        <v>252</v>
      </c>
      <c r="AB4252" s="2" t="s">
        <v>1076</v>
      </c>
      <c r="AC4252" s="1" t="s">
        <v>0</v>
      </c>
    </row>
    <row r="4253" spans="1:29" x14ac:dyDescent="0.25">
      <c r="A4253" s="2" t="s">
        <v>1075</v>
      </c>
      <c r="B4253" s="8"/>
      <c r="C4253" s="3"/>
      <c r="D4253" s="2" t="s">
        <v>1074</v>
      </c>
      <c r="E4253" s="2" t="s">
        <v>387</v>
      </c>
      <c r="F4253" s="3" t="s">
        <v>7</v>
      </c>
      <c r="G4253" s="3">
        <v>1</v>
      </c>
      <c r="H4253">
        <v>1</v>
      </c>
      <c r="I4253" s="2" t="s">
        <v>6</v>
      </c>
      <c r="J4253" s="2" t="s">
        <v>1073</v>
      </c>
      <c r="K4253" s="7">
        <f t="shared" si="594"/>
        <v>4849</v>
      </c>
      <c r="L4253" s="7">
        <f t="shared" si="595"/>
        <v>4849</v>
      </c>
      <c r="M4253" s="2" t="s">
        <v>4</v>
      </c>
      <c r="N4253" s="1">
        <f t="shared" si="596"/>
        <v>0</v>
      </c>
      <c r="O4253" s="5">
        <f t="shared" si="597"/>
        <v>4849</v>
      </c>
      <c r="P4253" s="5">
        <f t="shared" si="598"/>
        <v>4849</v>
      </c>
      <c r="Q4253" s="5">
        <f t="shared" si="599"/>
        <v>4849</v>
      </c>
      <c r="R4253" s="3">
        <v>25</v>
      </c>
      <c r="S4253" s="6">
        <v>25</v>
      </c>
      <c r="T4253" s="6">
        <v>25</v>
      </c>
      <c r="U4253" s="5">
        <f t="shared" si="600"/>
        <v>6061.25</v>
      </c>
      <c r="V4253" s="5">
        <f t="shared" si="601"/>
        <v>6061.25</v>
      </c>
      <c r="W4253" s="4">
        <f t="shared" si="602"/>
        <v>6061.25</v>
      </c>
      <c r="X4253" s="3">
        <v>0</v>
      </c>
      <c r="Y4253" s="3">
        <v>0</v>
      </c>
      <c r="Z4253" s="2" t="s">
        <v>3</v>
      </c>
      <c r="AA4253" s="2" t="s">
        <v>95</v>
      </c>
      <c r="AB4253" s="2" t="s">
        <v>1072</v>
      </c>
      <c r="AC4253" s="1" t="s">
        <v>0</v>
      </c>
    </row>
    <row r="4254" spans="1:29" x14ac:dyDescent="0.25">
      <c r="A4254" s="2" t="s">
        <v>1071</v>
      </c>
      <c r="B4254" s="8"/>
      <c r="C4254" s="3"/>
      <c r="D4254" s="2" t="s">
        <v>1070</v>
      </c>
      <c r="E4254" s="2" t="s">
        <v>624</v>
      </c>
      <c r="F4254" s="3" t="s">
        <v>7</v>
      </c>
      <c r="G4254" s="3">
        <v>1</v>
      </c>
      <c r="H4254">
        <v>1</v>
      </c>
      <c r="I4254" s="2" t="s">
        <v>19</v>
      </c>
      <c r="J4254" s="2" t="s">
        <v>1069</v>
      </c>
      <c r="K4254" s="7">
        <f t="shared" si="594"/>
        <v>42625</v>
      </c>
      <c r="L4254" s="7">
        <f t="shared" si="595"/>
        <v>42625</v>
      </c>
      <c r="M4254" s="2" t="s">
        <v>4</v>
      </c>
      <c r="N4254" s="1">
        <f t="shared" si="596"/>
        <v>0</v>
      </c>
      <c r="O4254" s="5">
        <f t="shared" si="597"/>
        <v>42625</v>
      </c>
      <c r="P4254" s="5">
        <f t="shared" si="598"/>
        <v>42625</v>
      </c>
      <c r="Q4254" s="5">
        <f t="shared" si="599"/>
        <v>42625</v>
      </c>
      <c r="R4254" s="3">
        <v>25</v>
      </c>
      <c r="S4254" s="6">
        <v>25</v>
      </c>
      <c r="T4254" s="6">
        <v>25</v>
      </c>
      <c r="U4254" s="5">
        <f t="shared" si="600"/>
        <v>53281.25</v>
      </c>
      <c r="V4254" s="5">
        <f t="shared" si="601"/>
        <v>53281.25</v>
      </c>
      <c r="W4254" s="4">
        <f t="shared" si="602"/>
        <v>53281.25</v>
      </c>
      <c r="X4254" s="3">
        <v>0</v>
      </c>
      <c r="Y4254" s="3">
        <v>0</v>
      </c>
      <c r="Z4254" s="2" t="s">
        <v>3</v>
      </c>
      <c r="AA4254" s="2" t="s">
        <v>128</v>
      </c>
      <c r="AB4254" s="2" t="s">
        <v>1068</v>
      </c>
      <c r="AC4254" s="1" t="s">
        <v>0</v>
      </c>
    </row>
    <row r="4255" spans="1:29" x14ac:dyDescent="0.25">
      <c r="A4255" s="2" t="s">
        <v>1067</v>
      </c>
      <c r="B4255" s="8"/>
      <c r="C4255" s="3"/>
      <c r="D4255" s="2" t="s">
        <v>1066</v>
      </c>
      <c r="E4255" s="2" t="s">
        <v>20</v>
      </c>
      <c r="F4255" s="3" t="s">
        <v>7</v>
      </c>
      <c r="G4255" s="3">
        <v>1</v>
      </c>
      <c r="H4255">
        <v>1</v>
      </c>
      <c r="I4255" s="2" t="s">
        <v>114</v>
      </c>
      <c r="J4255" s="2" t="s">
        <v>1065</v>
      </c>
      <c r="K4255" s="7">
        <f t="shared" si="594"/>
        <v>26705</v>
      </c>
      <c r="L4255" s="7">
        <f t="shared" si="595"/>
        <v>26705</v>
      </c>
      <c r="M4255" s="2" t="s">
        <v>4</v>
      </c>
      <c r="N4255" s="1">
        <f t="shared" si="596"/>
        <v>0</v>
      </c>
      <c r="O4255" s="5">
        <f t="shared" si="597"/>
        <v>26705</v>
      </c>
      <c r="P4255" s="5">
        <f t="shared" si="598"/>
        <v>26705</v>
      </c>
      <c r="Q4255" s="5">
        <f t="shared" si="599"/>
        <v>26705</v>
      </c>
      <c r="R4255" s="3">
        <v>25</v>
      </c>
      <c r="S4255" s="6">
        <v>25</v>
      </c>
      <c r="T4255" s="6">
        <v>25</v>
      </c>
      <c r="U4255" s="5">
        <f t="shared" si="600"/>
        <v>33381.25</v>
      </c>
      <c r="V4255" s="5">
        <f t="shared" si="601"/>
        <v>33381.25</v>
      </c>
      <c r="W4255" s="4">
        <f t="shared" si="602"/>
        <v>33381.25</v>
      </c>
      <c r="X4255" s="3">
        <v>0</v>
      </c>
      <c r="Y4255" s="3">
        <v>0</v>
      </c>
      <c r="Z4255" s="2" t="s">
        <v>3</v>
      </c>
      <c r="AA4255" s="2" t="s">
        <v>480</v>
      </c>
      <c r="AB4255" s="2" t="s">
        <v>1064</v>
      </c>
      <c r="AC4255" s="1" t="s">
        <v>0</v>
      </c>
    </row>
    <row r="4256" spans="1:29" x14ac:dyDescent="0.25">
      <c r="A4256" s="2" t="s">
        <v>1063</v>
      </c>
      <c r="B4256" s="8"/>
      <c r="C4256" s="3"/>
      <c r="D4256" s="2" t="s">
        <v>1062</v>
      </c>
      <c r="E4256" s="2" t="s">
        <v>380</v>
      </c>
      <c r="F4256" s="3" t="s">
        <v>7</v>
      </c>
      <c r="G4256" s="3">
        <v>1</v>
      </c>
      <c r="H4256">
        <v>1</v>
      </c>
      <c r="I4256" s="2" t="s">
        <v>114</v>
      </c>
      <c r="J4256" s="2" t="s">
        <v>1061</v>
      </c>
      <c r="K4256" s="7">
        <f t="shared" si="594"/>
        <v>5290</v>
      </c>
      <c r="L4256" s="7">
        <f t="shared" si="595"/>
        <v>5290</v>
      </c>
      <c r="M4256" s="2" t="s">
        <v>4</v>
      </c>
      <c r="N4256" s="1">
        <f t="shared" si="596"/>
        <v>0</v>
      </c>
      <c r="O4256" s="5">
        <f t="shared" si="597"/>
        <v>5290</v>
      </c>
      <c r="P4256" s="5">
        <f t="shared" si="598"/>
        <v>5290</v>
      </c>
      <c r="Q4256" s="5">
        <f t="shared" si="599"/>
        <v>5290</v>
      </c>
      <c r="R4256" s="3">
        <v>25</v>
      </c>
      <c r="S4256" s="6">
        <v>25</v>
      </c>
      <c r="T4256" s="6">
        <v>25</v>
      </c>
      <c r="U4256" s="5">
        <f t="shared" si="600"/>
        <v>6612.5</v>
      </c>
      <c r="V4256" s="5">
        <f t="shared" si="601"/>
        <v>6612.5</v>
      </c>
      <c r="W4256" s="4">
        <f t="shared" si="602"/>
        <v>6612.5</v>
      </c>
      <c r="X4256" s="3">
        <v>0</v>
      </c>
      <c r="Y4256" s="3">
        <v>0</v>
      </c>
      <c r="Z4256" s="2" t="s">
        <v>3</v>
      </c>
      <c r="AA4256" s="2" t="s">
        <v>1060</v>
      </c>
      <c r="AB4256" s="2" t="s">
        <v>1059</v>
      </c>
      <c r="AC4256" s="1" t="s">
        <v>0</v>
      </c>
    </row>
    <row r="4257" spans="1:29" x14ac:dyDescent="0.25">
      <c r="A4257" s="2" t="s">
        <v>1058</v>
      </c>
      <c r="B4257" s="8"/>
      <c r="C4257" s="3"/>
      <c r="D4257" s="2" t="s">
        <v>1057</v>
      </c>
      <c r="E4257" s="2" t="s">
        <v>1056</v>
      </c>
      <c r="F4257" s="3" t="s">
        <v>7</v>
      </c>
      <c r="G4257" s="3">
        <v>1</v>
      </c>
      <c r="H4257">
        <v>1</v>
      </c>
      <c r="I4257" s="2" t="s">
        <v>57</v>
      </c>
      <c r="J4257" s="2" t="s">
        <v>1055</v>
      </c>
      <c r="K4257" s="7">
        <f t="shared" si="594"/>
        <v>53500</v>
      </c>
      <c r="L4257" s="7">
        <f t="shared" si="595"/>
        <v>53500</v>
      </c>
      <c r="M4257" s="2" t="s">
        <v>135</v>
      </c>
      <c r="N4257" s="1">
        <f t="shared" si="596"/>
        <v>19</v>
      </c>
      <c r="O4257" s="5">
        <f t="shared" si="597"/>
        <v>53500.19</v>
      </c>
      <c r="P4257" s="5">
        <f t="shared" si="598"/>
        <v>63665</v>
      </c>
      <c r="Q4257" s="5">
        <f t="shared" si="599"/>
        <v>63665</v>
      </c>
      <c r="R4257" s="3">
        <v>25</v>
      </c>
      <c r="S4257" s="6">
        <v>25</v>
      </c>
      <c r="T4257" s="6">
        <v>25</v>
      </c>
      <c r="U4257" s="5">
        <f t="shared" si="600"/>
        <v>66875.237500000003</v>
      </c>
      <c r="V4257" s="5">
        <f t="shared" si="601"/>
        <v>79581.25</v>
      </c>
      <c r="W4257" s="4">
        <f t="shared" si="602"/>
        <v>79581.25</v>
      </c>
      <c r="X4257" s="3">
        <v>0</v>
      </c>
      <c r="Y4257" s="3">
        <v>0</v>
      </c>
      <c r="Z4257" s="2" t="s">
        <v>54</v>
      </c>
      <c r="AA4257" s="2" t="s">
        <v>30</v>
      </c>
      <c r="AB4257" s="2" t="s">
        <v>445</v>
      </c>
      <c r="AC4257" s="1" t="s">
        <v>0</v>
      </c>
    </row>
    <row r="4258" spans="1:29" x14ac:dyDescent="0.25">
      <c r="A4258" s="2" t="s">
        <v>1054</v>
      </c>
      <c r="B4258" s="8"/>
      <c r="C4258" s="3"/>
      <c r="D4258" s="2" t="s">
        <v>1053</v>
      </c>
      <c r="E4258" s="2" t="s">
        <v>920</v>
      </c>
      <c r="F4258" s="3" t="s">
        <v>7</v>
      </c>
      <c r="G4258" s="3">
        <v>1</v>
      </c>
      <c r="H4258">
        <v>1</v>
      </c>
      <c r="I4258" s="2" t="s">
        <v>6</v>
      </c>
      <c r="J4258" s="2" t="s">
        <v>1052</v>
      </c>
      <c r="K4258" s="7">
        <f t="shared" si="594"/>
        <v>19463</v>
      </c>
      <c r="L4258" s="7">
        <f t="shared" si="595"/>
        <v>19463</v>
      </c>
      <c r="M4258" s="2" t="s">
        <v>4</v>
      </c>
      <c r="N4258" s="1">
        <f t="shared" si="596"/>
        <v>0</v>
      </c>
      <c r="O4258" s="5">
        <f t="shared" si="597"/>
        <v>19463</v>
      </c>
      <c r="P4258" s="5">
        <f t="shared" si="598"/>
        <v>19463</v>
      </c>
      <c r="Q4258" s="5">
        <f t="shared" si="599"/>
        <v>19463</v>
      </c>
      <c r="R4258" s="3">
        <v>25</v>
      </c>
      <c r="S4258" s="6">
        <v>25</v>
      </c>
      <c r="T4258" s="6">
        <v>25</v>
      </c>
      <c r="U4258" s="5">
        <f t="shared" si="600"/>
        <v>24328.75</v>
      </c>
      <c r="V4258" s="5">
        <f t="shared" si="601"/>
        <v>24328.75</v>
      </c>
      <c r="W4258" s="4">
        <f t="shared" si="602"/>
        <v>24328.75</v>
      </c>
      <c r="X4258" s="3">
        <v>0</v>
      </c>
      <c r="Y4258" s="3">
        <v>0</v>
      </c>
      <c r="Z4258" s="2" t="s">
        <v>3</v>
      </c>
      <c r="AA4258" s="2" t="s">
        <v>223</v>
      </c>
      <c r="AB4258" s="2" t="s">
        <v>940</v>
      </c>
      <c r="AC4258" s="1" t="s">
        <v>0</v>
      </c>
    </row>
    <row r="4259" spans="1:29" x14ac:dyDescent="0.25">
      <c r="A4259" s="2" t="s">
        <v>1051</v>
      </c>
      <c r="B4259" s="8"/>
      <c r="C4259" s="3"/>
      <c r="D4259" s="2" t="s">
        <v>1050</v>
      </c>
      <c r="E4259" s="2" t="s">
        <v>920</v>
      </c>
      <c r="F4259" s="3" t="s">
        <v>7</v>
      </c>
      <c r="G4259" s="3">
        <v>1</v>
      </c>
      <c r="H4259">
        <v>1</v>
      </c>
      <c r="I4259" s="2" t="s">
        <v>6</v>
      </c>
      <c r="J4259" s="2" t="s">
        <v>1049</v>
      </c>
      <c r="K4259" s="7">
        <f t="shared" si="594"/>
        <v>6735</v>
      </c>
      <c r="L4259" s="7">
        <f t="shared" si="595"/>
        <v>6735</v>
      </c>
      <c r="M4259" s="2" t="s">
        <v>4</v>
      </c>
      <c r="N4259" s="1">
        <f t="shared" si="596"/>
        <v>0</v>
      </c>
      <c r="O4259" s="5">
        <f t="shared" si="597"/>
        <v>6735</v>
      </c>
      <c r="P4259" s="5">
        <f t="shared" si="598"/>
        <v>6735</v>
      </c>
      <c r="Q4259" s="5">
        <f t="shared" si="599"/>
        <v>6735</v>
      </c>
      <c r="R4259" s="3">
        <v>25</v>
      </c>
      <c r="S4259" s="6">
        <v>25</v>
      </c>
      <c r="T4259" s="6">
        <v>25</v>
      </c>
      <c r="U4259" s="5">
        <f t="shared" si="600"/>
        <v>8418.75</v>
      </c>
      <c r="V4259" s="5">
        <f t="shared" si="601"/>
        <v>8418.75</v>
      </c>
      <c r="W4259" s="4">
        <f t="shared" si="602"/>
        <v>8418.75</v>
      </c>
      <c r="X4259" s="3">
        <v>0</v>
      </c>
      <c r="Y4259" s="3">
        <v>0</v>
      </c>
      <c r="Z4259" s="2" t="s">
        <v>3</v>
      </c>
      <c r="AA4259" s="2" t="s">
        <v>223</v>
      </c>
      <c r="AB4259" s="2" t="s">
        <v>940</v>
      </c>
      <c r="AC4259" s="1" t="s">
        <v>0</v>
      </c>
    </row>
    <row r="4260" spans="1:29" x14ac:dyDescent="0.25">
      <c r="A4260" s="2" t="s">
        <v>1048</v>
      </c>
      <c r="B4260" s="8"/>
      <c r="C4260" s="3"/>
      <c r="D4260" s="2" t="s">
        <v>1047</v>
      </c>
      <c r="E4260" s="2" t="s">
        <v>1046</v>
      </c>
      <c r="F4260" s="3" t="s">
        <v>7</v>
      </c>
      <c r="G4260" s="3">
        <v>1</v>
      </c>
      <c r="H4260">
        <v>1</v>
      </c>
      <c r="I4260" s="2" t="s">
        <v>19</v>
      </c>
      <c r="J4260" s="2" t="s">
        <v>1045</v>
      </c>
      <c r="K4260" s="7">
        <f t="shared" si="594"/>
        <v>52502</v>
      </c>
      <c r="L4260" s="7">
        <f t="shared" si="595"/>
        <v>52502</v>
      </c>
      <c r="M4260" s="2" t="s">
        <v>4</v>
      </c>
      <c r="N4260" s="1">
        <f t="shared" si="596"/>
        <v>0</v>
      </c>
      <c r="O4260" s="5">
        <f t="shared" si="597"/>
        <v>52502</v>
      </c>
      <c r="P4260" s="5">
        <f t="shared" si="598"/>
        <v>52502</v>
      </c>
      <c r="Q4260" s="5">
        <f t="shared" si="599"/>
        <v>52502</v>
      </c>
      <c r="R4260" s="3">
        <v>25</v>
      </c>
      <c r="S4260" s="6">
        <v>25</v>
      </c>
      <c r="T4260" s="6">
        <v>25</v>
      </c>
      <c r="U4260" s="5">
        <f t="shared" si="600"/>
        <v>65627.5</v>
      </c>
      <c r="V4260" s="5">
        <f t="shared" si="601"/>
        <v>65627.5</v>
      </c>
      <c r="W4260" s="4">
        <f t="shared" si="602"/>
        <v>65627.5</v>
      </c>
      <c r="X4260" s="3">
        <v>0</v>
      </c>
      <c r="Y4260" s="3">
        <v>0</v>
      </c>
      <c r="Z4260" s="2" t="s">
        <v>3</v>
      </c>
      <c r="AA4260" s="2" t="s">
        <v>454</v>
      </c>
      <c r="AB4260" s="2" t="s">
        <v>1044</v>
      </c>
      <c r="AC4260" s="1" t="s">
        <v>0</v>
      </c>
    </row>
    <row r="4261" spans="1:29" x14ac:dyDescent="0.25">
      <c r="A4261" s="2" t="s">
        <v>1043</v>
      </c>
      <c r="B4261" s="8"/>
      <c r="C4261" s="3"/>
      <c r="D4261" s="2" t="s">
        <v>1042</v>
      </c>
      <c r="E4261" s="2" t="s">
        <v>619</v>
      </c>
      <c r="F4261" s="3" t="s">
        <v>7</v>
      </c>
      <c r="G4261" s="3">
        <v>1</v>
      </c>
      <c r="H4261">
        <v>1</v>
      </c>
      <c r="I4261" s="2" t="s">
        <v>6</v>
      </c>
      <c r="J4261" s="2" t="s">
        <v>1041</v>
      </c>
      <c r="K4261" s="7">
        <f t="shared" si="594"/>
        <v>46745</v>
      </c>
      <c r="L4261" s="7">
        <f t="shared" si="595"/>
        <v>46745</v>
      </c>
      <c r="M4261" s="2" t="s">
        <v>4</v>
      </c>
      <c r="N4261" s="1">
        <f t="shared" si="596"/>
        <v>0</v>
      </c>
      <c r="O4261" s="5">
        <f t="shared" si="597"/>
        <v>46745</v>
      </c>
      <c r="P4261" s="5">
        <f t="shared" si="598"/>
        <v>46745</v>
      </c>
      <c r="Q4261" s="5">
        <f t="shared" si="599"/>
        <v>46745</v>
      </c>
      <c r="R4261" s="3">
        <v>25</v>
      </c>
      <c r="S4261" s="6">
        <v>25</v>
      </c>
      <c r="T4261" s="6">
        <v>25</v>
      </c>
      <c r="U4261" s="5">
        <f t="shared" si="600"/>
        <v>58431.25</v>
      </c>
      <c r="V4261" s="5">
        <f t="shared" si="601"/>
        <v>58431.25</v>
      </c>
      <c r="W4261" s="4">
        <f t="shared" si="602"/>
        <v>58431.25</v>
      </c>
      <c r="X4261" s="3">
        <v>0</v>
      </c>
      <c r="Y4261" s="3">
        <v>0</v>
      </c>
      <c r="Z4261" s="2" t="s">
        <v>3</v>
      </c>
      <c r="AA4261" s="2" t="s">
        <v>232</v>
      </c>
      <c r="AB4261" s="2" t="s">
        <v>1040</v>
      </c>
      <c r="AC4261" s="1" t="s">
        <v>0</v>
      </c>
    </row>
    <row r="4262" spans="1:29" x14ac:dyDescent="0.25">
      <c r="A4262" s="2" t="s">
        <v>1039</v>
      </c>
      <c r="B4262" s="8"/>
      <c r="C4262" s="3"/>
      <c r="D4262" s="2" t="s">
        <v>1038</v>
      </c>
      <c r="E4262" s="2" t="s">
        <v>408</v>
      </c>
      <c r="F4262" s="3" t="s">
        <v>7</v>
      </c>
      <c r="G4262" s="3">
        <v>1</v>
      </c>
      <c r="H4262">
        <v>1</v>
      </c>
      <c r="I4262" s="2" t="s">
        <v>19</v>
      </c>
      <c r="J4262" s="2" t="s">
        <v>1037</v>
      </c>
      <c r="K4262" s="7">
        <f t="shared" si="594"/>
        <v>40583</v>
      </c>
      <c r="L4262" s="7">
        <f t="shared" si="595"/>
        <v>40583</v>
      </c>
      <c r="M4262" s="2" t="s">
        <v>135</v>
      </c>
      <c r="N4262" s="1">
        <f t="shared" si="596"/>
        <v>19</v>
      </c>
      <c r="O4262" s="5">
        <f t="shared" si="597"/>
        <v>40583.19</v>
      </c>
      <c r="P4262" s="5">
        <f t="shared" si="598"/>
        <v>48293.770000000004</v>
      </c>
      <c r="Q4262" s="5">
        <f t="shared" si="599"/>
        <v>48293.770000000004</v>
      </c>
      <c r="R4262" s="3">
        <v>25</v>
      </c>
      <c r="S4262" s="6">
        <v>25</v>
      </c>
      <c r="T4262" s="6">
        <v>25</v>
      </c>
      <c r="U4262" s="5">
        <f t="shared" si="600"/>
        <v>50728.987500000003</v>
      </c>
      <c r="V4262" s="5">
        <f t="shared" si="601"/>
        <v>60367.212500000001</v>
      </c>
      <c r="W4262" s="4">
        <f t="shared" si="602"/>
        <v>60367.212500000001</v>
      </c>
      <c r="X4262" s="3">
        <v>0</v>
      </c>
      <c r="Y4262" s="3">
        <v>0</v>
      </c>
      <c r="Z4262" s="2" t="s">
        <v>54</v>
      </c>
      <c r="AA4262" s="2" t="s">
        <v>156</v>
      </c>
      <c r="AB4262" s="2" t="s">
        <v>817</v>
      </c>
      <c r="AC4262" s="1" t="s">
        <v>0</v>
      </c>
    </row>
    <row r="4263" spans="1:29" x14ac:dyDescent="0.25">
      <c r="A4263" s="2" t="s">
        <v>1036</v>
      </c>
      <c r="B4263" s="8"/>
      <c r="C4263" s="3"/>
      <c r="D4263" s="2" t="s">
        <v>1035</v>
      </c>
      <c r="E4263" s="2" t="s">
        <v>67</v>
      </c>
      <c r="F4263" s="3" t="s">
        <v>7</v>
      </c>
      <c r="G4263" s="3">
        <v>1</v>
      </c>
      <c r="H4263">
        <v>1</v>
      </c>
      <c r="I4263" s="2" t="s">
        <v>19</v>
      </c>
      <c r="J4263" s="2" t="s">
        <v>1034</v>
      </c>
      <c r="K4263" s="7">
        <f t="shared" si="594"/>
        <v>27667</v>
      </c>
      <c r="L4263" s="7">
        <f t="shared" si="595"/>
        <v>27667</v>
      </c>
      <c r="M4263" s="2" t="s">
        <v>4</v>
      </c>
      <c r="N4263" s="1">
        <f t="shared" si="596"/>
        <v>0</v>
      </c>
      <c r="O4263" s="5">
        <f t="shared" si="597"/>
        <v>27667</v>
      </c>
      <c r="P4263" s="5">
        <f t="shared" si="598"/>
        <v>27667</v>
      </c>
      <c r="Q4263" s="5">
        <f t="shared" si="599"/>
        <v>27667</v>
      </c>
      <c r="R4263" s="3">
        <v>25</v>
      </c>
      <c r="S4263" s="6">
        <v>25</v>
      </c>
      <c r="T4263" s="6">
        <v>25</v>
      </c>
      <c r="U4263" s="5">
        <f t="shared" si="600"/>
        <v>34583.75</v>
      </c>
      <c r="V4263" s="5">
        <f t="shared" si="601"/>
        <v>34583.75</v>
      </c>
      <c r="W4263" s="4">
        <f t="shared" si="602"/>
        <v>34583.75</v>
      </c>
      <c r="X4263" s="3">
        <v>0</v>
      </c>
      <c r="Y4263" s="3">
        <v>0</v>
      </c>
      <c r="Z4263" s="2" t="s">
        <v>3</v>
      </c>
      <c r="AA4263" s="2" t="s">
        <v>252</v>
      </c>
      <c r="AB4263" s="2" t="s">
        <v>251</v>
      </c>
      <c r="AC4263" s="1" t="s">
        <v>0</v>
      </c>
    </row>
    <row r="4264" spans="1:29" x14ac:dyDescent="0.25">
      <c r="A4264" s="2" t="s">
        <v>1033</v>
      </c>
      <c r="B4264" s="8"/>
      <c r="C4264" s="3"/>
      <c r="D4264" s="2" t="s">
        <v>1032</v>
      </c>
      <c r="E4264" s="2" t="s">
        <v>1025</v>
      </c>
      <c r="F4264" s="3" t="s">
        <v>7</v>
      </c>
      <c r="G4264" s="3">
        <v>1</v>
      </c>
      <c r="H4264">
        <v>1</v>
      </c>
      <c r="I4264" s="2" t="s">
        <v>114</v>
      </c>
      <c r="J4264" s="2" t="s">
        <v>1031</v>
      </c>
      <c r="K4264" s="7">
        <f t="shared" si="594"/>
        <v>108112</v>
      </c>
      <c r="L4264" s="7">
        <f t="shared" si="595"/>
        <v>108112</v>
      </c>
      <c r="M4264" s="2" t="s">
        <v>4</v>
      </c>
      <c r="N4264" s="1">
        <f t="shared" si="596"/>
        <v>0</v>
      </c>
      <c r="O4264" s="5">
        <f t="shared" si="597"/>
        <v>108112</v>
      </c>
      <c r="P4264" s="5">
        <f t="shared" si="598"/>
        <v>108112</v>
      </c>
      <c r="Q4264" s="5">
        <f t="shared" si="599"/>
        <v>108112</v>
      </c>
      <c r="R4264" s="3">
        <v>25</v>
      </c>
      <c r="S4264" s="6">
        <v>25</v>
      </c>
      <c r="T4264" s="6">
        <v>25</v>
      </c>
      <c r="U4264" s="5">
        <f t="shared" si="600"/>
        <v>135140</v>
      </c>
      <c r="V4264" s="5">
        <f t="shared" si="601"/>
        <v>135140</v>
      </c>
      <c r="W4264" s="4">
        <f t="shared" si="602"/>
        <v>135140</v>
      </c>
      <c r="X4264" s="3">
        <v>0</v>
      </c>
      <c r="Y4264" s="3">
        <v>0</v>
      </c>
      <c r="Z4264" s="2" t="s">
        <v>3</v>
      </c>
      <c r="AA4264" s="2" t="s">
        <v>41</v>
      </c>
      <c r="AB4264" s="2" t="s">
        <v>1023</v>
      </c>
      <c r="AC4264" s="1" t="s">
        <v>0</v>
      </c>
    </row>
    <row r="4265" spans="1:29" x14ac:dyDescent="0.25">
      <c r="A4265" s="2" t="s">
        <v>1030</v>
      </c>
      <c r="B4265" s="8"/>
      <c r="C4265" s="3"/>
      <c r="D4265" s="2" t="s">
        <v>1029</v>
      </c>
      <c r="E4265" s="2" t="s">
        <v>1025</v>
      </c>
      <c r="F4265" s="3" t="s">
        <v>7</v>
      </c>
      <c r="G4265" s="3">
        <v>1</v>
      </c>
      <c r="H4265">
        <v>1</v>
      </c>
      <c r="I4265" s="2" t="s">
        <v>6</v>
      </c>
      <c r="J4265" s="2" t="s">
        <v>1028</v>
      </c>
      <c r="K4265" s="7">
        <f t="shared" si="594"/>
        <v>106095</v>
      </c>
      <c r="L4265" s="7">
        <f t="shared" si="595"/>
        <v>106095</v>
      </c>
      <c r="M4265" s="2" t="s">
        <v>4</v>
      </c>
      <c r="N4265" s="1">
        <f t="shared" si="596"/>
        <v>0</v>
      </c>
      <c r="O4265" s="5">
        <f t="shared" si="597"/>
        <v>106095</v>
      </c>
      <c r="P4265" s="5">
        <f t="shared" si="598"/>
        <v>106095</v>
      </c>
      <c r="Q4265" s="5">
        <f t="shared" si="599"/>
        <v>106095</v>
      </c>
      <c r="R4265" s="3">
        <v>25</v>
      </c>
      <c r="S4265" s="6">
        <v>25</v>
      </c>
      <c r="T4265" s="6">
        <v>25</v>
      </c>
      <c r="U4265" s="5">
        <f t="shared" si="600"/>
        <v>132618.75</v>
      </c>
      <c r="V4265" s="5">
        <f t="shared" si="601"/>
        <v>132618.75</v>
      </c>
      <c r="W4265" s="4">
        <f t="shared" si="602"/>
        <v>132618.75</v>
      </c>
      <c r="X4265" s="3">
        <v>0</v>
      </c>
      <c r="Y4265" s="3">
        <v>0</v>
      </c>
      <c r="Z4265" s="2" t="s">
        <v>3</v>
      </c>
      <c r="AA4265" s="2" t="s">
        <v>41</v>
      </c>
      <c r="AB4265" s="2" t="s">
        <v>1023</v>
      </c>
      <c r="AC4265" s="1" t="s">
        <v>0</v>
      </c>
    </row>
    <row r="4266" spans="1:29" x14ac:dyDescent="0.25">
      <c r="A4266" s="2" t="s">
        <v>1027</v>
      </c>
      <c r="B4266" s="8"/>
      <c r="C4266" s="3"/>
      <c r="D4266" s="2" t="s">
        <v>1026</v>
      </c>
      <c r="E4266" s="2" t="s">
        <v>1025</v>
      </c>
      <c r="F4266" s="3" t="s">
        <v>7</v>
      </c>
      <c r="G4266" s="3">
        <v>1</v>
      </c>
      <c r="H4266">
        <v>1</v>
      </c>
      <c r="I4266" s="2" t="s">
        <v>6</v>
      </c>
      <c r="J4266" s="2" t="s">
        <v>1024</v>
      </c>
      <c r="K4266" s="7">
        <f t="shared" si="594"/>
        <v>46371</v>
      </c>
      <c r="L4266" s="7">
        <f t="shared" si="595"/>
        <v>46371</v>
      </c>
      <c r="M4266" s="2" t="s">
        <v>4</v>
      </c>
      <c r="N4266" s="1">
        <f t="shared" si="596"/>
        <v>0</v>
      </c>
      <c r="O4266" s="5">
        <f t="shared" si="597"/>
        <v>46371</v>
      </c>
      <c r="P4266" s="5">
        <f t="shared" si="598"/>
        <v>46371</v>
      </c>
      <c r="Q4266" s="5">
        <f t="shared" si="599"/>
        <v>46371</v>
      </c>
      <c r="R4266" s="3">
        <v>25</v>
      </c>
      <c r="S4266" s="6">
        <v>25</v>
      </c>
      <c r="T4266" s="6">
        <v>25</v>
      </c>
      <c r="U4266" s="5">
        <f t="shared" si="600"/>
        <v>57963.75</v>
      </c>
      <c r="V4266" s="5">
        <f t="shared" si="601"/>
        <v>57963.75</v>
      </c>
      <c r="W4266" s="4">
        <f t="shared" si="602"/>
        <v>57963.75</v>
      </c>
      <c r="X4266" s="3">
        <v>0</v>
      </c>
      <c r="Y4266" s="3">
        <v>0</v>
      </c>
      <c r="Z4266" s="2" t="s">
        <v>3</v>
      </c>
      <c r="AA4266" s="2" t="s">
        <v>41</v>
      </c>
      <c r="AB4266" s="2" t="s">
        <v>1023</v>
      </c>
      <c r="AC4266" s="1" t="s">
        <v>0</v>
      </c>
    </row>
    <row r="4267" spans="1:29" x14ac:dyDescent="0.25">
      <c r="A4267" s="2" t="s">
        <v>1022</v>
      </c>
      <c r="B4267" s="8"/>
      <c r="C4267" s="3"/>
      <c r="D4267" s="2" t="s">
        <v>1019</v>
      </c>
      <c r="E4267" s="2" t="s">
        <v>471</v>
      </c>
      <c r="F4267" s="3" t="s">
        <v>7</v>
      </c>
      <c r="G4267" s="3">
        <v>1</v>
      </c>
      <c r="H4267">
        <v>1</v>
      </c>
      <c r="I4267" s="2" t="s">
        <v>114</v>
      </c>
      <c r="J4267" s="2" t="s">
        <v>1021</v>
      </c>
      <c r="K4267" s="7">
        <f t="shared" si="594"/>
        <v>23011</v>
      </c>
      <c r="L4267" s="7">
        <f t="shared" si="595"/>
        <v>23011</v>
      </c>
      <c r="M4267" s="2" t="s">
        <v>135</v>
      </c>
      <c r="N4267" s="1">
        <f t="shared" si="596"/>
        <v>19</v>
      </c>
      <c r="O4267" s="5">
        <f t="shared" si="597"/>
        <v>23011.19</v>
      </c>
      <c r="P4267" s="5">
        <f t="shared" si="598"/>
        <v>27383.09</v>
      </c>
      <c r="Q4267" s="5">
        <f t="shared" si="599"/>
        <v>27383.09</v>
      </c>
      <c r="R4267" s="3">
        <v>25</v>
      </c>
      <c r="S4267" s="6">
        <v>25</v>
      </c>
      <c r="T4267" s="6">
        <v>25</v>
      </c>
      <c r="U4267" s="5">
        <f t="shared" si="600"/>
        <v>28763.987499999999</v>
      </c>
      <c r="V4267" s="5">
        <f t="shared" si="601"/>
        <v>34228.862500000003</v>
      </c>
      <c r="W4267" s="4">
        <f t="shared" si="602"/>
        <v>34228.862500000003</v>
      </c>
      <c r="X4267" s="3">
        <v>0</v>
      </c>
      <c r="Y4267" s="3">
        <v>0</v>
      </c>
      <c r="Z4267" s="2" t="s">
        <v>54</v>
      </c>
      <c r="AA4267" s="2" t="s">
        <v>30</v>
      </c>
      <c r="AB4267" s="2" t="s">
        <v>445</v>
      </c>
      <c r="AC4267" s="1" t="s">
        <v>0</v>
      </c>
    </row>
    <row r="4268" spans="1:29" x14ac:dyDescent="0.25">
      <c r="A4268" s="2" t="s">
        <v>1020</v>
      </c>
      <c r="B4268" s="8"/>
      <c r="C4268" s="3"/>
      <c r="D4268" s="2" t="s">
        <v>1019</v>
      </c>
      <c r="E4268" s="2" t="s">
        <v>471</v>
      </c>
      <c r="F4268" s="3" t="s">
        <v>7</v>
      </c>
      <c r="G4268" s="3">
        <v>1</v>
      </c>
      <c r="H4268">
        <v>1</v>
      </c>
      <c r="I4268" s="2" t="s">
        <v>114</v>
      </c>
      <c r="J4268" s="2" t="s">
        <v>1018</v>
      </c>
      <c r="K4268" s="7">
        <f t="shared" si="594"/>
        <v>25312</v>
      </c>
      <c r="L4268" s="7">
        <f t="shared" si="595"/>
        <v>25312</v>
      </c>
      <c r="M4268" s="2" t="s">
        <v>135</v>
      </c>
      <c r="N4268" s="1">
        <f t="shared" si="596"/>
        <v>19</v>
      </c>
      <c r="O4268" s="5">
        <f t="shared" si="597"/>
        <v>25312.19</v>
      </c>
      <c r="P4268" s="5">
        <f t="shared" si="598"/>
        <v>30121.279999999999</v>
      </c>
      <c r="Q4268" s="5">
        <f t="shared" si="599"/>
        <v>30121.279999999999</v>
      </c>
      <c r="R4268" s="3">
        <v>25</v>
      </c>
      <c r="S4268" s="6">
        <v>25</v>
      </c>
      <c r="T4268" s="6">
        <v>25</v>
      </c>
      <c r="U4268" s="5">
        <f t="shared" si="600"/>
        <v>31640.237499999999</v>
      </c>
      <c r="V4268" s="5">
        <f t="shared" si="601"/>
        <v>37651.599999999999</v>
      </c>
      <c r="W4268" s="4">
        <f t="shared" si="602"/>
        <v>37651.599999999999</v>
      </c>
      <c r="X4268" s="3">
        <v>0</v>
      </c>
      <c r="Y4268" s="3">
        <v>0</v>
      </c>
      <c r="Z4268" s="2" t="s">
        <v>54</v>
      </c>
      <c r="AA4268" s="2" t="s">
        <v>30</v>
      </c>
      <c r="AB4268" s="2" t="s">
        <v>445</v>
      </c>
      <c r="AC4268" s="1" t="s">
        <v>0</v>
      </c>
    </row>
    <row r="4269" spans="1:29" x14ac:dyDescent="0.25">
      <c r="A4269" s="2" t="s">
        <v>1017</v>
      </c>
      <c r="B4269" s="8"/>
      <c r="C4269" s="3"/>
      <c r="D4269" s="2" t="s">
        <v>1016</v>
      </c>
      <c r="E4269" s="2" t="s">
        <v>1015</v>
      </c>
      <c r="F4269" s="3" t="s">
        <v>7</v>
      </c>
      <c r="G4269" s="3">
        <v>1</v>
      </c>
      <c r="H4269">
        <v>1</v>
      </c>
      <c r="I4269" s="2" t="s">
        <v>114</v>
      </c>
      <c r="J4269" s="2" t="s">
        <v>1014</v>
      </c>
      <c r="K4269" s="7">
        <f t="shared" si="594"/>
        <v>3983</v>
      </c>
      <c r="L4269" s="7">
        <f t="shared" si="595"/>
        <v>3983</v>
      </c>
      <c r="M4269" s="2" t="s">
        <v>4</v>
      </c>
      <c r="N4269" s="1">
        <f t="shared" si="596"/>
        <v>0</v>
      </c>
      <c r="O4269" s="5">
        <f t="shared" si="597"/>
        <v>3983</v>
      </c>
      <c r="P4269" s="5">
        <f t="shared" si="598"/>
        <v>3983</v>
      </c>
      <c r="Q4269" s="5">
        <f t="shared" si="599"/>
        <v>3983</v>
      </c>
      <c r="R4269" s="3">
        <v>25</v>
      </c>
      <c r="S4269" s="6">
        <v>25</v>
      </c>
      <c r="T4269" s="6">
        <v>25</v>
      </c>
      <c r="U4269" s="5">
        <f t="shared" si="600"/>
        <v>4978.75</v>
      </c>
      <c r="V4269" s="5">
        <f t="shared" si="601"/>
        <v>4978.75</v>
      </c>
      <c r="W4269" s="4">
        <f t="shared" si="602"/>
        <v>4978.75</v>
      </c>
      <c r="X4269" s="3">
        <v>0</v>
      </c>
      <c r="Y4269" s="3">
        <v>0</v>
      </c>
      <c r="Z4269" s="2" t="s">
        <v>3</v>
      </c>
      <c r="AA4269" s="2" t="s">
        <v>887</v>
      </c>
      <c r="AB4269" s="2" t="s">
        <v>1013</v>
      </c>
      <c r="AC4269" s="1" t="s">
        <v>0</v>
      </c>
    </row>
    <row r="4270" spans="1:29" x14ac:dyDescent="0.25">
      <c r="A4270" s="2" t="s">
        <v>1012</v>
      </c>
      <c r="B4270" s="8"/>
      <c r="C4270" s="3"/>
      <c r="D4270" s="2" t="s">
        <v>1011</v>
      </c>
      <c r="E4270" s="2" t="s">
        <v>276</v>
      </c>
      <c r="F4270" s="3" t="s">
        <v>7</v>
      </c>
      <c r="G4270" s="3">
        <v>1</v>
      </c>
      <c r="H4270">
        <v>1</v>
      </c>
      <c r="I4270" s="2" t="s">
        <v>6</v>
      </c>
      <c r="J4270" s="2" t="s">
        <v>1010</v>
      </c>
      <c r="K4270" s="7">
        <f t="shared" si="594"/>
        <v>11030</v>
      </c>
      <c r="L4270" s="7">
        <f t="shared" si="595"/>
        <v>11030</v>
      </c>
      <c r="M4270" s="2" t="s">
        <v>4</v>
      </c>
      <c r="N4270" s="1">
        <f t="shared" si="596"/>
        <v>0</v>
      </c>
      <c r="O4270" s="5">
        <f t="shared" si="597"/>
        <v>11030</v>
      </c>
      <c r="P4270" s="5">
        <f t="shared" si="598"/>
        <v>11030</v>
      </c>
      <c r="Q4270" s="5">
        <f t="shared" si="599"/>
        <v>11030</v>
      </c>
      <c r="R4270" s="3">
        <v>25</v>
      </c>
      <c r="S4270" s="6">
        <v>25</v>
      </c>
      <c r="T4270" s="6">
        <v>25</v>
      </c>
      <c r="U4270" s="5">
        <f t="shared" si="600"/>
        <v>13787.5</v>
      </c>
      <c r="V4270" s="5">
        <f t="shared" si="601"/>
        <v>13787.5</v>
      </c>
      <c r="W4270" s="4">
        <f t="shared" si="602"/>
        <v>13787.5</v>
      </c>
      <c r="X4270" s="3">
        <v>0</v>
      </c>
      <c r="Y4270" s="3">
        <v>0</v>
      </c>
      <c r="Z4270" s="2" t="s">
        <v>54</v>
      </c>
      <c r="AA4270" s="2" t="s">
        <v>65</v>
      </c>
      <c r="AB4270" s="2" t="s">
        <v>1009</v>
      </c>
      <c r="AC4270" s="1" t="s">
        <v>0</v>
      </c>
    </row>
    <row r="4271" spans="1:29" x14ac:dyDescent="0.25">
      <c r="A4271" s="2" t="s">
        <v>1008</v>
      </c>
      <c r="B4271" s="8"/>
      <c r="C4271" s="3"/>
      <c r="D4271" s="2" t="s">
        <v>1007</v>
      </c>
      <c r="E4271" s="2" t="s">
        <v>380</v>
      </c>
      <c r="F4271" s="3" t="s">
        <v>7</v>
      </c>
      <c r="G4271" s="3">
        <v>1</v>
      </c>
      <c r="H4271">
        <v>1</v>
      </c>
      <c r="I4271" s="2" t="s">
        <v>6</v>
      </c>
      <c r="J4271" s="2" t="s">
        <v>1006</v>
      </c>
      <c r="K4271" s="7">
        <f t="shared" si="594"/>
        <v>51511</v>
      </c>
      <c r="L4271" s="7">
        <f t="shared" si="595"/>
        <v>51511</v>
      </c>
      <c r="M4271" s="2" t="s">
        <v>4</v>
      </c>
      <c r="N4271" s="1">
        <f t="shared" si="596"/>
        <v>0</v>
      </c>
      <c r="O4271" s="5">
        <f t="shared" si="597"/>
        <v>51511</v>
      </c>
      <c r="P4271" s="5">
        <f t="shared" si="598"/>
        <v>51511</v>
      </c>
      <c r="Q4271" s="5">
        <f t="shared" si="599"/>
        <v>51511</v>
      </c>
      <c r="R4271" s="3">
        <v>25</v>
      </c>
      <c r="S4271" s="6">
        <v>25</v>
      </c>
      <c r="T4271" s="6">
        <v>25</v>
      </c>
      <c r="U4271" s="5">
        <f t="shared" si="600"/>
        <v>64388.75</v>
      </c>
      <c r="V4271" s="5">
        <f t="shared" si="601"/>
        <v>64388.75</v>
      </c>
      <c r="W4271" s="4">
        <f t="shared" si="602"/>
        <v>64388.75</v>
      </c>
      <c r="X4271" s="3">
        <v>0</v>
      </c>
      <c r="Y4271" s="3">
        <v>0</v>
      </c>
      <c r="Z4271" s="2" t="s">
        <v>3</v>
      </c>
      <c r="AA4271" s="2" t="s">
        <v>232</v>
      </c>
      <c r="AB4271" s="2" t="s">
        <v>1005</v>
      </c>
      <c r="AC4271" s="1" t="s">
        <v>0</v>
      </c>
    </row>
    <row r="4272" spans="1:29" x14ac:dyDescent="0.25">
      <c r="A4272" s="2" t="s">
        <v>1004</v>
      </c>
      <c r="B4272" s="8"/>
      <c r="C4272" s="3"/>
      <c r="D4272" s="2" t="s">
        <v>1003</v>
      </c>
      <c r="E4272" s="2" t="s">
        <v>380</v>
      </c>
      <c r="F4272" s="3" t="s">
        <v>7</v>
      </c>
      <c r="G4272" s="3">
        <v>1</v>
      </c>
      <c r="H4272">
        <v>1</v>
      </c>
      <c r="I4272" s="2" t="s">
        <v>6</v>
      </c>
      <c r="J4272" s="2" t="s">
        <v>1002</v>
      </c>
      <c r="K4272" s="7">
        <f t="shared" si="594"/>
        <v>116427</v>
      </c>
      <c r="L4272" s="7">
        <f t="shared" si="595"/>
        <v>116427</v>
      </c>
      <c r="M4272" s="2" t="s">
        <v>4</v>
      </c>
      <c r="N4272" s="1">
        <f t="shared" si="596"/>
        <v>0</v>
      </c>
      <c r="O4272" s="5">
        <f t="shared" si="597"/>
        <v>116427</v>
      </c>
      <c r="P4272" s="5">
        <f t="shared" si="598"/>
        <v>116427</v>
      </c>
      <c r="Q4272" s="5">
        <f t="shared" si="599"/>
        <v>116427</v>
      </c>
      <c r="R4272" s="3">
        <v>25</v>
      </c>
      <c r="S4272" s="6">
        <v>25</v>
      </c>
      <c r="T4272" s="6">
        <v>25</v>
      </c>
      <c r="U4272" s="5">
        <f t="shared" si="600"/>
        <v>145533.75</v>
      </c>
      <c r="V4272" s="5">
        <f t="shared" si="601"/>
        <v>145533.75</v>
      </c>
      <c r="W4272" s="4">
        <f t="shared" si="602"/>
        <v>145533.75</v>
      </c>
      <c r="X4272" s="3">
        <v>0</v>
      </c>
      <c r="Y4272" s="3">
        <v>0</v>
      </c>
      <c r="Z4272" s="2" t="s">
        <v>3</v>
      </c>
      <c r="AA4272" s="2" t="s">
        <v>835</v>
      </c>
      <c r="AB4272" s="2" t="s">
        <v>834</v>
      </c>
      <c r="AC4272" s="1" t="s">
        <v>0</v>
      </c>
    </row>
    <row r="4273" spans="1:29" x14ac:dyDescent="0.25">
      <c r="A4273" s="2" t="s">
        <v>1001</v>
      </c>
      <c r="B4273" s="8"/>
      <c r="C4273" s="3"/>
      <c r="D4273" s="2" t="s">
        <v>1000</v>
      </c>
      <c r="E4273" s="2" t="s">
        <v>380</v>
      </c>
      <c r="F4273" s="3" t="s">
        <v>7</v>
      </c>
      <c r="G4273" s="3">
        <v>1</v>
      </c>
      <c r="H4273">
        <v>1</v>
      </c>
      <c r="I4273" s="2" t="s">
        <v>6</v>
      </c>
      <c r="J4273" s="2" t="s">
        <v>999</v>
      </c>
      <c r="K4273" s="7">
        <f t="shared" si="594"/>
        <v>107803</v>
      </c>
      <c r="L4273" s="7">
        <f t="shared" si="595"/>
        <v>107803</v>
      </c>
      <c r="M4273" s="2" t="s">
        <v>4</v>
      </c>
      <c r="N4273" s="1">
        <f t="shared" si="596"/>
        <v>0</v>
      </c>
      <c r="O4273" s="5">
        <f t="shared" si="597"/>
        <v>107803</v>
      </c>
      <c r="P4273" s="5">
        <f t="shared" si="598"/>
        <v>107803</v>
      </c>
      <c r="Q4273" s="5">
        <f t="shared" si="599"/>
        <v>107803</v>
      </c>
      <c r="R4273" s="3">
        <v>25</v>
      </c>
      <c r="S4273" s="6">
        <v>25</v>
      </c>
      <c r="T4273" s="6">
        <v>25</v>
      </c>
      <c r="U4273" s="5">
        <f t="shared" si="600"/>
        <v>134753.75</v>
      </c>
      <c r="V4273" s="5">
        <f t="shared" si="601"/>
        <v>134753.75</v>
      </c>
      <c r="W4273" s="4">
        <f t="shared" si="602"/>
        <v>134753.75</v>
      </c>
      <c r="X4273" s="3">
        <v>0</v>
      </c>
      <c r="Y4273" s="3">
        <v>0</v>
      </c>
      <c r="Z4273" s="2" t="s">
        <v>3</v>
      </c>
      <c r="AA4273" s="2" t="s">
        <v>835</v>
      </c>
      <c r="AB4273" s="2" t="s">
        <v>834</v>
      </c>
      <c r="AC4273" s="1" t="s">
        <v>0</v>
      </c>
    </row>
    <row r="4274" spans="1:29" x14ac:dyDescent="0.25">
      <c r="A4274" s="2" t="s">
        <v>998</v>
      </c>
      <c r="B4274" s="8"/>
      <c r="C4274" s="3"/>
      <c r="D4274" s="2" t="s">
        <v>997</v>
      </c>
      <c r="E4274" s="2" t="s">
        <v>972</v>
      </c>
      <c r="F4274" s="3" t="s">
        <v>7</v>
      </c>
      <c r="G4274" s="3">
        <v>1</v>
      </c>
      <c r="H4274">
        <v>1</v>
      </c>
      <c r="I4274" s="2" t="s">
        <v>6</v>
      </c>
      <c r="J4274" s="2" t="s">
        <v>996</v>
      </c>
      <c r="K4274" s="7">
        <f t="shared" si="594"/>
        <v>7621</v>
      </c>
      <c r="L4274" s="7">
        <f t="shared" si="595"/>
        <v>7621</v>
      </c>
      <c r="M4274" s="2" t="s">
        <v>4</v>
      </c>
      <c r="N4274" s="1">
        <f t="shared" si="596"/>
        <v>0</v>
      </c>
      <c r="O4274" s="5">
        <f t="shared" si="597"/>
        <v>7621</v>
      </c>
      <c r="P4274" s="5">
        <f t="shared" si="598"/>
        <v>7621</v>
      </c>
      <c r="Q4274" s="5">
        <f t="shared" si="599"/>
        <v>7621</v>
      </c>
      <c r="R4274" s="3">
        <v>25</v>
      </c>
      <c r="S4274" s="6">
        <v>25</v>
      </c>
      <c r="T4274" s="6">
        <v>25</v>
      </c>
      <c r="U4274" s="5">
        <f t="shared" si="600"/>
        <v>9526.25</v>
      </c>
      <c r="V4274" s="5">
        <f t="shared" si="601"/>
        <v>9526.25</v>
      </c>
      <c r="W4274" s="4">
        <f t="shared" si="602"/>
        <v>9526.25</v>
      </c>
      <c r="X4274" s="3">
        <v>0</v>
      </c>
      <c r="Y4274" s="3">
        <v>0</v>
      </c>
      <c r="Z4274" s="2" t="s">
        <v>3</v>
      </c>
      <c r="AA4274" s="2" t="s">
        <v>268</v>
      </c>
      <c r="AB4274" s="2" t="s">
        <v>995</v>
      </c>
      <c r="AC4274" s="1" t="s">
        <v>0</v>
      </c>
    </row>
    <row r="4275" spans="1:29" x14ac:dyDescent="0.25">
      <c r="A4275" s="2" t="s">
        <v>994</v>
      </c>
      <c r="B4275" s="8"/>
      <c r="C4275" s="3"/>
      <c r="D4275" s="2" t="s">
        <v>993</v>
      </c>
      <c r="E4275" s="2" t="s">
        <v>436</v>
      </c>
      <c r="F4275" s="3" t="s">
        <v>7</v>
      </c>
      <c r="G4275" s="3">
        <v>1</v>
      </c>
      <c r="H4275">
        <v>1</v>
      </c>
      <c r="I4275" s="2" t="s">
        <v>114</v>
      </c>
      <c r="J4275" s="2" t="s">
        <v>992</v>
      </c>
      <c r="K4275" s="7">
        <f t="shared" si="594"/>
        <v>82836</v>
      </c>
      <c r="L4275" s="7">
        <f t="shared" si="595"/>
        <v>82836</v>
      </c>
      <c r="M4275" s="2" t="s">
        <v>4</v>
      </c>
      <c r="N4275" s="1">
        <f t="shared" si="596"/>
        <v>0</v>
      </c>
      <c r="O4275" s="5">
        <f t="shared" si="597"/>
        <v>82836</v>
      </c>
      <c r="P4275" s="5">
        <f t="shared" si="598"/>
        <v>82836</v>
      </c>
      <c r="Q4275" s="5">
        <f t="shared" si="599"/>
        <v>82836</v>
      </c>
      <c r="R4275" s="3">
        <v>25</v>
      </c>
      <c r="S4275" s="6">
        <v>25</v>
      </c>
      <c r="T4275" s="6">
        <v>25</v>
      </c>
      <c r="U4275" s="5">
        <f t="shared" si="600"/>
        <v>103545</v>
      </c>
      <c r="V4275" s="5">
        <f t="shared" si="601"/>
        <v>103545</v>
      </c>
      <c r="W4275" s="4">
        <f t="shared" si="602"/>
        <v>103545</v>
      </c>
      <c r="X4275" s="3">
        <v>0</v>
      </c>
      <c r="Y4275" s="3">
        <v>0</v>
      </c>
      <c r="Z4275" s="2" t="s">
        <v>54</v>
      </c>
      <c r="AA4275" s="2" t="s">
        <v>991</v>
      </c>
      <c r="AB4275" s="2" t="s">
        <v>990</v>
      </c>
      <c r="AC4275" s="1" t="s">
        <v>0</v>
      </c>
    </row>
    <row r="4276" spans="1:29" x14ac:dyDescent="0.25">
      <c r="A4276" s="2" t="s">
        <v>989</v>
      </c>
      <c r="B4276" s="8"/>
      <c r="C4276" s="3"/>
      <c r="D4276" s="2" t="s">
        <v>988</v>
      </c>
      <c r="E4276" s="2" t="s">
        <v>8</v>
      </c>
      <c r="F4276" s="3" t="s">
        <v>7</v>
      </c>
      <c r="G4276" s="3">
        <v>1</v>
      </c>
      <c r="H4276">
        <v>1</v>
      </c>
      <c r="I4276" s="2" t="s">
        <v>6</v>
      </c>
      <c r="J4276" s="2" t="s">
        <v>987</v>
      </c>
      <c r="K4276" s="7">
        <f t="shared" si="594"/>
        <v>94435</v>
      </c>
      <c r="L4276" s="7">
        <f t="shared" si="595"/>
        <v>94435</v>
      </c>
      <c r="M4276" s="2" t="s">
        <v>4</v>
      </c>
      <c r="N4276" s="1">
        <f t="shared" si="596"/>
        <v>0</v>
      </c>
      <c r="O4276" s="5">
        <f t="shared" si="597"/>
        <v>94435</v>
      </c>
      <c r="P4276" s="5">
        <f t="shared" si="598"/>
        <v>94435</v>
      </c>
      <c r="Q4276" s="5">
        <f t="shared" si="599"/>
        <v>94435</v>
      </c>
      <c r="R4276" s="3">
        <v>25</v>
      </c>
      <c r="S4276" s="6">
        <v>25</v>
      </c>
      <c r="T4276" s="6">
        <v>25</v>
      </c>
      <c r="U4276" s="5">
        <f t="shared" si="600"/>
        <v>118043.75</v>
      </c>
      <c r="V4276" s="5">
        <f t="shared" si="601"/>
        <v>118043.75</v>
      </c>
      <c r="W4276" s="4">
        <f t="shared" si="602"/>
        <v>118043.75</v>
      </c>
      <c r="X4276" s="3">
        <v>0</v>
      </c>
      <c r="Y4276" s="3">
        <v>0</v>
      </c>
      <c r="Z4276" s="2" t="s">
        <v>3</v>
      </c>
      <c r="AA4276" s="2" t="s">
        <v>530</v>
      </c>
      <c r="AB4276" s="2" t="s">
        <v>329</v>
      </c>
      <c r="AC4276" s="1" t="s">
        <v>0</v>
      </c>
    </row>
    <row r="4277" spans="1:29" x14ac:dyDescent="0.25">
      <c r="A4277" s="2" t="s">
        <v>986</v>
      </c>
      <c r="B4277" s="8"/>
      <c r="C4277" s="3"/>
      <c r="D4277" s="2" t="s">
        <v>985</v>
      </c>
      <c r="E4277" s="2" t="s">
        <v>8</v>
      </c>
      <c r="F4277" s="3" t="s">
        <v>7</v>
      </c>
      <c r="G4277" s="3">
        <v>1</v>
      </c>
      <c r="H4277">
        <v>1</v>
      </c>
      <c r="I4277" s="2" t="s">
        <v>6</v>
      </c>
      <c r="J4277" s="2" t="s">
        <v>984</v>
      </c>
      <c r="K4277" s="7">
        <f t="shared" si="594"/>
        <v>46828</v>
      </c>
      <c r="L4277" s="7">
        <f t="shared" si="595"/>
        <v>46828</v>
      </c>
      <c r="M4277" s="2" t="s">
        <v>4</v>
      </c>
      <c r="N4277" s="1">
        <f t="shared" si="596"/>
        <v>0</v>
      </c>
      <c r="O4277" s="5">
        <f t="shared" si="597"/>
        <v>46828</v>
      </c>
      <c r="P4277" s="5">
        <f t="shared" si="598"/>
        <v>46828</v>
      </c>
      <c r="Q4277" s="5">
        <f t="shared" si="599"/>
        <v>46828</v>
      </c>
      <c r="R4277" s="3">
        <v>25</v>
      </c>
      <c r="S4277" s="6">
        <v>25</v>
      </c>
      <c r="T4277" s="6">
        <v>25</v>
      </c>
      <c r="U4277" s="5">
        <f t="shared" si="600"/>
        <v>58535</v>
      </c>
      <c r="V4277" s="5">
        <f t="shared" si="601"/>
        <v>58535</v>
      </c>
      <c r="W4277" s="4">
        <f t="shared" si="602"/>
        <v>58535</v>
      </c>
      <c r="X4277" s="3">
        <v>0</v>
      </c>
      <c r="Y4277" s="3">
        <v>0</v>
      </c>
      <c r="Z4277" s="2" t="s">
        <v>3</v>
      </c>
      <c r="AA4277" s="2" t="s">
        <v>530</v>
      </c>
      <c r="AB4277" s="2" t="s">
        <v>329</v>
      </c>
      <c r="AC4277" s="1" t="s">
        <v>0</v>
      </c>
    </row>
    <row r="4278" spans="1:29" x14ac:dyDescent="0.25">
      <c r="A4278" s="2" t="s">
        <v>983</v>
      </c>
      <c r="B4278" s="8"/>
      <c r="C4278" s="3"/>
      <c r="D4278" s="2" t="s">
        <v>982</v>
      </c>
      <c r="E4278" s="2" t="s">
        <v>97</v>
      </c>
      <c r="F4278" s="3" t="s">
        <v>7</v>
      </c>
      <c r="G4278" s="3">
        <v>1</v>
      </c>
      <c r="H4278">
        <v>1</v>
      </c>
      <c r="I4278" s="2" t="s">
        <v>6</v>
      </c>
      <c r="J4278" s="2" t="s">
        <v>981</v>
      </c>
      <c r="K4278" s="7">
        <f t="shared" si="594"/>
        <v>131656</v>
      </c>
      <c r="L4278" s="7">
        <f t="shared" si="595"/>
        <v>131656</v>
      </c>
      <c r="M4278" s="2" t="s">
        <v>4</v>
      </c>
      <c r="N4278" s="1">
        <f t="shared" si="596"/>
        <v>0</v>
      </c>
      <c r="O4278" s="5">
        <f t="shared" si="597"/>
        <v>131656</v>
      </c>
      <c r="P4278" s="5">
        <f t="shared" si="598"/>
        <v>131656</v>
      </c>
      <c r="Q4278" s="5">
        <f t="shared" si="599"/>
        <v>131656</v>
      </c>
      <c r="R4278" s="3">
        <v>25</v>
      </c>
      <c r="S4278" s="6">
        <v>25</v>
      </c>
      <c r="T4278" s="6">
        <v>25</v>
      </c>
      <c r="U4278" s="5">
        <f t="shared" si="600"/>
        <v>164570</v>
      </c>
      <c r="V4278" s="5">
        <f t="shared" si="601"/>
        <v>164570</v>
      </c>
      <c r="W4278" s="4">
        <f t="shared" si="602"/>
        <v>164570</v>
      </c>
      <c r="X4278" s="3">
        <v>0</v>
      </c>
      <c r="Y4278" s="3">
        <v>0</v>
      </c>
      <c r="Z4278" s="2" t="s">
        <v>3</v>
      </c>
      <c r="AA4278" s="2" t="s">
        <v>2</v>
      </c>
      <c r="AB4278" s="2" t="s">
        <v>458</v>
      </c>
      <c r="AC4278" s="1" t="s">
        <v>0</v>
      </c>
    </row>
    <row r="4279" spans="1:29" x14ac:dyDescent="0.25">
      <c r="A4279" s="2" t="s">
        <v>980</v>
      </c>
      <c r="B4279" s="8"/>
      <c r="C4279" s="3"/>
      <c r="D4279" s="2" t="s">
        <v>979</v>
      </c>
      <c r="E4279" s="2" t="s">
        <v>380</v>
      </c>
      <c r="F4279" s="3" t="s">
        <v>7</v>
      </c>
      <c r="G4279" s="3">
        <v>1</v>
      </c>
      <c r="H4279">
        <v>1</v>
      </c>
      <c r="I4279" s="2" t="s">
        <v>6</v>
      </c>
      <c r="J4279" s="2" t="s">
        <v>978</v>
      </c>
      <c r="K4279" s="7">
        <f t="shared" si="594"/>
        <v>14110</v>
      </c>
      <c r="L4279" s="7">
        <f t="shared" si="595"/>
        <v>14110</v>
      </c>
      <c r="M4279" s="2" t="s">
        <v>4</v>
      </c>
      <c r="N4279" s="1">
        <f t="shared" si="596"/>
        <v>0</v>
      </c>
      <c r="O4279" s="5">
        <f t="shared" si="597"/>
        <v>14110</v>
      </c>
      <c r="P4279" s="5">
        <f t="shared" si="598"/>
        <v>14110</v>
      </c>
      <c r="Q4279" s="5">
        <f t="shared" si="599"/>
        <v>14110</v>
      </c>
      <c r="R4279" s="3">
        <v>25</v>
      </c>
      <c r="S4279" s="6">
        <v>25</v>
      </c>
      <c r="T4279" s="6">
        <v>25</v>
      </c>
      <c r="U4279" s="5">
        <f t="shared" si="600"/>
        <v>17637.5</v>
      </c>
      <c r="V4279" s="5">
        <f t="shared" si="601"/>
        <v>17637.5</v>
      </c>
      <c r="W4279" s="4">
        <f t="shared" si="602"/>
        <v>17637.5</v>
      </c>
      <c r="X4279" s="3">
        <v>0</v>
      </c>
      <c r="Y4279" s="3">
        <v>0</v>
      </c>
      <c r="Z4279" s="2" t="s">
        <v>3</v>
      </c>
      <c r="AA4279" s="2" t="s">
        <v>341</v>
      </c>
      <c r="AB4279" s="2" t="s">
        <v>340</v>
      </c>
      <c r="AC4279" s="1" t="s">
        <v>0</v>
      </c>
    </row>
    <row r="4280" spans="1:29" x14ac:dyDescent="0.25">
      <c r="A4280" s="2" t="s">
        <v>977</v>
      </c>
      <c r="B4280" s="8"/>
      <c r="C4280" s="3"/>
      <c r="D4280" s="2" t="s">
        <v>976</v>
      </c>
      <c r="E4280" s="2" t="s">
        <v>541</v>
      </c>
      <c r="F4280" s="3" t="s">
        <v>7</v>
      </c>
      <c r="G4280" s="3">
        <v>1</v>
      </c>
      <c r="H4280">
        <v>1</v>
      </c>
      <c r="I4280" s="2" t="s">
        <v>6</v>
      </c>
      <c r="J4280" s="2" t="s">
        <v>975</v>
      </c>
      <c r="K4280" s="7">
        <f t="shared" si="594"/>
        <v>45165</v>
      </c>
      <c r="L4280" s="7">
        <f t="shared" si="595"/>
        <v>45165</v>
      </c>
      <c r="M4280" s="2" t="s">
        <v>135</v>
      </c>
      <c r="N4280" s="1">
        <f t="shared" si="596"/>
        <v>19</v>
      </c>
      <c r="O4280" s="5">
        <f t="shared" si="597"/>
        <v>45165.19</v>
      </c>
      <c r="P4280" s="5">
        <f t="shared" si="598"/>
        <v>53746.35</v>
      </c>
      <c r="Q4280" s="5">
        <f t="shared" si="599"/>
        <v>53746.35</v>
      </c>
      <c r="R4280" s="3">
        <v>25</v>
      </c>
      <c r="S4280" s="6">
        <v>25</v>
      </c>
      <c r="T4280" s="6">
        <v>25</v>
      </c>
      <c r="U4280" s="5">
        <f t="shared" si="600"/>
        <v>56456.487500000003</v>
      </c>
      <c r="V4280" s="5">
        <f t="shared" si="601"/>
        <v>67182.9375</v>
      </c>
      <c r="W4280" s="4">
        <f t="shared" si="602"/>
        <v>67182.9375</v>
      </c>
      <c r="X4280" s="3">
        <v>0</v>
      </c>
      <c r="Y4280" s="3">
        <v>0</v>
      </c>
      <c r="Z4280" s="2" t="s">
        <v>54</v>
      </c>
      <c r="AA4280" s="2" t="s">
        <v>30</v>
      </c>
      <c r="AB4280" s="2" t="s">
        <v>445</v>
      </c>
      <c r="AC4280" s="1" t="s">
        <v>0</v>
      </c>
    </row>
    <row r="4281" spans="1:29" x14ac:dyDescent="0.25">
      <c r="A4281" s="2" t="s">
        <v>974</v>
      </c>
      <c r="B4281" s="8"/>
      <c r="C4281" s="3"/>
      <c r="D4281" s="2" t="s">
        <v>973</v>
      </c>
      <c r="E4281" s="2" t="s">
        <v>972</v>
      </c>
      <c r="F4281" s="3" t="s">
        <v>7</v>
      </c>
      <c r="G4281" s="3">
        <v>1</v>
      </c>
      <c r="H4281">
        <v>1</v>
      </c>
      <c r="I4281" s="2" t="s">
        <v>6</v>
      </c>
      <c r="J4281" s="2" t="s">
        <v>971</v>
      </c>
      <c r="K4281" s="7">
        <f t="shared" si="594"/>
        <v>74916</v>
      </c>
      <c r="L4281" s="7">
        <f t="shared" si="595"/>
        <v>74916</v>
      </c>
      <c r="M4281" s="2" t="s">
        <v>4</v>
      </c>
      <c r="N4281" s="1">
        <f t="shared" si="596"/>
        <v>0</v>
      </c>
      <c r="O4281" s="5">
        <f t="shared" si="597"/>
        <v>74916</v>
      </c>
      <c r="P4281" s="5">
        <f t="shared" si="598"/>
        <v>74916</v>
      </c>
      <c r="Q4281" s="5">
        <f t="shared" si="599"/>
        <v>74916</v>
      </c>
      <c r="R4281" s="3">
        <v>25</v>
      </c>
      <c r="S4281" s="6">
        <v>25</v>
      </c>
      <c r="T4281" s="6">
        <v>25</v>
      </c>
      <c r="U4281" s="5">
        <f t="shared" si="600"/>
        <v>93645</v>
      </c>
      <c r="V4281" s="5">
        <f t="shared" si="601"/>
        <v>93645</v>
      </c>
      <c r="W4281" s="4">
        <f t="shared" si="602"/>
        <v>93645</v>
      </c>
      <c r="X4281" s="3">
        <v>0</v>
      </c>
      <c r="Y4281" s="3">
        <v>0</v>
      </c>
      <c r="Z4281" s="2" t="s">
        <v>3</v>
      </c>
      <c r="AA4281" s="2" t="s">
        <v>95</v>
      </c>
      <c r="AB4281" s="2" t="s">
        <v>94</v>
      </c>
      <c r="AC4281" s="1" t="s">
        <v>0</v>
      </c>
    </row>
    <row r="4282" spans="1:29" x14ac:dyDescent="0.25">
      <c r="A4282" s="2" t="s">
        <v>970</v>
      </c>
      <c r="B4282" s="8"/>
      <c r="C4282" s="3"/>
      <c r="D4282" s="2" t="s">
        <v>969</v>
      </c>
      <c r="E4282" s="2" t="s">
        <v>26</v>
      </c>
      <c r="F4282" s="3" t="s">
        <v>7</v>
      </c>
      <c r="G4282" s="3">
        <v>1</v>
      </c>
      <c r="H4282">
        <v>1</v>
      </c>
      <c r="I4282" s="2" t="s">
        <v>6</v>
      </c>
      <c r="J4282" s="2" t="s">
        <v>968</v>
      </c>
      <c r="K4282" s="7">
        <f t="shared" si="594"/>
        <v>41885</v>
      </c>
      <c r="L4282" s="7">
        <f t="shared" si="595"/>
        <v>41885</v>
      </c>
      <c r="M4282" s="2" t="s">
        <v>4</v>
      </c>
      <c r="N4282" s="1">
        <f t="shared" si="596"/>
        <v>0</v>
      </c>
      <c r="O4282" s="5">
        <f t="shared" si="597"/>
        <v>41885</v>
      </c>
      <c r="P4282" s="5">
        <f t="shared" si="598"/>
        <v>41885</v>
      </c>
      <c r="Q4282" s="5">
        <f t="shared" si="599"/>
        <v>41885</v>
      </c>
      <c r="R4282" s="3">
        <v>25</v>
      </c>
      <c r="S4282" s="6">
        <v>25</v>
      </c>
      <c r="T4282" s="6">
        <v>25</v>
      </c>
      <c r="U4282" s="5">
        <f t="shared" si="600"/>
        <v>52356.25</v>
      </c>
      <c r="V4282" s="5">
        <f t="shared" si="601"/>
        <v>52356.25</v>
      </c>
      <c r="W4282" s="4">
        <f t="shared" si="602"/>
        <v>52356.25</v>
      </c>
      <c r="X4282" s="3">
        <v>0</v>
      </c>
      <c r="Y4282" s="3">
        <v>0</v>
      </c>
      <c r="Z4282" s="2" t="s">
        <v>3</v>
      </c>
      <c r="AA4282" s="2" t="s">
        <v>30</v>
      </c>
      <c r="AB4282" s="2" t="s">
        <v>827</v>
      </c>
      <c r="AC4282" s="1" t="s">
        <v>0</v>
      </c>
    </row>
    <row r="4283" spans="1:29" x14ac:dyDescent="0.25">
      <c r="A4283" s="2" t="s">
        <v>967</v>
      </c>
      <c r="B4283" s="8"/>
      <c r="C4283" s="3"/>
      <c r="D4283" s="2" t="s">
        <v>966</v>
      </c>
      <c r="E4283" s="2" t="s">
        <v>589</v>
      </c>
      <c r="F4283" s="3" t="s">
        <v>7</v>
      </c>
      <c r="G4283" s="3">
        <v>1</v>
      </c>
      <c r="H4283">
        <v>1</v>
      </c>
      <c r="I4283" s="2" t="s">
        <v>19</v>
      </c>
      <c r="J4283" s="2" t="s">
        <v>965</v>
      </c>
      <c r="K4283" s="7">
        <f t="shared" si="594"/>
        <v>13661</v>
      </c>
      <c r="L4283" s="7">
        <f t="shared" si="595"/>
        <v>13661</v>
      </c>
      <c r="M4283" s="2" t="s">
        <v>4</v>
      </c>
      <c r="N4283" s="1">
        <f t="shared" si="596"/>
        <v>0</v>
      </c>
      <c r="O4283" s="5">
        <f t="shared" si="597"/>
        <v>13661</v>
      </c>
      <c r="P4283" s="5">
        <f t="shared" si="598"/>
        <v>13661</v>
      </c>
      <c r="Q4283" s="5">
        <f t="shared" si="599"/>
        <v>13661</v>
      </c>
      <c r="R4283" s="3">
        <v>25</v>
      </c>
      <c r="S4283" s="6">
        <v>25</v>
      </c>
      <c r="T4283" s="6">
        <v>25</v>
      </c>
      <c r="U4283" s="5">
        <f t="shared" si="600"/>
        <v>17076.25</v>
      </c>
      <c r="V4283" s="5">
        <f t="shared" si="601"/>
        <v>17076.25</v>
      </c>
      <c r="W4283" s="4">
        <f t="shared" si="602"/>
        <v>17076.25</v>
      </c>
      <c r="X4283" s="3">
        <v>0</v>
      </c>
      <c r="Y4283" s="3">
        <v>0</v>
      </c>
      <c r="Z4283" s="2" t="s">
        <v>3</v>
      </c>
      <c r="AA4283" s="2" t="s">
        <v>480</v>
      </c>
      <c r="AB4283" s="2" t="s">
        <v>964</v>
      </c>
      <c r="AC4283" s="1" t="s">
        <v>0</v>
      </c>
    </row>
    <row r="4284" spans="1:29" x14ac:dyDescent="0.25">
      <c r="A4284" s="2" t="s">
        <v>963</v>
      </c>
      <c r="B4284" s="8"/>
      <c r="C4284" s="3"/>
      <c r="D4284" s="2" t="s">
        <v>962</v>
      </c>
      <c r="E4284" s="2" t="s">
        <v>961</v>
      </c>
      <c r="F4284" s="3" t="s">
        <v>7</v>
      </c>
      <c r="G4284" s="3">
        <v>1</v>
      </c>
      <c r="H4284">
        <v>1</v>
      </c>
      <c r="I4284" s="2" t="s">
        <v>19</v>
      </c>
      <c r="J4284" s="2" t="s">
        <v>960</v>
      </c>
      <c r="K4284" s="7">
        <f t="shared" si="594"/>
        <v>22687</v>
      </c>
      <c r="L4284" s="7">
        <f t="shared" si="595"/>
        <v>22687</v>
      </c>
      <c r="M4284" s="2" t="s">
        <v>135</v>
      </c>
      <c r="N4284" s="1">
        <f t="shared" si="596"/>
        <v>19</v>
      </c>
      <c r="O4284" s="5">
        <f t="shared" si="597"/>
        <v>22687.19</v>
      </c>
      <c r="P4284" s="5">
        <f t="shared" si="598"/>
        <v>26997.53</v>
      </c>
      <c r="Q4284" s="5">
        <f t="shared" si="599"/>
        <v>26997.53</v>
      </c>
      <c r="R4284" s="3">
        <v>25</v>
      </c>
      <c r="S4284" s="6">
        <v>25</v>
      </c>
      <c r="T4284" s="6">
        <v>25</v>
      </c>
      <c r="U4284" s="5">
        <f t="shared" si="600"/>
        <v>28358.987499999999</v>
      </c>
      <c r="V4284" s="5">
        <f t="shared" si="601"/>
        <v>33746.912499999999</v>
      </c>
      <c r="W4284" s="4">
        <f t="shared" si="602"/>
        <v>33746.912499999999</v>
      </c>
      <c r="X4284" s="3">
        <v>0</v>
      </c>
      <c r="Y4284" s="3">
        <v>0</v>
      </c>
      <c r="Z4284" s="2" t="s">
        <v>54</v>
      </c>
      <c r="AA4284" s="2" t="s">
        <v>30</v>
      </c>
      <c r="AB4284" s="2" t="s">
        <v>959</v>
      </c>
      <c r="AC4284" s="1" t="s">
        <v>0</v>
      </c>
    </row>
    <row r="4285" spans="1:29" x14ac:dyDescent="0.25">
      <c r="A4285" s="2" t="s">
        <v>958</v>
      </c>
      <c r="B4285" s="8"/>
      <c r="C4285" s="3"/>
      <c r="D4285" s="2" t="s">
        <v>957</v>
      </c>
      <c r="E4285" s="2" t="s">
        <v>97</v>
      </c>
      <c r="F4285" s="3" t="s">
        <v>7</v>
      </c>
      <c r="G4285" s="3">
        <v>1</v>
      </c>
      <c r="H4285">
        <v>1</v>
      </c>
      <c r="I4285" s="2" t="s">
        <v>6</v>
      </c>
      <c r="J4285" s="2" t="s">
        <v>956</v>
      </c>
      <c r="K4285" s="7">
        <f t="shared" si="594"/>
        <v>273282</v>
      </c>
      <c r="L4285" s="7">
        <f t="shared" si="595"/>
        <v>273282</v>
      </c>
      <c r="M4285" s="2" t="s">
        <v>4</v>
      </c>
      <c r="N4285" s="1">
        <f t="shared" si="596"/>
        <v>0</v>
      </c>
      <c r="O4285" s="5">
        <f t="shared" si="597"/>
        <v>273282</v>
      </c>
      <c r="P4285" s="5">
        <f t="shared" si="598"/>
        <v>273282</v>
      </c>
      <c r="Q4285" s="5">
        <f t="shared" si="599"/>
        <v>273282</v>
      </c>
      <c r="R4285" s="3">
        <v>25</v>
      </c>
      <c r="S4285" s="6">
        <v>25</v>
      </c>
      <c r="T4285" s="6">
        <v>25</v>
      </c>
      <c r="U4285" s="5">
        <f t="shared" si="600"/>
        <v>341602.5</v>
      </c>
      <c r="V4285" s="5">
        <f t="shared" si="601"/>
        <v>341602.5</v>
      </c>
      <c r="W4285" s="4">
        <f t="shared" si="602"/>
        <v>341602.5</v>
      </c>
      <c r="X4285" s="3">
        <v>0</v>
      </c>
      <c r="Y4285" s="3">
        <v>0</v>
      </c>
      <c r="Z4285" s="2" t="s">
        <v>3</v>
      </c>
      <c r="AA4285" s="2" t="s">
        <v>835</v>
      </c>
      <c r="AB4285" s="2" t="s">
        <v>834</v>
      </c>
      <c r="AC4285" s="1" t="s">
        <v>0</v>
      </c>
    </row>
    <row r="4286" spans="1:29" x14ac:dyDescent="0.25">
      <c r="A4286" s="2" t="s">
        <v>955</v>
      </c>
      <c r="B4286" s="8"/>
      <c r="C4286" s="3"/>
      <c r="D4286" s="2" t="s">
        <v>954</v>
      </c>
      <c r="E4286" s="2" t="s">
        <v>115</v>
      </c>
      <c r="F4286" s="3" t="s">
        <v>7</v>
      </c>
      <c r="G4286" s="3">
        <v>1</v>
      </c>
      <c r="H4286">
        <v>1</v>
      </c>
      <c r="I4286" s="2" t="s">
        <v>6</v>
      </c>
      <c r="J4286" s="2" t="s">
        <v>953</v>
      </c>
      <c r="K4286" s="7">
        <f t="shared" si="594"/>
        <v>86776</v>
      </c>
      <c r="L4286" s="7">
        <f t="shared" si="595"/>
        <v>86776</v>
      </c>
      <c r="M4286" s="2" t="s">
        <v>4</v>
      </c>
      <c r="N4286" s="1">
        <f t="shared" si="596"/>
        <v>0</v>
      </c>
      <c r="O4286" s="5">
        <f t="shared" si="597"/>
        <v>86776</v>
      </c>
      <c r="P4286" s="5">
        <f t="shared" si="598"/>
        <v>86776</v>
      </c>
      <c r="Q4286" s="5">
        <f t="shared" si="599"/>
        <v>86776</v>
      </c>
      <c r="R4286" s="3">
        <v>25</v>
      </c>
      <c r="S4286" s="6">
        <v>25</v>
      </c>
      <c r="T4286" s="6">
        <v>25</v>
      </c>
      <c r="U4286" s="5">
        <f t="shared" si="600"/>
        <v>108470</v>
      </c>
      <c r="V4286" s="5">
        <f t="shared" si="601"/>
        <v>108470</v>
      </c>
      <c r="W4286" s="4">
        <f t="shared" si="602"/>
        <v>108470</v>
      </c>
      <c r="X4286" s="3">
        <v>0</v>
      </c>
      <c r="Y4286" s="3">
        <v>0</v>
      </c>
      <c r="Z4286" s="2" t="s">
        <v>3</v>
      </c>
      <c r="AA4286" s="2" t="s">
        <v>252</v>
      </c>
      <c r="AB4286" s="2" t="s">
        <v>952</v>
      </c>
      <c r="AC4286" s="1" t="s">
        <v>0</v>
      </c>
    </row>
    <row r="4287" spans="1:29" x14ac:dyDescent="0.25">
      <c r="A4287" s="2" t="s">
        <v>951</v>
      </c>
      <c r="B4287" s="8"/>
      <c r="C4287" s="3"/>
      <c r="D4287" s="2" t="s">
        <v>950</v>
      </c>
      <c r="E4287" s="2" t="s">
        <v>949</v>
      </c>
      <c r="F4287" s="3" t="s">
        <v>7</v>
      </c>
      <c r="G4287" s="3">
        <v>1</v>
      </c>
      <c r="H4287">
        <v>1</v>
      </c>
      <c r="I4287" s="2" t="s">
        <v>57</v>
      </c>
      <c r="J4287" s="2" t="s">
        <v>948</v>
      </c>
      <c r="K4287" s="7">
        <f t="shared" si="594"/>
        <v>55562</v>
      </c>
      <c r="L4287" s="7">
        <f t="shared" si="595"/>
        <v>55562</v>
      </c>
      <c r="M4287" s="2" t="s">
        <v>55</v>
      </c>
      <c r="N4287" s="1">
        <f t="shared" si="596"/>
        <v>0</v>
      </c>
      <c r="O4287" s="5">
        <f t="shared" si="597"/>
        <v>55562</v>
      </c>
      <c r="P4287" s="5">
        <f t="shared" si="598"/>
        <v>55562</v>
      </c>
      <c r="Q4287" s="5">
        <f t="shared" si="599"/>
        <v>55562</v>
      </c>
      <c r="R4287" s="3">
        <v>25</v>
      </c>
      <c r="S4287" s="6">
        <v>25</v>
      </c>
      <c r="T4287" s="6">
        <v>25</v>
      </c>
      <c r="U4287" s="5">
        <f t="shared" si="600"/>
        <v>69452.5</v>
      </c>
      <c r="V4287" s="5">
        <f t="shared" si="601"/>
        <v>69452.5</v>
      </c>
      <c r="W4287" s="4">
        <f t="shared" si="602"/>
        <v>69452.5</v>
      </c>
      <c r="X4287" s="3">
        <v>0</v>
      </c>
      <c r="Y4287" s="3">
        <v>0</v>
      </c>
      <c r="Z4287" s="2" t="s">
        <v>54</v>
      </c>
      <c r="AA4287" s="2" t="s">
        <v>53</v>
      </c>
      <c r="AB4287" s="2" t="s">
        <v>52</v>
      </c>
      <c r="AC4287" s="1" t="s">
        <v>0</v>
      </c>
    </row>
    <row r="4288" spans="1:29" x14ac:dyDescent="0.25">
      <c r="A4288" s="2" t="s">
        <v>947</v>
      </c>
      <c r="B4288" s="8"/>
      <c r="C4288" s="3"/>
      <c r="D4288" s="2" t="s">
        <v>946</v>
      </c>
      <c r="E4288" s="2" t="s">
        <v>380</v>
      </c>
      <c r="F4288" s="3" t="s">
        <v>7</v>
      </c>
      <c r="G4288" s="3">
        <v>1</v>
      </c>
      <c r="H4288">
        <v>1</v>
      </c>
      <c r="I4288" s="2" t="s">
        <v>6</v>
      </c>
      <c r="J4288" s="2" t="s">
        <v>945</v>
      </c>
      <c r="K4288" s="7">
        <f t="shared" si="594"/>
        <v>16577</v>
      </c>
      <c r="L4288" s="7">
        <f t="shared" si="595"/>
        <v>16577</v>
      </c>
      <c r="M4288" s="2" t="s">
        <v>4</v>
      </c>
      <c r="N4288" s="1">
        <f t="shared" si="596"/>
        <v>0</v>
      </c>
      <c r="O4288" s="5">
        <f t="shared" si="597"/>
        <v>16577</v>
      </c>
      <c r="P4288" s="5">
        <f t="shared" si="598"/>
        <v>16577</v>
      </c>
      <c r="Q4288" s="5">
        <f t="shared" si="599"/>
        <v>16577</v>
      </c>
      <c r="R4288" s="3">
        <v>25</v>
      </c>
      <c r="S4288" s="6">
        <v>25</v>
      </c>
      <c r="T4288" s="6">
        <v>25</v>
      </c>
      <c r="U4288" s="5">
        <f t="shared" si="600"/>
        <v>20721.25</v>
      </c>
      <c r="V4288" s="5">
        <f t="shared" si="601"/>
        <v>20721.25</v>
      </c>
      <c r="W4288" s="4">
        <f t="shared" si="602"/>
        <v>20721.25</v>
      </c>
      <c r="X4288" s="3">
        <v>0</v>
      </c>
      <c r="Y4288" s="3">
        <v>0</v>
      </c>
      <c r="Z4288" s="2" t="s">
        <v>3</v>
      </c>
      <c r="AA4288" s="2" t="s">
        <v>835</v>
      </c>
      <c r="AB4288" s="2" t="s">
        <v>944</v>
      </c>
      <c r="AC4288" s="1" t="s">
        <v>0</v>
      </c>
    </row>
    <row r="4289" spans="1:29" x14ac:dyDescent="0.25">
      <c r="A4289" s="2" t="s">
        <v>943</v>
      </c>
      <c r="B4289" s="8"/>
      <c r="C4289" s="3"/>
      <c r="D4289" s="2" t="s">
        <v>942</v>
      </c>
      <c r="E4289" s="2" t="s">
        <v>380</v>
      </c>
      <c r="F4289" s="3" t="s">
        <v>7</v>
      </c>
      <c r="G4289" s="3">
        <v>1</v>
      </c>
      <c r="H4289">
        <v>1</v>
      </c>
      <c r="I4289" s="2" t="s">
        <v>6</v>
      </c>
      <c r="J4289" s="2" t="s">
        <v>941</v>
      </c>
      <c r="K4289" s="7">
        <f t="shared" si="594"/>
        <v>13286</v>
      </c>
      <c r="L4289" s="7">
        <f t="shared" si="595"/>
        <v>13286</v>
      </c>
      <c r="M4289" s="2" t="s">
        <v>4</v>
      </c>
      <c r="N4289" s="1">
        <f t="shared" si="596"/>
        <v>0</v>
      </c>
      <c r="O4289" s="5">
        <f t="shared" si="597"/>
        <v>13286</v>
      </c>
      <c r="P4289" s="5">
        <f t="shared" si="598"/>
        <v>13286</v>
      </c>
      <c r="Q4289" s="5">
        <f t="shared" si="599"/>
        <v>13286</v>
      </c>
      <c r="R4289" s="3">
        <v>25</v>
      </c>
      <c r="S4289" s="6">
        <v>25</v>
      </c>
      <c r="T4289" s="6">
        <v>25</v>
      </c>
      <c r="U4289" s="5">
        <f t="shared" si="600"/>
        <v>16607.5</v>
      </c>
      <c r="V4289" s="5">
        <f t="shared" si="601"/>
        <v>16607.5</v>
      </c>
      <c r="W4289" s="4">
        <f t="shared" si="602"/>
        <v>16607.5</v>
      </c>
      <c r="X4289" s="3">
        <v>0</v>
      </c>
      <c r="Y4289" s="3">
        <v>0</v>
      </c>
      <c r="Z4289" s="2" t="s">
        <v>3</v>
      </c>
      <c r="AA4289" s="2" t="s">
        <v>223</v>
      </c>
      <c r="AB4289" s="2" t="s">
        <v>940</v>
      </c>
      <c r="AC4289" s="1" t="s">
        <v>0</v>
      </c>
    </row>
    <row r="4290" spans="1:29" x14ac:dyDescent="0.25">
      <c r="A4290" s="2" t="s">
        <v>939</v>
      </c>
      <c r="B4290" s="8"/>
      <c r="C4290" s="3"/>
      <c r="D4290" s="2" t="s">
        <v>938</v>
      </c>
      <c r="E4290" s="2" t="s">
        <v>192</v>
      </c>
      <c r="F4290" s="3" t="s">
        <v>7</v>
      </c>
      <c r="G4290" s="3">
        <v>1</v>
      </c>
      <c r="H4290">
        <v>1</v>
      </c>
      <c r="I4290" s="2" t="s">
        <v>6</v>
      </c>
      <c r="J4290" s="2" t="s">
        <v>937</v>
      </c>
      <c r="K4290" s="7">
        <f t="shared" ref="K4290:K4353" si="603">J4290/G4290</f>
        <v>20598</v>
      </c>
      <c r="L4290" s="7">
        <f t="shared" ref="L4290:L4353" si="604">J4290/H4290</f>
        <v>20598</v>
      </c>
      <c r="M4290" s="2" t="s">
        <v>4</v>
      </c>
      <c r="N4290" s="1">
        <f t="shared" ref="N4290:N4353" si="605">IF(M4290="19%  IVA",19,IF(M4290="5% IVA",5,0))</f>
        <v>0</v>
      </c>
      <c r="O4290" s="5">
        <f t="shared" ref="O4290:O4353" si="606">(N4290/100)+J4290</f>
        <v>20598</v>
      </c>
      <c r="P4290" s="5">
        <f t="shared" ref="P4290:P4353" si="607">(K4290*N4290/100)+K4290</f>
        <v>20598</v>
      </c>
      <c r="Q4290" s="5">
        <f t="shared" ref="Q4290:Q4353" si="608">(L4290*N4290/100)+L4290</f>
        <v>20598</v>
      </c>
      <c r="R4290" s="3">
        <v>25</v>
      </c>
      <c r="S4290" s="6">
        <v>25</v>
      </c>
      <c r="T4290" s="6">
        <v>25</v>
      </c>
      <c r="U4290" s="5">
        <f t="shared" ref="U4290:U4353" si="609">(O4290*R4290/100)+O4290</f>
        <v>25747.5</v>
      </c>
      <c r="V4290" s="5">
        <f t="shared" ref="V4290:V4353" si="610">(P4290*R4290/100)+P4290</f>
        <v>25747.5</v>
      </c>
      <c r="W4290" s="4">
        <f t="shared" ref="W4290:W4353" si="611">(Q4290*S4290/100)+Q4290</f>
        <v>25747.5</v>
      </c>
      <c r="X4290" s="3">
        <v>0</v>
      </c>
      <c r="Y4290" s="3">
        <v>0</v>
      </c>
      <c r="Z4290" s="2" t="s">
        <v>3</v>
      </c>
      <c r="AA4290" s="2" t="s">
        <v>30</v>
      </c>
      <c r="AB4290" s="2" t="s">
        <v>842</v>
      </c>
      <c r="AC4290" s="1" t="s">
        <v>0</v>
      </c>
    </row>
    <row r="4291" spans="1:29" x14ac:dyDescent="0.25">
      <c r="A4291" s="2" t="s">
        <v>936</v>
      </c>
      <c r="B4291" s="8"/>
      <c r="C4291" s="3"/>
      <c r="D4291" s="2" t="s">
        <v>935</v>
      </c>
      <c r="E4291" s="2" t="s">
        <v>143</v>
      </c>
      <c r="F4291" s="3" t="s">
        <v>7</v>
      </c>
      <c r="G4291" s="3">
        <v>1</v>
      </c>
      <c r="H4291">
        <v>1</v>
      </c>
      <c r="I4291" s="2" t="s">
        <v>598</v>
      </c>
      <c r="J4291" s="2" t="s">
        <v>934</v>
      </c>
      <c r="K4291" s="7">
        <f t="shared" si="603"/>
        <v>12533</v>
      </c>
      <c r="L4291" s="7">
        <f t="shared" si="604"/>
        <v>12533</v>
      </c>
      <c r="M4291" s="2" t="s">
        <v>135</v>
      </c>
      <c r="N4291" s="1">
        <f t="shared" si="605"/>
        <v>19</v>
      </c>
      <c r="O4291" s="5">
        <f t="shared" si="606"/>
        <v>12533.19</v>
      </c>
      <c r="P4291" s="5">
        <f t="shared" si="607"/>
        <v>14914.27</v>
      </c>
      <c r="Q4291" s="5">
        <f t="shared" si="608"/>
        <v>14914.27</v>
      </c>
      <c r="R4291" s="3">
        <v>25</v>
      </c>
      <c r="S4291" s="6">
        <v>25</v>
      </c>
      <c r="T4291" s="6">
        <v>25</v>
      </c>
      <c r="U4291" s="5">
        <f t="shared" si="609"/>
        <v>15666.487500000001</v>
      </c>
      <c r="V4291" s="5">
        <f t="shared" si="610"/>
        <v>18642.837500000001</v>
      </c>
      <c r="W4291" s="4">
        <f t="shared" si="611"/>
        <v>18642.837500000001</v>
      </c>
      <c r="X4291" s="3">
        <v>0</v>
      </c>
      <c r="Y4291" s="3">
        <v>0</v>
      </c>
      <c r="Z4291" s="2" t="s">
        <v>54</v>
      </c>
      <c r="AA4291" s="2" t="s">
        <v>30</v>
      </c>
      <c r="AB4291" s="2" t="s">
        <v>842</v>
      </c>
      <c r="AC4291" s="1" t="s">
        <v>0</v>
      </c>
    </row>
    <row r="4292" spans="1:29" x14ac:dyDescent="0.25">
      <c r="A4292" s="2" t="s">
        <v>933</v>
      </c>
      <c r="B4292" s="8"/>
      <c r="C4292" s="3"/>
      <c r="D4292" s="2" t="s">
        <v>932</v>
      </c>
      <c r="E4292" s="2" t="s">
        <v>931</v>
      </c>
      <c r="F4292" s="3" t="s">
        <v>7</v>
      </c>
      <c r="G4292" s="3">
        <v>1</v>
      </c>
      <c r="H4292">
        <v>1</v>
      </c>
      <c r="I4292" s="2" t="s">
        <v>6</v>
      </c>
      <c r="J4292" s="2" t="s">
        <v>930</v>
      </c>
      <c r="K4292" s="7">
        <f t="shared" si="603"/>
        <v>8033</v>
      </c>
      <c r="L4292" s="7">
        <f t="shared" si="604"/>
        <v>8033</v>
      </c>
      <c r="M4292" s="2" t="s">
        <v>4</v>
      </c>
      <c r="N4292" s="1">
        <f t="shared" si="605"/>
        <v>0</v>
      </c>
      <c r="O4292" s="5">
        <f t="shared" si="606"/>
        <v>8033</v>
      </c>
      <c r="P4292" s="5">
        <f t="shared" si="607"/>
        <v>8033</v>
      </c>
      <c r="Q4292" s="5">
        <f t="shared" si="608"/>
        <v>8033</v>
      </c>
      <c r="R4292" s="3">
        <v>25</v>
      </c>
      <c r="S4292" s="6">
        <v>25</v>
      </c>
      <c r="T4292" s="6">
        <v>25</v>
      </c>
      <c r="U4292" s="5">
        <f t="shared" si="609"/>
        <v>10041.25</v>
      </c>
      <c r="V4292" s="5">
        <f t="shared" si="610"/>
        <v>10041.25</v>
      </c>
      <c r="W4292" s="4">
        <f t="shared" si="611"/>
        <v>10041.25</v>
      </c>
      <c r="X4292" s="3">
        <v>0</v>
      </c>
      <c r="Y4292" s="3">
        <v>0</v>
      </c>
      <c r="Z4292" s="2" t="s">
        <v>3</v>
      </c>
      <c r="AA4292" s="2" t="s">
        <v>740</v>
      </c>
      <c r="AB4292" s="2" t="s">
        <v>929</v>
      </c>
      <c r="AC4292" s="1" t="s">
        <v>0</v>
      </c>
    </row>
    <row r="4293" spans="1:29" x14ac:dyDescent="0.25">
      <c r="A4293" s="2" t="s">
        <v>928</v>
      </c>
      <c r="B4293" s="8"/>
      <c r="C4293" s="3"/>
      <c r="D4293" s="2" t="s">
        <v>927</v>
      </c>
      <c r="E4293" s="2" t="s">
        <v>8</v>
      </c>
      <c r="F4293" s="3" t="s">
        <v>7</v>
      </c>
      <c r="G4293" s="3">
        <v>1</v>
      </c>
      <c r="H4293">
        <v>1</v>
      </c>
      <c r="I4293" s="2" t="s">
        <v>6</v>
      </c>
      <c r="J4293" s="2" t="s">
        <v>926</v>
      </c>
      <c r="K4293" s="7">
        <f t="shared" si="603"/>
        <v>246682</v>
      </c>
      <c r="L4293" s="7">
        <f t="shared" si="604"/>
        <v>246682</v>
      </c>
      <c r="M4293" s="2" t="s">
        <v>4</v>
      </c>
      <c r="N4293" s="1">
        <f t="shared" si="605"/>
        <v>0</v>
      </c>
      <c r="O4293" s="5">
        <f t="shared" si="606"/>
        <v>246682</v>
      </c>
      <c r="P4293" s="5">
        <f t="shared" si="607"/>
        <v>246682</v>
      </c>
      <c r="Q4293" s="5">
        <f t="shared" si="608"/>
        <v>246682</v>
      </c>
      <c r="R4293" s="3">
        <v>25</v>
      </c>
      <c r="S4293" s="6">
        <v>25</v>
      </c>
      <c r="T4293" s="6">
        <v>25</v>
      </c>
      <c r="U4293" s="5">
        <f t="shared" si="609"/>
        <v>308352.5</v>
      </c>
      <c r="V4293" s="5">
        <f t="shared" si="610"/>
        <v>308352.5</v>
      </c>
      <c r="W4293" s="4">
        <f t="shared" si="611"/>
        <v>308352.5</v>
      </c>
      <c r="X4293" s="3">
        <v>0</v>
      </c>
      <c r="Y4293" s="3">
        <v>0</v>
      </c>
      <c r="Z4293" s="2" t="s">
        <v>3</v>
      </c>
      <c r="AA4293" s="2" t="s">
        <v>674</v>
      </c>
      <c r="AB4293" s="2" t="s">
        <v>673</v>
      </c>
      <c r="AC4293" s="1" t="s">
        <v>0</v>
      </c>
    </row>
    <row r="4294" spans="1:29" x14ac:dyDescent="0.25">
      <c r="A4294" s="2" t="s">
        <v>925</v>
      </c>
      <c r="B4294" s="8"/>
      <c r="C4294" s="3"/>
      <c r="D4294" s="2" t="s">
        <v>924</v>
      </c>
      <c r="E4294" s="2" t="s">
        <v>8</v>
      </c>
      <c r="F4294" s="3" t="s">
        <v>7</v>
      </c>
      <c r="G4294" s="3">
        <v>1</v>
      </c>
      <c r="H4294">
        <v>1</v>
      </c>
      <c r="I4294" s="2" t="s">
        <v>6</v>
      </c>
      <c r="J4294" s="2" t="s">
        <v>923</v>
      </c>
      <c r="K4294" s="7">
        <f t="shared" si="603"/>
        <v>73100</v>
      </c>
      <c r="L4294" s="7">
        <f t="shared" si="604"/>
        <v>73100</v>
      </c>
      <c r="M4294" s="2" t="s">
        <v>4</v>
      </c>
      <c r="N4294" s="1">
        <f t="shared" si="605"/>
        <v>0</v>
      </c>
      <c r="O4294" s="5">
        <f t="shared" si="606"/>
        <v>73100</v>
      </c>
      <c r="P4294" s="5">
        <f t="shared" si="607"/>
        <v>73100</v>
      </c>
      <c r="Q4294" s="5">
        <f t="shared" si="608"/>
        <v>73100</v>
      </c>
      <c r="R4294" s="3">
        <v>25</v>
      </c>
      <c r="S4294" s="6">
        <v>25</v>
      </c>
      <c r="T4294" s="6">
        <v>25</v>
      </c>
      <c r="U4294" s="5">
        <f t="shared" si="609"/>
        <v>91375</v>
      </c>
      <c r="V4294" s="5">
        <f t="shared" si="610"/>
        <v>91375</v>
      </c>
      <c r="W4294" s="4">
        <f t="shared" si="611"/>
        <v>91375</v>
      </c>
      <c r="X4294" s="3">
        <v>0</v>
      </c>
      <c r="Y4294" s="3">
        <v>0</v>
      </c>
      <c r="Z4294" s="2" t="s">
        <v>3</v>
      </c>
      <c r="AA4294" s="2" t="s">
        <v>674</v>
      </c>
      <c r="AB4294" s="2" t="s">
        <v>673</v>
      </c>
      <c r="AC4294" s="1" t="s">
        <v>0</v>
      </c>
    </row>
    <row r="4295" spans="1:29" x14ac:dyDescent="0.25">
      <c r="A4295" s="2" t="s">
        <v>922</v>
      </c>
      <c r="B4295" s="8"/>
      <c r="C4295" s="3"/>
      <c r="D4295" s="2" t="s">
        <v>921</v>
      </c>
      <c r="E4295" s="2" t="s">
        <v>920</v>
      </c>
      <c r="F4295" s="3" t="s">
        <v>7</v>
      </c>
      <c r="G4295" s="3">
        <v>1</v>
      </c>
      <c r="H4295">
        <v>1</v>
      </c>
      <c r="I4295" s="2" t="s">
        <v>6</v>
      </c>
      <c r="J4295" s="2" t="s">
        <v>919</v>
      </c>
      <c r="K4295" s="7">
        <f t="shared" si="603"/>
        <v>33415</v>
      </c>
      <c r="L4295" s="7">
        <f t="shared" si="604"/>
        <v>33415</v>
      </c>
      <c r="M4295" s="2" t="s">
        <v>4</v>
      </c>
      <c r="N4295" s="1">
        <f t="shared" si="605"/>
        <v>0</v>
      </c>
      <c r="O4295" s="5">
        <f t="shared" si="606"/>
        <v>33415</v>
      </c>
      <c r="P4295" s="5">
        <f t="shared" si="607"/>
        <v>33415</v>
      </c>
      <c r="Q4295" s="5">
        <f t="shared" si="608"/>
        <v>33415</v>
      </c>
      <c r="R4295" s="3">
        <v>25</v>
      </c>
      <c r="S4295" s="6">
        <v>25</v>
      </c>
      <c r="T4295" s="6">
        <v>25</v>
      </c>
      <c r="U4295" s="5">
        <f t="shared" si="609"/>
        <v>41768.75</v>
      </c>
      <c r="V4295" s="5">
        <f t="shared" si="610"/>
        <v>41768.75</v>
      </c>
      <c r="W4295" s="4">
        <f t="shared" si="611"/>
        <v>41768.75</v>
      </c>
      <c r="X4295" s="3">
        <v>0</v>
      </c>
      <c r="Y4295" s="3">
        <v>0</v>
      </c>
      <c r="Z4295" s="2" t="s">
        <v>3</v>
      </c>
      <c r="AA4295" s="2" t="s">
        <v>2</v>
      </c>
      <c r="AB4295" s="2" t="s">
        <v>918</v>
      </c>
      <c r="AC4295" s="1" t="s">
        <v>0</v>
      </c>
    </row>
    <row r="4296" spans="1:29" x14ac:dyDescent="0.25">
      <c r="A4296" s="2" t="s">
        <v>917</v>
      </c>
      <c r="B4296" s="8"/>
      <c r="C4296" s="3"/>
      <c r="D4296" s="2" t="s">
        <v>916</v>
      </c>
      <c r="E4296" s="2" t="s">
        <v>143</v>
      </c>
      <c r="F4296" s="3" t="s">
        <v>7</v>
      </c>
      <c r="G4296" s="3">
        <v>1</v>
      </c>
      <c r="H4296">
        <v>1</v>
      </c>
      <c r="I4296" s="2" t="s">
        <v>19</v>
      </c>
      <c r="J4296" s="2" t="s">
        <v>915</v>
      </c>
      <c r="K4296" s="7">
        <f t="shared" si="603"/>
        <v>9333</v>
      </c>
      <c r="L4296" s="7">
        <f t="shared" si="604"/>
        <v>9333</v>
      </c>
      <c r="M4296" s="2" t="s">
        <v>4</v>
      </c>
      <c r="N4296" s="1">
        <f t="shared" si="605"/>
        <v>0</v>
      </c>
      <c r="O4296" s="5">
        <f t="shared" si="606"/>
        <v>9333</v>
      </c>
      <c r="P4296" s="5">
        <f t="shared" si="607"/>
        <v>9333</v>
      </c>
      <c r="Q4296" s="5">
        <f t="shared" si="608"/>
        <v>9333</v>
      </c>
      <c r="R4296" s="3">
        <v>25</v>
      </c>
      <c r="S4296" s="6">
        <v>25</v>
      </c>
      <c r="T4296" s="6">
        <v>25</v>
      </c>
      <c r="U4296" s="5">
        <f t="shared" si="609"/>
        <v>11666.25</v>
      </c>
      <c r="V4296" s="5">
        <f t="shared" si="610"/>
        <v>11666.25</v>
      </c>
      <c r="W4296" s="4">
        <f t="shared" si="611"/>
        <v>11666.25</v>
      </c>
      <c r="X4296" s="3">
        <v>0</v>
      </c>
      <c r="Y4296" s="3">
        <v>0</v>
      </c>
      <c r="Z4296" s="2" t="s">
        <v>54</v>
      </c>
      <c r="AA4296" s="2" t="s">
        <v>30</v>
      </c>
      <c r="AB4296" s="2" t="s">
        <v>842</v>
      </c>
      <c r="AC4296" s="1" t="s">
        <v>0</v>
      </c>
    </row>
    <row r="4297" spans="1:29" x14ac:dyDescent="0.25">
      <c r="A4297" s="2" t="s">
        <v>914</v>
      </c>
      <c r="B4297" s="8"/>
      <c r="C4297" s="3"/>
      <c r="D4297" s="2" t="s">
        <v>913</v>
      </c>
      <c r="E4297" s="2" t="s">
        <v>187</v>
      </c>
      <c r="F4297" s="3" t="s">
        <v>7</v>
      </c>
      <c r="G4297" s="3">
        <v>1</v>
      </c>
      <c r="H4297">
        <v>1</v>
      </c>
      <c r="I4297" s="2" t="s">
        <v>6</v>
      </c>
      <c r="J4297" s="2" t="s">
        <v>912</v>
      </c>
      <c r="K4297" s="7">
        <f t="shared" si="603"/>
        <v>23775</v>
      </c>
      <c r="L4297" s="7">
        <f t="shared" si="604"/>
        <v>23775</v>
      </c>
      <c r="M4297" s="2" t="s">
        <v>4</v>
      </c>
      <c r="N4297" s="1">
        <f t="shared" si="605"/>
        <v>0</v>
      </c>
      <c r="O4297" s="5">
        <f t="shared" si="606"/>
        <v>23775</v>
      </c>
      <c r="P4297" s="5">
        <f t="shared" si="607"/>
        <v>23775</v>
      </c>
      <c r="Q4297" s="5">
        <f t="shared" si="608"/>
        <v>23775</v>
      </c>
      <c r="R4297" s="3">
        <v>25</v>
      </c>
      <c r="S4297" s="6">
        <v>25</v>
      </c>
      <c r="T4297" s="6">
        <v>25</v>
      </c>
      <c r="U4297" s="5">
        <f t="shared" si="609"/>
        <v>29718.75</v>
      </c>
      <c r="V4297" s="5">
        <f t="shared" si="610"/>
        <v>29718.75</v>
      </c>
      <c r="W4297" s="4">
        <f t="shared" si="611"/>
        <v>29718.75</v>
      </c>
      <c r="X4297" s="3">
        <v>0</v>
      </c>
      <c r="Y4297" s="3">
        <v>0</v>
      </c>
      <c r="Z4297" s="2" t="s">
        <v>3</v>
      </c>
      <c r="AA4297" s="2" t="s">
        <v>336</v>
      </c>
      <c r="AB4297" s="2" t="s">
        <v>335</v>
      </c>
      <c r="AC4297" s="1" t="s">
        <v>0</v>
      </c>
    </row>
    <row r="4298" spans="1:29" x14ac:dyDescent="0.25">
      <c r="A4298" s="2" t="s">
        <v>911</v>
      </c>
      <c r="B4298" s="8"/>
      <c r="C4298" s="3"/>
      <c r="D4298" s="2" t="s">
        <v>910</v>
      </c>
      <c r="E4298" s="2" t="s">
        <v>187</v>
      </c>
      <c r="F4298" s="3" t="s">
        <v>7</v>
      </c>
      <c r="G4298" s="3">
        <v>1</v>
      </c>
      <c r="H4298">
        <v>1</v>
      </c>
      <c r="I4298" s="2" t="s">
        <v>6</v>
      </c>
      <c r="J4298" s="2" t="s">
        <v>909</v>
      </c>
      <c r="K4298" s="7">
        <f t="shared" si="603"/>
        <v>82576</v>
      </c>
      <c r="L4298" s="7">
        <f t="shared" si="604"/>
        <v>82576</v>
      </c>
      <c r="M4298" s="2" t="s">
        <v>4</v>
      </c>
      <c r="N4298" s="1">
        <f t="shared" si="605"/>
        <v>0</v>
      </c>
      <c r="O4298" s="5">
        <f t="shared" si="606"/>
        <v>82576</v>
      </c>
      <c r="P4298" s="5">
        <f t="shared" si="607"/>
        <v>82576</v>
      </c>
      <c r="Q4298" s="5">
        <f t="shared" si="608"/>
        <v>82576</v>
      </c>
      <c r="R4298" s="3">
        <v>25</v>
      </c>
      <c r="S4298" s="6">
        <v>25</v>
      </c>
      <c r="T4298" s="6">
        <v>25</v>
      </c>
      <c r="U4298" s="5">
        <f t="shared" si="609"/>
        <v>103220</v>
      </c>
      <c r="V4298" s="5">
        <f t="shared" si="610"/>
        <v>103220</v>
      </c>
      <c r="W4298" s="4">
        <f t="shared" si="611"/>
        <v>103220</v>
      </c>
      <c r="X4298" s="3">
        <v>0</v>
      </c>
      <c r="Y4298" s="3">
        <v>0</v>
      </c>
      <c r="Z4298" s="2" t="s">
        <v>3</v>
      </c>
      <c r="AA4298" s="2" t="s">
        <v>268</v>
      </c>
      <c r="AB4298" s="2" t="s">
        <v>908</v>
      </c>
      <c r="AC4298" s="1" t="s">
        <v>0</v>
      </c>
    </row>
    <row r="4299" spans="1:29" x14ac:dyDescent="0.25">
      <c r="A4299" s="2" t="s">
        <v>907</v>
      </c>
      <c r="B4299" s="8"/>
      <c r="C4299" s="3"/>
      <c r="D4299" s="2" t="s">
        <v>906</v>
      </c>
      <c r="E4299" s="2" t="s">
        <v>905</v>
      </c>
      <c r="F4299" s="3" t="s">
        <v>7</v>
      </c>
      <c r="G4299" s="3">
        <v>1</v>
      </c>
      <c r="H4299">
        <v>1</v>
      </c>
      <c r="I4299" s="2" t="s">
        <v>6</v>
      </c>
      <c r="J4299" s="2" t="s">
        <v>904</v>
      </c>
      <c r="K4299" s="7">
        <f t="shared" si="603"/>
        <v>16524</v>
      </c>
      <c r="L4299" s="7">
        <f t="shared" si="604"/>
        <v>16524</v>
      </c>
      <c r="M4299" s="2" t="s">
        <v>4</v>
      </c>
      <c r="N4299" s="1">
        <f t="shared" si="605"/>
        <v>0</v>
      </c>
      <c r="O4299" s="5">
        <f t="shared" si="606"/>
        <v>16524</v>
      </c>
      <c r="P4299" s="5">
        <f t="shared" si="607"/>
        <v>16524</v>
      </c>
      <c r="Q4299" s="5">
        <f t="shared" si="608"/>
        <v>16524</v>
      </c>
      <c r="R4299" s="3">
        <v>25</v>
      </c>
      <c r="S4299" s="6">
        <v>25</v>
      </c>
      <c r="T4299" s="6">
        <v>25</v>
      </c>
      <c r="U4299" s="5">
        <f t="shared" si="609"/>
        <v>20655</v>
      </c>
      <c r="V4299" s="5">
        <f t="shared" si="610"/>
        <v>20655</v>
      </c>
      <c r="W4299" s="4">
        <f t="shared" si="611"/>
        <v>20655</v>
      </c>
      <c r="X4299" s="3">
        <v>0</v>
      </c>
      <c r="Y4299" s="3">
        <v>0</v>
      </c>
      <c r="Z4299" s="2" t="s">
        <v>3</v>
      </c>
      <c r="AA4299" s="2" t="s">
        <v>173</v>
      </c>
      <c r="AB4299" s="2" t="s">
        <v>190</v>
      </c>
      <c r="AC4299" s="1" t="s">
        <v>0</v>
      </c>
    </row>
    <row r="4300" spans="1:29" x14ac:dyDescent="0.25">
      <c r="A4300" s="2" t="s">
        <v>903</v>
      </c>
      <c r="B4300" s="8"/>
      <c r="C4300" s="3"/>
      <c r="D4300" s="2" t="s">
        <v>902</v>
      </c>
      <c r="E4300" s="2" t="s">
        <v>387</v>
      </c>
      <c r="F4300" s="3" t="s">
        <v>7</v>
      </c>
      <c r="G4300" s="3">
        <v>1</v>
      </c>
      <c r="H4300">
        <v>1</v>
      </c>
      <c r="I4300" s="2" t="s">
        <v>6</v>
      </c>
      <c r="J4300" s="2" t="s">
        <v>901</v>
      </c>
      <c r="K4300" s="7">
        <f t="shared" si="603"/>
        <v>16570</v>
      </c>
      <c r="L4300" s="7">
        <f t="shared" si="604"/>
        <v>16570</v>
      </c>
      <c r="M4300" s="2" t="s">
        <v>4</v>
      </c>
      <c r="N4300" s="1">
        <f t="shared" si="605"/>
        <v>0</v>
      </c>
      <c r="O4300" s="5">
        <f t="shared" si="606"/>
        <v>16570</v>
      </c>
      <c r="P4300" s="5">
        <f t="shared" si="607"/>
        <v>16570</v>
      </c>
      <c r="Q4300" s="5">
        <f t="shared" si="608"/>
        <v>16570</v>
      </c>
      <c r="R4300" s="3">
        <v>25</v>
      </c>
      <c r="S4300" s="6">
        <v>25</v>
      </c>
      <c r="T4300" s="6">
        <v>25</v>
      </c>
      <c r="U4300" s="5">
        <f t="shared" si="609"/>
        <v>20712.5</v>
      </c>
      <c r="V4300" s="5">
        <f t="shared" si="610"/>
        <v>20712.5</v>
      </c>
      <c r="W4300" s="4">
        <f t="shared" si="611"/>
        <v>20712.5</v>
      </c>
      <c r="X4300" s="3">
        <v>0</v>
      </c>
      <c r="Y4300" s="3">
        <v>0</v>
      </c>
      <c r="Z4300" s="2" t="s">
        <v>3</v>
      </c>
      <c r="AA4300" s="2" t="s">
        <v>674</v>
      </c>
      <c r="AB4300" s="2" t="s">
        <v>900</v>
      </c>
      <c r="AC4300" s="1" t="s">
        <v>0</v>
      </c>
    </row>
    <row r="4301" spans="1:29" x14ac:dyDescent="0.25">
      <c r="A4301" s="2" t="s">
        <v>899</v>
      </c>
      <c r="B4301" s="8"/>
      <c r="C4301" s="3"/>
      <c r="D4301" s="2" t="s">
        <v>898</v>
      </c>
      <c r="E4301" s="2" t="s">
        <v>897</v>
      </c>
      <c r="F4301" s="3" t="s">
        <v>7</v>
      </c>
      <c r="G4301" s="3">
        <v>1</v>
      </c>
      <c r="H4301">
        <v>1</v>
      </c>
      <c r="I4301" s="2" t="s">
        <v>6</v>
      </c>
      <c r="J4301" s="2" t="s">
        <v>896</v>
      </c>
      <c r="K4301" s="7">
        <f t="shared" si="603"/>
        <v>37619</v>
      </c>
      <c r="L4301" s="7">
        <f t="shared" si="604"/>
        <v>37619</v>
      </c>
      <c r="M4301" s="2" t="s">
        <v>4</v>
      </c>
      <c r="N4301" s="1">
        <f t="shared" si="605"/>
        <v>0</v>
      </c>
      <c r="O4301" s="5">
        <f t="shared" si="606"/>
        <v>37619</v>
      </c>
      <c r="P4301" s="5">
        <f t="shared" si="607"/>
        <v>37619</v>
      </c>
      <c r="Q4301" s="5">
        <f t="shared" si="608"/>
        <v>37619</v>
      </c>
      <c r="R4301" s="3">
        <v>25</v>
      </c>
      <c r="S4301" s="6">
        <v>25</v>
      </c>
      <c r="T4301" s="6">
        <v>25</v>
      </c>
      <c r="U4301" s="5">
        <f t="shared" si="609"/>
        <v>47023.75</v>
      </c>
      <c r="V4301" s="5">
        <f t="shared" si="610"/>
        <v>47023.75</v>
      </c>
      <c r="W4301" s="4">
        <f t="shared" si="611"/>
        <v>47023.75</v>
      </c>
      <c r="X4301" s="3">
        <v>0</v>
      </c>
      <c r="Y4301" s="3">
        <v>0</v>
      </c>
      <c r="Z4301" s="2" t="s">
        <v>3</v>
      </c>
      <c r="AA4301" s="2" t="s">
        <v>162</v>
      </c>
      <c r="AB4301" s="2" t="s">
        <v>553</v>
      </c>
      <c r="AC4301" s="1" t="s">
        <v>0</v>
      </c>
    </row>
    <row r="4302" spans="1:29" x14ac:dyDescent="0.25">
      <c r="A4302" s="2" t="s">
        <v>895</v>
      </c>
      <c r="B4302" s="8"/>
      <c r="C4302" s="3"/>
      <c r="D4302" s="2" t="s">
        <v>894</v>
      </c>
      <c r="E4302" s="2" t="s">
        <v>890</v>
      </c>
      <c r="F4302" s="3" t="s">
        <v>7</v>
      </c>
      <c r="G4302" s="3">
        <v>1</v>
      </c>
      <c r="H4302">
        <v>1</v>
      </c>
      <c r="I4302" s="2" t="s">
        <v>889</v>
      </c>
      <c r="J4302" s="2" t="s">
        <v>893</v>
      </c>
      <c r="K4302" s="7">
        <f t="shared" si="603"/>
        <v>10380</v>
      </c>
      <c r="L4302" s="7">
        <f t="shared" si="604"/>
        <v>10380</v>
      </c>
      <c r="M4302" s="2" t="s">
        <v>4</v>
      </c>
      <c r="N4302" s="1">
        <f t="shared" si="605"/>
        <v>0</v>
      </c>
      <c r="O4302" s="5">
        <f t="shared" si="606"/>
        <v>10380</v>
      </c>
      <c r="P4302" s="5">
        <f t="shared" si="607"/>
        <v>10380</v>
      </c>
      <c r="Q4302" s="5">
        <f t="shared" si="608"/>
        <v>10380</v>
      </c>
      <c r="R4302" s="3">
        <v>25</v>
      </c>
      <c r="S4302" s="6">
        <v>25</v>
      </c>
      <c r="T4302" s="6">
        <v>25</v>
      </c>
      <c r="U4302" s="5">
        <f t="shared" si="609"/>
        <v>12975</v>
      </c>
      <c r="V4302" s="5">
        <f t="shared" si="610"/>
        <v>12975</v>
      </c>
      <c r="W4302" s="4">
        <f t="shared" si="611"/>
        <v>12975</v>
      </c>
      <c r="X4302" s="3">
        <v>0</v>
      </c>
      <c r="Y4302" s="3">
        <v>0</v>
      </c>
      <c r="Z4302" s="2" t="s">
        <v>3</v>
      </c>
      <c r="AA4302" s="2" t="s">
        <v>887</v>
      </c>
      <c r="AB4302" s="2" t="s">
        <v>886</v>
      </c>
      <c r="AC4302" s="1" t="s">
        <v>0</v>
      </c>
    </row>
    <row r="4303" spans="1:29" x14ac:dyDescent="0.25">
      <c r="A4303" s="2" t="s">
        <v>892</v>
      </c>
      <c r="B4303" s="8"/>
      <c r="C4303" s="3"/>
      <c r="D4303" s="2" t="s">
        <v>891</v>
      </c>
      <c r="E4303" s="2" t="s">
        <v>890</v>
      </c>
      <c r="F4303" s="3" t="s">
        <v>7</v>
      </c>
      <c r="G4303" s="3">
        <v>1</v>
      </c>
      <c r="H4303">
        <v>1</v>
      </c>
      <c r="I4303" s="2" t="s">
        <v>889</v>
      </c>
      <c r="J4303" s="2" t="s">
        <v>888</v>
      </c>
      <c r="K4303" s="7">
        <f t="shared" si="603"/>
        <v>6210</v>
      </c>
      <c r="L4303" s="7">
        <f t="shared" si="604"/>
        <v>6210</v>
      </c>
      <c r="M4303" s="2" t="s">
        <v>4</v>
      </c>
      <c r="N4303" s="1">
        <f t="shared" si="605"/>
        <v>0</v>
      </c>
      <c r="O4303" s="5">
        <f t="shared" si="606"/>
        <v>6210</v>
      </c>
      <c r="P4303" s="5">
        <f t="shared" si="607"/>
        <v>6210</v>
      </c>
      <c r="Q4303" s="5">
        <f t="shared" si="608"/>
        <v>6210</v>
      </c>
      <c r="R4303" s="3">
        <v>25</v>
      </c>
      <c r="S4303" s="6">
        <v>25</v>
      </c>
      <c r="T4303" s="6">
        <v>25</v>
      </c>
      <c r="U4303" s="5">
        <f t="shared" si="609"/>
        <v>7762.5</v>
      </c>
      <c r="V4303" s="5">
        <f t="shared" si="610"/>
        <v>7762.5</v>
      </c>
      <c r="W4303" s="4">
        <f t="shared" si="611"/>
        <v>7762.5</v>
      </c>
      <c r="X4303" s="3">
        <v>0</v>
      </c>
      <c r="Y4303" s="3">
        <v>0</v>
      </c>
      <c r="Z4303" s="2" t="s">
        <v>3</v>
      </c>
      <c r="AA4303" s="2" t="s">
        <v>887</v>
      </c>
      <c r="AB4303" s="2" t="s">
        <v>886</v>
      </c>
      <c r="AC4303" s="1" t="s">
        <v>0</v>
      </c>
    </row>
    <row r="4304" spans="1:29" x14ac:dyDescent="0.25">
      <c r="A4304" s="2" t="s">
        <v>885</v>
      </c>
      <c r="B4304" s="8"/>
      <c r="C4304" s="3"/>
      <c r="D4304" s="2" t="s">
        <v>884</v>
      </c>
      <c r="E4304" s="2" t="s">
        <v>8</v>
      </c>
      <c r="F4304" s="3" t="s">
        <v>7</v>
      </c>
      <c r="G4304" s="3">
        <v>1</v>
      </c>
      <c r="H4304">
        <v>1</v>
      </c>
      <c r="I4304" s="2" t="s">
        <v>6</v>
      </c>
      <c r="J4304" s="2" t="s">
        <v>883</v>
      </c>
      <c r="K4304" s="7">
        <f t="shared" si="603"/>
        <v>79107</v>
      </c>
      <c r="L4304" s="7">
        <f t="shared" si="604"/>
        <v>79107</v>
      </c>
      <c r="M4304" s="2" t="s">
        <v>4</v>
      </c>
      <c r="N4304" s="1">
        <f t="shared" si="605"/>
        <v>0</v>
      </c>
      <c r="O4304" s="5">
        <f t="shared" si="606"/>
        <v>79107</v>
      </c>
      <c r="P4304" s="5">
        <f t="shared" si="607"/>
        <v>79107</v>
      </c>
      <c r="Q4304" s="5">
        <f t="shared" si="608"/>
        <v>79107</v>
      </c>
      <c r="R4304" s="3">
        <v>25</v>
      </c>
      <c r="S4304" s="6">
        <v>25</v>
      </c>
      <c r="T4304" s="6">
        <v>25</v>
      </c>
      <c r="U4304" s="5">
        <f t="shared" si="609"/>
        <v>98883.75</v>
      </c>
      <c r="V4304" s="5">
        <f t="shared" si="610"/>
        <v>98883.75</v>
      </c>
      <c r="W4304" s="4">
        <f t="shared" si="611"/>
        <v>98883.75</v>
      </c>
      <c r="X4304" s="3">
        <v>0</v>
      </c>
      <c r="Y4304" s="3">
        <v>0</v>
      </c>
      <c r="Z4304" s="2" t="s">
        <v>3</v>
      </c>
      <c r="AA4304" s="2" t="s">
        <v>162</v>
      </c>
      <c r="AB4304" s="2" t="s">
        <v>847</v>
      </c>
      <c r="AC4304" s="1" t="s">
        <v>0</v>
      </c>
    </row>
    <row r="4305" spans="1:29" x14ac:dyDescent="0.25">
      <c r="A4305" s="2" t="s">
        <v>882</v>
      </c>
      <c r="B4305" s="8"/>
      <c r="C4305" s="3"/>
      <c r="D4305" s="2" t="s">
        <v>881</v>
      </c>
      <c r="E4305" s="2" t="s">
        <v>8</v>
      </c>
      <c r="F4305" s="3" t="s">
        <v>7</v>
      </c>
      <c r="G4305" s="3">
        <v>1</v>
      </c>
      <c r="H4305">
        <v>1</v>
      </c>
      <c r="I4305" s="2" t="s">
        <v>6</v>
      </c>
      <c r="J4305" s="2" t="s">
        <v>880</v>
      </c>
      <c r="K4305" s="7">
        <f t="shared" si="603"/>
        <v>173464</v>
      </c>
      <c r="L4305" s="7">
        <f t="shared" si="604"/>
        <v>173464</v>
      </c>
      <c r="M4305" s="2" t="s">
        <v>4</v>
      </c>
      <c r="N4305" s="1">
        <f t="shared" si="605"/>
        <v>0</v>
      </c>
      <c r="O4305" s="5">
        <f t="shared" si="606"/>
        <v>173464</v>
      </c>
      <c r="P4305" s="5">
        <f t="shared" si="607"/>
        <v>173464</v>
      </c>
      <c r="Q4305" s="5">
        <f t="shared" si="608"/>
        <v>173464</v>
      </c>
      <c r="R4305" s="3">
        <v>25</v>
      </c>
      <c r="S4305" s="6">
        <v>25</v>
      </c>
      <c r="T4305" s="6">
        <v>25</v>
      </c>
      <c r="U4305" s="5">
        <f t="shared" si="609"/>
        <v>216830</v>
      </c>
      <c r="V4305" s="5">
        <f t="shared" si="610"/>
        <v>216830</v>
      </c>
      <c r="W4305" s="4">
        <f t="shared" si="611"/>
        <v>216830</v>
      </c>
      <c r="X4305" s="3">
        <v>0</v>
      </c>
      <c r="Y4305" s="3">
        <v>0</v>
      </c>
      <c r="Z4305" s="2" t="s">
        <v>3</v>
      </c>
      <c r="AA4305" s="2" t="s">
        <v>480</v>
      </c>
      <c r="AB4305" s="2" t="s">
        <v>876</v>
      </c>
      <c r="AC4305" s="1" t="s">
        <v>0</v>
      </c>
    </row>
    <row r="4306" spans="1:29" x14ac:dyDescent="0.25">
      <c r="A4306" s="2" t="s">
        <v>879</v>
      </c>
      <c r="B4306" s="8"/>
      <c r="C4306" s="3"/>
      <c r="D4306" s="2" t="s">
        <v>878</v>
      </c>
      <c r="E4306" s="2" t="s">
        <v>8</v>
      </c>
      <c r="F4306" s="3" t="s">
        <v>7</v>
      </c>
      <c r="G4306" s="3">
        <v>1</v>
      </c>
      <c r="H4306">
        <v>1</v>
      </c>
      <c r="I4306" s="2" t="s">
        <v>6</v>
      </c>
      <c r="J4306" s="2" t="s">
        <v>877</v>
      </c>
      <c r="K4306" s="7">
        <f t="shared" si="603"/>
        <v>123478</v>
      </c>
      <c r="L4306" s="7">
        <f t="shared" si="604"/>
        <v>123478</v>
      </c>
      <c r="M4306" s="2" t="s">
        <v>4</v>
      </c>
      <c r="N4306" s="1">
        <f t="shared" si="605"/>
        <v>0</v>
      </c>
      <c r="O4306" s="5">
        <f t="shared" si="606"/>
        <v>123478</v>
      </c>
      <c r="P4306" s="5">
        <f t="shared" si="607"/>
        <v>123478</v>
      </c>
      <c r="Q4306" s="5">
        <f t="shared" si="608"/>
        <v>123478</v>
      </c>
      <c r="R4306" s="3">
        <v>25</v>
      </c>
      <c r="S4306" s="6">
        <v>25</v>
      </c>
      <c r="T4306" s="6">
        <v>25</v>
      </c>
      <c r="U4306" s="5">
        <f t="shared" si="609"/>
        <v>154347.5</v>
      </c>
      <c r="V4306" s="5">
        <f t="shared" si="610"/>
        <v>154347.5</v>
      </c>
      <c r="W4306" s="4">
        <f t="shared" si="611"/>
        <v>154347.5</v>
      </c>
      <c r="X4306" s="3">
        <v>0</v>
      </c>
      <c r="Y4306" s="3">
        <v>0</v>
      </c>
      <c r="Z4306" s="2" t="s">
        <v>3</v>
      </c>
      <c r="AA4306" s="2" t="s">
        <v>480</v>
      </c>
      <c r="AB4306" s="2" t="s">
        <v>876</v>
      </c>
      <c r="AC4306" s="1" t="s">
        <v>0</v>
      </c>
    </row>
    <row r="4307" spans="1:29" x14ac:dyDescent="0.25">
      <c r="A4307" s="2" t="s">
        <v>875</v>
      </c>
      <c r="B4307" s="8"/>
      <c r="C4307" s="3"/>
      <c r="D4307" s="2" t="s">
        <v>874</v>
      </c>
      <c r="E4307" s="2" t="s">
        <v>8</v>
      </c>
      <c r="F4307" s="3" t="s">
        <v>7</v>
      </c>
      <c r="G4307" s="3">
        <v>1</v>
      </c>
      <c r="H4307">
        <v>1</v>
      </c>
      <c r="I4307" s="2" t="s">
        <v>6</v>
      </c>
      <c r="J4307" s="2" t="s">
        <v>873</v>
      </c>
      <c r="K4307" s="7">
        <f t="shared" si="603"/>
        <v>274879</v>
      </c>
      <c r="L4307" s="7">
        <f t="shared" si="604"/>
        <v>274879</v>
      </c>
      <c r="M4307" s="2" t="s">
        <v>4</v>
      </c>
      <c r="N4307" s="1">
        <f t="shared" si="605"/>
        <v>0</v>
      </c>
      <c r="O4307" s="5">
        <f t="shared" si="606"/>
        <v>274879</v>
      </c>
      <c r="P4307" s="5">
        <f t="shared" si="607"/>
        <v>274879</v>
      </c>
      <c r="Q4307" s="5">
        <f t="shared" si="608"/>
        <v>274879</v>
      </c>
      <c r="R4307" s="3">
        <v>25</v>
      </c>
      <c r="S4307" s="6">
        <v>25</v>
      </c>
      <c r="T4307" s="6">
        <v>25</v>
      </c>
      <c r="U4307" s="5">
        <f t="shared" si="609"/>
        <v>343598.75</v>
      </c>
      <c r="V4307" s="5">
        <f t="shared" si="610"/>
        <v>343598.75</v>
      </c>
      <c r="W4307" s="4">
        <f t="shared" si="611"/>
        <v>343598.75</v>
      </c>
      <c r="X4307" s="3">
        <v>0</v>
      </c>
      <c r="Y4307" s="3">
        <v>0</v>
      </c>
      <c r="Z4307" s="2" t="s">
        <v>3</v>
      </c>
      <c r="AA4307" s="2" t="s">
        <v>674</v>
      </c>
      <c r="AB4307" s="2" t="s">
        <v>872</v>
      </c>
      <c r="AC4307" s="1" t="s">
        <v>0</v>
      </c>
    </row>
    <row r="4308" spans="1:29" x14ac:dyDescent="0.25">
      <c r="A4308" s="2" t="s">
        <v>871</v>
      </c>
      <c r="B4308" s="8"/>
      <c r="C4308" s="3"/>
      <c r="D4308" s="2" t="s">
        <v>870</v>
      </c>
      <c r="E4308" s="2" t="s">
        <v>152</v>
      </c>
      <c r="F4308" s="3" t="s">
        <v>7</v>
      </c>
      <c r="G4308" s="3">
        <v>1</v>
      </c>
      <c r="H4308">
        <v>1</v>
      </c>
      <c r="I4308" s="2" t="s">
        <v>19</v>
      </c>
      <c r="J4308" s="2" t="s">
        <v>869</v>
      </c>
      <c r="K4308" s="7">
        <f t="shared" si="603"/>
        <v>6762</v>
      </c>
      <c r="L4308" s="7">
        <f t="shared" si="604"/>
        <v>6762</v>
      </c>
      <c r="M4308" s="2" t="s">
        <v>4</v>
      </c>
      <c r="N4308" s="1">
        <f t="shared" si="605"/>
        <v>0</v>
      </c>
      <c r="O4308" s="5">
        <f t="shared" si="606"/>
        <v>6762</v>
      </c>
      <c r="P4308" s="5">
        <f t="shared" si="607"/>
        <v>6762</v>
      </c>
      <c r="Q4308" s="5">
        <f t="shared" si="608"/>
        <v>6762</v>
      </c>
      <c r="R4308" s="3">
        <v>25</v>
      </c>
      <c r="S4308" s="6">
        <v>25</v>
      </c>
      <c r="T4308" s="6">
        <v>25</v>
      </c>
      <c r="U4308" s="5">
        <f t="shared" si="609"/>
        <v>8452.5</v>
      </c>
      <c r="V4308" s="5">
        <f t="shared" si="610"/>
        <v>8452.5</v>
      </c>
      <c r="W4308" s="4">
        <f t="shared" si="611"/>
        <v>8452.5</v>
      </c>
      <c r="X4308" s="3">
        <v>0</v>
      </c>
      <c r="Y4308" s="3">
        <v>0</v>
      </c>
      <c r="Z4308" s="2" t="s">
        <v>3</v>
      </c>
      <c r="AA4308" s="2" t="s">
        <v>454</v>
      </c>
      <c r="AB4308" s="2" t="s">
        <v>868</v>
      </c>
      <c r="AC4308" s="1" t="s">
        <v>0</v>
      </c>
    </row>
    <row r="4309" spans="1:29" x14ac:dyDescent="0.25">
      <c r="A4309" s="2" t="s">
        <v>867</v>
      </c>
      <c r="B4309" s="8"/>
      <c r="C4309" s="3"/>
      <c r="D4309" s="2" t="s">
        <v>866</v>
      </c>
      <c r="E4309" s="2" t="s">
        <v>58</v>
      </c>
      <c r="F4309" s="3" t="s">
        <v>7</v>
      </c>
      <c r="G4309" s="3">
        <v>1</v>
      </c>
      <c r="H4309">
        <v>1</v>
      </c>
      <c r="I4309" s="2" t="s">
        <v>57</v>
      </c>
      <c r="J4309" s="2" t="s">
        <v>865</v>
      </c>
      <c r="K4309" s="7">
        <f t="shared" si="603"/>
        <v>29829</v>
      </c>
      <c r="L4309" s="7">
        <f t="shared" si="604"/>
        <v>29829</v>
      </c>
      <c r="M4309" s="2" t="s">
        <v>4</v>
      </c>
      <c r="N4309" s="1">
        <f t="shared" si="605"/>
        <v>0</v>
      </c>
      <c r="O4309" s="5">
        <f t="shared" si="606"/>
        <v>29829</v>
      </c>
      <c r="P4309" s="5">
        <f t="shared" si="607"/>
        <v>29829</v>
      </c>
      <c r="Q4309" s="5">
        <f t="shared" si="608"/>
        <v>29829</v>
      </c>
      <c r="R4309" s="3">
        <v>25</v>
      </c>
      <c r="S4309" s="6">
        <v>25</v>
      </c>
      <c r="T4309" s="6">
        <v>25</v>
      </c>
      <c r="U4309" s="5">
        <f t="shared" si="609"/>
        <v>37286.25</v>
      </c>
      <c r="V4309" s="5">
        <f t="shared" si="610"/>
        <v>37286.25</v>
      </c>
      <c r="W4309" s="4">
        <f t="shared" si="611"/>
        <v>37286.25</v>
      </c>
      <c r="X4309" s="3">
        <v>0</v>
      </c>
      <c r="Y4309" s="3">
        <v>0</v>
      </c>
      <c r="Z4309" s="2" t="s">
        <v>54</v>
      </c>
      <c r="AA4309" s="2" t="s">
        <v>53</v>
      </c>
      <c r="AB4309" s="2" t="s">
        <v>52</v>
      </c>
      <c r="AC4309" s="1" t="s">
        <v>0</v>
      </c>
    </row>
    <row r="4310" spans="1:29" x14ac:dyDescent="0.25">
      <c r="A4310" s="2" t="s">
        <v>864</v>
      </c>
      <c r="B4310" s="8"/>
      <c r="C4310" s="3"/>
      <c r="D4310" s="2" t="s">
        <v>863</v>
      </c>
      <c r="E4310" s="2" t="s">
        <v>856</v>
      </c>
      <c r="F4310" s="3" t="s">
        <v>7</v>
      </c>
      <c r="G4310" s="3">
        <v>1</v>
      </c>
      <c r="H4310">
        <v>1</v>
      </c>
      <c r="I4310" s="2" t="s">
        <v>6</v>
      </c>
      <c r="J4310" s="2" t="s">
        <v>862</v>
      </c>
      <c r="K4310" s="7">
        <f t="shared" si="603"/>
        <v>7027</v>
      </c>
      <c r="L4310" s="7">
        <f t="shared" si="604"/>
        <v>7027</v>
      </c>
      <c r="M4310" s="2" t="s">
        <v>135</v>
      </c>
      <c r="N4310" s="1">
        <f t="shared" si="605"/>
        <v>19</v>
      </c>
      <c r="O4310" s="5">
        <f t="shared" si="606"/>
        <v>7027.19</v>
      </c>
      <c r="P4310" s="5">
        <f t="shared" si="607"/>
        <v>8362.130000000001</v>
      </c>
      <c r="Q4310" s="5">
        <f t="shared" si="608"/>
        <v>8362.130000000001</v>
      </c>
      <c r="R4310" s="3">
        <v>25</v>
      </c>
      <c r="S4310" s="6">
        <v>25</v>
      </c>
      <c r="T4310" s="6">
        <v>25</v>
      </c>
      <c r="U4310" s="5">
        <f t="shared" si="609"/>
        <v>8783.9874999999993</v>
      </c>
      <c r="V4310" s="5">
        <f t="shared" si="610"/>
        <v>10452.662500000002</v>
      </c>
      <c r="W4310" s="4">
        <f t="shared" si="611"/>
        <v>10452.662500000002</v>
      </c>
      <c r="X4310" s="3">
        <v>0</v>
      </c>
      <c r="Y4310" s="3">
        <v>0</v>
      </c>
      <c r="Z4310" s="2" t="s">
        <v>54</v>
      </c>
      <c r="AA4310" s="2" t="s">
        <v>30</v>
      </c>
      <c r="AB4310" s="2" t="s">
        <v>842</v>
      </c>
      <c r="AC4310" s="1" t="s">
        <v>0</v>
      </c>
    </row>
    <row r="4311" spans="1:29" x14ac:dyDescent="0.25">
      <c r="A4311" s="2" t="s">
        <v>861</v>
      </c>
      <c r="B4311" s="8"/>
      <c r="C4311" s="3"/>
      <c r="D4311" s="2" t="s">
        <v>860</v>
      </c>
      <c r="E4311" s="2" t="s">
        <v>856</v>
      </c>
      <c r="F4311" s="3" t="s">
        <v>7</v>
      </c>
      <c r="G4311" s="3">
        <v>1</v>
      </c>
      <c r="H4311">
        <v>1</v>
      </c>
      <c r="I4311" s="2" t="s">
        <v>6</v>
      </c>
      <c r="J4311" s="2" t="s">
        <v>859</v>
      </c>
      <c r="K4311" s="7">
        <f t="shared" si="603"/>
        <v>13656</v>
      </c>
      <c r="L4311" s="7">
        <f t="shared" si="604"/>
        <v>13656</v>
      </c>
      <c r="M4311" s="2" t="s">
        <v>135</v>
      </c>
      <c r="N4311" s="1">
        <f t="shared" si="605"/>
        <v>19</v>
      </c>
      <c r="O4311" s="5">
        <f t="shared" si="606"/>
        <v>13656.19</v>
      </c>
      <c r="P4311" s="5">
        <f t="shared" si="607"/>
        <v>16250.64</v>
      </c>
      <c r="Q4311" s="5">
        <f t="shared" si="608"/>
        <v>16250.64</v>
      </c>
      <c r="R4311" s="3">
        <v>25</v>
      </c>
      <c r="S4311" s="6">
        <v>25</v>
      </c>
      <c r="T4311" s="6">
        <v>25</v>
      </c>
      <c r="U4311" s="5">
        <f t="shared" si="609"/>
        <v>17070.237499999999</v>
      </c>
      <c r="V4311" s="5">
        <f t="shared" si="610"/>
        <v>20313.3</v>
      </c>
      <c r="W4311" s="4">
        <f t="shared" si="611"/>
        <v>20313.3</v>
      </c>
      <c r="X4311" s="3">
        <v>0</v>
      </c>
      <c r="Y4311" s="3">
        <v>0</v>
      </c>
      <c r="Z4311" s="2" t="s">
        <v>54</v>
      </c>
      <c r="AA4311" s="2" t="s">
        <v>30</v>
      </c>
      <c r="AB4311" s="2" t="s">
        <v>842</v>
      </c>
      <c r="AC4311" s="1" t="s">
        <v>0</v>
      </c>
    </row>
    <row r="4312" spans="1:29" x14ac:dyDescent="0.25">
      <c r="A4312" s="2" t="s">
        <v>858</v>
      </c>
      <c r="B4312" s="8"/>
      <c r="C4312" s="3"/>
      <c r="D4312" s="2" t="s">
        <v>857</v>
      </c>
      <c r="E4312" s="2" t="s">
        <v>856</v>
      </c>
      <c r="F4312" s="3" t="s">
        <v>7</v>
      </c>
      <c r="G4312" s="3">
        <v>1</v>
      </c>
      <c r="H4312">
        <v>1</v>
      </c>
      <c r="I4312" s="2" t="s">
        <v>6</v>
      </c>
      <c r="J4312" s="2" t="s">
        <v>855</v>
      </c>
      <c r="K4312" s="7">
        <f t="shared" si="603"/>
        <v>33332</v>
      </c>
      <c r="L4312" s="7">
        <f t="shared" si="604"/>
        <v>33332</v>
      </c>
      <c r="M4312" s="2" t="s">
        <v>135</v>
      </c>
      <c r="N4312" s="1">
        <f t="shared" si="605"/>
        <v>19</v>
      </c>
      <c r="O4312" s="5">
        <f t="shared" si="606"/>
        <v>33332.19</v>
      </c>
      <c r="P4312" s="5">
        <f t="shared" si="607"/>
        <v>39665.08</v>
      </c>
      <c r="Q4312" s="5">
        <f t="shared" si="608"/>
        <v>39665.08</v>
      </c>
      <c r="R4312" s="3">
        <v>25</v>
      </c>
      <c r="S4312" s="6">
        <v>25</v>
      </c>
      <c r="T4312" s="6">
        <v>25</v>
      </c>
      <c r="U4312" s="5">
        <f t="shared" si="609"/>
        <v>41665.237500000003</v>
      </c>
      <c r="V4312" s="5">
        <f t="shared" si="610"/>
        <v>49581.350000000006</v>
      </c>
      <c r="W4312" s="4">
        <f t="shared" si="611"/>
        <v>49581.350000000006</v>
      </c>
      <c r="X4312" s="3">
        <v>0</v>
      </c>
      <c r="Y4312" s="3">
        <v>0</v>
      </c>
      <c r="Z4312" s="2" t="s">
        <v>54</v>
      </c>
      <c r="AA4312" s="2" t="s">
        <v>30</v>
      </c>
      <c r="AB4312" s="2" t="s">
        <v>842</v>
      </c>
      <c r="AC4312" s="1" t="s">
        <v>0</v>
      </c>
    </row>
    <row r="4313" spans="1:29" x14ac:dyDescent="0.25">
      <c r="A4313" s="2" t="s">
        <v>854</v>
      </c>
      <c r="B4313" s="8"/>
      <c r="C4313" s="3"/>
      <c r="D4313" s="2" t="s">
        <v>853</v>
      </c>
      <c r="E4313" s="2" t="s">
        <v>58</v>
      </c>
      <c r="F4313" s="3" t="s">
        <v>7</v>
      </c>
      <c r="G4313" s="3">
        <v>1</v>
      </c>
      <c r="H4313">
        <v>1</v>
      </c>
      <c r="I4313" s="2" t="s">
        <v>57</v>
      </c>
      <c r="J4313" s="2" t="s">
        <v>852</v>
      </c>
      <c r="K4313" s="7">
        <f t="shared" si="603"/>
        <v>35118</v>
      </c>
      <c r="L4313" s="7">
        <f t="shared" si="604"/>
        <v>35118</v>
      </c>
      <c r="M4313" s="2" t="s">
        <v>135</v>
      </c>
      <c r="N4313" s="1">
        <f t="shared" si="605"/>
        <v>19</v>
      </c>
      <c r="O4313" s="5">
        <f t="shared" si="606"/>
        <v>35118.19</v>
      </c>
      <c r="P4313" s="5">
        <f t="shared" si="607"/>
        <v>41790.42</v>
      </c>
      <c r="Q4313" s="5">
        <f t="shared" si="608"/>
        <v>41790.42</v>
      </c>
      <c r="R4313" s="3">
        <v>25</v>
      </c>
      <c r="S4313" s="6">
        <v>25</v>
      </c>
      <c r="T4313" s="6">
        <v>25</v>
      </c>
      <c r="U4313" s="5">
        <f t="shared" si="609"/>
        <v>43897.737500000003</v>
      </c>
      <c r="V4313" s="5">
        <f t="shared" si="610"/>
        <v>52238.024999999994</v>
      </c>
      <c r="W4313" s="4">
        <f t="shared" si="611"/>
        <v>52238.024999999994</v>
      </c>
      <c r="X4313" s="3">
        <v>0</v>
      </c>
      <c r="Y4313" s="3">
        <v>0</v>
      </c>
      <c r="Z4313" s="2" t="s">
        <v>54</v>
      </c>
      <c r="AA4313" s="2" t="s">
        <v>53</v>
      </c>
      <c r="AB4313" s="2" t="s">
        <v>52</v>
      </c>
      <c r="AC4313" s="1" t="s">
        <v>0</v>
      </c>
    </row>
    <row r="4314" spans="1:29" x14ac:dyDescent="0.25">
      <c r="A4314" s="2" t="s">
        <v>851</v>
      </c>
      <c r="B4314" s="8"/>
      <c r="C4314" s="3"/>
      <c r="D4314" s="2" t="s">
        <v>849</v>
      </c>
      <c r="E4314" s="2" t="s">
        <v>197</v>
      </c>
      <c r="F4314" s="3" t="s">
        <v>7</v>
      </c>
      <c r="G4314" s="3">
        <v>1</v>
      </c>
      <c r="H4314">
        <v>1</v>
      </c>
      <c r="I4314" s="2" t="s">
        <v>6</v>
      </c>
      <c r="J4314" s="2" t="s">
        <v>848</v>
      </c>
      <c r="K4314" s="7">
        <f t="shared" si="603"/>
        <v>6539</v>
      </c>
      <c r="L4314" s="7">
        <f t="shared" si="604"/>
        <v>6539</v>
      </c>
      <c r="M4314" s="2" t="s">
        <v>135</v>
      </c>
      <c r="N4314" s="1">
        <f t="shared" si="605"/>
        <v>19</v>
      </c>
      <c r="O4314" s="5">
        <f t="shared" si="606"/>
        <v>6539.19</v>
      </c>
      <c r="P4314" s="5">
        <f t="shared" si="607"/>
        <v>7781.41</v>
      </c>
      <c r="Q4314" s="5">
        <f t="shared" si="608"/>
        <v>7781.41</v>
      </c>
      <c r="R4314" s="3">
        <v>25</v>
      </c>
      <c r="S4314" s="6">
        <v>25</v>
      </c>
      <c r="T4314" s="6">
        <v>25</v>
      </c>
      <c r="U4314" s="5">
        <f t="shared" si="609"/>
        <v>8173.9874999999993</v>
      </c>
      <c r="V4314" s="5">
        <f t="shared" si="610"/>
        <v>9726.7625000000007</v>
      </c>
      <c r="W4314" s="4">
        <f t="shared" si="611"/>
        <v>9726.7625000000007</v>
      </c>
      <c r="X4314" s="3">
        <v>0</v>
      </c>
      <c r="Y4314" s="3">
        <v>0</v>
      </c>
      <c r="Z4314" s="2" t="s">
        <v>3</v>
      </c>
      <c r="AA4314" s="2" t="s">
        <v>162</v>
      </c>
      <c r="AB4314" s="2" t="s">
        <v>847</v>
      </c>
      <c r="AC4314" s="1" t="s">
        <v>0</v>
      </c>
    </row>
    <row r="4315" spans="1:29" x14ac:dyDescent="0.25">
      <c r="A4315" s="2" t="s">
        <v>850</v>
      </c>
      <c r="B4315" s="8"/>
      <c r="C4315" s="3"/>
      <c r="D4315" s="2" t="s">
        <v>849</v>
      </c>
      <c r="E4315" s="2" t="s">
        <v>197</v>
      </c>
      <c r="F4315" s="3" t="s">
        <v>7</v>
      </c>
      <c r="G4315" s="3">
        <v>1</v>
      </c>
      <c r="H4315">
        <v>1</v>
      </c>
      <c r="I4315" s="2" t="s">
        <v>6</v>
      </c>
      <c r="J4315" s="2" t="s">
        <v>848</v>
      </c>
      <c r="K4315" s="7">
        <f t="shared" si="603"/>
        <v>6539</v>
      </c>
      <c r="L4315" s="7">
        <f t="shared" si="604"/>
        <v>6539</v>
      </c>
      <c r="M4315" s="2" t="s">
        <v>135</v>
      </c>
      <c r="N4315" s="1">
        <f t="shared" si="605"/>
        <v>19</v>
      </c>
      <c r="O4315" s="5">
        <f t="shared" si="606"/>
        <v>6539.19</v>
      </c>
      <c r="P4315" s="5">
        <f t="shared" si="607"/>
        <v>7781.41</v>
      </c>
      <c r="Q4315" s="5">
        <f t="shared" si="608"/>
        <v>7781.41</v>
      </c>
      <c r="R4315" s="3">
        <v>25</v>
      </c>
      <c r="S4315" s="6">
        <v>25</v>
      </c>
      <c r="T4315" s="6">
        <v>25</v>
      </c>
      <c r="U4315" s="5">
        <f t="shared" si="609"/>
        <v>8173.9874999999993</v>
      </c>
      <c r="V4315" s="5">
        <f t="shared" si="610"/>
        <v>9726.7625000000007</v>
      </c>
      <c r="W4315" s="4">
        <f t="shared" si="611"/>
        <v>9726.7625000000007</v>
      </c>
      <c r="X4315" s="3">
        <v>0</v>
      </c>
      <c r="Y4315" s="3">
        <v>0</v>
      </c>
      <c r="Z4315" s="2" t="s">
        <v>3</v>
      </c>
      <c r="AA4315" s="2" t="s">
        <v>162</v>
      </c>
      <c r="AB4315" s="2" t="s">
        <v>847</v>
      </c>
      <c r="AC4315" s="1" t="s">
        <v>0</v>
      </c>
    </row>
    <row r="4316" spans="1:29" x14ac:dyDescent="0.25">
      <c r="A4316" s="2" t="s">
        <v>846</v>
      </c>
      <c r="B4316" s="8"/>
      <c r="C4316" s="3"/>
      <c r="D4316" s="2" t="s">
        <v>844</v>
      </c>
      <c r="E4316" s="2" t="s">
        <v>197</v>
      </c>
      <c r="F4316" s="3" t="s">
        <v>7</v>
      </c>
      <c r="G4316" s="3">
        <v>1</v>
      </c>
      <c r="H4316">
        <v>1</v>
      </c>
      <c r="I4316" s="2" t="s">
        <v>343</v>
      </c>
      <c r="J4316" s="2" t="s">
        <v>843</v>
      </c>
      <c r="K4316" s="7">
        <f t="shared" si="603"/>
        <v>6113</v>
      </c>
      <c r="L4316" s="7">
        <f t="shared" si="604"/>
        <v>6113</v>
      </c>
      <c r="M4316" s="2" t="s">
        <v>135</v>
      </c>
      <c r="N4316" s="1">
        <f t="shared" si="605"/>
        <v>19</v>
      </c>
      <c r="O4316" s="5">
        <f t="shared" si="606"/>
        <v>6113.19</v>
      </c>
      <c r="P4316" s="5">
        <f t="shared" si="607"/>
        <v>7274.47</v>
      </c>
      <c r="Q4316" s="5">
        <f t="shared" si="608"/>
        <v>7274.47</v>
      </c>
      <c r="R4316" s="3">
        <v>25</v>
      </c>
      <c r="S4316" s="6">
        <v>25</v>
      </c>
      <c r="T4316" s="6">
        <v>25</v>
      </c>
      <c r="U4316" s="5">
        <f t="shared" si="609"/>
        <v>7641.4874999999993</v>
      </c>
      <c r="V4316" s="5">
        <f t="shared" si="610"/>
        <v>9093.0874999999996</v>
      </c>
      <c r="W4316" s="4">
        <f t="shared" si="611"/>
        <v>9093.0874999999996</v>
      </c>
      <c r="X4316" s="3">
        <v>0</v>
      </c>
      <c r="Y4316" s="3">
        <v>0</v>
      </c>
      <c r="Z4316" s="2" t="s">
        <v>54</v>
      </c>
      <c r="AA4316" s="2" t="s">
        <v>30</v>
      </c>
      <c r="AB4316" s="2" t="s">
        <v>842</v>
      </c>
      <c r="AC4316" s="1" t="s">
        <v>0</v>
      </c>
    </row>
    <row r="4317" spans="1:29" x14ac:dyDescent="0.25">
      <c r="A4317" s="2" t="s">
        <v>845</v>
      </c>
      <c r="B4317" s="8"/>
      <c r="C4317" s="3"/>
      <c r="D4317" s="2" t="s">
        <v>844</v>
      </c>
      <c r="E4317" s="2" t="s">
        <v>197</v>
      </c>
      <c r="F4317" s="3" t="s">
        <v>7</v>
      </c>
      <c r="G4317" s="3">
        <v>1</v>
      </c>
      <c r="H4317">
        <v>1</v>
      </c>
      <c r="I4317" s="2" t="s">
        <v>343</v>
      </c>
      <c r="J4317" s="2" t="s">
        <v>843</v>
      </c>
      <c r="K4317" s="7">
        <f t="shared" si="603"/>
        <v>6113</v>
      </c>
      <c r="L4317" s="7">
        <f t="shared" si="604"/>
        <v>6113</v>
      </c>
      <c r="M4317" s="2" t="s">
        <v>135</v>
      </c>
      <c r="N4317" s="1">
        <f t="shared" si="605"/>
        <v>19</v>
      </c>
      <c r="O4317" s="5">
        <f t="shared" si="606"/>
        <v>6113.19</v>
      </c>
      <c r="P4317" s="5">
        <f t="shared" si="607"/>
        <v>7274.47</v>
      </c>
      <c r="Q4317" s="5">
        <f t="shared" si="608"/>
        <v>7274.47</v>
      </c>
      <c r="R4317" s="3">
        <v>25</v>
      </c>
      <c r="S4317" s="6">
        <v>25</v>
      </c>
      <c r="T4317" s="6">
        <v>25</v>
      </c>
      <c r="U4317" s="5">
        <f t="shared" si="609"/>
        <v>7641.4874999999993</v>
      </c>
      <c r="V4317" s="5">
        <f t="shared" si="610"/>
        <v>9093.0874999999996</v>
      </c>
      <c r="W4317" s="4">
        <f t="shared" si="611"/>
        <v>9093.0874999999996</v>
      </c>
      <c r="X4317" s="3">
        <v>0</v>
      </c>
      <c r="Y4317" s="3">
        <v>0</v>
      </c>
      <c r="Z4317" s="2" t="s">
        <v>54</v>
      </c>
      <c r="AA4317" s="2" t="s">
        <v>30</v>
      </c>
      <c r="AB4317" s="2" t="s">
        <v>842</v>
      </c>
      <c r="AC4317" s="1" t="s">
        <v>0</v>
      </c>
    </row>
    <row r="4318" spans="1:29" x14ac:dyDescent="0.25">
      <c r="A4318" s="2" t="s">
        <v>841</v>
      </c>
      <c r="B4318" s="8"/>
      <c r="C4318" s="3"/>
      <c r="D4318" s="2" t="s">
        <v>840</v>
      </c>
      <c r="E4318" s="2" t="s">
        <v>97</v>
      </c>
      <c r="F4318" s="3" t="s">
        <v>7</v>
      </c>
      <c r="G4318" s="3">
        <v>1</v>
      </c>
      <c r="H4318">
        <v>1</v>
      </c>
      <c r="I4318" s="2" t="s">
        <v>6</v>
      </c>
      <c r="J4318" s="2" t="s">
        <v>839</v>
      </c>
      <c r="K4318" s="7">
        <f t="shared" si="603"/>
        <v>151827</v>
      </c>
      <c r="L4318" s="7">
        <f t="shared" si="604"/>
        <v>151827</v>
      </c>
      <c r="M4318" s="2" t="s">
        <v>4</v>
      </c>
      <c r="N4318" s="1">
        <f t="shared" si="605"/>
        <v>0</v>
      </c>
      <c r="O4318" s="5">
        <f t="shared" si="606"/>
        <v>151827</v>
      </c>
      <c r="P4318" s="5">
        <f t="shared" si="607"/>
        <v>151827</v>
      </c>
      <c r="Q4318" s="5">
        <f t="shared" si="608"/>
        <v>151827</v>
      </c>
      <c r="R4318" s="3">
        <v>25</v>
      </c>
      <c r="S4318" s="6">
        <v>25</v>
      </c>
      <c r="T4318" s="6">
        <v>25</v>
      </c>
      <c r="U4318" s="5">
        <f t="shared" si="609"/>
        <v>189783.75</v>
      </c>
      <c r="V4318" s="5">
        <f t="shared" si="610"/>
        <v>189783.75</v>
      </c>
      <c r="W4318" s="4">
        <f t="shared" si="611"/>
        <v>189783.75</v>
      </c>
      <c r="X4318" s="3">
        <v>0</v>
      </c>
      <c r="Y4318" s="3">
        <v>0</v>
      </c>
      <c r="Z4318" s="2" t="s">
        <v>3</v>
      </c>
      <c r="AA4318" s="2" t="s">
        <v>835</v>
      </c>
      <c r="AB4318" s="2" t="s">
        <v>834</v>
      </c>
      <c r="AC4318" s="1" t="s">
        <v>0</v>
      </c>
    </row>
    <row r="4319" spans="1:29" x14ac:dyDescent="0.25">
      <c r="A4319" s="2" t="s">
        <v>838</v>
      </c>
      <c r="B4319" s="8"/>
      <c r="C4319" s="3"/>
      <c r="D4319" s="2" t="s">
        <v>837</v>
      </c>
      <c r="E4319" s="2" t="s">
        <v>97</v>
      </c>
      <c r="F4319" s="3" t="s">
        <v>7</v>
      </c>
      <c r="G4319" s="3">
        <v>1</v>
      </c>
      <c r="H4319">
        <v>1</v>
      </c>
      <c r="I4319" s="2" t="s">
        <v>6</v>
      </c>
      <c r="J4319" s="2" t="s">
        <v>836</v>
      </c>
      <c r="K4319" s="7">
        <f t="shared" si="603"/>
        <v>122341</v>
      </c>
      <c r="L4319" s="7">
        <f t="shared" si="604"/>
        <v>122341</v>
      </c>
      <c r="M4319" s="2" t="s">
        <v>4</v>
      </c>
      <c r="N4319" s="1">
        <f t="shared" si="605"/>
        <v>0</v>
      </c>
      <c r="O4319" s="5">
        <f t="shared" si="606"/>
        <v>122341</v>
      </c>
      <c r="P4319" s="5">
        <f t="shared" si="607"/>
        <v>122341</v>
      </c>
      <c r="Q4319" s="5">
        <f t="shared" si="608"/>
        <v>122341</v>
      </c>
      <c r="R4319" s="3">
        <v>25</v>
      </c>
      <c r="S4319" s="6">
        <v>25</v>
      </c>
      <c r="T4319" s="6">
        <v>25</v>
      </c>
      <c r="U4319" s="5">
        <f t="shared" si="609"/>
        <v>152926.25</v>
      </c>
      <c r="V4319" s="5">
        <f t="shared" si="610"/>
        <v>152926.25</v>
      </c>
      <c r="W4319" s="4">
        <f t="shared" si="611"/>
        <v>152926.25</v>
      </c>
      <c r="X4319" s="3">
        <v>0</v>
      </c>
      <c r="Y4319" s="3">
        <v>0</v>
      </c>
      <c r="Z4319" s="2" t="s">
        <v>3</v>
      </c>
      <c r="AA4319" s="2" t="s">
        <v>835</v>
      </c>
      <c r="AB4319" s="2" t="s">
        <v>834</v>
      </c>
      <c r="AC4319" s="1" t="s">
        <v>0</v>
      </c>
    </row>
    <row r="4320" spans="1:29" x14ac:dyDescent="0.25">
      <c r="A4320" s="2" t="s">
        <v>833</v>
      </c>
      <c r="B4320" s="8"/>
      <c r="C4320" s="3"/>
      <c r="D4320" s="2" t="s">
        <v>832</v>
      </c>
      <c r="E4320" s="2" t="s">
        <v>26</v>
      </c>
      <c r="F4320" s="3" t="s">
        <v>7</v>
      </c>
      <c r="G4320" s="3">
        <v>1</v>
      </c>
      <c r="H4320">
        <v>1</v>
      </c>
      <c r="I4320" s="2" t="s">
        <v>598</v>
      </c>
      <c r="J4320" s="2" t="s">
        <v>831</v>
      </c>
      <c r="K4320" s="7">
        <f t="shared" si="603"/>
        <v>37801</v>
      </c>
      <c r="L4320" s="7">
        <f t="shared" si="604"/>
        <v>37801</v>
      </c>
      <c r="M4320" s="2" t="s">
        <v>4</v>
      </c>
      <c r="N4320" s="1">
        <f t="shared" si="605"/>
        <v>0</v>
      </c>
      <c r="O4320" s="5">
        <f t="shared" si="606"/>
        <v>37801</v>
      </c>
      <c r="P4320" s="5">
        <f t="shared" si="607"/>
        <v>37801</v>
      </c>
      <c r="Q4320" s="5">
        <f t="shared" si="608"/>
        <v>37801</v>
      </c>
      <c r="R4320" s="3">
        <v>25</v>
      </c>
      <c r="S4320" s="6">
        <v>25</v>
      </c>
      <c r="T4320" s="6">
        <v>25</v>
      </c>
      <c r="U4320" s="5">
        <f t="shared" si="609"/>
        <v>47251.25</v>
      </c>
      <c r="V4320" s="5">
        <f t="shared" si="610"/>
        <v>47251.25</v>
      </c>
      <c r="W4320" s="4">
        <f t="shared" si="611"/>
        <v>47251.25</v>
      </c>
      <c r="X4320" s="3">
        <v>0</v>
      </c>
      <c r="Y4320" s="3">
        <v>0</v>
      </c>
      <c r="Z4320" s="2" t="s">
        <v>3</v>
      </c>
      <c r="AA4320" s="2" t="s">
        <v>30</v>
      </c>
      <c r="AB4320" s="2" t="s">
        <v>291</v>
      </c>
      <c r="AC4320" s="1" t="s">
        <v>0</v>
      </c>
    </row>
    <row r="4321" spans="1:29" x14ac:dyDescent="0.25">
      <c r="A4321" s="2" t="s">
        <v>830</v>
      </c>
      <c r="B4321" s="8"/>
      <c r="C4321" s="3"/>
      <c r="D4321" s="2" t="s">
        <v>829</v>
      </c>
      <c r="E4321" s="2" t="s">
        <v>26</v>
      </c>
      <c r="F4321" s="3" t="s">
        <v>7</v>
      </c>
      <c r="G4321" s="3">
        <v>1</v>
      </c>
      <c r="H4321">
        <v>1</v>
      </c>
      <c r="I4321" s="2" t="s">
        <v>645</v>
      </c>
      <c r="J4321" s="2" t="s">
        <v>828</v>
      </c>
      <c r="K4321" s="7">
        <f t="shared" si="603"/>
        <v>35614</v>
      </c>
      <c r="L4321" s="7">
        <f t="shared" si="604"/>
        <v>35614</v>
      </c>
      <c r="M4321" s="2" t="s">
        <v>4</v>
      </c>
      <c r="N4321" s="1">
        <f t="shared" si="605"/>
        <v>0</v>
      </c>
      <c r="O4321" s="5">
        <f t="shared" si="606"/>
        <v>35614</v>
      </c>
      <c r="P4321" s="5">
        <f t="shared" si="607"/>
        <v>35614</v>
      </c>
      <c r="Q4321" s="5">
        <f t="shared" si="608"/>
        <v>35614</v>
      </c>
      <c r="R4321" s="3">
        <v>25</v>
      </c>
      <c r="S4321" s="6">
        <v>25</v>
      </c>
      <c r="T4321" s="6">
        <v>25</v>
      </c>
      <c r="U4321" s="5">
        <f t="shared" si="609"/>
        <v>44517.5</v>
      </c>
      <c r="V4321" s="5">
        <f t="shared" si="610"/>
        <v>44517.5</v>
      </c>
      <c r="W4321" s="4">
        <f t="shared" si="611"/>
        <v>44517.5</v>
      </c>
      <c r="X4321" s="3">
        <v>0</v>
      </c>
      <c r="Y4321" s="3">
        <v>0</v>
      </c>
      <c r="Z4321" s="2" t="s">
        <v>54</v>
      </c>
      <c r="AA4321" s="2" t="s">
        <v>30</v>
      </c>
      <c r="AB4321" s="2" t="s">
        <v>827</v>
      </c>
      <c r="AC4321" s="1" t="s">
        <v>0</v>
      </c>
    </row>
    <row r="4322" spans="1:29" x14ac:dyDescent="0.25">
      <c r="A4322" s="2" t="s">
        <v>826</v>
      </c>
      <c r="B4322" s="8"/>
      <c r="C4322" s="3"/>
      <c r="D4322" s="2" t="s">
        <v>825</v>
      </c>
      <c r="E4322" s="2" t="s">
        <v>192</v>
      </c>
      <c r="F4322" s="3" t="s">
        <v>7</v>
      </c>
      <c r="G4322" s="3">
        <v>1</v>
      </c>
      <c r="H4322">
        <v>1</v>
      </c>
      <c r="I4322" s="2" t="s">
        <v>6</v>
      </c>
      <c r="J4322" s="2" t="s">
        <v>824</v>
      </c>
      <c r="K4322" s="7">
        <f t="shared" si="603"/>
        <v>90973</v>
      </c>
      <c r="L4322" s="7">
        <f t="shared" si="604"/>
        <v>90973</v>
      </c>
      <c r="M4322" s="2" t="s">
        <v>4</v>
      </c>
      <c r="N4322" s="1">
        <f t="shared" si="605"/>
        <v>0</v>
      </c>
      <c r="O4322" s="5">
        <f t="shared" si="606"/>
        <v>90973</v>
      </c>
      <c r="P4322" s="5">
        <f t="shared" si="607"/>
        <v>90973</v>
      </c>
      <c r="Q4322" s="5">
        <f t="shared" si="608"/>
        <v>90973</v>
      </c>
      <c r="R4322" s="3">
        <v>25</v>
      </c>
      <c r="S4322" s="6">
        <v>25</v>
      </c>
      <c r="T4322" s="6">
        <v>25</v>
      </c>
      <c r="U4322" s="5">
        <f t="shared" si="609"/>
        <v>113716.25</v>
      </c>
      <c r="V4322" s="5">
        <f t="shared" si="610"/>
        <v>113716.25</v>
      </c>
      <c r="W4322" s="4">
        <f t="shared" si="611"/>
        <v>113716.25</v>
      </c>
      <c r="X4322" s="3">
        <v>0</v>
      </c>
      <c r="Y4322" s="3">
        <v>0</v>
      </c>
      <c r="Z4322" s="2" t="s">
        <v>3</v>
      </c>
      <c r="AA4322" s="2" t="s">
        <v>65</v>
      </c>
      <c r="AB4322" s="2" t="s">
        <v>415</v>
      </c>
      <c r="AC4322" s="1" t="s">
        <v>0</v>
      </c>
    </row>
    <row r="4323" spans="1:29" x14ac:dyDescent="0.25">
      <c r="A4323" s="2" t="s">
        <v>823</v>
      </c>
      <c r="B4323" s="8"/>
      <c r="C4323" s="3"/>
      <c r="D4323" s="2" t="s">
        <v>822</v>
      </c>
      <c r="E4323" s="2" t="s">
        <v>276</v>
      </c>
      <c r="F4323" s="3" t="s">
        <v>7</v>
      </c>
      <c r="G4323" s="3">
        <v>1</v>
      </c>
      <c r="H4323">
        <v>1</v>
      </c>
      <c r="I4323" s="2" t="s">
        <v>114</v>
      </c>
      <c r="J4323" s="2" t="s">
        <v>821</v>
      </c>
      <c r="K4323" s="7">
        <f t="shared" si="603"/>
        <v>29460</v>
      </c>
      <c r="L4323" s="7">
        <f t="shared" si="604"/>
        <v>29460</v>
      </c>
      <c r="M4323" s="2" t="s">
        <v>4</v>
      </c>
      <c r="N4323" s="1">
        <f t="shared" si="605"/>
        <v>0</v>
      </c>
      <c r="O4323" s="5">
        <f t="shared" si="606"/>
        <v>29460</v>
      </c>
      <c r="P4323" s="5">
        <f t="shared" si="607"/>
        <v>29460</v>
      </c>
      <c r="Q4323" s="5">
        <f t="shared" si="608"/>
        <v>29460</v>
      </c>
      <c r="R4323" s="3">
        <v>25</v>
      </c>
      <c r="S4323" s="6">
        <v>25</v>
      </c>
      <c r="T4323" s="6">
        <v>25</v>
      </c>
      <c r="U4323" s="5">
        <f t="shared" si="609"/>
        <v>36825</v>
      </c>
      <c r="V4323" s="5">
        <f t="shared" si="610"/>
        <v>36825</v>
      </c>
      <c r="W4323" s="4">
        <f t="shared" si="611"/>
        <v>36825</v>
      </c>
      <c r="X4323" s="3">
        <v>0</v>
      </c>
      <c r="Y4323" s="3">
        <v>0</v>
      </c>
      <c r="Z4323" s="2" t="s">
        <v>54</v>
      </c>
      <c r="AA4323" s="2" t="s">
        <v>77</v>
      </c>
      <c r="AB4323" s="2" t="s">
        <v>306</v>
      </c>
      <c r="AC4323" s="1" t="s">
        <v>0</v>
      </c>
    </row>
    <row r="4324" spans="1:29" x14ac:dyDescent="0.25">
      <c r="A4324" s="2" t="s">
        <v>820</v>
      </c>
      <c r="B4324" s="8"/>
      <c r="C4324" s="3"/>
      <c r="D4324" s="2" t="s">
        <v>819</v>
      </c>
      <c r="E4324" s="2" t="s">
        <v>276</v>
      </c>
      <c r="F4324" s="3" t="s">
        <v>7</v>
      </c>
      <c r="G4324" s="3">
        <v>1</v>
      </c>
      <c r="H4324">
        <v>1</v>
      </c>
      <c r="I4324" s="2" t="s">
        <v>114</v>
      </c>
      <c r="J4324" s="2" t="s">
        <v>818</v>
      </c>
      <c r="K4324" s="7">
        <f t="shared" si="603"/>
        <v>48980</v>
      </c>
      <c r="L4324" s="7">
        <f t="shared" si="604"/>
        <v>48980</v>
      </c>
      <c r="M4324" s="2" t="s">
        <v>4</v>
      </c>
      <c r="N4324" s="1">
        <f t="shared" si="605"/>
        <v>0</v>
      </c>
      <c r="O4324" s="5">
        <f t="shared" si="606"/>
        <v>48980</v>
      </c>
      <c r="P4324" s="5">
        <f t="shared" si="607"/>
        <v>48980</v>
      </c>
      <c r="Q4324" s="5">
        <f t="shared" si="608"/>
        <v>48980</v>
      </c>
      <c r="R4324" s="3">
        <v>25</v>
      </c>
      <c r="S4324" s="6">
        <v>25</v>
      </c>
      <c r="T4324" s="6">
        <v>25</v>
      </c>
      <c r="U4324" s="5">
        <f t="shared" si="609"/>
        <v>61225</v>
      </c>
      <c r="V4324" s="5">
        <f t="shared" si="610"/>
        <v>61225</v>
      </c>
      <c r="W4324" s="4">
        <f t="shared" si="611"/>
        <v>61225</v>
      </c>
      <c r="X4324" s="3">
        <v>0</v>
      </c>
      <c r="Y4324" s="3">
        <v>0</v>
      </c>
      <c r="Z4324" s="2" t="s">
        <v>54</v>
      </c>
      <c r="AA4324" s="2" t="s">
        <v>77</v>
      </c>
      <c r="AB4324" s="2" t="s">
        <v>817</v>
      </c>
      <c r="AC4324" s="1" t="s">
        <v>0</v>
      </c>
    </row>
    <row r="4325" spans="1:29" x14ac:dyDescent="0.25">
      <c r="A4325" s="2" t="s">
        <v>816</v>
      </c>
      <c r="B4325" s="8"/>
      <c r="C4325" s="3"/>
      <c r="D4325" s="2" t="s">
        <v>813</v>
      </c>
      <c r="E4325" s="2" t="s">
        <v>158</v>
      </c>
      <c r="F4325" s="3" t="s">
        <v>7</v>
      </c>
      <c r="G4325" s="3">
        <v>1</v>
      </c>
      <c r="H4325">
        <v>1</v>
      </c>
      <c r="I4325" s="2" t="s">
        <v>343</v>
      </c>
      <c r="J4325" s="2" t="s">
        <v>815</v>
      </c>
      <c r="K4325" s="7">
        <f t="shared" si="603"/>
        <v>21335</v>
      </c>
      <c r="L4325" s="7">
        <f t="shared" si="604"/>
        <v>21335</v>
      </c>
      <c r="M4325" s="2" t="s">
        <v>135</v>
      </c>
      <c r="N4325" s="1">
        <f t="shared" si="605"/>
        <v>19</v>
      </c>
      <c r="O4325" s="5">
        <f t="shared" si="606"/>
        <v>21335.19</v>
      </c>
      <c r="P4325" s="5">
        <f t="shared" si="607"/>
        <v>25388.65</v>
      </c>
      <c r="Q4325" s="5">
        <f t="shared" si="608"/>
        <v>25388.65</v>
      </c>
      <c r="R4325" s="3">
        <v>25</v>
      </c>
      <c r="S4325" s="6">
        <v>25</v>
      </c>
      <c r="T4325" s="6">
        <v>25</v>
      </c>
      <c r="U4325" s="5">
        <f t="shared" si="609"/>
        <v>26668.987499999999</v>
      </c>
      <c r="V4325" s="5">
        <f t="shared" si="610"/>
        <v>31735.8125</v>
      </c>
      <c r="W4325" s="4">
        <f t="shared" si="611"/>
        <v>31735.8125</v>
      </c>
      <c r="X4325" s="3">
        <v>0</v>
      </c>
      <c r="Y4325" s="3">
        <v>0</v>
      </c>
      <c r="Z4325" s="2" t="s">
        <v>3</v>
      </c>
      <c r="AA4325" s="2" t="s">
        <v>811</v>
      </c>
      <c r="AB4325" s="2" t="s">
        <v>810</v>
      </c>
      <c r="AC4325" s="1" t="s">
        <v>0</v>
      </c>
    </row>
    <row r="4326" spans="1:29" x14ac:dyDescent="0.25">
      <c r="A4326" s="2" t="s">
        <v>814</v>
      </c>
      <c r="B4326" s="8"/>
      <c r="C4326" s="3"/>
      <c r="D4326" s="2" t="s">
        <v>813</v>
      </c>
      <c r="E4326" s="2" t="s">
        <v>158</v>
      </c>
      <c r="F4326" s="3" t="s">
        <v>7</v>
      </c>
      <c r="G4326" s="3">
        <v>1</v>
      </c>
      <c r="H4326">
        <v>1</v>
      </c>
      <c r="I4326" s="2" t="s">
        <v>343</v>
      </c>
      <c r="J4326" s="2" t="s">
        <v>812</v>
      </c>
      <c r="K4326" s="7">
        <f t="shared" si="603"/>
        <v>20269</v>
      </c>
      <c r="L4326" s="7">
        <f t="shared" si="604"/>
        <v>20269</v>
      </c>
      <c r="M4326" s="2" t="s">
        <v>135</v>
      </c>
      <c r="N4326" s="1">
        <f t="shared" si="605"/>
        <v>19</v>
      </c>
      <c r="O4326" s="5">
        <f t="shared" si="606"/>
        <v>20269.189999999999</v>
      </c>
      <c r="P4326" s="5">
        <f t="shared" si="607"/>
        <v>24120.11</v>
      </c>
      <c r="Q4326" s="5">
        <f t="shared" si="608"/>
        <v>24120.11</v>
      </c>
      <c r="R4326" s="3">
        <v>25</v>
      </c>
      <c r="S4326" s="6">
        <v>25</v>
      </c>
      <c r="T4326" s="6">
        <v>25</v>
      </c>
      <c r="U4326" s="5">
        <f t="shared" si="609"/>
        <v>25336.487499999999</v>
      </c>
      <c r="V4326" s="5">
        <f t="shared" si="610"/>
        <v>30150.137500000001</v>
      </c>
      <c r="W4326" s="4">
        <f t="shared" si="611"/>
        <v>30150.137500000001</v>
      </c>
      <c r="X4326" s="3">
        <v>0</v>
      </c>
      <c r="Y4326" s="3">
        <v>0</v>
      </c>
      <c r="Z4326" s="2" t="s">
        <v>3</v>
      </c>
      <c r="AA4326" s="2" t="s">
        <v>811</v>
      </c>
      <c r="AB4326" s="2" t="s">
        <v>810</v>
      </c>
      <c r="AC4326" s="1" t="s">
        <v>0</v>
      </c>
    </row>
    <row r="4327" spans="1:29" x14ac:dyDescent="0.25">
      <c r="A4327" s="2" t="s">
        <v>809</v>
      </c>
      <c r="B4327" s="8"/>
      <c r="C4327" s="3"/>
      <c r="D4327" s="2" t="s">
        <v>808</v>
      </c>
      <c r="E4327" s="2" t="s">
        <v>124</v>
      </c>
      <c r="F4327" s="3" t="s">
        <v>7</v>
      </c>
      <c r="G4327" s="3">
        <v>1</v>
      </c>
      <c r="H4327">
        <v>1</v>
      </c>
      <c r="I4327" s="2" t="s">
        <v>6</v>
      </c>
      <c r="J4327" s="2" t="s">
        <v>807</v>
      </c>
      <c r="K4327" s="7">
        <f t="shared" si="603"/>
        <v>111332</v>
      </c>
      <c r="L4327" s="7">
        <f t="shared" si="604"/>
        <v>111332</v>
      </c>
      <c r="M4327" s="2" t="s">
        <v>4</v>
      </c>
      <c r="N4327" s="1">
        <f t="shared" si="605"/>
        <v>0</v>
      </c>
      <c r="O4327" s="5">
        <f t="shared" si="606"/>
        <v>111332</v>
      </c>
      <c r="P4327" s="5">
        <f t="shared" si="607"/>
        <v>111332</v>
      </c>
      <c r="Q4327" s="5">
        <f t="shared" si="608"/>
        <v>111332</v>
      </c>
      <c r="R4327" s="3">
        <v>25</v>
      </c>
      <c r="S4327" s="6">
        <v>25</v>
      </c>
      <c r="T4327" s="6">
        <v>25</v>
      </c>
      <c r="U4327" s="5">
        <f t="shared" si="609"/>
        <v>139165</v>
      </c>
      <c r="V4327" s="5">
        <f t="shared" si="610"/>
        <v>139165</v>
      </c>
      <c r="W4327" s="4">
        <f t="shared" si="611"/>
        <v>139165</v>
      </c>
      <c r="X4327" s="3">
        <v>0</v>
      </c>
      <c r="Y4327" s="3">
        <v>0</v>
      </c>
      <c r="Z4327" s="2" t="s">
        <v>3</v>
      </c>
      <c r="AA4327" s="2" t="s">
        <v>2</v>
      </c>
      <c r="AB4327" s="2" t="s">
        <v>806</v>
      </c>
      <c r="AC4327" s="1" t="s">
        <v>0</v>
      </c>
    </row>
    <row r="4328" spans="1:29" x14ac:dyDescent="0.25">
      <c r="A4328" s="2" t="s">
        <v>805</v>
      </c>
      <c r="B4328" s="8"/>
      <c r="C4328" s="3"/>
      <c r="D4328" s="2" t="s">
        <v>804</v>
      </c>
      <c r="E4328" s="2" t="s">
        <v>124</v>
      </c>
      <c r="F4328" s="3" t="s">
        <v>7</v>
      </c>
      <c r="G4328" s="3">
        <v>1</v>
      </c>
      <c r="H4328">
        <v>1</v>
      </c>
      <c r="I4328" s="2" t="s">
        <v>6</v>
      </c>
      <c r="J4328" s="2" t="s">
        <v>803</v>
      </c>
      <c r="K4328" s="7">
        <f t="shared" si="603"/>
        <v>168700</v>
      </c>
      <c r="L4328" s="7">
        <f t="shared" si="604"/>
        <v>168700</v>
      </c>
      <c r="M4328" s="2" t="s">
        <v>4</v>
      </c>
      <c r="N4328" s="1">
        <f t="shared" si="605"/>
        <v>0</v>
      </c>
      <c r="O4328" s="5">
        <f t="shared" si="606"/>
        <v>168700</v>
      </c>
      <c r="P4328" s="5">
        <f t="shared" si="607"/>
        <v>168700</v>
      </c>
      <c r="Q4328" s="5">
        <f t="shared" si="608"/>
        <v>168700</v>
      </c>
      <c r="R4328" s="3">
        <v>25</v>
      </c>
      <c r="S4328" s="6">
        <v>25</v>
      </c>
      <c r="T4328" s="6">
        <v>25</v>
      </c>
      <c r="U4328" s="5">
        <f t="shared" si="609"/>
        <v>210875</v>
      </c>
      <c r="V4328" s="5">
        <f t="shared" si="610"/>
        <v>210875</v>
      </c>
      <c r="W4328" s="4">
        <f t="shared" si="611"/>
        <v>210875</v>
      </c>
      <c r="X4328" s="3">
        <v>0</v>
      </c>
      <c r="Y4328" s="3">
        <v>0</v>
      </c>
      <c r="Z4328" s="2" t="s">
        <v>3</v>
      </c>
      <c r="AA4328" s="2" t="s">
        <v>95</v>
      </c>
      <c r="AB4328" s="2" t="s">
        <v>94</v>
      </c>
      <c r="AC4328" s="1" t="s">
        <v>0</v>
      </c>
    </row>
    <row r="4329" spans="1:29" x14ac:dyDescent="0.25">
      <c r="A4329" s="2" t="s">
        <v>802</v>
      </c>
      <c r="B4329" s="8"/>
      <c r="C4329" s="3"/>
      <c r="D4329" s="2" t="s">
        <v>801</v>
      </c>
      <c r="E4329" s="2" t="s">
        <v>800</v>
      </c>
      <c r="F4329" s="3" t="s">
        <v>7</v>
      </c>
      <c r="G4329" s="3">
        <v>1</v>
      </c>
      <c r="H4329">
        <v>1</v>
      </c>
      <c r="I4329" s="2" t="s">
        <v>6</v>
      </c>
      <c r="J4329" s="2" t="s">
        <v>799</v>
      </c>
      <c r="K4329" s="7">
        <f t="shared" si="603"/>
        <v>54685</v>
      </c>
      <c r="L4329" s="7">
        <f t="shared" si="604"/>
        <v>54685</v>
      </c>
      <c r="M4329" s="2" t="s">
        <v>4</v>
      </c>
      <c r="N4329" s="1">
        <f t="shared" si="605"/>
        <v>0</v>
      </c>
      <c r="O4329" s="5">
        <f t="shared" si="606"/>
        <v>54685</v>
      </c>
      <c r="P4329" s="5">
        <f t="shared" si="607"/>
        <v>54685</v>
      </c>
      <c r="Q4329" s="5">
        <f t="shared" si="608"/>
        <v>54685</v>
      </c>
      <c r="R4329" s="3">
        <v>25</v>
      </c>
      <c r="S4329" s="6">
        <v>25</v>
      </c>
      <c r="T4329" s="6">
        <v>25</v>
      </c>
      <c r="U4329" s="5">
        <f t="shared" si="609"/>
        <v>68356.25</v>
      </c>
      <c r="V4329" s="5">
        <f t="shared" si="610"/>
        <v>68356.25</v>
      </c>
      <c r="W4329" s="4">
        <f t="shared" si="611"/>
        <v>68356.25</v>
      </c>
      <c r="X4329" s="3">
        <v>0</v>
      </c>
      <c r="Y4329" s="3">
        <v>0</v>
      </c>
      <c r="Z4329" s="2" t="s">
        <v>3</v>
      </c>
      <c r="AA4329" s="2" t="s">
        <v>341</v>
      </c>
      <c r="AB4329" s="2" t="s">
        <v>798</v>
      </c>
      <c r="AC4329" s="1" t="s">
        <v>0</v>
      </c>
    </row>
    <row r="4330" spans="1:29" x14ac:dyDescent="0.25">
      <c r="A4330" s="2" t="s">
        <v>797</v>
      </c>
      <c r="B4330" s="8"/>
      <c r="C4330" s="3"/>
      <c r="D4330" s="2" t="s">
        <v>796</v>
      </c>
      <c r="E4330" s="2" t="s">
        <v>124</v>
      </c>
      <c r="F4330" s="3" t="s">
        <v>7</v>
      </c>
      <c r="G4330" s="3">
        <v>1</v>
      </c>
      <c r="H4330">
        <v>1</v>
      </c>
      <c r="I4330" s="2" t="s">
        <v>6</v>
      </c>
      <c r="J4330" s="2" t="s">
        <v>795</v>
      </c>
      <c r="K4330" s="7">
        <f t="shared" si="603"/>
        <v>239760</v>
      </c>
      <c r="L4330" s="7">
        <f t="shared" si="604"/>
        <v>239760</v>
      </c>
      <c r="M4330" s="2" t="s">
        <v>4</v>
      </c>
      <c r="N4330" s="1">
        <f t="shared" si="605"/>
        <v>0</v>
      </c>
      <c r="O4330" s="5">
        <f t="shared" si="606"/>
        <v>239760</v>
      </c>
      <c r="P4330" s="5">
        <f t="shared" si="607"/>
        <v>239760</v>
      </c>
      <c r="Q4330" s="5">
        <f t="shared" si="608"/>
        <v>239760</v>
      </c>
      <c r="R4330" s="3">
        <v>25</v>
      </c>
      <c r="S4330" s="6">
        <v>25</v>
      </c>
      <c r="T4330" s="6">
        <v>25</v>
      </c>
      <c r="U4330" s="5">
        <f t="shared" si="609"/>
        <v>299700</v>
      </c>
      <c r="V4330" s="5">
        <f t="shared" si="610"/>
        <v>299700</v>
      </c>
      <c r="W4330" s="4">
        <f t="shared" si="611"/>
        <v>299700</v>
      </c>
      <c r="X4330" s="3">
        <v>0</v>
      </c>
      <c r="Y4330" s="3">
        <v>0</v>
      </c>
      <c r="Z4330" s="2" t="s">
        <v>3</v>
      </c>
      <c r="AA4330" s="2" t="s">
        <v>95</v>
      </c>
      <c r="AB4330" s="2" t="s">
        <v>94</v>
      </c>
      <c r="AC4330" s="1" t="s">
        <v>0</v>
      </c>
    </row>
    <row r="4331" spans="1:29" x14ac:dyDescent="0.25">
      <c r="A4331" s="2" t="s">
        <v>794</v>
      </c>
      <c r="B4331" s="8"/>
      <c r="C4331" s="3"/>
      <c r="D4331" s="2" t="s">
        <v>793</v>
      </c>
      <c r="E4331" s="2" t="s">
        <v>124</v>
      </c>
      <c r="F4331" s="3" t="s">
        <v>7</v>
      </c>
      <c r="G4331" s="3">
        <v>1</v>
      </c>
      <c r="H4331">
        <v>1</v>
      </c>
      <c r="I4331" s="2" t="s">
        <v>6</v>
      </c>
      <c r="J4331" s="2" t="s">
        <v>792</v>
      </c>
      <c r="K4331" s="7">
        <f t="shared" si="603"/>
        <v>208488</v>
      </c>
      <c r="L4331" s="7">
        <f t="shared" si="604"/>
        <v>208488</v>
      </c>
      <c r="M4331" s="2" t="s">
        <v>4</v>
      </c>
      <c r="N4331" s="1">
        <f t="shared" si="605"/>
        <v>0</v>
      </c>
      <c r="O4331" s="5">
        <f t="shared" si="606"/>
        <v>208488</v>
      </c>
      <c r="P4331" s="5">
        <f t="shared" si="607"/>
        <v>208488</v>
      </c>
      <c r="Q4331" s="5">
        <f t="shared" si="608"/>
        <v>208488</v>
      </c>
      <c r="R4331" s="3">
        <v>25</v>
      </c>
      <c r="S4331" s="6">
        <v>25</v>
      </c>
      <c r="T4331" s="6">
        <v>25</v>
      </c>
      <c r="U4331" s="5">
        <f t="shared" si="609"/>
        <v>260610</v>
      </c>
      <c r="V4331" s="5">
        <f t="shared" si="610"/>
        <v>260610</v>
      </c>
      <c r="W4331" s="4">
        <f t="shared" si="611"/>
        <v>260610</v>
      </c>
      <c r="X4331" s="3">
        <v>0</v>
      </c>
      <c r="Y4331" s="3">
        <v>0</v>
      </c>
      <c r="Z4331" s="2" t="s">
        <v>3</v>
      </c>
      <c r="AA4331" s="2" t="s">
        <v>95</v>
      </c>
      <c r="AB4331" s="2" t="s">
        <v>94</v>
      </c>
      <c r="AC4331" s="1" t="s">
        <v>0</v>
      </c>
    </row>
    <row r="4332" spans="1:29" x14ac:dyDescent="0.25">
      <c r="A4332" s="2" t="s">
        <v>791</v>
      </c>
      <c r="B4332" s="8"/>
      <c r="C4332" s="3"/>
      <c r="D4332" s="2" t="s">
        <v>790</v>
      </c>
      <c r="E4332" s="2" t="s">
        <v>124</v>
      </c>
      <c r="F4332" s="3" t="s">
        <v>7</v>
      </c>
      <c r="G4332" s="3">
        <v>1</v>
      </c>
      <c r="H4332">
        <v>1</v>
      </c>
      <c r="I4332" s="2" t="s">
        <v>6</v>
      </c>
      <c r="J4332" s="2" t="s">
        <v>789</v>
      </c>
      <c r="K4332" s="7">
        <f t="shared" si="603"/>
        <v>125384</v>
      </c>
      <c r="L4332" s="7">
        <f t="shared" si="604"/>
        <v>125384</v>
      </c>
      <c r="M4332" s="2" t="s">
        <v>4</v>
      </c>
      <c r="N4332" s="1">
        <f t="shared" si="605"/>
        <v>0</v>
      </c>
      <c r="O4332" s="5">
        <f t="shared" si="606"/>
        <v>125384</v>
      </c>
      <c r="P4332" s="5">
        <f t="shared" si="607"/>
        <v>125384</v>
      </c>
      <c r="Q4332" s="5">
        <f t="shared" si="608"/>
        <v>125384</v>
      </c>
      <c r="R4332" s="3">
        <v>25</v>
      </c>
      <c r="S4332" s="6">
        <v>25</v>
      </c>
      <c r="T4332" s="6">
        <v>25</v>
      </c>
      <c r="U4332" s="5">
        <f t="shared" si="609"/>
        <v>156730</v>
      </c>
      <c r="V4332" s="5">
        <f t="shared" si="610"/>
        <v>156730</v>
      </c>
      <c r="W4332" s="4">
        <f t="shared" si="611"/>
        <v>156730</v>
      </c>
      <c r="X4332" s="3">
        <v>0</v>
      </c>
      <c r="Y4332" s="3">
        <v>0</v>
      </c>
      <c r="Z4332" s="2" t="s">
        <v>3</v>
      </c>
      <c r="AA4332" s="2" t="s">
        <v>95</v>
      </c>
      <c r="AB4332" s="2" t="s">
        <v>94</v>
      </c>
      <c r="AC4332" s="1" t="s">
        <v>0</v>
      </c>
    </row>
    <row r="4333" spans="1:29" x14ac:dyDescent="0.25">
      <c r="A4333" s="2" t="s">
        <v>788</v>
      </c>
      <c r="B4333" s="8"/>
      <c r="C4333" s="3"/>
      <c r="D4333" s="2" t="s">
        <v>787</v>
      </c>
      <c r="E4333" s="2" t="s">
        <v>124</v>
      </c>
      <c r="F4333" s="3" t="s">
        <v>7</v>
      </c>
      <c r="G4333" s="3">
        <v>1</v>
      </c>
      <c r="H4333">
        <v>1</v>
      </c>
      <c r="I4333" s="2" t="s">
        <v>6</v>
      </c>
      <c r="J4333" s="2" t="s">
        <v>786</v>
      </c>
      <c r="K4333" s="7">
        <f t="shared" si="603"/>
        <v>181293</v>
      </c>
      <c r="L4333" s="7">
        <f t="shared" si="604"/>
        <v>181293</v>
      </c>
      <c r="M4333" s="2" t="s">
        <v>4</v>
      </c>
      <c r="N4333" s="1">
        <f t="shared" si="605"/>
        <v>0</v>
      </c>
      <c r="O4333" s="5">
        <f t="shared" si="606"/>
        <v>181293</v>
      </c>
      <c r="P4333" s="5">
        <f t="shared" si="607"/>
        <v>181293</v>
      </c>
      <c r="Q4333" s="5">
        <f t="shared" si="608"/>
        <v>181293</v>
      </c>
      <c r="R4333" s="3">
        <v>25</v>
      </c>
      <c r="S4333" s="6">
        <v>25</v>
      </c>
      <c r="T4333" s="6">
        <v>25</v>
      </c>
      <c r="U4333" s="5">
        <f t="shared" si="609"/>
        <v>226616.25</v>
      </c>
      <c r="V4333" s="5">
        <f t="shared" si="610"/>
        <v>226616.25</v>
      </c>
      <c r="W4333" s="4">
        <f t="shared" si="611"/>
        <v>226616.25</v>
      </c>
      <c r="X4333" s="3">
        <v>0</v>
      </c>
      <c r="Y4333" s="3">
        <v>0</v>
      </c>
      <c r="Z4333" s="2" t="s">
        <v>3</v>
      </c>
      <c r="AA4333" s="2" t="s">
        <v>95</v>
      </c>
      <c r="AB4333" s="2" t="s">
        <v>94</v>
      </c>
      <c r="AC4333" s="1" t="s">
        <v>0</v>
      </c>
    </row>
    <row r="4334" spans="1:29" x14ac:dyDescent="0.25">
      <c r="A4334" s="2" t="s">
        <v>785</v>
      </c>
      <c r="B4334" s="8"/>
      <c r="C4334" s="3"/>
      <c r="D4334" s="2" t="s">
        <v>784</v>
      </c>
      <c r="E4334" s="2" t="s">
        <v>124</v>
      </c>
      <c r="F4334" s="3" t="s">
        <v>7</v>
      </c>
      <c r="G4334" s="3">
        <v>1</v>
      </c>
      <c r="H4334">
        <v>1</v>
      </c>
      <c r="I4334" s="2" t="s">
        <v>6</v>
      </c>
      <c r="J4334" s="2" t="s">
        <v>783</v>
      </c>
      <c r="K4334" s="7">
        <f t="shared" si="603"/>
        <v>217964</v>
      </c>
      <c r="L4334" s="7">
        <f t="shared" si="604"/>
        <v>217964</v>
      </c>
      <c r="M4334" s="2" t="s">
        <v>4</v>
      </c>
      <c r="N4334" s="1">
        <f t="shared" si="605"/>
        <v>0</v>
      </c>
      <c r="O4334" s="5">
        <f t="shared" si="606"/>
        <v>217964</v>
      </c>
      <c r="P4334" s="5">
        <f t="shared" si="607"/>
        <v>217964</v>
      </c>
      <c r="Q4334" s="5">
        <f t="shared" si="608"/>
        <v>217964</v>
      </c>
      <c r="R4334" s="3">
        <v>25</v>
      </c>
      <c r="S4334" s="6">
        <v>25</v>
      </c>
      <c r="T4334" s="6">
        <v>25</v>
      </c>
      <c r="U4334" s="5">
        <f t="shared" si="609"/>
        <v>272455</v>
      </c>
      <c r="V4334" s="5">
        <f t="shared" si="610"/>
        <v>272455</v>
      </c>
      <c r="W4334" s="4">
        <f t="shared" si="611"/>
        <v>272455</v>
      </c>
      <c r="X4334" s="3">
        <v>0</v>
      </c>
      <c r="Y4334" s="3">
        <v>0</v>
      </c>
      <c r="Z4334" s="2" t="s">
        <v>3</v>
      </c>
      <c r="AA4334" s="2" t="s">
        <v>95</v>
      </c>
      <c r="AB4334" s="2" t="s">
        <v>94</v>
      </c>
      <c r="AC4334" s="1" t="s">
        <v>0</v>
      </c>
    </row>
    <row r="4335" spans="1:29" x14ac:dyDescent="0.25">
      <c r="A4335" s="2" t="s">
        <v>782</v>
      </c>
      <c r="B4335" s="8"/>
      <c r="C4335" s="3"/>
      <c r="D4335" s="2" t="s">
        <v>781</v>
      </c>
      <c r="E4335" s="2" t="s">
        <v>124</v>
      </c>
      <c r="F4335" s="3" t="s">
        <v>7</v>
      </c>
      <c r="G4335" s="3">
        <v>1</v>
      </c>
      <c r="H4335">
        <v>1</v>
      </c>
      <c r="I4335" s="2" t="s">
        <v>6</v>
      </c>
      <c r="J4335" s="2" t="s">
        <v>780</v>
      </c>
      <c r="K4335" s="7">
        <f t="shared" si="603"/>
        <v>146695</v>
      </c>
      <c r="L4335" s="7">
        <f t="shared" si="604"/>
        <v>146695</v>
      </c>
      <c r="M4335" s="2" t="s">
        <v>4</v>
      </c>
      <c r="N4335" s="1">
        <f t="shared" si="605"/>
        <v>0</v>
      </c>
      <c r="O4335" s="5">
        <f t="shared" si="606"/>
        <v>146695</v>
      </c>
      <c r="P4335" s="5">
        <f t="shared" si="607"/>
        <v>146695</v>
      </c>
      <c r="Q4335" s="5">
        <f t="shared" si="608"/>
        <v>146695</v>
      </c>
      <c r="R4335" s="3">
        <v>25</v>
      </c>
      <c r="S4335" s="6">
        <v>25</v>
      </c>
      <c r="T4335" s="6">
        <v>25</v>
      </c>
      <c r="U4335" s="5">
        <f t="shared" si="609"/>
        <v>183368.75</v>
      </c>
      <c r="V4335" s="5">
        <f t="shared" si="610"/>
        <v>183368.75</v>
      </c>
      <c r="W4335" s="4">
        <f t="shared" si="611"/>
        <v>183368.75</v>
      </c>
      <c r="X4335" s="3">
        <v>0</v>
      </c>
      <c r="Y4335" s="3">
        <v>0</v>
      </c>
      <c r="Z4335" s="2" t="s">
        <v>3</v>
      </c>
      <c r="AA4335" s="2" t="s">
        <v>95</v>
      </c>
      <c r="AB4335" s="2" t="s">
        <v>94</v>
      </c>
      <c r="AC4335" s="1" t="s">
        <v>0</v>
      </c>
    </row>
    <row r="4336" spans="1:29" x14ac:dyDescent="0.25">
      <c r="A4336" s="2" t="s">
        <v>779</v>
      </c>
      <c r="B4336" s="8"/>
      <c r="C4336" s="3"/>
      <c r="D4336" s="2" t="s">
        <v>778</v>
      </c>
      <c r="E4336" s="2" t="s">
        <v>124</v>
      </c>
      <c r="F4336" s="3" t="s">
        <v>7</v>
      </c>
      <c r="G4336" s="3">
        <v>1</v>
      </c>
      <c r="H4336">
        <v>1</v>
      </c>
      <c r="I4336" s="2" t="s">
        <v>6</v>
      </c>
      <c r="J4336" s="2" t="s">
        <v>773</v>
      </c>
      <c r="K4336" s="7">
        <f t="shared" si="603"/>
        <v>136918</v>
      </c>
      <c r="L4336" s="7">
        <f t="shared" si="604"/>
        <v>136918</v>
      </c>
      <c r="M4336" s="2" t="s">
        <v>4</v>
      </c>
      <c r="N4336" s="1">
        <f t="shared" si="605"/>
        <v>0</v>
      </c>
      <c r="O4336" s="5">
        <f t="shared" si="606"/>
        <v>136918</v>
      </c>
      <c r="P4336" s="5">
        <f t="shared" si="607"/>
        <v>136918</v>
      </c>
      <c r="Q4336" s="5">
        <f t="shared" si="608"/>
        <v>136918</v>
      </c>
      <c r="R4336" s="3">
        <v>25</v>
      </c>
      <c r="S4336" s="6">
        <v>25</v>
      </c>
      <c r="T4336" s="6">
        <v>25</v>
      </c>
      <c r="U4336" s="5">
        <f t="shared" si="609"/>
        <v>171147.5</v>
      </c>
      <c r="V4336" s="5">
        <f t="shared" si="610"/>
        <v>171147.5</v>
      </c>
      <c r="W4336" s="4">
        <f t="shared" si="611"/>
        <v>171147.5</v>
      </c>
      <c r="X4336" s="3">
        <v>0</v>
      </c>
      <c r="Y4336" s="3">
        <v>0</v>
      </c>
      <c r="Z4336" s="2" t="s">
        <v>3</v>
      </c>
      <c r="AA4336" s="2" t="s">
        <v>2</v>
      </c>
      <c r="AB4336" s="2" t="s">
        <v>419</v>
      </c>
      <c r="AC4336" s="1" t="s">
        <v>0</v>
      </c>
    </row>
    <row r="4337" spans="1:29" x14ac:dyDescent="0.25">
      <c r="A4337" s="2" t="s">
        <v>777</v>
      </c>
      <c r="B4337" s="8"/>
      <c r="C4337" s="3"/>
      <c r="D4337" s="2" t="s">
        <v>776</v>
      </c>
      <c r="E4337" s="2" t="s">
        <v>124</v>
      </c>
      <c r="F4337" s="3" t="s">
        <v>7</v>
      </c>
      <c r="G4337" s="3">
        <v>1</v>
      </c>
      <c r="H4337">
        <v>1</v>
      </c>
      <c r="I4337" s="2" t="s">
        <v>6</v>
      </c>
      <c r="J4337" s="2" t="s">
        <v>773</v>
      </c>
      <c r="K4337" s="7">
        <f t="shared" si="603"/>
        <v>136918</v>
      </c>
      <c r="L4337" s="7">
        <f t="shared" si="604"/>
        <v>136918</v>
      </c>
      <c r="M4337" s="2" t="s">
        <v>4</v>
      </c>
      <c r="N4337" s="1">
        <f t="shared" si="605"/>
        <v>0</v>
      </c>
      <c r="O4337" s="5">
        <f t="shared" si="606"/>
        <v>136918</v>
      </c>
      <c r="P4337" s="5">
        <f t="shared" si="607"/>
        <v>136918</v>
      </c>
      <c r="Q4337" s="5">
        <f t="shared" si="608"/>
        <v>136918</v>
      </c>
      <c r="R4337" s="3">
        <v>25</v>
      </c>
      <c r="S4337" s="6">
        <v>25</v>
      </c>
      <c r="T4337" s="6">
        <v>25</v>
      </c>
      <c r="U4337" s="5">
        <f t="shared" si="609"/>
        <v>171147.5</v>
      </c>
      <c r="V4337" s="5">
        <f t="shared" si="610"/>
        <v>171147.5</v>
      </c>
      <c r="W4337" s="4">
        <f t="shared" si="611"/>
        <v>171147.5</v>
      </c>
      <c r="X4337" s="3">
        <v>0</v>
      </c>
      <c r="Y4337" s="3">
        <v>0</v>
      </c>
      <c r="Z4337" s="2" t="s">
        <v>3</v>
      </c>
      <c r="AA4337" s="2" t="s">
        <v>2</v>
      </c>
      <c r="AB4337" s="2" t="s">
        <v>419</v>
      </c>
      <c r="AC4337" s="1" t="s">
        <v>0</v>
      </c>
    </row>
    <row r="4338" spans="1:29" x14ac:dyDescent="0.25">
      <c r="A4338" s="2" t="s">
        <v>775</v>
      </c>
      <c r="B4338" s="8"/>
      <c r="C4338" s="3"/>
      <c r="D4338" s="2" t="s">
        <v>774</v>
      </c>
      <c r="E4338" s="2" t="s">
        <v>124</v>
      </c>
      <c r="F4338" s="3" t="s">
        <v>7</v>
      </c>
      <c r="G4338" s="3">
        <v>1</v>
      </c>
      <c r="H4338">
        <v>1</v>
      </c>
      <c r="I4338" s="2" t="s">
        <v>6</v>
      </c>
      <c r="J4338" s="2" t="s">
        <v>773</v>
      </c>
      <c r="K4338" s="7">
        <f t="shared" si="603"/>
        <v>136918</v>
      </c>
      <c r="L4338" s="7">
        <f t="shared" si="604"/>
        <v>136918</v>
      </c>
      <c r="M4338" s="2" t="s">
        <v>4</v>
      </c>
      <c r="N4338" s="1">
        <f t="shared" si="605"/>
        <v>0</v>
      </c>
      <c r="O4338" s="5">
        <f t="shared" si="606"/>
        <v>136918</v>
      </c>
      <c r="P4338" s="5">
        <f t="shared" si="607"/>
        <v>136918</v>
      </c>
      <c r="Q4338" s="5">
        <f t="shared" si="608"/>
        <v>136918</v>
      </c>
      <c r="R4338" s="3">
        <v>25</v>
      </c>
      <c r="S4338" s="6">
        <v>25</v>
      </c>
      <c r="T4338" s="6">
        <v>25</v>
      </c>
      <c r="U4338" s="5">
        <f t="shared" si="609"/>
        <v>171147.5</v>
      </c>
      <c r="V4338" s="5">
        <f t="shared" si="610"/>
        <v>171147.5</v>
      </c>
      <c r="W4338" s="4">
        <f t="shared" si="611"/>
        <v>171147.5</v>
      </c>
      <c r="X4338" s="3">
        <v>0</v>
      </c>
      <c r="Y4338" s="3">
        <v>0</v>
      </c>
      <c r="Z4338" s="2" t="s">
        <v>3</v>
      </c>
      <c r="AA4338" s="2" t="s">
        <v>2</v>
      </c>
      <c r="AB4338" s="2" t="s">
        <v>419</v>
      </c>
      <c r="AC4338" s="1" t="s">
        <v>0</v>
      </c>
    </row>
    <row r="4339" spans="1:29" x14ac:dyDescent="0.25">
      <c r="A4339" s="2" t="s">
        <v>772</v>
      </c>
      <c r="B4339" s="8"/>
      <c r="C4339" s="3"/>
      <c r="D4339" s="2" t="s">
        <v>771</v>
      </c>
      <c r="E4339" s="2" t="s">
        <v>124</v>
      </c>
      <c r="F4339" s="3" t="s">
        <v>7</v>
      </c>
      <c r="G4339" s="3">
        <v>1</v>
      </c>
      <c r="H4339">
        <v>1</v>
      </c>
      <c r="I4339" s="2" t="s">
        <v>6</v>
      </c>
      <c r="J4339" s="2" t="s">
        <v>770</v>
      </c>
      <c r="K4339" s="7">
        <f t="shared" si="603"/>
        <v>64541</v>
      </c>
      <c r="L4339" s="7">
        <f t="shared" si="604"/>
        <v>64541</v>
      </c>
      <c r="M4339" s="2" t="s">
        <v>4</v>
      </c>
      <c r="N4339" s="1">
        <f t="shared" si="605"/>
        <v>0</v>
      </c>
      <c r="O4339" s="5">
        <f t="shared" si="606"/>
        <v>64541</v>
      </c>
      <c r="P4339" s="5">
        <f t="shared" si="607"/>
        <v>64541</v>
      </c>
      <c r="Q4339" s="5">
        <f t="shared" si="608"/>
        <v>64541</v>
      </c>
      <c r="R4339" s="3">
        <v>25</v>
      </c>
      <c r="S4339" s="6">
        <v>25</v>
      </c>
      <c r="T4339" s="6">
        <v>25</v>
      </c>
      <c r="U4339" s="5">
        <f t="shared" si="609"/>
        <v>80676.25</v>
      </c>
      <c r="V4339" s="5">
        <f t="shared" si="610"/>
        <v>80676.25</v>
      </c>
      <c r="W4339" s="4">
        <f t="shared" si="611"/>
        <v>80676.25</v>
      </c>
      <c r="X4339" s="3">
        <v>0</v>
      </c>
      <c r="Y4339" s="3">
        <v>0</v>
      </c>
      <c r="Z4339" s="2" t="s">
        <v>3</v>
      </c>
      <c r="AA4339" s="2" t="s">
        <v>2</v>
      </c>
      <c r="AB4339" s="2" t="s">
        <v>419</v>
      </c>
      <c r="AC4339" s="1" t="s">
        <v>0</v>
      </c>
    </row>
    <row r="4340" spans="1:29" x14ac:dyDescent="0.25">
      <c r="A4340" s="2" t="s">
        <v>769</v>
      </c>
      <c r="B4340" s="8"/>
      <c r="C4340" s="3"/>
      <c r="D4340" s="2" t="s">
        <v>768</v>
      </c>
      <c r="E4340" s="2" t="s">
        <v>197</v>
      </c>
      <c r="F4340" s="3" t="s">
        <v>7</v>
      </c>
      <c r="G4340" s="3">
        <v>1</v>
      </c>
      <c r="H4340">
        <v>1</v>
      </c>
      <c r="I4340" s="2" t="s">
        <v>19</v>
      </c>
      <c r="J4340" s="2" t="s">
        <v>767</v>
      </c>
      <c r="K4340" s="7">
        <f t="shared" si="603"/>
        <v>6408</v>
      </c>
      <c r="L4340" s="7">
        <f t="shared" si="604"/>
        <v>6408</v>
      </c>
      <c r="M4340" s="2" t="s">
        <v>4</v>
      </c>
      <c r="N4340" s="1">
        <f t="shared" si="605"/>
        <v>0</v>
      </c>
      <c r="O4340" s="5">
        <f t="shared" si="606"/>
        <v>6408</v>
      </c>
      <c r="P4340" s="5">
        <f t="shared" si="607"/>
        <v>6408</v>
      </c>
      <c r="Q4340" s="5">
        <f t="shared" si="608"/>
        <v>6408</v>
      </c>
      <c r="R4340" s="3">
        <v>25</v>
      </c>
      <c r="S4340" s="6">
        <v>25</v>
      </c>
      <c r="T4340" s="6">
        <v>25</v>
      </c>
      <c r="U4340" s="5">
        <f t="shared" si="609"/>
        <v>8010</v>
      </c>
      <c r="V4340" s="5">
        <f t="shared" si="610"/>
        <v>8010</v>
      </c>
      <c r="W4340" s="4">
        <f t="shared" si="611"/>
        <v>8010</v>
      </c>
      <c r="X4340" s="3">
        <v>0</v>
      </c>
      <c r="Y4340" s="3">
        <v>0</v>
      </c>
      <c r="Z4340" s="2" t="s">
        <v>3</v>
      </c>
      <c r="AA4340" s="2" t="s">
        <v>391</v>
      </c>
      <c r="AB4340" s="2" t="s">
        <v>766</v>
      </c>
      <c r="AC4340" s="1" t="s">
        <v>0</v>
      </c>
    </row>
    <row r="4341" spans="1:29" x14ac:dyDescent="0.25">
      <c r="A4341" s="2" t="s">
        <v>765</v>
      </c>
      <c r="B4341" s="8"/>
      <c r="C4341" s="3"/>
      <c r="D4341" s="2" t="s">
        <v>764</v>
      </c>
      <c r="E4341" s="2" t="s">
        <v>197</v>
      </c>
      <c r="F4341" s="3" t="s">
        <v>7</v>
      </c>
      <c r="G4341" s="3">
        <v>1</v>
      </c>
      <c r="H4341">
        <v>1</v>
      </c>
      <c r="I4341" s="2" t="s">
        <v>19</v>
      </c>
      <c r="J4341" s="2" t="s">
        <v>763</v>
      </c>
      <c r="K4341" s="7">
        <f t="shared" si="603"/>
        <v>6852</v>
      </c>
      <c r="L4341" s="7">
        <f t="shared" si="604"/>
        <v>6852</v>
      </c>
      <c r="M4341" s="2" t="s">
        <v>4</v>
      </c>
      <c r="N4341" s="1">
        <f t="shared" si="605"/>
        <v>0</v>
      </c>
      <c r="O4341" s="5">
        <f t="shared" si="606"/>
        <v>6852</v>
      </c>
      <c r="P4341" s="5">
        <f t="shared" si="607"/>
        <v>6852</v>
      </c>
      <c r="Q4341" s="5">
        <f t="shared" si="608"/>
        <v>6852</v>
      </c>
      <c r="R4341" s="3">
        <v>25</v>
      </c>
      <c r="S4341" s="6">
        <v>25</v>
      </c>
      <c r="T4341" s="6">
        <v>25</v>
      </c>
      <c r="U4341" s="5">
        <f t="shared" si="609"/>
        <v>8565</v>
      </c>
      <c r="V4341" s="5">
        <f t="shared" si="610"/>
        <v>8565</v>
      </c>
      <c r="W4341" s="4">
        <f t="shared" si="611"/>
        <v>8565</v>
      </c>
      <c r="X4341" s="3">
        <v>0</v>
      </c>
      <c r="Y4341" s="3">
        <v>0</v>
      </c>
      <c r="Z4341" s="2" t="s">
        <v>3</v>
      </c>
      <c r="AA4341" s="2" t="s">
        <v>17</v>
      </c>
      <c r="AB4341" s="2" t="s">
        <v>762</v>
      </c>
      <c r="AC4341" s="1" t="s">
        <v>0</v>
      </c>
    </row>
    <row r="4342" spans="1:29" x14ac:dyDescent="0.25">
      <c r="A4342" s="2" t="s">
        <v>761</v>
      </c>
      <c r="B4342" s="8"/>
      <c r="C4342" s="3"/>
      <c r="D4342" s="2" t="s">
        <v>760</v>
      </c>
      <c r="E4342" s="2" t="s">
        <v>380</v>
      </c>
      <c r="F4342" s="3" t="s">
        <v>7</v>
      </c>
      <c r="G4342" s="3">
        <v>1</v>
      </c>
      <c r="H4342">
        <v>1</v>
      </c>
      <c r="I4342" s="2" t="s">
        <v>19</v>
      </c>
      <c r="J4342" s="2" t="s">
        <v>759</v>
      </c>
      <c r="K4342" s="7">
        <f t="shared" si="603"/>
        <v>14779</v>
      </c>
      <c r="L4342" s="7">
        <f t="shared" si="604"/>
        <v>14779</v>
      </c>
      <c r="M4342" s="2" t="s">
        <v>4</v>
      </c>
      <c r="N4342" s="1">
        <f t="shared" si="605"/>
        <v>0</v>
      </c>
      <c r="O4342" s="5">
        <f t="shared" si="606"/>
        <v>14779</v>
      </c>
      <c r="P4342" s="5">
        <f t="shared" si="607"/>
        <v>14779</v>
      </c>
      <c r="Q4342" s="5">
        <f t="shared" si="608"/>
        <v>14779</v>
      </c>
      <c r="R4342" s="3">
        <v>25</v>
      </c>
      <c r="S4342" s="6">
        <v>25</v>
      </c>
      <c r="T4342" s="6">
        <v>25</v>
      </c>
      <c r="U4342" s="5">
        <f t="shared" si="609"/>
        <v>18473.75</v>
      </c>
      <c r="V4342" s="5">
        <f t="shared" si="610"/>
        <v>18473.75</v>
      </c>
      <c r="W4342" s="4">
        <f t="shared" si="611"/>
        <v>18473.75</v>
      </c>
      <c r="X4342" s="3">
        <v>0</v>
      </c>
      <c r="Y4342" s="3">
        <v>0</v>
      </c>
      <c r="Z4342" s="2" t="s">
        <v>3</v>
      </c>
      <c r="AA4342" s="2" t="s">
        <v>758</v>
      </c>
      <c r="AB4342" s="2" t="s">
        <v>757</v>
      </c>
      <c r="AC4342" s="1" t="s">
        <v>0</v>
      </c>
    </row>
    <row r="4343" spans="1:29" x14ac:dyDescent="0.25">
      <c r="A4343" s="2" t="s">
        <v>756</v>
      </c>
      <c r="B4343" s="8"/>
      <c r="C4343" s="3"/>
      <c r="D4343" s="2" t="s">
        <v>755</v>
      </c>
      <c r="E4343" s="2" t="s">
        <v>8</v>
      </c>
      <c r="F4343" s="3" t="s">
        <v>7</v>
      </c>
      <c r="G4343" s="3">
        <v>1</v>
      </c>
      <c r="H4343">
        <v>1</v>
      </c>
      <c r="I4343" s="2" t="s">
        <v>6</v>
      </c>
      <c r="J4343" s="2" t="s">
        <v>754</v>
      </c>
      <c r="K4343" s="7">
        <f t="shared" si="603"/>
        <v>45575</v>
      </c>
      <c r="L4343" s="7">
        <f t="shared" si="604"/>
        <v>45575</v>
      </c>
      <c r="M4343" s="2" t="s">
        <v>4</v>
      </c>
      <c r="N4343" s="1">
        <f t="shared" si="605"/>
        <v>0</v>
      </c>
      <c r="O4343" s="5">
        <f t="shared" si="606"/>
        <v>45575</v>
      </c>
      <c r="P4343" s="5">
        <f t="shared" si="607"/>
        <v>45575</v>
      </c>
      <c r="Q4343" s="5">
        <f t="shared" si="608"/>
        <v>45575</v>
      </c>
      <c r="R4343" s="3">
        <v>25</v>
      </c>
      <c r="S4343" s="6">
        <v>25</v>
      </c>
      <c r="T4343" s="6">
        <v>25</v>
      </c>
      <c r="U4343" s="5">
        <f t="shared" si="609"/>
        <v>56968.75</v>
      </c>
      <c r="V4343" s="5">
        <f t="shared" si="610"/>
        <v>56968.75</v>
      </c>
      <c r="W4343" s="4">
        <f t="shared" si="611"/>
        <v>56968.75</v>
      </c>
      <c r="X4343" s="3">
        <v>0</v>
      </c>
      <c r="Y4343" s="3">
        <v>0</v>
      </c>
      <c r="Z4343" s="2" t="s">
        <v>54</v>
      </c>
      <c r="AA4343" s="2" t="s">
        <v>30</v>
      </c>
      <c r="AB4343" s="2" t="s">
        <v>30</v>
      </c>
      <c r="AC4343" s="1" t="s">
        <v>0</v>
      </c>
    </row>
    <row r="4344" spans="1:29" x14ac:dyDescent="0.25">
      <c r="A4344" s="2" t="s">
        <v>753</v>
      </c>
      <c r="B4344" s="8"/>
      <c r="C4344" s="3"/>
      <c r="D4344" s="2" t="s">
        <v>752</v>
      </c>
      <c r="E4344" s="2" t="s">
        <v>192</v>
      </c>
      <c r="F4344" s="3" t="s">
        <v>7</v>
      </c>
      <c r="G4344" s="3">
        <v>1</v>
      </c>
      <c r="H4344">
        <v>1</v>
      </c>
      <c r="I4344" s="2" t="s">
        <v>6</v>
      </c>
      <c r="J4344" s="2" t="s">
        <v>751</v>
      </c>
      <c r="K4344" s="7">
        <f t="shared" si="603"/>
        <v>49542</v>
      </c>
      <c r="L4344" s="7">
        <f t="shared" si="604"/>
        <v>49542</v>
      </c>
      <c r="M4344" s="2" t="s">
        <v>4</v>
      </c>
      <c r="N4344" s="1">
        <f t="shared" si="605"/>
        <v>0</v>
      </c>
      <c r="O4344" s="5">
        <f t="shared" si="606"/>
        <v>49542</v>
      </c>
      <c r="P4344" s="5">
        <f t="shared" si="607"/>
        <v>49542</v>
      </c>
      <c r="Q4344" s="5">
        <f t="shared" si="608"/>
        <v>49542</v>
      </c>
      <c r="R4344" s="3">
        <v>25</v>
      </c>
      <c r="S4344" s="6">
        <v>25</v>
      </c>
      <c r="T4344" s="6">
        <v>25</v>
      </c>
      <c r="U4344" s="5">
        <f t="shared" si="609"/>
        <v>61927.5</v>
      </c>
      <c r="V4344" s="5">
        <f t="shared" si="610"/>
        <v>61927.5</v>
      </c>
      <c r="W4344" s="4">
        <f t="shared" si="611"/>
        <v>61927.5</v>
      </c>
      <c r="X4344" s="3">
        <v>0</v>
      </c>
      <c r="Y4344" s="3">
        <v>0</v>
      </c>
      <c r="Z4344" s="2" t="s">
        <v>3</v>
      </c>
      <c r="AA4344" s="2" t="s">
        <v>12</v>
      </c>
      <c r="AB4344" s="2" t="s">
        <v>747</v>
      </c>
      <c r="AC4344" s="1" t="s">
        <v>0</v>
      </c>
    </row>
    <row r="4345" spans="1:29" x14ac:dyDescent="0.25">
      <c r="A4345" s="2" t="s">
        <v>750</v>
      </c>
      <c r="B4345" s="8"/>
      <c r="C4345" s="3"/>
      <c r="D4345" s="2" t="s">
        <v>749</v>
      </c>
      <c r="E4345" s="2" t="s">
        <v>192</v>
      </c>
      <c r="F4345" s="3" t="s">
        <v>7</v>
      </c>
      <c r="G4345" s="3">
        <v>1</v>
      </c>
      <c r="H4345">
        <v>1</v>
      </c>
      <c r="I4345" s="2" t="s">
        <v>6</v>
      </c>
      <c r="J4345" s="2" t="s">
        <v>748</v>
      </c>
      <c r="K4345" s="7">
        <f t="shared" si="603"/>
        <v>46292</v>
      </c>
      <c r="L4345" s="7">
        <f t="shared" si="604"/>
        <v>46292</v>
      </c>
      <c r="M4345" s="2" t="s">
        <v>4</v>
      </c>
      <c r="N4345" s="1">
        <f t="shared" si="605"/>
        <v>0</v>
      </c>
      <c r="O4345" s="5">
        <f t="shared" si="606"/>
        <v>46292</v>
      </c>
      <c r="P4345" s="5">
        <f t="shared" si="607"/>
        <v>46292</v>
      </c>
      <c r="Q4345" s="5">
        <f t="shared" si="608"/>
        <v>46292</v>
      </c>
      <c r="R4345" s="3">
        <v>25</v>
      </c>
      <c r="S4345" s="6">
        <v>25</v>
      </c>
      <c r="T4345" s="6">
        <v>25</v>
      </c>
      <c r="U4345" s="5">
        <f t="shared" si="609"/>
        <v>57865</v>
      </c>
      <c r="V4345" s="5">
        <f t="shared" si="610"/>
        <v>57865</v>
      </c>
      <c r="W4345" s="4">
        <f t="shared" si="611"/>
        <v>57865</v>
      </c>
      <c r="X4345" s="3">
        <v>0</v>
      </c>
      <c r="Y4345" s="3">
        <v>0</v>
      </c>
      <c r="Z4345" s="2" t="s">
        <v>3</v>
      </c>
      <c r="AA4345" s="2" t="s">
        <v>12</v>
      </c>
      <c r="AB4345" s="2" t="s">
        <v>747</v>
      </c>
      <c r="AC4345" s="1" t="s">
        <v>0</v>
      </c>
    </row>
    <row r="4346" spans="1:29" x14ac:dyDescent="0.25">
      <c r="A4346" s="2" t="s">
        <v>746</v>
      </c>
      <c r="B4346" s="8"/>
      <c r="C4346" s="3"/>
      <c r="D4346" s="2" t="s">
        <v>745</v>
      </c>
      <c r="E4346" s="2" t="s">
        <v>192</v>
      </c>
      <c r="F4346" s="3" t="s">
        <v>7</v>
      </c>
      <c r="G4346" s="3">
        <v>1</v>
      </c>
      <c r="H4346">
        <v>1</v>
      </c>
      <c r="I4346" s="2" t="s">
        <v>6</v>
      </c>
      <c r="J4346" s="2" t="s">
        <v>744</v>
      </c>
      <c r="K4346" s="7">
        <f t="shared" si="603"/>
        <v>78606</v>
      </c>
      <c r="L4346" s="7">
        <f t="shared" si="604"/>
        <v>78606</v>
      </c>
      <c r="M4346" s="2" t="s">
        <v>4</v>
      </c>
      <c r="N4346" s="1">
        <f t="shared" si="605"/>
        <v>0</v>
      </c>
      <c r="O4346" s="5">
        <f t="shared" si="606"/>
        <v>78606</v>
      </c>
      <c r="P4346" s="5">
        <f t="shared" si="607"/>
        <v>78606</v>
      </c>
      <c r="Q4346" s="5">
        <f t="shared" si="608"/>
        <v>78606</v>
      </c>
      <c r="R4346" s="3">
        <v>25</v>
      </c>
      <c r="S4346" s="6">
        <v>25</v>
      </c>
      <c r="T4346" s="6">
        <v>25</v>
      </c>
      <c r="U4346" s="5">
        <f t="shared" si="609"/>
        <v>98257.5</v>
      </c>
      <c r="V4346" s="5">
        <f t="shared" si="610"/>
        <v>98257.5</v>
      </c>
      <c r="W4346" s="4">
        <f t="shared" si="611"/>
        <v>98257.5</v>
      </c>
      <c r="X4346" s="3">
        <v>0</v>
      </c>
      <c r="Y4346" s="3">
        <v>0</v>
      </c>
      <c r="Z4346" s="2" t="s">
        <v>3</v>
      </c>
      <c r="AA4346" s="2" t="s">
        <v>740</v>
      </c>
      <c r="AB4346" s="2" t="s">
        <v>739</v>
      </c>
      <c r="AC4346" s="1" t="s">
        <v>0</v>
      </c>
    </row>
    <row r="4347" spans="1:29" x14ac:dyDescent="0.25">
      <c r="A4347" s="2" t="s">
        <v>743</v>
      </c>
      <c r="B4347" s="8"/>
      <c r="C4347" s="3"/>
      <c r="D4347" s="2" t="s">
        <v>742</v>
      </c>
      <c r="E4347" s="2" t="s">
        <v>192</v>
      </c>
      <c r="F4347" s="3" t="s">
        <v>7</v>
      </c>
      <c r="G4347" s="3">
        <v>1</v>
      </c>
      <c r="H4347">
        <v>1</v>
      </c>
      <c r="I4347" s="2" t="s">
        <v>6</v>
      </c>
      <c r="J4347" s="2" t="s">
        <v>741</v>
      </c>
      <c r="K4347" s="7">
        <f t="shared" si="603"/>
        <v>90661</v>
      </c>
      <c r="L4347" s="7">
        <f t="shared" si="604"/>
        <v>90661</v>
      </c>
      <c r="M4347" s="2" t="s">
        <v>4</v>
      </c>
      <c r="N4347" s="1">
        <f t="shared" si="605"/>
        <v>0</v>
      </c>
      <c r="O4347" s="5">
        <f t="shared" si="606"/>
        <v>90661</v>
      </c>
      <c r="P4347" s="5">
        <f t="shared" si="607"/>
        <v>90661</v>
      </c>
      <c r="Q4347" s="5">
        <f t="shared" si="608"/>
        <v>90661</v>
      </c>
      <c r="R4347" s="3">
        <v>25</v>
      </c>
      <c r="S4347" s="6">
        <v>25</v>
      </c>
      <c r="T4347" s="6">
        <v>25</v>
      </c>
      <c r="U4347" s="5">
        <f t="shared" si="609"/>
        <v>113326.25</v>
      </c>
      <c r="V4347" s="5">
        <f t="shared" si="610"/>
        <v>113326.25</v>
      </c>
      <c r="W4347" s="4">
        <f t="shared" si="611"/>
        <v>113326.25</v>
      </c>
      <c r="X4347" s="3">
        <v>0</v>
      </c>
      <c r="Y4347" s="3">
        <v>0</v>
      </c>
      <c r="Z4347" s="2" t="s">
        <v>3</v>
      </c>
      <c r="AA4347" s="2" t="s">
        <v>740</v>
      </c>
      <c r="AB4347" s="2" t="s">
        <v>739</v>
      </c>
      <c r="AC4347" s="1" t="s">
        <v>0</v>
      </c>
    </row>
    <row r="4348" spans="1:29" x14ac:dyDescent="0.25">
      <c r="A4348" s="2" t="s">
        <v>738</v>
      </c>
      <c r="B4348" s="8"/>
      <c r="C4348" s="3"/>
      <c r="D4348" s="2" t="s">
        <v>737</v>
      </c>
      <c r="E4348" s="2" t="s">
        <v>624</v>
      </c>
      <c r="F4348" s="3" t="s">
        <v>7</v>
      </c>
      <c r="G4348" s="3">
        <v>1</v>
      </c>
      <c r="H4348">
        <v>1</v>
      </c>
      <c r="I4348" s="2" t="s">
        <v>6</v>
      </c>
      <c r="J4348" s="2" t="s">
        <v>736</v>
      </c>
      <c r="K4348" s="7">
        <f t="shared" si="603"/>
        <v>77875</v>
      </c>
      <c r="L4348" s="7">
        <f t="shared" si="604"/>
        <v>77875</v>
      </c>
      <c r="M4348" s="2" t="s">
        <v>4</v>
      </c>
      <c r="N4348" s="1">
        <f t="shared" si="605"/>
        <v>0</v>
      </c>
      <c r="O4348" s="5">
        <f t="shared" si="606"/>
        <v>77875</v>
      </c>
      <c r="P4348" s="5">
        <f t="shared" si="607"/>
        <v>77875</v>
      </c>
      <c r="Q4348" s="5">
        <f t="shared" si="608"/>
        <v>77875</v>
      </c>
      <c r="R4348" s="3">
        <v>25</v>
      </c>
      <c r="S4348" s="6">
        <v>25</v>
      </c>
      <c r="T4348" s="6">
        <v>25</v>
      </c>
      <c r="U4348" s="5">
        <f t="shared" si="609"/>
        <v>97343.75</v>
      </c>
      <c r="V4348" s="5">
        <f t="shared" si="610"/>
        <v>97343.75</v>
      </c>
      <c r="W4348" s="4">
        <f t="shared" si="611"/>
        <v>97343.75</v>
      </c>
      <c r="X4348" s="3">
        <v>0</v>
      </c>
      <c r="Y4348" s="3">
        <v>0</v>
      </c>
      <c r="Z4348" s="2" t="s">
        <v>54</v>
      </c>
      <c r="AA4348" s="2" t="s">
        <v>77</v>
      </c>
      <c r="AB4348" s="2" t="s">
        <v>306</v>
      </c>
      <c r="AC4348" s="1" t="s">
        <v>0</v>
      </c>
    </row>
    <row r="4349" spans="1:29" x14ac:dyDescent="0.25">
      <c r="A4349" s="2" t="s">
        <v>735</v>
      </c>
      <c r="B4349" s="8"/>
      <c r="C4349" s="3"/>
      <c r="D4349" s="2" t="s">
        <v>734</v>
      </c>
      <c r="E4349" s="2" t="s">
        <v>624</v>
      </c>
      <c r="F4349" s="3" t="s">
        <v>7</v>
      </c>
      <c r="G4349" s="3">
        <v>1</v>
      </c>
      <c r="H4349">
        <v>1</v>
      </c>
      <c r="I4349" s="2" t="s">
        <v>6</v>
      </c>
      <c r="J4349" s="2" t="s">
        <v>733</v>
      </c>
      <c r="K4349" s="7">
        <f t="shared" si="603"/>
        <v>43892</v>
      </c>
      <c r="L4349" s="7">
        <f t="shared" si="604"/>
        <v>43892</v>
      </c>
      <c r="M4349" s="2" t="s">
        <v>4</v>
      </c>
      <c r="N4349" s="1">
        <f t="shared" si="605"/>
        <v>0</v>
      </c>
      <c r="O4349" s="5">
        <f t="shared" si="606"/>
        <v>43892</v>
      </c>
      <c r="P4349" s="5">
        <f t="shared" si="607"/>
        <v>43892</v>
      </c>
      <c r="Q4349" s="5">
        <f t="shared" si="608"/>
        <v>43892</v>
      </c>
      <c r="R4349" s="3">
        <v>25</v>
      </c>
      <c r="S4349" s="6">
        <v>25</v>
      </c>
      <c r="T4349" s="6">
        <v>25</v>
      </c>
      <c r="U4349" s="5">
        <f t="shared" si="609"/>
        <v>54865</v>
      </c>
      <c r="V4349" s="5">
        <f t="shared" si="610"/>
        <v>54865</v>
      </c>
      <c r="W4349" s="4">
        <f t="shared" si="611"/>
        <v>54865</v>
      </c>
      <c r="X4349" s="3">
        <v>0</v>
      </c>
      <c r="Y4349" s="3">
        <v>0</v>
      </c>
      <c r="Z4349" s="2" t="s">
        <v>54</v>
      </c>
      <c r="AA4349" s="2" t="s">
        <v>77</v>
      </c>
      <c r="AB4349" s="2" t="s">
        <v>306</v>
      </c>
      <c r="AC4349" s="1" t="s">
        <v>0</v>
      </c>
    </row>
    <row r="4350" spans="1:29" x14ac:dyDescent="0.25">
      <c r="A4350" s="2" t="s">
        <v>732</v>
      </c>
      <c r="B4350" s="8"/>
      <c r="C4350" s="3"/>
      <c r="D4350" s="2" t="s">
        <v>731</v>
      </c>
      <c r="E4350" s="2" t="s">
        <v>624</v>
      </c>
      <c r="F4350" s="3" t="s">
        <v>7</v>
      </c>
      <c r="G4350" s="3">
        <v>1</v>
      </c>
      <c r="H4350">
        <v>1</v>
      </c>
      <c r="I4350" s="2" t="s">
        <v>6</v>
      </c>
      <c r="J4350" s="2" t="s">
        <v>730</v>
      </c>
      <c r="K4350" s="7">
        <f t="shared" si="603"/>
        <v>103360</v>
      </c>
      <c r="L4350" s="7">
        <f t="shared" si="604"/>
        <v>103360</v>
      </c>
      <c r="M4350" s="2" t="s">
        <v>4</v>
      </c>
      <c r="N4350" s="1">
        <f t="shared" si="605"/>
        <v>0</v>
      </c>
      <c r="O4350" s="5">
        <f t="shared" si="606"/>
        <v>103360</v>
      </c>
      <c r="P4350" s="5">
        <f t="shared" si="607"/>
        <v>103360</v>
      </c>
      <c r="Q4350" s="5">
        <f t="shared" si="608"/>
        <v>103360</v>
      </c>
      <c r="R4350" s="3">
        <v>25</v>
      </c>
      <c r="S4350" s="6">
        <v>25</v>
      </c>
      <c r="T4350" s="6">
        <v>25</v>
      </c>
      <c r="U4350" s="5">
        <f t="shared" si="609"/>
        <v>129200</v>
      </c>
      <c r="V4350" s="5">
        <f t="shared" si="610"/>
        <v>129200</v>
      </c>
      <c r="W4350" s="4">
        <f t="shared" si="611"/>
        <v>129200</v>
      </c>
      <c r="X4350" s="3">
        <v>0</v>
      </c>
      <c r="Y4350" s="3">
        <v>0</v>
      </c>
      <c r="Z4350" s="2" t="s">
        <v>54</v>
      </c>
      <c r="AA4350" s="2" t="s">
        <v>77</v>
      </c>
      <c r="AB4350" s="2" t="s">
        <v>306</v>
      </c>
      <c r="AC4350" s="1" t="s">
        <v>0</v>
      </c>
    </row>
    <row r="4351" spans="1:29" x14ac:dyDescent="0.25">
      <c r="A4351" s="2" t="s">
        <v>729</v>
      </c>
      <c r="B4351" s="8"/>
      <c r="C4351" s="3"/>
      <c r="D4351" s="2" t="s">
        <v>728</v>
      </c>
      <c r="E4351" s="2" t="s">
        <v>624</v>
      </c>
      <c r="F4351" s="3" t="s">
        <v>7</v>
      </c>
      <c r="G4351" s="3">
        <v>1</v>
      </c>
      <c r="H4351">
        <v>1</v>
      </c>
      <c r="I4351" s="2" t="s">
        <v>6</v>
      </c>
      <c r="J4351" s="2" t="s">
        <v>727</v>
      </c>
      <c r="K4351" s="7">
        <f t="shared" si="603"/>
        <v>52388</v>
      </c>
      <c r="L4351" s="7">
        <f t="shared" si="604"/>
        <v>52388</v>
      </c>
      <c r="M4351" s="2" t="s">
        <v>4</v>
      </c>
      <c r="N4351" s="1">
        <f t="shared" si="605"/>
        <v>0</v>
      </c>
      <c r="O4351" s="5">
        <f t="shared" si="606"/>
        <v>52388</v>
      </c>
      <c r="P4351" s="5">
        <f t="shared" si="607"/>
        <v>52388</v>
      </c>
      <c r="Q4351" s="5">
        <f t="shared" si="608"/>
        <v>52388</v>
      </c>
      <c r="R4351" s="3">
        <v>25</v>
      </c>
      <c r="S4351" s="6">
        <v>25</v>
      </c>
      <c r="T4351" s="6">
        <v>25</v>
      </c>
      <c r="U4351" s="5">
        <f t="shared" si="609"/>
        <v>65485</v>
      </c>
      <c r="V4351" s="5">
        <f t="shared" si="610"/>
        <v>65485</v>
      </c>
      <c r="W4351" s="4">
        <f t="shared" si="611"/>
        <v>65485</v>
      </c>
      <c r="X4351" s="3">
        <v>0</v>
      </c>
      <c r="Y4351" s="3">
        <v>0</v>
      </c>
      <c r="Z4351" s="2" t="s">
        <v>54</v>
      </c>
      <c r="AA4351" s="2" t="s">
        <v>77</v>
      </c>
      <c r="AB4351" s="2" t="s">
        <v>306</v>
      </c>
      <c r="AC4351" s="1" t="s">
        <v>0</v>
      </c>
    </row>
    <row r="4352" spans="1:29" x14ac:dyDescent="0.25">
      <c r="A4352" s="2" t="s">
        <v>726</v>
      </c>
      <c r="B4352" s="8"/>
      <c r="C4352" s="3"/>
      <c r="D4352" s="2" t="s">
        <v>725</v>
      </c>
      <c r="E4352" s="2" t="s">
        <v>589</v>
      </c>
      <c r="F4352" s="3" t="s">
        <v>7</v>
      </c>
      <c r="G4352" s="3">
        <v>1</v>
      </c>
      <c r="H4352">
        <v>1</v>
      </c>
      <c r="I4352" s="2" t="s">
        <v>6</v>
      </c>
      <c r="J4352" s="2" t="s">
        <v>724</v>
      </c>
      <c r="K4352" s="7">
        <f t="shared" si="603"/>
        <v>21333</v>
      </c>
      <c r="L4352" s="7">
        <f t="shared" si="604"/>
        <v>21333</v>
      </c>
      <c r="M4352" s="2" t="s">
        <v>4</v>
      </c>
      <c r="N4352" s="1">
        <f t="shared" si="605"/>
        <v>0</v>
      </c>
      <c r="O4352" s="5">
        <f t="shared" si="606"/>
        <v>21333</v>
      </c>
      <c r="P4352" s="5">
        <f t="shared" si="607"/>
        <v>21333</v>
      </c>
      <c r="Q4352" s="5">
        <f t="shared" si="608"/>
        <v>21333</v>
      </c>
      <c r="R4352" s="3">
        <v>25</v>
      </c>
      <c r="S4352" s="6">
        <v>25</v>
      </c>
      <c r="T4352" s="6">
        <v>25</v>
      </c>
      <c r="U4352" s="5">
        <f t="shared" si="609"/>
        <v>26666.25</v>
      </c>
      <c r="V4352" s="5">
        <f t="shared" si="610"/>
        <v>26666.25</v>
      </c>
      <c r="W4352" s="4">
        <f t="shared" si="611"/>
        <v>26666.25</v>
      </c>
      <c r="X4352" s="3">
        <v>0</v>
      </c>
      <c r="Y4352" s="3">
        <v>0</v>
      </c>
      <c r="Z4352" s="2" t="s">
        <v>3</v>
      </c>
      <c r="AA4352" s="2" t="s">
        <v>530</v>
      </c>
      <c r="AB4352" s="2" t="s">
        <v>329</v>
      </c>
      <c r="AC4352" s="1" t="s">
        <v>0</v>
      </c>
    </row>
    <row r="4353" spans="1:29" x14ac:dyDescent="0.25">
      <c r="A4353" s="2" t="s">
        <v>723</v>
      </c>
      <c r="B4353" s="8"/>
      <c r="C4353" s="3"/>
      <c r="D4353" s="2" t="s">
        <v>722</v>
      </c>
      <c r="E4353" s="2" t="s">
        <v>589</v>
      </c>
      <c r="F4353" s="3" t="s">
        <v>7</v>
      </c>
      <c r="G4353" s="3">
        <v>1</v>
      </c>
      <c r="H4353">
        <v>1</v>
      </c>
      <c r="I4353" s="2" t="s">
        <v>6</v>
      </c>
      <c r="J4353" s="2" t="s">
        <v>721</v>
      </c>
      <c r="K4353" s="7">
        <f t="shared" si="603"/>
        <v>10644</v>
      </c>
      <c r="L4353" s="7">
        <f t="shared" si="604"/>
        <v>10644</v>
      </c>
      <c r="M4353" s="2" t="s">
        <v>4</v>
      </c>
      <c r="N4353" s="1">
        <f t="shared" si="605"/>
        <v>0</v>
      </c>
      <c r="O4353" s="5">
        <f t="shared" si="606"/>
        <v>10644</v>
      </c>
      <c r="P4353" s="5">
        <f t="shared" si="607"/>
        <v>10644</v>
      </c>
      <c r="Q4353" s="5">
        <f t="shared" si="608"/>
        <v>10644</v>
      </c>
      <c r="R4353" s="3">
        <v>25</v>
      </c>
      <c r="S4353" s="6">
        <v>25</v>
      </c>
      <c r="T4353" s="6">
        <v>25</v>
      </c>
      <c r="U4353" s="5">
        <f t="shared" si="609"/>
        <v>13305</v>
      </c>
      <c r="V4353" s="5">
        <f t="shared" si="610"/>
        <v>13305</v>
      </c>
      <c r="W4353" s="4">
        <f t="shared" si="611"/>
        <v>13305</v>
      </c>
      <c r="X4353" s="3">
        <v>0</v>
      </c>
      <c r="Y4353" s="3">
        <v>0</v>
      </c>
      <c r="Z4353" s="2" t="s">
        <v>3</v>
      </c>
      <c r="AA4353" s="2" t="s">
        <v>530</v>
      </c>
      <c r="AB4353" s="2" t="s">
        <v>329</v>
      </c>
      <c r="AC4353" s="1" t="s">
        <v>0</v>
      </c>
    </row>
    <row r="4354" spans="1:29" x14ac:dyDescent="0.25">
      <c r="A4354" s="2" t="s">
        <v>720</v>
      </c>
      <c r="B4354" s="8"/>
      <c r="C4354" s="2" t="s">
        <v>719</v>
      </c>
      <c r="D4354" s="2" t="s">
        <v>718</v>
      </c>
      <c r="E4354" s="2" t="s">
        <v>589</v>
      </c>
      <c r="F4354" s="3" t="s">
        <v>270</v>
      </c>
      <c r="G4354" s="3">
        <v>50</v>
      </c>
      <c r="H4354">
        <v>1</v>
      </c>
      <c r="I4354" s="2" t="s">
        <v>6</v>
      </c>
      <c r="J4354" s="2" t="s">
        <v>717</v>
      </c>
      <c r="K4354" s="7">
        <f t="shared" ref="K4354:K4417" si="612">J4354/G4354</f>
        <v>1332.16</v>
      </c>
      <c r="L4354" s="7">
        <f t="shared" ref="L4354:L4417" si="613">J4354/H4354</f>
        <v>66608</v>
      </c>
      <c r="M4354" s="2" t="s">
        <v>4</v>
      </c>
      <c r="N4354" s="1">
        <f t="shared" ref="N4354:N4417" si="614">IF(M4354="19%  IVA",19,IF(M4354="5% IVA",5,0))</f>
        <v>0</v>
      </c>
      <c r="O4354" s="5">
        <f t="shared" ref="O4354:O4417" si="615">(N4354/100)+J4354</f>
        <v>66608</v>
      </c>
      <c r="P4354" s="5">
        <f t="shared" ref="P4354:P4417" si="616">(K4354*N4354/100)+K4354</f>
        <v>1332.16</v>
      </c>
      <c r="Q4354" s="5">
        <f t="shared" ref="Q4354:Q4417" si="617">(L4354*N4354/100)+L4354</f>
        <v>66608</v>
      </c>
      <c r="R4354" s="3">
        <v>25</v>
      </c>
      <c r="S4354" s="6">
        <v>25</v>
      </c>
      <c r="T4354" s="6">
        <v>25</v>
      </c>
      <c r="U4354" s="5">
        <f t="shared" ref="U4354:U4417" si="618">(O4354*R4354/100)+O4354</f>
        <v>83260</v>
      </c>
      <c r="V4354" s="5">
        <f t="shared" ref="V4354:V4417" si="619">(P4354*R4354/100)+P4354</f>
        <v>1665.2</v>
      </c>
      <c r="W4354" s="4">
        <f t="shared" ref="W4354:W4417" si="620">(Q4354*S4354/100)+Q4354</f>
        <v>83260</v>
      </c>
      <c r="X4354" s="3">
        <v>0</v>
      </c>
      <c r="Y4354" s="3">
        <v>0</v>
      </c>
      <c r="Z4354" s="2" t="s">
        <v>3</v>
      </c>
      <c r="AA4354" s="2" t="s">
        <v>530</v>
      </c>
      <c r="AB4354" s="2" t="s">
        <v>329</v>
      </c>
      <c r="AC4354" s="1" t="s">
        <v>0</v>
      </c>
    </row>
    <row r="4355" spans="1:29" x14ac:dyDescent="0.25">
      <c r="A4355" s="2" t="s">
        <v>716</v>
      </c>
      <c r="B4355" s="8"/>
      <c r="C4355" s="3"/>
      <c r="D4355" s="2" t="s">
        <v>715</v>
      </c>
      <c r="E4355" s="2" t="s">
        <v>187</v>
      </c>
      <c r="F4355" s="3" t="s">
        <v>7</v>
      </c>
      <c r="G4355" s="3">
        <v>1</v>
      </c>
      <c r="H4355">
        <v>1</v>
      </c>
      <c r="I4355" s="2" t="s">
        <v>19</v>
      </c>
      <c r="J4355" s="2" t="s">
        <v>714</v>
      </c>
      <c r="K4355" s="7">
        <f t="shared" si="612"/>
        <v>66078</v>
      </c>
      <c r="L4355" s="7">
        <f t="shared" si="613"/>
        <v>66078</v>
      </c>
      <c r="M4355" s="2" t="s">
        <v>4</v>
      </c>
      <c r="N4355" s="1">
        <f t="shared" si="614"/>
        <v>0</v>
      </c>
      <c r="O4355" s="5">
        <f t="shared" si="615"/>
        <v>66078</v>
      </c>
      <c r="P4355" s="5">
        <f t="shared" si="616"/>
        <v>66078</v>
      </c>
      <c r="Q4355" s="5">
        <f t="shared" si="617"/>
        <v>66078</v>
      </c>
      <c r="R4355" s="3">
        <v>25</v>
      </c>
      <c r="S4355" s="6">
        <v>25</v>
      </c>
      <c r="T4355" s="6">
        <v>25</v>
      </c>
      <c r="U4355" s="5">
        <f t="shared" si="618"/>
        <v>82597.5</v>
      </c>
      <c r="V4355" s="5">
        <f t="shared" si="619"/>
        <v>82597.5</v>
      </c>
      <c r="W4355" s="4">
        <f t="shared" si="620"/>
        <v>82597.5</v>
      </c>
      <c r="X4355" s="3">
        <v>0</v>
      </c>
      <c r="Y4355" s="3">
        <v>0</v>
      </c>
      <c r="Z4355" s="2" t="s">
        <v>3</v>
      </c>
      <c r="AA4355" s="2" t="s">
        <v>41</v>
      </c>
      <c r="AB4355" s="2" t="s">
        <v>40</v>
      </c>
      <c r="AC4355" s="1" t="s">
        <v>0</v>
      </c>
    </row>
    <row r="4356" spans="1:29" x14ac:dyDescent="0.25">
      <c r="A4356" s="2" t="s">
        <v>713</v>
      </c>
      <c r="B4356" s="8"/>
      <c r="C4356" s="3"/>
      <c r="D4356" s="2" t="s">
        <v>712</v>
      </c>
      <c r="E4356" s="2" t="s">
        <v>187</v>
      </c>
      <c r="F4356" s="3" t="s">
        <v>7</v>
      </c>
      <c r="G4356" s="3">
        <v>1</v>
      </c>
      <c r="H4356">
        <v>1</v>
      </c>
      <c r="I4356" s="2" t="s">
        <v>19</v>
      </c>
      <c r="J4356" s="2" t="s">
        <v>711</v>
      </c>
      <c r="K4356" s="7">
        <f t="shared" si="612"/>
        <v>43820</v>
      </c>
      <c r="L4356" s="7">
        <f t="shared" si="613"/>
        <v>43820</v>
      </c>
      <c r="M4356" s="2" t="s">
        <v>4</v>
      </c>
      <c r="N4356" s="1">
        <f t="shared" si="614"/>
        <v>0</v>
      </c>
      <c r="O4356" s="5">
        <f t="shared" si="615"/>
        <v>43820</v>
      </c>
      <c r="P4356" s="5">
        <f t="shared" si="616"/>
        <v>43820</v>
      </c>
      <c r="Q4356" s="5">
        <f t="shared" si="617"/>
        <v>43820</v>
      </c>
      <c r="R4356" s="3">
        <v>25</v>
      </c>
      <c r="S4356" s="6">
        <v>25</v>
      </c>
      <c r="T4356" s="6">
        <v>25</v>
      </c>
      <c r="U4356" s="5">
        <f t="shared" si="618"/>
        <v>54775</v>
      </c>
      <c r="V4356" s="5">
        <f t="shared" si="619"/>
        <v>54775</v>
      </c>
      <c r="W4356" s="4">
        <f t="shared" si="620"/>
        <v>54775</v>
      </c>
      <c r="X4356" s="3">
        <v>0</v>
      </c>
      <c r="Y4356" s="3">
        <v>0</v>
      </c>
      <c r="Z4356" s="2" t="s">
        <v>3</v>
      </c>
      <c r="AA4356" s="2" t="s">
        <v>41</v>
      </c>
      <c r="AB4356" s="2" t="s">
        <v>40</v>
      </c>
      <c r="AC4356" s="1" t="s">
        <v>0</v>
      </c>
    </row>
    <row r="4357" spans="1:29" x14ac:dyDescent="0.25">
      <c r="A4357" s="2" t="s">
        <v>710</v>
      </c>
      <c r="B4357" s="8"/>
      <c r="C4357" s="3"/>
      <c r="D4357" s="2" t="s">
        <v>709</v>
      </c>
      <c r="E4357" s="2" t="s">
        <v>26</v>
      </c>
      <c r="F4357" s="3" t="s">
        <v>7</v>
      </c>
      <c r="G4357" s="3">
        <v>1</v>
      </c>
      <c r="H4357">
        <v>1</v>
      </c>
      <c r="I4357" s="2" t="s">
        <v>19</v>
      </c>
      <c r="J4357" s="2" t="s">
        <v>708</v>
      </c>
      <c r="K4357" s="7">
        <f t="shared" si="612"/>
        <v>16832</v>
      </c>
      <c r="L4357" s="7">
        <f t="shared" si="613"/>
        <v>16832</v>
      </c>
      <c r="M4357" s="2" t="s">
        <v>135</v>
      </c>
      <c r="N4357" s="1">
        <f t="shared" si="614"/>
        <v>19</v>
      </c>
      <c r="O4357" s="5">
        <f t="shared" si="615"/>
        <v>16832.189999999999</v>
      </c>
      <c r="P4357" s="5">
        <f t="shared" si="616"/>
        <v>20030.080000000002</v>
      </c>
      <c r="Q4357" s="5">
        <f t="shared" si="617"/>
        <v>20030.080000000002</v>
      </c>
      <c r="R4357" s="3">
        <v>25</v>
      </c>
      <c r="S4357" s="6">
        <v>25</v>
      </c>
      <c r="T4357" s="6">
        <v>25</v>
      </c>
      <c r="U4357" s="5">
        <f t="shared" si="618"/>
        <v>21040.237499999999</v>
      </c>
      <c r="V4357" s="5">
        <f t="shared" si="619"/>
        <v>25037.600000000002</v>
      </c>
      <c r="W4357" s="4">
        <f t="shared" si="620"/>
        <v>25037.600000000002</v>
      </c>
      <c r="X4357" s="3">
        <v>0</v>
      </c>
      <c r="Y4357" s="3">
        <v>0</v>
      </c>
      <c r="Z4357" s="2" t="s">
        <v>3</v>
      </c>
      <c r="AA4357" s="2" t="s">
        <v>162</v>
      </c>
      <c r="AB4357" s="2" t="s">
        <v>155</v>
      </c>
      <c r="AC4357" s="1" t="s">
        <v>0</v>
      </c>
    </row>
    <row r="4358" spans="1:29" x14ac:dyDescent="0.25">
      <c r="A4358" s="2" t="s">
        <v>707</v>
      </c>
      <c r="B4358" s="8"/>
      <c r="C4358" s="3"/>
      <c r="D4358" s="2" t="s">
        <v>706</v>
      </c>
      <c r="E4358" s="2" t="s">
        <v>26</v>
      </c>
      <c r="F4358" s="3" t="s">
        <v>7</v>
      </c>
      <c r="G4358" s="3">
        <v>1</v>
      </c>
      <c r="H4358">
        <v>1</v>
      </c>
      <c r="I4358" s="2" t="s">
        <v>19</v>
      </c>
      <c r="J4358" s="2" t="s">
        <v>705</v>
      </c>
      <c r="K4358" s="7">
        <f t="shared" si="612"/>
        <v>33716</v>
      </c>
      <c r="L4358" s="7">
        <f t="shared" si="613"/>
        <v>33716</v>
      </c>
      <c r="M4358" s="2" t="s">
        <v>135</v>
      </c>
      <c r="N4358" s="1">
        <f t="shared" si="614"/>
        <v>19</v>
      </c>
      <c r="O4358" s="5">
        <f t="shared" si="615"/>
        <v>33716.19</v>
      </c>
      <c r="P4358" s="5">
        <f t="shared" si="616"/>
        <v>40122.04</v>
      </c>
      <c r="Q4358" s="5">
        <f t="shared" si="617"/>
        <v>40122.04</v>
      </c>
      <c r="R4358" s="3">
        <v>25</v>
      </c>
      <c r="S4358" s="6">
        <v>25</v>
      </c>
      <c r="T4358" s="6">
        <v>25</v>
      </c>
      <c r="U4358" s="5">
        <f t="shared" si="618"/>
        <v>42145.237500000003</v>
      </c>
      <c r="V4358" s="5">
        <f t="shared" si="619"/>
        <v>50152.55</v>
      </c>
      <c r="W4358" s="4">
        <f t="shared" si="620"/>
        <v>50152.55</v>
      </c>
      <c r="X4358" s="3">
        <v>0</v>
      </c>
      <c r="Y4358" s="3">
        <v>0</v>
      </c>
      <c r="Z4358" s="2" t="s">
        <v>3</v>
      </c>
      <c r="AA4358" s="2" t="s">
        <v>162</v>
      </c>
      <c r="AB4358" s="2" t="s">
        <v>155</v>
      </c>
      <c r="AC4358" s="1" t="s">
        <v>0</v>
      </c>
    </row>
    <row r="4359" spans="1:29" x14ac:dyDescent="0.25">
      <c r="A4359" s="2" t="s">
        <v>704</v>
      </c>
      <c r="B4359" s="8"/>
      <c r="C4359" s="3"/>
      <c r="D4359" s="2" t="s">
        <v>703</v>
      </c>
      <c r="E4359" s="2" t="s">
        <v>97</v>
      </c>
      <c r="F4359" s="3" t="s">
        <v>7</v>
      </c>
      <c r="G4359" s="3">
        <v>1</v>
      </c>
      <c r="H4359">
        <v>1</v>
      </c>
      <c r="I4359" s="2" t="s">
        <v>6</v>
      </c>
      <c r="J4359" s="2" t="s">
        <v>702</v>
      </c>
      <c r="K4359" s="7">
        <f t="shared" si="612"/>
        <v>270363</v>
      </c>
      <c r="L4359" s="7">
        <f t="shared" si="613"/>
        <v>270363</v>
      </c>
      <c r="M4359" s="2" t="s">
        <v>4</v>
      </c>
      <c r="N4359" s="1">
        <f t="shared" si="614"/>
        <v>0</v>
      </c>
      <c r="O4359" s="5">
        <f t="shared" si="615"/>
        <v>270363</v>
      </c>
      <c r="P4359" s="5">
        <f t="shared" si="616"/>
        <v>270363</v>
      </c>
      <c r="Q4359" s="5">
        <f t="shared" si="617"/>
        <v>270363</v>
      </c>
      <c r="R4359" s="3">
        <v>25</v>
      </c>
      <c r="S4359" s="6">
        <v>25</v>
      </c>
      <c r="T4359" s="6">
        <v>25</v>
      </c>
      <c r="U4359" s="5">
        <f t="shared" si="618"/>
        <v>337953.75</v>
      </c>
      <c r="V4359" s="5">
        <f t="shared" si="619"/>
        <v>337953.75</v>
      </c>
      <c r="W4359" s="4">
        <f t="shared" si="620"/>
        <v>337953.75</v>
      </c>
      <c r="X4359" s="3">
        <v>0</v>
      </c>
      <c r="Y4359" s="3">
        <v>0</v>
      </c>
      <c r="Z4359" s="2" t="s">
        <v>3</v>
      </c>
      <c r="AA4359" s="2" t="s">
        <v>2</v>
      </c>
      <c r="AB4359" s="2" t="s">
        <v>701</v>
      </c>
      <c r="AC4359" s="1" t="s">
        <v>0</v>
      </c>
    </row>
    <row r="4360" spans="1:29" x14ac:dyDescent="0.25">
      <c r="A4360" s="2" t="s">
        <v>700</v>
      </c>
      <c r="B4360" s="8">
        <v>7702184111208</v>
      </c>
      <c r="C4360" s="2" t="s">
        <v>699</v>
      </c>
      <c r="D4360" s="2" t="s">
        <v>698</v>
      </c>
      <c r="E4360" s="2" t="s">
        <v>26</v>
      </c>
      <c r="F4360" s="3" t="s">
        <v>270</v>
      </c>
      <c r="G4360" s="3">
        <v>300</v>
      </c>
      <c r="H4360">
        <v>1</v>
      </c>
      <c r="I4360" s="2" t="s">
        <v>6</v>
      </c>
      <c r="J4360" s="2" t="s">
        <v>697</v>
      </c>
      <c r="K4360" s="7">
        <f t="shared" si="612"/>
        <v>87.696666666666673</v>
      </c>
      <c r="L4360" s="7">
        <f t="shared" si="613"/>
        <v>26309</v>
      </c>
      <c r="M4360" s="2" t="s">
        <v>4</v>
      </c>
      <c r="N4360" s="1">
        <f t="shared" si="614"/>
        <v>0</v>
      </c>
      <c r="O4360" s="5">
        <f t="shared" si="615"/>
        <v>26309</v>
      </c>
      <c r="P4360" s="5">
        <f t="shared" si="616"/>
        <v>87.696666666666673</v>
      </c>
      <c r="Q4360" s="5">
        <f t="shared" si="617"/>
        <v>26309</v>
      </c>
      <c r="R4360" s="3">
        <v>25</v>
      </c>
      <c r="S4360" s="6">
        <v>25</v>
      </c>
      <c r="T4360" s="6">
        <v>25</v>
      </c>
      <c r="U4360" s="5">
        <f t="shared" si="618"/>
        <v>32886.25</v>
      </c>
      <c r="V4360" s="5">
        <f t="shared" si="619"/>
        <v>109.62083333333334</v>
      </c>
      <c r="W4360" s="4">
        <f t="shared" si="620"/>
        <v>32886.25</v>
      </c>
      <c r="X4360" s="3">
        <v>0</v>
      </c>
      <c r="Y4360" s="3">
        <v>0</v>
      </c>
      <c r="Z4360" s="2" t="s">
        <v>3</v>
      </c>
      <c r="AA4360" s="2" t="s">
        <v>2</v>
      </c>
      <c r="AB4360" s="2" t="s">
        <v>112</v>
      </c>
      <c r="AC4360" s="1" t="s">
        <v>0</v>
      </c>
    </row>
    <row r="4361" spans="1:29" x14ac:dyDescent="0.25">
      <c r="A4361" s="2" t="s">
        <v>696</v>
      </c>
      <c r="B4361" s="8"/>
      <c r="C4361" s="3"/>
      <c r="D4361" s="2" t="s">
        <v>695</v>
      </c>
      <c r="E4361" s="2" t="s">
        <v>26</v>
      </c>
      <c r="F4361" s="3" t="s">
        <v>7</v>
      </c>
      <c r="G4361" s="3">
        <v>1</v>
      </c>
      <c r="H4361">
        <v>1</v>
      </c>
      <c r="I4361" s="2" t="s">
        <v>6</v>
      </c>
      <c r="J4361" s="2" t="s">
        <v>694</v>
      </c>
      <c r="K4361" s="7">
        <f t="shared" si="612"/>
        <v>5134</v>
      </c>
      <c r="L4361" s="7">
        <f t="shared" si="613"/>
        <v>5134</v>
      </c>
      <c r="M4361" s="2" t="s">
        <v>4</v>
      </c>
      <c r="N4361" s="1">
        <f t="shared" si="614"/>
        <v>0</v>
      </c>
      <c r="O4361" s="5">
        <f t="shared" si="615"/>
        <v>5134</v>
      </c>
      <c r="P4361" s="5">
        <f t="shared" si="616"/>
        <v>5134</v>
      </c>
      <c r="Q4361" s="5">
        <f t="shared" si="617"/>
        <v>5134</v>
      </c>
      <c r="R4361" s="3">
        <v>25</v>
      </c>
      <c r="S4361" s="6">
        <v>25</v>
      </c>
      <c r="T4361" s="6">
        <v>25</v>
      </c>
      <c r="U4361" s="5">
        <f t="shared" si="618"/>
        <v>6417.5</v>
      </c>
      <c r="V4361" s="5">
        <f t="shared" si="619"/>
        <v>6417.5</v>
      </c>
      <c r="W4361" s="4">
        <f t="shared" si="620"/>
        <v>6417.5</v>
      </c>
      <c r="X4361" s="3">
        <v>0</v>
      </c>
      <c r="Y4361" s="3">
        <v>0</v>
      </c>
      <c r="Z4361" s="2" t="s">
        <v>3</v>
      </c>
      <c r="AA4361" s="2" t="s">
        <v>2</v>
      </c>
      <c r="AB4361" s="2" t="s">
        <v>112</v>
      </c>
      <c r="AC4361" s="1" t="s">
        <v>0</v>
      </c>
    </row>
    <row r="4362" spans="1:29" x14ac:dyDescent="0.25">
      <c r="A4362" s="2" t="s">
        <v>693</v>
      </c>
      <c r="B4362" s="8"/>
      <c r="C4362" s="3"/>
      <c r="D4362" s="2" t="s">
        <v>692</v>
      </c>
      <c r="E4362" s="2" t="s">
        <v>26</v>
      </c>
      <c r="F4362" s="3" t="s">
        <v>7</v>
      </c>
      <c r="G4362" s="3">
        <v>1</v>
      </c>
      <c r="H4362">
        <v>1</v>
      </c>
      <c r="I4362" s="2" t="s">
        <v>6</v>
      </c>
      <c r="J4362" s="2" t="s">
        <v>691</v>
      </c>
      <c r="K4362" s="7">
        <f t="shared" si="612"/>
        <v>15751</v>
      </c>
      <c r="L4362" s="7">
        <f t="shared" si="613"/>
        <v>15751</v>
      </c>
      <c r="M4362" s="2" t="s">
        <v>4</v>
      </c>
      <c r="N4362" s="1">
        <f t="shared" si="614"/>
        <v>0</v>
      </c>
      <c r="O4362" s="5">
        <f t="shared" si="615"/>
        <v>15751</v>
      </c>
      <c r="P4362" s="5">
        <f t="shared" si="616"/>
        <v>15751</v>
      </c>
      <c r="Q4362" s="5">
        <f t="shared" si="617"/>
        <v>15751</v>
      </c>
      <c r="R4362" s="3">
        <v>25</v>
      </c>
      <c r="S4362" s="6">
        <v>25</v>
      </c>
      <c r="T4362" s="6">
        <v>25</v>
      </c>
      <c r="U4362" s="5">
        <f t="shared" si="618"/>
        <v>19688.75</v>
      </c>
      <c r="V4362" s="5">
        <f t="shared" si="619"/>
        <v>19688.75</v>
      </c>
      <c r="W4362" s="4">
        <f t="shared" si="620"/>
        <v>19688.75</v>
      </c>
      <c r="X4362" s="3">
        <v>0</v>
      </c>
      <c r="Y4362" s="3">
        <v>0</v>
      </c>
      <c r="Z4362" s="2" t="s">
        <v>3</v>
      </c>
      <c r="AA4362" s="2" t="s">
        <v>674</v>
      </c>
      <c r="AB4362" s="2" t="s">
        <v>690</v>
      </c>
      <c r="AC4362" s="1" t="s">
        <v>0</v>
      </c>
    </row>
    <row r="4363" spans="1:29" x14ac:dyDescent="0.25">
      <c r="A4363" s="2" t="s">
        <v>689</v>
      </c>
      <c r="B4363" s="8"/>
      <c r="C4363" s="3"/>
      <c r="D4363" s="2" t="s">
        <v>688</v>
      </c>
      <c r="E4363" s="2" t="s">
        <v>614</v>
      </c>
      <c r="F4363" s="3" t="s">
        <v>7</v>
      </c>
      <c r="G4363" s="3">
        <v>1</v>
      </c>
      <c r="H4363">
        <v>1</v>
      </c>
      <c r="I4363" s="2" t="s">
        <v>6</v>
      </c>
      <c r="J4363" s="2" t="s">
        <v>687</v>
      </c>
      <c r="K4363" s="7">
        <f t="shared" si="612"/>
        <v>53644</v>
      </c>
      <c r="L4363" s="7">
        <f t="shared" si="613"/>
        <v>53644</v>
      </c>
      <c r="M4363" s="2" t="s">
        <v>4</v>
      </c>
      <c r="N4363" s="1">
        <f t="shared" si="614"/>
        <v>0</v>
      </c>
      <c r="O4363" s="5">
        <f t="shared" si="615"/>
        <v>53644</v>
      </c>
      <c r="P4363" s="5">
        <f t="shared" si="616"/>
        <v>53644</v>
      </c>
      <c r="Q4363" s="5">
        <f t="shared" si="617"/>
        <v>53644</v>
      </c>
      <c r="R4363" s="3">
        <v>25</v>
      </c>
      <c r="S4363" s="6">
        <v>25</v>
      </c>
      <c r="T4363" s="6">
        <v>25</v>
      </c>
      <c r="U4363" s="5">
        <f t="shared" si="618"/>
        <v>67055</v>
      </c>
      <c r="V4363" s="5">
        <f t="shared" si="619"/>
        <v>67055</v>
      </c>
      <c r="W4363" s="4">
        <f t="shared" si="620"/>
        <v>67055</v>
      </c>
      <c r="X4363" s="3">
        <v>0</v>
      </c>
      <c r="Y4363" s="3">
        <v>0</v>
      </c>
      <c r="Z4363" s="2" t="s">
        <v>3</v>
      </c>
      <c r="AA4363" s="2" t="s">
        <v>686</v>
      </c>
      <c r="AB4363" s="2" t="s">
        <v>685</v>
      </c>
      <c r="AC4363" s="1" t="s">
        <v>0</v>
      </c>
    </row>
    <row r="4364" spans="1:29" x14ac:dyDescent="0.25">
      <c r="A4364" s="2" t="s">
        <v>684</v>
      </c>
      <c r="B4364" s="8"/>
      <c r="C4364" s="3"/>
      <c r="D4364" s="2" t="s">
        <v>683</v>
      </c>
      <c r="E4364" s="2" t="s">
        <v>187</v>
      </c>
      <c r="F4364" s="3" t="s">
        <v>7</v>
      </c>
      <c r="G4364" s="3">
        <v>1</v>
      </c>
      <c r="H4364">
        <v>1</v>
      </c>
      <c r="I4364" s="2" t="s">
        <v>6</v>
      </c>
      <c r="J4364" s="2" t="s">
        <v>682</v>
      </c>
      <c r="K4364" s="7">
        <f t="shared" si="612"/>
        <v>36952</v>
      </c>
      <c r="L4364" s="7">
        <f t="shared" si="613"/>
        <v>36952</v>
      </c>
      <c r="M4364" s="2" t="s">
        <v>4</v>
      </c>
      <c r="N4364" s="1">
        <f t="shared" si="614"/>
        <v>0</v>
      </c>
      <c r="O4364" s="5">
        <f t="shared" si="615"/>
        <v>36952</v>
      </c>
      <c r="P4364" s="5">
        <f t="shared" si="616"/>
        <v>36952</v>
      </c>
      <c r="Q4364" s="5">
        <f t="shared" si="617"/>
        <v>36952</v>
      </c>
      <c r="R4364" s="3">
        <v>25</v>
      </c>
      <c r="S4364" s="6">
        <v>25</v>
      </c>
      <c r="T4364" s="6">
        <v>25</v>
      </c>
      <c r="U4364" s="5">
        <f t="shared" si="618"/>
        <v>46190</v>
      </c>
      <c r="V4364" s="5">
        <f t="shared" si="619"/>
        <v>46190</v>
      </c>
      <c r="W4364" s="4">
        <f t="shared" si="620"/>
        <v>46190</v>
      </c>
      <c r="X4364" s="3">
        <v>0</v>
      </c>
      <c r="Y4364" s="3">
        <v>0</v>
      </c>
      <c r="Z4364" s="2" t="s">
        <v>3</v>
      </c>
      <c r="AA4364" s="2" t="s">
        <v>341</v>
      </c>
      <c r="AB4364" s="2" t="s">
        <v>681</v>
      </c>
      <c r="AC4364" s="1" t="s">
        <v>0</v>
      </c>
    </row>
    <row r="4365" spans="1:29" x14ac:dyDescent="0.25">
      <c r="A4365" s="2" t="s">
        <v>680</v>
      </c>
      <c r="B4365" s="8"/>
      <c r="C4365" s="3"/>
      <c r="D4365" s="2" t="s">
        <v>679</v>
      </c>
      <c r="E4365" s="2" t="s">
        <v>387</v>
      </c>
      <c r="F4365" s="3" t="s">
        <v>7</v>
      </c>
      <c r="G4365" s="3">
        <v>1</v>
      </c>
      <c r="H4365">
        <v>1</v>
      </c>
      <c r="I4365" s="2" t="s">
        <v>6</v>
      </c>
      <c r="J4365" s="2" t="s">
        <v>678</v>
      </c>
      <c r="K4365" s="7">
        <f t="shared" si="612"/>
        <v>203484</v>
      </c>
      <c r="L4365" s="7">
        <f t="shared" si="613"/>
        <v>203484</v>
      </c>
      <c r="M4365" s="2" t="s">
        <v>4</v>
      </c>
      <c r="N4365" s="1">
        <f t="shared" si="614"/>
        <v>0</v>
      </c>
      <c r="O4365" s="5">
        <f t="shared" si="615"/>
        <v>203484</v>
      </c>
      <c r="P4365" s="5">
        <f t="shared" si="616"/>
        <v>203484</v>
      </c>
      <c r="Q4365" s="5">
        <f t="shared" si="617"/>
        <v>203484</v>
      </c>
      <c r="R4365" s="3">
        <v>25</v>
      </c>
      <c r="S4365" s="6">
        <v>25</v>
      </c>
      <c r="T4365" s="6">
        <v>25</v>
      </c>
      <c r="U4365" s="5">
        <f t="shared" si="618"/>
        <v>254355</v>
      </c>
      <c r="V4365" s="5">
        <f t="shared" si="619"/>
        <v>254355</v>
      </c>
      <c r="W4365" s="4">
        <f t="shared" si="620"/>
        <v>254355</v>
      </c>
      <c r="X4365" s="3">
        <v>0</v>
      </c>
      <c r="Y4365" s="3">
        <v>0</v>
      </c>
      <c r="Z4365" s="2" t="s">
        <v>3</v>
      </c>
      <c r="AA4365" s="2" t="s">
        <v>674</v>
      </c>
      <c r="AB4365" s="2" t="s">
        <v>673</v>
      </c>
      <c r="AC4365" s="1" t="s">
        <v>0</v>
      </c>
    </row>
    <row r="4366" spans="1:29" x14ac:dyDescent="0.25">
      <c r="A4366" s="2" t="s">
        <v>677</v>
      </c>
      <c r="B4366" s="8"/>
      <c r="C4366" s="3"/>
      <c r="D4366" s="2" t="s">
        <v>676</v>
      </c>
      <c r="E4366" s="2" t="s">
        <v>387</v>
      </c>
      <c r="F4366" s="3" t="s">
        <v>7</v>
      </c>
      <c r="G4366" s="3">
        <v>1</v>
      </c>
      <c r="H4366">
        <v>1</v>
      </c>
      <c r="I4366" s="2" t="s">
        <v>6</v>
      </c>
      <c r="J4366" s="2" t="s">
        <v>675</v>
      </c>
      <c r="K4366" s="7">
        <f t="shared" si="612"/>
        <v>144143</v>
      </c>
      <c r="L4366" s="7">
        <f t="shared" si="613"/>
        <v>144143</v>
      </c>
      <c r="M4366" s="2" t="s">
        <v>4</v>
      </c>
      <c r="N4366" s="1">
        <f t="shared" si="614"/>
        <v>0</v>
      </c>
      <c r="O4366" s="5">
        <f t="shared" si="615"/>
        <v>144143</v>
      </c>
      <c r="P4366" s="5">
        <f t="shared" si="616"/>
        <v>144143</v>
      </c>
      <c r="Q4366" s="5">
        <f t="shared" si="617"/>
        <v>144143</v>
      </c>
      <c r="R4366" s="3">
        <v>25</v>
      </c>
      <c r="S4366" s="6">
        <v>25</v>
      </c>
      <c r="T4366" s="6">
        <v>25</v>
      </c>
      <c r="U4366" s="5">
        <f t="shared" si="618"/>
        <v>180178.75</v>
      </c>
      <c r="V4366" s="5">
        <f t="shared" si="619"/>
        <v>180178.75</v>
      </c>
      <c r="W4366" s="4">
        <f t="shared" si="620"/>
        <v>180178.75</v>
      </c>
      <c r="X4366" s="3">
        <v>0</v>
      </c>
      <c r="Y4366" s="3">
        <v>0</v>
      </c>
      <c r="Z4366" s="2" t="s">
        <v>3</v>
      </c>
      <c r="AA4366" s="2" t="s">
        <v>674</v>
      </c>
      <c r="AB4366" s="2" t="s">
        <v>673</v>
      </c>
      <c r="AC4366" s="1" t="s">
        <v>0</v>
      </c>
    </row>
    <row r="4367" spans="1:29" x14ac:dyDescent="0.25">
      <c r="A4367" s="2" t="s">
        <v>672</v>
      </c>
      <c r="B4367" s="8"/>
      <c r="C4367" s="3"/>
      <c r="D4367" s="2" t="s">
        <v>671</v>
      </c>
      <c r="E4367" s="2" t="s">
        <v>670</v>
      </c>
      <c r="F4367" s="3" t="s">
        <v>7</v>
      </c>
      <c r="G4367" s="3">
        <v>1</v>
      </c>
      <c r="H4367">
        <v>1</v>
      </c>
      <c r="I4367" s="2" t="s">
        <v>19</v>
      </c>
      <c r="J4367" s="2" t="s">
        <v>669</v>
      </c>
      <c r="K4367" s="7">
        <f t="shared" si="612"/>
        <v>12367</v>
      </c>
      <c r="L4367" s="7">
        <f t="shared" si="613"/>
        <v>12367</v>
      </c>
      <c r="M4367" s="2" t="s">
        <v>4</v>
      </c>
      <c r="N4367" s="1">
        <f t="shared" si="614"/>
        <v>0</v>
      </c>
      <c r="O4367" s="5">
        <f t="shared" si="615"/>
        <v>12367</v>
      </c>
      <c r="P4367" s="5">
        <f t="shared" si="616"/>
        <v>12367</v>
      </c>
      <c r="Q4367" s="5">
        <f t="shared" si="617"/>
        <v>12367</v>
      </c>
      <c r="R4367" s="3">
        <v>25</v>
      </c>
      <c r="S4367" s="6">
        <v>25</v>
      </c>
      <c r="T4367" s="6">
        <v>25</v>
      </c>
      <c r="U4367" s="5">
        <f t="shared" si="618"/>
        <v>15458.75</v>
      </c>
      <c r="V4367" s="5">
        <f t="shared" si="619"/>
        <v>15458.75</v>
      </c>
      <c r="W4367" s="4">
        <f t="shared" si="620"/>
        <v>15458.75</v>
      </c>
      <c r="X4367" s="3">
        <v>0</v>
      </c>
      <c r="Y4367" s="3">
        <v>0</v>
      </c>
      <c r="Z4367" s="2" t="s">
        <v>54</v>
      </c>
      <c r="AA4367" s="2" t="s">
        <v>77</v>
      </c>
      <c r="AB4367" s="2" t="s">
        <v>76</v>
      </c>
      <c r="AC4367" s="1" t="s">
        <v>0</v>
      </c>
    </row>
    <row r="4368" spans="1:29" x14ac:dyDescent="0.25">
      <c r="A4368" s="2" t="s">
        <v>668</v>
      </c>
      <c r="B4368" s="8"/>
      <c r="C4368" s="3"/>
      <c r="D4368" s="2" t="s">
        <v>667</v>
      </c>
      <c r="E4368" s="2" t="s">
        <v>8</v>
      </c>
      <c r="F4368" s="3" t="s">
        <v>7</v>
      </c>
      <c r="G4368" s="3">
        <v>1</v>
      </c>
      <c r="H4368">
        <v>1</v>
      </c>
      <c r="I4368" s="2" t="s">
        <v>6</v>
      </c>
      <c r="J4368" s="2" t="s">
        <v>666</v>
      </c>
      <c r="K4368" s="7">
        <f t="shared" si="612"/>
        <v>66361</v>
      </c>
      <c r="L4368" s="7">
        <f t="shared" si="613"/>
        <v>66361</v>
      </c>
      <c r="M4368" s="2" t="s">
        <v>4</v>
      </c>
      <c r="N4368" s="1">
        <f t="shared" si="614"/>
        <v>0</v>
      </c>
      <c r="O4368" s="5">
        <f t="shared" si="615"/>
        <v>66361</v>
      </c>
      <c r="P4368" s="5">
        <f t="shared" si="616"/>
        <v>66361</v>
      </c>
      <c r="Q4368" s="5">
        <f t="shared" si="617"/>
        <v>66361</v>
      </c>
      <c r="R4368" s="3">
        <v>25</v>
      </c>
      <c r="S4368" s="6">
        <v>25</v>
      </c>
      <c r="T4368" s="6">
        <v>25</v>
      </c>
      <c r="U4368" s="5">
        <f t="shared" si="618"/>
        <v>82951.25</v>
      </c>
      <c r="V4368" s="5">
        <f t="shared" si="619"/>
        <v>82951.25</v>
      </c>
      <c r="W4368" s="4">
        <f t="shared" si="620"/>
        <v>82951.25</v>
      </c>
      <c r="X4368" s="3">
        <v>0</v>
      </c>
      <c r="Y4368" s="3">
        <v>0</v>
      </c>
      <c r="Z4368" s="2" t="s">
        <v>3</v>
      </c>
      <c r="AA4368" s="2" t="s">
        <v>95</v>
      </c>
      <c r="AB4368" s="2" t="s">
        <v>662</v>
      </c>
      <c r="AC4368" s="1" t="s">
        <v>0</v>
      </c>
    </row>
    <row r="4369" spans="1:29" x14ac:dyDescent="0.25">
      <c r="A4369" s="2" t="s">
        <v>665</v>
      </c>
      <c r="B4369" s="8"/>
      <c r="C4369" s="3"/>
      <c r="D4369" s="2" t="s">
        <v>664</v>
      </c>
      <c r="E4369" s="2" t="s">
        <v>8</v>
      </c>
      <c r="F4369" s="3" t="s">
        <v>7</v>
      </c>
      <c r="G4369" s="3">
        <v>1</v>
      </c>
      <c r="H4369">
        <v>1</v>
      </c>
      <c r="I4369" s="2" t="s">
        <v>6</v>
      </c>
      <c r="J4369" s="2" t="s">
        <v>663</v>
      </c>
      <c r="K4369" s="7">
        <f t="shared" si="612"/>
        <v>168690</v>
      </c>
      <c r="L4369" s="7">
        <f t="shared" si="613"/>
        <v>168690</v>
      </c>
      <c r="M4369" s="2" t="s">
        <v>4</v>
      </c>
      <c r="N4369" s="1">
        <f t="shared" si="614"/>
        <v>0</v>
      </c>
      <c r="O4369" s="5">
        <f t="shared" si="615"/>
        <v>168690</v>
      </c>
      <c r="P4369" s="5">
        <f t="shared" si="616"/>
        <v>168690</v>
      </c>
      <c r="Q4369" s="5">
        <f t="shared" si="617"/>
        <v>168690</v>
      </c>
      <c r="R4369" s="3">
        <v>25</v>
      </c>
      <c r="S4369" s="6">
        <v>25</v>
      </c>
      <c r="T4369" s="6">
        <v>25</v>
      </c>
      <c r="U4369" s="5">
        <f t="shared" si="618"/>
        <v>210862.5</v>
      </c>
      <c r="V4369" s="5">
        <f t="shared" si="619"/>
        <v>210862.5</v>
      </c>
      <c r="W4369" s="4">
        <f t="shared" si="620"/>
        <v>210862.5</v>
      </c>
      <c r="X4369" s="3">
        <v>0</v>
      </c>
      <c r="Y4369" s="3">
        <v>0</v>
      </c>
      <c r="Z4369" s="2" t="s">
        <v>3</v>
      </c>
      <c r="AA4369" s="2" t="s">
        <v>95</v>
      </c>
      <c r="AB4369" s="2" t="s">
        <v>662</v>
      </c>
      <c r="AC4369" s="1" t="s">
        <v>0</v>
      </c>
    </row>
    <row r="4370" spans="1:29" x14ac:dyDescent="0.25">
      <c r="A4370" s="2" t="s">
        <v>661</v>
      </c>
      <c r="B4370" s="8"/>
      <c r="C4370" s="3"/>
      <c r="D4370" s="2" t="s">
        <v>660</v>
      </c>
      <c r="E4370" s="2" t="s">
        <v>659</v>
      </c>
      <c r="F4370" s="3" t="s">
        <v>7</v>
      </c>
      <c r="G4370" s="3">
        <v>1</v>
      </c>
      <c r="H4370">
        <v>1</v>
      </c>
      <c r="I4370" s="2" t="s">
        <v>19</v>
      </c>
      <c r="J4370" s="2" t="s">
        <v>658</v>
      </c>
      <c r="K4370" s="7">
        <f t="shared" si="612"/>
        <v>18684</v>
      </c>
      <c r="L4370" s="7">
        <f t="shared" si="613"/>
        <v>18684</v>
      </c>
      <c r="M4370" s="2" t="s">
        <v>4</v>
      </c>
      <c r="N4370" s="1">
        <f t="shared" si="614"/>
        <v>0</v>
      </c>
      <c r="O4370" s="5">
        <f t="shared" si="615"/>
        <v>18684</v>
      </c>
      <c r="P4370" s="5">
        <f t="shared" si="616"/>
        <v>18684</v>
      </c>
      <c r="Q4370" s="5">
        <f t="shared" si="617"/>
        <v>18684</v>
      </c>
      <c r="R4370" s="3">
        <v>25</v>
      </c>
      <c r="S4370" s="6">
        <v>25</v>
      </c>
      <c r="T4370" s="6">
        <v>25</v>
      </c>
      <c r="U4370" s="5">
        <f t="shared" si="618"/>
        <v>23355</v>
      </c>
      <c r="V4370" s="5">
        <f t="shared" si="619"/>
        <v>23355</v>
      </c>
      <c r="W4370" s="4">
        <f t="shared" si="620"/>
        <v>23355</v>
      </c>
      <c r="X4370" s="3">
        <v>0</v>
      </c>
      <c r="Y4370" s="3">
        <v>0</v>
      </c>
      <c r="Z4370" s="2" t="s">
        <v>3</v>
      </c>
      <c r="AA4370" s="2" t="s">
        <v>17</v>
      </c>
      <c r="AB4370" s="2" t="s">
        <v>657</v>
      </c>
      <c r="AC4370" s="1" t="s">
        <v>0</v>
      </c>
    </row>
    <row r="4371" spans="1:29" x14ac:dyDescent="0.25">
      <c r="A4371" s="2" t="s">
        <v>656</v>
      </c>
      <c r="B4371" s="8"/>
      <c r="C4371" s="3"/>
      <c r="D4371" s="2" t="s">
        <v>655</v>
      </c>
      <c r="E4371" s="2" t="s">
        <v>58</v>
      </c>
      <c r="F4371" s="3" t="s">
        <v>7</v>
      </c>
      <c r="G4371" s="3">
        <v>1</v>
      </c>
      <c r="H4371">
        <v>1</v>
      </c>
      <c r="I4371" s="2" t="s">
        <v>57</v>
      </c>
      <c r="J4371" s="2" t="s">
        <v>654</v>
      </c>
      <c r="K4371" s="7">
        <f t="shared" si="612"/>
        <v>47191</v>
      </c>
      <c r="L4371" s="7">
        <f t="shared" si="613"/>
        <v>47191</v>
      </c>
      <c r="M4371" s="2" t="s">
        <v>4</v>
      </c>
      <c r="N4371" s="1">
        <f t="shared" si="614"/>
        <v>0</v>
      </c>
      <c r="O4371" s="5">
        <f t="shared" si="615"/>
        <v>47191</v>
      </c>
      <c r="P4371" s="5">
        <f t="shared" si="616"/>
        <v>47191</v>
      </c>
      <c r="Q4371" s="5">
        <f t="shared" si="617"/>
        <v>47191</v>
      </c>
      <c r="R4371" s="3">
        <v>25</v>
      </c>
      <c r="S4371" s="6">
        <v>25</v>
      </c>
      <c r="T4371" s="6">
        <v>25</v>
      </c>
      <c r="U4371" s="5">
        <f t="shared" si="618"/>
        <v>58988.75</v>
      </c>
      <c r="V4371" s="5">
        <f t="shared" si="619"/>
        <v>58988.75</v>
      </c>
      <c r="W4371" s="4">
        <f t="shared" si="620"/>
        <v>58988.75</v>
      </c>
      <c r="X4371" s="3">
        <v>0</v>
      </c>
      <c r="Y4371" s="3">
        <v>0</v>
      </c>
      <c r="Z4371" s="2" t="s">
        <v>54</v>
      </c>
      <c r="AA4371" s="2" t="s">
        <v>653</v>
      </c>
      <c r="AB4371" s="2" t="s">
        <v>652</v>
      </c>
      <c r="AC4371" s="1" t="s">
        <v>0</v>
      </c>
    </row>
    <row r="4372" spans="1:29" x14ac:dyDescent="0.25">
      <c r="A4372" s="2" t="s">
        <v>651</v>
      </c>
      <c r="B4372" s="8"/>
      <c r="C4372" s="3"/>
      <c r="D4372" s="2" t="s">
        <v>650</v>
      </c>
      <c r="E4372" s="2" t="s">
        <v>187</v>
      </c>
      <c r="F4372" s="3" t="s">
        <v>7</v>
      </c>
      <c r="G4372" s="3">
        <v>1</v>
      </c>
      <c r="H4372">
        <v>1</v>
      </c>
      <c r="I4372" s="2" t="s">
        <v>6</v>
      </c>
      <c r="J4372" s="2" t="s">
        <v>649</v>
      </c>
      <c r="K4372" s="7">
        <f t="shared" si="612"/>
        <v>46726</v>
      </c>
      <c r="L4372" s="7">
        <f t="shared" si="613"/>
        <v>46726</v>
      </c>
      <c r="M4372" s="2" t="s">
        <v>4</v>
      </c>
      <c r="N4372" s="1">
        <f t="shared" si="614"/>
        <v>0</v>
      </c>
      <c r="O4372" s="5">
        <f t="shared" si="615"/>
        <v>46726</v>
      </c>
      <c r="P4372" s="5">
        <f t="shared" si="616"/>
        <v>46726</v>
      </c>
      <c r="Q4372" s="5">
        <f t="shared" si="617"/>
        <v>46726</v>
      </c>
      <c r="R4372" s="3">
        <v>25</v>
      </c>
      <c r="S4372" s="6">
        <v>25</v>
      </c>
      <c r="T4372" s="6">
        <v>25</v>
      </c>
      <c r="U4372" s="5">
        <f t="shared" si="618"/>
        <v>58407.5</v>
      </c>
      <c r="V4372" s="5">
        <f t="shared" si="619"/>
        <v>58407.5</v>
      </c>
      <c r="W4372" s="4">
        <f t="shared" si="620"/>
        <v>58407.5</v>
      </c>
      <c r="X4372" s="3">
        <v>0</v>
      </c>
      <c r="Y4372" s="3">
        <v>0</v>
      </c>
      <c r="Z4372" s="2" t="s">
        <v>3</v>
      </c>
      <c r="AA4372" s="2" t="s">
        <v>268</v>
      </c>
      <c r="AB4372" s="2" t="s">
        <v>267</v>
      </c>
      <c r="AC4372" s="1" t="s">
        <v>0</v>
      </c>
    </row>
    <row r="4373" spans="1:29" x14ac:dyDescent="0.25">
      <c r="A4373" s="2" t="s">
        <v>648</v>
      </c>
      <c r="B4373" s="8"/>
      <c r="C4373" s="3"/>
      <c r="D4373" s="2" t="s">
        <v>647</v>
      </c>
      <c r="E4373" s="2" t="s">
        <v>646</v>
      </c>
      <c r="F4373" s="3" t="s">
        <v>7</v>
      </c>
      <c r="G4373" s="3">
        <v>1</v>
      </c>
      <c r="H4373">
        <v>1</v>
      </c>
      <c r="I4373" s="2" t="s">
        <v>645</v>
      </c>
      <c r="J4373" s="2" t="s">
        <v>644</v>
      </c>
      <c r="K4373" s="7">
        <f t="shared" si="612"/>
        <v>18401</v>
      </c>
      <c r="L4373" s="7">
        <f t="shared" si="613"/>
        <v>18401</v>
      </c>
      <c r="M4373" s="2" t="s">
        <v>4</v>
      </c>
      <c r="N4373" s="1">
        <f t="shared" si="614"/>
        <v>0</v>
      </c>
      <c r="O4373" s="5">
        <f t="shared" si="615"/>
        <v>18401</v>
      </c>
      <c r="P4373" s="5">
        <f t="shared" si="616"/>
        <v>18401</v>
      </c>
      <c r="Q4373" s="5">
        <f t="shared" si="617"/>
        <v>18401</v>
      </c>
      <c r="R4373" s="3">
        <v>25</v>
      </c>
      <c r="S4373" s="6">
        <v>25</v>
      </c>
      <c r="T4373" s="6">
        <v>25</v>
      </c>
      <c r="U4373" s="5">
        <f t="shared" si="618"/>
        <v>23001.25</v>
      </c>
      <c r="V4373" s="5">
        <f t="shared" si="619"/>
        <v>23001.25</v>
      </c>
      <c r="W4373" s="4">
        <f t="shared" si="620"/>
        <v>23001.25</v>
      </c>
      <c r="X4373" s="3">
        <v>0</v>
      </c>
      <c r="Y4373" s="3">
        <v>0</v>
      </c>
      <c r="Z4373" s="2" t="s">
        <v>3</v>
      </c>
      <c r="AA4373" s="2" t="s">
        <v>391</v>
      </c>
      <c r="AB4373" s="2" t="s">
        <v>643</v>
      </c>
      <c r="AC4373" s="1" t="s">
        <v>0</v>
      </c>
    </row>
    <row r="4374" spans="1:29" x14ac:dyDescent="0.25">
      <c r="A4374" s="2" t="s">
        <v>642</v>
      </c>
      <c r="B4374" s="8"/>
      <c r="C4374" s="3"/>
      <c r="D4374" s="2" t="s">
        <v>641</v>
      </c>
      <c r="E4374" s="2" t="s">
        <v>614</v>
      </c>
      <c r="F4374" s="3" t="s">
        <v>7</v>
      </c>
      <c r="G4374" s="3">
        <v>1</v>
      </c>
      <c r="H4374">
        <v>1</v>
      </c>
      <c r="I4374" s="2" t="s">
        <v>6</v>
      </c>
      <c r="J4374" s="2" t="s">
        <v>640</v>
      </c>
      <c r="K4374" s="7">
        <f t="shared" si="612"/>
        <v>71551</v>
      </c>
      <c r="L4374" s="7">
        <f t="shared" si="613"/>
        <v>71551</v>
      </c>
      <c r="M4374" s="2" t="s">
        <v>4</v>
      </c>
      <c r="N4374" s="1">
        <f t="shared" si="614"/>
        <v>0</v>
      </c>
      <c r="O4374" s="5">
        <f t="shared" si="615"/>
        <v>71551</v>
      </c>
      <c r="P4374" s="5">
        <f t="shared" si="616"/>
        <v>71551</v>
      </c>
      <c r="Q4374" s="5">
        <f t="shared" si="617"/>
        <v>71551</v>
      </c>
      <c r="R4374" s="3">
        <v>25</v>
      </c>
      <c r="S4374" s="6">
        <v>25</v>
      </c>
      <c r="T4374" s="6">
        <v>25</v>
      </c>
      <c r="U4374" s="5">
        <f t="shared" si="618"/>
        <v>89438.75</v>
      </c>
      <c r="V4374" s="5">
        <f t="shared" si="619"/>
        <v>89438.75</v>
      </c>
      <c r="W4374" s="4">
        <f t="shared" si="620"/>
        <v>89438.75</v>
      </c>
      <c r="X4374" s="3">
        <v>0</v>
      </c>
      <c r="Y4374" s="3">
        <v>0</v>
      </c>
      <c r="Z4374" s="2" t="s">
        <v>3</v>
      </c>
      <c r="AA4374" s="2" t="s">
        <v>128</v>
      </c>
      <c r="AB4374" s="2" t="s">
        <v>639</v>
      </c>
      <c r="AC4374" s="1" t="s">
        <v>0</v>
      </c>
    </row>
    <row r="4375" spans="1:29" x14ac:dyDescent="0.25">
      <c r="A4375" s="2" t="s">
        <v>638</v>
      </c>
      <c r="B4375" s="8"/>
      <c r="C4375" s="3"/>
      <c r="D4375" s="2" t="s">
        <v>637</v>
      </c>
      <c r="E4375" s="2" t="s">
        <v>636</v>
      </c>
      <c r="F4375" s="3" t="s">
        <v>7</v>
      </c>
      <c r="G4375" s="3">
        <v>1</v>
      </c>
      <c r="H4375">
        <v>1</v>
      </c>
      <c r="I4375" s="2" t="s">
        <v>6</v>
      </c>
      <c r="J4375" s="2" t="s">
        <v>635</v>
      </c>
      <c r="K4375" s="7">
        <f t="shared" si="612"/>
        <v>332571</v>
      </c>
      <c r="L4375" s="7">
        <f t="shared" si="613"/>
        <v>332571</v>
      </c>
      <c r="M4375" s="2" t="s">
        <v>4</v>
      </c>
      <c r="N4375" s="1">
        <f t="shared" si="614"/>
        <v>0</v>
      </c>
      <c r="O4375" s="5">
        <f t="shared" si="615"/>
        <v>332571</v>
      </c>
      <c r="P4375" s="5">
        <f t="shared" si="616"/>
        <v>332571</v>
      </c>
      <c r="Q4375" s="5">
        <f t="shared" si="617"/>
        <v>332571</v>
      </c>
      <c r="R4375" s="3">
        <v>25</v>
      </c>
      <c r="S4375" s="6">
        <v>25</v>
      </c>
      <c r="T4375" s="6">
        <v>25</v>
      </c>
      <c r="U4375" s="5">
        <f t="shared" si="618"/>
        <v>415713.75</v>
      </c>
      <c r="V4375" s="5">
        <f t="shared" si="619"/>
        <v>415713.75</v>
      </c>
      <c r="W4375" s="4">
        <f t="shared" si="620"/>
        <v>415713.75</v>
      </c>
      <c r="X4375" s="3">
        <v>0</v>
      </c>
      <c r="Y4375" s="3">
        <v>0</v>
      </c>
      <c r="Z4375" s="2" t="s">
        <v>3</v>
      </c>
      <c r="AA4375" s="2" t="s">
        <v>232</v>
      </c>
      <c r="AB4375" s="2" t="s">
        <v>634</v>
      </c>
      <c r="AC4375" s="1" t="s">
        <v>0</v>
      </c>
    </row>
    <row r="4376" spans="1:29" x14ac:dyDescent="0.25">
      <c r="A4376" s="2" t="s">
        <v>633</v>
      </c>
      <c r="B4376" s="8"/>
      <c r="C4376" s="3"/>
      <c r="D4376" s="2" t="s">
        <v>632</v>
      </c>
      <c r="E4376" s="2" t="s">
        <v>187</v>
      </c>
      <c r="F4376" s="3" t="s">
        <v>7</v>
      </c>
      <c r="G4376" s="3">
        <v>1</v>
      </c>
      <c r="H4376">
        <v>1</v>
      </c>
      <c r="I4376" s="2" t="s">
        <v>6</v>
      </c>
      <c r="J4376" s="2" t="s">
        <v>631</v>
      </c>
      <c r="K4376" s="7">
        <f t="shared" si="612"/>
        <v>52820</v>
      </c>
      <c r="L4376" s="7">
        <f t="shared" si="613"/>
        <v>52820</v>
      </c>
      <c r="M4376" s="2" t="s">
        <v>4</v>
      </c>
      <c r="N4376" s="1">
        <f t="shared" si="614"/>
        <v>0</v>
      </c>
      <c r="O4376" s="5">
        <f t="shared" si="615"/>
        <v>52820</v>
      </c>
      <c r="P4376" s="5">
        <f t="shared" si="616"/>
        <v>52820</v>
      </c>
      <c r="Q4376" s="5">
        <f t="shared" si="617"/>
        <v>52820</v>
      </c>
      <c r="R4376" s="3">
        <v>25</v>
      </c>
      <c r="S4376" s="6">
        <v>25</v>
      </c>
      <c r="T4376" s="6">
        <v>25</v>
      </c>
      <c r="U4376" s="5">
        <f t="shared" si="618"/>
        <v>66025</v>
      </c>
      <c r="V4376" s="5">
        <f t="shared" si="619"/>
        <v>66025</v>
      </c>
      <c r="W4376" s="4">
        <f t="shared" si="620"/>
        <v>66025</v>
      </c>
      <c r="X4376" s="3">
        <v>0</v>
      </c>
      <c r="Y4376" s="3">
        <v>0</v>
      </c>
      <c r="Z4376" s="2" t="s">
        <v>3</v>
      </c>
      <c r="AA4376" s="2" t="s">
        <v>65</v>
      </c>
      <c r="AB4376" s="2" t="s">
        <v>64</v>
      </c>
      <c r="AC4376" s="1" t="s">
        <v>0</v>
      </c>
    </row>
    <row r="4377" spans="1:29" x14ac:dyDescent="0.25">
      <c r="A4377" s="2" t="s">
        <v>630</v>
      </c>
      <c r="B4377" s="8"/>
      <c r="C4377" s="3"/>
      <c r="D4377" s="2" t="s">
        <v>629</v>
      </c>
      <c r="E4377" s="2" t="s">
        <v>203</v>
      </c>
      <c r="F4377" s="3" t="s">
        <v>7</v>
      </c>
      <c r="G4377" s="3">
        <v>1</v>
      </c>
      <c r="H4377">
        <v>1</v>
      </c>
      <c r="I4377" s="2" t="s">
        <v>6</v>
      </c>
      <c r="J4377" s="2" t="s">
        <v>628</v>
      </c>
      <c r="K4377" s="7">
        <f t="shared" si="612"/>
        <v>209416</v>
      </c>
      <c r="L4377" s="7">
        <f t="shared" si="613"/>
        <v>209416</v>
      </c>
      <c r="M4377" s="2" t="s">
        <v>4</v>
      </c>
      <c r="N4377" s="1">
        <f t="shared" si="614"/>
        <v>0</v>
      </c>
      <c r="O4377" s="5">
        <f t="shared" si="615"/>
        <v>209416</v>
      </c>
      <c r="P4377" s="5">
        <f t="shared" si="616"/>
        <v>209416</v>
      </c>
      <c r="Q4377" s="5">
        <f t="shared" si="617"/>
        <v>209416</v>
      </c>
      <c r="R4377" s="3">
        <v>25</v>
      </c>
      <c r="S4377" s="6">
        <v>25</v>
      </c>
      <c r="T4377" s="6">
        <v>25</v>
      </c>
      <c r="U4377" s="5">
        <f t="shared" si="618"/>
        <v>261770</v>
      </c>
      <c r="V4377" s="5">
        <f t="shared" si="619"/>
        <v>261770</v>
      </c>
      <c r="W4377" s="4">
        <f t="shared" si="620"/>
        <v>261770</v>
      </c>
      <c r="X4377" s="3">
        <v>0</v>
      </c>
      <c r="Y4377" s="3">
        <v>0</v>
      </c>
      <c r="Z4377" s="2" t="s">
        <v>3</v>
      </c>
      <c r="AA4377" s="2" t="s">
        <v>593</v>
      </c>
      <c r="AB4377" s="2" t="s">
        <v>627</v>
      </c>
      <c r="AC4377" s="1" t="s">
        <v>0</v>
      </c>
    </row>
    <row r="4378" spans="1:29" x14ac:dyDescent="0.25">
      <c r="A4378" s="2" t="s">
        <v>626</v>
      </c>
      <c r="B4378" s="8"/>
      <c r="C4378" s="3"/>
      <c r="D4378" s="2" t="s">
        <v>625</v>
      </c>
      <c r="E4378" s="2" t="s">
        <v>624</v>
      </c>
      <c r="F4378" s="3" t="s">
        <v>7</v>
      </c>
      <c r="G4378" s="3">
        <v>1</v>
      </c>
      <c r="H4378">
        <v>1</v>
      </c>
      <c r="I4378" s="2" t="s">
        <v>19</v>
      </c>
      <c r="J4378" s="2" t="s">
        <v>623</v>
      </c>
      <c r="K4378" s="7">
        <f t="shared" si="612"/>
        <v>10773</v>
      </c>
      <c r="L4378" s="7">
        <f t="shared" si="613"/>
        <v>10773</v>
      </c>
      <c r="M4378" s="2" t="s">
        <v>4</v>
      </c>
      <c r="N4378" s="1">
        <f t="shared" si="614"/>
        <v>0</v>
      </c>
      <c r="O4378" s="5">
        <f t="shared" si="615"/>
        <v>10773</v>
      </c>
      <c r="P4378" s="5">
        <f t="shared" si="616"/>
        <v>10773</v>
      </c>
      <c r="Q4378" s="5">
        <f t="shared" si="617"/>
        <v>10773</v>
      </c>
      <c r="R4378" s="3">
        <v>25</v>
      </c>
      <c r="S4378" s="6">
        <v>25</v>
      </c>
      <c r="T4378" s="6">
        <v>25</v>
      </c>
      <c r="U4378" s="5">
        <f t="shared" si="618"/>
        <v>13466.25</v>
      </c>
      <c r="V4378" s="5">
        <f t="shared" si="619"/>
        <v>13466.25</v>
      </c>
      <c r="W4378" s="4">
        <f t="shared" si="620"/>
        <v>13466.25</v>
      </c>
      <c r="X4378" s="3">
        <v>0</v>
      </c>
      <c r="Y4378" s="3">
        <v>0</v>
      </c>
      <c r="Z4378" s="2" t="s">
        <v>3</v>
      </c>
      <c r="AA4378" s="2" t="s">
        <v>128</v>
      </c>
      <c r="AB4378" s="2" t="s">
        <v>622</v>
      </c>
      <c r="AC4378" s="1" t="s">
        <v>0</v>
      </c>
    </row>
    <row r="4379" spans="1:29" x14ac:dyDescent="0.25">
      <c r="A4379" s="2" t="s">
        <v>621</v>
      </c>
      <c r="B4379" s="8"/>
      <c r="C4379" s="3"/>
      <c r="D4379" s="2" t="s">
        <v>620</v>
      </c>
      <c r="E4379" s="2" t="s">
        <v>619</v>
      </c>
      <c r="F4379" s="3" t="s">
        <v>7</v>
      </c>
      <c r="G4379" s="3">
        <v>1</v>
      </c>
      <c r="H4379">
        <v>1</v>
      </c>
      <c r="I4379" s="2" t="s">
        <v>343</v>
      </c>
      <c r="J4379" s="2" t="s">
        <v>618</v>
      </c>
      <c r="K4379" s="7">
        <f t="shared" si="612"/>
        <v>55875</v>
      </c>
      <c r="L4379" s="7">
        <f t="shared" si="613"/>
        <v>55875</v>
      </c>
      <c r="M4379" s="2" t="s">
        <v>4</v>
      </c>
      <c r="N4379" s="1">
        <f t="shared" si="614"/>
        <v>0</v>
      </c>
      <c r="O4379" s="5">
        <f t="shared" si="615"/>
        <v>55875</v>
      </c>
      <c r="P4379" s="5">
        <f t="shared" si="616"/>
        <v>55875</v>
      </c>
      <c r="Q4379" s="5">
        <f t="shared" si="617"/>
        <v>55875</v>
      </c>
      <c r="R4379" s="3">
        <v>25</v>
      </c>
      <c r="S4379" s="6">
        <v>25</v>
      </c>
      <c r="T4379" s="6">
        <v>25</v>
      </c>
      <c r="U4379" s="5">
        <f t="shared" si="618"/>
        <v>69843.75</v>
      </c>
      <c r="V4379" s="5">
        <f t="shared" si="619"/>
        <v>69843.75</v>
      </c>
      <c r="W4379" s="4">
        <f t="shared" si="620"/>
        <v>69843.75</v>
      </c>
      <c r="X4379" s="3">
        <v>0</v>
      </c>
      <c r="Y4379" s="3">
        <v>0</v>
      </c>
      <c r="Z4379" s="2" t="s">
        <v>3</v>
      </c>
      <c r="AA4379" s="2" t="s">
        <v>41</v>
      </c>
      <c r="AB4379" s="2" t="s">
        <v>617</v>
      </c>
      <c r="AC4379" s="1" t="s">
        <v>0</v>
      </c>
    </row>
    <row r="4380" spans="1:29" x14ac:dyDescent="0.25">
      <c r="A4380" s="2" t="s">
        <v>616</v>
      </c>
      <c r="B4380" s="8"/>
      <c r="C4380" s="3"/>
      <c r="D4380" s="2" t="s">
        <v>615</v>
      </c>
      <c r="E4380" s="2" t="s">
        <v>614</v>
      </c>
      <c r="F4380" s="3" t="s">
        <v>7</v>
      </c>
      <c r="G4380" s="3">
        <v>1</v>
      </c>
      <c r="H4380">
        <v>1</v>
      </c>
      <c r="I4380" s="2" t="s">
        <v>6</v>
      </c>
      <c r="J4380" s="2" t="s">
        <v>613</v>
      </c>
      <c r="K4380" s="7">
        <f t="shared" si="612"/>
        <v>44470</v>
      </c>
      <c r="L4380" s="7">
        <f t="shared" si="613"/>
        <v>44470</v>
      </c>
      <c r="M4380" s="2" t="s">
        <v>4</v>
      </c>
      <c r="N4380" s="1">
        <f t="shared" si="614"/>
        <v>0</v>
      </c>
      <c r="O4380" s="5">
        <f t="shared" si="615"/>
        <v>44470</v>
      </c>
      <c r="P4380" s="5">
        <f t="shared" si="616"/>
        <v>44470</v>
      </c>
      <c r="Q4380" s="5">
        <f t="shared" si="617"/>
        <v>44470</v>
      </c>
      <c r="R4380" s="3">
        <v>25</v>
      </c>
      <c r="S4380" s="6">
        <v>25</v>
      </c>
      <c r="T4380" s="6">
        <v>25</v>
      </c>
      <c r="U4380" s="5">
        <f t="shared" si="618"/>
        <v>55587.5</v>
      </c>
      <c r="V4380" s="5">
        <f t="shared" si="619"/>
        <v>55587.5</v>
      </c>
      <c r="W4380" s="4">
        <f t="shared" si="620"/>
        <v>55587.5</v>
      </c>
      <c r="X4380" s="3">
        <v>0</v>
      </c>
      <c r="Y4380" s="3">
        <v>0</v>
      </c>
      <c r="Z4380" s="2" t="s">
        <v>3</v>
      </c>
      <c r="AA4380" s="2" t="s">
        <v>454</v>
      </c>
      <c r="AB4380" s="2" t="s">
        <v>612</v>
      </c>
      <c r="AC4380" s="1" t="s">
        <v>0</v>
      </c>
    </row>
    <row r="4381" spans="1:29" x14ac:dyDescent="0.25">
      <c r="A4381" s="2" t="s">
        <v>611</v>
      </c>
      <c r="B4381" s="8"/>
      <c r="C4381" s="3"/>
      <c r="D4381" s="2" t="s">
        <v>610</v>
      </c>
      <c r="E4381" s="2" t="s">
        <v>8</v>
      </c>
      <c r="F4381" s="3" t="s">
        <v>7</v>
      </c>
      <c r="G4381" s="3">
        <v>1</v>
      </c>
      <c r="H4381">
        <v>1</v>
      </c>
      <c r="I4381" s="2" t="s">
        <v>6</v>
      </c>
      <c r="J4381" s="2" t="s">
        <v>609</v>
      </c>
      <c r="K4381" s="7">
        <f t="shared" si="612"/>
        <v>34501</v>
      </c>
      <c r="L4381" s="7">
        <f t="shared" si="613"/>
        <v>34501</v>
      </c>
      <c r="M4381" s="2" t="s">
        <v>4</v>
      </c>
      <c r="N4381" s="1">
        <f t="shared" si="614"/>
        <v>0</v>
      </c>
      <c r="O4381" s="5">
        <f t="shared" si="615"/>
        <v>34501</v>
      </c>
      <c r="P4381" s="5">
        <f t="shared" si="616"/>
        <v>34501</v>
      </c>
      <c r="Q4381" s="5">
        <f t="shared" si="617"/>
        <v>34501</v>
      </c>
      <c r="R4381" s="3">
        <v>25</v>
      </c>
      <c r="S4381" s="6">
        <v>25</v>
      </c>
      <c r="T4381" s="6">
        <v>25</v>
      </c>
      <c r="U4381" s="5">
        <f t="shared" si="618"/>
        <v>43126.25</v>
      </c>
      <c r="V4381" s="5">
        <f t="shared" si="619"/>
        <v>43126.25</v>
      </c>
      <c r="W4381" s="4">
        <f t="shared" si="620"/>
        <v>43126.25</v>
      </c>
      <c r="X4381" s="3">
        <v>0</v>
      </c>
      <c r="Y4381" s="3">
        <v>0</v>
      </c>
      <c r="Z4381" s="2" t="s">
        <v>3</v>
      </c>
      <c r="AA4381" s="2" t="s">
        <v>608</v>
      </c>
      <c r="AB4381" s="2" t="s">
        <v>607</v>
      </c>
      <c r="AC4381" s="1" t="s">
        <v>0</v>
      </c>
    </row>
    <row r="4382" spans="1:29" x14ac:dyDescent="0.25">
      <c r="A4382" s="2" t="s">
        <v>606</v>
      </c>
      <c r="B4382" s="8"/>
      <c r="C4382" s="3"/>
      <c r="D4382" s="2" t="s">
        <v>605</v>
      </c>
      <c r="E4382" s="2" t="s">
        <v>604</v>
      </c>
      <c r="F4382" s="3" t="s">
        <v>7</v>
      </c>
      <c r="G4382" s="3">
        <v>1</v>
      </c>
      <c r="H4382">
        <v>1</v>
      </c>
      <c r="I4382" s="2" t="s">
        <v>114</v>
      </c>
      <c r="J4382" s="2" t="s">
        <v>603</v>
      </c>
      <c r="K4382" s="7">
        <f t="shared" si="612"/>
        <v>26687</v>
      </c>
      <c r="L4382" s="7">
        <f t="shared" si="613"/>
        <v>26687</v>
      </c>
      <c r="M4382" s="2" t="s">
        <v>4</v>
      </c>
      <c r="N4382" s="1">
        <f t="shared" si="614"/>
        <v>0</v>
      </c>
      <c r="O4382" s="5">
        <f t="shared" si="615"/>
        <v>26687</v>
      </c>
      <c r="P4382" s="5">
        <f t="shared" si="616"/>
        <v>26687</v>
      </c>
      <c r="Q4382" s="5">
        <f t="shared" si="617"/>
        <v>26687</v>
      </c>
      <c r="R4382" s="3">
        <v>25</v>
      </c>
      <c r="S4382" s="6">
        <v>25</v>
      </c>
      <c r="T4382" s="6">
        <v>25</v>
      </c>
      <c r="U4382" s="5">
        <f t="shared" si="618"/>
        <v>33358.75</v>
      </c>
      <c r="V4382" s="5">
        <f t="shared" si="619"/>
        <v>33358.75</v>
      </c>
      <c r="W4382" s="4">
        <f t="shared" si="620"/>
        <v>33358.75</v>
      </c>
      <c r="X4382" s="3">
        <v>0</v>
      </c>
      <c r="Y4382" s="3">
        <v>0</v>
      </c>
      <c r="Z4382" s="2" t="s">
        <v>3</v>
      </c>
      <c r="AA4382" s="2" t="s">
        <v>602</v>
      </c>
      <c r="AB4382" s="2" t="s">
        <v>601</v>
      </c>
      <c r="AC4382" s="1" t="s">
        <v>0</v>
      </c>
    </row>
    <row r="4383" spans="1:29" x14ac:dyDescent="0.25">
      <c r="A4383" s="2" t="s">
        <v>600</v>
      </c>
      <c r="B4383" s="8"/>
      <c r="C4383" s="3"/>
      <c r="D4383" s="2" t="s">
        <v>599</v>
      </c>
      <c r="E4383" s="2" t="s">
        <v>187</v>
      </c>
      <c r="F4383" s="3" t="s">
        <v>7</v>
      </c>
      <c r="G4383" s="3">
        <v>1</v>
      </c>
      <c r="H4383">
        <v>1</v>
      </c>
      <c r="I4383" s="2" t="s">
        <v>598</v>
      </c>
      <c r="J4383" s="2" t="s">
        <v>597</v>
      </c>
      <c r="K4383" s="7">
        <f t="shared" si="612"/>
        <v>93452</v>
      </c>
      <c r="L4383" s="7">
        <f t="shared" si="613"/>
        <v>93452</v>
      </c>
      <c r="M4383" s="2" t="s">
        <v>4</v>
      </c>
      <c r="N4383" s="1">
        <f t="shared" si="614"/>
        <v>0</v>
      </c>
      <c r="O4383" s="5">
        <f t="shared" si="615"/>
        <v>93452</v>
      </c>
      <c r="P4383" s="5">
        <f t="shared" si="616"/>
        <v>93452</v>
      </c>
      <c r="Q4383" s="5">
        <f t="shared" si="617"/>
        <v>93452</v>
      </c>
      <c r="R4383" s="3">
        <v>25</v>
      </c>
      <c r="S4383" s="6">
        <v>25</v>
      </c>
      <c r="T4383" s="6">
        <v>25</v>
      </c>
      <c r="U4383" s="5">
        <f t="shared" si="618"/>
        <v>116815</v>
      </c>
      <c r="V4383" s="5">
        <f t="shared" si="619"/>
        <v>116815</v>
      </c>
      <c r="W4383" s="4">
        <f t="shared" si="620"/>
        <v>116815</v>
      </c>
      <c r="X4383" s="3">
        <v>0</v>
      </c>
      <c r="Y4383" s="3">
        <v>0</v>
      </c>
      <c r="Z4383" s="2" t="s">
        <v>3</v>
      </c>
      <c r="AA4383" s="2" t="s">
        <v>268</v>
      </c>
      <c r="AB4383" s="2" t="s">
        <v>267</v>
      </c>
      <c r="AC4383" s="1" t="s">
        <v>0</v>
      </c>
    </row>
    <row r="4384" spans="1:29" x14ac:dyDescent="0.25">
      <c r="A4384" s="2" t="s">
        <v>596</v>
      </c>
      <c r="B4384" s="8"/>
      <c r="C4384" s="3"/>
      <c r="D4384" s="2" t="s">
        <v>595</v>
      </c>
      <c r="E4384" s="2" t="s">
        <v>192</v>
      </c>
      <c r="F4384" s="3" t="s">
        <v>7</v>
      </c>
      <c r="G4384" s="3">
        <v>1</v>
      </c>
      <c r="H4384">
        <v>1</v>
      </c>
      <c r="I4384" s="2" t="s">
        <v>6</v>
      </c>
      <c r="J4384" s="2" t="s">
        <v>594</v>
      </c>
      <c r="K4384" s="7">
        <f t="shared" si="612"/>
        <v>19251</v>
      </c>
      <c r="L4384" s="7">
        <f t="shared" si="613"/>
        <v>19251</v>
      </c>
      <c r="M4384" s="2" t="s">
        <v>4</v>
      </c>
      <c r="N4384" s="1">
        <f t="shared" si="614"/>
        <v>0</v>
      </c>
      <c r="O4384" s="5">
        <f t="shared" si="615"/>
        <v>19251</v>
      </c>
      <c r="P4384" s="5">
        <f t="shared" si="616"/>
        <v>19251</v>
      </c>
      <c r="Q4384" s="5">
        <f t="shared" si="617"/>
        <v>19251</v>
      </c>
      <c r="R4384" s="3">
        <v>25</v>
      </c>
      <c r="S4384" s="6">
        <v>25</v>
      </c>
      <c r="T4384" s="6">
        <v>25</v>
      </c>
      <c r="U4384" s="5">
        <f t="shared" si="618"/>
        <v>24063.75</v>
      </c>
      <c r="V4384" s="5">
        <f t="shared" si="619"/>
        <v>24063.75</v>
      </c>
      <c r="W4384" s="4">
        <f t="shared" si="620"/>
        <v>24063.75</v>
      </c>
      <c r="X4384" s="3">
        <v>0</v>
      </c>
      <c r="Y4384" s="3">
        <v>0</v>
      </c>
      <c r="Z4384" s="2" t="s">
        <v>3</v>
      </c>
      <c r="AA4384" s="2" t="s">
        <v>593</v>
      </c>
      <c r="AB4384" s="2" t="s">
        <v>592</v>
      </c>
      <c r="AC4384" s="1" t="s">
        <v>0</v>
      </c>
    </row>
    <row r="4385" spans="1:29" x14ac:dyDescent="0.25">
      <c r="A4385" s="2" t="s">
        <v>591</v>
      </c>
      <c r="B4385" s="8"/>
      <c r="C4385" s="3"/>
      <c r="D4385" s="2" t="s">
        <v>590</v>
      </c>
      <c r="E4385" s="2" t="s">
        <v>589</v>
      </c>
      <c r="F4385" s="3" t="s">
        <v>7</v>
      </c>
      <c r="G4385" s="3">
        <v>1</v>
      </c>
      <c r="H4385">
        <v>1</v>
      </c>
      <c r="I4385" s="2" t="s">
        <v>6</v>
      </c>
      <c r="J4385" s="2" t="s">
        <v>588</v>
      </c>
      <c r="K4385" s="7">
        <f t="shared" si="612"/>
        <v>126085</v>
      </c>
      <c r="L4385" s="7">
        <f t="shared" si="613"/>
        <v>126085</v>
      </c>
      <c r="M4385" s="2" t="s">
        <v>4</v>
      </c>
      <c r="N4385" s="1">
        <f t="shared" si="614"/>
        <v>0</v>
      </c>
      <c r="O4385" s="5">
        <f t="shared" si="615"/>
        <v>126085</v>
      </c>
      <c r="P4385" s="5">
        <f t="shared" si="616"/>
        <v>126085</v>
      </c>
      <c r="Q4385" s="5">
        <f t="shared" si="617"/>
        <v>126085</v>
      </c>
      <c r="R4385" s="3">
        <v>25</v>
      </c>
      <c r="S4385" s="6">
        <v>25</v>
      </c>
      <c r="T4385" s="6">
        <v>25</v>
      </c>
      <c r="U4385" s="5">
        <f t="shared" si="618"/>
        <v>157606.25</v>
      </c>
      <c r="V4385" s="5">
        <f t="shared" si="619"/>
        <v>157606.25</v>
      </c>
      <c r="W4385" s="4">
        <f t="shared" si="620"/>
        <v>157606.25</v>
      </c>
      <c r="X4385" s="3">
        <v>0</v>
      </c>
      <c r="Y4385" s="3">
        <v>0</v>
      </c>
      <c r="Z4385" s="2" t="s">
        <v>3</v>
      </c>
      <c r="AA4385" s="2" t="s">
        <v>252</v>
      </c>
      <c r="AB4385" s="2" t="s">
        <v>587</v>
      </c>
      <c r="AC4385" s="1" t="s">
        <v>0</v>
      </c>
    </row>
    <row r="4386" spans="1:29" x14ac:dyDescent="0.25">
      <c r="A4386" s="2" t="s">
        <v>586</v>
      </c>
      <c r="B4386" s="8"/>
      <c r="C4386" s="3"/>
      <c r="D4386" s="2" t="s">
        <v>585</v>
      </c>
      <c r="E4386" s="2" t="s">
        <v>584</v>
      </c>
      <c r="F4386" s="3" t="s">
        <v>7</v>
      </c>
      <c r="G4386" s="3">
        <v>1</v>
      </c>
      <c r="H4386">
        <v>1</v>
      </c>
      <c r="I4386" s="2" t="s">
        <v>19</v>
      </c>
      <c r="J4386" s="2" t="s">
        <v>583</v>
      </c>
      <c r="K4386" s="7">
        <f t="shared" si="612"/>
        <v>89124</v>
      </c>
      <c r="L4386" s="7">
        <f t="shared" si="613"/>
        <v>89124</v>
      </c>
      <c r="M4386" s="2" t="s">
        <v>4</v>
      </c>
      <c r="N4386" s="1">
        <f t="shared" si="614"/>
        <v>0</v>
      </c>
      <c r="O4386" s="5">
        <f t="shared" si="615"/>
        <v>89124</v>
      </c>
      <c r="P4386" s="5">
        <f t="shared" si="616"/>
        <v>89124</v>
      </c>
      <c r="Q4386" s="5">
        <f t="shared" si="617"/>
        <v>89124</v>
      </c>
      <c r="R4386" s="3">
        <v>25</v>
      </c>
      <c r="S4386" s="6">
        <v>25</v>
      </c>
      <c r="T4386" s="6">
        <v>25</v>
      </c>
      <c r="U4386" s="5">
        <f t="shared" si="618"/>
        <v>111405</v>
      </c>
      <c r="V4386" s="5">
        <f t="shared" si="619"/>
        <v>111405</v>
      </c>
      <c r="W4386" s="4">
        <f t="shared" si="620"/>
        <v>111405</v>
      </c>
      <c r="X4386" s="3">
        <v>0</v>
      </c>
      <c r="Y4386" s="3">
        <v>0</v>
      </c>
      <c r="Z4386" s="2" t="s">
        <v>3</v>
      </c>
      <c r="AA4386" s="2" t="s">
        <v>128</v>
      </c>
      <c r="AB4386" s="2" t="s">
        <v>582</v>
      </c>
      <c r="AC4386" s="1" t="s">
        <v>0</v>
      </c>
    </row>
    <row r="4387" spans="1:29" x14ac:dyDescent="0.25">
      <c r="A4387" s="2" t="s">
        <v>581</v>
      </c>
      <c r="B4387" s="8"/>
      <c r="C4387" s="3"/>
      <c r="D4387" s="2" t="s">
        <v>580</v>
      </c>
      <c r="E4387" s="2" t="s">
        <v>579</v>
      </c>
      <c r="F4387" s="3" t="s">
        <v>7</v>
      </c>
      <c r="G4387" s="3">
        <v>1</v>
      </c>
      <c r="H4387">
        <v>1</v>
      </c>
      <c r="I4387" s="2" t="s">
        <v>6</v>
      </c>
      <c r="J4387" s="2" t="s">
        <v>578</v>
      </c>
      <c r="K4387" s="7">
        <f t="shared" si="612"/>
        <v>171027</v>
      </c>
      <c r="L4387" s="7">
        <f t="shared" si="613"/>
        <v>171027</v>
      </c>
      <c r="M4387" s="2" t="s">
        <v>4</v>
      </c>
      <c r="N4387" s="1">
        <f t="shared" si="614"/>
        <v>0</v>
      </c>
      <c r="O4387" s="5">
        <f t="shared" si="615"/>
        <v>171027</v>
      </c>
      <c r="P4387" s="5">
        <f t="shared" si="616"/>
        <v>171027</v>
      </c>
      <c r="Q4387" s="5">
        <f t="shared" si="617"/>
        <v>171027</v>
      </c>
      <c r="R4387" s="3">
        <v>25</v>
      </c>
      <c r="S4387" s="6">
        <v>25</v>
      </c>
      <c r="T4387" s="6">
        <v>25</v>
      </c>
      <c r="U4387" s="5">
        <f t="shared" si="618"/>
        <v>213783.75</v>
      </c>
      <c r="V4387" s="5">
        <f t="shared" si="619"/>
        <v>213783.75</v>
      </c>
      <c r="W4387" s="4">
        <f t="shared" si="620"/>
        <v>213783.75</v>
      </c>
      <c r="X4387" s="3">
        <v>0</v>
      </c>
      <c r="Y4387" s="3">
        <v>0</v>
      </c>
      <c r="Z4387" s="2" t="s">
        <v>3</v>
      </c>
      <c r="AA4387" s="2" t="s">
        <v>391</v>
      </c>
      <c r="AB4387" s="2" t="s">
        <v>574</v>
      </c>
      <c r="AC4387" s="1" t="s">
        <v>0</v>
      </c>
    </row>
    <row r="4388" spans="1:29" x14ac:dyDescent="0.25">
      <c r="A4388" s="2" t="s">
        <v>577</v>
      </c>
      <c r="B4388" s="8"/>
      <c r="C4388" s="3"/>
      <c r="D4388" s="2" t="s">
        <v>576</v>
      </c>
      <c r="E4388" s="2" t="s">
        <v>541</v>
      </c>
      <c r="F4388" s="3" t="s">
        <v>7</v>
      </c>
      <c r="G4388" s="3">
        <v>1</v>
      </c>
      <c r="H4388">
        <v>1</v>
      </c>
      <c r="I4388" s="2" t="s">
        <v>6</v>
      </c>
      <c r="J4388" s="2" t="s">
        <v>575</v>
      </c>
      <c r="K4388" s="7">
        <f t="shared" si="612"/>
        <v>46785</v>
      </c>
      <c r="L4388" s="7">
        <f t="shared" si="613"/>
        <v>46785</v>
      </c>
      <c r="M4388" s="2" t="s">
        <v>4</v>
      </c>
      <c r="N4388" s="1">
        <f t="shared" si="614"/>
        <v>0</v>
      </c>
      <c r="O4388" s="5">
        <f t="shared" si="615"/>
        <v>46785</v>
      </c>
      <c r="P4388" s="5">
        <f t="shared" si="616"/>
        <v>46785</v>
      </c>
      <c r="Q4388" s="5">
        <f t="shared" si="617"/>
        <v>46785</v>
      </c>
      <c r="R4388" s="3">
        <v>25</v>
      </c>
      <c r="S4388" s="6">
        <v>25</v>
      </c>
      <c r="T4388" s="6">
        <v>25</v>
      </c>
      <c r="U4388" s="5">
        <f t="shared" si="618"/>
        <v>58481.25</v>
      </c>
      <c r="V4388" s="5">
        <f t="shared" si="619"/>
        <v>58481.25</v>
      </c>
      <c r="W4388" s="4">
        <f t="shared" si="620"/>
        <v>58481.25</v>
      </c>
      <c r="X4388" s="3">
        <v>0</v>
      </c>
      <c r="Y4388" s="3">
        <v>0</v>
      </c>
      <c r="Z4388" s="2" t="s">
        <v>3</v>
      </c>
      <c r="AA4388" s="2" t="s">
        <v>128</v>
      </c>
      <c r="AB4388" s="2" t="s">
        <v>574</v>
      </c>
      <c r="AC4388" s="1" t="s">
        <v>0</v>
      </c>
    </row>
    <row r="4389" spans="1:29" x14ac:dyDescent="0.25">
      <c r="A4389" s="2" t="s">
        <v>573</v>
      </c>
      <c r="B4389" s="8"/>
      <c r="C4389" s="3"/>
      <c r="D4389" s="2" t="s">
        <v>572</v>
      </c>
      <c r="E4389" s="2" t="s">
        <v>487</v>
      </c>
      <c r="F4389" s="3" t="s">
        <v>7</v>
      </c>
      <c r="G4389" s="3">
        <v>1</v>
      </c>
      <c r="H4389">
        <v>1</v>
      </c>
      <c r="I4389" s="2" t="s">
        <v>19</v>
      </c>
      <c r="J4389" s="2" t="s">
        <v>571</v>
      </c>
      <c r="K4389" s="7">
        <f t="shared" si="612"/>
        <v>20442</v>
      </c>
      <c r="L4389" s="7">
        <f t="shared" si="613"/>
        <v>20442</v>
      </c>
      <c r="M4389" s="2" t="s">
        <v>4</v>
      </c>
      <c r="N4389" s="1">
        <f t="shared" si="614"/>
        <v>0</v>
      </c>
      <c r="O4389" s="5">
        <f t="shared" si="615"/>
        <v>20442</v>
      </c>
      <c r="P4389" s="5">
        <f t="shared" si="616"/>
        <v>20442</v>
      </c>
      <c r="Q4389" s="5">
        <f t="shared" si="617"/>
        <v>20442</v>
      </c>
      <c r="R4389" s="3">
        <v>25</v>
      </c>
      <c r="S4389" s="6">
        <v>25</v>
      </c>
      <c r="T4389" s="6">
        <v>25</v>
      </c>
      <c r="U4389" s="5">
        <f t="shared" si="618"/>
        <v>25552.5</v>
      </c>
      <c r="V4389" s="5">
        <f t="shared" si="619"/>
        <v>25552.5</v>
      </c>
      <c r="W4389" s="4">
        <f t="shared" si="620"/>
        <v>25552.5</v>
      </c>
      <c r="X4389" s="3">
        <v>0</v>
      </c>
      <c r="Y4389" s="3">
        <v>0</v>
      </c>
      <c r="Z4389" s="2" t="s">
        <v>3</v>
      </c>
      <c r="AA4389" s="2" t="s">
        <v>128</v>
      </c>
      <c r="AB4389" s="2" t="s">
        <v>411</v>
      </c>
      <c r="AC4389" s="1" t="s">
        <v>0</v>
      </c>
    </row>
    <row r="4390" spans="1:29" x14ac:dyDescent="0.25">
      <c r="A4390" s="2" t="s">
        <v>570</v>
      </c>
      <c r="B4390" s="8"/>
      <c r="C4390" s="3"/>
      <c r="D4390" s="2" t="s">
        <v>569</v>
      </c>
      <c r="E4390" s="2" t="s">
        <v>487</v>
      </c>
      <c r="F4390" s="3" t="s">
        <v>7</v>
      </c>
      <c r="G4390" s="3">
        <v>1</v>
      </c>
      <c r="H4390">
        <v>1</v>
      </c>
      <c r="I4390" s="2" t="s">
        <v>19</v>
      </c>
      <c r="J4390" s="2" t="s">
        <v>568</v>
      </c>
      <c r="K4390" s="7">
        <f t="shared" si="612"/>
        <v>22145</v>
      </c>
      <c r="L4390" s="7">
        <f t="shared" si="613"/>
        <v>22145</v>
      </c>
      <c r="M4390" s="2" t="s">
        <v>4</v>
      </c>
      <c r="N4390" s="1">
        <f t="shared" si="614"/>
        <v>0</v>
      </c>
      <c r="O4390" s="5">
        <f t="shared" si="615"/>
        <v>22145</v>
      </c>
      <c r="P4390" s="5">
        <f t="shared" si="616"/>
        <v>22145</v>
      </c>
      <c r="Q4390" s="5">
        <f t="shared" si="617"/>
        <v>22145</v>
      </c>
      <c r="R4390" s="3">
        <v>25</v>
      </c>
      <c r="S4390" s="6">
        <v>25</v>
      </c>
      <c r="T4390" s="6">
        <v>25</v>
      </c>
      <c r="U4390" s="5">
        <f t="shared" si="618"/>
        <v>27681.25</v>
      </c>
      <c r="V4390" s="5">
        <f t="shared" si="619"/>
        <v>27681.25</v>
      </c>
      <c r="W4390" s="4">
        <f t="shared" si="620"/>
        <v>27681.25</v>
      </c>
      <c r="X4390" s="3">
        <v>0</v>
      </c>
      <c r="Y4390" s="3">
        <v>0</v>
      </c>
      <c r="Z4390" s="2" t="s">
        <v>3</v>
      </c>
      <c r="AA4390" s="2" t="s">
        <v>341</v>
      </c>
      <c r="AB4390" s="2" t="s">
        <v>485</v>
      </c>
      <c r="AC4390" s="1" t="s">
        <v>0</v>
      </c>
    </row>
    <row r="4391" spans="1:29" x14ac:dyDescent="0.25">
      <c r="A4391" s="2" t="s">
        <v>567</v>
      </c>
      <c r="B4391" s="8"/>
      <c r="C4391" s="3"/>
      <c r="D4391" s="2" t="s">
        <v>566</v>
      </c>
      <c r="E4391" s="2" t="s">
        <v>487</v>
      </c>
      <c r="F4391" s="3" t="s">
        <v>7</v>
      </c>
      <c r="G4391" s="3">
        <v>1</v>
      </c>
      <c r="H4391">
        <v>1</v>
      </c>
      <c r="I4391" s="2" t="s">
        <v>6</v>
      </c>
      <c r="J4391" s="2" t="s">
        <v>565</v>
      </c>
      <c r="K4391" s="7">
        <f t="shared" si="612"/>
        <v>34071</v>
      </c>
      <c r="L4391" s="7">
        <f t="shared" si="613"/>
        <v>34071</v>
      </c>
      <c r="M4391" s="2" t="s">
        <v>4</v>
      </c>
      <c r="N4391" s="1">
        <f t="shared" si="614"/>
        <v>0</v>
      </c>
      <c r="O4391" s="5">
        <f t="shared" si="615"/>
        <v>34071</v>
      </c>
      <c r="P4391" s="5">
        <f t="shared" si="616"/>
        <v>34071</v>
      </c>
      <c r="Q4391" s="5">
        <f t="shared" si="617"/>
        <v>34071</v>
      </c>
      <c r="R4391" s="3">
        <v>25</v>
      </c>
      <c r="S4391" s="6">
        <v>25</v>
      </c>
      <c r="T4391" s="6">
        <v>25</v>
      </c>
      <c r="U4391" s="5">
        <f t="shared" si="618"/>
        <v>42588.75</v>
      </c>
      <c r="V4391" s="5">
        <f t="shared" si="619"/>
        <v>42588.75</v>
      </c>
      <c r="W4391" s="4">
        <f t="shared" si="620"/>
        <v>42588.75</v>
      </c>
      <c r="X4391" s="3">
        <v>0</v>
      </c>
      <c r="Y4391" s="3">
        <v>0</v>
      </c>
      <c r="Z4391" s="2" t="s">
        <v>3</v>
      </c>
      <c r="AA4391" s="2" t="s">
        <v>2</v>
      </c>
      <c r="AB4391" s="2" t="s">
        <v>112</v>
      </c>
      <c r="AC4391" s="1" t="s">
        <v>0</v>
      </c>
    </row>
    <row r="4392" spans="1:29" x14ac:dyDescent="0.25">
      <c r="A4392" s="2" t="s">
        <v>564</v>
      </c>
      <c r="B4392" s="8"/>
      <c r="C4392" s="3"/>
      <c r="D4392" s="2" t="s">
        <v>563</v>
      </c>
      <c r="E4392" s="2" t="s">
        <v>487</v>
      </c>
      <c r="F4392" s="3" t="s">
        <v>7</v>
      </c>
      <c r="G4392" s="3">
        <v>1</v>
      </c>
      <c r="H4392">
        <v>1</v>
      </c>
      <c r="I4392" s="2" t="s">
        <v>6</v>
      </c>
      <c r="J4392" s="2" t="s">
        <v>562</v>
      </c>
      <c r="K4392" s="7">
        <f t="shared" si="612"/>
        <v>30663</v>
      </c>
      <c r="L4392" s="7">
        <f t="shared" si="613"/>
        <v>30663</v>
      </c>
      <c r="M4392" s="2" t="s">
        <v>4</v>
      </c>
      <c r="N4392" s="1">
        <f t="shared" si="614"/>
        <v>0</v>
      </c>
      <c r="O4392" s="5">
        <f t="shared" si="615"/>
        <v>30663</v>
      </c>
      <c r="P4392" s="5">
        <f t="shared" si="616"/>
        <v>30663</v>
      </c>
      <c r="Q4392" s="5">
        <f t="shared" si="617"/>
        <v>30663</v>
      </c>
      <c r="R4392" s="3">
        <v>25</v>
      </c>
      <c r="S4392" s="6">
        <v>25</v>
      </c>
      <c r="T4392" s="6">
        <v>25</v>
      </c>
      <c r="U4392" s="5">
        <f t="shared" si="618"/>
        <v>38328.75</v>
      </c>
      <c r="V4392" s="5">
        <f t="shared" si="619"/>
        <v>38328.75</v>
      </c>
      <c r="W4392" s="4">
        <f t="shared" si="620"/>
        <v>38328.75</v>
      </c>
      <c r="X4392" s="3">
        <v>0</v>
      </c>
      <c r="Y4392" s="3">
        <v>0</v>
      </c>
      <c r="Z4392" s="2" t="s">
        <v>3</v>
      </c>
      <c r="AA4392" s="2" t="s">
        <v>2</v>
      </c>
      <c r="AB4392" s="2" t="s">
        <v>112</v>
      </c>
      <c r="AC4392" s="1" t="s">
        <v>0</v>
      </c>
    </row>
    <row r="4393" spans="1:29" x14ac:dyDescent="0.25">
      <c r="A4393" s="2" t="s">
        <v>561</v>
      </c>
      <c r="B4393" s="8"/>
      <c r="C4393" s="3"/>
      <c r="D4393" s="2" t="s">
        <v>560</v>
      </c>
      <c r="E4393" s="2" t="s">
        <v>8</v>
      </c>
      <c r="F4393" s="3" t="s">
        <v>7</v>
      </c>
      <c r="G4393" s="3">
        <v>1</v>
      </c>
      <c r="H4393">
        <v>1</v>
      </c>
      <c r="I4393" s="2" t="s">
        <v>6</v>
      </c>
      <c r="J4393" s="2" t="s">
        <v>559</v>
      </c>
      <c r="K4393" s="7">
        <f t="shared" si="612"/>
        <v>171823</v>
      </c>
      <c r="L4393" s="7">
        <f t="shared" si="613"/>
        <v>171823</v>
      </c>
      <c r="M4393" s="2" t="s">
        <v>4</v>
      </c>
      <c r="N4393" s="1">
        <f t="shared" si="614"/>
        <v>0</v>
      </c>
      <c r="O4393" s="5">
        <f t="shared" si="615"/>
        <v>171823</v>
      </c>
      <c r="P4393" s="5">
        <f t="shared" si="616"/>
        <v>171823</v>
      </c>
      <c r="Q4393" s="5">
        <f t="shared" si="617"/>
        <v>171823</v>
      </c>
      <c r="R4393" s="3">
        <v>25</v>
      </c>
      <c r="S4393" s="6">
        <v>25</v>
      </c>
      <c r="T4393" s="6">
        <v>25</v>
      </c>
      <c r="U4393" s="5">
        <f t="shared" si="618"/>
        <v>214778.75</v>
      </c>
      <c r="V4393" s="5">
        <f t="shared" si="619"/>
        <v>214778.75</v>
      </c>
      <c r="W4393" s="4">
        <f t="shared" si="620"/>
        <v>214778.75</v>
      </c>
      <c r="X4393" s="3">
        <v>0</v>
      </c>
      <c r="Y4393" s="3">
        <v>0</v>
      </c>
      <c r="Z4393" s="2" t="s">
        <v>3</v>
      </c>
      <c r="AA4393" s="2" t="s">
        <v>558</v>
      </c>
      <c r="AB4393" s="2" t="s">
        <v>557</v>
      </c>
      <c r="AC4393" s="1" t="s">
        <v>0</v>
      </c>
    </row>
    <row r="4394" spans="1:29" x14ac:dyDescent="0.25">
      <c r="A4394" s="2" t="s">
        <v>556</v>
      </c>
      <c r="B4394" s="8"/>
      <c r="C4394" s="3"/>
      <c r="D4394" s="2" t="s">
        <v>555</v>
      </c>
      <c r="E4394" s="2" t="s">
        <v>8</v>
      </c>
      <c r="F4394" s="3" t="s">
        <v>7</v>
      </c>
      <c r="G4394" s="3">
        <v>1</v>
      </c>
      <c r="H4394">
        <v>1</v>
      </c>
      <c r="I4394" s="2" t="s">
        <v>6</v>
      </c>
      <c r="J4394" s="2" t="s">
        <v>554</v>
      </c>
      <c r="K4394" s="7">
        <f t="shared" si="612"/>
        <v>190272</v>
      </c>
      <c r="L4394" s="7">
        <f t="shared" si="613"/>
        <v>190272</v>
      </c>
      <c r="M4394" s="2" t="s">
        <v>4</v>
      </c>
      <c r="N4394" s="1">
        <f t="shared" si="614"/>
        <v>0</v>
      </c>
      <c r="O4394" s="5">
        <f t="shared" si="615"/>
        <v>190272</v>
      </c>
      <c r="P4394" s="5">
        <f t="shared" si="616"/>
        <v>190272</v>
      </c>
      <c r="Q4394" s="5">
        <f t="shared" si="617"/>
        <v>190272</v>
      </c>
      <c r="R4394" s="3">
        <v>25</v>
      </c>
      <c r="S4394" s="6">
        <v>25</v>
      </c>
      <c r="T4394" s="6">
        <v>25</v>
      </c>
      <c r="U4394" s="5">
        <f t="shared" si="618"/>
        <v>237840</v>
      </c>
      <c r="V4394" s="5">
        <f t="shared" si="619"/>
        <v>237840</v>
      </c>
      <c r="W4394" s="4">
        <f t="shared" si="620"/>
        <v>237840</v>
      </c>
      <c r="X4394" s="3">
        <v>0</v>
      </c>
      <c r="Y4394" s="3">
        <v>0</v>
      </c>
      <c r="Z4394" s="2" t="s">
        <v>3</v>
      </c>
      <c r="AA4394" s="2" t="s">
        <v>162</v>
      </c>
      <c r="AB4394" s="2" t="s">
        <v>553</v>
      </c>
      <c r="AC4394" s="1" t="s">
        <v>0</v>
      </c>
    </row>
    <row r="4395" spans="1:29" x14ac:dyDescent="0.25">
      <c r="A4395" s="2" t="s">
        <v>552</v>
      </c>
      <c r="B4395" s="8">
        <v>7702057540906</v>
      </c>
      <c r="C4395" s="2" t="s">
        <v>551</v>
      </c>
      <c r="D4395" s="2" t="s">
        <v>548</v>
      </c>
      <c r="E4395" s="2" t="s">
        <v>143</v>
      </c>
      <c r="F4395" s="3" t="s">
        <v>270</v>
      </c>
      <c r="G4395" s="3">
        <v>24</v>
      </c>
      <c r="H4395">
        <v>1</v>
      </c>
      <c r="I4395" s="2" t="s">
        <v>6</v>
      </c>
      <c r="J4395" s="2" t="s">
        <v>550</v>
      </c>
      <c r="K4395" s="7">
        <f t="shared" si="612"/>
        <v>1183.25</v>
      </c>
      <c r="L4395" s="7">
        <f t="shared" si="613"/>
        <v>28398</v>
      </c>
      <c r="M4395" s="2" t="s">
        <v>4</v>
      </c>
      <c r="N4395" s="1">
        <f t="shared" si="614"/>
        <v>0</v>
      </c>
      <c r="O4395" s="5">
        <f t="shared" si="615"/>
        <v>28398</v>
      </c>
      <c r="P4395" s="5">
        <f t="shared" si="616"/>
        <v>1183.25</v>
      </c>
      <c r="Q4395" s="5">
        <f t="shared" si="617"/>
        <v>28398</v>
      </c>
      <c r="R4395" s="3">
        <v>25</v>
      </c>
      <c r="S4395" s="6">
        <v>25</v>
      </c>
      <c r="T4395" s="6">
        <v>25</v>
      </c>
      <c r="U4395" s="5">
        <f t="shared" si="618"/>
        <v>35497.5</v>
      </c>
      <c r="V4395" s="5">
        <f t="shared" si="619"/>
        <v>1479.0625</v>
      </c>
      <c r="W4395" s="4">
        <f t="shared" si="620"/>
        <v>35497.5</v>
      </c>
      <c r="X4395" s="3">
        <v>0</v>
      </c>
      <c r="Y4395" s="3">
        <v>0</v>
      </c>
      <c r="Z4395" s="2" t="s">
        <v>3</v>
      </c>
      <c r="AA4395" s="2" t="s">
        <v>268</v>
      </c>
      <c r="AB4395" s="2" t="s">
        <v>267</v>
      </c>
      <c r="AC4395" s="1" t="s">
        <v>0</v>
      </c>
    </row>
    <row r="4396" spans="1:29" x14ac:dyDescent="0.25">
      <c r="A4396" s="2" t="s">
        <v>549</v>
      </c>
      <c r="B4396" s="8"/>
      <c r="C4396" s="3"/>
      <c r="D4396" s="2" t="s">
        <v>548</v>
      </c>
      <c r="E4396" s="2" t="s">
        <v>143</v>
      </c>
      <c r="F4396" s="3" t="s">
        <v>7</v>
      </c>
      <c r="G4396" s="3">
        <v>1</v>
      </c>
      <c r="H4396">
        <v>1</v>
      </c>
      <c r="I4396" s="2" t="s">
        <v>6</v>
      </c>
      <c r="J4396" s="2" t="s">
        <v>547</v>
      </c>
      <c r="K4396" s="7">
        <f t="shared" si="612"/>
        <v>28400</v>
      </c>
      <c r="L4396" s="7">
        <f t="shared" si="613"/>
        <v>28400</v>
      </c>
      <c r="M4396" s="2" t="s">
        <v>4</v>
      </c>
      <c r="N4396" s="1">
        <f t="shared" si="614"/>
        <v>0</v>
      </c>
      <c r="O4396" s="5">
        <f t="shared" si="615"/>
        <v>28400</v>
      </c>
      <c r="P4396" s="5">
        <f t="shared" si="616"/>
        <v>28400</v>
      </c>
      <c r="Q4396" s="5">
        <f t="shared" si="617"/>
        <v>28400</v>
      </c>
      <c r="R4396" s="3">
        <v>25</v>
      </c>
      <c r="S4396" s="6">
        <v>25</v>
      </c>
      <c r="T4396" s="6">
        <v>25</v>
      </c>
      <c r="U4396" s="5">
        <f t="shared" si="618"/>
        <v>35500</v>
      </c>
      <c r="V4396" s="5">
        <f t="shared" si="619"/>
        <v>35500</v>
      </c>
      <c r="W4396" s="4">
        <f t="shared" si="620"/>
        <v>35500</v>
      </c>
      <c r="X4396" s="3">
        <v>0</v>
      </c>
      <c r="Y4396" s="3">
        <v>0</v>
      </c>
      <c r="Z4396" s="2" t="s">
        <v>3</v>
      </c>
      <c r="AA4396" s="2" t="s">
        <v>268</v>
      </c>
      <c r="AB4396" s="2" t="s">
        <v>267</v>
      </c>
      <c r="AC4396" s="1" t="s">
        <v>0</v>
      </c>
    </row>
    <row r="4397" spans="1:29" x14ac:dyDescent="0.25">
      <c r="A4397" s="2" t="s">
        <v>546</v>
      </c>
      <c r="B4397" s="8"/>
      <c r="C4397" s="3"/>
      <c r="D4397" s="2" t="s">
        <v>545</v>
      </c>
      <c r="E4397" s="2" t="s">
        <v>158</v>
      </c>
      <c r="F4397" s="3" t="s">
        <v>7</v>
      </c>
      <c r="G4397" s="3">
        <v>1</v>
      </c>
      <c r="H4397">
        <v>1</v>
      </c>
      <c r="I4397" s="2" t="s">
        <v>19</v>
      </c>
      <c r="J4397" s="2" t="s">
        <v>544</v>
      </c>
      <c r="K4397" s="7">
        <f t="shared" si="612"/>
        <v>16537</v>
      </c>
      <c r="L4397" s="7">
        <f t="shared" si="613"/>
        <v>16537</v>
      </c>
      <c r="M4397" s="2" t="s">
        <v>135</v>
      </c>
      <c r="N4397" s="1">
        <f t="shared" si="614"/>
        <v>19</v>
      </c>
      <c r="O4397" s="5">
        <f t="shared" si="615"/>
        <v>16537.189999999999</v>
      </c>
      <c r="P4397" s="5">
        <f t="shared" si="616"/>
        <v>19679.03</v>
      </c>
      <c r="Q4397" s="5">
        <f t="shared" si="617"/>
        <v>19679.03</v>
      </c>
      <c r="R4397" s="3">
        <v>25</v>
      </c>
      <c r="S4397" s="6">
        <v>25</v>
      </c>
      <c r="T4397" s="6">
        <v>25</v>
      </c>
      <c r="U4397" s="5">
        <f t="shared" si="618"/>
        <v>20671.487499999999</v>
      </c>
      <c r="V4397" s="5">
        <f t="shared" si="619"/>
        <v>24598.787499999999</v>
      </c>
      <c r="W4397" s="4">
        <f t="shared" si="620"/>
        <v>24598.787499999999</v>
      </c>
      <c r="X4397" s="3">
        <v>0</v>
      </c>
      <c r="Y4397" s="3">
        <v>0</v>
      </c>
      <c r="Z4397" s="2" t="s">
        <v>54</v>
      </c>
      <c r="AA4397" s="2" t="s">
        <v>156</v>
      </c>
      <c r="AB4397" s="2" t="s">
        <v>306</v>
      </c>
      <c r="AC4397" s="1" t="s">
        <v>0</v>
      </c>
    </row>
    <row r="4398" spans="1:29" x14ac:dyDescent="0.25">
      <c r="A4398" s="2" t="s">
        <v>543</v>
      </c>
      <c r="B4398" s="8"/>
      <c r="C4398" s="3"/>
      <c r="D4398" s="2" t="s">
        <v>542</v>
      </c>
      <c r="E4398" s="2" t="s">
        <v>541</v>
      </c>
      <c r="F4398" s="3" t="s">
        <v>7</v>
      </c>
      <c r="G4398" s="3">
        <v>1</v>
      </c>
      <c r="H4398">
        <v>1</v>
      </c>
      <c r="I4398" s="2" t="s">
        <v>19</v>
      </c>
      <c r="J4398" s="2" t="s">
        <v>540</v>
      </c>
      <c r="K4398" s="7">
        <f t="shared" si="612"/>
        <v>37854</v>
      </c>
      <c r="L4398" s="7">
        <f t="shared" si="613"/>
        <v>37854</v>
      </c>
      <c r="M4398" s="2" t="s">
        <v>4</v>
      </c>
      <c r="N4398" s="1">
        <f t="shared" si="614"/>
        <v>0</v>
      </c>
      <c r="O4398" s="5">
        <f t="shared" si="615"/>
        <v>37854</v>
      </c>
      <c r="P4398" s="5">
        <f t="shared" si="616"/>
        <v>37854</v>
      </c>
      <c r="Q4398" s="5">
        <f t="shared" si="617"/>
        <v>37854</v>
      </c>
      <c r="R4398" s="3">
        <v>25</v>
      </c>
      <c r="S4398" s="6">
        <v>25</v>
      </c>
      <c r="T4398" s="6">
        <v>25</v>
      </c>
      <c r="U4398" s="5">
        <f t="shared" si="618"/>
        <v>47317.5</v>
      </c>
      <c r="V4398" s="5">
        <f t="shared" si="619"/>
        <v>47317.5</v>
      </c>
      <c r="W4398" s="4">
        <f t="shared" si="620"/>
        <v>47317.5</v>
      </c>
      <c r="X4398" s="3">
        <v>0</v>
      </c>
      <c r="Y4398" s="3">
        <v>0</v>
      </c>
      <c r="Z4398" s="2" t="s">
        <v>3</v>
      </c>
      <c r="AA4398" s="2" t="s">
        <v>128</v>
      </c>
      <c r="AB4398" s="2" t="s">
        <v>539</v>
      </c>
      <c r="AC4398" s="1" t="s">
        <v>0</v>
      </c>
    </row>
    <row r="4399" spans="1:29" x14ac:dyDescent="0.25">
      <c r="A4399" s="2" t="s">
        <v>538</v>
      </c>
      <c r="B4399" s="8"/>
      <c r="C4399" s="3"/>
      <c r="D4399" s="2" t="s">
        <v>537</v>
      </c>
      <c r="E4399" s="2" t="s">
        <v>143</v>
      </c>
      <c r="F4399" s="3" t="s">
        <v>7</v>
      </c>
      <c r="G4399" s="3">
        <v>1</v>
      </c>
      <c r="H4399">
        <v>1</v>
      </c>
      <c r="I4399" s="2" t="s">
        <v>6</v>
      </c>
      <c r="J4399" s="2" t="s">
        <v>536</v>
      </c>
      <c r="K4399" s="7">
        <f t="shared" si="612"/>
        <v>2648</v>
      </c>
      <c r="L4399" s="7">
        <f t="shared" si="613"/>
        <v>2648</v>
      </c>
      <c r="M4399" s="2" t="s">
        <v>4</v>
      </c>
      <c r="N4399" s="1">
        <f t="shared" si="614"/>
        <v>0</v>
      </c>
      <c r="O4399" s="5">
        <f t="shared" si="615"/>
        <v>2648</v>
      </c>
      <c r="P4399" s="5">
        <f t="shared" si="616"/>
        <v>2648</v>
      </c>
      <c r="Q4399" s="5">
        <f t="shared" si="617"/>
        <v>2648</v>
      </c>
      <c r="R4399" s="3">
        <v>25</v>
      </c>
      <c r="S4399" s="6">
        <v>25</v>
      </c>
      <c r="T4399" s="6">
        <v>25</v>
      </c>
      <c r="U4399" s="5">
        <f t="shared" si="618"/>
        <v>3310</v>
      </c>
      <c r="V4399" s="5">
        <f t="shared" si="619"/>
        <v>3310</v>
      </c>
      <c r="W4399" s="4">
        <f t="shared" si="620"/>
        <v>3310</v>
      </c>
      <c r="X4399" s="3">
        <v>0</v>
      </c>
      <c r="Y4399" s="3">
        <v>0</v>
      </c>
      <c r="Z4399" s="2" t="s">
        <v>3</v>
      </c>
      <c r="AA4399" s="2" t="s">
        <v>530</v>
      </c>
      <c r="AB4399" s="2" t="s">
        <v>329</v>
      </c>
      <c r="AC4399" s="1" t="s">
        <v>0</v>
      </c>
    </row>
    <row r="4400" spans="1:29" x14ac:dyDescent="0.25">
      <c r="A4400" s="2" t="s">
        <v>535</v>
      </c>
      <c r="B4400" s="8"/>
      <c r="C4400" s="3"/>
      <c r="D4400" s="2" t="s">
        <v>532</v>
      </c>
      <c r="E4400" s="2" t="s">
        <v>143</v>
      </c>
      <c r="F4400" s="3" t="s">
        <v>7</v>
      </c>
      <c r="G4400" s="3">
        <v>1</v>
      </c>
      <c r="H4400">
        <v>1</v>
      </c>
      <c r="I4400" s="2" t="s">
        <v>6</v>
      </c>
      <c r="J4400" s="2" t="s">
        <v>534</v>
      </c>
      <c r="K4400" s="7">
        <f t="shared" si="612"/>
        <v>5483</v>
      </c>
      <c r="L4400" s="7">
        <f t="shared" si="613"/>
        <v>5483</v>
      </c>
      <c r="M4400" s="2" t="s">
        <v>4</v>
      </c>
      <c r="N4400" s="1">
        <f t="shared" si="614"/>
        <v>0</v>
      </c>
      <c r="O4400" s="5">
        <f t="shared" si="615"/>
        <v>5483</v>
      </c>
      <c r="P4400" s="5">
        <f t="shared" si="616"/>
        <v>5483</v>
      </c>
      <c r="Q4400" s="5">
        <f t="shared" si="617"/>
        <v>5483</v>
      </c>
      <c r="R4400" s="3">
        <v>25</v>
      </c>
      <c r="S4400" s="6">
        <v>25</v>
      </c>
      <c r="T4400" s="6">
        <v>25</v>
      </c>
      <c r="U4400" s="5">
        <f t="shared" si="618"/>
        <v>6853.75</v>
      </c>
      <c r="V4400" s="5">
        <f t="shared" si="619"/>
        <v>6853.75</v>
      </c>
      <c r="W4400" s="4">
        <f t="shared" si="620"/>
        <v>6853.75</v>
      </c>
      <c r="X4400" s="3">
        <v>0</v>
      </c>
      <c r="Y4400" s="3">
        <v>0</v>
      </c>
      <c r="Z4400" s="2" t="s">
        <v>3</v>
      </c>
      <c r="AA4400" s="2" t="s">
        <v>530</v>
      </c>
      <c r="AB4400" s="2" t="s">
        <v>329</v>
      </c>
      <c r="AC4400" s="1" t="s">
        <v>0</v>
      </c>
    </row>
    <row r="4401" spans="1:29" x14ac:dyDescent="0.25">
      <c r="A4401" s="2" t="s">
        <v>533</v>
      </c>
      <c r="B4401" s="8"/>
      <c r="C4401" s="3"/>
      <c r="D4401" s="2" t="s">
        <v>532</v>
      </c>
      <c r="E4401" s="2" t="s">
        <v>143</v>
      </c>
      <c r="F4401" s="3" t="s">
        <v>7</v>
      </c>
      <c r="G4401" s="3">
        <v>1</v>
      </c>
      <c r="H4401">
        <v>1</v>
      </c>
      <c r="I4401" s="2" t="s">
        <v>6</v>
      </c>
      <c r="J4401" s="2" t="s">
        <v>531</v>
      </c>
      <c r="K4401" s="7">
        <f t="shared" si="612"/>
        <v>5622</v>
      </c>
      <c r="L4401" s="7">
        <f t="shared" si="613"/>
        <v>5622</v>
      </c>
      <c r="M4401" s="2" t="s">
        <v>4</v>
      </c>
      <c r="N4401" s="1">
        <f t="shared" si="614"/>
        <v>0</v>
      </c>
      <c r="O4401" s="5">
        <f t="shared" si="615"/>
        <v>5622</v>
      </c>
      <c r="P4401" s="5">
        <f t="shared" si="616"/>
        <v>5622</v>
      </c>
      <c r="Q4401" s="5">
        <f t="shared" si="617"/>
        <v>5622</v>
      </c>
      <c r="R4401" s="3">
        <v>25</v>
      </c>
      <c r="S4401" s="6">
        <v>25</v>
      </c>
      <c r="T4401" s="6">
        <v>25</v>
      </c>
      <c r="U4401" s="5">
        <f t="shared" si="618"/>
        <v>7027.5</v>
      </c>
      <c r="V4401" s="5">
        <f t="shared" si="619"/>
        <v>7027.5</v>
      </c>
      <c r="W4401" s="4">
        <f t="shared" si="620"/>
        <v>7027.5</v>
      </c>
      <c r="X4401" s="3">
        <v>0</v>
      </c>
      <c r="Y4401" s="3">
        <v>0</v>
      </c>
      <c r="Z4401" s="2" t="s">
        <v>3</v>
      </c>
      <c r="AA4401" s="2" t="s">
        <v>530</v>
      </c>
      <c r="AB4401" s="2" t="s">
        <v>329</v>
      </c>
      <c r="AC4401" s="1" t="s">
        <v>0</v>
      </c>
    </row>
    <row r="4402" spans="1:29" x14ac:dyDescent="0.25">
      <c r="A4402" s="2" t="s">
        <v>529</v>
      </c>
      <c r="B4402" s="8"/>
      <c r="C4402" s="3"/>
      <c r="D4402" s="2" t="s">
        <v>528</v>
      </c>
      <c r="E4402" s="2" t="s">
        <v>143</v>
      </c>
      <c r="F4402" s="3" t="s">
        <v>7</v>
      </c>
      <c r="G4402" s="3">
        <v>1</v>
      </c>
      <c r="H4402">
        <v>1</v>
      </c>
      <c r="I4402" s="2" t="s">
        <v>114</v>
      </c>
      <c r="J4402" s="2" t="s">
        <v>523</v>
      </c>
      <c r="K4402" s="7">
        <f t="shared" si="612"/>
        <v>19907</v>
      </c>
      <c r="L4402" s="7">
        <f t="shared" si="613"/>
        <v>19907</v>
      </c>
      <c r="M4402" s="2" t="s">
        <v>135</v>
      </c>
      <c r="N4402" s="1">
        <f t="shared" si="614"/>
        <v>19</v>
      </c>
      <c r="O4402" s="5">
        <f t="shared" si="615"/>
        <v>19907.189999999999</v>
      </c>
      <c r="P4402" s="5">
        <f t="shared" si="616"/>
        <v>23689.33</v>
      </c>
      <c r="Q4402" s="5">
        <f t="shared" si="617"/>
        <v>23689.33</v>
      </c>
      <c r="R4402" s="3">
        <v>25</v>
      </c>
      <c r="S4402" s="6">
        <v>25</v>
      </c>
      <c r="T4402" s="6">
        <v>25</v>
      </c>
      <c r="U4402" s="5">
        <f t="shared" si="618"/>
        <v>24883.987499999999</v>
      </c>
      <c r="V4402" s="5">
        <f t="shared" si="619"/>
        <v>29611.662500000002</v>
      </c>
      <c r="W4402" s="4">
        <f t="shared" si="620"/>
        <v>29611.662500000002</v>
      </c>
      <c r="X4402" s="3">
        <v>0</v>
      </c>
      <c r="Y4402" s="3">
        <v>0</v>
      </c>
      <c r="Z4402" s="2" t="s">
        <v>54</v>
      </c>
      <c r="AA4402" s="2" t="s">
        <v>475</v>
      </c>
      <c r="AB4402" s="2" t="s">
        <v>522</v>
      </c>
      <c r="AC4402" s="1" t="s">
        <v>0</v>
      </c>
    </row>
    <row r="4403" spans="1:29" x14ac:dyDescent="0.25">
      <c r="A4403" s="2" t="s">
        <v>527</v>
      </c>
      <c r="B4403" s="8"/>
      <c r="C4403" s="3"/>
      <c r="D4403" s="2" t="s">
        <v>526</v>
      </c>
      <c r="E4403" s="2" t="s">
        <v>143</v>
      </c>
      <c r="F4403" s="3" t="s">
        <v>7</v>
      </c>
      <c r="G4403" s="3">
        <v>1</v>
      </c>
      <c r="H4403">
        <v>1</v>
      </c>
      <c r="I4403" s="2" t="s">
        <v>114</v>
      </c>
      <c r="J4403" s="2" t="s">
        <v>523</v>
      </c>
      <c r="K4403" s="7">
        <f t="shared" si="612"/>
        <v>19907</v>
      </c>
      <c r="L4403" s="7">
        <f t="shared" si="613"/>
        <v>19907</v>
      </c>
      <c r="M4403" s="2" t="s">
        <v>135</v>
      </c>
      <c r="N4403" s="1">
        <f t="shared" si="614"/>
        <v>19</v>
      </c>
      <c r="O4403" s="5">
        <f t="shared" si="615"/>
        <v>19907.189999999999</v>
      </c>
      <c r="P4403" s="5">
        <f t="shared" si="616"/>
        <v>23689.33</v>
      </c>
      <c r="Q4403" s="5">
        <f t="shared" si="617"/>
        <v>23689.33</v>
      </c>
      <c r="R4403" s="3">
        <v>25</v>
      </c>
      <c r="S4403" s="6">
        <v>25</v>
      </c>
      <c r="T4403" s="6">
        <v>25</v>
      </c>
      <c r="U4403" s="5">
        <f t="shared" si="618"/>
        <v>24883.987499999999</v>
      </c>
      <c r="V4403" s="5">
        <f t="shared" si="619"/>
        <v>29611.662500000002</v>
      </c>
      <c r="W4403" s="4">
        <f t="shared" si="620"/>
        <v>29611.662500000002</v>
      </c>
      <c r="X4403" s="3">
        <v>0</v>
      </c>
      <c r="Y4403" s="3">
        <v>0</v>
      </c>
      <c r="Z4403" s="2" t="s">
        <v>54</v>
      </c>
      <c r="AA4403" s="2" t="s">
        <v>475</v>
      </c>
      <c r="AB4403" s="2" t="s">
        <v>522</v>
      </c>
      <c r="AC4403" s="1" t="s">
        <v>0</v>
      </c>
    </row>
    <row r="4404" spans="1:29" x14ac:dyDescent="0.25">
      <c r="A4404" s="2" t="s">
        <v>525</v>
      </c>
      <c r="B4404" s="8"/>
      <c r="C4404" s="3"/>
      <c r="D4404" s="2" t="s">
        <v>524</v>
      </c>
      <c r="E4404" s="2" t="s">
        <v>143</v>
      </c>
      <c r="F4404" s="3" t="s">
        <v>7</v>
      </c>
      <c r="G4404" s="3">
        <v>1</v>
      </c>
      <c r="H4404">
        <v>1</v>
      </c>
      <c r="I4404" s="2" t="s">
        <v>114</v>
      </c>
      <c r="J4404" s="2" t="s">
        <v>523</v>
      </c>
      <c r="K4404" s="7">
        <f t="shared" si="612"/>
        <v>19907</v>
      </c>
      <c r="L4404" s="7">
        <f t="shared" si="613"/>
        <v>19907</v>
      </c>
      <c r="M4404" s="2" t="s">
        <v>135</v>
      </c>
      <c r="N4404" s="1">
        <f t="shared" si="614"/>
        <v>19</v>
      </c>
      <c r="O4404" s="5">
        <f t="shared" si="615"/>
        <v>19907.189999999999</v>
      </c>
      <c r="P4404" s="5">
        <f t="shared" si="616"/>
        <v>23689.33</v>
      </c>
      <c r="Q4404" s="5">
        <f t="shared" si="617"/>
        <v>23689.33</v>
      </c>
      <c r="R4404" s="3">
        <v>25</v>
      </c>
      <c r="S4404" s="6">
        <v>25</v>
      </c>
      <c r="T4404" s="6">
        <v>25</v>
      </c>
      <c r="U4404" s="5">
        <f t="shared" si="618"/>
        <v>24883.987499999999</v>
      </c>
      <c r="V4404" s="5">
        <f t="shared" si="619"/>
        <v>29611.662500000002</v>
      </c>
      <c r="W4404" s="4">
        <f t="shared" si="620"/>
        <v>29611.662500000002</v>
      </c>
      <c r="X4404" s="3">
        <v>0</v>
      </c>
      <c r="Y4404" s="3">
        <v>0</v>
      </c>
      <c r="Z4404" s="2" t="s">
        <v>54</v>
      </c>
      <c r="AA4404" s="2" t="s">
        <v>475</v>
      </c>
      <c r="AB4404" s="2" t="s">
        <v>522</v>
      </c>
      <c r="AC4404" s="1" t="s">
        <v>0</v>
      </c>
    </row>
    <row r="4405" spans="1:29" x14ac:dyDescent="0.25">
      <c r="A4405" s="2" t="s">
        <v>521</v>
      </c>
      <c r="B4405" s="8"/>
      <c r="C4405" s="3"/>
      <c r="D4405" s="2" t="s">
        <v>520</v>
      </c>
      <c r="E4405" s="2" t="s">
        <v>143</v>
      </c>
      <c r="F4405" s="3" t="s">
        <v>7</v>
      </c>
      <c r="G4405" s="3">
        <v>1</v>
      </c>
      <c r="H4405">
        <v>1</v>
      </c>
      <c r="I4405" s="2" t="s">
        <v>114</v>
      </c>
      <c r="J4405" s="2" t="s">
        <v>519</v>
      </c>
      <c r="K4405" s="7">
        <f t="shared" si="612"/>
        <v>15023</v>
      </c>
      <c r="L4405" s="7">
        <f t="shared" si="613"/>
        <v>15023</v>
      </c>
      <c r="M4405" s="2" t="s">
        <v>135</v>
      </c>
      <c r="N4405" s="1">
        <f t="shared" si="614"/>
        <v>19</v>
      </c>
      <c r="O4405" s="5">
        <f t="shared" si="615"/>
        <v>15023.19</v>
      </c>
      <c r="P4405" s="5">
        <f t="shared" si="616"/>
        <v>17877.37</v>
      </c>
      <c r="Q4405" s="5">
        <f t="shared" si="617"/>
        <v>17877.37</v>
      </c>
      <c r="R4405" s="3">
        <v>25</v>
      </c>
      <c r="S4405" s="6">
        <v>25</v>
      </c>
      <c r="T4405" s="6">
        <v>25</v>
      </c>
      <c r="U4405" s="5">
        <f t="shared" si="618"/>
        <v>18778.987499999999</v>
      </c>
      <c r="V4405" s="5">
        <f t="shared" si="619"/>
        <v>22346.712499999998</v>
      </c>
      <c r="W4405" s="4">
        <f t="shared" si="620"/>
        <v>22346.712499999998</v>
      </c>
      <c r="X4405" s="3">
        <v>0</v>
      </c>
      <c r="Y4405" s="3">
        <v>0</v>
      </c>
      <c r="Z4405" s="2" t="s">
        <v>54</v>
      </c>
      <c r="AA4405" s="2" t="s">
        <v>475</v>
      </c>
      <c r="AB4405" s="2" t="s">
        <v>515</v>
      </c>
      <c r="AC4405" s="1" t="s">
        <v>0</v>
      </c>
    </row>
    <row r="4406" spans="1:29" x14ac:dyDescent="0.25">
      <c r="A4406" s="2" t="s">
        <v>518</v>
      </c>
      <c r="B4406" s="8"/>
      <c r="C4406" s="3"/>
      <c r="D4406" s="2" t="s">
        <v>517</v>
      </c>
      <c r="E4406" s="2" t="s">
        <v>143</v>
      </c>
      <c r="F4406" s="3" t="s">
        <v>7</v>
      </c>
      <c r="G4406" s="3">
        <v>1</v>
      </c>
      <c r="H4406">
        <v>1</v>
      </c>
      <c r="I4406" s="2" t="s">
        <v>114</v>
      </c>
      <c r="J4406" s="2" t="s">
        <v>516</v>
      </c>
      <c r="K4406" s="7">
        <f t="shared" si="612"/>
        <v>17711</v>
      </c>
      <c r="L4406" s="7">
        <f t="shared" si="613"/>
        <v>17711</v>
      </c>
      <c r="M4406" s="2" t="s">
        <v>135</v>
      </c>
      <c r="N4406" s="1">
        <f t="shared" si="614"/>
        <v>19</v>
      </c>
      <c r="O4406" s="5">
        <f t="shared" si="615"/>
        <v>17711.189999999999</v>
      </c>
      <c r="P4406" s="5">
        <f t="shared" si="616"/>
        <v>21076.09</v>
      </c>
      <c r="Q4406" s="5">
        <f t="shared" si="617"/>
        <v>21076.09</v>
      </c>
      <c r="R4406" s="3">
        <v>25</v>
      </c>
      <c r="S4406" s="6">
        <v>25</v>
      </c>
      <c r="T4406" s="6">
        <v>25</v>
      </c>
      <c r="U4406" s="5">
        <f t="shared" si="618"/>
        <v>22138.987499999999</v>
      </c>
      <c r="V4406" s="5">
        <f t="shared" si="619"/>
        <v>26345.112499999999</v>
      </c>
      <c r="W4406" s="4">
        <f t="shared" si="620"/>
        <v>26345.112499999999</v>
      </c>
      <c r="X4406" s="3">
        <v>0</v>
      </c>
      <c r="Y4406" s="3">
        <v>0</v>
      </c>
      <c r="Z4406" s="2" t="s">
        <v>54</v>
      </c>
      <c r="AA4406" s="2" t="s">
        <v>475</v>
      </c>
      <c r="AB4406" s="2" t="s">
        <v>515</v>
      </c>
      <c r="AC4406" s="1" t="s">
        <v>0</v>
      </c>
    </row>
    <row r="4407" spans="1:29" x14ac:dyDescent="0.25">
      <c r="A4407" s="2" t="s">
        <v>514</v>
      </c>
      <c r="B4407" s="8"/>
      <c r="C4407" s="3"/>
      <c r="D4407" s="2" t="s">
        <v>513</v>
      </c>
      <c r="E4407" s="2" t="s">
        <v>143</v>
      </c>
      <c r="F4407" s="3" t="s">
        <v>7</v>
      </c>
      <c r="G4407" s="3">
        <v>1</v>
      </c>
      <c r="H4407">
        <v>1</v>
      </c>
      <c r="I4407" s="2" t="s">
        <v>6</v>
      </c>
      <c r="J4407" s="2" t="s">
        <v>512</v>
      </c>
      <c r="K4407" s="7">
        <f t="shared" si="612"/>
        <v>9390</v>
      </c>
      <c r="L4407" s="7">
        <f t="shared" si="613"/>
        <v>9390</v>
      </c>
      <c r="M4407" s="2" t="s">
        <v>4</v>
      </c>
      <c r="N4407" s="1">
        <f t="shared" si="614"/>
        <v>0</v>
      </c>
      <c r="O4407" s="5">
        <f t="shared" si="615"/>
        <v>9390</v>
      </c>
      <c r="P4407" s="5">
        <f t="shared" si="616"/>
        <v>9390</v>
      </c>
      <c r="Q4407" s="5">
        <f t="shared" si="617"/>
        <v>9390</v>
      </c>
      <c r="R4407" s="3">
        <v>25</v>
      </c>
      <c r="S4407" s="6">
        <v>25</v>
      </c>
      <c r="T4407" s="6">
        <v>25</v>
      </c>
      <c r="U4407" s="5">
        <f t="shared" si="618"/>
        <v>11737.5</v>
      </c>
      <c r="V4407" s="5">
        <f t="shared" si="619"/>
        <v>11737.5</v>
      </c>
      <c r="W4407" s="4">
        <f t="shared" si="620"/>
        <v>11737.5</v>
      </c>
      <c r="X4407" s="3">
        <v>0</v>
      </c>
      <c r="Y4407" s="3">
        <v>0</v>
      </c>
      <c r="Z4407" s="2" t="s">
        <v>3</v>
      </c>
      <c r="AA4407" s="2" t="s">
        <v>268</v>
      </c>
      <c r="AB4407" s="2" t="s">
        <v>267</v>
      </c>
      <c r="AC4407" s="1" t="s">
        <v>0</v>
      </c>
    </row>
    <row r="4408" spans="1:29" x14ac:dyDescent="0.25">
      <c r="A4408" s="2" t="s">
        <v>511</v>
      </c>
      <c r="B4408" s="8"/>
      <c r="C4408" s="3"/>
      <c r="D4408" s="2" t="s">
        <v>510</v>
      </c>
      <c r="E4408" s="2" t="s">
        <v>491</v>
      </c>
      <c r="F4408" s="3" t="s">
        <v>7</v>
      </c>
      <c r="G4408" s="3">
        <v>1</v>
      </c>
      <c r="H4408">
        <v>1</v>
      </c>
      <c r="I4408" s="2" t="s">
        <v>19</v>
      </c>
      <c r="J4408" s="2" t="s">
        <v>509</v>
      </c>
      <c r="K4408" s="7">
        <f t="shared" si="612"/>
        <v>27119</v>
      </c>
      <c r="L4408" s="7">
        <f t="shared" si="613"/>
        <v>27119</v>
      </c>
      <c r="M4408" s="2" t="s">
        <v>4</v>
      </c>
      <c r="N4408" s="1">
        <f t="shared" si="614"/>
        <v>0</v>
      </c>
      <c r="O4408" s="5">
        <f t="shared" si="615"/>
        <v>27119</v>
      </c>
      <c r="P4408" s="5">
        <f t="shared" si="616"/>
        <v>27119</v>
      </c>
      <c r="Q4408" s="5">
        <f t="shared" si="617"/>
        <v>27119</v>
      </c>
      <c r="R4408" s="3">
        <v>25</v>
      </c>
      <c r="S4408" s="6">
        <v>25</v>
      </c>
      <c r="T4408" s="6">
        <v>25</v>
      </c>
      <c r="U4408" s="5">
        <f t="shared" si="618"/>
        <v>33898.75</v>
      </c>
      <c r="V4408" s="5">
        <f t="shared" si="619"/>
        <v>33898.75</v>
      </c>
      <c r="W4408" s="4">
        <f t="shared" si="620"/>
        <v>33898.75</v>
      </c>
      <c r="X4408" s="3">
        <v>0</v>
      </c>
      <c r="Y4408" s="3">
        <v>0</v>
      </c>
      <c r="Z4408" s="2" t="s">
        <v>3</v>
      </c>
      <c r="AA4408" s="2" t="s">
        <v>252</v>
      </c>
      <c r="AB4408" s="2" t="s">
        <v>353</v>
      </c>
      <c r="AC4408" s="1" t="s">
        <v>0</v>
      </c>
    </row>
    <row r="4409" spans="1:29" x14ac:dyDescent="0.25">
      <c r="A4409" s="2" t="s">
        <v>508</v>
      </c>
      <c r="B4409" s="8"/>
      <c r="C4409" s="3"/>
      <c r="D4409" s="2" t="s">
        <v>507</v>
      </c>
      <c r="E4409" s="2" t="s">
        <v>506</v>
      </c>
      <c r="F4409" s="3" t="s">
        <v>7</v>
      </c>
      <c r="G4409" s="3">
        <v>1</v>
      </c>
      <c r="H4409">
        <v>1</v>
      </c>
      <c r="I4409" s="2" t="s">
        <v>6</v>
      </c>
      <c r="J4409" s="2" t="s">
        <v>505</v>
      </c>
      <c r="K4409" s="7">
        <f t="shared" si="612"/>
        <v>33294</v>
      </c>
      <c r="L4409" s="7">
        <f t="shared" si="613"/>
        <v>33294</v>
      </c>
      <c r="M4409" s="2" t="s">
        <v>4</v>
      </c>
      <c r="N4409" s="1">
        <f t="shared" si="614"/>
        <v>0</v>
      </c>
      <c r="O4409" s="5">
        <f t="shared" si="615"/>
        <v>33294</v>
      </c>
      <c r="P4409" s="5">
        <f t="shared" si="616"/>
        <v>33294</v>
      </c>
      <c r="Q4409" s="5">
        <f t="shared" si="617"/>
        <v>33294</v>
      </c>
      <c r="R4409" s="3">
        <v>25</v>
      </c>
      <c r="S4409" s="6">
        <v>25</v>
      </c>
      <c r="T4409" s="6">
        <v>25</v>
      </c>
      <c r="U4409" s="5">
        <f t="shared" si="618"/>
        <v>41617.5</v>
      </c>
      <c r="V4409" s="5">
        <f t="shared" si="619"/>
        <v>41617.5</v>
      </c>
      <c r="W4409" s="4">
        <f t="shared" si="620"/>
        <v>41617.5</v>
      </c>
      <c r="X4409" s="3">
        <v>0</v>
      </c>
      <c r="Y4409" s="3">
        <v>0</v>
      </c>
      <c r="Z4409" s="2" t="s">
        <v>3</v>
      </c>
      <c r="AA4409" s="2" t="s">
        <v>214</v>
      </c>
      <c r="AB4409" s="2" t="s">
        <v>317</v>
      </c>
      <c r="AC4409" s="1" t="s">
        <v>0</v>
      </c>
    </row>
    <row r="4410" spans="1:29" x14ac:dyDescent="0.25">
      <c r="A4410" s="2" t="s">
        <v>504</v>
      </c>
      <c r="B4410" s="8"/>
      <c r="C4410" s="3"/>
      <c r="D4410" s="2" t="s">
        <v>503</v>
      </c>
      <c r="E4410" s="2" t="s">
        <v>500</v>
      </c>
      <c r="F4410" s="3" t="s">
        <v>7</v>
      </c>
      <c r="G4410" s="3">
        <v>1</v>
      </c>
      <c r="H4410">
        <v>1</v>
      </c>
      <c r="I4410" s="2" t="s">
        <v>19</v>
      </c>
      <c r="J4410" s="2" t="s">
        <v>499</v>
      </c>
      <c r="K4410" s="7">
        <f t="shared" si="612"/>
        <v>3981</v>
      </c>
      <c r="L4410" s="7">
        <f t="shared" si="613"/>
        <v>3981</v>
      </c>
      <c r="M4410" s="2" t="s">
        <v>4</v>
      </c>
      <c r="N4410" s="1">
        <f t="shared" si="614"/>
        <v>0</v>
      </c>
      <c r="O4410" s="5">
        <f t="shared" si="615"/>
        <v>3981</v>
      </c>
      <c r="P4410" s="5">
        <f t="shared" si="616"/>
        <v>3981</v>
      </c>
      <c r="Q4410" s="5">
        <f t="shared" si="617"/>
        <v>3981</v>
      </c>
      <c r="R4410" s="3">
        <v>25</v>
      </c>
      <c r="S4410" s="6">
        <v>25</v>
      </c>
      <c r="T4410" s="6">
        <v>25</v>
      </c>
      <c r="U4410" s="5">
        <f t="shared" si="618"/>
        <v>4976.25</v>
      </c>
      <c r="V4410" s="5">
        <f t="shared" si="619"/>
        <v>4976.25</v>
      </c>
      <c r="W4410" s="4">
        <f t="shared" si="620"/>
        <v>4976.25</v>
      </c>
      <c r="X4410" s="3">
        <v>0</v>
      </c>
      <c r="Y4410" s="3">
        <v>0</v>
      </c>
      <c r="Z4410" s="2" t="s">
        <v>3</v>
      </c>
      <c r="AA4410" s="2" t="s">
        <v>498</v>
      </c>
      <c r="AB4410" s="2" t="s">
        <v>497</v>
      </c>
      <c r="AC4410" s="1" t="s">
        <v>0</v>
      </c>
    </row>
    <row r="4411" spans="1:29" x14ac:dyDescent="0.25">
      <c r="A4411" s="2" t="s">
        <v>502</v>
      </c>
      <c r="B4411" s="8"/>
      <c r="C4411" s="3"/>
      <c r="D4411" s="2" t="s">
        <v>501</v>
      </c>
      <c r="E4411" s="2" t="s">
        <v>500</v>
      </c>
      <c r="F4411" s="3" t="s">
        <v>7</v>
      </c>
      <c r="G4411" s="3">
        <v>1</v>
      </c>
      <c r="H4411">
        <v>1</v>
      </c>
      <c r="I4411" s="2" t="s">
        <v>19</v>
      </c>
      <c r="J4411" s="2" t="s">
        <v>499</v>
      </c>
      <c r="K4411" s="7">
        <f t="shared" si="612"/>
        <v>3981</v>
      </c>
      <c r="L4411" s="7">
        <f t="shared" si="613"/>
        <v>3981</v>
      </c>
      <c r="M4411" s="2" t="s">
        <v>4</v>
      </c>
      <c r="N4411" s="1">
        <f t="shared" si="614"/>
        <v>0</v>
      </c>
      <c r="O4411" s="5">
        <f t="shared" si="615"/>
        <v>3981</v>
      </c>
      <c r="P4411" s="5">
        <f t="shared" si="616"/>
        <v>3981</v>
      </c>
      <c r="Q4411" s="5">
        <f t="shared" si="617"/>
        <v>3981</v>
      </c>
      <c r="R4411" s="3">
        <v>25</v>
      </c>
      <c r="S4411" s="6">
        <v>25</v>
      </c>
      <c r="T4411" s="6">
        <v>25</v>
      </c>
      <c r="U4411" s="5">
        <f t="shared" si="618"/>
        <v>4976.25</v>
      </c>
      <c r="V4411" s="5">
        <f t="shared" si="619"/>
        <v>4976.25</v>
      </c>
      <c r="W4411" s="4">
        <f t="shared" si="620"/>
        <v>4976.25</v>
      </c>
      <c r="X4411" s="3">
        <v>0</v>
      </c>
      <c r="Y4411" s="3">
        <v>0</v>
      </c>
      <c r="Z4411" s="2" t="s">
        <v>3</v>
      </c>
      <c r="AA4411" s="2" t="s">
        <v>498</v>
      </c>
      <c r="AB4411" s="2" t="s">
        <v>497</v>
      </c>
      <c r="AC4411" s="1" t="s">
        <v>0</v>
      </c>
    </row>
    <row r="4412" spans="1:29" x14ac:dyDescent="0.25">
      <c r="A4412" s="2" t="s">
        <v>496</v>
      </c>
      <c r="B4412" s="8"/>
      <c r="C4412" s="3"/>
      <c r="D4412" s="2" t="s">
        <v>495</v>
      </c>
      <c r="E4412" s="2" t="s">
        <v>67</v>
      </c>
      <c r="F4412" s="3" t="s">
        <v>7</v>
      </c>
      <c r="G4412" s="3">
        <v>1</v>
      </c>
      <c r="H4412">
        <v>1</v>
      </c>
      <c r="I4412" s="2" t="s">
        <v>6</v>
      </c>
      <c r="J4412" s="2" t="s">
        <v>494</v>
      </c>
      <c r="K4412" s="7">
        <f t="shared" si="612"/>
        <v>59133</v>
      </c>
      <c r="L4412" s="7">
        <f t="shared" si="613"/>
        <v>59133</v>
      </c>
      <c r="M4412" s="2" t="s">
        <v>4</v>
      </c>
      <c r="N4412" s="1">
        <f t="shared" si="614"/>
        <v>0</v>
      </c>
      <c r="O4412" s="5">
        <f t="shared" si="615"/>
        <v>59133</v>
      </c>
      <c r="P4412" s="5">
        <f t="shared" si="616"/>
        <v>59133</v>
      </c>
      <c r="Q4412" s="5">
        <f t="shared" si="617"/>
        <v>59133</v>
      </c>
      <c r="R4412" s="3">
        <v>25</v>
      </c>
      <c r="S4412" s="6">
        <v>25</v>
      </c>
      <c r="T4412" s="6">
        <v>25</v>
      </c>
      <c r="U4412" s="5">
        <f t="shared" si="618"/>
        <v>73916.25</v>
      </c>
      <c r="V4412" s="5">
        <f t="shared" si="619"/>
        <v>73916.25</v>
      </c>
      <c r="W4412" s="4">
        <f t="shared" si="620"/>
        <v>73916.25</v>
      </c>
      <c r="X4412" s="3">
        <v>0</v>
      </c>
      <c r="Y4412" s="3">
        <v>0</v>
      </c>
      <c r="Z4412" s="2" t="s">
        <v>3</v>
      </c>
      <c r="AA4412" s="2" t="s">
        <v>65</v>
      </c>
      <c r="AB4412" s="2" t="s">
        <v>64</v>
      </c>
      <c r="AC4412" s="1" t="s">
        <v>0</v>
      </c>
    </row>
    <row r="4413" spans="1:29" x14ac:dyDescent="0.25">
      <c r="A4413" s="2" t="s">
        <v>493</v>
      </c>
      <c r="B4413" s="8"/>
      <c r="C4413" s="3"/>
      <c r="D4413" s="2" t="s">
        <v>492</v>
      </c>
      <c r="E4413" s="2" t="s">
        <v>491</v>
      </c>
      <c r="F4413" s="3" t="s">
        <v>7</v>
      </c>
      <c r="G4413" s="3">
        <v>1</v>
      </c>
      <c r="H4413">
        <v>1</v>
      </c>
      <c r="I4413" s="2" t="s">
        <v>19</v>
      </c>
      <c r="J4413" s="2" t="s">
        <v>490</v>
      </c>
      <c r="K4413" s="7">
        <f t="shared" si="612"/>
        <v>40677</v>
      </c>
      <c r="L4413" s="7">
        <f t="shared" si="613"/>
        <v>40677</v>
      </c>
      <c r="M4413" s="2" t="s">
        <v>4</v>
      </c>
      <c r="N4413" s="1">
        <f t="shared" si="614"/>
        <v>0</v>
      </c>
      <c r="O4413" s="5">
        <f t="shared" si="615"/>
        <v>40677</v>
      </c>
      <c r="P4413" s="5">
        <f t="shared" si="616"/>
        <v>40677</v>
      </c>
      <c r="Q4413" s="5">
        <f t="shared" si="617"/>
        <v>40677</v>
      </c>
      <c r="R4413" s="3">
        <v>25</v>
      </c>
      <c r="S4413" s="6">
        <v>25</v>
      </c>
      <c r="T4413" s="6">
        <v>25</v>
      </c>
      <c r="U4413" s="5">
        <f t="shared" si="618"/>
        <v>50846.25</v>
      </c>
      <c r="V4413" s="5">
        <f t="shared" si="619"/>
        <v>50846.25</v>
      </c>
      <c r="W4413" s="4">
        <f t="shared" si="620"/>
        <v>50846.25</v>
      </c>
      <c r="X4413" s="3">
        <v>0</v>
      </c>
      <c r="Y4413" s="3">
        <v>0</v>
      </c>
      <c r="Z4413" s="2" t="s">
        <v>3</v>
      </c>
      <c r="AA4413" s="2" t="s">
        <v>252</v>
      </c>
      <c r="AB4413" s="2" t="s">
        <v>353</v>
      </c>
      <c r="AC4413" s="1" t="s">
        <v>0</v>
      </c>
    </row>
    <row r="4414" spans="1:29" x14ac:dyDescent="0.25">
      <c r="A4414" s="2" t="s">
        <v>489</v>
      </c>
      <c r="B4414" s="8"/>
      <c r="C4414" s="3"/>
      <c r="D4414" s="2" t="s">
        <v>488</v>
      </c>
      <c r="E4414" s="2" t="s">
        <v>487</v>
      </c>
      <c r="F4414" s="3" t="s">
        <v>7</v>
      </c>
      <c r="G4414" s="3">
        <v>1</v>
      </c>
      <c r="H4414">
        <v>1</v>
      </c>
      <c r="I4414" s="2" t="s">
        <v>114</v>
      </c>
      <c r="J4414" s="2" t="s">
        <v>486</v>
      </c>
      <c r="K4414" s="7">
        <f t="shared" si="612"/>
        <v>21464</v>
      </c>
      <c r="L4414" s="7">
        <f t="shared" si="613"/>
        <v>21464</v>
      </c>
      <c r="M4414" s="2" t="s">
        <v>4</v>
      </c>
      <c r="N4414" s="1">
        <f t="shared" si="614"/>
        <v>0</v>
      </c>
      <c r="O4414" s="5">
        <f t="shared" si="615"/>
        <v>21464</v>
      </c>
      <c r="P4414" s="5">
        <f t="shared" si="616"/>
        <v>21464</v>
      </c>
      <c r="Q4414" s="5">
        <f t="shared" si="617"/>
        <v>21464</v>
      </c>
      <c r="R4414" s="3">
        <v>25</v>
      </c>
      <c r="S4414" s="6">
        <v>25</v>
      </c>
      <c r="T4414" s="6">
        <v>25</v>
      </c>
      <c r="U4414" s="5">
        <f t="shared" si="618"/>
        <v>26830</v>
      </c>
      <c r="V4414" s="5">
        <f t="shared" si="619"/>
        <v>26830</v>
      </c>
      <c r="W4414" s="4">
        <f t="shared" si="620"/>
        <v>26830</v>
      </c>
      <c r="X4414" s="3">
        <v>0</v>
      </c>
      <c r="Y4414" s="3">
        <v>0</v>
      </c>
      <c r="Z4414" s="2" t="s">
        <v>3</v>
      </c>
      <c r="AA4414" s="2" t="s">
        <v>341</v>
      </c>
      <c r="AB4414" s="2" t="s">
        <v>485</v>
      </c>
      <c r="AC4414" s="1" t="s">
        <v>0</v>
      </c>
    </row>
    <row r="4415" spans="1:29" x14ac:dyDescent="0.25">
      <c r="A4415" s="2" t="s">
        <v>484</v>
      </c>
      <c r="B4415" s="8"/>
      <c r="C4415" s="3"/>
      <c r="D4415" s="2" t="s">
        <v>483</v>
      </c>
      <c r="E4415" s="2" t="s">
        <v>482</v>
      </c>
      <c r="F4415" s="3" t="s">
        <v>7</v>
      </c>
      <c r="G4415" s="3">
        <v>1</v>
      </c>
      <c r="H4415">
        <v>1</v>
      </c>
      <c r="I4415" s="2" t="s">
        <v>114</v>
      </c>
      <c r="J4415" s="2" t="s">
        <v>481</v>
      </c>
      <c r="K4415" s="7">
        <f t="shared" si="612"/>
        <v>6130</v>
      </c>
      <c r="L4415" s="7">
        <f t="shared" si="613"/>
        <v>6130</v>
      </c>
      <c r="M4415" s="2" t="s">
        <v>135</v>
      </c>
      <c r="N4415" s="1">
        <f t="shared" si="614"/>
        <v>19</v>
      </c>
      <c r="O4415" s="5">
        <f t="shared" si="615"/>
        <v>6130.19</v>
      </c>
      <c r="P4415" s="5">
        <f t="shared" si="616"/>
        <v>7294.7</v>
      </c>
      <c r="Q4415" s="5">
        <f t="shared" si="617"/>
        <v>7294.7</v>
      </c>
      <c r="R4415" s="3">
        <v>25</v>
      </c>
      <c r="S4415" s="6">
        <v>25</v>
      </c>
      <c r="T4415" s="6">
        <v>25</v>
      </c>
      <c r="U4415" s="5">
        <f t="shared" si="618"/>
        <v>7662.7374999999993</v>
      </c>
      <c r="V4415" s="5">
        <f t="shared" si="619"/>
        <v>9118.375</v>
      </c>
      <c r="W4415" s="4">
        <f t="shared" si="620"/>
        <v>9118.375</v>
      </c>
      <c r="X4415" s="3">
        <v>0</v>
      </c>
      <c r="Y4415" s="3">
        <v>0</v>
      </c>
      <c r="Z4415" s="2" t="s">
        <v>3</v>
      </c>
      <c r="AA4415" s="2" t="s">
        <v>480</v>
      </c>
      <c r="AB4415" s="2" t="s">
        <v>479</v>
      </c>
      <c r="AC4415" s="1" t="s">
        <v>0</v>
      </c>
    </row>
    <row r="4416" spans="1:29" x14ac:dyDescent="0.25">
      <c r="A4416" s="2" t="s">
        <v>478</v>
      </c>
      <c r="B4416" s="8"/>
      <c r="C4416" s="3"/>
      <c r="D4416" s="2" t="s">
        <v>477</v>
      </c>
      <c r="E4416" s="2" t="s">
        <v>143</v>
      </c>
      <c r="F4416" s="3" t="s">
        <v>7</v>
      </c>
      <c r="G4416" s="3">
        <v>1</v>
      </c>
      <c r="H4416">
        <v>1</v>
      </c>
      <c r="I4416" s="2" t="s">
        <v>114</v>
      </c>
      <c r="J4416" s="2" t="s">
        <v>476</v>
      </c>
      <c r="K4416" s="7">
        <f t="shared" si="612"/>
        <v>5343</v>
      </c>
      <c r="L4416" s="7">
        <f t="shared" si="613"/>
        <v>5343</v>
      </c>
      <c r="M4416" s="2" t="s">
        <v>135</v>
      </c>
      <c r="N4416" s="1">
        <f t="shared" si="614"/>
        <v>19</v>
      </c>
      <c r="O4416" s="5">
        <f t="shared" si="615"/>
        <v>5343.19</v>
      </c>
      <c r="P4416" s="5">
        <f t="shared" si="616"/>
        <v>6358.17</v>
      </c>
      <c r="Q4416" s="5">
        <f t="shared" si="617"/>
        <v>6358.17</v>
      </c>
      <c r="R4416" s="3">
        <v>25</v>
      </c>
      <c r="S4416" s="6">
        <v>25</v>
      </c>
      <c r="T4416" s="6">
        <v>25</v>
      </c>
      <c r="U4416" s="5">
        <f t="shared" si="618"/>
        <v>6678.9874999999993</v>
      </c>
      <c r="V4416" s="5">
        <f t="shared" si="619"/>
        <v>7947.7124999999996</v>
      </c>
      <c r="W4416" s="4">
        <f t="shared" si="620"/>
        <v>7947.7124999999996</v>
      </c>
      <c r="X4416" s="3">
        <v>0</v>
      </c>
      <c r="Y4416" s="3">
        <v>0</v>
      </c>
      <c r="Z4416" s="2" t="s">
        <v>54</v>
      </c>
      <c r="AA4416" s="2" t="s">
        <v>475</v>
      </c>
      <c r="AB4416" s="2" t="s">
        <v>474</v>
      </c>
      <c r="AC4416" s="1" t="s">
        <v>0</v>
      </c>
    </row>
    <row r="4417" spans="1:29" x14ac:dyDescent="0.25">
      <c r="A4417" s="2" t="s">
        <v>473</v>
      </c>
      <c r="B4417" s="8"/>
      <c r="C4417" s="3"/>
      <c r="D4417" s="2" t="s">
        <v>472</v>
      </c>
      <c r="E4417" s="2" t="s">
        <v>471</v>
      </c>
      <c r="F4417" s="3" t="s">
        <v>7</v>
      </c>
      <c r="G4417" s="3">
        <v>1</v>
      </c>
      <c r="H4417">
        <v>1</v>
      </c>
      <c r="I4417" s="2" t="s">
        <v>19</v>
      </c>
      <c r="J4417" s="2" t="s">
        <v>470</v>
      </c>
      <c r="K4417" s="7">
        <f t="shared" si="612"/>
        <v>11552</v>
      </c>
      <c r="L4417" s="7">
        <f t="shared" si="613"/>
        <v>11552</v>
      </c>
      <c r="M4417" s="2" t="s">
        <v>135</v>
      </c>
      <c r="N4417" s="1">
        <f t="shared" si="614"/>
        <v>19</v>
      </c>
      <c r="O4417" s="5">
        <f t="shared" si="615"/>
        <v>11552.19</v>
      </c>
      <c r="P4417" s="5">
        <f t="shared" si="616"/>
        <v>13746.880000000001</v>
      </c>
      <c r="Q4417" s="5">
        <f t="shared" si="617"/>
        <v>13746.880000000001</v>
      </c>
      <c r="R4417" s="3">
        <v>25</v>
      </c>
      <c r="S4417" s="6">
        <v>25</v>
      </c>
      <c r="T4417" s="6">
        <v>25</v>
      </c>
      <c r="U4417" s="5">
        <f t="shared" si="618"/>
        <v>14440.237500000001</v>
      </c>
      <c r="V4417" s="5">
        <f t="shared" si="619"/>
        <v>17183.600000000002</v>
      </c>
      <c r="W4417" s="4">
        <f t="shared" si="620"/>
        <v>17183.600000000002</v>
      </c>
      <c r="X4417" s="3">
        <v>0</v>
      </c>
      <c r="Y4417" s="3">
        <v>0</v>
      </c>
      <c r="Z4417" s="2" t="s">
        <v>54</v>
      </c>
      <c r="AA4417" s="2" t="s">
        <v>469</v>
      </c>
      <c r="AB4417" s="2" t="s">
        <v>469</v>
      </c>
      <c r="AC4417" s="1" t="s">
        <v>0</v>
      </c>
    </row>
    <row r="4418" spans="1:29" x14ac:dyDescent="0.25">
      <c r="A4418" s="2" t="s">
        <v>468</v>
      </c>
      <c r="B4418" s="8"/>
      <c r="C4418" s="3"/>
      <c r="D4418" s="2" t="s">
        <v>467</v>
      </c>
      <c r="E4418" s="2" t="s">
        <v>124</v>
      </c>
      <c r="F4418" s="3" t="s">
        <v>7</v>
      </c>
      <c r="G4418" s="3">
        <v>1</v>
      </c>
      <c r="H4418">
        <v>1</v>
      </c>
      <c r="I4418" s="2" t="s">
        <v>6</v>
      </c>
      <c r="J4418" s="2" t="s">
        <v>466</v>
      </c>
      <c r="K4418" s="7">
        <f t="shared" ref="K4418:K4481" si="621">J4418/G4418</f>
        <v>138504</v>
      </c>
      <c r="L4418" s="7">
        <f t="shared" ref="L4418:L4481" si="622">J4418/H4418</f>
        <v>138504</v>
      </c>
      <c r="M4418" s="2" t="s">
        <v>4</v>
      </c>
      <c r="N4418" s="1">
        <f t="shared" ref="N4418:N4481" si="623">IF(M4418="19%  IVA",19,IF(M4418="5% IVA",5,0))</f>
        <v>0</v>
      </c>
      <c r="O4418" s="5">
        <f t="shared" ref="O4418:O4481" si="624">(N4418/100)+J4418</f>
        <v>138504</v>
      </c>
      <c r="P4418" s="5">
        <f t="shared" ref="P4418:P4481" si="625">(K4418*N4418/100)+K4418</f>
        <v>138504</v>
      </c>
      <c r="Q4418" s="5">
        <f t="shared" ref="Q4418:Q4481" si="626">(L4418*N4418/100)+L4418</f>
        <v>138504</v>
      </c>
      <c r="R4418" s="3">
        <v>25</v>
      </c>
      <c r="S4418" s="6">
        <v>25</v>
      </c>
      <c r="T4418" s="6">
        <v>25</v>
      </c>
      <c r="U4418" s="5">
        <f t="shared" ref="U4418:U4481" si="627">(O4418*R4418/100)+O4418</f>
        <v>173130</v>
      </c>
      <c r="V4418" s="5">
        <f t="shared" ref="V4418:V4481" si="628">(P4418*R4418/100)+P4418</f>
        <v>173130</v>
      </c>
      <c r="W4418" s="4">
        <f t="shared" ref="W4418:W4481" si="629">(Q4418*S4418/100)+Q4418</f>
        <v>173130</v>
      </c>
      <c r="X4418" s="3">
        <v>0</v>
      </c>
      <c r="Y4418" s="3">
        <v>0</v>
      </c>
      <c r="Z4418" s="2" t="s">
        <v>3</v>
      </c>
      <c r="AA4418" s="2" t="s">
        <v>185</v>
      </c>
      <c r="AB4418" s="2" t="s">
        <v>465</v>
      </c>
      <c r="AC4418" s="1" t="s">
        <v>0</v>
      </c>
    </row>
    <row r="4419" spans="1:29" x14ac:dyDescent="0.25">
      <c r="A4419" s="2" t="s">
        <v>464</v>
      </c>
      <c r="B4419" s="8"/>
      <c r="C4419" s="3"/>
      <c r="D4419" s="2" t="s">
        <v>463</v>
      </c>
      <c r="E4419" s="2" t="s">
        <v>97</v>
      </c>
      <c r="F4419" s="3" t="s">
        <v>7</v>
      </c>
      <c r="G4419" s="3">
        <v>1</v>
      </c>
      <c r="H4419">
        <v>1</v>
      </c>
      <c r="I4419" s="2" t="s">
        <v>6</v>
      </c>
      <c r="J4419" s="2" t="s">
        <v>462</v>
      </c>
      <c r="K4419" s="7">
        <f t="shared" si="621"/>
        <v>310768</v>
      </c>
      <c r="L4419" s="7">
        <f t="shared" si="622"/>
        <v>310768</v>
      </c>
      <c r="M4419" s="2" t="s">
        <v>4</v>
      </c>
      <c r="N4419" s="1">
        <f t="shared" si="623"/>
        <v>0</v>
      </c>
      <c r="O4419" s="5">
        <f t="shared" si="624"/>
        <v>310768</v>
      </c>
      <c r="P4419" s="5">
        <f t="shared" si="625"/>
        <v>310768</v>
      </c>
      <c r="Q4419" s="5">
        <f t="shared" si="626"/>
        <v>310768</v>
      </c>
      <c r="R4419" s="3">
        <v>25</v>
      </c>
      <c r="S4419" s="6">
        <v>25</v>
      </c>
      <c r="T4419" s="6">
        <v>25</v>
      </c>
      <c r="U4419" s="5">
        <f t="shared" si="627"/>
        <v>388460</v>
      </c>
      <c r="V4419" s="5">
        <f t="shared" si="628"/>
        <v>388460</v>
      </c>
      <c r="W4419" s="4">
        <f t="shared" si="629"/>
        <v>388460</v>
      </c>
      <c r="X4419" s="3">
        <v>0</v>
      </c>
      <c r="Y4419" s="3">
        <v>0</v>
      </c>
      <c r="Z4419" s="2" t="s">
        <v>3</v>
      </c>
      <c r="AA4419" s="2" t="s">
        <v>95</v>
      </c>
      <c r="AB4419" s="2" t="s">
        <v>94</v>
      </c>
      <c r="AC4419" s="1" t="s">
        <v>0</v>
      </c>
    </row>
    <row r="4420" spans="1:29" x14ac:dyDescent="0.25">
      <c r="A4420" s="2" t="s">
        <v>461</v>
      </c>
      <c r="B4420" s="8"/>
      <c r="C4420" s="3"/>
      <c r="D4420" s="2" t="s">
        <v>460</v>
      </c>
      <c r="E4420" s="2" t="s">
        <v>97</v>
      </c>
      <c r="F4420" s="3" t="s">
        <v>7</v>
      </c>
      <c r="G4420" s="3">
        <v>1</v>
      </c>
      <c r="H4420">
        <v>1</v>
      </c>
      <c r="I4420" s="2" t="s">
        <v>6</v>
      </c>
      <c r="J4420" s="2" t="s">
        <v>459</v>
      </c>
      <c r="K4420" s="7">
        <f t="shared" si="621"/>
        <v>99657</v>
      </c>
      <c r="L4420" s="7">
        <f t="shared" si="622"/>
        <v>99657</v>
      </c>
      <c r="M4420" s="2" t="s">
        <v>4</v>
      </c>
      <c r="N4420" s="1">
        <f t="shared" si="623"/>
        <v>0</v>
      </c>
      <c r="O4420" s="5">
        <f t="shared" si="624"/>
        <v>99657</v>
      </c>
      <c r="P4420" s="5">
        <f t="shared" si="625"/>
        <v>99657</v>
      </c>
      <c r="Q4420" s="5">
        <f t="shared" si="626"/>
        <v>99657</v>
      </c>
      <c r="R4420" s="3">
        <v>25</v>
      </c>
      <c r="S4420" s="6">
        <v>25</v>
      </c>
      <c r="T4420" s="6">
        <v>25</v>
      </c>
      <c r="U4420" s="5">
        <f t="shared" si="627"/>
        <v>124571.25</v>
      </c>
      <c r="V4420" s="5">
        <f t="shared" si="628"/>
        <v>124571.25</v>
      </c>
      <c r="W4420" s="4">
        <f t="shared" si="629"/>
        <v>124571.25</v>
      </c>
      <c r="X4420" s="3">
        <v>0</v>
      </c>
      <c r="Y4420" s="3">
        <v>0</v>
      </c>
      <c r="Z4420" s="2" t="s">
        <v>3</v>
      </c>
      <c r="AA4420" s="2" t="s">
        <v>2</v>
      </c>
      <c r="AB4420" s="2" t="s">
        <v>458</v>
      </c>
      <c r="AC4420" s="1" t="s">
        <v>0</v>
      </c>
    </row>
    <row r="4421" spans="1:29" x14ac:dyDescent="0.25">
      <c r="A4421" s="2" t="s">
        <v>457</v>
      </c>
      <c r="B4421" s="8"/>
      <c r="C4421" s="3"/>
      <c r="D4421" s="2" t="s">
        <v>456</v>
      </c>
      <c r="E4421" s="2" t="s">
        <v>387</v>
      </c>
      <c r="F4421" s="3" t="s">
        <v>7</v>
      </c>
      <c r="G4421" s="3">
        <v>1</v>
      </c>
      <c r="H4421">
        <v>1</v>
      </c>
      <c r="I4421" s="2" t="s">
        <v>6</v>
      </c>
      <c r="J4421" s="2" t="s">
        <v>455</v>
      </c>
      <c r="K4421" s="7">
        <f t="shared" si="621"/>
        <v>14855</v>
      </c>
      <c r="L4421" s="7">
        <f t="shared" si="622"/>
        <v>14855</v>
      </c>
      <c r="M4421" s="2" t="s">
        <v>4</v>
      </c>
      <c r="N4421" s="1">
        <f t="shared" si="623"/>
        <v>0</v>
      </c>
      <c r="O4421" s="5">
        <f t="shared" si="624"/>
        <v>14855</v>
      </c>
      <c r="P4421" s="5">
        <f t="shared" si="625"/>
        <v>14855</v>
      </c>
      <c r="Q4421" s="5">
        <f t="shared" si="626"/>
        <v>14855</v>
      </c>
      <c r="R4421" s="3">
        <v>25</v>
      </c>
      <c r="S4421" s="6">
        <v>25</v>
      </c>
      <c r="T4421" s="6">
        <v>25</v>
      </c>
      <c r="U4421" s="5">
        <f t="shared" si="627"/>
        <v>18568.75</v>
      </c>
      <c r="V4421" s="5">
        <f t="shared" si="628"/>
        <v>18568.75</v>
      </c>
      <c r="W4421" s="4">
        <f t="shared" si="629"/>
        <v>18568.75</v>
      </c>
      <c r="X4421" s="3">
        <v>0</v>
      </c>
      <c r="Y4421" s="3">
        <v>0</v>
      </c>
      <c r="Z4421" s="2" t="s">
        <v>3</v>
      </c>
      <c r="AA4421" s="2" t="s">
        <v>454</v>
      </c>
      <c r="AB4421" s="2" t="s">
        <v>453</v>
      </c>
      <c r="AC4421" s="1" t="s">
        <v>0</v>
      </c>
    </row>
    <row r="4422" spans="1:29" x14ac:dyDescent="0.25">
      <c r="A4422" s="2" t="s">
        <v>452</v>
      </c>
      <c r="B4422" s="8"/>
      <c r="C4422" s="3"/>
      <c r="D4422" s="2" t="s">
        <v>451</v>
      </c>
      <c r="E4422" s="2" t="s">
        <v>447</v>
      </c>
      <c r="F4422" s="3" t="s">
        <v>7</v>
      </c>
      <c r="G4422" s="3">
        <v>1</v>
      </c>
      <c r="H4422">
        <v>1</v>
      </c>
      <c r="I4422" s="2" t="s">
        <v>19</v>
      </c>
      <c r="J4422" s="2" t="s">
        <v>450</v>
      </c>
      <c r="K4422" s="7">
        <f t="shared" si="621"/>
        <v>15010</v>
      </c>
      <c r="L4422" s="7">
        <f t="shared" si="622"/>
        <v>15010</v>
      </c>
      <c r="M4422" s="2" t="s">
        <v>4</v>
      </c>
      <c r="N4422" s="1">
        <f t="shared" si="623"/>
        <v>0</v>
      </c>
      <c r="O4422" s="5">
        <f t="shared" si="624"/>
        <v>15010</v>
      </c>
      <c r="P4422" s="5">
        <f t="shared" si="625"/>
        <v>15010</v>
      </c>
      <c r="Q4422" s="5">
        <f t="shared" si="626"/>
        <v>15010</v>
      </c>
      <c r="R4422" s="3">
        <v>25</v>
      </c>
      <c r="S4422" s="6">
        <v>25</v>
      </c>
      <c r="T4422" s="6">
        <v>25</v>
      </c>
      <c r="U4422" s="5">
        <f t="shared" si="627"/>
        <v>18762.5</v>
      </c>
      <c r="V4422" s="5">
        <f t="shared" si="628"/>
        <v>18762.5</v>
      </c>
      <c r="W4422" s="4">
        <f t="shared" si="629"/>
        <v>18762.5</v>
      </c>
      <c r="X4422" s="3">
        <v>0</v>
      </c>
      <c r="Y4422" s="3">
        <v>0</v>
      </c>
      <c r="Z4422" s="2" t="s">
        <v>54</v>
      </c>
      <c r="AA4422" s="2" t="s">
        <v>156</v>
      </c>
      <c r="AB4422" s="2" t="s">
        <v>445</v>
      </c>
      <c r="AC4422" s="1" t="s">
        <v>0</v>
      </c>
    </row>
    <row r="4423" spans="1:29" x14ac:dyDescent="0.25">
      <c r="A4423" s="2" t="s">
        <v>449</v>
      </c>
      <c r="B4423" s="8"/>
      <c r="C4423" s="3"/>
      <c r="D4423" s="2" t="s">
        <v>448</v>
      </c>
      <c r="E4423" s="2" t="s">
        <v>447</v>
      </c>
      <c r="F4423" s="3" t="s">
        <v>7</v>
      </c>
      <c r="G4423" s="3">
        <v>1</v>
      </c>
      <c r="H4423">
        <v>1</v>
      </c>
      <c r="I4423" s="2" t="s">
        <v>19</v>
      </c>
      <c r="J4423" s="2" t="s">
        <v>446</v>
      </c>
      <c r="K4423" s="7">
        <f t="shared" si="621"/>
        <v>18136</v>
      </c>
      <c r="L4423" s="7">
        <f t="shared" si="622"/>
        <v>18136</v>
      </c>
      <c r="M4423" s="2" t="s">
        <v>4</v>
      </c>
      <c r="N4423" s="1">
        <f t="shared" si="623"/>
        <v>0</v>
      </c>
      <c r="O4423" s="5">
        <f t="shared" si="624"/>
        <v>18136</v>
      </c>
      <c r="P4423" s="5">
        <f t="shared" si="625"/>
        <v>18136</v>
      </c>
      <c r="Q4423" s="5">
        <f t="shared" si="626"/>
        <v>18136</v>
      </c>
      <c r="R4423" s="3">
        <v>25</v>
      </c>
      <c r="S4423" s="6">
        <v>25</v>
      </c>
      <c r="T4423" s="6">
        <v>25</v>
      </c>
      <c r="U4423" s="5">
        <f t="shared" si="627"/>
        <v>22670</v>
      </c>
      <c r="V4423" s="5">
        <f t="shared" si="628"/>
        <v>22670</v>
      </c>
      <c r="W4423" s="4">
        <f t="shared" si="629"/>
        <v>22670</v>
      </c>
      <c r="X4423" s="3">
        <v>0</v>
      </c>
      <c r="Y4423" s="3">
        <v>0</v>
      </c>
      <c r="Z4423" s="2" t="s">
        <v>54</v>
      </c>
      <c r="AA4423" s="2" t="s">
        <v>156</v>
      </c>
      <c r="AB4423" s="2" t="s">
        <v>445</v>
      </c>
      <c r="AC4423" s="1" t="s">
        <v>0</v>
      </c>
    </row>
    <row r="4424" spans="1:29" x14ac:dyDescent="0.25">
      <c r="A4424" s="2" t="s">
        <v>444</v>
      </c>
      <c r="B4424" s="8"/>
      <c r="C4424" s="3"/>
      <c r="D4424" s="2" t="s">
        <v>443</v>
      </c>
      <c r="E4424" s="2" t="s">
        <v>192</v>
      </c>
      <c r="F4424" s="3" t="s">
        <v>7</v>
      </c>
      <c r="G4424" s="3">
        <v>1</v>
      </c>
      <c r="H4424">
        <v>1</v>
      </c>
      <c r="I4424" s="2" t="s">
        <v>19</v>
      </c>
      <c r="J4424" s="2" t="s">
        <v>442</v>
      </c>
      <c r="K4424" s="7">
        <f t="shared" si="621"/>
        <v>20834</v>
      </c>
      <c r="L4424" s="7">
        <f t="shared" si="622"/>
        <v>20834</v>
      </c>
      <c r="M4424" s="2" t="s">
        <v>4</v>
      </c>
      <c r="N4424" s="1">
        <f t="shared" si="623"/>
        <v>0</v>
      </c>
      <c r="O4424" s="5">
        <f t="shared" si="624"/>
        <v>20834</v>
      </c>
      <c r="P4424" s="5">
        <f t="shared" si="625"/>
        <v>20834</v>
      </c>
      <c r="Q4424" s="5">
        <f t="shared" si="626"/>
        <v>20834</v>
      </c>
      <c r="R4424" s="3">
        <v>25</v>
      </c>
      <c r="S4424" s="6">
        <v>25</v>
      </c>
      <c r="T4424" s="6">
        <v>25</v>
      </c>
      <c r="U4424" s="5">
        <f t="shared" si="627"/>
        <v>26042.5</v>
      </c>
      <c r="V4424" s="5">
        <f t="shared" si="628"/>
        <v>26042.5</v>
      </c>
      <c r="W4424" s="4">
        <f t="shared" si="629"/>
        <v>26042.5</v>
      </c>
      <c r="X4424" s="3">
        <v>0</v>
      </c>
      <c r="Y4424" s="3">
        <v>0</v>
      </c>
      <c r="Z4424" s="2" t="s">
        <v>3</v>
      </c>
      <c r="AA4424" s="2" t="s">
        <v>173</v>
      </c>
      <c r="AB4424" s="2" t="s">
        <v>190</v>
      </c>
      <c r="AC4424" s="1" t="s">
        <v>0</v>
      </c>
    </row>
    <row r="4425" spans="1:29" x14ac:dyDescent="0.25">
      <c r="A4425" s="2" t="s">
        <v>441</v>
      </c>
      <c r="B4425" s="8"/>
      <c r="C4425" s="3"/>
      <c r="D4425" s="2" t="s">
        <v>440</v>
      </c>
      <c r="E4425" s="2" t="s">
        <v>192</v>
      </c>
      <c r="F4425" s="3" t="s">
        <v>7</v>
      </c>
      <c r="G4425" s="3">
        <v>1</v>
      </c>
      <c r="H4425">
        <v>1</v>
      </c>
      <c r="I4425" s="2" t="s">
        <v>19</v>
      </c>
      <c r="J4425" s="2" t="s">
        <v>439</v>
      </c>
      <c r="K4425" s="7">
        <f t="shared" si="621"/>
        <v>17071</v>
      </c>
      <c r="L4425" s="7">
        <f t="shared" si="622"/>
        <v>17071</v>
      </c>
      <c r="M4425" s="2" t="s">
        <v>4</v>
      </c>
      <c r="N4425" s="1">
        <f t="shared" si="623"/>
        <v>0</v>
      </c>
      <c r="O4425" s="5">
        <f t="shared" si="624"/>
        <v>17071</v>
      </c>
      <c r="P4425" s="5">
        <f t="shared" si="625"/>
        <v>17071</v>
      </c>
      <c r="Q4425" s="5">
        <f t="shared" si="626"/>
        <v>17071</v>
      </c>
      <c r="R4425" s="3">
        <v>25</v>
      </c>
      <c r="S4425" s="6">
        <v>25</v>
      </c>
      <c r="T4425" s="6">
        <v>25</v>
      </c>
      <c r="U4425" s="5">
        <f t="shared" si="627"/>
        <v>21338.75</v>
      </c>
      <c r="V4425" s="5">
        <f t="shared" si="628"/>
        <v>21338.75</v>
      </c>
      <c r="W4425" s="4">
        <f t="shared" si="629"/>
        <v>21338.75</v>
      </c>
      <c r="X4425" s="3">
        <v>0</v>
      </c>
      <c r="Y4425" s="3">
        <v>0</v>
      </c>
      <c r="Z4425" s="2" t="s">
        <v>3</v>
      </c>
      <c r="AA4425" s="2" t="s">
        <v>173</v>
      </c>
      <c r="AB4425" s="2" t="s">
        <v>190</v>
      </c>
      <c r="AC4425" s="1" t="s">
        <v>0</v>
      </c>
    </row>
    <row r="4426" spans="1:29" x14ac:dyDescent="0.25">
      <c r="A4426" s="2" t="s">
        <v>438</v>
      </c>
      <c r="B4426" s="8"/>
      <c r="C4426" s="3"/>
      <c r="D4426" s="2" t="s">
        <v>437</v>
      </c>
      <c r="E4426" s="2" t="s">
        <v>436</v>
      </c>
      <c r="F4426" s="3" t="s">
        <v>7</v>
      </c>
      <c r="G4426" s="3">
        <v>1</v>
      </c>
      <c r="H4426">
        <v>1</v>
      </c>
      <c r="I4426" s="2" t="s">
        <v>6</v>
      </c>
      <c r="J4426" s="2" t="s">
        <v>435</v>
      </c>
      <c r="K4426" s="7">
        <f t="shared" si="621"/>
        <v>40951</v>
      </c>
      <c r="L4426" s="7">
        <f t="shared" si="622"/>
        <v>40951</v>
      </c>
      <c r="M4426" s="2" t="s">
        <v>4</v>
      </c>
      <c r="N4426" s="1">
        <f t="shared" si="623"/>
        <v>0</v>
      </c>
      <c r="O4426" s="5">
        <f t="shared" si="624"/>
        <v>40951</v>
      </c>
      <c r="P4426" s="5">
        <f t="shared" si="625"/>
        <v>40951</v>
      </c>
      <c r="Q4426" s="5">
        <f t="shared" si="626"/>
        <v>40951</v>
      </c>
      <c r="R4426" s="3">
        <v>25</v>
      </c>
      <c r="S4426" s="6">
        <v>25</v>
      </c>
      <c r="T4426" s="6">
        <v>25</v>
      </c>
      <c r="U4426" s="5">
        <f t="shared" si="627"/>
        <v>51188.75</v>
      </c>
      <c r="V4426" s="5">
        <f t="shared" si="628"/>
        <v>51188.75</v>
      </c>
      <c r="W4426" s="4">
        <f t="shared" si="629"/>
        <v>51188.75</v>
      </c>
      <c r="X4426" s="3">
        <v>0</v>
      </c>
      <c r="Y4426" s="3">
        <v>0</v>
      </c>
      <c r="Z4426" s="2" t="s">
        <v>3</v>
      </c>
      <c r="AA4426" s="2" t="s">
        <v>434</v>
      </c>
      <c r="AB4426" s="2" t="s">
        <v>433</v>
      </c>
      <c r="AC4426" s="1" t="s">
        <v>0</v>
      </c>
    </row>
    <row r="4427" spans="1:29" x14ac:dyDescent="0.25">
      <c r="A4427" s="2" t="s">
        <v>432</v>
      </c>
      <c r="B4427" s="8"/>
      <c r="C4427" s="3"/>
      <c r="D4427" s="2" t="s">
        <v>431</v>
      </c>
      <c r="E4427" s="2" t="s">
        <v>192</v>
      </c>
      <c r="F4427" s="3" t="s">
        <v>7</v>
      </c>
      <c r="G4427" s="3">
        <v>1</v>
      </c>
      <c r="H4427">
        <v>1</v>
      </c>
      <c r="I4427" s="2" t="s">
        <v>6</v>
      </c>
      <c r="J4427" s="2" t="s">
        <v>423</v>
      </c>
      <c r="K4427" s="7">
        <f t="shared" si="621"/>
        <v>141993</v>
      </c>
      <c r="L4427" s="7">
        <f t="shared" si="622"/>
        <v>141993</v>
      </c>
      <c r="M4427" s="2" t="s">
        <v>4</v>
      </c>
      <c r="N4427" s="1">
        <f t="shared" si="623"/>
        <v>0</v>
      </c>
      <c r="O4427" s="5">
        <f t="shared" si="624"/>
        <v>141993</v>
      </c>
      <c r="P4427" s="5">
        <f t="shared" si="625"/>
        <v>141993</v>
      </c>
      <c r="Q4427" s="5">
        <f t="shared" si="626"/>
        <v>141993</v>
      </c>
      <c r="R4427" s="3">
        <v>25</v>
      </c>
      <c r="S4427" s="6">
        <v>25</v>
      </c>
      <c r="T4427" s="6">
        <v>25</v>
      </c>
      <c r="U4427" s="5">
        <f t="shared" si="627"/>
        <v>177491.25</v>
      </c>
      <c r="V4427" s="5">
        <f t="shared" si="628"/>
        <v>177491.25</v>
      </c>
      <c r="W4427" s="4">
        <f t="shared" si="629"/>
        <v>177491.25</v>
      </c>
      <c r="X4427" s="3">
        <v>0</v>
      </c>
      <c r="Y4427" s="3">
        <v>0</v>
      </c>
      <c r="Z4427" s="2" t="s">
        <v>3</v>
      </c>
      <c r="AA4427" s="2" t="s">
        <v>2</v>
      </c>
      <c r="AB4427" s="2" t="s">
        <v>419</v>
      </c>
      <c r="AC4427" s="1" t="s">
        <v>0</v>
      </c>
    </row>
    <row r="4428" spans="1:29" x14ac:dyDescent="0.25">
      <c r="A4428" s="2" t="s">
        <v>430</v>
      </c>
      <c r="B4428" s="8"/>
      <c r="C4428" s="3"/>
      <c r="D4428" s="2" t="s">
        <v>427</v>
      </c>
      <c r="E4428" s="2" t="s">
        <v>192</v>
      </c>
      <c r="F4428" s="3" t="s">
        <v>7</v>
      </c>
      <c r="G4428" s="3">
        <v>1</v>
      </c>
      <c r="H4428">
        <v>1</v>
      </c>
      <c r="I4428" s="2" t="s">
        <v>6</v>
      </c>
      <c r="J4428" s="2" t="s">
        <v>429</v>
      </c>
      <c r="K4428" s="7">
        <f t="shared" si="621"/>
        <v>178488</v>
      </c>
      <c r="L4428" s="7">
        <f t="shared" si="622"/>
        <v>178488</v>
      </c>
      <c r="M4428" s="2" t="s">
        <v>4</v>
      </c>
      <c r="N4428" s="1">
        <f t="shared" si="623"/>
        <v>0</v>
      </c>
      <c r="O4428" s="5">
        <f t="shared" si="624"/>
        <v>178488</v>
      </c>
      <c r="P4428" s="5">
        <f t="shared" si="625"/>
        <v>178488</v>
      </c>
      <c r="Q4428" s="5">
        <f t="shared" si="626"/>
        <v>178488</v>
      </c>
      <c r="R4428" s="3">
        <v>25</v>
      </c>
      <c r="S4428" s="6">
        <v>25</v>
      </c>
      <c r="T4428" s="6">
        <v>25</v>
      </c>
      <c r="U4428" s="5">
        <f t="shared" si="627"/>
        <v>223110</v>
      </c>
      <c r="V4428" s="5">
        <f t="shared" si="628"/>
        <v>223110</v>
      </c>
      <c r="W4428" s="4">
        <f t="shared" si="629"/>
        <v>223110</v>
      </c>
      <c r="X4428" s="3">
        <v>0</v>
      </c>
      <c r="Y4428" s="3">
        <v>0</v>
      </c>
      <c r="Z4428" s="2" t="s">
        <v>3</v>
      </c>
      <c r="AA4428" s="2" t="s">
        <v>2</v>
      </c>
      <c r="AB4428" s="2" t="s">
        <v>419</v>
      </c>
      <c r="AC4428" s="1" t="s">
        <v>0</v>
      </c>
    </row>
    <row r="4429" spans="1:29" x14ac:dyDescent="0.25">
      <c r="A4429" s="2" t="s">
        <v>428</v>
      </c>
      <c r="B4429" s="8"/>
      <c r="C4429" s="3"/>
      <c r="D4429" s="2" t="s">
        <v>427</v>
      </c>
      <c r="E4429" s="2" t="s">
        <v>192</v>
      </c>
      <c r="F4429" s="3" t="s">
        <v>7</v>
      </c>
      <c r="G4429" s="3">
        <v>1</v>
      </c>
      <c r="H4429">
        <v>1</v>
      </c>
      <c r="I4429" s="2" t="s">
        <v>6</v>
      </c>
      <c r="J4429" s="2" t="s">
        <v>426</v>
      </c>
      <c r="K4429" s="7">
        <f t="shared" si="621"/>
        <v>141986</v>
      </c>
      <c r="L4429" s="7">
        <f t="shared" si="622"/>
        <v>141986</v>
      </c>
      <c r="M4429" s="2" t="s">
        <v>4</v>
      </c>
      <c r="N4429" s="1">
        <f t="shared" si="623"/>
        <v>0</v>
      </c>
      <c r="O4429" s="5">
        <f t="shared" si="624"/>
        <v>141986</v>
      </c>
      <c r="P4429" s="5">
        <f t="shared" si="625"/>
        <v>141986</v>
      </c>
      <c r="Q4429" s="5">
        <f t="shared" si="626"/>
        <v>141986</v>
      </c>
      <c r="R4429" s="3">
        <v>25</v>
      </c>
      <c r="S4429" s="6">
        <v>25</v>
      </c>
      <c r="T4429" s="6">
        <v>25</v>
      </c>
      <c r="U4429" s="5">
        <f t="shared" si="627"/>
        <v>177482.5</v>
      </c>
      <c r="V4429" s="5">
        <f t="shared" si="628"/>
        <v>177482.5</v>
      </c>
      <c r="W4429" s="4">
        <f t="shared" si="629"/>
        <v>177482.5</v>
      </c>
      <c r="X4429" s="3">
        <v>0</v>
      </c>
      <c r="Y4429" s="3">
        <v>0</v>
      </c>
      <c r="Z4429" s="2" t="s">
        <v>3</v>
      </c>
      <c r="AA4429" s="2" t="s">
        <v>2</v>
      </c>
      <c r="AB4429" s="2" t="s">
        <v>419</v>
      </c>
      <c r="AC4429" s="1" t="s">
        <v>0</v>
      </c>
    </row>
    <row r="4430" spans="1:29" x14ac:dyDescent="0.25">
      <c r="A4430" s="2" t="s">
        <v>425</v>
      </c>
      <c r="B4430" s="8"/>
      <c r="C4430" s="3"/>
      <c r="D4430" s="2" t="s">
        <v>424</v>
      </c>
      <c r="E4430" s="2" t="s">
        <v>192</v>
      </c>
      <c r="F4430" s="3" t="s">
        <v>7</v>
      </c>
      <c r="G4430" s="3">
        <v>1</v>
      </c>
      <c r="H4430">
        <v>1</v>
      </c>
      <c r="I4430" s="2" t="s">
        <v>6</v>
      </c>
      <c r="J4430" s="2" t="s">
        <v>423</v>
      </c>
      <c r="K4430" s="7">
        <f t="shared" si="621"/>
        <v>141993</v>
      </c>
      <c r="L4430" s="7">
        <f t="shared" si="622"/>
        <v>141993</v>
      </c>
      <c r="M4430" s="2" t="s">
        <v>4</v>
      </c>
      <c r="N4430" s="1">
        <f t="shared" si="623"/>
        <v>0</v>
      </c>
      <c r="O4430" s="5">
        <f t="shared" si="624"/>
        <v>141993</v>
      </c>
      <c r="P4430" s="5">
        <f t="shared" si="625"/>
        <v>141993</v>
      </c>
      <c r="Q4430" s="5">
        <f t="shared" si="626"/>
        <v>141993</v>
      </c>
      <c r="R4430" s="3">
        <v>25</v>
      </c>
      <c r="S4430" s="6">
        <v>25</v>
      </c>
      <c r="T4430" s="6">
        <v>25</v>
      </c>
      <c r="U4430" s="5">
        <f t="shared" si="627"/>
        <v>177491.25</v>
      </c>
      <c r="V4430" s="5">
        <f t="shared" si="628"/>
        <v>177491.25</v>
      </c>
      <c r="W4430" s="4">
        <f t="shared" si="629"/>
        <v>177491.25</v>
      </c>
      <c r="X4430" s="3">
        <v>0</v>
      </c>
      <c r="Y4430" s="3">
        <v>0</v>
      </c>
      <c r="Z4430" s="2" t="s">
        <v>3</v>
      </c>
      <c r="AA4430" s="2" t="s">
        <v>2</v>
      </c>
      <c r="AB4430" s="2" t="s">
        <v>419</v>
      </c>
      <c r="AC4430" s="1" t="s">
        <v>0</v>
      </c>
    </row>
    <row r="4431" spans="1:29" x14ac:dyDescent="0.25">
      <c r="A4431" s="2" t="s">
        <v>422</v>
      </c>
      <c r="B4431" s="8"/>
      <c r="C4431" s="3"/>
      <c r="D4431" s="2" t="s">
        <v>421</v>
      </c>
      <c r="E4431" s="2" t="s">
        <v>192</v>
      </c>
      <c r="F4431" s="3" t="s">
        <v>7</v>
      </c>
      <c r="G4431" s="3">
        <v>1</v>
      </c>
      <c r="H4431">
        <v>1</v>
      </c>
      <c r="I4431" s="2" t="s">
        <v>6</v>
      </c>
      <c r="J4431" s="2" t="s">
        <v>420</v>
      </c>
      <c r="K4431" s="7">
        <f t="shared" si="621"/>
        <v>178855</v>
      </c>
      <c r="L4431" s="7">
        <f t="shared" si="622"/>
        <v>178855</v>
      </c>
      <c r="M4431" s="2" t="s">
        <v>4</v>
      </c>
      <c r="N4431" s="1">
        <f t="shared" si="623"/>
        <v>0</v>
      </c>
      <c r="O4431" s="5">
        <f t="shared" si="624"/>
        <v>178855</v>
      </c>
      <c r="P4431" s="5">
        <f t="shared" si="625"/>
        <v>178855</v>
      </c>
      <c r="Q4431" s="5">
        <f t="shared" si="626"/>
        <v>178855</v>
      </c>
      <c r="R4431" s="3">
        <v>25</v>
      </c>
      <c r="S4431" s="6">
        <v>25</v>
      </c>
      <c r="T4431" s="6">
        <v>25</v>
      </c>
      <c r="U4431" s="5">
        <f t="shared" si="627"/>
        <v>223568.75</v>
      </c>
      <c r="V4431" s="5">
        <f t="shared" si="628"/>
        <v>223568.75</v>
      </c>
      <c r="W4431" s="4">
        <f t="shared" si="629"/>
        <v>223568.75</v>
      </c>
      <c r="X4431" s="3">
        <v>0</v>
      </c>
      <c r="Y4431" s="3">
        <v>0</v>
      </c>
      <c r="Z4431" s="2" t="s">
        <v>3</v>
      </c>
      <c r="AA4431" s="2" t="s">
        <v>2</v>
      </c>
      <c r="AB4431" s="2" t="s">
        <v>419</v>
      </c>
      <c r="AC4431" s="1" t="s">
        <v>0</v>
      </c>
    </row>
    <row r="4432" spans="1:29" x14ac:dyDescent="0.25">
      <c r="A4432" s="2" t="s">
        <v>418</v>
      </c>
      <c r="B4432" s="8"/>
      <c r="C4432" s="3"/>
      <c r="D4432" s="2" t="s">
        <v>417</v>
      </c>
      <c r="E4432" s="2" t="s">
        <v>192</v>
      </c>
      <c r="F4432" s="3" t="s">
        <v>7</v>
      </c>
      <c r="G4432" s="3">
        <v>1</v>
      </c>
      <c r="H4432">
        <v>1</v>
      </c>
      <c r="I4432" s="2" t="s">
        <v>6</v>
      </c>
      <c r="J4432" s="2" t="s">
        <v>416</v>
      </c>
      <c r="K4432" s="7">
        <f t="shared" si="621"/>
        <v>83385</v>
      </c>
      <c r="L4432" s="7">
        <f t="shared" si="622"/>
        <v>83385</v>
      </c>
      <c r="M4432" s="2" t="s">
        <v>4</v>
      </c>
      <c r="N4432" s="1">
        <f t="shared" si="623"/>
        <v>0</v>
      </c>
      <c r="O4432" s="5">
        <f t="shared" si="624"/>
        <v>83385</v>
      </c>
      <c r="P4432" s="5">
        <f t="shared" si="625"/>
        <v>83385</v>
      </c>
      <c r="Q4432" s="5">
        <f t="shared" si="626"/>
        <v>83385</v>
      </c>
      <c r="R4432" s="3">
        <v>25</v>
      </c>
      <c r="S4432" s="6">
        <v>25</v>
      </c>
      <c r="T4432" s="6">
        <v>25</v>
      </c>
      <c r="U4432" s="5">
        <f t="shared" si="627"/>
        <v>104231.25</v>
      </c>
      <c r="V4432" s="5">
        <f t="shared" si="628"/>
        <v>104231.25</v>
      </c>
      <c r="W4432" s="4">
        <f t="shared" si="629"/>
        <v>104231.25</v>
      </c>
      <c r="X4432" s="3">
        <v>0</v>
      </c>
      <c r="Y4432" s="3">
        <v>0</v>
      </c>
      <c r="Z4432" s="2" t="s">
        <v>3</v>
      </c>
      <c r="AA4432" s="2" t="s">
        <v>65</v>
      </c>
      <c r="AB4432" s="2" t="s">
        <v>415</v>
      </c>
      <c r="AC4432" s="1" t="s">
        <v>0</v>
      </c>
    </row>
    <row r="4433" spans="1:29" x14ac:dyDescent="0.25">
      <c r="A4433" s="2" t="s">
        <v>414</v>
      </c>
      <c r="B4433" s="8"/>
      <c r="C4433" s="3"/>
      <c r="D4433" s="2" t="s">
        <v>413</v>
      </c>
      <c r="E4433" s="2" t="s">
        <v>408</v>
      </c>
      <c r="F4433" s="3" t="s">
        <v>7</v>
      </c>
      <c r="G4433" s="3">
        <v>1</v>
      </c>
      <c r="H4433">
        <v>1</v>
      </c>
      <c r="I4433" s="2" t="s">
        <v>19</v>
      </c>
      <c r="J4433" s="2" t="s">
        <v>412</v>
      </c>
      <c r="K4433" s="7">
        <f t="shared" si="621"/>
        <v>37383</v>
      </c>
      <c r="L4433" s="7">
        <f t="shared" si="622"/>
        <v>37383</v>
      </c>
      <c r="M4433" s="2" t="s">
        <v>4</v>
      </c>
      <c r="N4433" s="1">
        <f t="shared" si="623"/>
        <v>0</v>
      </c>
      <c r="O4433" s="5">
        <f t="shared" si="624"/>
        <v>37383</v>
      </c>
      <c r="P4433" s="5">
        <f t="shared" si="625"/>
        <v>37383</v>
      </c>
      <c r="Q4433" s="5">
        <f t="shared" si="626"/>
        <v>37383</v>
      </c>
      <c r="R4433" s="3">
        <v>25</v>
      </c>
      <c r="S4433" s="6">
        <v>25</v>
      </c>
      <c r="T4433" s="6">
        <v>25</v>
      </c>
      <c r="U4433" s="5">
        <f t="shared" si="627"/>
        <v>46728.75</v>
      </c>
      <c r="V4433" s="5">
        <f t="shared" si="628"/>
        <v>46728.75</v>
      </c>
      <c r="W4433" s="4">
        <f t="shared" si="629"/>
        <v>46728.75</v>
      </c>
      <c r="X4433" s="3">
        <v>0</v>
      </c>
      <c r="Y4433" s="3">
        <v>0</v>
      </c>
      <c r="Z4433" s="2" t="s">
        <v>3</v>
      </c>
      <c r="AA4433" s="2" t="s">
        <v>128</v>
      </c>
      <c r="AB4433" s="2" t="s">
        <v>411</v>
      </c>
      <c r="AC4433" s="1" t="s">
        <v>0</v>
      </c>
    </row>
    <row r="4434" spans="1:29" x14ac:dyDescent="0.25">
      <c r="A4434" s="2" t="s">
        <v>410</v>
      </c>
      <c r="B4434" s="8"/>
      <c r="C4434" s="3"/>
      <c r="D4434" s="2" t="s">
        <v>409</v>
      </c>
      <c r="E4434" s="2" t="s">
        <v>408</v>
      </c>
      <c r="F4434" s="3" t="s">
        <v>7</v>
      </c>
      <c r="G4434" s="3">
        <v>1</v>
      </c>
      <c r="H4434">
        <v>1</v>
      </c>
      <c r="I4434" s="2" t="s">
        <v>19</v>
      </c>
      <c r="J4434" s="2" t="s">
        <v>407</v>
      </c>
      <c r="K4434" s="7">
        <f t="shared" si="621"/>
        <v>45511</v>
      </c>
      <c r="L4434" s="7">
        <f t="shared" si="622"/>
        <v>45511</v>
      </c>
      <c r="M4434" s="2" t="s">
        <v>4</v>
      </c>
      <c r="N4434" s="1">
        <f t="shared" si="623"/>
        <v>0</v>
      </c>
      <c r="O4434" s="5">
        <f t="shared" si="624"/>
        <v>45511</v>
      </c>
      <c r="P4434" s="5">
        <f t="shared" si="625"/>
        <v>45511</v>
      </c>
      <c r="Q4434" s="5">
        <f t="shared" si="626"/>
        <v>45511</v>
      </c>
      <c r="R4434" s="3">
        <v>25</v>
      </c>
      <c r="S4434" s="6">
        <v>25</v>
      </c>
      <c r="T4434" s="6">
        <v>25</v>
      </c>
      <c r="U4434" s="5">
        <f t="shared" si="627"/>
        <v>56888.75</v>
      </c>
      <c r="V4434" s="5">
        <f t="shared" si="628"/>
        <v>56888.75</v>
      </c>
      <c r="W4434" s="4">
        <f t="shared" si="629"/>
        <v>56888.75</v>
      </c>
      <c r="X4434" s="3">
        <v>0</v>
      </c>
      <c r="Y4434" s="3">
        <v>0</v>
      </c>
      <c r="Z4434" s="2" t="s">
        <v>3</v>
      </c>
      <c r="AA4434" s="2" t="s">
        <v>128</v>
      </c>
      <c r="AB4434" s="2" t="s">
        <v>406</v>
      </c>
      <c r="AC4434" s="1" t="s">
        <v>0</v>
      </c>
    </row>
    <row r="4435" spans="1:29" x14ac:dyDescent="0.25">
      <c r="A4435" s="2" t="s">
        <v>405</v>
      </c>
      <c r="B4435" s="8"/>
      <c r="C4435" s="3"/>
      <c r="D4435" s="2" t="s">
        <v>404</v>
      </c>
      <c r="E4435" s="2" t="s">
        <v>387</v>
      </c>
      <c r="F4435" s="3" t="s">
        <v>7</v>
      </c>
      <c r="G4435" s="3">
        <v>1</v>
      </c>
      <c r="H4435">
        <v>1</v>
      </c>
      <c r="I4435" s="2" t="s">
        <v>6</v>
      </c>
      <c r="J4435" s="2" t="s">
        <v>403</v>
      </c>
      <c r="K4435" s="7">
        <f t="shared" si="621"/>
        <v>52749</v>
      </c>
      <c r="L4435" s="7">
        <f t="shared" si="622"/>
        <v>52749</v>
      </c>
      <c r="M4435" s="2" t="s">
        <v>4</v>
      </c>
      <c r="N4435" s="1">
        <f t="shared" si="623"/>
        <v>0</v>
      </c>
      <c r="O4435" s="5">
        <f t="shared" si="624"/>
        <v>52749</v>
      </c>
      <c r="P4435" s="5">
        <f t="shared" si="625"/>
        <v>52749</v>
      </c>
      <c r="Q4435" s="5">
        <f t="shared" si="626"/>
        <v>52749</v>
      </c>
      <c r="R4435" s="3">
        <v>25</v>
      </c>
      <c r="S4435" s="6">
        <v>25</v>
      </c>
      <c r="T4435" s="6">
        <v>25</v>
      </c>
      <c r="U4435" s="5">
        <f t="shared" si="627"/>
        <v>65936.25</v>
      </c>
      <c r="V4435" s="5">
        <f t="shared" si="628"/>
        <v>65936.25</v>
      </c>
      <c r="W4435" s="4">
        <f t="shared" si="629"/>
        <v>65936.25</v>
      </c>
      <c r="X4435" s="3">
        <v>0</v>
      </c>
      <c r="Y4435" s="3">
        <v>0</v>
      </c>
      <c r="Z4435" s="2" t="s">
        <v>3</v>
      </c>
      <c r="AA4435" s="2" t="s">
        <v>232</v>
      </c>
      <c r="AB4435" s="2" t="s">
        <v>402</v>
      </c>
      <c r="AC4435" s="1" t="s">
        <v>0</v>
      </c>
    </row>
    <row r="4436" spans="1:29" x14ac:dyDescent="0.25">
      <c r="A4436" s="2" t="s">
        <v>401</v>
      </c>
      <c r="B4436" s="8"/>
      <c r="C4436" s="3"/>
      <c r="D4436" s="2" t="s">
        <v>400</v>
      </c>
      <c r="E4436" s="2" t="s">
        <v>387</v>
      </c>
      <c r="F4436" s="3" t="s">
        <v>7</v>
      </c>
      <c r="G4436" s="3">
        <v>1</v>
      </c>
      <c r="H4436">
        <v>1</v>
      </c>
      <c r="I4436" s="2" t="s">
        <v>6</v>
      </c>
      <c r="J4436" s="2" t="s">
        <v>399</v>
      </c>
      <c r="K4436" s="7">
        <f t="shared" si="621"/>
        <v>31224</v>
      </c>
      <c r="L4436" s="7">
        <f t="shared" si="622"/>
        <v>31224</v>
      </c>
      <c r="M4436" s="2" t="s">
        <v>4</v>
      </c>
      <c r="N4436" s="1">
        <f t="shared" si="623"/>
        <v>0</v>
      </c>
      <c r="O4436" s="5">
        <f t="shared" si="624"/>
        <v>31224</v>
      </c>
      <c r="P4436" s="5">
        <f t="shared" si="625"/>
        <v>31224</v>
      </c>
      <c r="Q4436" s="5">
        <f t="shared" si="626"/>
        <v>31224</v>
      </c>
      <c r="R4436" s="3">
        <v>25</v>
      </c>
      <c r="S4436" s="6">
        <v>25</v>
      </c>
      <c r="T4436" s="6">
        <v>25</v>
      </c>
      <c r="U4436" s="5">
        <f t="shared" si="627"/>
        <v>39030</v>
      </c>
      <c r="V4436" s="5">
        <f t="shared" si="628"/>
        <v>39030</v>
      </c>
      <c r="W4436" s="4">
        <f t="shared" si="629"/>
        <v>39030</v>
      </c>
      <c r="X4436" s="3">
        <v>0</v>
      </c>
      <c r="Y4436" s="3">
        <v>0</v>
      </c>
      <c r="Z4436" s="2" t="s">
        <v>3</v>
      </c>
      <c r="AA4436" s="2" t="s">
        <v>95</v>
      </c>
      <c r="AB4436" s="2" t="s">
        <v>395</v>
      </c>
      <c r="AC4436" s="1" t="s">
        <v>0</v>
      </c>
    </row>
    <row r="4437" spans="1:29" x14ac:dyDescent="0.25">
      <c r="A4437" s="2" t="s">
        <v>398</v>
      </c>
      <c r="B4437" s="8"/>
      <c r="C4437" s="3"/>
      <c r="D4437" s="2" t="s">
        <v>397</v>
      </c>
      <c r="E4437" s="2" t="s">
        <v>387</v>
      </c>
      <c r="F4437" s="3" t="s">
        <v>7</v>
      </c>
      <c r="G4437" s="3">
        <v>1</v>
      </c>
      <c r="H4437">
        <v>1</v>
      </c>
      <c r="I4437" s="2" t="s">
        <v>6</v>
      </c>
      <c r="J4437" s="2" t="s">
        <v>396</v>
      </c>
      <c r="K4437" s="7">
        <f t="shared" si="621"/>
        <v>24837</v>
      </c>
      <c r="L4437" s="7">
        <f t="shared" si="622"/>
        <v>24837</v>
      </c>
      <c r="M4437" s="2" t="s">
        <v>4</v>
      </c>
      <c r="N4437" s="1">
        <f t="shared" si="623"/>
        <v>0</v>
      </c>
      <c r="O4437" s="5">
        <f t="shared" si="624"/>
        <v>24837</v>
      </c>
      <c r="P4437" s="5">
        <f t="shared" si="625"/>
        <v>24837</v>
      </c>
      <c r="Q4437" s="5">
        <f t="shared" si="626"/>
        <v>24837</v>
      </c>
      <c r="R4437" s="3">
        <v>25</v>
      </c>
      <c r="S4437" s="6">
        <v>25</v>
      </c>
      <c r="T4437" s="6">
        <v>25</v>
      </c>
      <c r="U4437" s="5">
        <f t="shared" si="627"/>
        <v>31046.25</v>
      </c>
      <c r="V4437" s="5">
        <f t="shared" si="628"/>
        <v>31046.25</v>
      </c>
      <c r="W4437" s="4">
        <f t="shared" si="629"/>
        <v>31046.25</v>
      </c>
      <c r="X4437" s="3">
        <v>0</v>
      </c>
      <c r="Y4437" s="3">
        <v>0</v>
      </c>
      <c r="Z4437" s="2" t="s">
        <v>3</v>
      </c>
      <c r="AA4437" s="2" t="s">
        <v>95</v>
      </c>
      <c r="AB4437" s="2" t="s">
        <v>395</v>
      </c>
      <c r="AC4437" s="1" t="s">
        <v>0</v>
      </c>
    </row>
    <row r="4438" spans="1:29" x14ac:dyDescent="0.25">
      <c r="A4438" s="2" t="s">
        <v>394</v>
      </c>
      <c r="B4438" s="8"/>
      <c r="C4438" s="3"/>
      <c r="D4438" s="2" t="s">
        <v>393</v>
      </c>
      <c r="E4438" s="2" t="s">
        <v>387</v>
      </c>
      <c r="F4438" s="3" t="s">
        <v>7</v>
      </c>
      <c r="G4438" s="3">
        <v>1</v>
      </c>
      <c r="H4438">
        <v>1</v>
      </c>
      <c r="I4438" s="2" t="s">
        <v>6</v>
      </c>
      <c r="J4438" s="2" t="s">
        <v>392</v>
      </c>
      <c r="K4438" s="7">
        <f t="shared" si="621"/>
        <v>1549</v>
      </c>
      <c r="L4438" s="7">
        <f t="shared" si="622"/>
        <v>1549</v>
      </c>
      <c r="M4438" s="2" t="s">
        <v>4</v>
      </c>
      <c r="N4438" s="1">
        <f t="shared" si="623"/>
        <v>0</v>
      </c>
      <c r="O4438" s="5">
        <f t="shared" si="624"/>
        <v>1549</v>
      </c>
      <c r="P4438" s="5">
        <f t="shared" si="625"/>
        <v>1549</v>
      </c>
      <c r="Q4438" s="5">
        <f t="shared" si="626"/>
        <v>1549</v>
      </c>
      <c r="R4438" s="3">
        <v>25</v>
      </c>
      <c r="S4438" s="6">
        <v>25</v>
      </c>
      <c r="T4438" s="6">
        <v>25</v>
      </c>
      <c r="U4438" s="5">
        <f t="shared" si="627"/>
        <v>1936.25</v>
      </c>
      <c r="V4438" s="5">
        <f t="shared" si="628"/>
        <v>1936.25</v>
      </c>
      <c r="W4438" s="4">
        <f t="shared" si="629"/>
        <v>1936.25</v>
      </c>
      <c r="X4438" s="3">
        <v>0</v>
      </c>
      <c r="Y4438" s="3">
        <v>0</v>
      </c>
      <c r="Z4438" s="2" t="s">
        <v>3</v>
      </c>
      <c r="AA4438" s="2" t="s">
        <v>391</v>
      </c>
      <c r="AB4438" s="2" t="s">
        <v>390</v>
      </c>
      <c r="AC4438" s="1" t="s">
        <v>0</v>
      </c>
    </row>
    <row r="4439" spans="1:29" x14ac:dyDescent="0.25">
      <c r="A4439" s="2" t="s">
        <v>389</v>
      </c>
      <c r="B4439" s="8"/>
      <c r="C4439" s="3"/>
      <c r="D4439" s="2" t="s">
        <v>388</v>
      </c>
      <c r="E4439" s="2" t="s">
        <v>387</v>
      </c>
      <c r="F4439" s="3" t="s">
        <v>7</v>
      </c>
      <c r="G4439" s="3">
        <v>1</v>
      </c>
      <c r="H4439">
        <v>1</v>
      </c>
      <c r="I4439" s="2" t="s">
        <v>6</v>
      </c>
      <c r="J4439" s="2" t="s">
        <v>386</v>
      </c>
      <c r="K4439" s="7">
        <f t="shared" si="621"/>
        <v>25993</v>
      </c>
      <c r="L4439" s="7">
        <f t="shared" si="622"/>
        <v>25993</v>
      </c>
      <c r="M4439" s="2" t="s">
        <v>4</v>
      </c>
      <c r="N4439" s="1">
        <f t="shared" si="623"/>
        <v>0</v>
      </c>
      <c r="O4439" s="5">
        <f t="shared" si="624"/>
        <v>25993</v>
      </c>
      <c r="P4439" s="5">
        <f t="shared" si="625"/>
        <v>25993</v>
      </c>
      <c r="Q4439" s="5">
        <f t="shared" si="626"/>
        <v>25993</v>
      </c>
      <c r="R4439" s="3">
        <v>25</v>
      </c>
      <c r="S4439" s="6">
        <v>25</v>
      </c>
      <c r="T4439" s="6">
        <v>25</v>
      </c>
      <c r="U4439" s="5">
        <f t="shared" si="627"/>
        <v>32491.25</v>
      </c>
      <c r="V4439" s="5">
        <f t="shared" si="628"/>
        <v>32491.25</v>
      </c>
      <c r="W4439" s="4">
        <f t="shared" si="629"/>
        <v>32491.25</v>
      </c>
      <c r="X4439" s="3">
        <v>0</v>
      </c>
      <c r="Y4439" s="3">
        <v>0</v>
      </c>
      <c r="Z4439" s="2" t="s">
        <v>3</v>
      </c>
      <c r="AA4439" s="2" t="s">
        <v>2</v>
      </c>
      <c r="AB4439" s="2" t="s">
        <v>112</v>
      </c>
      <c r="AC4439" s="1" t="s">
        <v>0</v>
      </c>
    </row>
    <row r="4440" spans="1:29" x14ac:dyDescent="0.25">
      <c r="A4440" s="2" t="s">
        <v>385</v>
      </c>
      <c r="B4440" s="8"/>
      <c r="C4440" s="3"/>
      <c r="D4440" s="2" t="s">
        <v>384</v>
      </c>
      <c r="E4440" s="2" t="s">
        <v>380</v>
      </c>
      <c r="F4440" s="3" t="s">
        <v>7</v>
      </c>
      <c r="G4440" s="3">
        <v>1</v>
      </c>
      <c r="H4440">
        <v>1</v>
      </c>
      <c r="I4440" s="2" t="s">
        <v>6</v>
      </c>
      <c r="J4440" s="2" t="s">
        <v>383</v>
      </c>
      <c r="K4440" s="7">
        <f t="shared" si="621"/>
        <v>170084</v>
      </c>
      <c r="L4440" s="7">
        <f t="shared" si="622"/>
        <v>170084</v>
      </c>
      <c r="M4440" s="2" t="s">
        <v>4</v>
      </c>
      <c r="N4440" s="1">
        <f t="shared" si="623"/>
        <v>0</v>
      </c>
      <c r="O4440" s="5">
        <f t="shared" si="624"/>
        <v>170084</v>
      </c>
      <c r="P4440" s="5">
        <f t="shared" si="625"/>
        <v>170084</v>
      </c>
      <c r="Q4440" s="5">
        <f t="shared" si="626"/>
        <v>170084</v>
      </c>
      <c r="R4440" s="3">
        <v>25</v>
      </c>
      <c r="S4440" s="6">
        <v>25</v>
      </c>
      <c r="T4440" s="6">
        <v>25</v>
      </c>
      <c r="U4440" s="5">
        <f t="shared" si="627"/>
        <v>212605</v>
      </c>
      <c r="V4440" s="5">
        <f t="shared" si="628"/>
        <v>212605</v>
      </c>
      <c r="W4440" s="4">
        <f t="shared" si="629"/>
        <v>212605</v>
      </c>
      <c r="X4440" s="3">
        <v>0</v>
      </c>
      <c r="Y4440" s="3">
        <v>0</v>
      </c>
      <c r="Z4440" s="2" t="s">
        <v>3</v>
      </c>
      <c r="AA4440" s="2" t="s">
        <v>252</v>
      </c>
      <c r="AB4440" s="2" t="s">
        <v>378</v>
      </c>
      <c r="AC4440" s="1" t="s">
        <v>0</v>
      </c>
    </row>
    <row r="4441" spans="1:29" x14ac:dyDescent="0.25">
      <c r="A4441" s="2" t="s">
        <v>382</v>
      </c>
      <c r="B4441" s="8"/>
      <c r="C4441" s="3"/>
      <c r="D4441" s="2" t="s">
        <v>381</v>
      </c>
      <c r="E4441" s="2" t="s">
        <v>380</v>
      </c>
      <c r="F4441" s="3" t="s">
        <v>7</v>
      </c>
      <c r="G4441" s="3">
        <v>1</v>
      </c>
      <c r="H4441">
        <v>1</v>
      </c>
      <c r="I4441" s="2" t="s">
        <v>6</v>
      </c>
      <c r="J4441" s="2" t="s">
        <v>379</v>
      </c>
      <c r="K4441" s="7">
        <f t="shared" si="621"/>
        <v>93713</v>
      </c>
      <c r="L4441" s="7">
        <f t="shared" si="622"/>
        <v>93713</v>
      </c>
      <c r="M4441" s="2" t="s">
        <v>4</v>
      </c>
      <c r="N4441" s="1">
        <f t="shared" si="623"/>
        <v>0</v>
      </c>
      <c r="O4441" s="5">
        <f t="shared" si="624"/>
        <v>93713</v>
      </c>
      <c r="P4441" s="5">
        <f t="shared" si="625"/>
        <v>93713</v>
      </c>
      <c r="Q4441" s="5">
        <f t="shared" si="626"/>
        <v>93713</v>
      </c>
      <c r="R4441" s="3">
        <v>25</v>
      </c>
      <c r="S4441" s="6">
        <v>25</v>
      </c>
      <c r="T4441" s="6">
        <v>25</v>
      </c>
      <c r="U4441" s="5">
        <f t="shared" si="627"/>
        <v>117141.25</v>
      </c>
      <c r="V4441" s="5">
        <f t="shared" si="628"/>
        <v>117141.25</v>
      </c>
      <c r="W4441" s="4">
        <f t="shared" si="629"/>
        <v>117141.25</v>
      </c>
      <c r="X4441" s="3">
        <v>0</v>
      </c>
      <c r="Y4441" s="3">
        <v>0</v>
      </c>
      <c r="Z4441" s="2" t="s">
        <v>3</v>
      </c>
      <c r="AA4441" s="2" t="s">
        <v>252</v>
      </c>
      <c r="AB4441" s="2" t="s">
        <v>378</v>
      </c>
      <c r="AC4441" s="1" t="s">
        <v>0</v>
      </c>
    </row>
    <row r="4442" spans="1:29" x14ac:dyDescent="0.25">
      <c r="A4442" s="2" t="s">
        <v>377</v>
      </c>
      <c r="B4442" s="8"/>
      <c r="C4442" s="3"/>
      <c r="D4442" s="2" t="s">
        <v>376</v>
      </c>
      <c r="E4442" s="2" t="s">
        <v>8</v>
      </c>
      <c r="F4442" s="3" t="s">
        <v>7</v>
      </c>
      <c r="G4442" s="3">
        <v>1</v>
      </c>
      <c r="H4442">
        <v>1</v>
      </c>
      <c r="I4442" s="2" t="s">
        <v>6</v>
      </c>
      <c r="J4442" s="2" t="s">
        <v>375</v>
      </c>
      <c r="K4442" s="7">
        <f t="shared" si="621"/>
        <v>46693</v>
      </c>
      <c r="L4442" s="7">
        <f t="shared" si="622"/>
        <v>46693</v>
      </c>
      <c r="M4442" s="2" t="s">
        <v>4</v>
      </c>
      <c r="N4442" s="1">
        <f t="shared" si="623"/>
        <v>0</v>
      </c>
      <c r="O4442" s="5">
        <f t="shared" si="624"/>
        <v>46693</v>
      </c>
      <c r="P4442" s="5">
        <f t="shared" si="625"/>
        <v>46693</v>
      </c>
      <c r="Q4442" s="5">
        <f t="shared" si="626"/>
        <v>46693</v>
      </c>
      <c r="R4442" s="3">
        <v>25</v>
      </c>
      <c r="S4442" s="6">
        <v>25</v>
      </c>
      <c r="T4442" s="6">
        <v>25</v>
      </c>
      <c r="U4442" s="5">
        <f t="shared" si="627"/>
        <v>58366.25</v>
      </c>
      <c r="V4442" s="5">
        <f t="shared" si="628"/>
        <v>58366.25</v>
      </c>
      <c r="W4442" s="4">
        <f t="shared" si="629"/>
        <v>58366.25</v>
      </c>
      <c r="X4442" s="3">
        <v>0</v>
      </c>
      <c r="Y4442" s="3">
        <v>0</v>
      </c>
      <c r="Z4442" s="2" t="s">
        <v>3</v>
      </c>
      <c r="AA4442" s="2" t="s">
        <v>252</v>
      </c>
      <c r="AB4442" s="2" t="s">
        <v>371</v>
      </c>
      <c r="AC4442" s="1" t="s">
        <v>0</v>
      </c>
    </row>
    <row r="4443" spans="1:29" x14ac:dyDescent="0.25">
      <c r="A4443" s="2" t="s">
        <v>374</v>
      </c>
      <c r="B4443" s="8"/>
      <c r="C4443" s="3"/>
      <c r="D4443" s="2" t="s">
        <v>373</v>
      </c>
      <c r="E4443" s="2" t="s">
        <v>8</v>
      </c>
      <c r="F4443" s="3" t="s">
        <v>7</v>
      </c>
      <c r="G4443" s="3">
        <v>1</v>
      </c>
      <c r="H4443">
        <v>1</v>
      </c>
      <c r="I4443" s="2" t="s">
        <v>114</v>
      </c>
      <c r="J4443" s="2" t="s">
        <v>372</v>
      </c>
      <c r="K4443" s="7">
        <f t="shared" si="621"/>
        <v>41033</v>
      </c>
      <c r="L4443" s="7">
        <f t="shared" si="622"/>
        <v>41033</v>
      </c>
      <c r="M4443" s="2" t="s">
        <v>4</v>
      </c>
      <c r="N4443" s="1">
        <f t="shared" si="623"/>
        <v>0</v>
      </c>
      <c r="O4443" s="5">
        <f t="shared" si="624"/>
        <v>41033</v>
      </c>
      <c r="P4443" s="5">
        <f t="shared" si="625"/>
        <v>41033</v>
      </c>
      <c r="Q4443" s="5">
        <f t="shared" si="626"/>
        <v>41033</v>
      </c>
      <c r="R4443" s="3">
        <v>25</v>
      </c>
      <c r="S4443" s="6">
        <v>25</v>
      </c>
      <c r="T4443" s="6">
        <v>25</v>
      </c>
      <c r="U4443" s="5">
        <f t="shared" si="627"/>
        <v>51291.25</v>
      </c>
      <c r="V4443" s="5">
        <f t="shared" si="628"/>
        <v>51291.25</v>
      </c>
      <c r="W4443" s="4">
        <f t="shared" si="629"/>
        <v>51291.25</v>
      </c>
      <c r="X4443" s="3">
        <v>0</v>
      </c>
      <c r="Y4443" s="3">
        <v>0</v>
      </c>
      <c r="Z4443" s="2" t="s">
        <v>3</v>
      </c>
      <c r="AA4443" s="2" t="s">
        <v>252</v>
      </c>
      <c r="AB4443" s="2" t="s">
        <v>371</v>
      </c>
      <c r="AC4443" s="1" t="s">
        <v>0</v>
      </c>
    </row>
    <row r="4444" spans="1:29" x14ac:dyDescent="0.25">
      <c r="A4444" s="2" t="s">
        <v>370</v>
      </c>
      <c r="B4444" s="8"/>
      <c r="C4444" s="3"/>
      <c r="D4444" s="2" t="s">
        <v>369</v>
      </c>
      <c r="E4444" s="2" t="s">
        <v>8</v>
      </c>
      <c r="F4444" s="3" t="s">
        <v>7</v>
      </c>
      <c r="G4444" s="3">
        <v>1</v>
      </c>
      <c r="H4444">
        <v>1</v>
      </c>
      <c r="I4444" s="2" t="s">
        <v>6</v>
      </c>
      <c r="J4444" s="2" t="s">
        <v>368</v>
      </c>
      <c r="K4444" s="7">
        <f t="shared" si="621"/>
        <v>205806</v>
      </c>
      <c r="L4444" s="7">
        <f t="shared" si="622"/>
        <v>205806</v>
      </c>
      <c r="M4444" s="2" t="s">
        <v>4</v>
      </c>
      <c r="N4444" s="1">
        <f t="shared" si="623"/>
        <v>0</v>
      </c>
      <c r="O4444" s="5">
        <f t="shared" si="624"/>
        <v>205806</v>
      </c>
      <c r="P4444" s="5">
        <f t="shared" si="625"/>
        <v>205806</v>
      </c>
      <c r="Q4444" s="5">
        <f t="shared" si="626"/>
        <v>205806</v>
      </c>
      <c r="R4444" s="3">
        <v>25</v>
      </c>
      <c r="S4444" s="6">
        <v>25</v>
      </c>
      <c r="T4444" s="6">
        <v>25</v>
      </c>
      <c r="U4444" s="5">
        <f t="shared" si="627"/>
        <v>257257.5</v>
      </c>
      <c r="V4444" s="5">
        <f t="shared" si="628"/>
        <v>257257.5</v>
      </c>
      <c r="W4444" s="4">
        <f t="shared" si="629"/>
        <v>257257.5</v>
      </c>
      <c r="X4444" s="3">
        <v>0</v>
      </c>
      <c r="Y4444" s="3">
        <v>0</v>
      </c>
      <c r="Z4444" s="2" t="s">
        <v>3</v>
      </c>
      <c r="AA4444" s="2" t="s">
        <v>12</v>
      </c>
      <c r="AB4444" s="2" t="s">
        <v>367</v>
      </c>
      <c r="AC4444" s="1" t="s">
        <v>0</v>
      </c>
    </row>
    <row r="4445" spans="1:29" x14ac:dyDescent="0.25">
      <c r="A4445" s="2" t="s">
        <v>366</v>
      </c>
      <c r="B4445" s="8"/>
      <c r="C4445" s="3"/>
      <c r="D4445" s="2" t="s">
        <v>365</v>
      </c>
      <c r="E4445" s="2" t="s">
        <v>8</v>
      </c>
      <c r="F4445" s="3" t="s">
        <v>7</v>
      </c>
      <c r="G4445" s="3">
        <v>1</v>
      </c>
      <c r="H4445">
        <v>1</v>
      </c>
      <c r="I4445" s="2" t="s">
        <v>6</v>
      </c>
      <c r="J4445" s="2" t="s">
        <v>364</v>
      </c>
      <c r="K4445" s="7">
        <f t="shared" si="621"/>
        <v>36339</v>
      </c>
      <c r="L4445" s="7">
        <f t="shared" si="622"/>
        <v>36339</v>
      </c>
      <c r="M4445" s="2" t="s">
        <v>4</v>
      </c>
      <c r="N4445" s="1">
        <f t="shared" si="623"/>
        <v>0</v>
      </c>
      <c r="O4445" s="5">
        <f t="shared" si="624"/>
        <v>36339</v>
      </c>
      <c r="P4445" s="5">
        <f t="shared" si="625"/>
        <v>36339</v>
      </c>
      <c r="Q4445" s="5">
        <f t="shared" si="626"/>
        <v>36339</v>
      </c>
      <c r="R4445" s="3">
        <v>25</v>
      </c>
      <c r="S4445" s="6">
        <v>25</v>
      </c>
      <c r="T4445" s="6">
        <v>25</v>
      </c>
      <c r="U4445" s="5">
        <f t="shared" si="627"/>
        <v>45423.75</v>
      </c>
      <c r="V4445" s="5">
        <f t="shared" si="628"/>
        <v>45423.75</v>
      </c>
      <c r="W4445" s="4">
        <f t="shared" si="629"/>
        <v>45423.75</v>
      </c>
      <c r="X4445" s="3">
        <v>0</v>
      </c>
      <c r="Y4445" s="3">
        <v>0</v>
      </c>
      <c r="Z4445" s="2" t="s">
        <v>3</v>
      </c>
      <c r="AA4445" s="2" t="s">
        <v>363</v>
      </c>
      <c r="AB4445" s="2" t="s">
        <v>362</v>
      </c>
      <c r="AC4445" s="1" t="s">
        <v>0</v>
      </c>
    </row>
    <row r="4446" spans="1:29" x14ac:dyDescent="0.25">
      <c r="A4446" s="2" t="s">
        <v>361</v>
      </c>
      <c r="B4446" s="8"/>
      <c r="C4446" s="3"/>
      <c r="D4446" s="2" t="s">
        <v>360</v>
      </c>
      <c r="E4446" s="2" t="s">
        <v>197</v>
      </c>
      <c r="F4446" s="3" t="s">
        <v>7</v>
      </c>
      <c r="G4446" s="3">
        <v>1</v>
      </c>
      <c r="H4446">
        <v>1</v>
      </c>
      <c r="I4446" s="2" t="s">
        <v>6</v>
      </c>
      <c r="J4446" s="2" t="s">
        <v>359</v>
      </c>
      <c r="K4446" s="7">
        <f t="shared" si="621"/>
        <v>750</v>
      </c>
      <c r="L4446" s="7">
        <f t="shared" si="622"/>
        <v>750</v>
      </c>
      <c r="M4446" s="2" t="s">
        <v>4</v>
      </c>
      <c r="N4446" s="1">
        <f t="shared" si="623"/>
        <v>0</v>
      </c>
      <c r="O4446" s="5">
        <f t="shared" si="624"/>
        <v>750</v>
      </c>
      <c r="P4446" s="5">
        <f t="shared" si="625"/>
        <v>750</v>
      </c>
      <c r="Q4446" s="5">
        <f t="shared" si="626"/>
        <v>750</v>
      </c>
      <c r="R4446" s="3">
        <v>25</v>
      </c>
      <c r="S4446" s="6">
        <v>25</v>
      </c>
      <c r="T4446" s="6">
        <v>25</v>
      </c>
      <c r="U4446" s="5">
        <f t="shared" si="627"/>
        <v>937.5</v>
      </c>
      <c r="V4446" s="5">
        <f t="shared" si="628"/>
        <v>937.5</v>
      </c>
      <c r="W4446" s="4">
        <f t="shared" si="629"/>
        <v>937.5</v>
      </c>
      <c r="X4446" s="3">
        <v>0</v>
      </c>
      <c r="Y4446" s="3">
        <v>0</v>
      </c>
      <c r="Z4446" s="2" t="s">
        <v>3</v>
      </c>
      <c r="AA4446" s="2" t="s">
        <v>2</v>
      </c>
      <c r="AB4446" s="2" t="s">
        <v>1</v>
      </c>
      <c r="AC4446" s="1" t="s">
        <v>0</v>
      </c>
    </row>
    <row r="4447" spans="1:29" x14ac:dyDescent="0.25">
      <c r="A4447" s="2" t="s">
        <v>358</v>
      </c>
      <c r="B4447" s="8"/>
      <c r="C4447" s="3"/>
      <c r="D4447" s="2" t="s">
        <v>355</v>
      </c>
      <c r="E4447" s="2" t="s">
        <v>197</v>
      </c>
      <c r="F4447" s="3" t="s">
        <v>7</v>
      </c>
      <c r="G4447" s="3">
        <v>1</v>
      </c>
      <c r="H4447">
        <v>1</v>
      </c>
      <c r="I4447" s="2" t="s">
        <v>6</v>
      </c>
      <c r="J4447" s="2" t="s">
        <v>354</v>
      </c>
      <c r="K4447" s="7">
        <f t="shared" si="621"/>
        <v>2893</v>
      </c>
      <c r="L4447" s="7">
        <f t="shared" si="622"/>
        <v>2893</v>
      </c>
      <c r="M4447" s="2" t="s">
        <v>4</v>
      </c>
      <c r="N4447" s="1">
        <f t="shared" si="623"/>
        <v>0</v>
      </c>
      <c r="O4447" s="5">
        <f t="shared" si="624"/>
        <v>2893</v>
      </c>
      <c r="P4447" s="5">
        <f t="shared" si="625"/>
        <v>2893</v>
      </c>
      <c r="Q4447" s="5">
        <f t="shared" si="626"/>
        <v>2893</v>
      </c>
      <c r="R4447" s="3">
        <v>25</v>
      </c>
      <c r="S4447" s="6">
        <v>25</v>
      </c>
      <c r="T4447" s="6">
        <v>25</v>
      </c>
      <c r="U4447" s="5">
        <f t="shared" si="627"/>
        <v>3616.25</v>
      </c>
      <c r="V4447" s="5">
        <f t="shared" si="628"/>
        <v>3616.25</v>
      </c>
      <c r="W4447" s="4">
        <f t="shared" si="629"/>
        <v>3616.25</v>
      </c>
      <c r="X4447" s="3">
        <v>0</v>
      </c>
      <c r="Y4447" s="3">
        <v>0</v>
      </c>
      <c r="Z4447" s="2" t="s">
        <v>3</v>
      </c>
      <c r="AA4447" s="2" t="s">
        <v>252</v>
      </c>
      <c r="AB4447" s="2" t="s">
        <v>353</v>
      </c>
      <c r="AC4447" s="1" t="s">
        <v>0</v>
      </c>
    </row>
    <row r="4448" spans="1:29" x14ac:dyDescent="0.25">
      <c r="A4448" s="2" t="s">
        <v>357</v>
      </c>
      <c r="B4448" s="8"/>
      <c r="C4448" s="3"/>
      <c r="D4448" s="2" t="s">
        <v>355</v>
      </c>
      <c r="E4448" s="2" t="s">
        <v>197</v>
      </c>
      <c r="F4448" s="3" t="s">
        <v>7</v>
      </c>
      <c r="G4448" s="3">
        <v>1</v>
      </c>
      <c r="H4448">
        <v>1</v>
      </c>
      <c r="I4448" s="2" t="s">
        <v>6</v>
      </c>
      <c r="J4448" s="2" t="s">
        <v>354</v>
      </c>
      <c r="K4448" s="7">
        <f t="shared" si="621"/>
        <v>2893</v>
      </c>
      <c r="L4448" s="7">
        <f t="shared" si="622"/>
        <v>2893</v>
      </c>
      <c r="M4448" s="2" t="s">
        <v>4</v>
      </c>
      <c r="N4448" s="1">
        <f t="shared" si="623"/>
        <v>0</v>
      </c>
      <c r="O4448" s="5">
        <f t="shared" si="624"/>
        <v>2893</v>
      </c>
      <c r="P4448" s="5">
        <f t="shared" si="625"/>
        <v>2893</v>
      </c>
      <c r="Q4448" s="5">
        <f t="shared" si="626"/>
        <v>2893</v>
      </c>
      <c r="R4448" s="3">
        <v>25</v>
      </c>
      <c r="S4448" s="6">
        <v>25</v>
      </c>
      <c r="T4448" s="6">
        <v>25</v>
      </c>
      <c r="U4448" s="5">
        <f t="shared" si="627"/>
        <v>3616.25</v>
      </c>
      <c r="V4448" s="5">
        <f t="shared" si="628"/>
        <v>3616.25</v>
      </c>
      <c r="W4448" s="4">
        <f t="shared" si="629"/>
        <v>3616.25</v>
      </c>
      <c r="X4448" s="3">
        <v>0</v>
      </c>
      <c r="Y4448" s="3">
        <v>0</v>
      </c>
      <c r="Z4448" s="2" t="s">
        <v>3</v>
      </c>
      <c r="AA4448" s="2" t="s">
        <v>252</v>
      </c>
      <c r="AB4448" s="2" t="s">
        <v>353</v>
      </c>
      <c r="AC4448" s="1" t="s">
        <v>0</v>
      </c>
    </row>
    <row r="4449" spans="1:29" x14ac:dyDescent="0.25">
      <c r="A4449" s="2" t="s">
        <v>356</v>
      </c>
      <c r="B4449" s="8"/>
      <c r="C4449" s="3"/>
      <c r="D4449" s="2" t="s">
        <v>355</v>
      </c>
      <c r="E4449" s="2" t="s">
        <v>197</v>
      </c>
      <c r="F4449" s="3" t="s">
        <v>7</v>
      </c>
      <c r="G4449" s="3">
        <v>1</v>
      </c>
      <c r="H4449">
        <v>1</v>
      </c>
      <c r="I4449" s="2" t="s">
        <v>6</v>
      </c>
      <c r="J4449" s="2" t="s">
        <v>354</v>
      </c>
      <c r="K4449" s="7">
        <f t="shared" si="621"/>
        <v>2893</v>
      </c>
      <c r="L4449" s="7">
        <f t="shared" si="622"/>
        <v>2893</v>
      </c>
      <c r="M4449" s="2" t="s">
        <v>4</v>
      </c>
      <c r="N4449" s="1">
        <f t="shared" si="623"/>
        <v>0</v>
      </c>
      <c r="O4449" s="5">
        <f t="shared" si="624"/>
        <v>2893</v>
      </c>
      <c r="P4449" s="5">
        <f t="shared" si="625"/>
        <v>2893</v>
      </c>
      <c r="Q4449" s="5">
        <f t="shared" si="626"/>
        <v>2893</v>
      </c>
      <c r="R4449" s="3">
        <v>25</v>
      </c>
      <c r="S4449" s="6">
        <v>25</v>
      </c>
      <c r="T4449" s="6">
        <v>25</v>
      </c>
      <c r="U4449" s="5">
        <f t="shared" si="627"/>
        <v>3616.25</v>
      </c>
      <c r="V4449" s="5">
        <f t="shared" si="628"/>
        <v>3616.25</v>
      </c>
      <c r="W4449" s="4">
        <f t="shared" si="629"/>
        <v>3616.25</v>
      </c>
      <c r="X4449" s="3">
        <v>0</v>
      </c>
      <c r="Y4449" s="3">
        <v>0</v>
      </c>
      <c r="Z4449" s="2" t="s">
        <v>3</v>
      </c>
      <c r="AA4449" s="2" t="s">
        <v>252</v>
      </c>
      <c r="AB4449" s="2" t="s">
        <v>353</v>
      </c>
      <c r="AC4449" s="1" t="s">
        <v>0</v>
      </c>
    </row>
    <row r="4450" spans="1:29" x14ac:dyDescent="0.25">
      <c r="A4450" s="2" t="s">
        <v>352</v>
      </c>
      <c r="B4450" s="8"/>
      <c r="C4450" s="3"/>
      <c r="D4450" s="2" t="s">
        <v>351</v>
      </c>
      <c r="E4450" s="2" t="s">
        <v>197</v>
      </c>
      <c r="F4450" s="3" t="s">
        <v>7</v>
      </c>
      <c r="G4450" s="3">
        <v>1</v>
      </c>
      <c r="H4450">
        <v>1</v>
      </c>
      <c r="I4450" s="2" t="s">
        <v>6</v>
      </c>
      <c r="J4450" s="2" t="s">
        <v>350</v>
      </c>
      <c r="K4450" s="7">
        <f t="shared" si="621"/>
        <v>14467</v>
      </c>
      <c r="L4450" s="7">
        <f t="shared" si="622"/>
        <v>14467</v>
      </c>
      <c r="M4450" s="2" t="s">
        <v>4</v>
      </c>
      <c r="N4450" s="1">
        <f t="shared" si="623"/>
        <v>0</v>
      </c>
      <c r="O4450" s="5">
        <f t="shared" si="624"/>
        <v>14467</v>
      </c>
      <c r="P4450" s="5">
        <f t="shared" si="625"/>
        <v>14467</v>
      </c>
      <c r="Q4450" s="5">
        <f t="shared" si="626"/>
        <v>14467</v>
      </c>
      <c r="R4450" s="3">
        <v>25</v>
      </c>
      <c r="S4450" s="6">
        <v>25</v>
      </c>
      <c r="T4450" s="6">
        <v>25</v>
      </c>
      <c r="U4450" s="5">
        <f t="shared" si="627"/>
        <v>18083.75</v>
      </c>
      <c r="V4450" s="5">
        <f t="shared" si="628"/>
        <v>18083.75</v>
      </c>
      <c r="W4450" s="4">
        <f t="shared" si="629"/>
        <v>18083.75</v>
      </c>
      <c r="X4450" s="3">
        <v>0</v>
      </c>
      <c r="Y4450" s="3">
        <v>0</v>
      </c>
      <c r="Z4450" s="2" t="s">
        <v>3</v>
      </c>
      <c r="AA4450" s="2" t="s">
        <v>252</v>
      </c>
      <c r="AB4450" s="2" t="s">
        <v>349</v>
      </c>
      <c r="AC4450" s="1" t="s">
        <v>0</v>
      </c>
    </row>
    <row r="4451" spans="1:29" x14ac:dyDescent="0.25">
      <c r="A4451" s="2" t="s">
        <v>348</v>
      </c>
      <c r="B4451" s="8"/>
      <c r="C4451" s="3"/>
      <c r="D4451" s="2" t="s">
        <v>344</v>
      </c>
      <c r="E4451" s="2" t="s">
        <v>197</v>
      </c>
      <c r="F4451" s="3" t="s">
        <v>7</v>
      </c>
      <c r="G4451" s="3">
        <v>1</v>
      </c>
      <c r="H4451">
        <v>1</v>
      </c>
      <c r="I4451" s="2" t="s">
        <v>343</v>
      </c>
      <c r="J4451" s="2" t="s">
        <v>342</v>
      </c>
      <c r="K4451" s="7">
        <f t="shared" si="621"/>
        <v>5019</v>
      </c>
      <c r="L4451" s="7">
        <f t="shared" si="622"/>
        <v>5019</v>
      </c>
      <c r="M4451" s="2" t="s">
        <v>4</v>
      </c>
      <c r="N4451" s="1">
        <f t="shared" si="623"/>
        <v>0</v>
      </c>
      <c r="O4451" s="5">
        <f t="shared" si="624"/>
        <v>5019</v>
      </c>
      <c r="P4451" s="5">
        <f t="shared" si="625"/>
        <v>5019</v>
      </c>
      <c r="Q4451" s="5">
        <f t="shared" si="626"/>
        <v>5019</v>
      </c>
      <c r="R4451" s="3">
        <v>25</v>
      </c>
      <c r="S4451" s="6">
        <v>25</v>
      </c>
      <c r="T4451" s="6">
        <v>25</v>
      </c>
      <c r="U4451" s="5">
        <f t="shared" si="627"/>
        <v>6273.75</v>
      </c>
      <c r="V4451" s="5">
        <f t="shared" si="628"/>
        <v>6273.75</v>
      </c>
      <c r="W4451" s="4">
        <f t="shared" si="629"/>
        <v>6273.75</v>
      </c>
      <c r="X4451" s="3">
        <v>0</v>
      </c>
      <c r="Y4451" s="3">
        <v>0</v>
      </c>
      <c r="Z4451" s="2" t="s">
        <v>3</v>
      </c>
      <c r="AA4451" s="2" t="s">
        <v>341</v>
      </c>
      <c r="AB4451" s="2" t="s">
        <v>340</v>
      </c>
      <c r="AC4451" s="1" t="s">
        <v>0</v>
      </c>
    </row>
    <row r="4452" spans="1:29" x14ac:dyDescent="0.25">
      <c r="A4452" s="2" t="s">
        <v>347</v>
      </c>
      <c r="B4452" s="8"/>
      <c r="C4452" s="3"/>
      <c r="D4452" s="2" t="s">
        <v>344</v>
      </c>
      <c r="E4452" s="2" t="s">
        <v>197</v>
      </c>
      <c r="F4452" s="3" t="s">
        <v>7</v>
      </c>
      <c r="G4452" s="3">
        <v>1</v>
      </c>
      <c r="H4452">
        <v>1</v>
      </c>
      <c r="I4452" s="2" t="s">
        <v>343</v>
      </c>
      <c r="J4452" s="2" t="s">
        <v>342</v>
      </c>
      <c r="K4452" s="7">
        <f t="shared" si="621"/>
        <v>5019</v>
      </c>
      <c r="L4452" s="7">
        <f t="shared" si="622"/>
        <v>5019</v>
      </c>
      <c r="M4452" s="2" t="s">
        <v>4</v>
      </c>
      <c r="N4452" s="1">
        <f t="shared" si="623"/>
        <v>0</v>
      </c>
      <c r="O4452" s="5">
        <f t="shared" si="624"/>
        <v>5019</v>
      </c>
      <c r="P4452" s="5">
        <f t="shared" si="625"/>
        <v>5019</v>
      </c>
      <c r="Q4452" s="5">
        <f t="shared" si="626"/>
        <v>5019</v>
      </c>
      <c r="R4452" s="3">
        <v>25</v>
      </c>
      <c r="S4452" s="6">
        <v>25</v>
      </c>
      <c r="T4452" s="6">
        <v>25</v>
      </c>
      <c r="U4452" s="5">
        <f t="shared" si="627"/>
        <v>6273.75</v>
      </c>
      <c r="V4452" s="5">
        <f t="shared" si="628"/>
        <v>6273.75</v>
      </c>
      <c r="W4452" s="4">
        <f t="shared" si="629"/>
        <v>6273.75</v>
      </c>
      <c r="X4452" s="3">
        <v>0</v>
      </c>
      <c r="Y4452" s="3">
        <v>0</v>
      </c>
      <c r="Z4452" s="2" t="s">
        <v>3</v>
      </c>
      <c r="AA4452" s="2" t="s">
        <v>341</v>
      </c>
      <c r="AB4452" s="2" t="s">
        <v>340</v>
      </c>
      <c r="AC4452" s="1" t="s">
        <v>0</v>
      </c>
    </row>
    <row r="4453" spans="1:29" x14ac:dyDescent="0.25">
      <c r="A4453" s="2" t="s">
        <v>346</v>
      </c>
      <c r="B4453" s="8"/>
      <c r="C4453" s="3"/>
      <c r="D4453" s="2" t="s">
        <v>344</v>
      </c>
      <c r="E4453" s="2" t="s">
        <v>197</v>
      </c>
      <c r="F4453" s="3" t="s">
        <v>7</v>
      </c>
      <c r="G4453" s="3">
        <v>1</v>
      </c>
      <c r="H4453">
        <v>1</v>
      </c>
      <c r="I4453" s="2" t="s">
        <v>343</v>
      </c>
      <c r="J4453" s="2" t="s">
        <v>342</v>
      </c>
      <c r="K4453" s="7">
        <f t="shared" si="621"/>
        <v>5019</v>
      </c>
      <c r="L4453" s="7">
        <f t="shared" si="622"/>
        <v>5019</v>
      </c>
      <c r="M4453" s="2" t="s">
        <v>4</v>
      </c>
      <c r="N4453" s="1">
        <f t="shared" si="623"/>
        <v>0</v>
      </c>
      <c r="O4453" s="5">
        <f t="shared" si="624"/>
        <v>5019</v>
      </c>
      <c r="P4453" s="5">
        <f t="shared" si="625"/>
        <v>5019</v>
      </c>
      <c r="Q4453" s="5">
        <f t="shared" si="626"/>
        <v>5019</v>
      </c>
      <c r="R4453" s="3">
        <v>25</v>
      </c>
      <c r="S4453" s="6">
        <v>25</v>
      </c>
      <c r="T4453" s="6">
        <v>25</v>
      </c>
      <c r="U4453" s="5">
        <f t="shared" si="627"/>
        <v>6273.75</v>
      </c>
      <c r="V4453" s="5">
        <f t="shared" si="628"/>
        <v>6273.75</v>
      </c>
      <c r="W4453" s="4">
        <f t="shared" si="629"/>
        <v>6273.75</v>
      </c>
      <c r="X4453" s="3">
        <v>0</v>
      </c>
      <c r="Y4453" s="3">
        <v>0</v>
      </c>
      <c r="Z4453" s="2" t="s">
        <v>3</v>
      </c>
      <c r="AA4453" s="2" t="s">
        <v>341</v>
      </c>
      <c r="AB4453" s="2" t="s">
        <v>340</v>
      </c>
      <c r="AC4453" s="1" t="s">
        <v>0</v>
      </c>
    </row>
    <row r="4454" spans="1:29" x14ac:dyDescent="0.25">
      <c r="A4454" s="2" t="s">
        <v>345</v>
      </c>
      <c r="B4454" s="8"/>
      <c r="C4454" s="3"/>
      <c r="D4454" s="2" t="s">
        <v>344</v>
      </c>
      <c r="E4454" s="2" t="s">
        <v>197</v>
      </c>
      <c r="F4454" s="3" t="s">
        <v>7</v>
      </c>
      <c r="G4454" s="3">
        <v>1</v>
      </c>
      <c r="H4454">
        <v>1</v>
      </c>
      <c r="I4454" s="2" t="s">
        <v>343</v>
      </c>
      <c r="J4454" s="2" t="s">
        <v>342</v>
      </c>
      <c r="K4454" s="7">
        <f t="shared" si="621"/>
        <v>5019</v>
      </c>
      <c r="L4454" s="7">
        <f t="shared" si="622"/>
        <v>5019</v>
      </c>
      <c r="M4454" s="2" t="s">
        <v>4</v>
      </c>
      <c r="N4454" s="1">
        <f t="shared" si="623"/>
        <v>0</v>
      </c>
      <c r="O4454" s="5">
        <f t="shared" si="624"/>
        <v>5019</v>
      </c>
      <c r="P4454" s="5">
        <f t="shared" si="625"/>
        <v>5019</v>
      </c>
      <c r="Q4454" s="5">
        <f t="shared" si="626"/>
        <v>5019</v>
      </c>
      <c r="R4454" s="3">
        <v>25</v>
      </c>
      <c r="S4454" s="6">
        <v>25</v>
      </c>
      <c r="T4454" s="6">
        <v>25</v>
      </c>
      <c r="U4454" s="5">
        <f t="shared" si="627"/>
        <v>6273.75</v>
      </c>
      <c r="V4454" s="5">
        <f t="shared" si="628"/>
        <v>6273.75</v>
      </c>
      <c r="W4454" s="4">
        <f t="shared" si="629"/>
        <v>6273.75</v>
      </c>
      <c r="X4454" s="3">
        <v>0</v>
      </c>
      <c r="Y4454" s="3">
        <v>0</v>
      </c>
      <c r="Z4454" s="2" t="s">
        <v>3</v>
      </c>
      <c r="AA4454" s="2" t="s">
        <v>341</v>
      </c>
      <c r="AB4454" s="2" t="s">
        <v>340</v>
      </c>
      <c r="AC4454" s="1" t="s">
        <v>0</v>
      </c>
    </row>
    <row r="4455" spans="1:29" x14ac:dyDescent="0.25">
      <c r="A4455" s="2" t="s">
        <v>339</v>
      </c>
      <c r="B4455" s="8"/>
      <c r="C4455" s="3"/>
      <c r="D4455" s="2" t="s">
        <v>338</v>
      </c>
      <c r="E4455" s="2" t="s">
        <v>197</v>
      </c>
      <c r="F4455" s="3" t="s">
        <v>7</v>
      </c>
      <c r="G4455" s="3">
        <v>1</v>
      </c>
      <c r="H4455">
        <v>1</v>
      </c>
      <c r="I4455" s="2" t="s">
        <v>6</v>
      </c>
      <c r="J4455" s="2" t="s">
        <v>337</v>
      </c>
      <c r="K4455" s="7">
        <f t="shared" si="621"/>
        <v>978</v>
      </c>
      <c r="L4455" s="7">
        <f t="shared" si="622"/>
        <v>978</v>
      </c>
      <c r="M4455" s="2" t="s">
        <v>4</v>
      </c>
      <c r="N4455" s="1">
        <f t="shared" si="623"/>
        <v>0</v>
      </c>
      <c r="O4455" s="5">
        <f t="shared" si="624"/>
        <v>978</v>
      </c>
      <c r="P4455" s="5">
        <f t="shared" si="625"/>
        <v>978</v>
      </c>
      <c r="Q4455" s="5">
        <f t="shared" si="626"/>
        <v>978</v>
      </c>
      <c r="R4455" s="3">
        <v>25</v>
      </c>
      <c r="S4455" s="6">
        <v>25</v>
      </c>
      <c r="T4455" s="6">
        <v>25</v>
      </c>
      <c r="U4455" s="5">
        <f t="shared" si="627"/>
        <v>1222.5</v>
      </c>
      <c r="V4455" s="5">
        <f t="shared" si="628"/>
        <v>1222.5</v>
      </c>
      <c r="W4455" s="4">
        <f t="shared" si="629"/>
        <v>1222.5</v>
      </c>
      <c r="X4455" s="3">
        <v>0</v>
      </c>
      <c r="Y4455" s="3">
        <v>0</v>
      </c>
      <c r="Z4455" s="2" t="s">
        <v>3</v>
      </c>
      <c r="AA4455" s="2" t="s">
        <v>336</v>
      </c>
      <c r="AB4455" s="2" t="s">
        <v>335</v>
      </c>
      <c r="AC4455" s="1" t="s">
        <v>0</v>
      </c>
    </row>
    <row r="4456" spans="1:29" x14ac:dyDescent="0.25">
      <c r="A4456" s="2" t="s">
        <v>334</v>
      </c>
      <c r="B4456" s="8"/>
      <c r="C4456" s="3"/>
      <c r="D4456" s="2" t="s">
        <v>331</v>
      </c>
      <c r="E4456" s="2" t="s">
        <v>197</v>
      </c>
      <c r="F4456" s="3" t="s">
        <v>7</v>
      </c>
      <c r="G4456" s="3">
        <v>1</v>
      </c>
      <c r="H4456">
        <v>1</v>
      </c>
      <c r="I4456" s="2" t="s">
        <v>6</v>
      </c>
      <c r="J4456" s="2" t="s">
        <v>330</v>
      </c>
      <c r="K4456" s="7">
        <f t="shared" si="621"/>
        <v>1997</v>
      </c>
      <c r="L4456" s="7">
        <f t="shared" si="622"/>
        <v>1997</v>
      </c>
      <c r="M4456" s="2" t="s">
        <v>4</v>
      </c>
      <c r="N4456" s="1">
        <f t="shared" si="623"/>
        <v>0</v>
      </c>
      <c r="O4456" s="5">
        <f t="shared" si="624"/>
        <v>1997</v>
      </c>
      <c r="P4456" s="5">
        <f t="shared" si="625"/>
        <v>1997</v>
      </c>
      <c r="Q4456" s="5">
        <f t="shared" si="626"/>
        <v>1997</v>
      </c>
      <c r="R4456" s="3">
        <v>25</v>
      </c>
      <c r="S4456" s="6">
        <v>25</v>
      </c>
      <c r="T4456" s="6">
        <v>25</v>
      </c>
      <c r="U4456" s="5">
        <f t="shared" si="627"/>
        <v>2496.25</v>
      </c>
      <c r="V4456" s="5">
        <f t="shared" si="628"/>
        <v>2496.25</v>
      </c>
      <c r="W4456" s="4">
        <f t="shared" si="629"/>
        <v>2496.25</v>
      </c>
      <c r="X4456" s="3">
        <v>0</v>
      </c>
      <c r="Y4456" s="3">
        <v>0</v>
      </c>
      <c r="Z4456" s="2" t="s">
        <v>3</v>
      </c>
      <c r="AA4456" s="2" t="s">
        <v>268</v>
      </c>
      <c r="AB4456" s="2" t="s">
        <v>329</v>
      </c>
      <c r="AC4456" s="1" t="s">
        <v>0</v>
      </c>
    </row>
    <row r="4457" spans="1:29" x14ac:dyDescent="0.25">
      <c r="A4457" s="2" t="s">
        <v>333</v>
      </c>
      <c r="B4457" s="8"/>
      <c r="C4457" s="3"/>
      <c r="D4457" s="2" t="s">
        <v>331</v>
      </c>
      <c r="E4457" s="2" t="s">
        <v>197</v>
      </c>
      <c r="F4457" s="3" t="s">
        <v>7</v>
      </c>
      <c r="G4457" s="3">
        <v>1</v>
      </c>
      <c r="H4457">
        <v>1</v>
      </c>
      <c r="I4457" s="2" t="s">
        <v>6</v>
      </c>
      <c r="J4457" s="2" t="s">
        <v>330</v>
      </c>
      <c r="K4457" s="7">
        <f t="shared" si="621"/>
        <v>1997</v>
      </c>
      <c r="L4457" s="7">
        <f t="shared" si="622"/>
        <v>1997</v>
      </c>
      <c r="M4457" s="2" t="s">
        <v>4</v>
      </c>
      <c r="N4457" s="1">
        <f t="shared" si="623"/>
        <v>0</v>
      </c>
      <c r="O4457" s="5">
        <f t="shared" si="624"/>
        <v>1997</v>
      </c>
      <c r="P4457" s="5">
        <f t="shared" si="625"/>
        <v>1997</v>
      </c>
      <c r="Q4457" s="5">
        <f t="shared" si="626"/>
        <v>1997</v>
      </c>
      <c r="R4457" s="3">
        <v>25</v>
      </c>
      <c r="S4457" s="6">
        <v>25</v>
      </c>
      <c r="T4457" s="6">
        <v>25</v>
      </c>
      <c r="U4457" s="5">
        <f t="shared" si="627"/>
        <v>2496.25</v>
      </c>
      <c r="V4457" s="5">
        <f t="shared" si="628"/>
        <v>2496.25</v>
      </c>
      <c r="W4457" s="4">
        <f t="shared" si="629"/>
        <v>2496.25</v>
      </c>
      <c r="X4457" s="3">
        <v>0</v>
      </c>
      <c r="Y4457" s="3">
        <v>0</v>
      </c>
      <c r="Z4457" s="2" t="s">
        <v>3</v>
      </c>
      <c r="AA4457" s="2" t="s">
        <v>268</v>
      </c>
      <c r="AB4457" s="2" t="s">
        <v>329</v>
      </c>
      <c r="AC4457" s="1" t="s">
        <v>0</v>
      </c>
    </row>
    <row r="4458" spans="1:29" x14ac:dyDescent="0.25">
      <c r="A4458" s="2" t="s">
        <v>332</v>
      </c>
      <c r="B4458" s="8"/>
      <c r="C4458" s="3"/>
      <c r="D4458" s="2" t="s">
        <v>331</v>
      </c>
      <c r="E4458" s="2" t="s">
        <v>197</v>
      </c>
      <c r="F4458" s="3" t="s">
        <v>7</v>
      </c>
      <c r="G4458" s="3">
        <v>1</v>
      </c>
      <c r="H4458">
        <v>1</v>
      </c>
      <c r="I4458" s="2" t="s">
        <v>6</v>
      </c>
      <c r="J4458" s="2" t="s">
        <v>330</v>
      </c>
      <c r="K4458" s="7">
        <f t="shared" si="621"/>
        <v>1997</v>
      </c>
      <c r="L4458" s="7">
        <f t="shared" si="622"/>
        <v>1997</v>
      </c>
      <c r="M4458" s="2" t="s">
        <v>4</v>
      </c>
      <c r="N4458" s="1">
        <f t="shared" si="623"/>
        <v>0</v>
      </c>
      <c r="O4458" s="5">
        <f t="shared" si="624"/>
        <v>1997</v>
      </c>
      <c r="P4458" s="5">
        <f t="shared" si="625"/>
        <v>1997</v>
      </c>
      <c r="Q4458" s="5">
        <f t="shared" si="626"/>
        <v>1997</v>
      </c>
      <c r="R4458" s="3">
        <v>25</v>
      </c>
      <c r="S4458" s="6">
        <v>25</v>
      </c>
      <c r="T4458" s="6">
        <v>25</v>
      </c>
      <c r="U4458" s="5">
        <f t="shared" si="627"/>
        <v>2496.25</v>
      </c>
      <c r="V4458" s="5">
        <f t="shared" si="628"/>
        <v>2496.25</v>
      </c>
      <c r="W4458" s="4">
        <f t="shared" si="629"/>
        <v>2496.25</v>
      </c>
      <c r="X4458" s="3">
        <v>0</v>
      </c>
      <c r="Y4458" s="3">
        <v>0</v>
      </c>
      <c r="Z4458" s="2" t="s">
        <v>3</v>
      </c>
      <c r="AA4458" s="2" t="s">
        <v>268</v>
      </c>
      <c r="AB4458" s="2" t="s">
        <v>329</v>
      </c>
      <c r="AC4458" s="1" t="s">
        <v>0</v>
      </c>
    </row>
    <row r="4459" spans="1:29" x14ac:dyDescent="0.25">
      <c r="A4459" s="2" t="s">
        <v>328</v>
      </c>
      <c r="B4459" s="8"/>
      <c r="C4459" s="3"/>
      <c r="D4459" s="2" t="s">
        <v>327</v>
      </c>
      <c r="E4459" s="2" t="s">
        <v>197</v>
      </c>
      <c r="F4459" s="3" t="s">
        <v>7</v>
      </c>
      <c r="G4459" s="3">
        <v>1</v>
      </c>
      <c r="H4459">
        <v>1</v>
      </c>
      <c r="I4459" s="2" t="s">
        <v>6</v>
      </c>
      <c r="J4459" s="2" t="s">
        <v>326</v>
      </c>
      <c r="K4459" s="7">
        <f t="shared" si="621"/>
        <v>1256</v>
      </c>
      <c r="L4459" s="7">
        <f t="shared" si="622"/>
        <v>1256</v>
      </c>
      <c r="M4459" s="2" t="s">
        <v>4</v>
      </c>
      <c r="N4459" s="1">
        <f t="shared" si="623"/>
        <v>0</v>
      </c>
      <c r="O4459" s="5">
        <f t="shared" si="624"/>
        <v>1256</v>
      </c>
      <c r="P4459" s="5">
        <f t="shared" si="625"/>
        <v>1256</v>
      </c>
      <c r="Q4459" s="5">
        <f t="shared" si="626"/>
        <v>1256</v>
      </c>
      <c r="R4459" s="3">
        <v>25</v>
      </c>
      <c r="S4459" s="6">
        <v>25</v>
      </c>
      <c r="T4459" s="6">
        <v>25</v>
      </c>
      <c r="U4459" s="5">
        <f t="shared" si="627"/>
        <v>1570</v>
      </c>
      <c r="V4459" s="5">
        <f t="shared" si="628"/>
        <v>1570</v>
      </c>
      <c r="W4459" s="4">
        <f t="shared" si="629"/>
        <v>1570</v>
      </c>
      <c r="X4459" s="3">
        <v>0</v>
      </c>
      <c r="Y4459" s="3">
        <v>0</v>
      </c>
      <c r="Z4459" s="2" t="s">
        <v>3</v>
      </c>
      <c r="AA4459" s="2" t="s">
        <v>325</v>
      </c>
      <c r="AB4459" s="2" t="s">
        <v>324</v>
      </c>
      <c r="AC4459" s="1" t="s">
        <v>0</v>
      </c>
    </row>
    <row r="4460" spans="1:29" x14ac:dyDescent="0.25">
      <c r="A4460" s="2" t="s">
        <v>323</v>
      </c>
      <c r="B4460" s="8"/>
      <c r="C4460" s="3"/>
      <c r="D4460" s="2" t="s">
        <v>322</v>
      </c>
      <c r="E4460" s="2" t="s">
        <v>187</v>
      </c>
      <c r="F4460" s="3" t="s">
        <v>7</v>
      </c>
      <c r="G4460" s="3">
        <v>1</v>
      </c>
      <c r="H4460">
        <v>1</v>
      </c>
      <c r="I4460" s="2" t="s">
        <v>6</v>
      </c>
      <c r="J4460" s="2" t="s">
        <v>321</v>
      </c>
      <c r="K4460" s="7">
        <f t="shared" si="621"/>
        <v>42666</v>
      </c>
      <c r="L4460" s="7">
        <f t="shared" si="622"/>
        <v>42666</v>
      </c>
      <c r="M4460" s="2" t="s">
        <v>4</v>
      </c>
      <c r="N4460" s="1">
        <f t="shared" si="623"/>
        <v>0</v>
      </c>
      <c r="O4460" s="5">
        <f t="shared" si="624"/>
        <v>42666</v>
      </c>
      <c r="P4460" s="5">
        <f t="shared" si="625"/>
        <v>42666</v>
      </c>
      <c r="Q4460" s="5">
        <f t="shared" si="626"/>
        <v>42666</v>
      </c>
      <c r="R4460" s="3">
        <v>25</v>
      </c>
      <c r="S4460" s="6">
        <v>25</v>
      </c>
      <c r="T4460" s="6">
        <v>25</v>
      </c>
      <c r="U4460" s="5">
        <f t="shared" si="627"/>
        <v>53332.5</v>
      </c>
      <c r="V4460" s="5">
        <f t="shared" si="628"/>
        <v>53332.5</v>
      </c>
      <c r="W4460" s="4">
        <f t="shared" si="629"/>
        <v>53332.5</v>
      </c>
      <c r="X4460" s="3">
        <v>0</v>
      </c>
      <c r="Y4460" s="3">
        <v>0</v>
      </c>
      <c r="Z4460" s="2" t="s">
        <v>3</v>
      </c>
      <c r="AA4460" s="2" t="s">
        <v>214</v>
      </c>
      <c r="AB4460" s="2" t="s">
        <v>317</v>
      </c>
      <c r="AC4460" s="1" t="s">
        <v>0</v>
      </c>
    </row>
    <row r="4461" spans="1:29" x14ac:dyDescent="0.25">
      <c r="A4461" s="2" t="s">
        <v>320</v>
      </c>
      <c r="B4461" s="8"/>
      <c r="C4461" s="3"/>
      <c r="D4461" s="2" t="s">
        <v>319</v>
      </c>
      <c r="E4461" s="2" t="s">
        <v>187</v>
      </c>
      <c r="F4461" s="3" t="s">
        <v>7</v>
      </c>
      <c r="G4461" s="3">
        <v>1</v>
      </c>
      <c r="H4461">
        <v>1</v>
      </c>
      <c r="I4461" s="2" t="s">
        <v>6</v>
      </c>
      <c r="J4461" s="2" t="s">
        <v>318</v>
      </c>
      <c r="K4461" s="7">
        <f t="shared" si="621"/>
        <v>96253</v>
      </c>
      <c r="L4461" s="7">
        <f t="shared" si="622"/>
        <v>96253</v>
      </c>
      <c r="M4461" s="2" t="s">
        <v>4</v>
      </c>
      <c r="N4461" s="1">
        <f t="shared" si="623"/>
        <v>0</v>
      </c>
      <c r="O4461" s="5">
        <f t="shared" si="624"/>
        <v>96253</v>
      </c>
      <c r="P4461" s="5">
        <f t="shared" si="625"/>
        <v>96253</v>
      </c>
      <c r="Q4461" s="5">
        <f t="shared" si="626"/>
        <v>96253</v>
      </c>
      <c r="R4461" s="3">
        <v>25</v>
      </c>
      <c r="S4461" s="6">
        <v>25</v>
      </c>
      <c r="T4461" s="6">
        <v>25</v>
      </c>
      <c r="U4461" s="5">
        <f t="shared" si="627"/>
        <v>120316.25</v>
      </c>
      <c r="V4461" s="5">
        <f t="shared" si="628"/>
        <v>120316.25</v>
      </c>
      <c r="W4461" s="4">
        <f t="shared" si="629"/>
        <v>120316.25</v>
      </c>
      <c r="X4461" s="3">
        <v>0</v>
      </c>
      <c r="Y4461" s="3">
        <v>0</v>
      </c>
      <c r="Z4461" s="2" t="s">
        <v>3</v>
      </c>
      <c r="AA4461" s="2" t="s">
        <v>214</v>
      </c>
      <c r="AB4461" s="2" t="s">
        <v>317</v>
      </c>
      <c r="AC4461" s="1" t="s">
        <v>0</v>
      </c>
    </row>
    <row r="4462" spans="1:29" x14ac:dyDescent="0.25">
      <c r="A4462" s="2" t="s">
        <v>316</v>
      </c>
      <c r="B4462" s="8"/>
      <c r="C4462" s="3"/>
      <c r="D4462" s="2" t="s">
        <v>315</v>
      </c>
      <c r="E4462" s="2" t="s">
        <v>26</v>
      </c>
      <c r="F4462" s="3" t="s">
        <v>7</v>
      </c>
      <c r="G4462" s="3">
        <v>1</v>
      </c>
      <c r="H4462">
        <v>1</v>
      </c>
      <c r="I4462" s="2" t="s">
        <v>19</v>
      </c>
      <c r="J4462" s="2" t="s">
        <v>314</v>
      </c>
      <c r="K4462" s="7">
        <f t="shared" si="621"/>
        <v>2450</v>
      </c>
      <c r="L4462" s="7">
        <f t="shared" si="622"/>
        <v>2450</v>
      </c>
      <c r="M4462" s="2" t="s">
        <v>4</v>
      </c>
      <c r="N4462" s="1">
        <f t="shared" si="623"/>
        <v>0</v>
      </c>
      <c r="O4462" s="5">
        <f t="shared" si="624"/>
        <v>2450</v>
      </c>
      <c r="P4462" s="5">
        <f t="shared" si="625"/>
        <v>2450</v>
      </c>
      <c r="Q4462" s="5">
        <f t="shared" si="626"/>
        <v>2450</v>
      </c>
      <c r="R4462" s="3">
        <v>25</v>
      </c>
      <c r="S4462" s="6">
        <v>25</v>
      </c>
      <c r="T4462" s="6">
        <v>25</v>
      </c>
      <c r="U4462" s="5">
        <f t="shared" si="627"/>
        <v>3062.5</v>
      </c>
      <c r="V4462" s="5">
        <f t="shared" si="628"/>
        <v>3062.5</v>
      </c>
      <c r="W4462" s="4">
        <f t="shared" si="629"/>
        <v>3062.5</v>
      </c>
      <c r="X4462" s="3">
        <v>0</v>
      </c>
      <c r="Y4462" s="3">
        <v>0</v>
      </c>
      <c r="Z4462" s="2" t="s">
        <v>3</v>
      </c>
      <c r="AA4462" s="2" t="s">
        <v>242</v>
      </c>
      <c r="AB4462" s="2" t="s">
        <v>241</v>
      </c>
      <c r="AC4462" s="1" t="s">
        <v>0</v>
      </c>
    </row>
    <row r="4463" spans="1:29" x14ac:dyDescent="0.25">
      <c r="A4463" s="2" t="s">
        <v>313</v>
      </c>
      <c r="B4463" s="8"/>
      <c r="C4463" s="3"/>
      <c r="D4463" s="2" t="s">
        <v>312</v>
      </c>
      <c r="E4463" s="2" t="s">
        <v>308</v>
      </c>
      <c r="F4463" s="3" t="s">
        <v>7</v>
      </c>
      <c r="G4463" s="3">
        <v>1</v>
      </c>
      <c r="H4463">
        <v>1</v>
      </c>
      <c r="I4463" s="2" t="s">
        <v>6</v>
      </c>
      <c r="J4463" s="2" t="s">
        <v>311</v>
      </c>
      <c r="K4463" s="7">
        <f t="shared" si="621"/>
        <v>21963</v>
      </c>
      <c r="L4463" s="7">
        <f t="shared" si="622"/>
        <v>21963</v>
      </c>
      <c r="M4463" s="2" t="s">
        <v>4</v>
      </c>
      <c r="N4463" s="1">
        <f t="shared" si="623"/>
        <v>0</v>
      </c>
      <c r="O4463" s="5">
        <f t="shared" si="624"/>
        <v>21963</v>
      </c>
      <c r="P4463" s="5">
        <f t="shared" si="625"/>
        <v>21963</v>
      </c>
      <c r="Q4463" s="5">
        <f t="shared" si="626"/>
        <v>21963</v>
      </c>
      <c r="R4463" s="3">
        <v>25</v>
      </c>
      <c r="S4463" s="6">
        <v>25</v>
      </c>
      <c r="T4463" s="6">
        <v>25</v>
      </c>
      <c r="U4463" s="5">
        <f t="shared" si="627"/>
        <v>27453.75</v>
      </c>
      <c r="V4463" s="5">
        <f t="shared" si="628"/>
        <v>27453.75</v>
      </c>
      <c r="W4463" s="4">
        <f t="shared" si="629"/>
        <v>27453.75</v>
      </c>
      <c r="X4463" s="3">
        <v>0</v>
      </c>
      <c r="Y4463" s="3">
        <v>0</v>
      </c>
      <c r="Z4463" s="2" t="s">
        <v>54</v>
      </c>
      <c r="AA4463" s="2" t="s">
        <v>77</v>
      </c>
      <c r="AB4463" s="2" t="s">
        <v>306</v>
      </c>
      <c r="AC4463" s="1" t="s">
        <v>0</v>
      </c>
    </row>
    <row r="4464" spans="1:29" x14ac:dyDescent="0.25">
      <c r="A4464" s="2" t="s">
        <v>310</v>
      </c>
      <c r="B4464" s="8"/>
      <c r="C4464" s="3"/>
      <c r="D4464" s="2" t="s">
        <v>309</v>
      </c>
      <c r="E4464" s="2" t="s">
        <v>308</v>
      </c>
      <c r="F4464" s="3" t="s">
        <v>7</v>
      </c>
      <c r="G4464" s="3">
        <v>1</v>
      </c>
      <c r="H4464">
        <v>1</v>
      </c>
      <c r="I4464" s="2" t="s">
        <v>19</v>
      </c>
      <c r="J4464" s="2" t="s">
        <v>307</v>
      </c>
      <c r="K4464" s="7">
        <f t="shared" si="621"/>
        <v>6878</v>
      </c>
      <c r="L4464" s="7">
        <f t="shared" si="622"/>
        <v>6878</v>
      </c>
      <c r="M4464" s="2" t="s">
        <v>4</v>
      </c>
      <c r="N4464" s="1">
        <f t="shared" si="623"/>
        <v>0</v>
      </c>
      <c r="O4464" s="5">
        <f t="shared" si="624"/>
        <v>6878</v>
      </c>
      <c r="P4464" s="5">
        <f t="shared" si="625"/>
        <v>6878</v>
      </c>
      <c r="Q4464" s="5">
        <f t="shared" si="626"/>
        <v>6878</v>
      </c>
      <c r="R4464" s="3">
        <v>25</v>
      </c>
      <c r="S4464" s="6">
        <v>25</v>
      </c>
      <c r="T4464" s="6">
        <v>25</v>
      </c>
      <c r="U4464" s="5">
        <f t="shared" si="627"/>
        <v>8597.5</v>
      </c>
      <c r="V4464" s="5">
        <f t="shared" si="628"/>
        <v>8597.5</v>
      </c>
      <c r="W4464" s="4">
        <f t="shared" si="629"/>
        <v>8597.5</v>
      </c>
      <c r="X4464" s="3">
        <v>0</v>
      </c>
      <c r="Y4464" s="3">
        <v>0</v>
      </c>
      <c r="Z4464" s="2" t="s">
        <v>54</v>
      </c>
      <c r="AA4464" s="2" t="s">
        <v>77</v>
      </c>
      <c r="AB4464" s="2" t="s">
        <v>306</v>
      </c>
      <c r="AC4464" s="1" t="s">
        <v>0</v>
      </c>
    </row>
    <row r="4465" spans="1:29" x14ac:dyDescent="0.25">
      <c r="A4465" s="2" t="s">
        <v>305</v>
      </c>
      <c r="B4465" s="8"/>
      <c r="C4465" s="3"/>
      <c r="D4465" s="2" t="s">
        <v>304</v>
      </c>
      <c r="E4465" s="2" t="s">
        <v>26</v>
      </c>
      <c r="F4465" s="3" t="s">
        <v>7</v>
      </c>
      <c r="G4465" s="3">
        <v>1</v>
      </c>
      <c r="H4465">
        <v>1</v>
      </c>
      <c r="I4465" s="2" t="s">
        <v>6</v>
      </c>
      <c r="J4465" s="2" t="s">
        <v>303</v>
      </c>
      <c r="K4465" s="7">
        <f t="shared" si="621"/>
        <v>83769</v>
      </c>
      <c r="L4465" s="7">
        <f t="shared" si="622"/>
        <v>83769</v>
      </c>
      <c r="M4465" s="2" t="s">
        <v>4</v>
      </c>
      <c r="N4465" s="1">
        <f t="shared" si="623"/>
        <v>0</v>
      </c>
      <c r="O4465" s="5">
        <f t="shared" si="624"/>
        <v>83769</v>
      </c>
      <c r="P4465" s="5">
        <f t="shared" si="625"/>
        <v>83769</v>
      </c>
      <c r="Q4465" s="5">
        <f t="shared" si="626"/>
        <v>83769</v>
      </c>
      <c r="R4465" s="3">
        <v>25</v>
      </c>
      <c r="S4465" s="6">
        <v>25</v>
      </c>
      <c r="T4465" s="6">
        <v>25</v>
      </c>
      <c r="U4465" s="5">
        <f t="shared" si="627"/>
        <v>104711.25</v>
      </c>
      <c r="V4465" s="5">
        <f t="shared" si="628"/>
        <v>104711.25</v>
      </c>
      <c r="W4465" s="4">
        <f t="shared" si="629"/>
        <v>104711.25</v>
      </c>
      <c r="X4465" s="3">
        <v>0</v>
      </c>
      <c r="Y4465" s="3">
        <v>0</v>
      </c>
      <c r="Z4465" s="2" t="s">
        <v>3</v>
      </c>
      <c r="AA4465" s="2" t="s">
        <v>299</v>
      </c>
      <c r="AB4465" s="2" t="s">
        <v>298</v>
      </c>
      <c r="AC4465" s="1" t="s">
        <v>0</v>
      </c>
    </row>
    <row r="4466" spans="1:29" x14ac:dyDescent="0.25">
      <c r="A4466" s="2" t="s">
        <v>302</v>
      </c>
      <c r="B4466" s="8"/>
      <c r="C4466" s="3"/>
      <c r="D4466" s="2" t="s">
        <v>301</v>
      </c>
      <c r="E4466" s="2" t="s">
        <v>26</v>
      </c>
      <c r="F4466" s="3" t="s">
        <v>7</v>
      </c>
      <c r="G4466" s="3">
        <v>1</v>
      </c>
      <c r="H4466">
        <v>1</v>
      </c>
      <c r="I4466" s="2" t="s">
        <v>6</v>
      </c>
      <c r="J4466" s="2" t="s">
        <v>300</v>
      </c>
      <c r="K4466" s="7">
        <f t="shared" si="621"/>
        <v>43693</v>
      </c>
      <c r="L4466" s="7">
        <f t="shared" si="622"/>
        <v>43693</v>
      </c>
      <c r="M4466" s="2" t="s">
        <v>4</v>
      </c>
      <c r="N4466" s="1">
        <f t="shared" si="623"/>
        <v>0</v>
      </c>
      <c r="O4466" s="5">
        <f t="shared" si="624"/>
        <v>43693</v>
      </c>
      <c r="P4466" s="5">
        <f t="shared" si="625"/>
        <v>43693</v>
      </c>
      <c r="Q4466" s="5">
        <f t="shared" si="626"/>
        <v>43693</v>
      </c>
      <c r="R4466" s="3">
        <v>25</v>
      </c>
      <c r="S4466" s="6">
        <v>25</v>
      </c>
      <c r="T4466" s="6">
        <v>25</v>
      </c>
      <c r="U4466" s="5">
        <f t="shared" si="627"/>
        <v>54616.25</v>
      </c>
      <c r="V4466" s="5">
        <f t="shared" si="628"/>
        <v>54616.25</v>
      </c>
      <c r="W4466" s="4">
        <f t="shared" si="629"/>
        <v>54616.25</v>
      </c>
      <c r="X4466" s="3">
        <v>0</v>
      </c>
      <c r="Y4466" s="3">
        <v>0</v>
      </c>
      <c r="Z4466" s="2" t="s">
        <v>3</v>
      </c>
      <c r="AA4466" s="2" t="s">
        <v>299</v>
      </c>
      <c r="AB4466" s="2" t="s">
        <v>298</v>
      </c>
      <c r="AC4466" s="1" t="s">
        <v>0</v>
      </c>
    </row>
    <row r="4467" spans="1:29" x14ac:dyDescent="0.25">
      <c r="A4467" s="2" t="s">
        <v>297</v>
      </c>
      <c r="B4467" s="8"/>
      <c r="C4467" s="3"/>
      <c r="D4467" s="2" t="s">
        <v>296</v>
      </c>
      <c r="E4467" s="2" t="s">
        <v>26</v>
      </c>
      <c r="F4467" s="3" t="s">
        <v>7</v>
      </c>
      <c r="G4467" s="3">
        <v>1</v>
      </c>
      <c r="H4467">
        <v>1</v>
      </c>
      <c r="I4467" s="2" t="s">
        <v>6</v>
      </c>
      <c r="J4467" s="2" t="s">
        <v>295</v>
      </c>
      <c r="K4467" s="7">
        <f t="shared" si="621"/>
        <v>16042</v>
      </c>
      <c r="L4467" s="7">
        <f t="shared" si="622"/>
        <v>16042</v>
      </c>
      <c r="M4467" s="2" t="s">
        <v>4</v>
      </c>
      <c r="N4467" s="1">
        <f t="shared" si="623"/>
        <v>0</v>
      </c>
      <c r="O4467" s="5">
        <f t="shared" si="624"/>
        <v>16042</v>
      </c>
      <c r="P4467" s="5">
        <f t="shared" si="625"/>
        <v>16042</v>
      </c>
      <c r="Q4467" s="5">
        <f t="shared" si="626"/>
        <v>16042</v>
      </c>
      <c r="R4467" s="3">
        <v>25</v>
      </c>
      <c r="S4467" s="6">
        <v>25</v>
      </c>
      <c r="T4467" s="6">
        <v>25</v>
      </c>
      <c r="U4467" s="5">
        <f t="shared" si="627"/>
        <v>20052.5</v>
      </c>
      <c r="V4467" s="5">
        <f t="shared" si="628"/>
        <v>20052.5</v>
      </c>
      <c r="W4467" s="4">
        <f t="shared" si="629"/>
        <v>20052.5</v>
      </c>
      <c r="X4467" s="3">
        <v>0</v>
      </c>
      <c r="Y4467" s="3">
        <v>0</v>
      </c>
      <c r="Z4467" s="2" t="s">
        <v>3</v>
      </c>
      <c r="AA4467" s="2" t="s">
        <v>30</v>
      </c>
      <c r="AB4467" s="2" t="s">
        <v>291</v>
      </c>
      <c r="AC4467" s="1" t="s">
        <v>0</v>
      </c>
    </row>
    <row r="4468" spans="1:29" x14ac:dyDescent="0.25">
      <c r="A4468" s="2" t="s">
        <v>294</v>
      </c>
      <c r="B4468" s="8"/>
      <c r="C4468" s="3"/>
      <c r="D4468" s="2" t="s">
        <v>293</v>
      </c>
      <c r="E4468" s="2" t="s">
        <v>26</v>
      </c>
      <c r="F4468" s="3" t="s">
        <v>7</v>
      </c>
      <c r="G4468" s="3">
        <v>1</v>
      </c>
      <c r="H4468">
        <v>1</v>
      </c>
      <c r="I4468" s="2" t="s">
        <v>114</v>
      </c>
      <c r="J4468" s="2" t="s">
        <v>292</v>
      </c>
      <c r="K4468" s="7">
        <f t="shared" si="621"/>
        <v>71110</v>
      </c>
      <c r="L4468" s="7">
        <f t="shared" si="622"/>
        <v>71110</v>
      </c>
      <c r="M4468" s="2" t="s">
        <v>4</v>
      </c>
      <c r="N4468" s="1">
        <f t="shared" si="623"/>
        <v>0</v>
      </c>
      <c r="O4468" s="5">
        <f t="shared" si="624"/>
        <v>71110</v>
      </c>
      <c r="P4468" s="5">
        <f t="shared" si="625"/>
        <v>71110</v>
      </c>
      <c r="Q4468" s="5">
        <f t="shared" si="626"/>
        <v>71110</v>
      </c>
      <c r="R4468" s="3">
        <v>25</v>
      </c>
      <c r="S4468" s="6">
        <v>25</v>
      </c>
      <c r="T4468" s="6">
        <v>25</v>
      </c>
      <c r="U4468" s="5">
        <f t="shared" si="627"/>
        <v>88887.5</v>
      </c>
      <c r="V4468" s="5">
        <f t="shared" si="628"/>
        <v>88887.5</v>
      </c>
      <c r="W4468" s="4">
        <f t="shared" si="629"/>
        <v>88887.5</v>
      </c>
      <c r="X4468" s="3">
        <v>0</v>
      </c>
      <c r="Y4468" s="3">
        <v>0</v>
      </c>
      <c r="Z4468" s="2" t="s">
        <v>3</v>
      </c>
      <c r="AA4468" s="2" t="s">
        <v>30</v>
      </c>
      <c r="AB4468" s="2" t="s">
        <v>291</v>
      </c>
      <c r="AC4468" s="1" t="s">
        <v>0</v>
      </c>
    </row>
    <row r="4469" spans="1:29" x14ac:dyDescent="0.25">
      <c r="A4469" s="2" t="s">
        <v>290</v>
      </c>
      <c r="B4469" s="8"/>
      <c r="C4469" s="2" t="s">
        <v>289</v>
      </c>
      <c r="D4469" s="2" t="s">
        <v>288</v>
      </c>
      <c r="E4469" s="2" t="s">
        <v>287</v>
      </c>
      <c r="F4469" s="3" t="s">
        <v>270</v>
      </c>
      <c r="G4469" s="3">
        <v>10</v>
      </c>
      <c r="H4469">
        <v>1</v>
      </c>
      <c r="I4469" s="2" t="s">
        <v>6</v>
      </c>
      <c r="J4469" s="2" t="s">
        <v>286</v>
      </c>
      <c r="K4469" s="7">
        <f t="shared" si="621"/>
        <v>2023.3</v>
      </c>
      <c r="L4469" s="7">
        <f t="shared" si="622"/>
        <v>20233</v>
      </c>
      <c r="M4469" s="2" t="s">
        <v>4</v>
      </c>
      <c r="N4469" s="1">
        <f t="shared" si="623"/>
        <v>0</v>
      </c>
      <c r="O4469" s="5">
        <f t="shared" si="624"/>
        <v>20233</v>
      </c>
      <c r="P4469" s="5">
        <f t="shared" si="625"/>
        <v>2023.3</v>
      </c>
      <c r="Q4469" s="5">
        <f t="shared" si="626"/>
        <v>20233</v>
      </c>
      <c r="R4469" s="3">
        <v>25</v>
      </c>
      <c r="S4469" s="6">
        <v>25</v>
      </c>
      <c r="T4469" s="6">
        <v>25</v>
      </c>
      <c r="U4469" s="5">
        <f t="shared" si="627"/>
        <v>25291.25</v>
      </c>
      <c r="V4469" s="5">
        <f t="shared" si="628"/>
        <v>2529.125</v>
      </c>
      <c r="W4469" s="4">
        <f t="shared" si="629"/>
        <v>25291.25</v>
      </c>
      <c r="X4469" s="3">
        <v>0</v>
      </c>
      <c r="Y4469" s="3">
        <v>0</v>
      </c>
      <c r="Z4469" s="2" t="s">
        <v>54</v>
      </c>
      <c r="AA4469" s="2" t="s">
        <v>257</v>
      </c>
      <c r="AB4469" s="2" t="s">
        <v>285</v>
      </c>
      <c r="AC4469" s="1" t="s">
        <v>0</v>
      </c>
    </row>
    <row r="4470" spans="1:29" x14ac:dyDescent="0.25">
      <c r="A4470" s="2" t="s">
        <v>284</v>
      </c>
      <c r="B4470" s="8"/>
      <c r="C4470" s="3"/>
      <c r="D4470" s="2" t="s">
        <v>283</v>
      </c>
      <c r="E4470" s="2" t="s">
        <v>276</v>
      </c>
      <c r="F4470" s="3" t="s">
        <v>7</v>
      </c>
      <c r="G4470" s="3">
        <v>1</v>
      </c>
      <c r="H4470">
        <v>1</v>
      </c>
      <c r="I4470" s="2" t="s">
        <v>19</v>
      </c>
      <c r="J4470" s="2" t="s">
        <v>282</v>
      </c>
      <c r="K4470" s="7">
        <f t="shared" si="621"/>
        <v>12401</v>
      </c>
      <c r="L4470" s="7">
        <f t="shared" si="622"/>
        <v>12401</v>
      </c>
      <c r="M4470" s="2" t="s">
        <v>4</v>
      </c>
      <c r="N4470" s="1">
        <f t="shared" si="623"/>
        <v>0</v>
      </c>
      <c r="O4470" s="5">
        <f t="shared" si="624"/>
        <v>12401</v>
      </c>
      <c r="P4470" s="5">
        <f t="shared" si="625"/>
        <v>12401</v>
      </c>
      <c r="Q4470" s="5">
        <f t="shared" si="626"/>
        <v>12401</v>
      </c>
      <c r="R4470" s="3">
        <v>25</v>
      </c>
      <c r="S4470" s="6">
        <v>25</v>
      </c>
      <c r="T4470" s="6">
        <v>25</v>
      </c>
      <c r="U4470" s="5">
        <f t="shared" si="627"/>
        <v>15501.25</v>
      </c>
      <c r="V4470" s="5">
        <f t="shared" si="628"/>
        <v>15501.25</v>
      </c>
      <c r="W4470" s="4">
        <f t="shared" si="629"/>
        <v>15501.25</v>
      </c>
      <c r="X4470" s="3">
        <v>0</v>
      </c>
      <c r="Y4470" s="3">
        <v>0</v>
      </c>
      <c r="Z4470" s="2" t="s">
        <v>54</v>
      </c>
      <c r="AA4470" s="2" t="s">
        <v>77</v>
      </c>
      <c r="AB4470" s="2" t="s">
        <v>281</v>
      </c>
      <c r="AC4470" s="1" t="s">
        <v>0</v>
      </c>
    </row>
    <row r="4471" spans="1:29" x14ac:dyDescent="0.25">
      <c r="A4471" s="2" t="s">
        <v>280</v>
      </c>
      <c r="B4471" s="8"/>
      <c r="C4471" s="3"/>
      <c r="D4471" s="2" t="s">
        <v>277</v>
      </c>
      <c r="E4471" s="2" t="s">
        <v>276</v>
      </c>
      <c r="F4471" s="3" t="s">
        <v>7</v>
      </c>
      <c r="G4471" s="3">
        <v>1</v>
      </c>
      <c r="H4471">
        <v>1</v>
      </c>
      <c r="I4471" s="2" t="s">
        <v>6</v>
      </c>
      <c r="J4471" s="2" t="s">
        <v>279</v>
      </c>
      <c r="K4471" s="7">
        <f t="shared" si="621"/>
        <v>14290</v>
      </c>
      <c r="L4471" s="7">
        <f t="shared" si="622"/>
        <v>14290</v>
      </c>
      <c r="M4471" s="2" t="s">
        <v>4</v>
      </c>
      <c r="N4471" s="1">
        <f t="shared" si="623"/>
        <v>0</v>
      </c>
      <c r="O4471" s="5">
        <f t="shared" si="624"/>
        <v>14290</v>
      </c>
      <c r="P4471" s="5">
        <f t="shared" si="625"/>
        <v>14290</v>
      </c>
      <c r="Q4471" s="5">
        <f t="shared" si="626"/>
        <v>14290</v>
      </c>
      <c r="R4471" s="3">
        <v>25</v>
      </c>
      <c r="S4471" s="6">
        <v>25</v>
      </c>
      <c r="T4471" s="6">
        <v>25</v>
      </c>
      <c r="U4471" s="5">
        <f t="shared" si="627"/>
        <v>17862.5</v>
      </c>
      <c r="V4471" s="5">
        <f t="shared" si="628"/>
        <v>17862.5</v>
      </c>
      <c r="W4471" s="4">
        <f t="shared" si="629"/>
        <v>17862.5</v>
      </c>
      <c r="X4471" s="3">
        <v>0</v>
      </c>
      <c r="Y4471" s="3">
        <v>0</v>
      </c>
      <c r="Z4471" s="2" t="s">
        <v>54</v>
      </c>
      <c r="AA4471" s="2" t="s">
        <v>77</v>
      </c>
      <c r="AB4471" s="2" t="s">
        <v>274</v>
      </c>
      <c r="AC4471" s="1" t="s">
        <v>0</v>
      </c>
    </row>
    <row r="4472" spans="1:29" x14ac:dyDescent="0.25">
      <c r="A4472" s="2" t="s">
        <v>278</v>
      </c>
      <c r="B4472" s="8"/>
      <c r="C4472" s="3"/>
      <c r="D4472" s="2" t="s">
        <v>277</v>
      </c>
      <c r="E4472" s="2" t="s">
        <v>276</v>
      </c>
      <c r="F4472" s="3" t="s">
        <v>7</v>
      </c>
      <c r="G4472" s="3">
        <v>1</v>
      </c>
      <c r="H4472">
        <v>1</v>
      </c>
      <c r="I4472" s="2" t="s">
        <v>6</v>
      </c>
      <c r="J4472" s="2" t="s">
        <v>275</v>
      </c>
      <c r="K4472" s="7">
        <f t="shared" si="621"/>
        <v>15694</v>
      </c>
      <c r="L4472" s="7">
        <f t="shared" si="622"/>
        <v>15694</v>
      </c>
      <c r="M4472" s="2" t="s">
        <v>4</v>
      </c>
      <c r="N4472" s="1">
        <f t="shared" si="623"/>
        <v>0</v>
      </c>
      <c r="O4472" s="5">
        <f t="shared" si="624"/>
        <v>15694</v>
      </c>
      <c r="P4472" s="5">
        <f t="shared" si="625"/>
        <v>15694</v>
      </c>
      <c r="Q4472" s="5">
        <f t="shared" si="626"/>
        <v>15694</v>
      </c>
      <c r="R4472" s="3">
        <v>25</v>
      </c>
      <c r="S4472" s="6">
        <v>25</v>
      </c>
      <c r="T4472" s="6">
        <v>25</v>
      </c>
      <c r="U4472" s="5">
        <f t="shared" si="627"/>
        <v>19617.5</v>
      </c>
      <c r="V4472" s="5">
        <f t="shared" si="628"/>
        <v>19617.5</v>
      </c>
      <c r="W4472" s="4">
        <f t="shared" si="629"/>
        <v>19617.5</v>
      </c>
      <c r="X4472" s="3">
        <v>0</v>
      </c>
      <c r="Y4472" s="3">
        <v>0</v>
      </c>
      <c r="Z4472" s="2" t="s">
        <v>54</v>
      </c>
      <c r="AA4472" s="2" t="s">
        <v>77</v>
      </c>
      <c r="AB4472" s="2" t="s">
        <v>274</v>
      </c>
      <c r="AC4472" s="1" t="s">
        <v>0</v>
      </c>
    </row>
    <row r="4473" spans="1:29" x14ac:dyDescent="0.25">
      <c r="A4473" s="2" t="s">
        <v>273</v>
      </c>
      <c r="B4473" s="8"/>
      <c r="C4473" s="2" t="s">
        <v>272</v>
      </c>
      <c r="D4473" s="2" t="s">
        <v>271</v>
      </c>
      <c r="E4473" s="2" t="s">
        <v>187</v>
      </c>
      <c r="F4473" s="3" t="s">
        <v>270</v>
      </c>
      <c r="G4473" s="3">
        <v>32</v>
      </c>
      <c r="H4473">
        <v>1</v>
      </c>
      <c r="I4473" s="2" t="s">
        <v>6</v>
      </c>
      <c r="J4473" s="2" t="s">
        <v>269</v>
      </c>
      <c r="K4473" s="7">
        <f t="shared" si="621"/>
        <v>874.96875</v>
      </c>
      <c r="L4473" s="7">
        <f t="shared" si="622"/>
        <v>27999</v>
      </c>
      <c r="M4473" s="2" t="s">
        <v>4</v>
      </c>
      <c r="N4473" s="1">
        <f t="shared" si="623"/>
        <v>0</v>
      </c>
      <c r="O4473" s="5">
        <f t="shared" si="624"/>
        <v>27999</v>
      </c>
      <c r="P4473" s="5">
        <f t="shared" si="625"/>
        <v>874.96875</v>
      </c>
      <c r="Q4473" s="5">
        <f t="shared" si="626"/>
        <v>27999</v>
      </c>
      <c r="R4473" s="3">
        <v>25</v>
      </c>
      <c r="S4473" s="6">
        <v>25</v>
      </c>
      <c r="T4473" s="6">
        <v>25</v>
      </c>
      <c r="U4473" s="5">
        <f t="shared" si="627"/>
        <v>34998.75</v>
      </c>
      <c r="V4473" s="5">
        <f t="shared" si="628"/>
        <v>1093.7109375</v>
      </c>
      <c r="W4473" s="4">
        <f t="shared" si="629"/>
        <v>34998.75</v>
      </c>
      <c r="X4473" s="3">
        <v>0</v>
      </c>
      <c r="Y4473" s="3">
        <v>0</v>
      </c>
      <c r="Z4473" s="2" t="s">
        <v>3</v>
      </c>
      <c r="AA4473" s="2" t="s">
        <v>268</v>
      </c>
      <c r="AB4473" s="2" t="s">
        <v>267</v>
      </c>
      <c r="AC4473" s="1" t="s">
        <v>0</v>
      </c>
    </row>
    <row r="4474" spans="1:29" x14ac:dyDescent="0.25">
      <c r="A4474" s="2" t="s">
        <v>266</v>
      </c>
      <c r="B4474" s="8"/>
      <c r="C4474" s="3"/>
      <c r="D4474" s="2" t="s">
        <v>265</v>
      </c>
      <c r="E4474" s="2" t="s">
        <v>259</v>
      </c>
      <c r="F4474" s="3" t="s">
        <v>7</v>
      </c>
      <c r="G4474" s="3">
        <v>1</v>
      </c>
      <c r="H4474">
        <v>1</v>
      </c>
      <c r="I4474" s="2" t="s">
        <v>114</v>
      </c>
      <c r="J4474" s="2" t="s">
        <v>258</v>
      </c>
      <c r="K4474" s="7">
        <f t="shared" si="621"/>
        <v>16055</v>
      </c>
      <c r="L4474" s="7">
        <f t="shared" si="622"/>
        <v>16055</v>
      </c>
      <c r="M4474" s="2" t="s">
        <v>4</v>
      </c>
      <c r="N4474" s="1">
        <f t="shared" si="623"/>
        <v>0</v>
      </c>
      <c r="O4474" s="5">
        <f t="shared" si="624"/>
        <v>16055</v>
      </c>
      <c r="P4474" s="5">
        <f t="shared" si="625"/>
        <v>16055</v>
      </c>
      <c r="Q4474" s="5">
        <f t="shared" si="626"/>
        <v>16055</v>
      </c>
      <c r="R4474" s="3">
        <v>25</v>
      </c>
      <c r="S4474" s="6">
        <v>25</v>
      </c>
      <c r="T4474" s="6">
        <v>25</v>
      </c>
      <c r="U4474" s="5">
        <f t="shared" si="627"/>
        <v>20068.75</v>
      </c>
      <c r="V4474" s="5">
        <f t="shared" si="628"/>
        <v>20068.75</v>
      </c>
      <c r="W4474" s="4">
        <f t="shared" si="629"/>
        <v>20068.75</v>
      </c>
      <c r="X4474" s="3">
        <v>0</v>
      </c>
      <c r="Y4474" s="3">
        <v>0</v>
      </c>
      <c r="Z4474" s="2" t="s">
        <v>54</v>
      </c>
      <c r="AA4474" s="2" t="s">
        <v>257</v>
      </c>
      <c r="AB4474" s="2" t="s">
        <v>256</v>
      </c>
      <c r="AC4474" s="1" t="s">
        <v>0</v>
      </c>
    </row>
    <row r="4475" spans="1:29" x14ac:dyDescent="0.25">
      <c r="A4475" s="2" t="s">
        <v>264</v>
      </c>
      <c r="B4475" s="8"/>
      <c r="C4475" s="3"/>
      <c r="D4475" s="2" t="s">
        <v>263</v>
      </c>
      <c r="E4475" s="2" t="s">
        <v>259</v>
      </c>
      <c r="F4475" s="3" t="s">
        <v>7</v>
      </c>
      <c r="G4475" s="3">
        <v>1</v>
      </c>
      <c r="H4475">
        <v>1</v>
      </c>
      <c r="I4475" s="2" t="s">
        <v>114</v>
      </c>
      <c r="J4475" s="2" t="s">
        <v>262</v>
      </c>
      <c r="K4475" s="7">
        <f t="shared" si="621"/>
        <v>10761</v>
      </c>
      <c r="L4475" s="7">
        <f t="shared" si="622"/>
        <v>10761</v>
      </c>
      <c r="M4475" s="2" t="s">
        <v>4</v>
      </c>
      <c r="N4475" s="1">
        <f t="shared" si="623"/>
        <v>0</v>
      </c>
      <c r="O4475" s="5">
        <f t="shared" si="624"/>
        <v>10761</v>
      </c>
      <c r="P4475" s="5">
        <f t="shared" si="625"/>
        <v>10761</v>
      </c>
      <c r="Q4475" s="5">
        <f t="shared" si="626"/>
        <v>10761</v>
      </c>
      <c r="R4475" s="3">
        <v>25</v>
      </c>
      <c r="S4475" s="6">
        <v>25</v>
      </c>
      <c r="T4475" s="6">
        <v>25</v>
      </c>
      <c r="U4475" s="5">
        <f t="shared" si="627"/>
        <v>13451.25</v>
      </c>
      <c r="V4475" s="5">
        <f t="shared" si="628"/>
        <v>13451.25</v>
      </c>
      <c r="W4475" s="4">
        <f t="shared" si="629"/>
        <v>13451.25</v>
      </c>
      <c r="X4475" s="3">
        <v>0</v>
      </c>
      <c r="Y4475" s="3">
        <v>0</v>
      </c>
      <c r="Z4475" s="2" t="s">
        <v>54</v>
      </c>
      <c r="AA4475" s="2" t="s">
        <v>257</v>
      </c>
      <c r="AB4475" s="2" t="s">
        <v>256</v>
      </c>
      <c r="AC4475" s="1" t="s">
        <v>0</v>
      </c>
    </row>
    <row r="4476" spans="1:29" x14ac:dyDescent="0.25">
      <c r="A4476" s="2" t="s">
        <v>261</v>
      </c>
      <c r="B4476" s="8"/>
      <c r="C4476" s="3"/>
      <c r="D4476" s="2" t="s">
        <v>260</v>
      </c>
      <c r="E4476" s="2" t="s">
        <v>259</v>
      </c>
      <c r="F4476" s="3" t="s">
        <v>7</v>
      </c>
      <c r="G4476" s="3">
        <v>1</v>
      </c>
      <c r="H4476">
        <v>1</v>
      </c>
      <c r="I4476" s="2" t="s">
        <v>114</v>
      </c>
      <c r="J4476" s="2" t="s">
        <v>258</v>
      </c>
      <c r="K4476" s="7">
        <f t="shared" si="621"/>
        <v>16055</v>
      </c>
      <c r="L4476" s="7">
        <f t="shared" si="622"/>
        <v>16055</v>
      </c>
      <c r="M4476" s="2" t="s">
        <v>4</v>
      </c>
      <c r="N4476" s="1">
        <f t="shared" si="623"/>
        <v>0</v>
      </c>
      <c r="O4476" s="5">
        <f t="shared" si="624"/>
        <v>16055</v>
      </c>
      <c r="P4476" s="5">
        <f t="shared" si="625"/>
        <v>16055</v>
      </c>
      <c r="Q4476" s="5">
        <f t="shared" si="626"/>
        <v>16055</v>
      </c>
      <c r="R4476" s="3">
        <v>25</v>
      </c>
      <c r="S4476" s="6">
        <v>25</v>
      </c>
      <c r="T4476" s="6">
        <v>25</v>
      </c>
      <c r="U4476" s="5">
        <f t="shared" si="627"/>
        <v>20068.75</v>
      </c>
      <c r="V4476" s="5">
        <f t="shared" si="628"/>
        <v>20068.75</v>
      </c>
      <c r="W4476" s="4">
        <f t="shared" si="629"/>
        <v>20068.75</v>
      </c>
      <c r="X4476" s="3">
        <v>0</v>
      </c>
      <c r="Y4476" s="3">
        <v>0</v>
      </c>
      <c r="Z4476" s="2" t="s">
        <v>54</v>
      </c>
      <c r="AA4476" s="2" t="s">
        <v>257</v>
      </c>
      <c r="AB4476" s="2" t="s">
        <v>256</v>
      </c>
      <c r="AC4476" s="1" t="s">
        <v>0</v>
      </c>
    </row>
    <row r="4477" spans="1:29" x14ac:dyDescent="0.25">
      <c r="A4477" s="2" t="s">
        <v>255</v>
      </c>
      <c r="B4477" s="8"/>
      <c r="C4477" s="3"/>
      <c r="D4477" s="2" t="s">
        <v>254</v>
      </c>
      <c r="E4477" s="2" t="s">
        <v>67</v>
      </c>
      <c r="F4477" s="3" t="s">
        <v>7</v>
      </c>
      <c r="G4477" s="3">
        <v>1</v>
      </c>
      <c r="H4477">
        <v>1</v>
      </c>
      <c r="I4477" s="2" t="s">
        <v>6</v>
      </c>
      <c r="J4477" s="2" t="s">
        <v>253</v>
      </c>
      <c r="K4477" s="7">
        <f t="shared" si="621"/>
        <v>34466</v>
      </c>
      <c r="L4477" s="7">
        <f t="shared" si="622"/>
        <v>34466</v>
      </c>
      <c r="M4477" s="2" t="s">
        <v>4</v>
      </c>
      <c r="N4477" s="1">
        <f t="shared" si="623"/>
        <v>0</v>
      </c>
      <c r="O4477" s="5">
        <f t="shared" si="624"/>
        <v>34466</v>
      </c>
      <c r="P4477" s="5">
        <f t="shared" si="625"/>
        <v>34466</v>
      </c>
      <c r="Q4477" s="5">
        <f t="shared" si="626"/>
        <v>34466</v>
      </c>
      <c r="R4477" s="3">
        <v>25</v>
      </c>
      <c r="S4477" s="6">
        <v>25</v>
      </c>
      <c r="T4477" s="6">
        <v>25</v>
      </c>
      <c r="U4477" s="5">
        <f t="shared" si="627"/>
        <v>43082.5</v>
      </c>
      <c r="V4477" s="5">
        <f t="shared" si="628"/>
        <v>43082.5</v>
      </c>
      <c r="W4477" s="4">
        <f t="shared" si="629"/>
        <v>43082.5</v>
      </c>
      <c r="X4477" s="3">
        <v>0</v>
      </c>
      <c r="Y4477" s="3">
        <v>0</v>
      </c>
      <c r="Z4477" s="2" t="s">
        <v>3</v>
      </c>
      <c r="AA4477" s="2" t="s">
        <v>252</v>
      </c>
      <c r="AB4477" s="2" t="s">
        <v>251</v>
      </c>
      <c r="AC4477" s="1" t="s">
        <v>0</v>
      </c>
    </row>
    <row r="4478" spans="1:29" x14ac:dyDescent="0.25">
      <c r="A4478" s="2" t="s">
        <v>250</v>
      </c>
      <c r="B4478" s="8"/>
      <c r="C4478" s="3"/>
      <c r="D4478" s="2" t="s">
        <v>249</v>
      </c>
      <c r="E4478" s="2" t="s">
        <v>225</v>
      </c>
      <c r="F4478" s="3" t="s">
        <v>7</v>
      </c>
      <c r="G4478" s="3">
        <v>1</v>
      </c>
      <c r="H4478">
        <v>1</v>
      </c>
      <c r="I4478" s="2" t="s">
        <v>6</v>
      </c>
      <c r="J4478" s="2" t="s">
        <v>248</v>
      </c>
      <c r="K4478" s="7">
        <f t="shared" si="621"/>
        <v>67998</v>
      </c>
      <c r="L4478" s="7">
        <f t="shared" si="622"/>
        <v>67998</v>
      </c>
      <c r="M4478" s="2" t="s">
        <v>4</v>
      </c>
      <c r="N4478" s="1">
        <f t="shared" si="623"/>
        <v>0</v>
      </c>
      <c r="O4478" s="5">
        <f t="shared" si="624"/>
        <v>67998</v>
      </c>
      <c r="P4478" s="5">
        <f t="shared" si="625"/>
        <v>67998</v>
      </c>
      <c r="Q4478" s="5">
        <f t="shared" si="626"/>
        <v>67998</v>
      </c>
      <c r="R4478" s="3">
        <v>25</v>
      </c>
      <c r="S4478" s="6">
        <v>25</v>
      </c>
      <c r="T4478" s="6">
        <v>25</v>
      </c>
      <c r="U4478" s="5">
        <f t="shared" si="627"/>
        <v>84997.5</v>
      </c>
      <c r="V4478" s="5">
        <f t="shared" si="628"/>
        <v>84997.5</v>
      </c>
      <c r="W4478" s="4">
        <f t="shared" si="629"/>
        <v>84997.5</v>
      </c>
      <c r="X4478" s="3">
        <v>0</v>
      </c>
      <c r="Y4478" s="3">
        <v>0</v>
      </c>
      <c r="Z4478" s="2" t="s">
        <v>3</v>
      </c>
      <c r="AA4478" s="2" t="s">
        <v>247</v>
      </c>
      <c r="AB4478" s="2" t="s">
        <v>246</v>
      </c>
      <c r="AC4478" s="1" t="s">
        <v>0</v>
      </c>
    </row>
    <row r="4479" spans="1:29" x14ac:dyDescent="0.25">
      <c r="A4479" s="2" t="s">
        <v>245</v>
      </c>
      <c r="B4479" s="8"/>
      <c r="C4479" s="3"/>
      <c r="D4479" s="2" t="s">
        <v>244</v>
      </c>
      <c r="E4479" s="2" t="s">
        <v>26</v>
      </c>
      <c r="F4479" s="3" t="s">
        <v>7</v>
      </c>
      <c r="G4479" s="3">
        <v>1</v>
      </c>
      <c r="H4479">
        <v>1</v>
      </c>
      <c r="I4479" s="2" t="s">
        <v>19</v>
      </c>
      <c r="J4479" s="2" t="s">
        <v>243</v>
      </c>
      <c r="K4479" s="7">
        <f t="shared" si="621"/>
        <v>2975</v>
      </c>
      <c r="L4479" s="7">
        <f t="shared" si="622"/>
        <v>2975</v>
      </c>
      <c r="M4479" s="2" t="s">
        <v>4</v>
      </c>
      <c r="N4479" s="1">
        <f t="shared" si="623"/>
        <v>0</v>
      </c>
      <c r="O4479" s="5">
        <f t="shared" si="624"/>
        <v>2975</v>
      </c>
      <c r="P4479" s="5">
        <f t="shared" si="625"/>
        <v>2975</v>
      </c>
      <c r="Q4479" s="5">
        <f t="shared" si="626"/>
        <v>2975</v>
      </c>
      <c r="R4479" s="3">
        <v>25</v>
      </c>
      <c r="S4479" s="6">
        <v>25</v>
      </c>
      <c r="T4479" s="6">
        <v>25</v>
      </c>
      <c r="U4479" s="5">
        <f t="shared" si="627"/>
        <v>3718.75</v>
      </c>
      <c r="V4479" s="5">
        <f t="shared" si="628"/>
        <v>3718.75</v>
      </c>
      <c r="W4479" s="4">
        <f t="shared" si="629"/>
        <v>3718.75</v>
      </c>
      <c r="X4479" s="3">
        <v>0</v>
      </c>
      <c r="Y4479" s="3">
        <v>0</v>
      </c>
      <c r="Z4479" s="2" t="s">
        <v>3</v>
      </c>
      <c r="AA4479" s="2" t="s">
        <v>242</v>
      </c>
      <c r="AB4479" s="2" t="s">
        <v>241</v>
      </c>
      <c r="AC4479" s="1" t="s">
        <v>0</v>
      </c>
    </row>
    <row r="4480" spans="1:29" x14ac:dyDescent="0.25">
      <c r="A4480" s="2" t="s">
        <v>240</v>
      </c>
      <c r="B4480" s="8"/>
      <c r="C4480" s="3"/>
      <c r="D4480" s="2" t="s">
        <v>239</v>
      </c>
      <c r="E4480" s="2" t="s">
        <v>238</v>
      </c>
      <c r="F4480" s="3" t="s">
        <v>7</v>
      </c>
      <c r="G4480" s="3">
        <v>1</v>
      </c>
      <c r="H4480">
        <v>1</v>
      </c>
      <c r="I4480" s="2" t="s">
        <v>6</v>
      </c>
      <c r="J4480" s="2" t="s">
        <v>237</v>
      </c>
      <c r="K4480" s="7">
        <f t="shared" si="621"/>
        <v>99466</v>
      </c>
      <c r="L4480" s="7">
        <f t="shared" si="622"/>
        <v>99466</v>
      </c>
      <c r="M4480" s="2" t="s">
        <v>4</v>
      </c>
      <c r="N4480" s="1">
        <f t="shared" si="623"/>
        <v>0</v>
      </c>
      <c r="O4480" s="5">
        <f t="shared" si="624"/>
        <v>99466</v>
      </c>
      <c r="P4480" s="5">
        <f t="shared" si="625"/>
        <v>99466</v>
      </c>
      <c r="Q4480" s="5">
        <f t="shared" si="626"/>
        <v>99466</v>
      </c>
      <c r="R4480" s="3">
        <v>25</v>
      </c>
      <c r="S4480" s="6">
        <v>25</v>
      </c>
      <c r="T4480" s="6">
        <v>25</v>
      </c>
      <c r="U4480" s="5">
        <f t="shared" si="627"/>
        <v>124332.5</v>
      </c>
      <c r="V4480" s="5">
        <f t="shared" si="628"/>
        <v>124332.5</v>
      </c>
      <c r="W4480" s="4">
        <f t="shared" si="629"/>
        <v>124332.5</v>
      </c>
      <c r="X4480" s="3">
        <v>0</v>
      </c>
      <c r="Y4480" s="3">
        <v>0</v>
      </c>
      <c r="Z4480" s="2" t="s">
        <v>3</v>
      </c>
      <c r="AA4480" s="2" t="s">
        <v>214</v>
      </c>
      <c r="AB4480" s="2" t="s">
        <v>236</v>
      </c>
      <c r="AC4480" s="1" t="s">
        <v>0</v>
      </c>
    </row>
    <row r="4481" spans="1:29" x14ac:dyDescent="0.25">
      <c r="A4481" s="2" t="s">
        <v>235</v>
      </c>
      <c r="B4481" s="8"/>
      <c r="C4481" s="3"/>
      <c r="D4481" s="2" t="s">
        <v>234</v>
      </c>
      <c r="E4481" s="2" t="s">
        <v>8</v>
      </c>
      <c r="F4481" s="3" t="s">
        <v>7</v>
      </c>
      <c r="G4481" s="3">
        <v>1</v>
      </c>
      <c r="H4481">
        <v>1</v>
      </c>
      <c r="I4481" s="2" t="s">
        <v>19</v>
      </c>
      <c r="J4481" s="2" t="s">
        <v>233</v>
      </c>
      <c r="K4481" s="7">
        <f t="shared" si="621"/>
        <v>43416</v>
      </c>
      <c r="L4481" s="7">
        <f t="shared" si="622"/>
        <v>43416</v>
      </c>
      <c r="M4481" s="2" t="s">
        <v>4</v>
      </c>
      <c r="N4481" s="1">
        <f t="shared" si="623"/>
        <v>0</v>
      </c>
      <c r="O4481" s="5">
        <f t="shared" si="624"/>
        <v>43416</v>
      </c>
      <c r="P4481" s="5">
        <f t="shared" si="625"/>
        <v>43416</v>
      </c>
      <c r="Q4481" s="5">
        <f t="shared" si="626"/>
        <v>43416</v>
      </c>
      <c r="R4481" s="3">
        <v>25</v>
      </c>
      <c r="S4481" s="6">
        <v>25</v>
      </c>
      <c r="T4481" s="6">
        <v>25</v>
      </c>
      <c r="U4481" s="5">
        <f t="shared" si="627"/>
        <v>54270</v>
      </c>
      <c r="V4481" s="5">
        <f t="shared" si="628"/>
        <v>54270</v>
      </c>
      <c r="W4481" s="4">
        <f t="shared" si="629"/>
        <v>54270</v>
      </c>
      <c r="X4481" s="3">
        <v>0</v>
      </c>
      <c r="Y4481" s="3">
        <v>0</v>
      </c>
      <c r="Z4481" s="2" t="s">
        <v>3</v>
      </c>
      <c r="AA4481" s="2" t="s">
        <v>232</v>
      </c>
      <c r="AB4481" s="2" t="s">
        <v>231</v>
      </c>
      <c r="AC4481" s="1" t="s">
        <v>0</v>
      </c>
    </row>
    <row r="4482" spans="1:29" x14ac:dyDescent="0.25">
      <c r="A4482" s="2" t="s">
        <v>230</v>
      </c>
      <c r="B4482" s="8"/>
      <c r="C4482" s="3"/>
      <c r="D4482" s="2" t="s">
        <v>229</v>
      </c>
      <c r="E4482" s="2" t="s">
        <v>225</v>
      </c>
      <c r="F4482" s="3" t="s">
        <v>7</v>
      </c>
      <c r="G4482" s="3">
        <v>1</v>
      </c>
      <c r="H4482">
        <v>1</v>
      </c>
      <c r="I4482" s="2" t="s">
        <v>6</v>
      </c>
      <c r="J4482" s="2" t="s">
        <v>228</v>
      </c>
      <c r="K4482" s="7">
        <f t="shared" ref="K4482:K4526" si="630">J4482/G4482</f>
        <v>64671</v>
      </c>
      <c r="L4482" s="7">
        <f t="shared" ref="L4482:L4526" si="631">J4482/H4482</f>
        <v>64671</v>
      </c>
      <c r="M4482" s="2" t="s">
        <v>4</v>
      </c>
      <c r="N4482" s="1">
        <f t="shared" ref="N4482:N4526" si="632">IF(M4482="19%  IVA",19,IF(M4482="5% IVA",5,0))</f>
        <v>0</v>
      </c>
      <c r="O4482" s="5">
        <f t="shared" ref="O4482:O4526" si="633">(N4482/100)+J4482</f>
        <v>64671</v>
      </c>
      <c r="P4482" s="5">
        <f t="shared" ref="P4482:P4526" si="634">(K4482*N4482/100)+K4482</f>
        <v>64671</v>
      </c>
      <c r="Q4482" s="5">
        <f t="shared" ref="Q4482:Q4526" si="635">(L4482*N4482/100)+L4482</f>
        <v>64671</v>
      </c>
      <c r="R4482" s="3">
        <v>25</v>
      </c>
      <c r="S4482" s="6">
        <v>25</v>
      </c>
      <c r="T4482" s="6">
        <v>25</v>
      </c>
      <c r="U4482" s="5">
        <f t="shared" ref="U4482:U4526" si="636">(O4482*R4482/100)+O4482</f>
        <v>80838.75</v>
      </c>
      <c r="V4482" s="5">
        <f t="shared" ref="V4482:V4526" si="637">(P4482*R4482/100)+P4482</f>
        <v>80838.75</v>
      </c>
      <c r="W4482" s="4">
        <f t="shared" ref="W4482:W4526" si="638">(Q4482*S4482/100)+Q4482</f>
        <v>80838.75</v>
      </c>
      <c r="X4482" s="3">
        <v>0</v>
      </c>
      <c r="Y4482" s="3">
        <v>0</v>
      </c>
      <c r="Z4482" s="2" t="s">
        <v>3</v>
      </c>
      <c r="AA4482" s="2" t="s">
        <v>223</v>
      </c>
      <c r="AB4482" s="2" t="s">
        <v>222</v>
      </c>
      <c r="AC4482" s="1" t="s">
        <v>0</v>
      </c>
    </row>
    <row r="4483" spans="1:29" x14ac:dyDescent="0.25">
      <c r="A4483" s="2" t="s">
        <v>227</v>
      </c>
      <c r="B4483" s="8"/>
      <c r="C4483" s="3"/>
      <c r="D4483" s="2" t="s">
        <v>226</v>
      </c>
      <c r="E4483" s="2" t="s">
        <v>225</v>
      </c>
      <c r="F4483" s="3" t="s">
        <v>7</v>
      </c>
      <c r="G4483" s="3">
        <v>1</v>
      </c>
      <c r="H4483">
        <v>1</v>
      </c>
      <c r="I4483" s="2" t="s">
        <v>6</v>
      </c>
      <c r="J4483" s="2" t="s">
        <v>224</v>
      </c>
      <c r="K4483" s="7">
        <f t="shared" si="630"/>
        <v>67918</v>
      </c>
      <c r="L4483" s="7">
        <f t="shared" si="631"/>
        <v>67918</v>
      </c>
      <c r="M4483" s="2" t="s">
        <v>4</v>
      </c>
      <c r="N4483" s="1">
        <f t="shared" si="632"/>
        <v>0</v>
      </c>
      <c r="O4483" s="5">
        <f t="shared" si="633"/>
        <v>67918</v>
      </c>
      <c r="P4483" s="5">
        <f t="shared" si="634"/>
        <v>67918</v>
      </c>
      <c r="Q4483" s="5">
        <f t="shared" si="635"/>
        <v>67918</v>
      </c>
      <c r="R4483" s="3">
        <v>25</v>
      </c>
      <c r="S4483" s="6">
        <v>25</v>
      </c>
      <c r="T4483" s="6">
        <v>25</v>
      </c>
      <c r="U4483" s="5">
        <f t="shared" si="636"/>
        <v>84897.5</v>
      </c>
      <c r="V4483" s="5">
        <f t="shared" si="637"/>
        <v>84897.5</v>
      </c>
      <c r="W4483" s="4">
        <f t="shared" si="638"/>
        <v>84897.5</v>
      </c>
      <c r="X4483" s="3">
        <v>0</v>
      </c>
      <c r="Y4483" s="3">
        <v>0</v>
      </c>
      <c r="Z4483" s="2" t="s">
        <v>3</v>
      </c>
      <c r="AA4483" s="2" t="s">
        <v>223</v>
      </c>
      <c r="AB4483" s="2" t="s">
        <v>222</v>
      </c>
      <c r="AC4483" s="1" t="s">
        <v>0</v>
      </c>
    </row>
    <row r="4484" spans="1:29" x14ac:dyDescent="0.25">
      <c r="A4484" s="2" t="s">
        <v>221</v>
      </c>
      <c r="B4484" s="8"/>
      <c r="C4484" s="3"/>
      <c r="D4484" s="2" t="s">
        <v>220</v>
      </c>
      <c r="E4484" s="2" t="s">
        <v>8</v>
      </c>
      <c r="F4484" s="3" t="s">
        <v>7</v>
      </c>
      <c r="G4484" s="3">
        <v>1</v>
      </c>
      <c r="H4484">
        <v>1</v>
      </c>
      <c r="I4484" s="2" t="s">
        <v>6</v>
      </c>
      <c r="J4484" s="2" t="s">
        <v>219</v>
      </c>
      <c r="K4484" s="7">
        <f t="shared" si="630"/>
        <v>24544</v>
      </c>
      <c r="L4484" s="7">
        <f t="shared" si="631"/>
        <v>24544</v>
      </c>
      <c r="M4484" s="2" t="s">
        <v>4</v>
      </c>
      <c r="N4484" s="1">
        <f t="shared" si="632"/>
        <v>0</v>
      </c>
      <c r="O4484" s="5">
        <f t="shared" si="633"/>
        <v>24544</v>
      </c>
      <c r="P4484" s="5">
        <f t="shared" si="634"/>
        <v>24544</v>
      </c>
      <c r="Q4484" s="5">
        <f t="shared" si="635"/>
        <v>24544</v>
      </c>
      <c r="R4484" s="3">
        <v>25</v>
      </c>
      <c r="S4484" s="6">
        <v>25</v>
      </c>
      <c r="T4484" s="6">
        <v>25</v>
      </c>
      <c r="U4484" s="5">
        <f t="shared" si="636"/>
        <v>30680</v>
      </c>
      <c r="V4484" s="5">
        <f t="shared" si="637"/>
        <v>30680</v>
      </c>
      <c r="W4484" s="4">
        <f t="shared" si="638"/>
        <v>30680</v>
      </c>
      <c r="X4484" s="3">
        <v>0</v>
      </c>
      <c r="Y4484" s="3">
        <v>0</v>
      </c>
      <c r="Z4484" s="2" t="s">
        <v>3</v>
      </c>
      <c r="AA4484" s="2" t="s">
        <v>2</v>
      </c>
      <c r="AB4484" s="2" t="s">
        <v>218</v>
      </c>
      <c r="AC4484" s="1" t="s">
        <v>0</v>
      </c>
    </row>
    <row r="4485" spans="1:29" x14ac:dyDescent="0.25">
      <c r="A4485" s="2" t="s">
        <v>217</v>
      </c>
      <c r="B4485" s="8"/>
      <c r="C4485" s="3"/>
      <c r="D4485" s="2" t="s">
        <v>216</v>
      </c>
      <c r="E4485" s="2" t="s">
        <v>8</v>
      </c>
      <c r="F4485" s="3" t="s">
        <v>7</v>
      </c>
      <c r="G4485" s="3">
        <v>1</v>
      </c>
      <c r="H4485">
        <v>1</v>
      </c>
      <c r="I4485" s="2" t="s">
        <v>114</v>
      </c>
      <c r="J4485" s="2" t="s">
        <v>215</v>
      </c>
      <c r="K4485" s="7">
        <f t="shared" si="630"/>
        <v>57788</v>
      </c>
      <c r="L4485" s="7">
        <f t="shared" si="631"/>
        <v>57788</v>
      </c>
      <c r="M4485" s="2" t="s">
        <v>4</v>
      </c>
      <c r="N4485" s="1">
        <f t="shared" si="632"/>
        <v>0</v>
      </c>
      <c r="O4485" s="5">
        <f t="shared" si="633"/>
        <v>57788</v>
      </c>
      <c r="P4485" s="5">
        <f t="shared" si="634"/>
        <v>57788</v>
      </c>
      <c r="Q4485" s="5">
        <f t="shared" si="635"/>
        <v>57788</v>
      </c>
      <c r="R4485" s="3">
        <v>25</v>
      </c>
      <c r="S4485" s="6">
        <v>25</v>
      </c>
      <c r="T4485" s="6">
        <v>25</v>
      </c>
      <c r="U4485" s="5">
        <f t="shared" si="636"/>
        <v>72235</v>
      </c>
      <c r="V4485" s="5">
        <f t="shared" si="637"/>
        <v>72235</v>
      </c>
      <c r="W4485" s="4">
        <f t="shared" si="638"/>
        <v>72235</v>
      </c>
      <c r="X4485" s="3">
        <v>0</v>
      </c>
      <c r="Y4485" s="3">
        <v>0</v>
      </c>
      <c r="Z4485" s="2" t="s">
        <v>3</v>
      </c>
      <c r="AA4485" s="2" t="s">
        <v>214</v>
      </c>
      <c r="AB4485" s="2" t="s">
        <v>213</v>
      </c>
      <c r="AC4485" s="1" t="s">
        <v>0</v>
      </c>
    </row>
    <row r="4486" spans="1:29" x14ac:dyDescent="0.25">
      <c r="A4486" s="2" t="s">
        <v>212</v>
      </c>
      <c r="B4486" s="8"/>
      <c r="C4486" s="3"/>
      <c r="D4486" s="2" t="s">
        <v>211</v>
      </c>
      <c r="E4486" s="2" t="s">
        <v>210</v>
      </c>
      <c r="F4486" s="3" t="s">
        <v>7</v>
      </c>
      <c r="G4486" s="3">
        <v>1</v>
      </c>
      <c r="H4486">
        <v>1</v>
      </c>
      <c r="I4486" s="2" t="s">
        <v>209</v>
      </c>
      <c r="J4486" s="2" t="s">
        <v>208</v>
      </c>
      <c r="K4486" s="7">
        <f t="shared" si="630"/>
        <v>17449</v>
      </c>
      <c r="L4486" s="7">
        <f t="shared" si="631"/>
        <v>17449</v>
      </c>
      <c r="M4486" s="2" t="s">
        <v>4</v>
      </c>
      <c r="N4486" s="1">
        <f t="shared" si="632"/>
        <v>0</v>
      </c>
      <c r="O4486" s="5">
        <f t="shared" si="633"/>
        <v>17449</v>
      </c>
      <c r="P4486" s="5">
        <f t="shared" si="634"/>
        <v>17449</v>
      </c>
      <c r="Q4486" s="5">
        <f t="shared" si="635"/>
        <v>17449</v>
      </c>
      <c r="R4486" s="3">
        <v>25</v>
      </c>
      <c r="S4486" s="6">
        <v>25</v>
      </c>
      <c r="T4486" s="6">
        <v>25</v>
      </c>
      <c r="U4486" s="5">
        <f t="shared" si="636"/>
        <v>21811.25</v>
      </c>
      <c r="V4486" s="5">
        <f t="shared" si="637"/>
        <v>21811.25</v>
      </c>
      <c r="W4486" s="4">
        <f t="shared" si="638"/>
        <v>21811.25</v>
      </c>
      <c r="X4486" s="3">
        <v>0</v>
      </c>
      <c r="Y4486" s="3">
        <v>0</v>
      </c>
      <c r="Z4486" s="2" t="s">
        <v>54</v>
      </c>
      <c r="AA4486" s="2" t="s">
        <v>207</v>
      </c>
      <c r="AB4486" s="2" t="s">
        <v>206</v>
      </c>
      <c r="AC4486" s="1" t="s">
        <v>0</v>
      </c>
    </row>
    <row r="4487" spans="1:29" x14ac:dyDescent="0.25">
      <c r="A4487" s="2" t="s">
        <v>205</v>
      </c>
      <c r="B4487" s="8"/>
      <c r="C4487" s="3"/>
      <c r="D4487" s="2" t="s">
        <v>204</v>
      </c>
      <c r="E4487" s="2" t="s">
        <v>203</v>
      </c>
      <c r="F4487" s="3" t="s">
        <v>7</v>
      </c>
      <c r="G4487" s="3">
        <v>1</v>
      </c>
      <c r="H4487">
        <v>1</v>
      </c>
      <c r="I4487" s="2" t="s">
        <v>6</v>
      </c>
      <c r="J4487" s="2" t="s">
        <v>202</v>
      </c>
      <c r="K4487" s="7">
        <f t="shared" si="630"/>
        <v>16129</v>
      </c>
      <c r="L4487" s="7">
        <f t="shared" si="631"/>
        <v>16129</v>
      </c>
      <c r="M4487" s="2" t="s">
        <v>4</v>
      </c>
      <c r="N4487" s="1">
        <f t="shared" si="632"/>
        <v>0</v>
      </c>
      <c r="O4487" s="5">
        <f t="shared" si="633"/>
        <v>16129</v>
      </c>
      <c r="P4487" s="5">
        <f t="shared" si="634"/>
        <v>16129</v>
      </c>
      <c r="Q4487" s="5">
        <f t="shared" si="635"/>
        <v>16129</v>
      </c>
      <c r="R4487" s="3">
        <v>25</v>
      </c>
      <c r="S4487" s="6">
        <v>25</v>
      </c>
      <c r="T4487" s="6">
        <v>25</v>
      </c>
      <c r="U4487" s="5">
        <f t="shared" si="636"/>
        <v>20161.25</v>
      </c>
      <c r="V4487" s="5">
        <f t="shared" si="637"/>
        <v>20161.25</v>
      </c>
      <c r="W4487" s="4">
        <f t="shared" si="638"/>
        <v>20161.25</v>
      </c>
      <c r="X4487" s="3">
        <v>0</v>
      </c>
      <c r="Y4487" s="3">
        <v>0</v>
      </c>
      <c r="Z4487" s="2" t="s">
        <v>3</v>
      </c>
      <c r="AA4487" s="2" t="s">
        <v>201</v>
      </c>
      <c r="AB4487" s="2" t="s">
        <v>200</v>
      </c>
      <c r="AC4487" s="1" t="s">
        <v>0</v>
      </c>
    </row>
    <row r="4488" spans="1:29" x14ac:dyDescent="0.25">
      <c r="A4488" s="2" t="s">
        <v>199</v>
      </c>
      <c r="B4488" s="8"/>
      <c r="C4488" s="3"/>
      <c r="D4488" s="2" t="s">
        <v>198</v>
      </c>
      <c r="E4488" s="2" t="s">
        <v>197</v>
      </c>
      <c r="F4488" s="3" t="s">
        <v>7</v>
      </c>
      <c r="G4488" s="3">
        <v>1</v>
      </c>
      <c r="H4488">
        <v>1</v>
      </c>
      <c r="I4488" s="2" t="s">
        <v>6</v>
      </c>
      <c r="J4488" s="2" t="s">
        <v>196</v>
      </c>
      <c r="K4488" s="7">
        <f t="shared" si="630"/>
        <v>4544</v>
      </c>
      <c r="L4488" s="7">
        <f t="shared" si="631"/>
        <v>4544</v>
      </c>
      <c r="M4488" s="2" t="s">
        <v>135</v>
      </c>
      <c r="N4488" s="1">
        <f t="shared" si="632"/>
        <v>19</v>
      </c>
      <c r="O4488" s="5">
        <f t="shared" si="633"/>
        <v>4544.1899999999996</v>
      </c>
      <c r="P4488" s="5">
        <f t="shared" si="634"/>
        <v>5407.36</v>
      </c>
      <c r="Q4488" s="5">
        <f t="shared" si="635"/>
        <v>5407.36</v>
      </c>
      <c r="R4488" s="3">
        <v>25</v>
      </c>
      <c r="S4488" s="6">
        <v>25</v>
      </c>
      <c r="T4488" s="6">
        <v>25</v>
      </c>
      <c r="U4488" s="5">
        <f t="shared" si="636"/>
        <v>5680.2374999999993</v>
      </c>
      <c r="V4488" s="5">
        <f t="shared" si="637"/>
        <v>6759.2</v>
      </c>
      <c r="W4488" s="4">
        <f t="shared" si="638"/>
        <v>6759.2</v>
      </c>
      <c r="X4488" s="3">
        <v>0</v>
      </c>
      <c r="Y4488" s="3">
        <v>0</v>
      </c>
      <c r="Z4488" s="2" t="s">
        <v>3</v>
      </c>
      <c r="AA4488" s="2" t="s">
        <v>162</v>
      </c>
      <c r="AB4488" s="2" t="s">
        <v>195</v>
      </c>
      <c r="AC4488" s="1" t="s">
        <v>0</v>
      </c>
    </row>
    <row r="4489" spans="1:29" x14ac:dyDescent="0.25">
      <c r="A4489" s="2" t="s">
        <v>194</v>
      </c>
      <c r="B4489" s="8"/>
      <c r="C4489" s="3"/>
      <c r="D4489" s="2" t="s">
        <v>193</v>
      </c>
      <c r="E4489" s="2" t="s">
        <v>192</v>
      </c>
      <c r="F4489" s="3" t="s">
        <v>7</v>
      </c>
      <c r="G4489" s="3">
        <v>1</v>
      </c>
      <c r="H4489">
        <v>1</v>
      </c>
      <c r="I4489" s="2" t="s">
        <v>6</v>
      </c>
      <c r="J4489" s="2" t="s">
        <v>191</v>
      </c>
      <c r="K4489" s="7">
        <f t="shared" si="630"/>
        <v>22619</v>
      </c>
      <c r="L4489" s="7">
        <f t="shared" si="631"/>
        <v>22619</v>
      </c>
      <c r="M4489" s="2" t="s">
        <v>4</v>
      </c>
      <c r="N4489" s="1">
        <f t="shared" si="632"/>
        <v>0</v>
      </c>
      <c r="O4489" s="5">
        <f t="shared" si="633"/>
        <v>22619</v>
      </c>
      <c r="P4489" s="5">
        <f t="shared" si="634"/>
        <v>22619</v>
      </c>
      <c r="Q4489" s="5">
        <f t="shared" si="635"/>
        <v>22619</v>
      </c>
      <c r="R4489" s="3">
        <v>25</v>
      </c>
      <c r="S4489" s="6">
        <v>25</v>
      </c>
      <c r="T4489" s="6">
        <v>25</v>
      </c>
      <c r="U4489" s="5">
        <f t="shared" si="636"/>
        <v>28273.75</v>
      </c>
      <c r="V4489" s="5">
        <f t="shared" si="637"/>
        <v>28273.75</v>
      </c>
      <c r="W4489" s="4">
        <f t="shared" si="638"/>
        <v>28273.75</v>
      </c>
      <c r="X4489" s="3">
        <v>0</v>
      </c>
      <c r="Y4489" s="3">
        <v>0</v>
      </c>
      <c r="Z4489" s="2" t="s">
        <v>3</v>
      </c>
      <c r="AA4489" s="2" t="s">
        <v>173</v>
      </c>
      <c r="AB4489" s="2" t="s">
        <v>190</v>
      </c>
      <c r="AC4489" s="1" t="s">
        <v>0</v>
      </c>
    </row>
    <row r="4490" spans="1:29" x14ac:dyDescent="0.25">
      <c r="A4490" s="2" t="s">
        <v>189</v>
      </c>
      <c r="B4490" s="8"/>
      <c r="C4490" s="3"/>
      <c r="D4490" s="2" t="s">
        <v>188</v>
      </c>
      <c r="E4490" s="2" t="s">
        <v>187</v>
      </c>
      <c r="F4490" s="3" t="s">
        <v>7</v>
      </c>
      <c r="G4490" s="3">
        <v>1</v>
      </c>
      <c r="H4490">
        <v>1</v>
      </c>
      <c r="I4490" s="2" t="s">
        <v>19</v>
      </c>
      <c r="J4490" s="2" t="s">
        <v>186</v>
      </c>
      <c r="K4490" s="7">
        <f t="shared" si="630"/>
        <v>20599</v>
      </c>
      <c r="L4490" s="7">
        <f t="shared" si="631"/>
        <v>20599</v>
      </c>
      <c r="M4490" s="2" t="s">
        <v>4</v>
      </c>
      <c r="N4490" s="1">
        <f t="shared" si="632"/>
        <v>0</v>
      </c>
      <c r="O4490" s="5">
        <f t="shared" si="633"/>
        <v>20599</v>
      </c>
      <c r="P4490" s="5">
        <f t="shared" si="634"/>
        <v>20599</v>
      </c>
      <c r="Q4490" s="5">
        <f t="shared" si="635"/>
        <v>20599</v>
      </c>
      <c r="R4490" s="3">
        <v>25</v>
      </c>
      <c r="S4490" s="6">
        <v>25</v>
      </c>
      <c r="T4490" s="6">
        <v>25</v>
      </c>
      <c r="U4490" s="5">
        <f t="shared" si="636"/>
        <v>25748.75</v>
      </c>
      <c r="V4490" s="5">
        <f t="shared" si="637"/>
        <v>25748.75</v>
      </c>
      <c r="W4490" s="4">
        <f t="shared" si="638"/>
        <v>25748.75</v>
      </c>
      <c r="X4490" s="3">
        <v>0</v>
      </c>
      <c r="Y4490" s="3">
        <v>0</v>
      </c>
      <c r="Z4490" s="2" t="s">
        <v>3</v>
      </c>
      <c r="AA4490" s="2" t="s">
        <v>185</v>
      </c>
      <c r="AB4490" s="2" t="s">
        <v>184</v>
      </c>
      <c r="AC4490" s="1" t="s">
        <v>0</v>
      </c>
    </row>
    <row r="4491" spans="1:29" x14ac:dyDescent="0.25">
      <c r="A4491" s="2" t="s">
        <v>183</v>
      </c>
      <c r="B4491" s="8"/>
      <c r="C4491" s="3"/>
      <c r="D4491" s="2" t="s">
        <v>182</v>
      </c>
      <c r="E4491" s="2" t="s">
        <v>97</v>
      </c>
      <c r="F4491" s="3" t="s">
        <v>7</v>
      </c>
      <c r="G4491" s="3">
        <v>1</v>
      </c>
      <c r="H4491">
        <v>1</v>
      </c>
      <c r="I4491" s="2" t="s">
        <v>6</v>
      </c>
      <c r="J4491" s="2" t="s">
        <v>181</v>
      </c>
      <c r="K4491" s="7">
        <f t="shared" si="630"/>
        <v>186637</v>
      </c>
      <c r="L4491" s="7">
        <f t="shared" si="631"/>
        <v>186637</v>
      </c>
      <c r="M4491" s="2" t="s">
        <v>4</v>
      </c>
      <c r="N4491" s="1">
        <f t="shared" si="632"/>
        <v>0</v>
      </c>
      <c r="O4491" s="5">
        <f t="shared" si="633"/>
        <v>186637</v>
      </c>
      <c r="P4491" s="5">
        <f t="shared" si="634"/>
        <v>186637</v>
      </c>
      <c r="Q4491" s="5">
        <f t="shared" si="635"/>
        <v>186637</v>
      </c>
      <c r="R4491" s="3">
        <v>25</v>
      </c>
      <c r="S4491" s="6">
        <v>25</v>
      </c>
      <c r="T4491" s="6">
        <v>25</v>
      </c>
      <c r="U4491" s="5">
        <f t="shared" si="636"/>
        <v>233296.25</v>
      </c>
      <c r="V4491" s="5">
        <f t="shared" si="637"/>
        <v>233296.25</v>
      </c>
      <c r="W4491" s="4">
        <f t="shared" si="638"/>
        <v>233296.25</v>
      </c>
      <c r="X4491" s="3">
        <v>0</v>
      </c>
      <c r="Y4491" s="3">
        <v>0</v>
      </c>
      <c r="Z4491" s="2" t="s">
        <v>3</v>
      </c>
      <c r="AA4491" s="2" t="s">
        <v>2</v>
      </c>
      <c r="AB4491" s="2" t="s">
        <v>177</v>
      </c>
      <c r="AC4491" s="1" t="s">
        <v>0</v>
      </c>
    </row>
    <row r="4492" spans="1:29" x14ac:dyDescent="0.25">
      <c r="A4492" s="2" t="s">
        <v>180</v>
      </c>
      <c r="B4492" s="8"/>
      <c r="C4492" s="3"/>
      <c r="D4492" s="2" t="s">
        <v>179</v>
      </c>
      <c r="E4492" s="2" t="s">
        <v>97</v>
      </c>
      <c r="F4492" s="3" t="s">
        <v>7</v>
      </c>
      <c r="G4492" s="3">
        <v>1</v>
      </c>
      <c r="H4492">
        <v>1</v>
      </c>
      <c r="I4492" s="2" t="s">
        <v>6</v>
      </c>
      <c r="J4492" s="2" t="s">
        <v>178</v>
      </c>
      <c r="K4492" s="7">
        <f t="shared" si="630"/>
        <v>239415</v>
      </c>
      <c r="L4492" s="7">
        <f t="shared" si="631"/>
        <v>239415</v>
      </c>
      <c r="M4492" s="2" t="s">
        <v>4</v>
      </c>
      <c r="N4492" s="1">
        <f t="shared" si="632"/>
        <v>0</v>
      </c>
      <c r="O4492" s="5">
        <f t="shared" si="633"/>
        <v>239415</v>
      </c>
      <c r="P4492" s="5">
        <f t="shared" si="634"/>
        <v>239415</v>
      </c>
      <c r="Q4492" s="5">
        <f t="shared" si="635"/>
        <v>239415</v>
      </c>
      <c r="R4492" s="3">
        <v>25</v>
      </c>
      <c r="S4492" s="6">
        <v>25</v>
      </c>
      <c r="T4492" s="6">
        <v>25</v>
      </c>
      <c r="U4492" s="5">
        <f t="shared" si="636"/>
        <v>299268.75</v>
      </c>
      <c r="V4492" s="5">
        <f t="shared" si="637"/>
        <v>299268.75</v>
      </c>
      <c r="W4492" s="4">
        <f t="shared" si="638"/>
        <v>299268.75</v>
      </c>
      <c r="X4492" s="3">
        <v>0</v>
      </c>
      <c r="Y4492" s="3">
        <v>0</v>
      </c>
      <c r="Z4492" s="2" t="s">
        <v>3</v>
      </c>
      <c r="AA4492" s="2" t="s">
        <v>2</v>
      </c>
      <c r="AB4492" s="2" t="s">
        <v>177</v>
      </c>
      <c r="AC4492" s="1" t="s">
        <v>0</v>
      </c>
    </row>
    <row r="4493" spans="1:29" x14ac:dyDescent="0.25">
      <c r="A4493" s="2" t="s">
        <v>176</v>
      </c>
      <c r="B4493" s="8"/>
      <c r="C4493" s="3"/>
      <c r="D4493" s="2" t="s">
        <v>175</v>
      </c>
      <c r="E4493" s="2" t="s">
        <v>8</v>
      </c>
      <c r="F4493" s="3" t="s">
        <v>7</v>
      </c>
      <c r="G4493" s="3">
        <v>1</v>
      </c>
      <c r="H4493">
        <v>1</v>
      </c>
      <c r="I4493" s="2" t="s">
        <v>6</v>
      </c>
      <c r="J4493" s="2" t="s">
        <v>174</v>
      </c>
      <c r="K4493" s="7">
        <f t="shared" si="630"/>
        <v>180366</v>
      </c>
      <c r="L4493" s="7">
        <f t="shared" si="631"/>
        <v>180366</v>
      </c>
      <c r="M4493" s="2" t="s">
        <v>135</v>
      </c>
      <c r="N4493" s="1">
        <f t="shared" si="632"/>
        <v>19</v>
      </c>
      <c r="O4493" s="5">
        <f t="shared" si="633"/>
        <v>180366.19</v>
      </c>
      <c r="P4493" s="5">
        <f t="shared" si="634"/>
        <v>214635.54</v>
      </c>
      <c r="Q4493" s="5">
        <f t="shared" si="635"/>
        <v>214635.54</v>
      </c>
      <c r="R4493" s="3">
        <v>25</v>
      </c>
      <c r="S4493" s="6">
        <v>25</v>
      </c>
      <c r="T4493" s="6">
        <v>25</v>
      </c>
      <c r="U4493" s="5">
        <f t="shared" si="636"/>
        <v>225457.73749999999</v>
      </c>
      <c r="V4493" s="5">
        <f t="shared" si="637"/>
        <v>268294.42499999999</v>
      </c>
      <c r="W4493" s="4">
        <f t="shared" si="638"/>
        <v>268294.42499999999</v>
      </c>
      <c r="X4493" s="3">
        <v>0</v>
      </c>
      <c r="Y4493" s="3">
        <v>0</v>
      </c>
      <c r="Z4493" s="2" t="s">
        <v>3</v>
      </c>
      <c r="AA4493" s="2" t="s">
        <v>173</v>
      </c>
      <c r="AB4493" s="2" t="s">
        <v>172</v>
      </c>
      <c r="AC4493" s="1" t="s">
        <v>0</v>
      </c>
    </row>
    <row r="4494" spans="1:29" x14ac:dyDescent="0.25">
      <c r="A4494" s="2" t="s">
        <v>171</v>
      </c>
      <c r="B4494" s="8"/>
      <c r="C4494" s="3"/>
      <c r="D4494" s="2" t="s">
        <v>170</v>
      </c>
      <c r="E4494" s="2" t="s">
        <v>169</v>
      </c>
      <c r="F4494" s="3" t="s">
        <v>7</v>
      </c>
      <c r="G4494" s="3">
        <v>1</v>
      </c>
      <c r="H4494">
        <v>1</v>
      </c>
      <c r="I4494" s="2" t="s">
        <v>19</v>
      </c>
      <c r="J4494" s="2" t="s">
        <v>168</v>
      </c>
      <c r="K4494" s="7">
        <f t="shared" si="630"/>
        <v>9597</v>
      </c>
      <c r="L4494" s="7">
        <f t="shared" si="631"/>
        <v>9597</v>
      </c>
      <c r="M4494" s="2" t="s">
        <v>4</v>
      </c>
      <c r="N4494" s="1">
        <f t="shared" si="632"/>
        <v>0</v>
      </c>
      <c r="O4494" s="5">
        <f t="shared" si="633"/>
        <v>9597</v>
      </c>
      <c r="P4494" s="5">
        <f t="shared" si="634"/>
        <v>9597</v>
      </c>
      <c r="Q4494" s="5">
        <f t="shared" si="635"/>
        <v>9597</v>
      </c>
      <c r="R4494" s="3">
        <v>25</v>
      </c>
      <c r="S4494" s="6">
        <v>25</v>
      </c>
      <c r="T4494" s="6">
        <v>25</v>
      </c>
      <c r="U4494" s="5">
        <f t="shared" si="636"/>
        <v>11996.25</v>
      </c>
      <c r="V4494" s="5">
        <f t="shared" si="637"/>
        <v>11996.25</v>
      </c>
      <c r="W4494" s="4">
        <f t="shared" si="638"/>
        <v>11996.25</v>
      </c>
      <c r="X4494" s="3">
        <v>0</v>
      </c>
      <c r="Y4494" s="3">
        <v>0</v>
      </c>
      <c r="Z4494" s="2" t="s">
        <v>3</v>
      </c>
      <c r="AA4494" s="2" t="s">
        <v>167</v>
      </c>
      <c r="AB4494" s="2" t="s">
        <v>166</v>
      </c>
      <c r="AC4494" s="1" t="s">
        <v>0</v>
      </c>
    </row>
    <row r="4495" spans="1:29" x14ac:dyDescent="0.25">
      <c r="A4495" s="2" t="s">
        <v>165</v>
      </c>
      <c r="B4495" s="8"/>
      <c r="C4495" s="3"/>
      <c r="D4495" s="2" t="s">
        <v>164</v>
      </c>
      <c r="E4495" s="2" t="s">
        <v>8</v>
      </c>
      <c r="F4495" s="3" t="s">
        <v>7</v>
      </c>
      <c r="G4495" s="3">
        <v>1</v>
      </c>
      <c r="H4495">
        <v>1</v>
      </c>
      <c r="I4495" s="2" t="s">
        <v>6</v>
      </c>
      <c r="J4495" s="2" t="s">
        <v>163</v>
      </c>
      <c r="K4495" s="7">
        <f t="shared" si="630"/>
        <v>28364</v>
      </c>
      <c r="L4495" s="7">
        <f t="shared" si="631"/>
        <v>28364</v>
      </c>
      <c r="M4495" s="2" t="s">
        <v>4</v>
      </c>
      <c r="N4495" s="1">
        <f t="shared" si="632"/>
        <v>0</v>
      </c>
      <c r="O4495" s="5">
        <f t="shared" si="633"/>
        <v>28364</v>
      </c>
      <c r="P4495" s="5">
        <f t="shared" si="634"/>
        <v>28364</v>
      </c>
      <c r="Q4495" s="5">
        <f t="shared" si="635"/>
        <v>28364</v>
      </c>
      <c r="R4495" s="3">
        <v>25</v>
      </c>
      <c r="S4495" s="6">
        <v>25</v>
      </c>
      <c r="T4495" s="6">
        <v>25</v>
      </c>
      <c r="U4495" s="5">
        <f t="shared" si="636"/>
        <v>35455</v>
      </c>
      <c r="V4495" s="5">
        <f t="shared" si="637"/>
        <v>35455</v>
      </c>
      <c r="W4495" s="4">
        <f t="shared" si="638"/>
        <v>35455</v>
      </c>
      <c r="X4495" s="3">
        <v>0</v>
      </c>
      <c r="Y4495" s="3">
        <v>0</v>
      </c>
      <c r="Z4495" s="2" t="s">
        <v>3</v>
      </c>
      <c r="AA4495" s="2" t="s">
        <v>162</v>
      </c>
      <c r="AB4495" s="2" t="s">
        <v>161</v>
      </c>
      <c r="AC4495" s="1" t="s">
        <v>0</v>
      </c>
    </row>
    <row r="4496" spans="1:29" x14ac:dyDescent="0.25">
      <c r="A4496" s="2" t="s">
        <v>160</v>
      </c>
      <c r="B4496" s="8"/>
      <c r="C4496" s="3"/>
      <c r="D4496" s="2" t="s">
        <v>159</v>
      </c>
      <c r="E4496" s="2" t="s">
        <v>158</v>
      </c>
      <c r="F4496" s="3" t="s">
        <v>7</v>
      </c>
      <c r="G4496" s="3">
        <v>1</v>
      </c>
      <c r="H4496">
        <v>1</v>
      </c>
      <c r="I4496" s="2" t="s">
        <v>19</v>
      </c>
      <c r="J4496" s="2" t="s">
        <v>157</v>
      </c>
      <c r="K4496" s="7">
        <f t="shared" si="630"/>
        <v>12990</v>
      </c>
      <c r="L4496" s="7">
        <f t="shared" si="631"/>
        <v>12990</v>
      </c>
      <c r="M4496" s="2" t="s">
        <v>135</v>
      </c>
      <c r="N4496" s="1">
        <f t="shared" si="632"/>
        <v>19</v>
      </c>
      <c r="O4496" s="5">
        <f t="shared" si="633"/>
        <v>12990.19</v>
      </c>
      <c r="P4496" s="5">
        <f t="shared" si="634"/>
        <v>15458.1</v>
      </c>
      <c r="Q4496" s="5">
        <f t="shared" si="635"/>
        <v>15458.1</v>
      </c>
      <c r="R4496" s="3">
        <v>25</v>
      </c>
      <c r="S4496" s="6">
        <v>25</v>
      </c>
      <c r="T4496" s="6">
        <v>25</v>
      </c>
      <c r="U4496" s="5">
        <f t="shared" si="636"/>
        <v>16237.737500000001</v>
      </c>
      <c r="V4496" s="5">
        <f t="shared" si="637"/>
        <v>19322.625</v>
      </c>
      <c r="W4496" s="4">
        <f t="shared" si="638"/>
        <v>19322.625</v>
      </c>
      <c r="X4496" s="3">
        <v>0</v>
      </c>
      <c r="Y4496" s="3">
        <v>0</v>
      </c>
      <c r="Z4496" s="2" t="s">
        <v>54</v>
      </c>
      <c r="AA4496" s="2" t="s">
        <v>156</v>
      </c>
      <c r="AB4496" s="2" t="s">
        <v>155</v>
      </c>
      <c r="AC4496" s="1" t="s">
        <v>0</v>
      </c>
    </row>
    <row r="4497" spans="1:29" x14ac:dyDescent="0.25">
      <c r="A4497" s="2" t="s">
        <v>154</v>
      </c>
      <c r="B4497" s="8"/>
      <c r="C4497" s="3"/>
      <c r="D4497" s="2" t="s">
        <v>153</v>
      </c>
      <c r="E4497" s="2" t="s">
        <v>152</v>
      </c>
      <c r="F4497" s="3" t="s">
        <v>7</v>
      </c>
      <c r="G4497" s="3">
        <v>1</v>
      </c>
      <c r="H4497">
        <v>1</v>
      </c>
      <c r="I4497" s="2" t="s">
        <v>6</v>
      </c>
      <c r="J4497" s="2" t="s">
        <v>151</v>
      </c>
      <c r="K4497" s="7">
        <f t="shared" si="630"/>
        <v>4435</v>
      </c>
      <c r="L4497" s="7">
        <f t="shared" si="631"/>
        <v>4435</v>
      </c>
      <c r="M4497" s="2" t="s">
        <v>4</v>
      </c>
      <c r="N4497" s="1">
        <f t="shared" si="632"/>
        <v>0</v>
      </c>
      <c r="O4497" s="5">
        <f t="shared" si="633"/>
        <v>4435</v>
      </c>
      <c r="P4497" s="5">
        <f t="shared" si="634"/>
        <v>4435</v>
      </c>
      <c r="Q4497" s="5">
        <f t="shared" si="635"/>
        <v>4435</v>
      </c>
      <c r="R4497" s="3">
        <v>25</v>
      </c>
      <c r="S4497" s="6">
        <v>25</v>
      </c>
      <c r="T4497" s="6">
        <v>25</v>
      </c>
      <c r="U4497" s="5">
        <f t="shared" si="636"/>
        <v>5543.75</v>
      </c>
      <c r="V4497" s="5">
        <f t="shared" si="637"/>
        <v>5543.75</v>
      </c>
      <c r="W4497" s="4">
        <f t="shared" si="638"/>
        <v>5543.75</v>
      </c>
      <c r="X4497" s="3">
        <v>0</v>
      </c>
      <c r="Y4497" s="3">
        <v>0</v>
      </c>
      <c r="Z4497" s="2" t="s">
        <v>3</v>
      </c>
      <c r="AA4497" s="2" t="s">
        <v>150</v>
      </c>
      <c r="AB4497" s="2" t="s">
        <v>149</v>
      </c>
      <c r="AC4497" s="1" t="s">
        <v>0</v>
      </c>
    </row>
    <row r="4498" spans="1:29" x14ac:dyDescent="0.25">
      <c r="A4498" s="2" t="s">
        <v>148</v>
      </c>
      <c r="B4498" s="8"/>
      <c r="C4498" s="3"/>
      <c r="D4498" s="2" t="s">
        <v>147</v>
      </c>
      <c r="E4498" s="2" t="s">
        <v>143</v>
      </c>
      <c r="F4498" s="3" t="s">
        <v>7</v>
      </c>
      <c r="G4498" s="3">
        <v>1</v>
      </c>
      <c r="H4498">
        <v>1</v>
      </c>
      <c r="I4498" s="2" t="s">
        <v>114</v>
      </c>
      <c r="J4498" s="2" t="s">
        <v>146</v>
      </c>
      <c r="K4498" s="7">
        <f t="shared" si="630"/>
        <v>59096</v>
      </c>
      <c r="L4498" s="7">
        <f t="shared" si="631"/>
        <v>59096</v>
      </c>
      <c r="M4498" s="2" t="s">
        <v>4</v>
      </c>
      <c r="N4498" s="1">
        <f t="shared" si="632"/>
        <v>0</v>
      </c>
      <c r="O4498" s="5">
        <f t="shared" si="633"/>
        <v>59096</v>
      </c>
      <c r="P4498" s="5">
        <f t="shared" si="634"/>
        <v>59096</v>
      </c>
      <c r="Q4498" s="5">
        <f t="shared" si="635"/>
        <v>59096</v>
      </c>
      <c r="R4498" s="3">
        <v>25</v>
      </c>
      <c r="S4498" s="6">
        <v>25</v>
      </c>
      <c r="T4498" s="6">
        <v>25</v>
      </c>
      <c r="U4498" s="5">
        <f t="shared" si="636"/>
        <v>73870</v>
      </c>
      <c r="V4498" s="5">
        <f t="shared" si="637"/>
        <v>73870</v>
      </c>
      <c r="W4498" s="4">
        <f t="shared" si="638"/>
        <v>73870</v>
      </c>
      <c r="X4498" s="3">
        <v>0</v>
      </c>
      <c r="Y4498" s="3">
        <v>0</v>
      </c>
      <c r="Z4498" s="2" t="s">
        <v>3</v>
      </c>
      <c r="AA4498" s="2" t="s">
        <v>41</v>
      </c>
      <c r="AB4498" s="2" t="s">
        <v>141</v>
      </c>
      <c r="AC4498" s="1" t="s">
        <v>0</v>
      </c>
    </row>
    <row r="4499" spans="1:29" x14ac:dyDescent="0.25">
      <c r="A4499" s="2" t="s">
        <v>145</v>
      </c>
      <c r="B4499" s="8"/>
      <c r="C4499" s="3"/>
      <c r="D4499" s="2" t="s">
        <v>144</v>
      </c>
      <c r="E4499" s="2" t="s">
        <v>143</v>
      </c>
      <c r="F4499" s="3" t="s">
        <v>7</v>
      </c>
      <c r="G4499" s="3">
        <v>1</v>
      </c>
      <c r="H4499">
        <v>1</v>
      </c>
      <c r="I4499" s="2" t="s">
        <v>114</v>
      </c>
      <c r="J4499" s="2" t="s">
        <v>142</v>
      </c>
      <c r="K4499" s="7">
        <f t="shared" si="630"/>
        <v>31182</v>
      </c>
      <c r="L4499" s="7">
        <f t="shared" si="631"/>
        <v>31182</v>
      </c>
      <c r="M4499" s="2" t="s">
        <v>4</v>
      </c>
      <c r="N4499" s="1">
        <f t="shared" si="632"/>
        <v>0</v>
      </c>
      <c r="O4499" s="5">
        <f t="shared" si="633"/>
        <v>31182</v>
      </c>
      <c r="P4499" s="5">
        <f t="shared" si="634"/>
        <v>31182</v>
      </c>
      <c r="Q4499" s="5">
        <f t="shared" si="635"/>
        <v>31182</v>
      </c>
      <c r="R4499" s="3">
        <v>25</v>
      </c>
      <c r="S4499" s="6">
        <v>25</v>
      </c>
      <c r="T4499" s="6">
        <v>25</v>
      </c>
      <c r="U4499" s="5">
        <f t="shared" si="636"/>
        <v>38977.5</v>
      </c>
      <c r="V4499" s="5">
        <f t="shared" si="637"/>
        <v>38977.5</v>
      </c>
      <c r="W4499" s="4">
        <f t="shared" si="638"/>
        <v>38977.5</v>
      </c>
      <c r="X4499" s="3">
        <v>0</v>
      </c>
      <c r="Y4499" s="3">
        <v>0</v>
      </c>
      <c r="Z4499" s="2" t="s">
        <v>3</v>
      </c>
      <c r="AA4499" s="2" t="s">
        <v>41</v>
      </c>
      <c r="AB4499" s="2" t="s">
        <v>141</v>
      </c>
      <c r="AC4499" s="1" t="s">
        <v>0</v>
      </c>
    </row>
    <row r="4500" spans="1:29" x14ac:dyDescent="0.25">
      <c r="A4500" s="2" t="s">
        <v>140</v>
      </c>
      <c r="B4500" s="8"/>
      <c r="C4500" s="3"/>
      <c r="D4500" s="2" t="s">
        <v>139</v>
      </c>
      <c r="E4500" s="2" t="s">
        <v>138</v>
      </c>
      <c r="F4500" s="3" t="s">
        <v>7</v>
      </c>
      <c r="G4500" s="3">
        <v>1</v>
      </c>
      <c r="H4500">
        <v>1</v>
      </c>
      <c r="I4500" s="2" t="s">
        <v>137</v>
      </c>
      <c r="J4500" s="2" t="s">
        <v>136</v>
      </c>
      <c r="K4500" s="7">
        <f t="shared" si="630"/>
        <v>64440</v>
      </c>
      <c r="L4500" s="7">
        <f t="shared" si="631"/>
        <v>64440</v>
      </c>
      <c r="M4500" s="2" t="s">
        <v>135</v>
      </c>
      <c r="N4500" s="1">
        <f t="shared" si="632"/>
        <v>19</v>
      </c>
      <c r="O4500" s="5">
        <f t="shared" si="633"/>
        <v>64440.19</v>
      </c>
      <c r="P4500" s="5">
        <f t="shared" si="634"/>
        <v>76683.600000000006</v>
      </c>
      <c r="Q4500" s="5">
        <f t="shared" si="635"/>
        <v>76683.600000000006</v>
      </c>
      <c r="R4500" s="3">
        <v>25</v>
      </c>
      <c r="S4500" s="6">
        <v>25</v>
      </c>
      <c r="T4500" s="6">
        <v>25</v>
      </c>
      <c r="U4500" s="5">
        <f t="shared" si="636"/>
        <v>80550.237500000003</v>
      </c>
      <c r="V4500" s="5">
        <f t="shared" si="637"/>
        <v>95854.5</v>
      </c>
      <c r="W4500" s="4">
        <f t="shared" si="638"/>
        <v>95854.5</v>
      </c>
      <c r="X4500" s="3">
        <v>0</v>
      </c>
      <c r="Y4500" s="3">
        <v>0</v>
      </c>
      <c r="Z4500" s="2" t="s">
        <v>54</v>
      </c>
      <c r="AA4500" s="2" t="s">
        <v>134</v>
      </c>
      <c r="AB4500" s="2" t="s">
        <v>133</v>
      </c>
      <c r="AC4500" s="1" t="s">
        <v>0</v>
      </c>
    </row>
    <row r="4501" spans="1:29" x14ac:dyDescent="0.25">
      <c r="A4501" s="2" t="s">
        <v>132</v>
      </c>
      <c r="B4501" s="8"/>
      <c r="C4501" s="3"/>
      <c r="D4501" s="2" t="s">
        <v>131</v>
      </c>
      <c r="E4501" s="2" t="s">
        <v>130</v>
      </c>
      <c r="F4501" s="3" t="s">
        <v>7</v>
      </c>
      <c r="G4501" s="3">
        <v>1</v>
      </c>
      <c r="H4501">
        <v>1</v>
      </c>
      <c r="I4501" s="2" t="s">
        <v>19</v>
      </c>
      <c r="J4501" s="2" t="s">
        <v>129</v>
      </c>
      <c r="K4501" s="7">
        <f t="shared" si="630"/>
        <v>21617</v>
      </c>
      <c r="L4501" s="7">
        <f t="shared" si="631"/>
        <v>21617</v>
      </c>
      <c r="M4501" s="2" t="s">
        <v>4</v>
      </c>
      <c r="N4501" s="1">
        <f t="shared" si="632"/>
        <v>0</v>
      </c>
      <c r="O4501" s="5">
        <f t="shared" si="633"/>
        <v>21617</v>
      </c>
      <c r="P4501" s="5">
        <f t="shared" si="634"/>
        <v>21617</v>
      </c>
      <c r="Q4501" s="5">
        <f t="shared" si="635"/>
        <v>21617</v>
      </c>
      <c r="R4501" s="3">
        <v>25</v>
      </c>
      <c r="S4501" s="6">
        <v>25</v>
      </c>
      <c r="T4501" s="6">
        <v>25</v>
      </c>
      <c r="U4501" s="5">
        <f t="shared" si="636"/>
        <v>27021.25</v>
      </c>
      <c r="V4501" s="5">
        <f t="shared" si="637"/>
        <v>27021.25</v>
      </c>
      <c r="W4501" s="4">
        <f t="shared" si="638"/>
        <v>27021.25</v>
      </c>
      <c r="X4501" s="3">
        <v>0</v>
      </c>
      <c r="Y4501" s="3">
        <v>0</v>
      </c>
      <c r="Z4501" s="2" t="s">
        <v>3</v>
      </c>
      <c r="AA4501" s="2" t="s">
        <v>128</v>
      </c>
      <c r="AB4501" s="2" t="s">
        <v>127</v>
      </c>
      <c r="AC4501" s="1" t="s">
        <v>0</v>
      </c>
    </row>
    <row r="4502" spans="1:29" x14ac:dyDescent="0.25">
      <c r="A4502" s="2" t="s">
        <v>126</v>
      </c>
      <c r="B4502" s="8"/>
      <c r="C4502" s="3"/>
      <c r="D4502" s="2" t="s">
        <v>125</v>
      </c>
      <c r="E4502" s="2" t="s">
        <v>124</v>
      </c>
      <c r="F4502" s="3" t="s">
        <v>7</v>
      </c>
      <c r="G4502" s="3">
        <v>1</v>
      </c>
      <c r="H4502">
        <v>1</v>
      </c>
      <c r="I4502" s="2" t="s">
        <v>114</v>
      </c>
      <c r="J4502" s="2" t="s">
        <v>123</v>
      </c>
      <c r="K4502" s="7">
        <f t="shared" si="630"/>
        <v>37611</v>
      </c>
      <c r="L4502" s="7">
        <f t="shared" si="631"/>
        <v>37611</v>
      </c>
      <c r="M4502" s="2" t="s">
        <v>4</v>
      </c>
      <c r="N4502" s="1">
        <f t="shared" si="632"/>
        <v>0</v>
      </c>
      <c r="O4502" s="5">
        <f t="shared" si="633"/>
        <v>37611</v>
      </c>
      <c r="P4502" s="5">
        <f t="shared" si="634"/>
        <v>37611</v>
      </c>
      <c r="Q4502" s="5">
        <f t="shared" si="635"/>
        <v>37611</v>
      </c>
      <c r="R4502" s="3">
        <v>25</v>
      </c>
      <c r="S4502" s="6">
        <v>25</v>
      </c>
      <c r="T4502" s="6">
        <v>25</v>
      </c>
      <c r="U4502" s="5">
        <f t="shared" si="636"/>
        <v>47013.75</v>
      </c>
      <c r="V4502" s="5">
        <f t="shared" si="637"/>
        <v>47013.75</v>
      </c>
      <c r="W4502" s="4">
        <f t="shared" si="638"/>
        <v>47013.75</v>
      </c>
      <c r="X4502" s="3">
        <v>0</v>
      </c>
      <c r="Y4502" s="3">
        <v>0</v>
      </c>
      <c r="Z4502" s="2" t="s">
        <v>3</v>
      </c>
      <c r="AA4502" s="2" t="s">
        <v>122</v>
      </c>
      <c r="AB4502" s="2" t="s">
        <v>121</v>
      </c>
      <c r="AC4502" s="1" t="s">
        <v>0</v>
      </c>
    </row>
    <row r="4503" spans="1:29" x14ac:dyDescent="0.25">
      <c r="A4503" s="2" t="s">
        <v>120</v>
      </c>
      <c r="B4503" s="8"/>
      <c r="C4503" s="3"/>
      <c r="D4503" s="2" t="s">
        <v>119</v>
      </c>
      <c r="E4503" s="2" t="s">
        <v>115</v>
      </c>
      <c r="F4503" s="3" t="s">
        <v>7</v>
      </c>
      <c r="G4503" s="3">
        <v>1</v>
      </c>
      <c r="H4503">
        <v>1</v>
      </c>
      <c r="I4503" s="2" t="s">
        <v>114</v>
      </c>
      <c r="J4503" s="2" t="s">
        <v>118</v>
      </c>
      <c r="K4503" s="7">
        <f t="shared" si="630"/>
        <v>76381</v>
      </c>
      <c r="L4503" s="7">
        <f t="shared" si="631"/>
        <v>76381</v>
      </c>
      <c r="M4503" s="2" t="s">
        <v>4</v>
      </c>
      <c r="N4503" s="1">
        <f t="shared" si="632"/>
        <v>0</v>
      </c>
      <c r="O4503" s="5">
        <f t="shared" si="633"/>
        <v>76381</v>
      </c>
      <c r="P4503" s="5">
        <f t="shared" si="634"/>
        <v>76381</v>
      </c>
      <c r="Q4503" s="5">
        <f t="shared" si="635"/>
        <v>76381</v>
      </c>
      <c r="R4503" s="3">
        <v>25</v>
      </c>
      <c r="S4503" s="6">
        <v>25</v>
      </c>
      <c r="T4503" s="6">
        <v>25</v>
      </c>
      <c r="U4503" s="5">
        <f t="shared" si="636"/>
        <v>95476.25</v>
      </c>
      <c r="V4503" s="5">
        <f t="shared" si="637"/>
        <v>95476.25</v>
      </c>
      <c r="W4503" s="4">
        <f t="shared" si="638"/>
        <v>95476.25</v>
      </c>
      <c r="X4503" s="3">
        <v>0</v>
      </c>
      <c r="Y4503" s="3">
        <v>0</v>
      </c>
      <c r="Z4503" s="2" t="s">
        <v>3</v>
      </c>
      <c r="AA4503" s="2" t="s">
        <v>65</v>
      </c>
      <c r="AB4503" s="2" t="s">
        <v>64</v>
      </c>
      <c r="AC4503" s="1" t="s">
        <v>0</v>
      </c>
    </row>
    <row r="4504" spans="1:29" x14ac:dyDescent="0.25">
      <c r="A4504" s="2" t="s">
        <v>117</v>
      </c>
      <c r="B4504" s="8"/>
      <c r="C4504" s="3"/>
      <c r="D4504" s="2" t="s">
        <v>116</v>
      </c>
      <c r="E4504" s="2" t="s">
        <v>115</v>
      </c>
      <c r="F4504" s="3" t="s">
        <v>7</v>
      </c>
      <c r="G4504" s="3">
        <v>1</v>
      </c>
      <c r="H4504">
        <v>1</v>
      </c>
      <c r="I4504" s="2" t="s">
        <v>114</v>
      </c>
      <c r="J4504" s="2" t="s">
        <v>113</v>
      </c>
      <c r="K4504" s="7">
        <f t="shared" si="630"/>
        <v>215219</v>
      </c>
      <c r="L4504" s="7">
        <f t="shared" si="631"/>
        <v>215219</v>
      </c>
      <c r="M4504" s="2" t="s">
        <v>4</v>
      </c>
      <c r="N4504" s="1">
        <f t="shared" si="632"/>
        <v>0</v>
      </c>
      <c r="O4504" s="5">
        <f t="shared" si="633"/>
        <v>215219</v>
      </c>
      <c r="P4504" s="5">
        <f t="shared" si="634"/>
        <v>215219</v>
      </c>
      <c r="Q4504" s="5">
        <f t="shared" si="635"/>
        <v>215219</v>
      </c>
      <c r="R4504" s="3">
        <v>25</v>
      </c>
      <c r="S4504" s="6">
        <v>25</v>
      </c>
      <c r="T4504" s="6">
        <v>25</v>
      </c>
      <c r="U4504" s="5">
        <f t="shared" si="636"/>
        <v>269023.75</v>
      </c>
      <c r="V4504" s="5">
        <f t="shared" si="637"/>
        <v>269023.75</v>
      </c>
      <c r="W4504" s="4">
        <f t="shared" si="638"/>
        <v>269023.75</v>
      </c>
      <c r="X4504" s="3">
        <v>0</v>
      </c>
      <c r="Y4504" s="3">
        <v>0</v>
      </c>
      <c r="Z4504" s="2" t="s">
        <v>3</v>
      </c>
      <c r="AA4504" s="2" t="s">
        <v>2</v>
      </c>
      <c r="AB4504" s="2" t="s">
        <v>112</v>
      </c>
      <c r="AC4504" s="1" t="s">
        <v>0</v>
      </c>
    </row>
    <row r="4505" spans="1:29" x14ac:dyDescent="0.25">
      <c r="A4505" s="2" t="s">
        <v>111</v>
      </c>
      <c r="B4505" s="8"/>
      <c r="C4505" s="3"/>
      <c r="D4505" s="2" t="s">
        <v>108</v>
      </c>
      <c r="E4505" s="2" t="s">
        <v>107</v>
      </c>
      <c r="F4505" s="3" t="s">
        <v>7</v>
      </c>
      <c r="G4505" s="3">
        <v>1</v>
      </c>
      <c r="H4505">
        <v>1</v>
      </c>
      <c r="I4505" s="2" t="s">
        <v>6</v>
      </c>
      <c r="J4505" s="2" t="s">
        <v>110</v>
      </c>
      <c r="K4505" s="7">
        <f t="shared" si="630"/>
        <v>174426</v>
      </c>
      <c r="L4505" s="7">
        <f t="shared" si="631"/>
        <v>174426</v>
      </c>
      <c r="M4505" s="2" t="s">
        <v>4</v>
      </c>
      <c r="N4505" s="1">
        <f t="shared" si="632"/>
        <v>0</v>
      </c>
      <c r="O4505" s="5">
        <f t="shared" si="633"/>
        <v>174426</v>
      </c>
      <c r="P4505" s="5">
        <f t="shared" si="634"/>
        <v>174426</v>
      </c>
      <c r="Q4505" s="5">
        <f t="shared" si="635"/>
        <v>174426</v>
      </c>
      <c r="R4505" s="3">
        <v>25</v>
      </c>
      <c r="S4505" s="6">
        <v>25</v>
      </c>
      <c r="T4505" s="6">
        <v>25</v>
      </c>
      <c r="U4505" s="5">
        <f t="shared" si="636"/>
        <v>218032.5</v>
      </c>
      <c r="V4505" s="5">
        <f t="shared" si="637"/>
        <v>218032.5</v>
      </c>
      <c r="W4505" s="4">
        <f t="shared" si="638"/>
        <v>218032.5</v>
      </c>
      <c r="X4505" s="3">
        <v>0</v>
      </c>
      <c r="Y4505" s="3">
        <v>0</v>
      </c>
      <c r="Z4505" s="2" t="s">
        <v>3</v>
      </c>
      <c r="AA4505" s="2" t="s">
        <v>30</v>
      </c>
      <c r="AB4505" s="2" t="s">
        <v>105</v>
      </c>
      <c r="AC4505" s="1" t="s">
        <v>0</v>
      </c>
    </row>
    <row r="4506" spans="1:29" x14ac:dyDescent="0.25">
      <c r="A4506" s="2" t="s">
        <v>109</v>
      </c>
      <c r="B4506" s="8"/>
      <c r="C4506" s="3"/>
      <c r="D4506" s="2" t="s">
        <v>108</v>
      </c>
      <c r="E4506" s="2" t="s">
        <v>107</v>
      </c>
      <c r="F4506" s="3" t="s">
        <v>7</v>
      </c>
      <c r="G4506" s="3">
        <v>1</v>
      </c>
      <c r="H4506">
        <v>1</v>
      </c>
      <c r="I4506" s="2" t="s">
        <v>6</v>
      </c>
      <c r="J4506" s="2" t="s">
        <v>106</v>
      </c>
      <c r="K4506" s="7">
        <f t="shared" si="630"/>
        <v>186672</v>
      </c>
      <c r="L4506" s="7">
        <f t="shared" si="631"/>
        <v>186672</v>
      </c>
      <c r="M4506" s="2" t="s">
        <v>4</v>
      </c>
      <c r="N4506" s="1">
        <f t="shared" si="632"/>
        <v>0</v>
      </c>
      <c r="O4506" s="5">
        <f t="shared" si="633"/>
        <v>186672</v>
      </c>
      <c r="P4506" s="5">
        <f t="shared" si="634"/>
        <v>186672</v>
      </c>
      <c r="Q4506" s="5">
        <f t="shared" si="635"/>
        <v>186672</v>
      </c>
      <c r="R4506" s="3">
        <v>25</v>
      </c>
      <c r="S4506" s="6">
        <v>25</v>
      </c>
      <c r="T4506" s="6">
        <v>25</v>
      </c>
      <c r="U4506" s="5">
        <f t="shared" si="636"/>
        <v>233340</v>
      </c>
      <c r="V4506" s="5">
        <f t="shared" si="637"/>
        <v>233340</v>
      </c>
      <c r="W4506" s="4">
        <f t="shared" si="638"/>
        <v>233340</v>
      </c>
      <c r="X4506" s="3">
        <v>0</v>
      </c>
      <c r="Y4506" s="3">
        <v>0</v>
      </c>
      <c r="Z4506" s="2" t="s">
        <v>3</v>
      </c>
      <c r="AA4506" s="2" t="s">
        <v>30</v>
      </c>
      <c r="AB4506" s="2" t="s">
        <v>105</v>
      </c>
      <c r="AC4506" s="1" t="s">
        <v>0</v>
      </c>
    </row>
    <row r="4507" spans="1:29" x14ac:dyDescent="0.25">
      <c r="A4507" s="2" t="s">
        <v>104</v>
      </c>
      <c r="B4507" s="8"/>
      <c r="C4507" s="3"/>
      <c r="D4507" s="2" t="s">
        <v>103</v>
      </c>
      <c r="E4507" s="2" t="s">
        <v>102</v>
      </c>
      <c r="F4507" s="3" t="s">
        <v>7</v>
      </c>
      <c r="G4507" s="3">
        <v>1</v>
      </c>
      <c r="H4507">
        <v>1</v>
      </c>
      <c r="I4507" s="2" t="s">
        <v>6</v>
      </c>
      <c r="J4507" s="2" t="s">
        <v>101</v>
      </c>
      <c r="K4507" s="7">
        <f t="shared" si="630"/>
        <v>261924</v>
      </c>
      <c r="L4507" s="7">
        <f t="shared" si="631"/>
        <v>261924</v>
      </c>
      <c r="M4507" s="2" t="s">
        <v>4</v>
      </c>
      <c r="N4507" s="1">
        <f t="shared" si="632"/>
        <v>0</v>
      </c>
      <c r="O4507" s="5">
        <f t="shared" si="633"/>
        <v>261924</v>
      </c>
      <c r="P4507" s="5">
        <f t="shared" si="634"/>
        <v>261924</v>
      </c>
      <c r="Q4507" s="5">
        <f t="shared" si="635"/>
        <v>261924</v>
      </c>
      <c r="R4507" s="3">
        <v>25</v>
      </c>
      <c r="S4507" s="6">
        <v>25</v>
      </c>
      <c r="T4507" s="6">
        <v>25</v>
      </c>
      <c r="U4507" s="5">
        <f t="shared" si="636"/>
        <v>327405</v>
      </c>
      <c r="V4507" s="5">
        <f t="shared" si="637"/>
        <v>327405</v>
      </c>
      <c r="W4507" s="4">
        <f t="shared" si="638"/>
        <v>327405</v>
      </c>
      <c r="X4507" s="3">
        <v>0</v>
      </c>
      <c r="Y4507" s="3">
        <v>0</v>
      </c>
      <c r="Z4507" s="2" t="s">
        <v>3</v>
      </c>
      <c r="AA4507" s="2" t="s">
        <v>12</v>
      </c>
      <c r="AB4507" s="2" t="s">
        <v>100</v>
      </c>
      <c r="AC4507" s="1" t="s">
        <v>0</v>
      </c>
    </row>
    <row r="4508" spans="1:29" x14ac:dyDescent="0.25">
      <c r="A4508" s="2" t="s">
        <v>99</v>
      </c>
      <c r="B4508" s="8"/>
      <c r="C4508" s="3"/>
      <c r="D4508" s="2" t="s">
        <v>98</v>
      </c>
      <c r="E4508" s="2" t="s">
        <v>97</v>
      </c>
      <c r="F4508" s="3" t="s">
        <v>7</v>
      </c>
      <c r="G4508" s="3">
        <v>1</v>
      </c>
      <c r="H4508">
        <v>1</v>
      </c>
      <c r="I4508" s="2" t="s">
        <v>6</v>
      </c>
      <c r="J4508" s="2" t="s">
        <v>96</v>
      </c>
      <c r="K4508" s="7">
        <f t="shared" si="630"/>
        <v>348088</v>
      </c>
      <c r="L4508" s="7">
        <f t="shared" si="631"/>
        <v>348088</v>
      </c>
      <c r="M4508" s="2" t="s">
        <v>4</v>
      </c>
      <c r="N4508" s="1">
        <f t="shared" si="632"/>
        <v>0</v>
      </c>
      <c r="O4508" s="5">
        <f t="shared" si="633"/>
        <v>348088</v>
      </c>
      <c r="P4508" s="5">
        <f t="shared" si="634"/>
        <v>348088</v>
      </c>
      <c r="Q4508" s="5">
        <f t="shared" si="635"/>
        <v>348088</v>
      </c>
      <c r="R4508" s="3">
        <v>25</v>
      </c>
      <c r="S4508" s="6">
        <v>25</v>
      </c>
      <c r="T4508" s="6">
        <v>25</v>
      </c>
      <c r="U4508" s="5">
        <f t="shared" si="636"/>
        <v>435110</v>
      </c>
      <c r="V4508" s="5">
        <f t="shared" si="637"/>
        <v>435110</v>
      </c>
      <c r="W4508" s="4">
        <f t="shared" si="638"/>
        <v>435110</v>
      </c>
      <c r="X4508" s="3">
        <v>0</v>
      </c>
      <c r="Y4508" s="3">
        <v>0</v>
      </c>
      <c r="Z4508" s="2" t="s">
        <v>3</v>
      </c>
      <c r="AA4508" s="2" t="s">
        <v>95</v>
      </c>
      <c r="AB4508" s="2" t="s">
        <v>94</v>
      </c>
      <c r="AC4508" s="1" t="s">
        <v>0</v>
      </c>
    </row>
    <row r="4509" spans="1:29" x14ac:dyDescent="0.25">
      <c r="A4509" s="2" t="s">
        <v>93</v>
      </c>
      <c r="B4509" s="8"/>
      <c r="C4509" s="3"/>
      <c r="D4509" s="2" t="s">
        <v>92</v>
      </c>
      <c r="E4509" s="2" t="s">
        <v>85</v>
      </c>
      <c r="F4509" s="3" t="s">
        <v>7</v>
      </c>
      <c r="G4509" s="3">
        <v>1</v>
      </c>
      <c r="H4509">
        <v>1</v>
      </c>
      <c r="I4509" s="2" t="s">
        <v>19</v>
      </c>
      <c r="J4509" s="2" t="s">
        <v>91</v>
      </c>
      <c r="K4509" s="7">
        <f t="shared" si="630"/>
        <v>59777</v>
      </c>
      <c r="L4509" s="7">
        <f t="shared" si="631"/>
        <v>59777</v>
      </c>
      <c r="M4509" s="2" t="s">
        <v>4</v>
      </c>
      <c r="N4509" s="1">
        <f t="shared" si="632"/>
        <v>0</v>
      </c>
      <c r="O4509" s="5">
        <f t="shared" si="633"/>
        <v>59777</v>
      </c>
      <c r="P4509" s="5">
        <f t="shared" si="634"/>
        <v>59777</v>
      </c>
      <c r="Q4509" s="5">
        <f t="shared" si="635"/>
        <v>59777</v>
      </c>
      <c r="R4509" s="3">
        <v>25</v>
      </c>
      <c r="S4509" s="6">
        <v>25</v>
      </c>
      <c r="T4509" s="6">
        <v>25</v>
      </c>
      <c r="U4509" s="5">
        <f t="shared" si="636"/>
        <v>74721.25</v>
      </c>
      <c r="V4509" s="5">
        <f t="shared" si="637"/>
        <v>74721.25</v>
      </c>
      <c r="W4509" s="4">
        <f t="shared" si="638"/>
        <v>74721.25</v>
      </c>
      <c r="X4509" s="3">
        <v>0</v>
      </c>
      <c r="Y4509" s="3">
        <v>0</v>
      </c>
      <c r="Z4509" s="2" t="s">
        <v>3</v>
      </c>
      <c r="AA4509" s="2" t="s">
        <v>83</v>
      </c>
      <c r="AB4509" s="2" t="s">
        <v>82</v>
      </c>
      <c r="AC4509" s="1" t="s">
        <v>0</v>
      </c>
    </row>
    <row r="4510" spans="1:29" x14ac:dyDescent="0.25">
      <c r="A4510" s="2" t="s">
        <v>90</v>
      </c>
      <c r="B4510" s="8"/>
      <c r="C4510" s="3"/>
      <c r="D4510" s="2" t="s">
        <v>89</v>
      </c>
      <c r="E4510" s="2" t="s">
        <v>85</v>
      </c>
      <c r="F4510" s="3" t="s">
        <v>7</v>
      </c>
      <c r="G4510" s="3">
        <v>1</v>
      </c>
      <c r="H4510">
        <v>1</v>
      </c>
      <c r="I4510" s="2" t="s">
        <v>19</v>
      </c>
      <c r="J4510" s="2" t="s">
        <v>88</v>
      </c>
      <c r="K4510" s="7">
        <f t="shared" si="630"/>
        <v>32777</v>
      </c>
      <c r="L4510" s="7">
        <f t="shared" si="631"/>
        <v>32777</v>
      </c>
      <c r="M4510" s="2" t="s">
        <v>4</v>
      </c>
      <c r="N4510" s="1">
        <f t="shared" si="632"/>
        <v>0</v>
      </c>
      <c r="O4510" s="5">
        <f t="shared" si="633"/>
        <v>32777</v>
      </c>
      <c r="P4510" s="5">
        <f t="shared" si="634"/>
        <v>32777</v>
      </c>
      <c r="Q4510" s="5">
        <f t="shared" si="635"/>
        <v>32777</v>
      </c>
      <c r="R4510" s="3">
        <v>25</v>
      </c>
      <c r="S4510" s="6">
        <v>25</v>
      </c>
      <c r="T4510" s="6">
        <v>25</v>
      </c>
      <c r="U4510" s="5">
        <f t="shared" si="636"/>
        <v>40971.25</v>
      </c>
      <c r="V4510" s="5">
        <f t="shared" si="637"/>
        <v>40971.25</v>
      </c>
      <c r="W4510" s="4">
        <f t="shared" si="638"/>
        <v>40971.25</v>
      </c>
      <c r="X4510" s="3">
        <v>0</v>
      </c>
      <c r="Y4510" s="3">
        <v>0</v>
      </c>
      <c r="Z4510" s="2" t="s">
        <v>3</v>
      </c>
      <c r="AA4510" s="2" t="s">
        <v>83</v>
      </c>
      <c r="AB4510" s="2" t="s">
        <v>82</v>
      </c>
      <c r="AC4510" s="1" t="s">
        <v>0</v>
      </c>
    </row>
    <row r="4511" spans="1:29" x14ac:dyDescent="0.25">
      <c r="A4511" s="2" t="s">
        <v>87</v>
      </c>
      <c r="B4511" s="8"/>
      <c r="C4511" s="3"/>
      <c r="D4511" s="2" t="s">
        <v>86</v>
      </c>
      <c r="E4511" s="2" t="s">
        <v>85</v>
      </c>
      <c r="F4511" s="3" t="s">
        <v>7</v>
      </c>
      <c r="G4511" s="3">
        <v>1</v>
      </c>
      <c r="H4511">
        <v>1</v>
      </c>
      <c r="I4511" s="2" t="s">
        <v>19</v>
      </c>
      <c r="J4511" s="2" t="s">
        <v>84</v>
      </c>
      <c r="K4511" s="7">
        <f t="shared" si="630"/>
        <v>21977</v>
      </c>
      <c r="L4511" s="7">
        <f t="shared" si="631"/>
        <v>21977</v>
      </c>
      <c r="M4511" s="2" t="s">
        <v>4</v>
      </c>
      <c r="N4511" s="1">
        <f t="shared" si="632"/>
        <v>0</v>
      </c>
      <c r="O4511" s="5">
        <f t="shared" si="633"/>
        <v>21977</v>
      </c>
      <c r="P4511" s="5">
        <f t="shared" si="634"/>
        <v>21977</v>
      </c>
      <c r="Q4511" s="5">
        <f t="shared" si="635"/>
        <v>21977</v>
      </c>
      <c r="R4511" s="3">
        <v>25</v>
      </c>
      <c r="S4511" s="6">
        <v>25</v>
      </c>
      <c r="T4511" s="6">
        <v>25</v>
      </c>
      <c r="U4511" s="5">
        <f t="shared" si="636"/>
        <v>27471.25</v>
      </c>
      <c r="V4511" s="5">
        <f t="shared" si="637"/>
        <v>27471.25</v>
      </c>
      <c r="W4511" s="4">
        <f t="shared" si="638"/>
        <v>27471.25</v>
      </c>
      <c r="X4511" s="3">
        <v>0</v>
      </c>
      <c r="Y4511" s="3">
        <v>0</v>
      </c>
      <c r="Z4511" s="2" t="s">
        <v>3</v>
      </c>
      <c r="AA4511" s="2" t="s">
        <v>83</v>
      </c>
      <c r="AB4511" s="2" t="s">
        <v>82</v>
      </c>
      <c r="AC4511" s="1" t="s">
        <v>0</v>
      </c>
    </row>
    <row r="4512" spans="1:29" x14ac:dyDescent="0.25">
      <c r="A4512" s="2" t="s">
        <v>81</v>
      </c>
      <c r="B4512" s="8"/>
      <c r="C4512" s="3"/>
      <c r="D4512" s="2" t="s">
        <v>80</v>
      </c>
      <c r="E4512" s="2" t="s">
        <v>79</v>
      </c>
      <c r="F4512" s="3" t="s">
        <v>7</v>
      </c>
      <c r="G4512" s="3">
        <v>1</v>
      </c>
      <c r="H4512">
        <v>1</v>
      </c>
      <c r="I4512" s="2" t="s">
        <v>19</v>
      </c>
      <c r="J4512" s="2" t="s">
        <v>78</v>
      </c>
      <c r="K4512" s="7">
        <f t="shared" si="630"/>
        <v>7073</v>
      </c>
      <c r="L4512" s="7">
        <f t="shared" si="631"/>
        <v>7073</v>
      </c>
      <c r="M4512" s="2" t="s">
        <v>4</v>
      </c>
      <c r="N4512" s="1">
        <f t="shared" si="632"/>
        <v>0</v>
      </c>
      <c r="O4512" s="5">
        <f t="shared" si="633"/>
        <v>7073</v>
      </c>
      <c r="P4512" s="5">
        <f t="shared" si="634"/>
        <v>7073</v>
      </c>
      <c r="Q4512" s="5">
        <f t="shared" si="635"/>
        <v>7073</v>
      </c>
      <c r="R4512" s="3">
        <v>25</v>
      </c>
      <c r="S4512" s="6">
        <v>25</v>
      </c>
      <c r="T4512" s="6">
        <v>25</v>
      </c>
      <c r="U4512" s="5">
        <f t="shared" si="636"/>
        <v>8841.25</v>
      </c>
      <c r="V4512" s="5">
        <f t="shared" si="637"/>
        <v>8841.25</v>
      </c>
      <c r="W4512" s="4">
        <f t="shared" si="638"/>
        <v>8841.25</v>
      </c>
      <c r="X4512" s="3">
        <v>0</v>
      </c>
      <c r="Y4512" s="3">
        <v>0</v>
      </c>
      <c r="Z4512" s="2" t="s">
        <v>54</v>
      </c>
      <c r="AA4512" s="2" t="s">
        <v>77</v>
      </c>
      <c r="AB4512" s="2" t="s">
        <v>76</v>
      </c>
      <c r="AC4512" s="1" t="s">
        <v>0</v>
      </c>
    </row>
    <row r="4513" spans="1:29" x14ac:dyDescent="0.25">
      <c r="A4513" s="2" t="s">
        <v>75</v>
      </c>
      <c r="B4513" s="8"/>
      <c r="C4513" s="3"/>
      <c r="D4513" s="2" t="s">
        <v>74</v>
      </c>
      <c r="E4513" s="2" t="s">
        <v>73</v>
      </c>
      <c r="F4513" s="3" t="s">
        <v>7</v>
      </c>
      <c r="G4513" s="3">
        <v>1</v>
      </c>
      <c r="H4513">
        <v>1</v>
      </c>
      <c r="I4513" s="2" t="s">
        <v>6</v>
      </c>
      <c r="J4513" s="2" t="s">
        <v>72</v>
      </c>
      <c r="K4513" s="7">
        <f t="shared" si="630"/>
        <v>132993</v>
      </c>
      <c r="L4513" s="7">
        <f t="shared" si="631"/>
        <v>132993</v>
      </c>
      <c r="M4513" s="2" t="s">
        <v>4</v>
      </c>
      <c r="N4513" s="1">
        <f t="shared" si="632"/>
        <v>0</v>
      </c>
      <c r="O4513" s="5">
        <f t="shared" si="633"/>
        <v>132993</v>
      </c>
      <c r="P4513" s="5">
        <f t="shared" si="634"/>
        <v>132993</v>
      </c>
      <c r="Q4513" s="5">
        <f t="shared" si="635"/>
        <v>132993</v>
      </c>
      <c r="R4513" s="3">
        <v>25</v>
      </c>
      <c r="S4513" s="6">
        <v>25</v>
      </c>
      <c r="T4513" s="6">
        <v>25</v>
      </c>
      <c r="U4513" s="5">
        <f t="shared" si="636"/>
        <v>166241.25</v>
      </c>
      <c r="V4513" s="5">
        <f t="shared" si="637"/>
        <v>166241.25</v>
      </c>
      <c r="W4513" s="4">
        <f t="shared" si="638"/>
        <v>166241.25</v>
      </c>
      <c r="X4513" s="3">
        <v>0</v>
      </c>
      <c r="Y4513" s="3">
        <v>0</v>
      </c>
      <c r="Z4513" s="2" t="s">
        <v>3</v>
      </c>
      <c r="AA4513" s="2" t="s">
        <v>71</v>
      </c>
      <c r="AB4513" s="2" t="s">
        <v>70</v>
      </c>
      <c r="AC4513" s="1" t="s">
        <v>0</v>
      </c>
    </row>
    <row r="4514" spans="1:29" x14ac:dyDescent="0.25">
      <c r="A4514" s="2" t="s">
        <v>69</v>
      </c>
      <c r="B4514" s="8"/>
      <c r="C4514" s="3"/>
      <c r="D4514" s="2" t="s">
        <v>68</v>
      </c>
      <c r="E4514" s="2" t="s">
        <v>67</v>
      </c>
      <c r="F4514" s="3" t="s">
        <v>7</v>
      </c>
      <c r="G4514" s="3">
        <v>1</v>
      </c>
      <c r="H4514">
        <v>1</v>
      </c>
      <c r="I4514" s="2" t="s">
        <v>6</v>
      </c>
      <c r="J4514" s="2" t="s">
        <v>66</v>
      </c>
      <c r="K4514" s="7">
        <f t="shared" si="630"/>
        <v>54896</v>
      </c>
      <c r="L4514" s="7">
        <f t="shared" si="631"/>
        <v>54896</v>
      </c>
      <c r="M4514" s="2" t="s">
        <v>4</v>
      </c>
      <c r="N4514" s="1">
        <f t="shared" si="632"/>
        <v>0</v>
      </c>
      <c r="O4514" s="5">
        <f t="shared" si="633"/>
        <v>54896</v>
      </c>
      <c r="P4514" s="5">
        <f t="shared" si="634"/>
        <v>54896</v>
      </c>
      <c r="Q4514" s="5">
        <f t="shared" si="635"/>
        <v>54896</v>
      </c>
      <c r="R4514" s="3">
        <v>25</v>
      </c>
      <c r="S4514" s="6">
        <v>25</v>
      </c>
      <c r="T4514" s="6">
        <v>25</v>
      </c>
      <c r="U4514" s="5">
        <f t="shared" si="636"/>
        <v>68620</v>
      </c>
      <c r="V4514" s="5">
        <f t="shared" si="637"/>
        <v>68620</v>
      </c>
      <c r="W4514" s="4">
        <f t="shared" si="638"/>
        <v>68620</v>
      </c>
      <c r="X4514" s="3">
        <v>0</v>
      </c>
      <c r="Y4514" s="3">
        <v>0</v>
      </c>
      <c r="Z4514" s="2" t="s">
        <v>3</v>
      </c>
      <c r="AA4514" s="2" t="s">
        <v>65</v>
      </c>
      <c r="AB4514" s="2" t="s">
        <v>64</v>
      </c>
      <c r="AC4514" s="1" t="s">
        <v>0</v>
      </c>
    </row>
    <row r="4515" spans="1:29" x14ac:dyDescent="0.25">
      <c r="A4515" s="2" t="s">
        <v>63</v>
      </c>
      <c r="B4515" s="8"/>
      <c r="C4515" s="3"/>
      <c r="D4515" s="2" t="s">
        <v>62</v>
      </c>
      <c r="E4515" s="2" t="s">
        <v>58</v>
      </c>
      <c r="F4515" s="3" t="s">
        <v>7</v>
      </c>
      <c r="G4515" s="3">
        <v>1</v>
      </c>
      <c r="H4515">
        <v>1</v>
      </c>
      <c r="I4515" s="2" t="s">
        <v>57</v>
      </c>
      <c r="J4515" s="2" t="s">
        <v>61</v>
      </c>
      <c r="K4515" s="7">
        <f t="shared" si="630"/>
        <v>84065</v>
      </c>
      <c r="L4515" s="7">
        <f t="shared" si="631"/>
        <v>84065</v>
      </c>
      <c r="M4515" s="2" t="s">
        <v>55</v>
      </c>
      <c r="N4515" s="1">
        <f t="shared" si="632"/>
        <v>0</v>
      </c>
      <c r="O4515" s="5">
        <f t="shared" si="633"/>
        <v>84065</v>
      </c>
      <c r="P4515" s="5">
        <f t="shared" si="634"/>
        <v>84065</v>
      </c>
      <c r="Q4515" s="5">
        <f t="shared" si="635"/>
        <v>84065</v>
      </c>
      <c r="R4515" s="3">
        <v>25</v>
      </c>
      <c r="S4515" s="6">
        <v>25</v>
      </c>
      <c r="T4515" s="6">
        <v>25</v>
      </c>
      <c r="U4515" s="5">
        <f t="shared" si="636"/>
        <v>105081.25</v>
      </c>
      <c r="V4515" s="5">
        <f t="shared" si="637"/>
        <v>105081.25</v>
      </c>
      <c r="W4515" s="4">
        <f t="shared" si="638"/>
        <v>105081.25</v>
      </c>
      <c r="X4515" s="3">
        <v>0</v>
      </c>
      <c r="Y4515" s="3">
        <v>0</v>
      </c>
      <c r="Z4515" s="2" t="s">
        <v>54</v>
      </c>
      <c r="AA4515" s="2" t="s">
        <v>53</v>
      </c>
      <c r="AB4515" s="2" t="s">
        <v>52</v>
      </c>
      <c r="AC4515" s="1" t="s">
        <v>0</v>
      </c>
    </row>
    <row r="4516" spans="1:29" x14ac:dyDescent="0.25">
      <c r="A4516" s="2" t="s">
        <v>60</v>
      </c>
      <c r="B4516" s="8"/>
      <c r="C4516" s="3"/>
      <c r="D4516" s="2" t="s">
        <v>59</v>
      </c>
      <c r="E4516" s="2" t="s">
        <v>58</v>
      </c>
      <c r="F4516" s="3" t="s">
        <v>7</v>
      </c>
      <c r="G4516" s="3">
        <v>1</v>
      </c>
      <c r="H4516">
        <v>1</v>
      </c>
      <c r="I4516" s="2" t="s">
        <v>57</v>
      </c>
      <c r="J4516" s="2" t="s">
        <v>56</v>
      </c>
      <c r="K4516" s="7">
        <f t="shared" si="630"/>
        <v>40789</v>
      </c>
      <c r="L4516" s="7">
        <f t="shared" si="631"/>
        <v>40789</v>
      </c>
      <c r="M4516" s="2" t="s">
        <v>55</v>
      </c>
      <c r="N4516" s="1">
        <f t="shared" si="632"/>
        <v>0</v>
      </c>
      <c r="O4516" s="5">
        <f t="shared" si="633"/>
        <v>40789</v>
      </c>
      <c r="P4516" s="5">
        <f t="shared" si="634"/>
        <v>40789</v>
      </c>
      <c r="Q4516" s="5">
        <f t="shared" si="635"/>
        <v>40789</v>
      </c>
      <c r="R4516" s="3">
        <v>25</v>
      </c>
      <c r="S4516" s="6">
        <v>25</v>
      </c>
      <c r="T4516" s="6">
        <v>25</v>
      </c>
      <c r="U4516" s="5">
        <f t="shared" si="636"/>
        <v>50986.25</v>
      </c>
      <c r="V4516" s="5">
        <f t="shared" si="637"/>
        <v>50986.25</v>
      </c>
      <c r="W4516" s="4">
        <f t="shared" si="638"/>
        <v>50986.25</v>
      </c>
      <c r="X4516" s="3">
        <v>0</v>
      </c>
      <c r="Y4516" s="3">
        <v>0</v>
      </c>
      <c r="Z4516" s="2" t="s">
        <v>54</v>
      </c>
      <c r="AA4516" s="2" t="s">
        <v>53</v>
      </c>
      <c r="AB4516" s="2" t="s">
        <v>52</v>
      </c>
      <c r="AC4516" s="1" t="s">
        <v>0</v>
      </c>
    </row>
    <row r="4517" spans="1:29" x14ac:dyDescent="0.25">
      <c r="A4517" s="2" t="s">
        <v>51</v>
      </c>
      <c r="B4517" s="8"/>
      <c r="C4517" s="3"/>
      <c r="D4517" s="2" t="s">
        <v>50</v>
      </c>
      <c r="E4517" s="2" t="s">
        <v>20</v>
      </c>
      <c r="F4517" s="3" t="s">
        <v>7</v>
      </c>
      <c r="G4517" s="3">
        <v>1</v>
      </c>
      <c r="H4517">
        <v>1</v>
      </c>
      <c r="I4517" s="2" t="s">
        <v>19</v>
      </c>
      <c r="J4517" s="2" t="s">
        <v>49</v>
      </c>
      <c r="K4517" s="7">
        <f t="shared" si="630"/>
        <v>12123</v>
      </c>
      <c r="L4517" s="7">
        <f t="shared" si="631"/>
        <v>12123</v>
      </c>
      <c r="M4517" s="2" t="s">
        <v>4</v>
      </c>
      <c r="N4517" s="1">
        <f t="shared" si="632"/>
        <v>0</v>
      </c>
      <c r="O4517" s="5">
        <f t="shared" si="633"/>
        <v>12123</v>
      </c>
      <c r="P4517" s="5">
        <f t="shared" si="634"/>
        <v>12123</v>
      </c>
      <c r="Q4517" s="5">
        <f t="shared" si="635"/>
        <v>12123</v>
      </c>
      <c r="R4517" s="3">
        <v>25</v>
      </c>
      <c r="S4517" s="6">
        <v>25</v>
      </c>
      <c r="T4517" s="6">
        <v>25</v>
      </c>
      <c r="U4517" s="5">
        <f t="shared" si="636"/>
        <v>15153.75</v>
      </c>
      <c r="V4517" s="5">
        <f t="shared" si="637"/>
        <v>15153.75</v>
      </c>
      <c r="W4517" s="4">
        <f t="shared" si="638"/>
        <v>15153.75</v>
      </c>
      <c r="X4517" s="3">
        <v>0</v>
      </c>
      <c r="Y4517" s="3">
        <v>0</v>
      </c>
      <c r="Z4517" s="2" t="s">
        <v>3</v>
      </c>
      <c r="AA4517" s="2" t="s">
        <v>17</v>
      </c>
      <c r="AB4517" s="2" t="s">
        <v>16</v>
      </c>
      <c r="AC4517" s="1" t="s">
        <v>0</v>
      </c>
    </row>
    <row r="4518" spans="1:29" x14ac:dyDescent="0.25">
      <c r="A4518" s="2" t="s">
        <v>48</v>
      </c>
      <c r="B4518" s="8"/>
      <c r="C4518" s="3"/>
      <c r="D4518" s="2" t="s">
        <v>47</v>
      </c>
      <c r="E4518" s="2" t="s">
        <v>8</v>
      </c>
      <c r="F4518" s="3" t="s">
        <v>7</v>
      </c>
      <c r="G4518" s="3">
        <v>1</v>
      </c>
      <c r="H4518">
        <v>1</v>
      </c>
      <c r="I4518" s="2" t="s">
        <v>6</v>
      </c>
      <c r="J4518" s="2" t="s">
        <v>46</v>
      </c>
      <c r="K4518" s="7">
        <f t="shared" si="630"/>
        <v>56480</v>
      </c>
      <c r="L4518" s="7">
        <f t="shared" si="631"/>
        <v>56480</v>
      </c>
      <c r="M4518" s="2" t="s">
        <v>4</v>
      </c>
      <c r="N4518" s="1">
        <f t="shared" si="632"/>
        <v>0</v>
      </c>
      <c r="O4518" s="5">
        <f t="shared" si="633"/>
        <v>56480</v>
      </c>
      <c r="P4518" s="5">
        <f t="shared" si="634"/>
        <v>56480</v>
      </c>
      <c r="Q4518" s="5">
        <f t="shared" si="635"/>
        <v>56480</v>
      </c>
      <c r="R4518" s="3">
        <v>25</v>
      </c>
      <c r="S4518" s="6">
        <v>25</v>
      </c>
      <c r="T4518" s="6">
        <v>25</v>
      </c>
      <c r="U4518" s="5">
        <f t="shared" si="636"/>
        <v>70600</v>
      </c>
      <c r="V4518" s="5">
        <f t="shared" si="637"/>
        <v>70600</v>
      </c>
      <c r="W4518" s="4">
        <f t="shared" si="638"/>
        <v>70600</v>
      </c>
      <c r="X4518" s="3">
        <v>0</v>
      </c>
      <c r="Y4518" s="3">
        <v>0</v>
      </c>
      <c r="Z4518" s="2" t="s">
        <v>3</v>
      </c>
      <c r="AA4518" s="2" t="s">
        <v>12</v>
      </c>
      <c r="AB4518" s="2" t="s">
        <v>45</v>
      </c>
      <c r="AC4518" s="1" t="s">
        <v>0</v>
      </c>
    </row>
    <row r="4519" spans="1:29" x14ac:dyDescent="0.25">
      <c r="A4519" s="2" t="s">
        <v>44</v>
      </c>
      <c r="B4519" s="8"/>
      <c r="C4519" s="3"/>
      <c r="D4519" s="2" t="s">
        <v>43</v>
      </c>
      <c r="E4519" s="2" t="s">
        <v>8</v>
      </c>
      <c r="F4519" s="3" t="s">
        <v>7</v>
      </c>
      <c r="G4519" s="3">
        <v>1</v>
      </c>
      <c r="H4519">
        <v>1</v>
      </c>
      <c r="I4519" s="2" t="s">
        <v>19</v>
      </c>
      <c r="J4519" s="2" t="s">
        <v>42</v>
      </c>
      <c r="K4519" s="7">
        <f t="shared" si="630"/>
        <v>96621</v>
      </c>
      <c r="L4519" s="7">
        <f t="shared" si="631"/>
        <v>96621</v>
      </c>
      <c r="M4519" s="2" t="s">
        <v>4</v>
      </c>
      <c r="N4519" s="1">
        <f t="shared" si="632"/>
        <v>0</v>
      </c>
      <c r="O4519" s="5">
        <f t="shared" si="633"/>
        <v>96621</v>
      </c>
      <c r="P4519" s="5">
        <f t="shared" si="634"/>
        <v>96621</v>
      </c>
      <c r="Q4519" s="5">
        <f t="shared" si="635"/>
        <v>96621</v>
      </c>
      <c r="R4519" s="3">
        <v>25</v>
      </c>
      <c r="S4519" s="6">
        <v>25</v>
      </c>
      <c r="T4519" s="6">
        <v>25</v>
      </c>
      <c r="U4519" s="5">
        <f t="shared" si="636"/>
        <v>120776.25</v>
      </c>
      <c r="V4519" s="5">
        <f t="shared" si="637"/>
        <v>120776.25</v>
      </c>
      <c r="W4519" s="4">
        <f t="shared" si="638"/>
        <v>120776.25</v>
      </c>
      <c r="X4519" s="3">
        <v>0</v>
      </c>
      <c r="Y4519" s="3">
        <v>0</v>
      </c>
      <c r="Z4519" s="2" t="s">
        <v>3</v>
      </c>
      <c r="AA4519" s="2" t="s">
        <v>41</v>
      </c>
      <c r="AB4519" s="2" t="s">
        <v>40</v>
      </c>
      <c r="AC4519" s="1" t="s">
        <v>0</v>
      </c>
    </row>
    <row r="4520" spans="1:29" x14ac:dyDescent="0.25">
      <c r="A4520" s="2" t="s">
        <v>39</v>
      </c>
      <c r="B4520" s="8"/>
      <c r="C4520" s="3"/>
      <c r="D4520" s="2" t="s">
        <v>38</v>
      </c>
      <c r="E4520" s="2" t="s">
        <v>26</v>
      </c>
      <c r="F4520" s="3" t="s">
        <v>7</v>
      </c>
      <c r="G4520" s="3">
        <v>1</v>
      </c>
      <c r="H4520">
        <v>1</v>
      </c>
      <c r="I4520" s="2" t="s">
        <v>6</v>
      </c>
      <c r="J4520" s="2" t="s">
        <v>37</v>
      </c>
      <c r="K4520" s="7">
        <f t="shared" si="630"/>
        <v>12250</v>
      </c>
      <c r="L4520" s="7">
        <f t="shared" si="631"/>
        <v>12250</v>
      </c>
      <c r="M4520" s="2" t="s">
        <v>4</v>
      </c>
      <c r="N4520" s="1">
        <f t="shared" si="632"/>
        <v>0</v>
      </c>
      <c r="O4520" s="5">
        <f t="shared" si="633"/>
        <v>12250</v>
      </c>
      <c r="P4520" s="5">
        <f t="shared" si="634"/>
        <v>12250</v>
      </c>
      <c r="Q4520" s="5">
        <f t="shared" si="635"/>
        <v>12250</v>
      </c>
      <c r="R4520" s="3">
        <v>25</v>
      </c>
      <c r="S4520" s="6">
        <v>25</v>
      </c>
      <c r="T4520" s="6">
        <v>25</v>
      </c>
      <c r="U4520" s="5">
        <f t="shared" si="636"/>
        <v>15312.5</v>
      </c>
      <c r="V4520" s="5">
        <f t="shared" si="637"/>
        <v>15312.5</v>
      </c>
      <c r="W4520" s="4">
        <f t="shared" si="638"/>
        <v>15312.5</v>
      </c>
      <c r="X4520" s="3">
        <v>0</v>
      </c>
      <c r="Y4520" s="3">
        <v>0</v>
      </c>
      <c r="Z4520" s="2" t="s">
        <v>3</v>
      </c>
      <c r="AA4520" s="2" t="s">
        <v>2</v>
      </c>
      <c r="AB4520" s="2" t="s">
        <v>1</v>
      </c>
      <c r="AC4520" s="1" t="s">
        <v>0</v>
      </c>
    </row>
    <row r="4521" spans="1:29" x14ac:dyDescent="0.25">
      <c r="A4521" s="2" t="s">
        <v>36</v>
      </c>
      <c r="B4521" s="8"/>
      <c r="C4521" s="3"/>
      <c r="D4521" s="2" t="s">
        <v>35</v>
      </c>
      <c r="E4521" s="2" t="s">
        <v>26</v>
      </c>
      <c r="F4521" s="3" t="s">
        <v>7</v>
      </c>
      <c r="G4521" s="3">
        <v>1</v>
      </c>
      <c r="H4521">
        <v>1</v>
      </c>
      <c r="I4521" s="2" t="s">
        <v>6</v>
      </c>
      <c r="J4521" s="2" t="s">
        <v>34</v>
      </c>
      <c r="K4521" s="7">
        <f t="shared" si="630"/>
        <v>8167</v>
      </c>
      <c r="L4521" s="7">
        <f t="shared" si="631"/>
        <v>8167</v>
      </c>
      <c r="M4521" s="2" t="s">
        <v>4</v>
      </c>
      <c r="N4521" s="1">
        <f t="shared" si="632"/>
        <v>0</v>
      </c>
      <c r="O4521" s="5">
        <f t="shared" si="633"/>
        <v>8167</v>
      </c>
      <c r="P4521" s="5">
        <f t="shared" si="634"/>
        <v>8167</v>
      </c>
      <c r="Q4521" s="5">
        <f t="shared" si="635"/>
        <v>8167</v>
      </c>
      <c r="R4521" s="3">
        <v>25</v>
      </c>
      <c r="S4521" s="6">
        <v>25</v>
      </c>
      <c r="T4521" s="6">
        <v>25</v>
      </c>
      <c r="U4521" s="5">
        <f t="shared" si="636"/>
        <v>10208.75</v>
      </c>
      <c r="V4521" s="5">
        <f t="shared" si="637"/>
        <v>10208.75</v>
      </c>
      <c r="W4521" s="4">
        <f t="shared" si="638"/>
        <v>10208.75</v>
      </c>
      <c r="X4521" s="3">
        <v>0</v>
      </c>
      <c r="Y4521" s="3">
        <v>0</v>
      </c>
      <c r="Z4521" s="2" t="s">
        <v>3</v>
      </c>
      <c r="AA4521" s="2" t="s">
        <v>2</v>
      </c>
      <c r="AB4521" s="2" t="s">
        <v>1</v>
      </c>
      <c r="AC4521" s="1" t="s">
        <v>0</v>
      </c>
    </row>
    <row r="4522" spans="1:29" x14ac:dyDescent="0.25">
      <c r="A4522" s="2" t="s">
        <v>33</v>
      </c>
      <c r="B4522" s="8"/>
      <c r="C4522" s="3"/>
      <c r="D4522" s="2" t="s">
        <v>32</v>
      </c>
      <c r="E4522" s="2" t="s">
        <v>26</v>
      </c>
      <c r="F4522" s="3" t="s">
        <v>7</v>
      </c>
      <c r="G4522" s="3">
        <v>1</v>
      </c>
      <c r="H4522">
        <v>1</v>
      </c>
      <c r="I4522" s="2" t="s">
        <v>6</v>
      </c>
      <c r="J4522" s="2" t="s">
        <v>31</v>
      </c>
      <c r="K4522" s="7">
        <f t="shared" si="630"/>
        <v>23742</v>
      </c>
      <c r="L4522" s="7">
        <f t="shared" si="631"/>
        <v>23742</v>
      </c>
      <c r="M4522" s="2" t="s">
        <v>4</v>
      </c>
      <c r="N4522" s="1">
        <f t="shared" si="632"/>
        <v>0</v>
      </c>
      <c r="O4522" s="5">
        <f t="shared" si="633"/>
        <v>23742</v>
      </c>
      <c r="P4522" s="5">
        <f t="shared" si="634"/>
        <v>23742</v>
      </c>
      <c r="Q4522" s="5">
        <f t="shared" si="635"/>
        <v>23742</v>
      </c>
      <c r="R4522" s="3">
        <v>25</v>
      </c>
      <c r="S4522" s="6">
        <v>25</v>
      </c>
      <c r="T4522" s="6">
        <v>25</v>
      </c>
      <c r="U4522" s="5">
        <f t="shared" si="636"/>
        <v>29677.5</v>
      </c>
      <c r="V4522" s="5">
        <f t="shared" si="637"/>
        <v>29677.5</v>
      </c>
      <c r="W4522" s="4">
        <f t="shared" si="638"/>
        <v>29677.5</v>
      </c>
      <c r="X4522" s="3">
        <v>0</v>
      </c>
      <c r="Y4522" s="3">
        <v>0</v>
      </c>
      <c r="Z4522" s="2" t="s">
        <v>3</v>
      </c>
      <c r="AA4522" s="2" t="s">
        <v>30</v>
      </c>
      <c r="AB4522" s="2" t="s">
        <v>29</v>
      </c>
      <c r="AC4522" s="1" t="s">
        <v>0</v>
      </c>
    </row>
    <row r="4523" spans="1:29" x14ac:dyDescent="0.25">
      <c r="A4523" s="2" t="s">
        <v>28</v>
      </c>
      <c r="B4523" s="8"/>
      <c r="C4523" s="3"/>
      <c r="D4523" s="2" t="s">
        <v>27</v>
      </c>
      <c r="E4523" s="2" t="s">
        <v>26</v>
      </c>
      <c r="F4523" s="3" t="s">
        <v>7</v>
      </c>
      <c r="G4523" s="3">
        <v>1</v>
      </c>
      <c r="H4523">
        <v>1</v>
      </c>
      <c r="I4523" s="2" t="s">
        <v>6</v>
      </c>
      <c r="J4523" s="2" t="s">
        <v>25</v>
      </c>
      <c r="K4523" s="7">
        <f t="shared" si="630"/>
        <v>26484</v>
      </c>
      <c r="L4523" s="7">
        <f t="shared" si="631"/>
        <v>26484</v>
      </c>
      <c r="M4523" s="2" t="s">
        <v>4</v>
      </c>
      <c r="N4523" s="1">
        <f t="shared" si="632"/>
        <v>0</v>
      </c>
      <c r="O4523" s="5">
        <f t="shared" si="633"/>
        <v>26484</v>
      </c>
      <c r="P4523" s="5">
        <f t="shared" si="634"/>
        <v>26484</v>
      </c>
      <c r="Q4523" s="5">
        <f t="shared" si="635"/>
        <v>26484</v>
      </c>
      <c r="R4523" s="3">
        <v>25</v>
      </c>
      <c r="S4523" s="6">
        <v>25</v>
      </c>
      <c r="T4523" s="6">
        <v>25</v>
      </c>
      <c r="U4523" s="5">
        <f t="shared" si="636"/>
        <v>33105</v>
      </c>
      <c r="V4523" s="5">
        <f t="shared" si="637"/>
        <v>33105</v>
      </c>
      <c r="W4523" s="4">
        <f t="shared" si="638"/>
        <v>33105</v>
      </c>
      <c r="X4523" s="3">
        <v>0</v>
      </c>
      <c r="Y4523" s="3">
        <v>0</v>
      </c>
      <c r="Z4523" s="2" t="s">
        <v>3</v>
      </c>
      <c r="AA4523" s="2" t="s">
        <v>24</v>
      </c>
      <c r="AB4523" s="2" t="s">
        <v>23</v>
      </c>
      <c r="AC4523" s="1" t="s">
        <v>0</v>
      </c>
    </row>
    <row r="4524" spans="1:29" x14ac:dyDescent="0.25">
      <c r="A4524" s="2" t="s">
        <v>22</v>
      </c>
      <c r="B4524" s="8"/>
      <c r="C4524" s="3"/>
      <c r="D4524" s="2" t="s">
        <v>21</v>
      </c>
      <c r="E4524" s="2" t="s">
        <v>20</v>
      </c>
      <c r="F4524" s="3" t="s">
        <v>7</v>
      </c>
      <c r="G4524" s="3">
        <v>1</v>
      </c>
      <c r="H4524">
        <v>1</v>
      </c>
      <c r="I4524" s="2" t="s">
        <v>19</v>
      </c>
      <c r="J4524" s="2" t="s">
        <v>18</v>
      </c>
      <c r="K4524" s="7">
        <f t="shared" si="630"/>
        <v>9525</v>
      </c>
      <c r="L4524" s="7">
        <f t="shared" si="631"/>
        <v>9525</v>
      </c>
      <c r="M4524" s="2" t="s">
        <v>4</v>
      </c>
      <c r="N4524" s="1">
        <f t="shared" si="632"/>
        <v>0</v>
      </c>
      <c r="O4524" s="5">
        <f t="shared" si="633"/>
        <v>9525</v>
      </c>
      <c r="P4524" s="5">
        <f t="shared" si="634"/>
        <v>9525</v>
      </c>
      <c r="Q4524" s="5">
        <f t="shared" si="635"/>
        <v>9525</v>
      </c>
      <c r="R4524" s="3">
        <v>25</v>
      </c>
      <c r="S4524" s="6">
        <v>25</v>
      </c>
      <c r="T4524" s="6">
        <v>25</v>
      </c>
      <c r="U4524" s="5">
        <f t="shared" si="636"/>
        <v>11906.25</v>
      </c>
      <c r="V4524" s="5">
        <f t="shared" si="637"/>
        <v>11906.25</v>
      </c>
      <c r="W4524" s="4">
        <f t="shared" si="638"/>
        <v>11906.25</v>
      </c>
      <c r="X4524" s="3">
        <v>0</v>
      </c>
      <c r="Y4524" s="3">
        <v>0</v>
      </c>
      <c r="Z4524" s="2" t="s">
        <v>3</v>
      </c>
      <c r="AA4524" s="2" t="s">
        <v>17</v>
      </c>
      <c r="AB4524" s="2" t="s">
        <v>16</v>
      </c>
      <c r="AC4524" s="1" t="s">
        <v>0</v>
      </c>
    </row>
    <row r="4525" spans="1:29" x14ac:dyDescent="0.25">
      <c r="A4525" s="2" t="s">
        <v>15</v>
      </c>
      <c r="B4525" s="8"/>
      <c r="C4525" s="3"/>
      <c r="D4525" s="2" t="s">
        <v>14</v>
      </c>
      <c r="E4525" s="2" t="s">
        <v>8</v>
      </c>
      <c r="F4525" s="3" t="s">
        <v>7</v>
      </c>
      <c r="G4525" s="3">
        <v>1</v>
      </c>
      <c r="H4525">
        <v>1</v>
      </c>
      <c r="I4525" s="2" t="s">
        <v>6</v>
      </c>
      <c r="J4525" s="2" t="s">
        <v>13</v>
      </c>
      <c r="K4525" s="7">
        <f t="shared" si="630"/>
        <v>63742</v>
      </c>
      <c r="L4525" s="7">
        <f t="shared" si="631"/>
        <v>63742</v>
      </c>
      <c r="M4525" s="2" t="s">
        <v>4</v>
      </c>
      <c r="N4525" s="1">
        <f t="shared" si="632"/>
        <v>0</v>
      </c>
      <c r="O4525" s="5">
        <f t="shared" si="633"/>
        <v>63742</v>
      </c>
      <c r="P4525" s="5">
        <f t="shared" si="634"/>
        <v>63742</v>
      </c>
      <c r="Q4525" s="5">
        <f t="shared" si="635"/>
        <v>63742</v>
      </c>
      <c r="R4525" s="3">
        <v>25</v>
      </c>
      <c r="S4525" s="6">
        <v>25</v>
      </c>
      <c r="T4525" s="6">
        <v>25</v>
      </c>
      <c r="U4525" s="5">
        <f t="shared" si="636"/>
        <v>79677.5</v>
      </c>
      <c r="V4525" s="5">
        <f t="shared" si="637"/>
        <v>79677.5</v>
      </c>
      <c r="W4525" s="4">
        <f t="shared" si="638"/>
        <v>79677.5</v>
      </c>
      <c r="X4525" s="3">
        <v>0</v>
      </c>
      <c r="Y4525" s="3">
        <v>0</v>
      </c>
      <c r="Z4525" s="2" t="s">
        <v>3</v>
      </c>
      <c r="AA4525" s="2" t="s">
        <v>12</v>
      </c>
      <c r="AB4525" s="2" t="s">
        <v>11</v>
      </c>
      <c r="AC4525" s="1" t="s">
        <v>0</v>
      </c>
    </row>
    <row r="4526" spans="1:29" x14ac:dyDescent="0.25">
      <c r="A4526" s="2" t="s">
        <v>10</v>
      </c>
      <c r="B4526" s="8"/>
      <c r="C4526" s="3"/>
      <c r="D4526" s="2" t="s">
        <v>9</v>
      </c>
      <c r="E4526" s="2" t="s">
        <v>8</v>
      </c>
      <c r="F4526" s="3" t="s">
        <v>7</v>
      </c>
      <c r="G4526" s="3">
        <v>1</v>
      </c>
      <c r="H4526">
        <v>1</v>
      </c>
      <c r="I4526" s="2" t="s">
        <v>6</v>
      </c>
      <c r="J4526" s="2" t="s">
        <v>5</v>
      </c>
      <c r="K4526" s="7">
        <f t="shared" si="630"/>
        <v>145126</v>
      </c>
      <c r="L4526" s="7">
        <f t="shared" si="631"/>
        <v>145126</v>
      </c>
      <c r="M4526" s="2" t="s">
        <v>4</v>
      </c>
      <c r="N4526" s="1">
        <f t="shared" si="632"/>
        <v>0</v>
      </c>
      <c r="O4526" s="5">
        <f t="shared" si="633"/>
        <v>145126</v>
      </c>
      <c r="P4526" s="5">
        <f t="shared" si="634"/>
        <v>145126</v>
      </c>
      <c r="Q4526" s="5">
        <f t="shared" si="635"/>
        <v>145126</v>
      </c>
      <c r="R4526" s="3">
        <v>25</v>
      </c>
      <c r="S4526" s="6">
        <v>25</v>
      </c>
      <c r="T4526" s="6">
        <v>25</v>
      </c>
      <c r="U4526" s="5">
        <f t="shared" si="636"/>
        <v>181407.5</v>
      </c>
      <c r="V4526" s="5">
        <f t="shared" si="637"/>
        <v>181407.5</v>
      </c>
      <c r="W4526" s="4">
        <f t="shared" si="638"/>
        <v>181407.5</v>
      </c>
      <c r="X4526" s="3">
        <v>0</v>
      </c>
      <c r="Y4526" s="3">
        <v>0</v>
      </c>
      <c r="Z4526" s="2" t="s">
        <v>3</v>
      </c>
      <c r="AA4526" s="2" t="s">
        <v>2</v>
      </c>
      <c r="AB4526" s="2" t="s">
        <v>1</v>
      </c>
      <c r="AC4526" s="1" t="s">
        <v>0</v>
      </c>
    </row>
  </sheetData>
  <conditionalFormatting sqref="A2:A4526">
    <cfRule type="duplicateValues" dxfId="1" priority="1"/>
  </conditionalFormatting>
  <conditionalFormatting sqref="A2:A4526">
    <cfRule type="duplicateValues" dxfId="0" priority="2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Luffi</cp:lastModifiedBy>
  <dcterms:created xsi:type="dcterms:W3CDTF">2017-08-05T23:12:36Z</dcterms:created>
  <dcterms:modified xsi:type="dcterms:W3CDTF">2017-08-05T23:27:12Z</dcterms:modified>
</cp:coreProperties>
</file>